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3"/>
  </bookViews>
  <sheets>
    <sheet name="idő"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 i="4"/>
  <c r="A1" i="4" l="1"/>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<sst xmlns="http://schemas.openxmlformats.org/spreadsheetml/2006/main" count="12075" uniqueCount="9798">
  <si>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</si>
  <si>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</si>
  <si>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</si>
  <si>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</si>
  <si>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</si>
  <si>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</si>
  <si>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</si>
  <si>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</si>
  <si>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</si>
  <si>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</si>
  <si>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</si>
  <si>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sort of</t>
  </si>
  <si>
    <t>in terms of sg</t>
  </si>
  <si>
    <t>to tackle</t>
  </si>
  <si>
    <t>apparently</t>
  </si>
  <si>
    <t>to be stuck at somewhere</t>
  </si>
  <si>
    <t>to align</t>
  </si>
  <si>
    <t>I will come back to you when I'm feeling less sick.</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</si>
  <si>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</si>
  <si>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</si>
  <si>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</si>
  <si>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</si>
  <si>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</si>
  <si>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</si>
  <si>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</si>
  <si>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</si>
  <si>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</si>
  <si>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</si>
  <si>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</si>
  <si>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</si>
  <si>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</si>
  <si>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</si>
  <si>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</si>
  <si>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</si>
  <si>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</si>
  <si>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</si>
  <si>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</si>
  <si>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</si>
  <si>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</si>
  <si>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</si>
  <si>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</si>
  <si>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</si>
  <si>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</si>
  <si>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</si>
  <si>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</si>
  <si>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</si>
  <si>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</si>
  <si>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</si>
  <si>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</si>
  <si>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</si>
  <si>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</si>
  <si>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</si>
  <si>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</si>
  <si>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</si>
  <si>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</si>
  <si>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</si>
  <si>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</si>
  <si>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</si>
  <si>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</si>
  <si>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</si>
  <si>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</si>
  <si>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</si>
  <si>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</si>
  <si>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</si>
  <si>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</si>
  <si>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</si>
  <si>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</si>
  <si>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</si>
  <si>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</si>
  <si>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</si>
  <si>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</si>
  <si>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</si>
  <si>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</si>
  <si>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</si>
  <si>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</si>
  <si>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</si>
  <si>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</si>
  <si>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</si>
  <si>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</si>
  <si>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</si>
  <si>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</si>
  <si>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</si>
  <si>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</si>
  <si>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</si>
  <si>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</si>
  <si>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</si>
  <si>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</si>
  <si>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</si>
  <si>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</si>
  <si>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</si>
  <si>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</si>
  <si>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</si>
  <si>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</si>
  <si>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</si>
  <si>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</si>
  <si>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</si>
  <si>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</si>
  <si>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</si>
  <si>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</si>
  <si>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</si>
  <si>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</si>
  <si>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</si>
  <si>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</si>
  <si>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</si>
  <si>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</si>
  <si>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</si>
  <si>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</si>
  <si>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</si>
  <si>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</si>
  <si>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</si>
  <si>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</si>
  <si>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</si>
  <si>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</si>
  <si>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</si>
  <si>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</si>
  <si>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</si>
  <si>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</si>
  <si>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</si>
  <si>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</si>
  <si>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</si>
  <si>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</si>
  <si>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</si>
  <si>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</si>
  <si>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</si>
  <si>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</si>
  <si>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</si>
  <si>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</si>
  <si>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</si>
  <si>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</si>
  <si>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</si>
  <si>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</si>
  <si>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</si>
  <si>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</si>
  <si>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</si>
  <si>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</si>
  <si>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</si>
  <si>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</si>
  <si>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</si>
  <si>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</si>
  <si>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</si>
  <si>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</si>
  <si>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</si>
  <si>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</si>
  <si>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</si>
  <si>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</si>
  <si>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</si>
  <si>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</si>
  <si>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</si>
  <si>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</si>
  <si>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</si>
  <si>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</si>
  <si>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</si>
  <si>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</si>
  <si>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</si>
  <si>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</si>
  <si>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</si>
  <si>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</si>
  <si>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</si>
  <si>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</si>
  <si>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</si>
  <si>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</si>
  <si>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</si>
  <si>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</si>
  <si>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</si>
  <si>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</si>
  <si>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</si>
  <si>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</si>
  <si>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</si>
  <si>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</si>
  <si>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</si>
  <si>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</si>
  <si>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</si>
  <si>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</si>
  <si>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</si>
  <si>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</si>
  <si>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</si>
  <si>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</si>
  <si>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</si>
  <si>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</si>
  <si>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</si>
  <si>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</si>
  <si>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</si>
  <si>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</si>
  <si>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</si>
  <si>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</si>
  <si>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</si>
  <si>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</si>
  <si>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</si>
  <si>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</si>
  <si>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</si>
  <si>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</si>
  <si>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</si>
  <si>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</si>
  <si>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</si>
  <si>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</si>
  <si>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</si>
  <si>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</si>
  <si>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</si>
  <si>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</si>
  <si>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</si>
  <si>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</si>
  <si>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</si>
  <si>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</si>
  <si>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</si>
  <si>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</si>
  <si>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</si>
  <si>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</si>
  <si>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</si>
  <si>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</si>
  <si>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</si>
  <si>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</si>
  <si>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</si>
  <si>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</si>
  <si>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</si>
  <si>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</si>
  <si>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</si>
  <si>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</si>
  <si>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</si>
  <si>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</si>
  <si>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</si>
  <si>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</si>
  <si>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</si>
  <si>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</si>
  <si>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</si>
  <si>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</si>
  <si>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</si>
  <si>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</si>
  <si>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</si>
  <si>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</si>
  <si>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</si>
  <si>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</si>
  <si>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</si>
  <si>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</si>
  <si>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</si>
  <si>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</si>
  <si>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</si>
  <si>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</si>
  <si>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</si>
  <si>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</si>
  <si>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</si>
  <si>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</si>
  <si>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</si>
  <si>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</si>
  <si>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</si>
  <si>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</si>
  <si>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</si>
  <si>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</si>
  <si>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</si>
  <si>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</si>
  <si>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</si>
  <si>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</si>
  <si>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</si>
  <si>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</si>
  <si>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</si>
  <si>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</si>
  <si>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</si>
  <si>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</si>
  <si>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</si>
  <si>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</si>
  <si>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</si>
  <si>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</si>
  <si>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</si>
  <si>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</si>
  <si>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</si>
  <si>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</si>
  <si>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</si>
  <si>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</si>
  <si>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</si>
  <si>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</si>
  <si>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</si>
  <si>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</si>
  <si>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</si>
  <si>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</si>
  <si>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</si>
  <si>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</si>
  <si>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</si>
  <si>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</si>
  <si>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</si>
  <si>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</si>
  <si>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</si>
  <si>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</si>
  <si>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</si>
  <si>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</si>
  <si>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</si>
  <si>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</si>
  <si>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</si>
  <si>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</si>
  <si>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</si>
  <si>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</si>
  <si>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</si>
  <si>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</si>
  <si>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</si>
  <si>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</si>
  <si>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</si>
  <si>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</si>
  <si>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</si>
  <si>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</si>
  <si>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</si>
  <si>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</si>
  <si>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</si>
  <si>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</si>
  <si>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</si>
  <si>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</si>
  <si>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</si>
  <si>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</si>
  <si>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</si>
  <si>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</si>
  <si>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</si>
  <si>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</si>
  <si>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</si>
  <si>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</si>
  <si>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</si>
  <si>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</si>
  <si>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</si>
  <si>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</si>
  <si>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</si>
  <si>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</si>
  <si>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</si>
  <si>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</si>
  <si>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</si>
  <si>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</si>
  <si>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</si>
  <si>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</si>
  <si>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</si>
  <si>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</si>
  <si>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</si>
  <si>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</si>
  <si>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</si>
  <si>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</si>
  <si>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</si>
  <si>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</si>
  <si>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</si>
  <si>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</si>
  <si>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</si>
  <si>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</si>
  <si>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</si>
  <si>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</si>
  <si>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</si>
  <si>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</si>
  <si>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</si>
  <si>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</si>
  <si>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</si>
  <si>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</si>
  <si>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</si>
  <si>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</si>
  <si>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</si>
  <si>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</si>
  <si>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</si>
  <si>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</si>
  <si>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</si>
  <si>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</si>
  <si>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</si>
  <si>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</si>
  <si>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</si>
  <si>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</si>
  <si>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</si>
  <si>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</si>
  <si>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</si>
  <si>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</si>
  <si>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</si>
  <si>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</si>
  <si>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</si>
  <si>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</si>
  <si>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</si>
  <si>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</si>
  <si>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</si>
  <si>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</si>
  <si>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</si>
  <si>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</si>
  <si>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</si>
  <si>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</si>
  <si>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</si>
  <si>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</si>
  <si>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</si>
  <si>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</si>
  <si>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</si>
  <si>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</si>
  <si>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</si>
  <si>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</si>
  <si>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</si>
  <si>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</si>
  <si>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</si>
  <si>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</si>
  <si>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</si>
  <si>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</si>
  <si>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</si>
  <si>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</si>
  <si>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</si>
  <si>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</si>
  <si>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</si>
  <si>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</si>
  <si>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</si>
  <si>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</si>
  <si>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</si>
  <si>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</si>
  <si>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</si>
  <si>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</si>
  <si>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</si>
  <si>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</si>
  <si>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</si>
  <si>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</si>
  <si>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</si>
  <si>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</si>
  <si>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</si>
  <si>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</si>
  <si>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</si>
  <si>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</si>
  <si>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</si>
  <si>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</si>
  <si>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</si>
  <si>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</si>
  <si>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</si>
  <si>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</si>
  <si>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</si>
  <si>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</si>
  <si>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</si>
  <si>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</si>
  <si>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</si>
  <si>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</si>
  <si>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</si>
  <si>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</si>
  <si>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</si>
  <si>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</si>
  <si>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</si>
  <si>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</si>
  <si>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</si>
  <si>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</si>
  <si>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</si>
  <si>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</si>
  <si>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</si>
  <si>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</si>
  <si>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</si>
  <si>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</si>
  <si>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</si>
  <si>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</si>
  <si>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</si>
  <si>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</si>
  <si>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</si>
  <si>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</si>
  <si>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</si>
  <si>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</si>
  <si>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</si>
  <si>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</si>
  <si>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</si>
  <si>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</si>
  <si>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</si>
  <si>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</si>
  <si>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</si>
  <si>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</si>
  <si>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</si>
  <si>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</si>
  <si>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</si>
  <si>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</si>
  <si>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</si>
  <si>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</si>
  <si>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</si>
  <si>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</si>
  <si>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</si>
  <si>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</si>
  <si>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</si>
  <si>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</si>
  <si>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</si>
  <si>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</si>
  <si>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</si>
  <si>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</si>
  <si>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</si>
  <si>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</si>
  <si>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</si>
  <si>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</si>
  <si>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</si>
  <si>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</si>
  <si>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</si>
  <si>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</si>
  <si>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</si>
  <si>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</si>
  <si>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</si>
  <si>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</si>
  <si>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</si>
  <si>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</si>
  <si>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</si>
  <si>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</si>
  <si>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</si>
  <si>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</si>
  <si>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</si>
  <si>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</si>
  <si>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</si>
  <si>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</si>
  <si>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</si>
  <si>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</si>
  <si>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</si>
  <si>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</si>
  <si>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</si>
  <si>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</si>
  <si>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</si>
  <si>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</si>
  <si>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</si>
  <si>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</si>
  <si>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</si>
  <si>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</si>
  <si>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</si>
  <si>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</si>
  <si>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</si>
  <si>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</si>
  <si>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</si>
  <si>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</si>
  <si>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</si>
  <si>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</si>
  <si>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</si>
  <si>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</si>
  <si>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</si>
  <si>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</si>
  <si>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</si>
  <si>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</si>
  <si>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</si>
  <si>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</si>
  <si>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</si>
  <si>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</si>
  <si>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</si>
  <si>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</si>
  <si>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</si>
  <si>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</si>
  <si>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</si>
  <si>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</si>
  <si>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</si>
  <si>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</si>
  <si>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</si>
  <si>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</si>
  <si>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</si>
  <si>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</si>
  <si>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</si>
  <si>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</si>
  <si>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</si>
  <si>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</si>
  <si>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</si>
  <si>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</si>
  <si>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</si>
  <si>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</si>
  <si>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</si>
  <si>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</si>
  <si>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</si>
  <si>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</si>
  <si>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</si>
  <si>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</si>
  <si>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</si>
  <si>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</si>
  <si>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</si>
  <si>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</si>
  <si>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</si>
  <si>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</si>
  <si>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</si>
  <si>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</si>
  <si>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</si>
  <si>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</si>
  <si>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</si>
  <si>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</si>
  <si>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</si>
  <si>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</si>
  <si>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</si>
  <si>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</si>
  <si>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</si>
  <si>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</si>
  <si>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</si>
  <si>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</si>
  <si>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</si>
  <si>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</si>
  <si>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</si>
  <si>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</si>
  <si>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</si>
  <si>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</si>
  <si>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</si>
  <si>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</si>
  <si>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</si>
  <si>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</si>
  <si>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</si>
  <si>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</si>
  <si>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</si>
  <si>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</si>
  <si>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</si>
  <si>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</si>
  <si>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</si>
  <si>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</si>
  <si>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</si>
  <si>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</si>
  <si>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</si>
  <si>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</si>
  <si>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</si>
  <si>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</si>
  <si>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</si>
  <si>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</si>
  <si>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</si>
  <si>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</si>
  <si>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</si>
  <si>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</si>
  <si>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</si>
  <si>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</si>
  <si>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</si>
  <si>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</si>
  <si>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</si>
  <si>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</si>
  <si>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</si>
  <si>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</si>
  <si>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</si>
  <si>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</si>
  <si>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</si>
  <si>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</si>
  <si>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</si>
  <si>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</si>
  <si>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</si>
  <si>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</si>
  <si>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</si>
  <si>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</si>
  <si>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</si>
  <si>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</si>
  <si>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</si>
  <si>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</si>
  <si>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</si>
  <si>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</si>
  <si>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</si>
  <si>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</si>
  <si>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</si>
  <si>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</si>
  <si>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</si>
  <si>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</si>
  <si>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</si>
  <si>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</si>
  <si>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</si>
  <si>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</si>
  <si>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</si>
  <si>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</si>
  <si>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</si>
  <si>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</si>
  <si>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</si>
  <si>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</si>
  <si>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</si>
  <si>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</si>
  <si>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</si>
  <si>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</si>
  <si>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</si>
  <si>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</si>
  <si>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</si>
  <si>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</si>
  <si>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</si>
  <si>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</si>
  <si>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</si>
  <si>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</si>
  <si>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</si>
  <si>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</si>
  <si>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</si>
  <si>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</si>
  <si>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</si>
  <si>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</si>
  <si>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</si>
  <si>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</si>
  <si>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</si>
  <si>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</si>
  <si>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</si>
  <si>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</si>
  <si>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</si>
  <si>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</si>
  <si>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</si>
  <si>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</si>
  <si>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</si>
  <si>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</si>
  <si>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</si>
  <si>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</si>
  <si>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</si>
  <si>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</si>
  <si>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</si>
  <si>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</si>
  <si>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</si>
  <si>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</si>
  <si>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</si>
  <si>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</si>
  <si>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</si>
  <si>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</si>
  <si>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</si>
  <si>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</si>
  <si>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</si>
  <si>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</si>
  <si>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</si>
  <si>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</si>
  <si>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</si>
  <si>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</si>
  <si>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</si>
  <si>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</si>
  <si>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</si>
  <si>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</si>
  <si>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</si>
  <si>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</si>
  <si>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</si>
  <si>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</si>
  <si>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</si>
  <si>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</si>
  <si>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</si>
  <si>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</si>
  <si>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</si>
  <si>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</si>
  <si>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</si>
  <si>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</si>
  <si>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</si>
  <si>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</si>
  <si>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</si>
  <si>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</si>
  <si>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</si>
  <si>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</si>
  <si>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</si>
  <si>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</si>
  <si>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</si>
  <si>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</si>
  <si>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</si>
  <si>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</si>
  <si>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</si>
  <si>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</si>
  <si>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</si>
  <si>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</si>
  <si>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</si>
  <si>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</si>
  <si>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</si>
  <si>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</si>
  <si>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</si>
  <si>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</si>
  <si>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</si>
  <si>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</si>
  <si>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</si>
  <si>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</si>
  <si>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</si>
  <si>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</si>
  <si>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</si>
  <si>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</si>
  <si>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</si>
  <si>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</si>
  <si>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</si>
  <si>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</si>
  <si>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</si>
  <si>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</si>
  <si>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</si>
  <si>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</si>
  <si>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</si>
  <si>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</si>
  <si>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</si>
  <si>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</si>
  <si>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</si>
  <si>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</si>
  <si>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</si>
  <si>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</si>
  <si>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</si>
  <si>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</si>
  <si>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</si>
  <si>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</si>
  <si>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</si>
  <si>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</si>
  <si>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</si>
  <si>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</si>
  <si>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</si>
  <si>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</si>
  <si>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</si>
  <si>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</si>
  <si>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</si>
  <si>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</si>
  <si>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</si>
  <si>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</si>
  <si>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</si>
  <si>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</si>
  <si>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</si>
  <si>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</si>
  <si>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</si>
  <si>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</si>
  <si>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</si>
  <si>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</si>
  <si>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</si>
  <si>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</si>
  <si>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</si>
  <si>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</si>
  <si>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</si>
  <si>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</si>
  <si>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</si>
  <si>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</si>
  <si>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</si>
  <si>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</si>
  <si>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</si>
  <si>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</si>
  <si>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</si>
  <si>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</si>
  <si>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</si>
  <si>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</si>
  <si>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</si>
  <si>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</si>
  <si>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</si>
  <si>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</si>
  <si>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</si>
  <si>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</si>
  <si>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</si>
  <si>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</si>
  <si>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</si>
  <si>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</si>
  <si>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</si>
  <si>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</si>
  <si>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</si>
  <si>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</si>
  <si>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</si>
  <si>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</si>
  <si>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</si>
  <si>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</si>
  <si>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</si>
  <si>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</si>
  <si>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</si>
  <si>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</si>
  <si>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</si>
  <si>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</si>
  <si>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</si>
  <si>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</si>
  <si>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</si>
  <si>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</si>
  <si>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</si>
  <si>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</si>
  <si>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</si>
  <si>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</si>
  <si>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</si>
  <si>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</si>
  <si>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</si>
  <si>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</si>
  <si>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</si>
  <si>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</si>
  <si>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</si>
  <si>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</si>
  <si>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</si>
  <si>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</si>
  <si>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</si>
  <si>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</si>
  <si>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</si>
  <si>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</si>
  <si>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</si>
  <si>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</si>
  <si>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</si>
  <si>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</si>
  <si>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</si>
  <si>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</si>
  <si>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</si>
  <si>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</si>
  <si>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</si>
  <si>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</si>
  <si>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</si>
  <si>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</si>
  <si>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</si>
  <si>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</si>
  <si>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</si>
  <si>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</si>
  <si>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</si>
  <si>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</si>
  <si>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</si>
  <si>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</si>
  <si>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</si>
  <si>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</si>
  <si>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</si>
  <si>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</si>
  <si>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</si>
  <si>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</si>
  <si>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</si>
  <si>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</si>
  <si>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</si>
  <si>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</si>
  <si>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</si>
  <si>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</si>
  <si>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</si>
  <si>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</si>
  <si>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</si>
  <si>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</si>
  <si>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</si>
  <si>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</si>
  <si>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</si>
  <si>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</si>
  <si>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</si>
  <si>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</si>
  <si>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</si>
  <si>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</si>
  <si>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</si>
  <si>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</si>
  <si>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</si>
  <si>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</si>
  <si>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</si>
  <si>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</si>
  <si>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</si>
  <si>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</si>
  <si>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</si>
  <si>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</si>
  <si>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</si>
  <si>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</si>
  <si>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</si>
  <si>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</si>
  <si>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</si>
  <si>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</si>
  <si>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</si>
  <si>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</si>
  <si>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</si>
  <si>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</si>
  <si>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</si>
  <si>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</si>
  <si>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</si>
  <si>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</si>
  <si>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</si>
  <si>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</si>
  <si>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</si>
  <si>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</si>
  <si>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</si>
  <si>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</si>
  <si>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</si>
  <si>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</si>
  <si>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</si>
  <si>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</si>
  <si>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</si>
  <si>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</si>
  <si>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</si>
  <si>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</si>
  <si>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</si>
  <si>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</si>
  <si>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</si>
  <si>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</si>
  <si>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</si>
  <si>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</si>
  <si>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</si>
  <si>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</si>
  <si>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</si>
  <si>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</si>
  <si>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</si>
  <si>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</si>
  <si>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</si>
  <si>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</si>
  <si>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</si>
  <si>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</si>
  <si>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</si>
  <si>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</si>
  <si>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</si>
  <si>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</si>
  <si>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</si>
  <si>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</si>
  <si>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</si>
  <si>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</si>
  <si>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</si>
  <si>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</si>
  <si>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</si>
  <si>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</si>
  <si>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</si>
  <si>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</si>
  <si>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</si>
  <si>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</si>
  <si>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</si>
  <si>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</si>
  <si>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</si>
  <si>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</si>
  <si>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</si>
  <si>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</si>
  <si>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</si>
  <si>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</si>
  <si>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</si>
  <si>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</si>
  <si>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</si>
  <si>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</si>
  <si>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</si>
  <si>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</si>
  <si>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</si>
  <si>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</si>
  <si>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</si>
  <si>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</si>
  <si>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</si>
  <si>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</si>
  <si>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</si>
  <si>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</si>
  <si>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</si>
  <si>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</si>
  <si>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</si>
  <si>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</si>
  <si>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</si>
  <si>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</si>
  <si>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</si>
  <si>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</si>
  <si>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</si>
  <si>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</si>
  <si>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</si>
  <si>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</si>
  <si>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</si>
  <si>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</si>
  <si>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</si>
  <si>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</si>
  <si>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</si>
  <si>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</si>
  <si>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</si>
  <si>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</si>
  <si>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</si>
  <si>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</si>
  <si>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</si>
  <si>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</si>
  <si>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</si>
  <si>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</si>
  <si>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</si>
  <si>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</si>
  <si>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</si>
  <si>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</si>
  <si>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</si>
  <si>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</si>
  <si>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</si>
  <si>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</si>
  <si>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</si>
  <si>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</si>
  <si>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</si>
  <si>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</si>
  <si>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</si>
  <si>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</si>
  <si>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</si>
  <si>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</si>
  <si>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</si>
  <si>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</si>
  <si>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</si>
  <si>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</si>
  <si>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</si>
  <si>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</si>
  <si>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</si>
  <si>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</si>
  <si>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</si>
  <si>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</si>
  <si>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</si>
  <si>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</si>
  <si>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</si>
  <si>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</si>
  <si>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</si>
  <si>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</si>
  <si>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</si>
  <si>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</si>
  <si>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</si>
  <si>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</si>
  <si>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</si>
  <si>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</si>
  <si>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</si>
  <si>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</si>
  <si>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</si>
  <si>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</si>
  <si>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</si>
  <si>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</si>
  <si>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</si>
  <si>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</si>
  <si>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</si>
  <si>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</si>
  <si>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</si>
  <si>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</si>
  <si>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</si>
  <si>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1. segítséget nyújt vkinek
2. keres vkit (segítségért) + contact utanakeresni</t>
  </si>
  <si>
    <t>actually</t>
  </si>
  <si>
    <t>more to come on that</t>
  </si>
  <si>
    <t>to be about to do sg</t>
  </si>
  <si>
    <t>blunt</t>
  </si>
  <si>
    <t>otherwise</t>
  </si>
  <si>
    <t>specifically</t>
  </si>
  <si>
    <t>to filter for?</t>
  </si>
  <si>
    <t>to reside</t>
  </si>
  <si>
    <t>now</t>
  </si>
  <si>
    <t>cool</t>
  </si>
  <si>
    <t>point</t>
  </si>
  <si>
    <t>utólagos gondolat</t>
  </si>
  <si>
    <t>but</t>
  </si>
  <si>
    <t>even</t>
  </si>
  <si>
    <t>really</t>
  </si>
  <si>
    <t>plan</t>
  </si>
  <si>
    <t>county</t>
  </si>
  <si>
    <t>provided</t>
  </si>
  <si>
    <t>fault</t>
  </si>
  <si>
    <t>maintenance</t>
  </si>
  <si>
    <t>input</t>
  </si>
  <si>
    <t>i.e.</t>
  </si>
  <si>
    <t>venture</t>
  </si>
  <si>
    <t>namely</t>
  </si>
  <si>
    <t>gross</t>
  </si>
  <si>
    <t>sheer</t>
  </si>
  <si>
    <t>huh</t>
  </si>
  <si>
    <t>tile</t>
  </si>
  <si>
    <t>terrific</t>
  </si>
  <si>
    <t>prejudice</t>
  </si>
  <si>
    <t>invoice</t>
  </si>
  <si>
    <t>halfway</t>
  </si>
  <si>
    <t>forensic</t>
  </si>
  <si>
    <t>mediocre</t>
  </si>
  <si>
    <t>custodian</t>
  </si>
  <si>
    <t>maverick</t>
  </si>
  <si>
    <t>to screw up</t>
  </si>
  <si>
    <t>to make plans</t>
  </si>
  <si>
    <t>back home</t>
  </si>
  <si>
    <t>to hang out</t>
  </si>
  <si>
    <t>to alter</t>
  </si>
  <si>
    <t>glitch</t>
  </si>
  <si>
    <t>all things considered</t>
  </si>
  <si>
    <t>one another</t>
  </si>
  <si>
    <t>whether or not</t>
  </si>
  <si>
    <t>preferably</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</si>
  <si>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</si>
  <si>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</si>
  <si>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</si>
  <si>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</si>
  <si>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</si>
  <si>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</si>
  <si>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</si>
  <si>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</si>
  <si>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</si>
  <si>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</si>
  <si>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</si>
  <si>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</si>
  <si>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</si>
  <si>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</si>
  <si>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</si>
  <si>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</si>
  <si>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</si>
  <si>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</si>
  <si>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</si>
  <si>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</si>
  <si>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</si>
  <si>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to have it all</t>
  </si>
  <si>
    <t>the other way around</t>
  </si>
  <si>
    <t>just now</t>
  </si>
  <si>
    <t>to be hard on sy</t>
  </si>
  <si>
    <t>to show off</t>
  </si>
  <si>
    <t>for good</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</si>
  <si>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</si>
  <si>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</si>
  <si>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</si>
  <si>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</si>
  <si>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</si>
  <si>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</si>
  <si>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</si>
  <si>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</si>
  <si>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</si>
  <si>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</si>
  <si>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</si>
  <si>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</si>
  <si>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</si>
  <si>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</si>
  <si>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</si>
  <si>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</si>
  <si>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</si>
  <si>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</si>
  <si>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</si>
  <si>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</si>
  <si>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</si>
  <si>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</si>
  <si>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</si>
  <si>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</si>
  <si>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</si>
  <si>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</si>
  <si>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</si>
  <si>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</si>
  <si>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</si>
  <si>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</si>
  <si>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</si>
  <si>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</si>
  <si>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</si>
  <si>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</si>
  <si>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</si>
  <si>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</si>
  <si>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</si>
  <si>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</si>
  <si>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</si>
  <si>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</si>
  <si>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</si>
  <si>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</si>
  <si>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</si>
  <si>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</si>
  <si>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</si>
  <si>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</si>
  <si>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</si>
  <si>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</si>
  <si>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</si>
  <si>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</si>
  <si>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</si>
  <si>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</si>
  <si>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</si>
  <si>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</si>
  <si>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</si>
  <si>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</si>
  <si>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</si>
  <si>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</si>
  <si>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</si>
  <si>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</si>
  <si>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</si>
  <si>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</si>
  <si>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</si>
  <si>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</si>
  <si>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</si>
  <si>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</si>
  <si>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</si>
  <si>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</si>
  <si>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</si>
  <si>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</si>
  <si>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</si>
  <si>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</si>
  <si>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</si>
  <si>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</si>
  <si>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</si>
  <si>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</si>
  <si>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</si>
  <si>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</si>
  <si>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</si>
  <si>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</si>
  <si>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</si>
  <si>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</si>
  <si>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</si>
  <si>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</si>
  <si>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</si>
  <si>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</si>
  <si>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</si>
  <si>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</si>
  <si>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</si>
  <si>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</si>
  <si>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</si>
  <si>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</si>
  <si>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</si>
  <si>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</si>
  <si>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</si>
  <si>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</si>
  <si>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</si>
  <si>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</si>
  <si>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</si>
  <si>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</si>
  <si>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</si>
  <si>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</si>
  <si>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</si>
  <si>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</si>
  <si>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</si>
  <si>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</si>
  <si>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</si>
  <si>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</si>
  <si>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</si>
  <si>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</si>
  <si>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</si>
  <si>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</si>
  <si>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</si>
  <si>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</si>
  <si>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</si>
  <si>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</si>
  <si>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</si>
  <si>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</si>
  <si>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</si>
  <si>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</si>
  <si>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</si>
  <si>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</si>
  <si>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</si>
  <si>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</si>
  <si>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</si>
  <si>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</si>
  <si>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</si>
  <si>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</si>
  <si>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</si>
  <si>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</si>
  <si>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</si>
  <si>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</si>
  <si>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</si>
  <si>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</si>
  <si>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</si>
  <si>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</si>
  <si>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</si>
  <si>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</si>
  <si>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</si>
  <si>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</si>
  <si>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</si>
  <si>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</si>
  <si>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</si>
  <si>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</si>
  <si>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</si>
  <si>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</si>
  <si>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</si>
  <si>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</si>
  <si>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</si>
  <si>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</si>
  <si>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</si>
  <si>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</si>
  <si>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</si>
  <si>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</si>
  <si>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</si>
  <si>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</si>
  <si>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</si>
  <si>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</si>
  <si>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</si>
  <si>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</si>
  <si>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</si>
  <si>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</si>
  <si>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</si>
  <si>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</si>
  <si>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</si>
  <si>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</si>
  <si>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</si>
  <si>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</si>
  <si>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</si>
  <si>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</si>
  <si>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</si>
  <si>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</si>
  <si>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</si>
  <si>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</si>
  <si>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</si>
  <si>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</si>
  <si>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</si>
  <si>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</si>
  <si>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</si>
  <si>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</si>
  <si>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</si>
  <si>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</si>
  <si>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</si>
  <si>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</si>
  <si>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</si>
  <si>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</si>
  <si>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</si>
  <si>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</si>
  <si>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</si>
  <si>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</si>
  <si>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</si>
  <si>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</si>
  <si>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</si>
  <si>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</si>
  <si>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</si>
  <si>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</si>
  <si>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</si>
  <si>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</si>
  <si>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</si>
  <si>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</si>
  <si>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</si>
  <si>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</si>
  <si>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</si>
  <si>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</si>
  <si>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</si>
  <si>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</si>
  <si>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</si>
  <si>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</si>
  <si>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</si>
  <si>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</si>
  <si>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</si>
  <si>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</si>
  <si>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</si>
  <si>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</si>
  <si>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</si>
  <si>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</si>
  <si>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</si>
  <si>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</si>
  <si>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</si>
  <si>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</si>
  <si>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</si>
  <si>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</si>
  <si>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</si>
  <si>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</si>
  <si>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</si>
  <si>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</si>
  <si>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</si>
  <si>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</si>
  <si>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</si>
  <si>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</si>
  <si>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</si>
  <si>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</si>
  <si>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</si>
  <si>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</si>
  <si>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</si>
  <si>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</si>
  <si>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</si>
  <si>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</si>
  <si>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</si>
  <si>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</si>
  <si>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</si>
  <si>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</si>
  <si>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</si>
  <si>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</si>
  <si>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</si>
  <si>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</si>
  <si>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</si>
  <si>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</si>
  <si>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</si>
  <si>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</si>
  <si>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</si>
  <si>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</si>
  <si>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</si>
  <si>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</si>
  <si>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</si>
  <si>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</si>
  <si>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</si>
  <si>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</si>
  <si>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</si>
  <si>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</si>
  <si>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</si>
  <si>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</si>
  <si>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</si>
  <si>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</si>
  <si>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</si>
  <si>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</si>
  <si>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</si>
  <si>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</si>
  <si>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</si>
  <si>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</si>
  <si>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</si>
  <si>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</si>
  <si>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</si>
  <si>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</si>
  <si>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</si>
  <si>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</si>
  <si>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</si>
  <si>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</si>
  <si>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</si>
  <si>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</si>
  <si>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</si>
  <si>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</si>
  <si>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</si>
  <si>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</si>
  <si>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</si>
  <si>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</si>
  <si>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</si>
  <si>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</si>
  <si>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</si>
  <si>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</si>
  <si>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</si>
  <si>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</si>
  <si>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</si>
  <si>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</si>
  <si>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</si>
  <si>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</si>
  <si>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</si>
  <si>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</si>
  <si>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</si>
  <si>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</si>
  <si>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</si>
  <si>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</si>
  <si>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</si>
  <si>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</si>
  <si>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</si>
  <si>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</si>
  <si>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</si>
  <si>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</si>
  <si>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</si>
  <si>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</si>
  <si>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</si>
  <si>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</si>
  <si>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</si>
  <si>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</si>
  <si>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</si>
  <si>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</si>
  <si>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</si>
  <si>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</si>
  <si>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</si>
  <si>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</si>
  <si>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</si>
  <si>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</si>
  <si>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</si>
  <si>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</si>
  <si>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</si>
  <si>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</si>
  <si>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</si>
  <si>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</si>
  <si>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</si>
  <si>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</si>
  <si>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</si>
  <si>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</si>
  <si>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</si>
  <si>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</si>
  <si>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</si>
  <si>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</si>
  <si>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</si>
  <si>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</si>
  <si>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</si>
  <si>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</si>
  <si>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</si>
  <si>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</si>
  <si>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</si>
  <si>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</si>
  <si>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</si>
  <si>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</si>
  <si>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</si>
  <si>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</si>
  <si>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</si>
  <si>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</si>
  <si>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</si>
  <si>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</si>
  <si>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</si>
  <si>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</si>
  <si>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</si>
  <si>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</si>
  <si>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</si>
  <si>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</si>
  <si>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</si>
  <si>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</si>
  <si>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</si>
  <si>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</si>
  <si>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</si>
  <si>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</si>
  <si>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</si>
  <si>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</si>
  <si>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</si>
  <si>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</si>
  <si>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</si>
  <si>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</si>
  <si>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</si>
  <si>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</si>
  <si>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</si>
  <si>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</si>
  <si>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</si>
  <si>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</si>
  <si>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</si>
  <si>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</si>
  <si>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</si>
  <si>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</si>
  <si>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</si>
  <si>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</si>
  <si>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</si>
  <si>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</si>
  <si>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</si>
  <si>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</si>
  <si>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It’s okay for you to go home now.</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</si>
  <si>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</si>
  <si>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</si>
  <si>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</si>
  <si>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</si>
  <si>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</si>
  <si>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</si>
  <si>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</si>
  <si>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</si>
  <si>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</si>
  <si>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</si>
  <si>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</si>
  <si>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</si>
  <si>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</si>
  <si>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</si>
  <si>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</si>
  <si>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</si>
  <si>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</si>
  <si>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</si>
  <si>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</si>
  <si>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</si>
  <si>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</si>
  <si>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</si>
  <si>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</si>
  <si>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</si>
  <si>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</si>
  <si>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</si>
  <si>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</si>
  <si>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</si>
  <si>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</si>
  <si>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</si>
  <si>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</si>
  <si>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</si>
  <si>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</si>
  <si>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</si>
  <si>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</si>
  <si>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</si>
  <si>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</si>
  <si>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</si>
  <si>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</si>
  <si>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</si>
  <si>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</si>
  <si>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</si>
  <si>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</si>
  <si>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</si>
  <si>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</si>
  <si>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</si>
  <si>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</si>
  <si>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</si>
  <si>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</si>
  <si>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</si>
  <si>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</si>
  <si>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</si>
  <si>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</si>
  <si>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</si>
  <si>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</si>
  <si>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</si>
  <si>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</si>
  <si>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</si>
  <si>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</si>
  <si>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</si>
  <si>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</si>
  <si>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</si>
  <si>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</si>
  <si>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</si>
  <si>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</si>
  <si>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</si>
  <si>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</si>
  <si>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</si>
  <si>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</si>
  <si>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</si>
  <si>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</si>
  <si>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</si>
  <si>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</si>
  <si>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</si>
  <si>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</si>
  <si>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</si>
  <si>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</si>
  <si>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</si>
  <si>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</si>
  <si>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</si>
  <si>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</si>
  <si>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</si>
  <si>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</si>
  <si>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</si>
  <si>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</si>
  <si>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</si>
  <si>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</si>
  <si>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</si>
  <si>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</si>
  <si>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</si>
  <si>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</si>
  <si>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</si>
  <si>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</si>
  <si>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</si>
  <si>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</si>
  <si>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</si>
  <si>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</si>
  <si>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</si>
  <si>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</si>
  <si>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</si>
  <si>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</si>
  <si>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</si>
  <si>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</si>
  <si>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</si>
  <si>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</si>
  <si>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</si>
  <si>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</si>
  <si>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</si>
  <si>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</si>
  <si>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</si>
  <si>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</si>
  <si>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</si>
  <si>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</si>
  <si>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</si>
  <si>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</si>
  <si>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</si>
  <si>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</si>
  <si>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</si>
  <si>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</si>
  <si>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</si>
  <si>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</si>
  <si>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</si>
  <si>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</si>
  <si>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</si>
  <si>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</si>
  <si>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</si>
  <si>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</si>
  <si>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</si>
  <si>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</si>
  <si>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</si>
  <si>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</si>
  <si>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</si>
  <si>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</si>
  <si>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</si>
  <si>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</si>
  <si>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</si>
  <si>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</si>
  <si>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</si>
  <si>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</si>
  <si>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</si>
  <si>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</si>
  <si>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</si>
  <si>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</si>
  <si>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</si>
  <si>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</si>
  <si>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</si>
  <si>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</si>
  <si>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</si>
  <si>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</si>
  <si>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</si>
  <si>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</si>
  <si>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</si>
  <si>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</si>
  <si>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</si>
  <si>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</si>
  <si>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</si>
  <si>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</si>
  <si>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</si>
  <si>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</si>
  <si>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</si>
  <si>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</si>
  <si>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</si>
  <si>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</si>
  <si>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</si>
  <si>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</si>
  <si>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</si>
  <si>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</si>
  <si>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</si>
  <si>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</si>
  <si>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</si>
  <si>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</si>
  <si>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</si>
  <si>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</si>
  <si>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</si>
  <si>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</si>
  <si>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</si>
  <si>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</si>
  <si>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</si>
  <si>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</si>
  <si>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</si>
  <si>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</si>
  <si>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</si>
  <si>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</si>
  <si>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</si>
  <si>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</si>
  <si>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</si>
  <si>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</si>
  <si>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</si>
  <si>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</si>
  <si>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</si>
  <si>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</si>
  <si>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</si>
  <si>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</si>
  <si>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</si>
  <si>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</si>
  <si>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</si>
  <si>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</si>
  <si>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</si>
  <si>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</si>
  <si>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</si>
  <si>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</si>
  <si>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</si>
  <si>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</si>
  <si>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</si>
  <si>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</si>
  <si>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</si>
  <si>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</si>
  <si>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</si>
  <si>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</si>
  <si>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</si>
  <si>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</si>
  <si>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</si>
  <si>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</si>
  <si>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</si>
  <si>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</si>
  <si>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</si>
  <si>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</si>
  <si>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</si>
  <si>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</si>
  <si>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</si>
  <si>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</si>
  <si>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</si>
  <si>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</si>
  <si>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</si>
  <si>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</si>
  <si>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</si>
  <si>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</si>
  <si>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</si>
  <si>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</si>
  <si>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</si>
  <si>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</si>
  <si>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</si>
  <si>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</si>
  <si>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</si>
  <si>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</si>
  <si>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</si>
  <si>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</si>
  <si>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</si>
  <si>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</si>
  <si>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</si>
  <si>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</si>
  <si>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</si>
  <si>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</si>
  <si>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</si>
  <si>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</si>
  <si>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</si>
  <si>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</si>
  <si>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</si>
  <si>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</si>
  <si>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</si>
  <si>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</si>
  <si>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</si>
  <si>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</si>
  <si>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</si>
  <si>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</si>
  <si>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</si>
  <si>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</si>
  <si>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</si>
  <si>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</si>
  <si>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</si>
  <si>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</si>
  <si>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</si>
  <si>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</si>
  <si>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</si>
  <si>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</si>
  <si>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</si>
  <si>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</si>
  <si>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</si>
  <si>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</si>
  <si>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</si>
  <si>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</si>
  <si>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</si>
  <si>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</si>
  <si>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</si>
  <si>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</si>
  <si>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</si>
  <si>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</si>
  <si>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</si>
  <si>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</si>
  <si>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</si>
  <si>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</si>
  <si>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</si>
  <si>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</si>
  <si>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</si>
  <si>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</si>
  <si>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</si>
  <si>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</si>
  <si>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</si>
  <si>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</si>
  <si>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</si>
  <si>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</si>
  <si>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</si>
  <si>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</si>
  <si>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</si>
  <si>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</si>
  <si>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</si>
  <si>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</si>
  <si>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</si>
  <si>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</si>
  <si>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</si>
  <si>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</si>
  <si>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</si>
  <si>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</si>
  <si>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</si>
  <si>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</si>
  <si>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</si>
  <si>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</si>
  <si>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</si>
  <si>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</si>
  <si>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</si>
  <si>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</si>
  <si>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</si>
  <si>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</si>
  <si>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</si>
  <si>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</si>
  <si>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</si>
  <si>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</si>
  <si>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</si>
  <si>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</si>
  <si>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</si>
  <si>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</si>
  <si>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</si>
  <si>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</si>
  <si>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</si>
  <si>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</si>
  <si>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</si>
  <si>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</si>
  <si>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</si>
  <si>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</si>
  <si>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</si>
  <si>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</si>
  <si>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</si>
  <si>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</si>
  <si>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</si>
  <si>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</si>
  <si>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</si>
  <si>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</si>
  <si>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</si>
  <si>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</si>
  <si>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</si>
  <si>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</si>
  <si>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</si>
  <si>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</si>
  <si>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</si>
  <si>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</si>
  <si>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</si>
  <si>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</si>
  <si>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</si>
  <si>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</si>
  <si>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</si>
  <si>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</si>
  <si>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</si>
  <si>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</si>
  <si>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</si>
  <si>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</si>
  <si>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</si>
  <si>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</si>
  <si>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</si>
  <si>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</si>
  <si>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</si>
  <si>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</si>
  <si>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</si>
  <si>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</si>
  <si>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</si>
  <si>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</si>
  <si>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</si>
  <si>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</si>
  <si>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</si>
  <si>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</si>
  <si>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</si>
  <si>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</si>
  <si>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</si>
  <si>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</si>
  <si>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</si>
  <si>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</si>
  <si>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</si>
  <si>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</si>
  <si>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</si>
  <si>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</si>
  <si>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</si>
  <si>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</si>
  <si>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</si>
  <si>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</si>
  <si>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</si>
  <si>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</si>
  <si>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</si>
  <si>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</si>
  <si>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</si>
  <si>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</si>
  <si>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</si>
  <si>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</si>
  <si>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</si>
  <si>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</si>
  <si>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</si>
  <si>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</si>
  <si>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</si>
  <si>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</si>
  <si>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</si>
  <si>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</si>
  <si>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</si>
  <si>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</si>
  <si>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</si>
  <si>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</si>
  <si>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</si>
  <si>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</si>
  <si>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</si>
  <si>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</si>
  <si>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</si>
  <si>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</si>
  <si>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</si>
  <si>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</si>
  <si>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</si>
  <si>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</si>
  <si>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</si>
  <si>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</si>
  <si>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</si>
  <si>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</si>
  <si>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</si>
  <si>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</si>
  <si>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</si>
  <si>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</si>
  <si>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</si>
  <si>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</si>
  <si>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</si>
  <si>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</si>
  <si>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</si>
  <si>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</si>
  <si>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</si>
  <si>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</si>
  <si>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</si>
  <si>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</si>
  <si>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</si>
  <si>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</si>
  <si>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</si>
  <si>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</si>
  <si>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</si>
  <si>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</si>
  <si>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</si>
  <si>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</si>
  <si>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</si>
  <si>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</si>
  <si>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</si>
  <si>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</si>
  <si>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</si>
  <si>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</si>
  <si>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</si>
  <si>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</si>
  <si>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</si>
  <si>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</si>
  <si>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</si>
  <si>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</si>
  <si>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</si>
  <si>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</si>
  <si>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</si>
  <si>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</si>
  <si>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</si>
  <si>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</si>
  <si>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</si>
  <si>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</si>
  <si>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</si>
  <si>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</si>
  <si>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</si>
  <si>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</si>
  <si>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</si>
  <si>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</si>
  <si>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</si>
  <si>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</si>
  <si>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</si>
  <si>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</si>
  <si>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</si>
  <si>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</si>
  <si>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</si>
  <si>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</si>
  <si>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</si>
  <si>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</si>
  <si>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</si>
  <si>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</si>
  <si>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</si>
  <si>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</si>
  <si>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</si>
  <si>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</si>
  <si>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</si>
  <si>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</si>
  <si>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</si>
  <si>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</si>
  <si>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</si>
  <si>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</si>
  <si>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</si>
  <si>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</si>
  <si>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</si>
  <si>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</si>
  <si>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</si>
  <si>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</si>
  <si>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</si>
  <si>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</si>
  <si>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</si>
  <si>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</si>
  <si>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</si>
  <si>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</si>
  <si>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</si>
  <si>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</si>
  <si>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</si>
  <si>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</si>
  <si>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</si>
  <si>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</si>
  <si>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</si>
  <si>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</si>
  <si>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</si>
  <si>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</si>
  <si>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</si>
  <si>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</si>
  <si>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</si>
  <si>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</si>
  <si>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</si>
  <si>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</si>
  <si>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</si>
  <si>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</si>
  <si>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</si>
  <si>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</si>
  <si>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</si>
  <si>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</si>
  <si>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</si>
  <si>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</si>
  <si>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</si>
  <si>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</si>
  <si>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</si>
  <si>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</si>
  <si>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</si>
  <si>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</si>
  <si>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</si>
  <si>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</si>
  <si>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</si>
  <si>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</si>
  <si>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</si>
  <si>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</si>
  <si>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</si>
  <si>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</si>
  <si>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</si>
  <si>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</si>
  <si>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</si>
  <si>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</si>
  <si>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</si>
  <si>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</si>
  <si>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</si>
  <si>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</si>
  <si>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</si>
  <si>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</si>
  <si>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</si>
  <si>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</si>
  <si>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</si>
  <si>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</si>
  <si>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</si>
  <si>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</si>
  <si>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</si>
  <si>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</si>
  <si>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</si>
  <si>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</si>
  <si>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</si>
  <si>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</si>
  <si>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</si>
  <si>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</si>
  <si>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</si>
  <si>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</si>
  <si>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</si>
  <si>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</si>
  <si>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</si>
  <si>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</si>
  <si>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</si>
  <si>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</si>
  <si>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</si>
  <si>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</si>
  <si>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</si>
  <si>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</si>
  <si>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</si>
  <si>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</si>
  <si>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</si>
  <si>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</si>
  <si>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</si>
  <si>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</si>
  <si>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</si>
  <si>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</si>
  <si>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</si>
  <si>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</si>
  <si>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</si>
  <si>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</si>
  <si>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</si>
  <si>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</si>
  <si>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</si>
  <si>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</si>
  <si>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</si>
  <si>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</si>
  <si>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</si>
  <si>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</si>
  <si>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</si>
  <si>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</si>
  <si>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</si>
  <si>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</si>
  <si>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</si>
  <si>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</si>
  <si>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</si>
  <si>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</si>
  <si>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</si>
  <si>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</si>
  <si>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</si>
  <si>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</si>
  <si>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</si>
  <si>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</si>
  <si>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</si>
  <si>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</si>
  <si>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</si>
  <si>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</si>
  <si>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</si>
  <si>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</si>
  <si>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</si>
  <si>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</si>
  <si>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</si>
  <si>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</si>
  <si>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</si>
  <si>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</si>
  <si>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</si>
  <si>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</si>
  <si>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</si>
  <si>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</si>
  <si>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</si>
  <si>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</si>
  <si>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</si>
  <si>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</si>
  <si>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</si>
  <si>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</si>
  <si>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</si>
  <si>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</si>
  <si>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</si>
  <si>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</si>
  <si>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</si>
  <si>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</si>
  <si>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</si>
  <si>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</si>
  <si>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</si>
  <si>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</si>
  <si>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</si>
  <si>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</si>
  <si>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</si>
  <si>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</si>
  <si>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</si>
  <si>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</si>
  <si>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</si>
  <si>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</si>
  <si>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</si>
  <si>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</si>
  <si>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</si>
  <si>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</si>
  <si>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</si>
  <si>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</si>
  <si>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</si>
  <si>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</si>
  <si>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</si>
  <si>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</si>
  <si>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</si>
  <si>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</si>
  <si>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</si>
  <si>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</si>
  <si>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</si>
  <si>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</si>
  <si>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</si>
  <si>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</si>
  <si>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</si>
  <si>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</si>
  <si>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</si>
  <si>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</si>
  <si>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</si>
  <si>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</si>
  <si>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</si>
  <si>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</si>
  <si>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</si>
  <si>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</si>
  <si>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</si>
  <si>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</si>
  <si>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</si>
  <si>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</si>
  <si>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</si>
  <si>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</si>
  <si>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</si>
  <si>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</si>
  <si>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</si>
  <si>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</si>
  <si>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</si>
  <si>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</si>
  <si>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</si>
  <si>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</si>
  <si>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</si>
  <si>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</si>
  <si>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</si>
  <si>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</si>
  <si>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</si>
  <si>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</si>
  <si>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</si>
  <si>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</si>
  <si>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</si>
  <si>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</si>
  <si>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</si>
  <si>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</si>
  <si>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</si>
  <si>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</si>
  <si>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</si>
  <si>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</si>
  <si>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</si>
  <si>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</si>
  <si>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</si>
  <si>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</si>
  <si>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</si>
  <si>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</si>
  <si>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</si>
  <si>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</si>
  <si>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</si>
  <si>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</si>
  <si>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</si>
  <si>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</si>
  <si>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</si>
  <si>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</si>
  <si>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</si>
  <si>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</si>
  <si>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</si>
  <si>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</si>
  <si>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</si>
  <si>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</si>
  <si>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</si>
  <si>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</si>
  <si>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</si>
  <si>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</si>
  <si>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</si>
  <si>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</si>
  <si>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</si>
  <si>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</si>
  <si>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</si>
  <si>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</si>
  <si>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</si>
  <si>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</si>
  <si>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</si>
  <si>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</si>
  <si>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</si>
  <si>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</si>
  <si>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</si>
  <si>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</si>
  <si>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</si>
  <si>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</si>
  <si>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</si>
  <si>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</si>
  <si>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</si>
  <si>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</si>
  <si>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</si>
  <si>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</si>
  <si>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</si>
  <si>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</si>
  <si>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</si>
  <si>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</si>
  <si>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</si>
  <si>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</si>
  <si>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</si>
  <si>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</si>
  <si>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</si>
  <si>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</si>
  <si>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</si>
  <si>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</si>
  <si>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</si>
  <si>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</si>
  <si>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</si>
  <si>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</si>
  <si>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</si>
  <si>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</si>
  <si>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</si>
  <si>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</si>
  <si>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</si>
  <si>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</si>
  <si>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</si>
  <si>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</si>
  <si>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</si>
  <si>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</si>
  <si>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</si>
  <si>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</si>
  <si>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</si>
  <si>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</si>
  <si>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</si>
  <si>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</si>
  <si>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</si>
  <si>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</si>
  <si>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</si>
  <si>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</si>
  <si>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</si>
  <si>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</si>
  <si>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</si>
  <si>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</si>
  <si>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</si>
  <si>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</si>
  <si>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</si>
  <si>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</si>
  <si>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</si>
  <si>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</si>
  <si>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</si>
  <si>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</si>
  <si>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</si>
  <si>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</si>
  <si>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</si>
  <si>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</si>
  <si>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</si>
  <si>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</si>
  <si>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</si>
  <si>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</si>
  <si>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</si>
  <si>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</si>
  <si>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</si>
  <si>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</si>
  <si>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</si>
  <si>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</si>
  <si>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</si>
  <si>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</si>
  <si>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</si>
  <si>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</si>
  <si>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</si>
  <si>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</si>
  <si>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</si>
  <si>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</si>
  <si>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</si>
  <si>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</si>
  <si>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</si>
  <si>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</si>
  <si>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</si>
  <si>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</si>
  <si>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</si>
  <si>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</si>
  <si>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</si>
  <si>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</si>
  <si>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</si>
  <si>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</si>
  <si>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</si>
  <si>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</si>
  <si>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</si>
  <si>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</si>
  <si>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</si>
  <si>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</si>
  <si>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</si>
  <si>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</si>
  <si>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</si>
  <si>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</si>
  <si>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</si>
  <si>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</si>
  <si>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</si>
  <si>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</si>
  <si>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</si>
  <si>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</si>
  <si>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</si>
  <si>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</si>
  <si>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</si>
  <si>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</si>
  <si>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</si>
  <si>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</si>
  <si>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</si>
  <si>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</si>
  <si>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</si>
  <si>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</si>
  <si>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</si>
  <si>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</si>
  <si>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</si>
  <si>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</si>
  <si>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</si>
  <si>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</si>
  <si>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</si>
  <si>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</si>
  <si>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</si>
  <si>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</si>
  <si>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</si>
  <si>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</si>
  <si>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</si>
  <si>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</si>
  <si>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</si>
  <si>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</si>
  <si>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</si>
  <si>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</si>
  <si>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</si>
  <si>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</si>
  <si>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</si>
  <si>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</si>
  <si>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</si>
  <si>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</si>
  <si>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</si>
  <si>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</si>
  <si>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</si>
  <si>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</si>
  <si>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</si>
  <si>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</si>
  <si>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</si>
  <si>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</si>
  <si>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</si>
  <si>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</si>
  <si>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</si>
  <si>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</si>
  <si>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</si>
  <si>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</si>
  <si>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</si>
  <si>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</si>
  <si>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</si>
  <si>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</si>
  <si>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</si>
  <si>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</si>
  <si>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</si>
  <si>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</si>
  <si>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</si>
  <si>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</si>
  <si>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</si>
  <si>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</si>
  <si>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</si>
  <si>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</si>
  <si>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</si>
  <si>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</si>
  <si>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</si>
  <si>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</si>
  <si>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</si>
  <si>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</si>
  <si>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</si>
  <si>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</si>
  <si>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</si>
  <si>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</si>
  <si>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</si>
  <si>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</si>
  <si>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</si>
  <si>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</si>
  <si>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</si>
  <si>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</si>
  <si>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</si>
  <si>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</si>
  <si>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</si>
  <si>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</si>
  <si>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</si>
  <si>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</si>
  <si>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</si>
  <si>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</si>
  <si>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</si>
  <si>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</si>
  <si>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</si>
  <si>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</si>
  <si>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</si>
  <si>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</si>
  <si>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</si>
  <si>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</si>
  <si>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</si>
  <si>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</si>
  <si>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</si>
  <si>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</si>
  <si>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</si>
  <si>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</si>
  <si>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</si>
  <si>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</si>
  <si>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</si>
  <si>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</si>
  <si>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</si>
  <si>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</si>
  <si>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</si>
  <si>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</si>
  <si>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</si>
  <si>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</si>
  <si>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</si>
  <si>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</si>
  <si>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</si>
  <si>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</si>
  <si>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</si>
  <si>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</si>
  <si>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</si>
  <si>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</si>
  <si>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</si>
  <si>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</si>
  <si>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</si>
  <si>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</si>
  <si>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</si>
  <si>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</si>
  <si>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</si>
  <si>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</si>
  <si>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</si>
  <si>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</si>
  <si>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</si>
  <si>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</si>
  <si>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</si>
  <si>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</si>
  <si>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</si>
  <si>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</si>
  <si>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</si>
  <si>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</si>
  <si>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</si>
  <si>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</si>
  <si>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</si>
  <si>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</si>
  <si>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</si>
  <si>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</si>
  <si>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</si>
  <si>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</si>
  <si>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</si>
  <si>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</si>
  <si>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</si>
  <si>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</si>
  <si>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</si>
  <si>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</si>
  <si>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</si>
  <si>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</si>
  <si>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</si>
  <si>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</si>
  <si>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</si>
  <si>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</si>
  <si>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</si>
  <si>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</si>
  <si>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</si>
  <si>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</si>
  <si>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</si>
  <si>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</si>
  <si>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</si>
  <si>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</si>
  <si>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</si>
  <si>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</si>
  <si>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</si>
  <si>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</si>
  <si>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</si>
  <si>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</si>
  <si>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</si>
  <si>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</si>
  <si>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</si>
  <si>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</si>
  <si>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</si>
  <si>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</si>
  <si>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</si>
  <si>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</si>
  <si>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</si>
  <si>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</si>
  <si>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</si>
  <si>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</si>
  <si>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</si>
  <si>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</si>
  <si>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</si>
  <si>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</si>
  <si>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</si>
  <si>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</si>
  <si>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</si>
  <si>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</si>
  <si>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</si>
  <si>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</si>
  <si>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</si>
  <si>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</si>
  <si>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</si>
  <si>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</si>
  <si>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</si>
  <si>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</si>
  <si>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</si>
  <si>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</si>
  <si>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</si>
  <si>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</si>
  <si>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</si>
  <si>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</si>
  <si>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</si>
  <si>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</si>
  <si>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</si>
  <si>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</si>
  <si>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</si>
  <si>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</si>
  <si>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</si>
  <si>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</si>
  <si>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</si>
  <si>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</si>
  <si>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</si>
  <si>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</si>
  <si>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</si>
  <si>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</si>
  <si>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</si>
  <si>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</si>
  <si>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</si>
  <si>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</si>
  <si>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</si>
  <si>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</si>
  <si>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</si>
  <si>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</si>
  <si>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</si>
  <si>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</si>
  <si>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</si>
  <si>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</si>
  <si>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</si>
  <si>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</si>
  <si>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</si>
  <si>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</si>
  <si>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</si>
  <si>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</si>
  <si>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</si>
  <si>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</si>
  <si>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</si>
  <si>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</si>
  <si>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</si>
  <si>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</si>
  <si>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</si>
  <si>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</si>
  <si>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</si>
  <si>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</si>
  <si>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</si>
  <si>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</si>
  <si>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</si>
  <si>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</si>
  <si>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</si>
  <si>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</si>
  <si>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</si>
  <si>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</si>
  <si>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</si>
  <si>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</si>
  <si>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</si>
  <si>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</si>
  <si>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</si>
  <si>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</si>
  <si>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</si>
  <si>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</si>
  <si>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</si>
  <si>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</si>
  <si>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</si>
  <si>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</si>
  <si>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</si>
  <si>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</si>
  <si>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</si>
  <si>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</si>
  <si>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</si>
  <si>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</si>
  <si>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</si>
  <si>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</si>
  <si>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</si>
  <si>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</si>
  <si>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</si>
  <si>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</si>
  <si>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</si>
  <si>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</si>
  <si>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</si>
  <si>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</si>
  <si>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</si>
  <si>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</si>
  <si>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</si>
  <si>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</si>
  <si>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</si>
  <si>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</si>
  <si>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</si>
  <si>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</si>
  <si>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</si>
  <si>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</si>
  <si>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</si>
  <si>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</si>
  <si>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</si>
  <si>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</si>
  <si>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</si>
  <si>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</si>
  <si>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</si>
  <si>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</si>
  <si>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</si>
  <si>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</si>
  <si>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</si>
  <si>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</si>
  <si>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</si>
  <si>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</si>
  <si>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</si>
  <si>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</si>
  <si>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</si>
  <si>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</si>
  <si>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</si>
  <si>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</si>
  <si>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</si>
  <si>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</si>
  <si>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</si>
  <si>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</si>
  <si>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</si>
  <si>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</si>
  <si>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</si>
  <si>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</si>
  <si>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</si>
  <si>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</si>
  <si>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</si>
  <si>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</si>
  <si>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</si>
  <si>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</si>
  <si>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</si>
  <si>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</si>
  <si>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</si>
  <si>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</si>
  <si>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</si>
  <si>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</si>
  <si>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</si>
  <si>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</si>
  <si>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</si>
  <si>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</si>
  <si>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</si>
  <si>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</si>
  <si>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</si>
  <si>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</si>
  <si>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</si>
  <si>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</si>
  <si>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</si>
  <si>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</si>
  <si>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</si>
  <si>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</si>
  <si>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</si>
  <si>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</si>
  <si>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</si>
  <si>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</si>
  <si>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</si>
  <si>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</si>
  <si>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</si>
  <si>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</si>
  <si>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</si>
  <si>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</si>
  <si>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</si>
  <si>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</si>
  <si>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</si>
  <si>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</si>
  <si>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</si>
  <si>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</si>
  <si>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</si>
  <si>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</si>
  <si>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</si>
  <si>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</si>
  <si>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</si>
  <si>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</si>
  <si>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</si>
  <si>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</si>
  <si>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</si>
  <si>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</si>
  <si>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</si>
  <si>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</si>
  <si>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</si>
  <si>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</si>
  <si>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</si>
  <si>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</si>
  <si>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</si>
  <si>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</si>
  <si>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</si>
  <si>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</si>
  <si>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</si>
  <si>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</si>
  <si>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</si>
  <si>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</si>
  <si>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</si>
  <si>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</si>
  <si>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</si>
  <si>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</si>
  <si>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</si>
  <si>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</si>
  <si>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</si>
  <si>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</si>
  <si>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</si>
  <si>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</si>
  <si>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</si>
  <si>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</si>
  <si>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</si>
  <si>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</si>
  <si>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</si>
  <si>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</si>
  <si>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</si>
  <si>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</si>
  <si>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</si>
  <si>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</si>
  <si>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</si>
  <si>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</si>
  <si>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</si>
  <si>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</si>
  <si>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</si>
  <si>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</si>
  <si>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</si>
  <si>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</si>
  <si>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</si>
  <si>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</si>
  <si>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</si>
  <si>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</si>
  <si>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</si>
  <si>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</si>
  <si>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</si>
  <si>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</si>
  <si>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</si>
  <si>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</si>
  <si>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</si>
  <si>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</si>
  <si>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</si>
  <si>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</si>
  <si>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</si>
  <si>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</si>
  <si>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</si>
  <si>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</si>
  <si>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</si>
  <si>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</si>
  <si>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</si>
  <si>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</si>
  <si>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</si>
  <si>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</si>
  <si>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</si>
  <si>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</si>
  <si>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</si>
  <si>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</si>
  <si>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</si>
  <si>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</si>
  <si>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</si>
  <si>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</si>
  <si>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</si>
  <si>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</si>
  <si>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</si>
  <si>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</si>
  <si>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</si>
  <si>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</si>
  <si>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</si>
  <si>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</si>
  <si>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</si>
  <si>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</si>
  <si>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</si>
  <si>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</si>
  <si>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</si>
  <si>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</si>
  <si>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</si>
  <si>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</si>
  <si>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</si>
  <si>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</si>
  <si>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</si>
  <si>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</si>
  <si>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</si>
  <si>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</si>
  <si>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</si>
  <si>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</si>
  <si>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</si>
  <si>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</si>
  <si>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</si>
  <si>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</si>
  <si>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</si>
  <si>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</si>
  <si>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</si>
  <si>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</si>
  <si>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</si>
  <si>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</si>
  <si>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</si>
  <si>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</si>
  <si>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</si>
  <si>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</si>
  <si>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</si>
  <si>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</si>
  <si>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</si>
  <si>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</si>
  <si>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</si>
  <si>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</si>
  <si>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</si>
  <si>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</si>
  <si>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</si>
  <si>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</si>
  <si>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</si>
  <si>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</si>
  <si>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</si>
  <si>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</si>
  <si>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</si>
  <si>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</si>
  <si>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</si>
  <si>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</si>
  <si>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</si>
  <si>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</si>
  <si>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</si>
  <si>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</si>
  <si>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</si>
  <si>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</si>
  <si>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</si>
  <si>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</si>
  <si>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</si>
  <si>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</si>
  <si>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</si>
  <si>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</si>
  <si>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</si>
  <si>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</si>
  <si>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</si>
  <si>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</si>
  <si>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</si>
  <si>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</si>
  <si>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</si>
  <si>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</si>
  <si>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</si>
  <si>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</si>
  <si>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</si>
  <si>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</si>
  <si>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</si>
  <si>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</si>
  <si>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</si>
  <si>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</si>
  <si>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</si>
  <si>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</si>
  <si>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</si>
  <si>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</si>
  <si>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</si>
  <si>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</si>
  <si>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</si>
  <si>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</si>
  <si>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</si>
  <si>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</si>
  <si>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</si>
  <si>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</si>
  <si>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</si>
  <si>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</si>
  <si>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</si>
  <si>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</si>
  <si>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</si>
  <si>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</si>
  <si>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</si>
  <si>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</si>
  <si>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</si>
  <si>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</si>
  <si>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</si>
  <si>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</si>
  <si>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</si>
  <si>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</si>
  <si>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</si>
  <si>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</si>
  <si>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</si>
  <si>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</si>
  <si>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</si>
  <si>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</si>
  <si>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</si>
  <si>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</si>
  <si>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</si>
  <si>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</si>
  <si>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</si>
  <si>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</si>
  <si>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</si>
  <si>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</si>
  <si>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</si>
  <si>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</si>
  <si>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</si>
  <si>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</si>
  <si>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</si>
  <si>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</si>
  <si>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</si>
  <si>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</si>
  <si>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</si>
  <si>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</si>
  <si>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</si>
  <si>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</si>
  <si>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</si>
  <si>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</si>
  <si>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</si>
  <si>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</si>
  <si>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</si>
  <si>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</si>
  <si>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</si>
  <si>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</si>
  <si>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</si>
  <si>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</si>
  <si>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</si>
  <si>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</si>
  <si>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</si>
  <si>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</si>
  <si>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</si>
  <si>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</si>
  <si>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</si>
  <si>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</si>
  <si>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</si>
  <si>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</si>
  <si>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</si>
  <si>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</si>
  <si>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</si>
  <si>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</si>
  <si>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</si>
  <si>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</si>
  <si>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</si>
  <si>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</si>
  <si>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</si>
  <si>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</si>
  <si>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</si>
  <si>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</si>
  <si>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</si>
  <si>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</si>
  <si>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</si>
  <si>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</si>
  <si>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</si>
  <si>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</si>
  <si>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</si>
  <si>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</si>
  <si>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</si>
  <si>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</si>
  <si>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</si>
  <si>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</si>
  <si>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</si>
  <si>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</si>
  <si>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</si>
  <si>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</si>
  <si>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</si>
  <si>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</si>
  <si>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</si>
  <si>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</si>
  <si>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</si>
  <si>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</si>
  <si>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</si>
  <si>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</si>
  <si>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</si>
  <si>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</si>
  <si>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</si>
  <si>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</si>
  <si>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</si>
  <si>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</si>
  <si>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</si>
  <si>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</si>
  <si>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</si>
  <si>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</si>
  <si>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</si>
  <si>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</si>
  <si>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</si>
  <si>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</si>
  <si>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</si>
  <si>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</si>
  <si>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</si>
  <si>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</si>
  <si>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</si>
  <si>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</si>
  <si>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</si>
  <si>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</si>
  <si>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</si>
  <si>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</si>
  <si>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</si>
  <si>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</si>
  <si>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</si>
  <si>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</si>
  <si>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</si>
  <si>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</si>
  <si>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</si>
  <si>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</si>
  <si>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</si>
  <si>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</si>
  <si>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</si>
  <si>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</si>
  <si>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</si>
  <si>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</si>
  <si>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</si>
  <si>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</si>
  <si>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</si>
  <si>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</si>
  <si>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</si>
  <si>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</si>
  <si>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</si>
  <si>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</si>
  <si>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</si>
  <si>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</si>
  <si>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</si>
  <si>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</si>
  <si>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</si>
  <si>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</si>
  <si>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</si>
  <si>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</si>
  <si>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</si>
  <si>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</si>
  <si>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</si>
  <si>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</si>
  <si>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</si>
  <si>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</si>
  <si>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</si>
  <si>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</si>
  <si>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</si>
  <si>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</si>
  <si>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</si>
  <si>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</si>
  <si>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</si>
  <si>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</si>
  <si>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</si>
  <si>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</si>
  <si>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</si>
  <si>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</si>
  <si>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</si>
  <si>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</si>
  <si>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</si>
  <si>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</si>
  <si>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</si>
  <si>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</si>
  <si>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</si>
  <si>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</si>
  <si>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</si>
  <si>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</si>
  <si>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</si>
  <si>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</si>
  <si>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</si>
  <si>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</si>
  <si>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</si>
  <si>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</si>
  <si>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</si>
  <si>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</si>
  <si>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</si>
  <si>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</si>
  <si>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</si>
  <si>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</si>
  <si>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</si>
  <si>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</si>
  <si>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</si>
  <si>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</si>
  <si>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</si>
  <si>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</si>
  <si>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</si>
  <si>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</si>
  <si>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</si>
  <si>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</si>
  <si>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</si>
  <si>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</si>
  <si>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</si>
  <si>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</si>
  <si>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</si>
  <si>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</si>
  <si>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</si>
  <si>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</si>
  <si>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</si>
  <si>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</si>
  <si>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</si>
  <si>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</si>
  <si>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</si>
  <si>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</si>
  <si>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</si>
  <si>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</si>
  <si>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</si>
  <si>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</si>
  <si>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</si>
  <si>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</si>
  <si>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</si>
  <si>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</si>
  <si>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</si>
  <si>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</si>
  <si>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</si>
  <si>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</si>
  <si>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</si>
  <si>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</si>
  <si>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</si>
  <si>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</si>
  <si>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</si>
  <si>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</si>
  <si>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</si>
  <si>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</si>
  <si>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</si>
  <si>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</si>
  <si>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</si>
  <si>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</si>
  <si>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</si>
  <si>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</si>
  <si>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</si>
  <si>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</si>
  <si>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</si>
  <si>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</si>
  <si>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</si>
  <si>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</si>
  <si>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</si>
  <si>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</si>
  <si>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</si>
  <si>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</si>
  <si>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</si>
  <si>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</si>
  <si>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</si>
  <si>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</si>
  <si>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</si>
  <si>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</si>
  <si>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</si>
  <si>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</si>
  <si>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</si>
  <si>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</si>
  <si>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</si>
  <si>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</si>
  <si>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</si>
  <si>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</si>
  <si>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</si>
  <si>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</si>
  <si>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</si>
  <si>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</si>
  <si>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</si>
  <si>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</si>
  <si>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</si>
  <si>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</si>
  <si>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</si>
  <si>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</si>
  <si>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</si>
  <si>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</si>
  <si>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</si>
  <si>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</si>
  <si>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</si>
  <si>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</si>
  <si>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</si>
  <si>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</si>
  <si>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</si>
  <si>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</si>
  <si>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</si>
  <si>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</si>
  <si>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</si>
  <si>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</si>
  <si>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</si>
  <si>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</si>
  <si>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</si>
  <si>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</si>
  <si>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</si>
  <si>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</si>
  <si>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</si>
  <si>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</si>
  <si>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</si>
  <si>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</si>
  <si>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</si>
  <si>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</si>
  <si>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</si>
  <si>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</si>
  <si>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</si>
  <si>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</si>
  <si>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</si>
  <si>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</si>
  <si>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</si>
  <si>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</si>
  <si>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</si>
  <si>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</si>
  <si>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</si>
  <si>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</si>
  <si>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</si>
  <si>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</si>
  <si>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</si>
  <si>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</si>
  <si>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</si>
  <si>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</si>
  <si>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</si>
  <si>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</si>
  <si>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</si>
  <si>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</si>
  <si>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</si>
  <si>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</si>
  <si>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</si>
  <si>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</si>
  <si>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</si>
  <si>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</si>
  <si>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</si>
  <si>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</si>
  <si>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</si>
  <si>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</si>
  <si>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</si>
  <si>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</si>
  <si>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</si>
  <si>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</si>
  <si>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</si>
  <si>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</si>
  <si>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</si>
  <si>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</si>
  <si>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</si>
  <si>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</si>
  <si>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</si>
  <si>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</si>
  <si>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</si>
  <si>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</si>
  <si>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</si>
  <si>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</si>
  <si>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</si>
  <si>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</si>
  <si>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</si>
  <si>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</si>
  <si>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</si>
  <si>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</si>
  <si>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</si>
  <si>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</si>
  <si>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</si>
  <si>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</si>
  <si>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</si>
  <si>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</si>
  <si>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</si>
  <si>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</si>
  <si>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</si>
  <si>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</si>
  <si>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</si>
  <si>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</si>
  <si>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</si>
  <si>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</si>
  <si>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</si>
  <si>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</si>
  <si>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</si>
  <si>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</si>
  <si>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</si>
  <si>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</si>
  <si>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</si>
  <si>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</si>
  <si>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</si>
  <si>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</si>
  <si>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</si>
  <si>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</si>
  <si>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</si>
  <si>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</si>
  <si>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</si>
  <si>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</si>
  <si>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</si>
  <si>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</si>
  <si>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</si>
  <si>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</si>
  <si>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</si>
  <si>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</si>
  <si>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</si>
  <si>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</si>
  <si>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</si>
  <si>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</si>
  <si>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</si>
  <si>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</si>
  <si>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</si>
  <si>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</si>
  <si>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</si>
  <si>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</si>
  <si>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</si>
  <si>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</si>
  <si>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</si>
  <si>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</si>
  <si>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</si>
  <si>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</si>
  <si>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</si>
  <si>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</si>
  <si>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</si>
  <si>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</si>
  <si>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</si>
  <si>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</si>
  <si>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</si>
  <si>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</si>
  <si>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</si>
  <si>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</si>
  <si>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</si>
  <si>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</si>
  <si>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</si>
  <si>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</si>
  <si>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</si>
  <si>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</si>
  <si>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</si>
  <si>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</si>
  <si>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</si>
  <si>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</si>
  <si>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</si>
  <si>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</si>
  <si>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</si>
  <si>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</si>
  <si>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</si>
  <si>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</si>
  <si>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</si>
  <si>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</si>
  <si>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</si>
  <si>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</si>
  <si>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</si>
  <si>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</si>
  <si>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</si>
  <si>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</si>
  <si>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</si>
  <si>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</si>
  <si>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</si>
  <si>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</si>
  <si>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</si>
  <si>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</si>
  <si>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</si>
  <si>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</si>
  <si>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</si>
  <si>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</si>
  <si>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</si>
  <si>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</si>
  <si>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</si>
  <si>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</si>
  <si>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</si>
  <si>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</si>
  <si>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</si>
  <si>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</si>
  <si>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</si>
  <si>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</si>
  <si>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</si>
  <si>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</si>
  <si>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</si>
  <si>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</si>
  <si>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</si>
  <si>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</si>
  <si>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</si>
  <si>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</si>
  <si>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</si>
  <si>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</si>
  <si>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</si>
  <si>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</si>
  <si>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</si>
  <si>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</si>
  <si>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</si>
  <si>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</si>
  <si>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</si>
  <si>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</si>
  <si>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</si>
  <si>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</si>
  <si>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</si>
  <si>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</si>
  <si>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</si>
  <si>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</si>
  <si>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</si>
  <si>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</si>
  <si>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</si>
  <si>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</si>
  <si>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</si>
  <si>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</si>
  <si>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</si>
  <si>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</si>
  <si>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</si>
  <si>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</si>
  <si>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</si>
  <si>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</si>
  <si>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</si>
  <si>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</si>
  <si>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</si>
  <si>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</si>
  <si>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</si>
  <si>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</si>
  <si>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</si>
  <si>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</si>
  <si>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</si>
  <si>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</si>
  <si>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</si>
  <si>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</si>
  <si>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</si>
  <si>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</si>
  <si>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</si>
  <si>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</si>
  <si>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</si>
  <si>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</si>
  <si>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</si>
  <si>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</si>
  <si>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</si>
  <si>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</si>
  <si>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</si>
  <si>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</si>
  <si>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</si>
  <si>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</si>
  <si>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</si>
  <si>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</si>
  <si>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</si>
  <si>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</si>
  <si>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</si>
  <si>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</si>
  <si>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</si>
  <si>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</si>
  <si>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</si>
  <si>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</si>
  <si>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</si>
  <si>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</si>
  <si>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</si>
  <si>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</si>
  <si>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</si>
  <si>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</si>
  <si>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</si>
  <si>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</si>
  <si>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</si>
  <si>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</si>
  <si>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</si>
  <si>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</si>
  <si>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</si>
  <si>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</si>
  <si>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</si>
  <si>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</si>
  <si>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</si>
  <si>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</si>
  <si>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</si>
  <si>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</si>
  <si>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</si>
  <si>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</si>
  <si>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</si>
  <si>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</si>
  <si>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</si>
  <si>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</si>
  <si>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</si>
  <si>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</si>
  <si>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</si>
  <si>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</si>
  <si>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</si>
  <si>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</si>
  <si>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</si>
  <si>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</si>
  <si>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</si>
  <si>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</si>
  <si>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</si>
  <si>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</si>
  <si>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</si>
  <si>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</si>
  <si>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</si>
  <si>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</si>
  <si>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</si>
  <si>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</si>
  <si>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</si>
  <si>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</si>
  <si>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</si>
  <si>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</si>
  <si>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</si>
  <si>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</si>
  <si>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</si>
  <si>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</si>
  <si>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</si>
  <si>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</si>
  <si>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</si>
  <si>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</si>
  <si>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</si>
  <si>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</si>
  <si>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</si>
  <si>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</si>
  <si>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</si>
  <si>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</si>
  <si>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</si>
  <si>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</si>
  <si>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</si>
  <si>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</si>
  <si>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</si>
  <si>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</si>
  <si>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</si>
  <si>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</si>
  <si>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</si>
  <si>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</si>
  <si>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</si>
  <si>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</si>
  <si>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</si>
  <si>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</si>
  <si>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</si>
  <si>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</si>
  <si>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</si>
  <si>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</si>
  <si>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</si>
  <si>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</si>
  <si>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</si>
  <si>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</si>
  <si>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</si>
  <si>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</si>
  <si>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</si>
  <si>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</si>
  <si>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</si>
  <si>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</si>
  <si>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</si>
  <si>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</si>
  <si>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</si>
  <si>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</si>
  <si>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</si>
  <si>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</si>
  <si>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</si>
  <si>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</si>
  <si>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</si>
  <si>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</si>
  <si>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</si>
  <si>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</si>
  <si>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</si>
  <si>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</si>
  <si>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</si>
  <si>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</si>
  <si>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</si>
  <si>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</si>
  <si>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</si>
  <si>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</si>
  <si>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</si>
  <si>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</si>
  <si>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</si>
  <si>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</si>
  <si>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</si>
  <si>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</si>
  <si>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</si>
  <si>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</si>
  <si>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</si>
  <si>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</si>
  <si>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</si>
  <si>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</si>
  <si>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</si>
  <si>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</si>
  <si>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</si>
  <si>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</si>
  <si>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</si>
  <si>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</si>
  <si>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</si>
  <si>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</si>
  <si>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</si>
  <si>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</si>
  <si>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</si>
  <si>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</si>
  <si>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</si>
  <si>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</si>
  <si>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</si>
  <si>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</si>
  <si>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</si>
  <si>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</si>
  <si>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</si>
  <si>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</si>
  <si>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</si>
  <si>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</si>
  <si>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</si>
  <si>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</si>
  <si>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</si>
  <si>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</si>
  <si>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</si>
  <si>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</si>
  <si>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</si>
  <si>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</si>
  <si>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</si>
  <si>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</si>
  <si>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</si>
  <si>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</si>
  <si>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</si>
  <si>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</si>
  <si>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</si>
  <si>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</si>
  <si>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</si>
  <si>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</si>
  <si>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</si>
  <si>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</si>
  <si>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</si>
  <si>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</si>
  <si>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</si>
  <si>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</si>
  <si>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</si>
  <si>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</si>
  <si>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</si>
  <si>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</si>
  <si>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</si>
  <si>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</si>
  <si>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</si>
  <si>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</si>
  <si>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</si>
  <si>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</si>
  <si>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</si>
  <si>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</si>
  <si>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</si>
  <si>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</si>
  <si>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</si>
  <si>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</si>
  <si>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</si>
  <si>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</si>
  <si>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</si>
  <si>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</si>
  <si>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</si>
  <si>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</si>
  <si>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</si>
  <si>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</si>
  <si>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</si>
  <si>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</si>
  <si>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</si>
  <si>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</si>
  <si>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</si>
  <si>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</si>
  <si>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</si>
  <si>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</si>
  <si>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</si>
  <si>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</si>
  <si>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</si>
  <si>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</si>
  <si>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</si>
  <si>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</si>
  <si>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</si>
  <si>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</si>
  <si>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</si>
  <si>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</si>
  <si>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</si>
  <si>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</si>
  <si>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</si>
  <si>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</si>
  <si>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</si>
  <si>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</si>
  <si>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</si>
  <si>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</si>
  <si>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</si>
  <si>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</si>
  <si>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</si>
  <si>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</si>
  <si>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</si>
  <si>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</si>
  <si>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</si>
  <si>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</si>
  <si>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</si>
  <si>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</si>
  <si>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</si>
  <si>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</si>
  <si>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</si>
  <si>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</si>
  <si>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</si>
  <si>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</si>
  <si>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</si>
  <si>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</si>
  <si>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</si>
  <si>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</si>
  <si>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</si>
  <si>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</si>
  <si>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</si>
  <si>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</si>
  <si>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</si>
  <si>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</si>
  <si>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</si>
  <si>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</si>
  <si>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</si>
  <si>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</si>
  <si>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</si>
  <si>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</si>
  <si>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</si>
  <si>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</si>
  <si>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</si>
  <si>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</si>
  <si>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</si>
  <si>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</si>
  <si>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</si>
  <si>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</si>
  <si>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</si>
  <si>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</si>
  <si>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</si>
  <si>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</si>
  <si>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</si>
  <si>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</si>
  <si>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</si>
  <si>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</si>
  <si>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</si>
  <si>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</si>
  <si>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</si>
  <si>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</si>
  <si>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</si>
  <si>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</si>
  <si>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</si>
  <si>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</si>
  <si>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</si>
  <si>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</si>
  <si>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</si>
  <si>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</si>
  <si>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</si>
  <si>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</si>
  <si>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</si>
  <si>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</si>
  <si>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</si>
  <si>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</si>
  <si>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</si>
  <si>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</si>
  <si>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</si>
  <si>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</si>
  <si>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</si>
  <si>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</si>
  <si>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</si>
  <si>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</si>
  <si>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</si>
  <si>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</si>
  <si>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</si>
  <si>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</si>
  <si>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</si>
  <si>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</si>
  <si>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</si>
  <si>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</si>
  <si>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</si>
  <si>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</si>
  <si>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</si>
  <si>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</si>
  <si>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</si>
  <si>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</si>
  <si>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</si>
  <si>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</si>
  <si>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</si>
  <si>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</si>
  <si>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</si>
  <si>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</si>
  <si>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</si>
  <si>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</si>
  <si>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</si>
  <si>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</si>
  <si>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</si>
  <si>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</si>
  <si>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</si>
  <si>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</si>
  <si>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</si>
  <si>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</si>
  <si>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</si>
  <si>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</si>
  <si>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</si>
  <si>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</si>
  <si>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</si>
  <si>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</si>
  <si>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</si>
  <si>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</si>
  <si>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</si>
  <si>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</si>
  <si>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</si>
  <si>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</si>
  <si>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</si>
  <si>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</si>
  <si>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</si>
  <si>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</si>
  <si>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</si>
  <si>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</si>
  <si>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</si>
  <si>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</si>
  <si>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</si>
  <si>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</si>
  <si>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</si>
  <si>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</si>
  <si>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</si>
  <si>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</si>
  <si>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</si>
  <si>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</si>
  <si>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</si>
  <si>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</si>
  <si>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</si>
  <si>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</si>
  <si>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</si>
  <si>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</si>
  <si>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</si>
  <si>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</si>
  <si>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</si>
  <si>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</si>
  <si>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</si>
  <si>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</si>
  <si>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</si>
  <si>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</si>
  <si>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</si>
  <si>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</si>
  <si>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</si>
  <si>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</si>
  <si>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</si>
  <si>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</si>
  <si>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</si>
  <si>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</si>
  <si>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</si>
  <si>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</si>
  <si>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</si>
  <si>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</si>
  <si>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</si>
  <si>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</si>
  <si>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</si>
  <si>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</si>
  <si>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</si>
  <si>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</si>
  <si>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</si>
  <si>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</si>
  <si>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</si>
  <si>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</si>
  <si>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</si>
  <si>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</si>
  <si>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</si>
  <si>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</si>
  <si>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</si>
  <si>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</si>
  <si>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</si>
  <si>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</si>
  <si>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</si>
  <si>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</si>
  <si>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</si>
  <si>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</si>
  <si>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</si>
  <si>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</si>
  <si>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</si>
  <si>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</si>
  <si>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</si>
  <si>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</si>
  <si>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</si>
  <si>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</si>
  <si>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</si>
  <si>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</si>
  <si>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</si>
  <si>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</si>
  <si>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</si>
  <si>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</si>
  <si>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</si>
  <si>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</si>
  <si>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</si>
  <si>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</si>
  <si>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</si>
  <si>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</si>
  <si>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</si>
  <si>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</si>
  <si>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</si>
  <si>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</si>
  <si>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</si>
  <si>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</si>
  <si>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</si>
  <si>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</si>
  <si>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</si>
  <si>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</si>
  <si>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</si>
  <si>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</si>
  <si>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</si>
  <si>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</si>
  <si>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</si>
  <si>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</si>
  <si>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</si>
  <si>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</si>
  <si>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</si>
  <si>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</si>
  <si>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</si>
  <si>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</si>
  <si>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</si>
  <si>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</si>
  <si>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</si>
  <si>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</si>
  <si>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</si>
  <si>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</si>
  <si>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</si>
  <si>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</si>
  <si>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</si>
  <si>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</si>
  <si>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</si>
  <si>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</si>
  <si>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</si>
  <si>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</si>
  <si>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</si>
  <si>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</si>
  <si>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</si>
  <si>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</si>
  <si>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</si>
  <si>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</si>
  <si>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</si>
  <si>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</si>
  <si>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</si>
  <si>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</si>
  <si>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</si>
  <si>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</si>
  <si>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</si>
  <si>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</si>
  <si>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</si>
  <si>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</si>
  <si>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</si>
  <si>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</si>
  <si>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</si>
  <si>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</si>
  <si>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</si>
  <si>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</si>
  <si>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</si>
  <si>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</si>
  <si>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</si>
  <si>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</si>
  <si>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</si>
  <si>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</si>
  <si>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</si>
  <si>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</si>
  <si>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</si>
  <si>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</si>
  <si>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</si>
  <si>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</si>
  <si>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</si>
  <si>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</si>
  <si>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</si>
  <si>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</si>
  <si>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</si>
  <si>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</si>
  <si>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</si>
  <si>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</si>
  <si>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</si>
  <si>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</si>
  <si>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</si>
  <si>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</si>
  <si>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</si>
  <si>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</si>
  <si>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</si>
  <si>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</si>
  <si>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</si>
  <si>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</si>
  <si>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</si>
  <si>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</si>
  <si>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</si>
  <si>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</si>
  <si>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</si>
  <si>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</si>
  <si>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</si>
  <si>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</si>
  <si>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</si>
  <si>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</si>
  <si>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</si>
  <si>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</si>
  <si>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</si>
  <si>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</si>
  <si>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</si>
  <si>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</si>
  <si>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</si>
  <si>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</si>
  <si>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</si>
  <si>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</si>
  <si>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</si>
  <si>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</si>
  <si>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</si>
  <si>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</si>
  <si>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</si>
  <si>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</si>
  <si>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</si>
  <si>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</si>
  <si>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</si>
  <si>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</si>
  <si>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</si>
  <si>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</si>
  <si>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</si>
  <si>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</si>
  <si>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</si>
  <si>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</si>
  <si>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</si>
  <si>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</si>
  <si>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</si>
  <si>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</si>
  <si>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</si>
  <si>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</si>
  <si>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</si>
  <si>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</si>
  <si>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</si>
  <si>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</si>
  <si>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</si>
  <si>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</si>
  <si>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</si>
  <si>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</si>
  <si>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</si>
  <si>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</si>
  <si>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</si>
  <si>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</si>
  <si>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</si>
  <si>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</si>
  <si>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</si>
  <si>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</si>
  <si>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</si>
  <si>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</si>
  <si>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</si>
  <si>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</si>
  <si>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</si>
  <si>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</si>
  <si>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</si>
  <si>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</si>
  <si>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</si>
  <si>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</si>
  <si>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</si>
  <si>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</si>
  <si>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</si>
  <si>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</si>
  <si>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</si>
  <si>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</si>
  <si>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</si>
  <si>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</si>
  <si>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</si>
  <si>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</si>
  <si>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</si>
  <si>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</si>
  <si>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</si>
  <si>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</si>
  <si>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</si>
  <si>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</si>
  <si>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</si>
  <si>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</si>
  <si>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</si>
  <si>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</si>
  <si>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</si>
  <si>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</si>
  <si>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</si>
  <si>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</si>
  <si>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</si>
  <si>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</si>
  <si>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</si>
  <si>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</si>
  <si>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</si>
  <si>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</si>
  <si>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</si>
  <si>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</si>
  <si>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</si>
  <si>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</si>
  <si>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</si>
  <si>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</si>
  <si>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</si>
  <si>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</si>
  <si>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</si>
  <si>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</si>
  <si>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</si>
  <si>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</si>
  <si>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</si>
  <si>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</si>
  <si>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</si>
  <si>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</si>
  <si>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</si>
  <si>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</si>
  <si>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</si>
  <si>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</si>
  <si>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</si>
  <si>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</si>
  <si>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</si>
  <si>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</si>
  <si>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</si>
  <si>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</si>
  <si>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</si>
  <si>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</si>
  <si>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</si>
  <si>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</si>
  <si>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</si>
  <si>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</si>
  <si>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</si>
  <si>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</si>
  <si>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</si>
  <si>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</si>
  <si>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</si>
  <si>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</si>
  <si>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</si>
  <si>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</si>
  <si>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</si>
  <si>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</si>
  <si>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</si>
  <si>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</si>
  <si>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</si>
  <si>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</si>
  <si>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</si>
  <si>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</si>
  <si>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</si>
  <si>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</si>
  <si>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</si>
  <si>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</si>
  <si>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</si>
  <si>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</si>
  <si>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</si>
  <si>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</si>
  <si>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</si>
  <si>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</si>
  <si>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</si>
  <si>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</si>
  <si>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</si>
  <si>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</si>
  <si>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</si>
  <si>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</si>
  <si>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</si>
  <si>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</si>
  <si>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</si>
  <si>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</si>
  <si>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</si>
  <si>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</si>
  <si>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</si>
  <si>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</si>
  <si>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</si>
  <si>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</si>
  <si>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</si>
  <si>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</si>
  <si>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</si>
  <si>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</si>
  <si>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</si>
  <si>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</si>
  <si>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</si>
  <si>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</si>
  <si>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</si>
  <si>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</si>
  <si>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</si>
  <si>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</si>
  <si>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</si>
  <si>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</si>
  <si>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</si>
  <si>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</si>
  <si>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</si>
  <si>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</si>
  <si>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</si>
  <si>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</si>
  <si>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</si>
  <si>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</si>
  <si>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</si>
  <si>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</si>
  <si>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</si>
  <si>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</si>
  <si>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</si>
  <si>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</si>
  <si>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</si>
  <si>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</si>
  <si>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</si>
  <si>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</si>
  <si>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</si>
  <si>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</si>
  <si>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</si>
  <si>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</si>
  <si>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</si>
  <si>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</si>
  <si>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</si>
  <si>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</si>
  <si>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</si>
  <si>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</si>
  <si>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</si>
  <si>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</si>
  <si>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</si>
  <si>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</si>
  <si>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</si>
  <si>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</si>
  <si>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</si>
  <si>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</si>
  <si>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</si>
  <si>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</si>
  <si>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</si>
  <si>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</si>
  <si>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</si>
  <si>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</si>
  <si>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</si>
  <si>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</si>
  <si>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</si>
  <si>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</si>
  <si>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</si>
  <si>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</si>
  <si>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</si>
  <si>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</si>
  <si>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</si>
  <si>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</si>
  <si>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</si>
  <si>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</si>
  <si>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</si>
  <si>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</si>
  <si>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</si>
  <si>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</si>
  <si>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</si>
  <si>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</si>
  <si>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</si>
  <si>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</si>
  <si>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</si>
  <si>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</si>
  <si>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</si>
  <si>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</si>
  <si>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</si>
  <si>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</si>
  <si>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</si>
  <si>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</si>
  <si>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</si>
  <si>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</si>
  <si>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</si>
  <si>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</si>
  <si>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</si>
  <si>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</si>
  <si>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</si>
  <si>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</si>
  <si>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</si>
  <si>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</si>
  <si>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</si>
  <si>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</si>
  <si>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</si>
  <si>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</si>
  <si>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</si>
  <si>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</si>
  <si>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</si>
  <si>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</si>
  <si>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</si>
  <si>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</si>
  <si>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</si>
  <si>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</si>
  <si>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</si>
  <si>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</si>
  <si>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</si>
  <si>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</si>
  <si>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</si>
  <si>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</si>
  <si>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</si>
  <si>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</si>
  <si>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</si>
  <si>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</si>
  <si>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</si>
  <si>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</si>
  <si>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</si>
  <si>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</si>
  <si>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</si>
  <si>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</si>
  <si>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</si>
  <si>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</si>
  <si>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</si>
  <si>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</si>
  <si>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</si>
  <si>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</si>
  <si>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</si>
  <si>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</si>
  <si>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</si>
  <si>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</si>
  <si>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</si>
  <si>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</si>
  <si>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</si>
  <si>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</si>
  <si>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</si>
  <si>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</si>
  <si>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</si>
  <si>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</si>
  <si>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</si>
  <si>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</si>
  <si>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</si>
  <si>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</si>
  <si>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</si>
  <si>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</si>
  <si>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</si>
  <si>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</si>
  <si>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</si>
  <si>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</si>
  <si>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</si>
  <si>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</si>
  <si>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</si>
  <si>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</si>
  <si>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</si>
  <si>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</si>
  <si>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</si>
  <si>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</si>
  <si>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</si>
  <si>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</si>
  <si>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</si>
  <si>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</si>
  <si>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</si>
  <si>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</si>
  <si>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</si>
  <si>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</si>
  <si>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</si>
  <si>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</si>
  <si>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</si>
  <si>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</si>
  <si>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</si>
  <si>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</si>
  <si>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</si>
  <si>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</si>
  <si>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</si>
  <si>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</si>
  <si>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</si>
  <si>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</si>
  <si>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</si>
  <si>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</si>
  <si>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</si>
  <si>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</si>
  <si>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</si>
  <si>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</si>
  <si>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</si>
  <si>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</si>
  <si>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</si>
  <si>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</si>
  <si>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</si>
  <si>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</si>
  <si>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</si>
  <si>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</si>
  <si>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</si>
  <si>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</si>
  <si>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</si>
  <si>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</si>
  <si>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</si>
  <si>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</si>
  <si>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</si>
  <si>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</si>
  <si>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</si>
  <si>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</si>
  <si>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</si>
  <si>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</si>
  <si>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</si>
  <si>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</si>
  <si>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</si>
  <si>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</si>
  <si>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</si>
  <si>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</si>
  <si>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</si>
  <si>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</si>
  <si>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</si>
  <si>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</si>
  <si>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</si>
  <si>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</si>
  <si>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</si>
  <si>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</si>
  <si>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</si>
  <si>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</si>
  <si>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</si>
  <si>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</si>
  <si>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</si>
  <si>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</si>
  <si>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</si>
  <si>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</si>
  <si>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</si>
  <si>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</si>
  <si>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</si>
  <si>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</si>
  <si>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</si>
  <si>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</si>
  <si>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</si>
  <si>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</si>
  <si>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</si>
  <si>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</si>
  <si>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</si>
  <si>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</si>
  <si>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</si>
  <si>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</si>
  <si>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</si>
  <si>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</si>
  <si>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</si>
  <si>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</si>
  <si>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</si>
  <si>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</si>
  <si>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</si>
  <si>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</si>
  <si>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</si>
  <si>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</si>
  <si>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</si>
  <si>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</si>
  <si>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</si>
  <si>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</si>
  <si>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</si>
  <si>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</si>
  <si>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</si>
  <si>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</si>
  <si>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</si>
  <si>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</si>
  <si>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</si>
  <si>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</si>
  <si>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</si>
  <si>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</si>
  <si>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</si>
  <si>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</si>
  <si>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</si>
  <si>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</si>
  <si>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</si>
  <si>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</si>
  <si>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</si>
  <si>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</si>
  <si>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</si>
  <si>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</si>
  <si>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</si>
  <si>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</si>
  <si>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</si>
  <si>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</si>
  <si>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</si>
  <si>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</si>
  <si>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</si>
  <si>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</si>
  <si>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</si>
  <si>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</si>
  <si>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</si>
  <si>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</si>
  <si>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</si>
  <si>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</si>
  <si>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</si>
  <si>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</si>
  <si>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</si>
  <si>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</si>
  <si>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</si>
  <si>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</si>
  <si>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</si>
  <si>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</si>
  <si>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</si>
  <si>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</si>
  <si>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</si>
  <si>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</si>
  <si>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</si>
  <si>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</si>
  <si>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</si>
  <si>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</si>
  <si>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</si>
  <si>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</si>
  <si>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</si>
  <si>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</si>
  <si>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</si>
  <si>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</si>
  <si>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</si>
  <si>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</si>
  <si>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</si>
  <si>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</si>
  <si>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</si>
  <si>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</si>
  <si>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</si>
  <si>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</si>
  <si>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</si>
  <si>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</si>
  <si>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</si>
  <si>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</si>
  <si>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</si>
  <si>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</si>
  <si>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</si>
  <si>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</si>
  <si>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</si>
  <si>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</si>
  <si>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</si>
  <si>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</si>
  <si>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</si>
  <si>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</si>
  <si>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</si>
  <si>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</si>
  <si>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</si>
  <si>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</si>
  <si>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</si>
  <si>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</si>
  <si>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</si>
  <si>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</si>
  <si>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</si>
  <si>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</si>
  <si>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</si>
  <si>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</si>
  <si>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</si>
  <si>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</si>
  <si>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</si>
  <si>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</si>
  <si>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</si>
  <si>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</si>
  <si>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</si>
  <si>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</si>
  <si>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</si>
  <si>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</si>
  <si>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</si>
  <si>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</si>
  <si>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</si>
  <si>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</si>
  <si>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</si>
  <si>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</si>
  <si>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</si>
  <si>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</si>
  <si>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</si>
  <si>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</si>
  <si>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</si>
  <si>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</si>
  <si>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</si>
  <si>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</si>
  <si>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</si>
  <si>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</si>
  <si>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</si>
  <si>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</si>
  <si>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</si>
  <si>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</si>
  <si>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</si>
  <si>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</si>
  <si>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</si>
  <si>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</si>
  <si>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</si>
  <si>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</si>
  <si>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</si>
  <si>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</si>
  <si>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</si>
  <si>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</si>
  <si>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</si>
  <si>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</si>
  <si>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</si>
  <si>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</si>
  <si>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</si>
  <si>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</si>
  <si>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</si>
  <si>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</si>
  <si>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</si>
  <si>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</si>
  <si>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</si>
  <si>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</si>
  <si>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</si>
  <si>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</si>
  <si>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</si>
  <si>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</si>
  <si>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</si>
  <si>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</si>
  <si>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</si>
  <si>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</si>
  <si>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</si>
  <si>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</si>
  <si>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</si>
  <si>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</si>
  <si>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</si>
  <si>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</si>
  <si>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</si>
  <si>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</si>
  <si>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</si>
  <si>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</si>
  <si>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</si>
  <si>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</si>
  <si>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</si>
  <si>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</si>
  <si>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</si>
  <si>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</si>
  <si>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</si>
  <si>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</si>
  <si>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</si>
  <si>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</si>
  <si>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</si>
  <si>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</si>
  <si>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</si>
  <si>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</si>
  <si>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</si>
  <si>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</si>
  <si>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</si>
  <si>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</si>
  <si>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</si>
  <si>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</si>
  <si>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</si>
  <si>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</si>
  <si>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</si>
  <si>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</si>
  <si>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</si>
  <si>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</si>
  <si>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</si>
  <si>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</si>
  <si>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</si>
  <si>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</si>
  <si>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</si>
  <si>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</si>
  <si>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</si>
  <si>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</si>
  <si>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</si>
  <si>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</si>
  <si>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</si>
  <si>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</si>
  <si>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</si>
  <si>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</si>
  <si>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</si>
  <si>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</si>
  <si>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</si>
  <si>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</si>
  <si>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</si>
  <si>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</si>
  <si>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</si>
  <si>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</si>
  <si>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</si>
  <si>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</si>
  <si>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</si>
  <si>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</si>
  <si>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</si>
  <si>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</si>
  <si>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</si>
  <si>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</si>
  <si>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</si>
  <si>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</si>
  <si>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</si>
  <si>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</si>
  <si>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</si>
  <si>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</si>
  <si>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</si>
  <si>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</si>
  <si>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</si>
  <si>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</si>
  <si>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</si>
  <si>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</si>
  <si>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</si>
  <si>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</si>
  <si>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</si>
  <si>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</si>
  <si>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</si>
  <si>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</si>
  <si>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</si>
  <si>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</si>
  <si>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</si>
  <si>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</si>
  <si>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</si>
  <si>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</si>
  <si>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</si>
  <si>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</si>
  <si>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</si>
  <si>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</si>
  <si>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</si>
  <si>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</si>
  <si>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</si>
  <si>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</si>
  <si>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</si>
  <si>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</si>
  <si>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</si>
  <si>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</si>
  <si>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</si>
  <si>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</si>
  <si>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</si>
  <si>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</si>
  <si>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</si>
  <si>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</si>
  <si>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</si>
  <si>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</si>
  <si>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</si>
  <si>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</si>
  <si>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</si>
  <si>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</si>
  <si>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</si>
  <si>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</si>
  <si>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</si>
  <si>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</si>
  <si>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</si>
  <si>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</si>
  <si>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</si>
  <si>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</si>
  <si>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</si>
  <si>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</si>
  <si>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</si>
  <si>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</si>
  <si>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</si>
  <si>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</si>
  <si>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</si>
  <si>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</si>
  <si>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</si>
  <si>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</si>
  <si>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</si>
  <si>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</si>
  <si>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</si>
  <si>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</si>
  <si>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</si>
  <si>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</si>
  <si>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</si>
  <si>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</si>
  <si>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</si>
  <si>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</si>
  <si>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</si>
  <si>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</si>
  <si>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</si>
  <si>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</si>
  <si>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</si>
  <si>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</si>
  <si>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</si>
  <si>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</si>
  <si>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</si>
  <si>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</si>
  <si>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</si>
  <si>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</si>
  <si>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</si>
  <si>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</si>
  <si>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</si>
  <si>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</si>
  <si>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</si>
  <si>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</si>
  <si>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</si>
  <si>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</si>
  <si>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</si>
  <si>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</si>
  <si>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</si>
  <si>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</si>
  <si>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</si>
  <si>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</si>
  <si>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</si>
  <si>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</si>
  <si>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</si>
  <si>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</si>
  <si>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</si>
  <si>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</si>
  <si>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</si>
  <si>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</si>
  <si>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</si>
  <si>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</si>
  <si>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</si>
  <si>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</si>
  <si>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</si>
  <si>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</si>
  <si>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</si>
  <si>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</si>
  <si>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</si>
  <si>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</si>
  <si>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</si>
  <si>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</si>
  <si>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</si>
  <si>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</si>
  <si>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</si>
  <si>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</si>
  <si>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</si>
  <si>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</si>
  <si>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</si>
  <si>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</si>
  <si>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</si>
  <si>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</si>
  <si>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</si>
  <si>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</si>
  <si>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</si>
  <si>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</si>
  <si>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</si>
  <si>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</si>
  <si>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</si>
  <si>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</si>
  <si>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</si>
  <si>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</si>
  <si>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</si>
  <si>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</si>
  <si>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</si>
  <si>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</si>
  <si>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</si>
  <si>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</si>
  <si>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</si>
  <si>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</si>
  <si>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</si>
  <si>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</si>
  <si>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</si>
  <si>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</si>
  <si>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</si>
  <si>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</si>
  <si>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</si>
  <si>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</si>
  <si>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</si>
  <si>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</si>
  <si>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</si>
  <si>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</si>
  <si>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</si>
  <si>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</si>
  <si>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</si>
  <si>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</si>
  <si>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</si>
  <si>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</si>
  <si>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</si>
  <si>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</si>
  <si>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</si>
  <si>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</si>
  <si>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</si>
  <si>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</si>
  <si>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</si>
  <si>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</si>
  <si>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</si>
  <si>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</si>
  <si>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</si>
  <si>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</si>
  <si>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</si>
  <si>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</si>
  <si>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</si>
  <si>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</si>
  <si>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</si>
  <si>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</si>
  <si>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</si>
  <si>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</si>
  <si>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</si>
  <si>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</si>
  <si>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</si>
  <si>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</si>
  <si>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</si>
  <si>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</si>
  <si>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</si>
  <si>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</si>
  <si>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</si>
  <si>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</si>
  <si>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</si>
  <si>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</si>
  <si>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</si>
  <si>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</si>
  <si>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</si>
  <si>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</si>
  <si>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</si>
  <si>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</si>
  <si>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</si>
  <si>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</si>
  <si>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</si>
  <si>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</si>
  <si>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</si>
  <si>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</si>
  <si>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</si>
  <si>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</si>
  <si>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</si>
  <si>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</si>
  <si>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</si>
  <si>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</si>
  <si>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</si>
  <si>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</si>
  <si>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</si>
  <si>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</si>
  <si>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</si>
  <si>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</si>
  <si>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</si>
  <si>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</si>
  <si>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</si>
  <si>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</si>
  <si>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</si>
  <si>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</si>
  <si>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</si>
  <si>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</si>
  <si>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</si>
  <si>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</si>
  <si>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</si>
  <si>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</si>
  <si>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</si>
  <si>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</si>
  <si>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</si>
  <si>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</si>
  <si>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</si>
  <si>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</si>
  <si>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</si>
  <si>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</si>
  <si>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</si>
  <si>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</si>
  <si>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</si>
  <si>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</si>
  <si>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</si>
  <si>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</si>
  <si>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</si>
  <si>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</si>
  <si>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</si>
  <si>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</si>
  <si>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</si>
  <si>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</si>
  <si>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</si>
  <si>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</si>
  <si>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</si>
  <si>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</si>
  <si>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</si>
  <si>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</si>
  <si>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</si>
  <si>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</si>
  <si>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</si>
  <si>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</si>
  <si>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</si>
  <si>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</si>
  <si>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</si>
  <si>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</si>
  <si>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</si>
  <si>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</si>
  <si>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</si>
  <si>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</si>
  <si>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</si>
  <si>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</si>
  <si>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</si>
  <si>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</si>
  <si>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</si>
  <si>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</si>
  <si>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</si>
  <si>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</si>
  <si>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</si>
  <si>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</si>
  <si>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</si>
  <si>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</si>
  <si>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</si>
  <si>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</si>
  <si>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</si>
  <si>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</si>
  <si>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</si>
  <si>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</si>
  <si>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</si>
  <si>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</si>
  <si>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</si>
  <si>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</si>
  <si>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</si>
  <si>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</si>
  <si>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</si>
  <si>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</si>
  <si>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</si>
  <si>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</si>
  <si>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</si>
  <si>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</si>
  <si>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</si>
  <si>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</si>
  <si>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</si>
  <si>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</si>
  <si>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</si>
  <si>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</si>
  <si>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</si>
  <si>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</si>
  <si>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</si>
  <si>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</si>
  <si>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</si>
  <si>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</si>
  <si>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</si>
  <si>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</si>
  <si>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</si>
  <si>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</si>
  <si>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</si>
  <si>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</si>
  <si>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</si>
  <si>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</si>
  <si>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</si>
  <si>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</si>
  <si>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</si>
  <si>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</si>
  <si>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</si>
  <si>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</si>
  <si>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</si>
  <si>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</si>
  <si>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</si>
  <si>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</si>
  <si>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</si>
  <si>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</si>
  <si>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</si>
  <si>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</si>
  <si>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</si>
  <si>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</si>
  <si>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</si>
  <si>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</si>
  <si>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</si>
  <si>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</si>
  <si>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</si>
  <si>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</si>
  <si>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</si>
  <si>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</si>
  <si>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</si>
  <si>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</si>
  <si>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</si>
  <si>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</si>
  <si>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</si>
  <si>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</si>
  <si>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</si>
  <si>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</si>
  <si>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</si>
  <si>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</si>
  <si>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</si>
  <si>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</si>
  <si>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</si>
  <si>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</si>
  <si>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</si>
  <si>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</si>
  <si>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</si>
  <si>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</si>
  <si>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</si>
  <si>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</si>
  <si>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</si>
  <si>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</si>
  <si>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</si>
  <si>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</si>
  <si>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</si>
  <si>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</si>
  <si>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</si>
  <si>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</si>
  <si>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</si>
  <si>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</si>
  <si>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</si>
  <si>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</si>
  <si>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</si>
  <si>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</si>
  <si>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</si>
  <si>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</si>
  <si>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</si>
  <si>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</si>
  <si>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</si>
  <si>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</si>
  <si>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</si>
  <si>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</si>
  <si>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</si>
  <si>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</si>
  <si>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</si>
  <si>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</si>
  <si>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</si>
  <si>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</si>
  <si>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</si>
  <si>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</si>
  <si>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</si>
  <si>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</si>
  <si>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</si>
  <si>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</si>
  <si>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</si>
  <si>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</si>
  <si>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</si>
  <si>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</si>
  <si>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</si>
  <si>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</si>
  <si>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</si>
  <si>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</si>
  <si>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</si>
  <si>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</si>
  <si>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</si>
  <si>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</si>
  <si>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</si>
  <si>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</si>
  <si>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</si>
  <si>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</si>
  <si>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</si>
  <si>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</si>
  <si>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</si>
  <si>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</si>
  <si>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</si>
  <si>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</si>
  <si>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</si>
  <si>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</si>
  <si>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</si>
  <si>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</si>
  <si>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</si>
  <si>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</si>
  <si>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</si>
  <si>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</si>
  <si>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</si>
  <si>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</si>
  <si>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</si>
  <si>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</si>
  <si>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</si>
  <si>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</si>
  <si>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</si>
  <si>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</si>
  <si>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</si>
  <si>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</si>
  <si>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</si>
  <si>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</si>
  <si>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</si>
  <si>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</si>
  <si>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</si>
  <si>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</si>
  <si>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</si>
  <si>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</si>
  <si>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</si>
  <si>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</si>
  <si>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</si>
  <si>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</si>
  <si>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</si>
  <si>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</si>
  <si>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</si>
  <si>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</si>
  <si>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</si>
  <si>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</si>
  <si>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</si>
  <si>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</si>
  <si>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</si>
  <si>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</si>
  <si>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</si>
  <si>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</si>
  <si>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</si>
  <si>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</si>
  <si>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</si>
  <si>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</si>
  <si>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</si>
  <si>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</si>
  <si>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</si>
  <si>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</si>
  <si>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</si>
  <si>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</si>
  <si>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</si>
  <si>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</si>
  <si>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</si>
  <si>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</si>
  <si>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</si>
  <si>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</si>
  <si>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</si>
  <si>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</si>
  <si>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</si>
  <si>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</si>
  <si>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</si>
  <si>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</si>
  <si>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</si>
  <si>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</si>
  <si>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</si>
  <si>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</si>
  <si>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</si>
  <si>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</si>
  <si>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</si>
  <si>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</si>
  <si>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</si>
  <si>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</si>
  <si>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</si>
  <si>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</si>
  <si>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</si>
  <si>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</si>
  <si>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</si>
  <si>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</si>
  <si>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</si>
  <si>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</si>
  <si>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</si>
  <si>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</si>
  <si>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</si>
  <si>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</si>
  <si>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</si>
  <si>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</si>
  <si>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</si>
  <si>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</si>
  <si>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</si>
  <si>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</si>
  <si>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</si>
  <si>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</si>
  <si>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</si>
  <si>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</si>
  <si>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</si>
  <si>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</si>
  <si>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</si>
  <si>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</si>
  <si>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</si>
  <si>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</si>
  <si>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</si>
  <si>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</si>
  <si>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</si>
  <si>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</si>
  <si>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</si>
  <si>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</si>
  <si>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</si>
  <si>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</si>
  <si>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</si>
  <si>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</si>
  <si>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</si>
  <si>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</si>
  <si>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</si>
  <si>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</si>
  <si>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</si>
  <si>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</si>
  <si>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</si>
  <si>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</si>
  <si>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</si>
  <si>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</si>
  <si>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</si>
  <si>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</si>
  <si>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</si>
  <si>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</si>
  <si>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</si>
  <si>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</si>
  <si>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</si>
  <si>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</si>
  <si>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</si>
  <si>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</si>
  <si>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</si>
  <si>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</si>
  <si>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</si>
  <si>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</si>
  <si>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</si>
  <si>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</si>
  <si>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</si>
  <si>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</si>
  <si>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</si>
  <si>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</si>
  <si>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</si>
  <si>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</si>
  <si>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</si>
  <si>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</si>
  <si>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</si>
  <si>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</si>
  <si>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</si>
  <si>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</si>
  <si>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</si>
  <si>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</si>
  <si>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</si>
  <si>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</si>
  <si>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</si>
  <si>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</si>
  <si>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</si>
  <si>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</si>
  <si>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</si>
  <si>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</si>
  <si>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</si>
  <si>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</si>
  <si>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</si>
  <si>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</si>
  <si>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</si>
  <si>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</si>
  <si>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</si>
  <si>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</si>
  <si>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</si>
  <si>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</si>
  <si>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</si>
  <si>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</si>
  <si>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</si>
  <si>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</si>
  <si>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</si>
  <si>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</si>
  <si>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</si>
  <si>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</si>
  <si>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</si>
  <si>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</si>
  <si>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</si>
  <si>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</si>
  <si>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</si>
  <si>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</si>
  <si>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</si>
  <si>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</si>
  <si>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</si>
  <si>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</si>
  <si>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</si>
  <si>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</si>
  <si>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</si>
  <si>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</si>
  <si>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</si>
  <si>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</si>
  <si>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</si>
  <si>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</si>
  <si>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</si>
  <si>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</si>
  <si>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</si>
  <si>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</si>
  <si>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</si>
  <si>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</si>
  <si>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</si>
  <si>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</si>
  <si>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</si>
  <si>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</si>
  <si>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</si>
  <si>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</si>
  <si>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</si>
  <si>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</si>
  <si>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</si>
  <si>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</si>
  <si>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</si>
  <si>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</si>
  <si>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</si>
  <si>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</si>
  <si>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</si>
  <si>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</si>
  <si>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</si>
  <si>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</si>
  <si>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</si>
  <si>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</si>
  <si>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</si>
  <si>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</si>
  <si>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</si>
  <si>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</si>
  <si>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</si>
  <si>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</si>
  <si>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</si>
  <si>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</si>
  <si>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</si>
  <si>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</si>
  <si>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</si>
  <si>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</si>
  <si>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</si>
  <si>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</si>
  <si>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</si>
  <si>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</si>
  <si>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</si>
  <si>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</si>
  <si>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</si>
  <si>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</si>
  <si>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</si>
  <si>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</si>
  <si>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</si>
  <si>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</si>
  <si>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</si>
  <si>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</si>
  <si>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</si>
  <si>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</si>
  <si>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</si>
  <si>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</si>
  <si>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</si>
  <si>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</si>
  <si>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</si>
  <si>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</si>
  <si>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</si>
  <si>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</si>
  <si>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</si>
  <si>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</si>
  <si>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</si>
  <si>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</si>
  <si>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</si>
  <si>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</si>
  <si>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</si>
  <si>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</si>
  <si>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</si>
  <si>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</si>
  <si>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</si>
  <si>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</si>
  <si>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</si>
  <si>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</si>
  <si>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</si>
  <si>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</si>
  <si>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</si>
  <si>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</si>
  <si>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</si>
  <si>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</si>
  <si>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</si>
  <si>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</si>
  <si>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</si>
  <si>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</si>
  <si>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</si>
  <si>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</si>
  <si>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</si>
  <si>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</si>
  <si>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</si>
  <si>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</si>
  <si>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</si>
  <si>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</si>
  <si>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</si>
  <si>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</si>
  <si>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</si>
  <si>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</si>
  <si>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</si>
  <si>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</si>
  <si>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</si>
  <si>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</si>
  <si>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</si>
  <si>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</si>
  <si>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</si>
  <si>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</si>
  <si>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</si>
  <si>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</si>
  <si>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</si>
  <si>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</si>
  <si>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</si>
  <si>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</si>
  <si>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</si>
  <si>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</si>
  <si>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</si>
  <si>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</si>
  <si>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</si>
  <si>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</si>
  <si>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</si>
  <si>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</si>
  <si>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</si>
  <si>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</si>
  <si>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</si>
  <si>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</si>
  <si>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</si>
  <si>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</si>
  <si>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</si>
  <si>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</si>
  <si>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</si>
  <si>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</si>
  <si>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</si>
  <si>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</si>
  <si>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</si>
  <si>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</si>
  <si>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</si>
  <si>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</si>
  <si>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</si>
  <si>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</si>
  <si>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</si>
  <si>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</si>
  <si>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</si>
  <si>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</si>
  <si>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</si>
  <si>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</si>
  <si>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</si>
  <si>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</si>
  <si>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</si>
  <si>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</si>
  <si>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</si>
  <si>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</si>
  <si>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</si>
  <si>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</si>
  <si>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</si>
  <si>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</si>
  <si>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</si>
  <si>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</si>
  <si>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</si>
  <si>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</si>
  <si>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</si>
  <si>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</si>
  <si>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</si>
  <si>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</si>
  <si>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</si>
  <si>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</si>
  <si>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</si>
  <si>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</si>
  <si>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</si>
  <si>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</si>
  <si>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</si>
  <si>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</si>
  <si>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</si>
  <si>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</si>
  <si>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</si>
  <si>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</si>
  <si>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</si>
  <si>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</si>
  <si>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</si>
  <si>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</si>
  <si>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</si>
  <si>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</si>
  <si>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</si>
  <si>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</si>
  <si>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</si>
  <si>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</si>
  <si>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</si>
  <si>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</si>
  <si>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</si>
  <si>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</si>
  <si>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</si>
  <si>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</si>
  <si>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</si>
  <si>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</si>
  <si>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</si>
  <si>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</si>
  <si>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</si>
  <si>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</si>
  <si>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</si>
  <si>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</si>
  <si>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</si>
  <si>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</si>
  <si>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</si>
  <si>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</si>
  <si>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</si>
  <si>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</si>
  <si>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</si>
  <si>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</si>
  <si>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</si>
  <si>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</si>
  <si>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</si>
  <si>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</si>
  <si>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</si>
  <si>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</si>
  <si>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</si>
  <si>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</si>
  <si>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</si>
  <si>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</si>
  <si>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</si>
  <si>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</si>
  <si>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</si>
  <si>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</si>
  <si>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</si>
  <si>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</si>
  <si>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</si>
  <si>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</si>
  <si>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</si>
  <si>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</si>
  <si>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</si>
  <si>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</si>
  <si>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</si>
  <si>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</si>
  <si>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</si>
  <si>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</si>
  <si>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</si>
  <si>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</si>
  <si>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</si>
  <si>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</si>
  <si>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</si>
  <si>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</si>
  <si>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</si>
  <si>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</si>
  <si>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</si>
  <si>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</si>
  <si>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</si>
  <si>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</si>
  <si>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</si>
  <si>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</si>
  <si>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</si>
  <si>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</si>
  <si>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</si>
  <si>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</si>
  <si>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</si>
  <si>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</si>
  <si>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</si>
  <si>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</si>
  <si>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</si>
  <si>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</si>
  <si>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</si>
  <si>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</si>
  <si>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</si>
  <si>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</si>
  <si>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</si>
  <si>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</si>
  <si>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</si>
  <si>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</si>
  <si>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</si>
  <si>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</si>
  <si>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</si>
  <si>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</si>
  <si>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</si>
  <si>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</si>
  <si>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</si>
  <si>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</si>
  <si>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</si>
  <si>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</si>
  <si>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</si>
  <si>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</si>
  <si>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</si>
  <si>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</si>
  <si>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</si>
  <si>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</si>
  <si>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</si>
  <si>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</si>
  <si>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</si>
  <si>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</si>
  <si>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</si>
  <si>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</si>
  <si>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</si>
  <si>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</si>
  <si>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</si>
  <si>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</si>
  <si>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</si>
  <si>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</si>
  <si>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</si>
  <si>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</si>
  <si>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</si>
  <si>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</si>
  <si>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</si>
  <si>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</si>
  <si>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</si>
  <si>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</si>
  <si>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</si>
  <si>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</si>
  <si>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</si>
  <si>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</si>
  <si>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</si>
  <si>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</si>
  <si>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</si>
  <si>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</si>
  <si>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</si>
  <si>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</si>
  <si>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</si>
  <si>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</si>
  <si>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</si>
  <si>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</si>
  <si>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</si>
  <si>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</si>
  <si>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</si>
  <si>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</si>
  <si>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</si>
  <si>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</si>
  <si>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</si>
  <si>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</si>
  <si>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</si>
  <si>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</si>
  <si>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</si>
  <si>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</si>
  <si>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</si>
  <si>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</si>
  <si>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</si>
  <si>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</si>
  <si>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</si>
  <si>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</si>
  <si>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</si>
  <si>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</si>
  <si>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</si>
  <si>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</si>
  <si>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</si>
  <si>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</si>
  <si>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</si>
  <si>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</si>
  <si>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</si>
  <si>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</si>
  <si>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</si>
  <si>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</si>
  <si>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</si>
  <si>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</si>
  <si>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</si>
  <si>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</si>
  <si>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</si>
  <si>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</si>
  <si>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</si>
  <si>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</si>
  <si>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</si>
  <si>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</si>
  <si>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</si>
  <si>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</si>
  <si>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</si>
  <si>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</si>
  <si>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</si>
  <si>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</si>
  <si>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</si>
  <si>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</si>
  <si>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</si>
  <si>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</si>
  <si>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</si>
  <si>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</si>
  <si>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</si>
  <si>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</si>
  <si>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</si>
  <si>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</si>
  <si>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</si>
  <si>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</si>
  <si>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</si>
  <si>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</si>
  <si>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</si>
  <si>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</si>
  <si>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</si>
  <si>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</si>
  <si>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</si>
  <si>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</si>
  <si>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</si>
  <si>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</si>
  <si>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</si>
  <si>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</si>
  <si>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</si>
  <si>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</si>
  <si>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</si>
  <si>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</si>
  <si>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</si>
  <si>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</si>
  <si>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</si>
  <si>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</si>
  <si>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</si>
  <si>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</si>
  <si>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</si>
  <si>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</si>
  <si>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</si>
  <si>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</si>
  <si>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</si>
  <si>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</si>
  <si>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</si>
  <si>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</si>
  <si>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</si>
  <si>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</si>
  <si>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</si>
  <si>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</si>
  <si>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</si>
  <si>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</si>
  <si>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</si>
  <si>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</si>
  <si>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</si>
  <si>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</si>
  <si>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</si>
  <si>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</si>
  <si>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</si>
  <si>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</si>
  <si>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</si>
  <si>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</si>
  <si>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</si>
  <si>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</si>
  <si>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</si>
  <si>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</si>
  <si>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</si>
  <si>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</si>
  <si>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</si>
  <si>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</si>
  <si>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</si>
  <si>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</si>
  <si>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</si>
  <si>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</si>
  <si>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</si>
  <si>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</si>
  <si>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</si>
  <si>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</si>
  <si>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</si>
  <si>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</si>
  <si>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</si>
  <si>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</si>
  <si>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</si>
  <si>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</si>
  <si>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</si>
  <si>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</si>
  <si>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</si>
  <si>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</si>
  <si>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</si>
  <si>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</si>
  <si>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</si>
  <si>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</si>
  <si>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</si>
  <si>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</si>
  <si>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</si>
  <si>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</si>
  <si>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</si>
  <si>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</si>
  <si>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</si>
  <si>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</si>
  <si>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</si>
  <si>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</si>
  <si>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</si>
  <si>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</si>
  <si>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</si>
  <si>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</si>
  <si>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</si>
  <si>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</si>
  <si>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</si>
  <si>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</si>
  <si>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</si>
  <si>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</si>
  <si>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</si>
  <si>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</si>
  <si>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</si>
  <si>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</si>
  <si>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</si>
  <si>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</si>
  <si>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</si>
  <si>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</si>
  <si>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</si>
  <si>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</si>
  <si>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</si>
  <si>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</si>
  <si>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</si>
  <si>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</si>
  <si>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</si>
  <si>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</si>
  <si>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</si>
  <si>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</si>
  <si>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</si>
  <si>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</si>
  <si>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</si>
  <si>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</si>
  <si>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</si>
  <si>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</si>
  <si>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</si>
  <si>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</si>
  <si>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</si>
  <si>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</si>
  <si>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</si>
  <si>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</si>
  <si>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</si>
  <si>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</si>
  <si>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</si>
  <si>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</si>
  <si>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</si>
  <si>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</si>
  <si>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</si>
  <si>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</si>
  <si>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</si>
  <si>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</si>
  <si>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</si>
  <si>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</si>
  <si>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</si>
  <si>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</si>
  <si>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</si>
  <si>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</si>
  <si>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</si>
  <si>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</si>
  <si>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</si>
  <si>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</si>
  <si>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</si>
  <si>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</si>
  <si>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</si>
  <si>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</si>
  <si>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</si>
  <si>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</si>
  <si>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</si>
  <si>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</si>
  <si>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</si>
  <si>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</si>
  <si>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</si>
  <si>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</si>
  <si>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</si>
  <si>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</si>
  <si>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</si>
  <si>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</si>
  <si>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</si>
  <si>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</si>
  <si>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</si>
  <si>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</si>
  <si>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</si>
  <si>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</si>
  <si>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</si>
  <si>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</si>
  <si>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</si>
  <si>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</si>
  <si>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</si>
  <si>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</si>
  <si>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</si>
  <si>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</si>
  <si>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</si>
  <si>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</si>
  <si>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</si>
  <si>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</si>
  <si>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</si>
  <si>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</si>
  <si>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</si>
  <si>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</si>
  <si>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</si>
  <si>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</si>
  <si>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</si>
  <si>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</si>
  <si>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</si>
  <si>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</si>
  <si>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</si>
  <si>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</si>
  <si>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</si>
  <si>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</si>
  <si>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</si>
  <si>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</si>
  <si>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</si>
  <si>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</si>
  <si>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</si>
  <si>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</si>
  <si>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</si>
  <si>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</si>
  <si>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</si>
  <si>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</si>
  <si>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</si>
  <si>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</si>
  <si>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</si>
  <si>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</si>
  <si>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</si>
  <si>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</si>
  <si>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</si>
  <si>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</si>
  <si>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</si>
  <si>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</si>
  <si>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</si>
  <si>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</si>
  <si>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</si>
  <si>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</si>
  <si>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</si>
  <si>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</si>
  <si>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</si>
  <si>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</si>
  <si>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</si>
  <si>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</si>
  <si>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</si>
  <si>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</si>
  <si>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</si>
  <si>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</si>
  <si>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</si>
  <si>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</si>
  <si>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</si>
  <si>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</si>
  <si>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</si>
  <si>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</si>
  <si>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</si>
  <si>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</si>
  <si>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</si>
  <si>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</si>
  <si>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</si>
  <si>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</si>
  <si>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</si>
  <si>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</si>
  <si>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</si>
  <si>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</si>
  <si>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</si>
  <si>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</si>
  <si>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</si>
  <si>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</si>
  <si>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</si>
  <si>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</si>
  <si>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</si>
  <si>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</si>
  <si>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</si>
  <si>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</si>
  <si>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</si>
  <si>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</si>
  <si>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</si>
  <si>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</si>
  <si>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</si>
  <si>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</si>
  <si>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</si>
  <si>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</si>
  <si>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</si>
  <si>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</si>
  <si>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</si>
  <si>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</si>
  <si>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</si>
  <si>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</si>
  <si>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</si>
  <si>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</si>
  <si>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</si>
  <si>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</si>
  <si>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</si>
  <si>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</si>
  <si>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</si>
  <si>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</si>
  <si>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</si>
  <si>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</si>
  <si>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</si>
  <si>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</si>
  <si>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</si>
  <si>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</si>
  <si>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</si>
  <si>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</si>
  <si>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</si>
  <si>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</si>
  <si>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</si>
  <si>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</si>
  <si>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</si>
  <si>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</si>
  <si>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</si>
  <si>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</si>
  <si>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</si>
  <si>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</si>
  <si>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</si>
  <si>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</si>
  <si>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</si>
  <si>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</si>
  <si>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</si>
  <si>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</si>
  <si>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</si>
  <si>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</si>
  <si>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</si>
  <si>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</si>
  <si>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</si>
  <si>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</si>
  <si>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</si>
  <si>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</si>
  <si>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</si>
  <si>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</si>
  <si>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</si>
  <si>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</si>
  <si>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</si>
  <si>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</si>
  <si>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</si>
  <si>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</si>
  <si>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</si>
  <si>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</si>
  <si>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</si>
  <si>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</si>
  <si>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</si>
  <si>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</si>
  <si>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</si>
  <si>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</si>
  <si>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</si>
  <si>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</si>
  <si>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</si>
  <si>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</si>
  <si>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</si>
  <si>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</si>
  <si>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</si>
  <si>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</si>
  <si>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</si>
  <si>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</si>
  <si>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</si>
  <si>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</si>
  <si>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</si>
  <si>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</si>
  <si>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</si>
  <si>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</si>
  <si>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</si>
  <si>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</si>
  <si>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</si>
  <si>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</si>
  <si>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</si>
  <si>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</si>
  <si>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</si>
  <si>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</si>
  <si>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</si>
  <si>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</si>
  <si>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</si>
  <si>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</si>
  <si>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</si>
  <si>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</si>
  <si>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</si>
  <si>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</si>
  <si>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</si>
  <si>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</si>
  <si>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</si>
  <si>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</si>
  <si>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</si>
  <si>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</si>
  <si>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</si>
  <si>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</si>
  <si>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</si>
  <si>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</si>
  <si>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</si>
  <si>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</si>
  <si>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</si>
  <si>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</si>
  <si>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</si>
  <si>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</si>
  <si>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</si>
  <si>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</si>
  <si>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</si>
  <si>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</si>
  <si>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</si>
  <si>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</si>
  <si>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</si>
  <si>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</si>
  <si>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</si>
  <si>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</si>
  <si>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</si>
  <si>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</si>
  <si>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</si>
  <si>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</si>
  <si>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</si>
  <si>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</si>
  <si>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</si>
  <si>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</si>
  <si>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</si>
  <si>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</si>
  <si>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</si>
  <si>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</si>
  <si>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</si>
  <si>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</si>
  <si>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</si>
  <si>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</si>
  <si>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</si>
  <si>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</si>
  <si>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</si>
  <si>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</si>
  <si>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</si>
  <si>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</si>
  <si>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</si>
  <si>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</si>
  <si>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</si>
  <si>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</si>
  <si>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</si>
  <si>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</si>
  <si>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</si>
  <si>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</si>
  <si>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</si>
  <si>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</si>
  <si>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</si>
  <si>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</si>
  <si>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</si>
  <si>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</si>
  <si>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</si>
  <si>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</si>
  <si>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</si>
  <si>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</si>
  <si>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</si>
  <si>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</si>
  <si>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</si>
  <si>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</si>
  <si>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</si>
  <si>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</si>
  <si>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</si>
  <si>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</si>
  <si>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</si>
  <si>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</si>
  <si>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</si>
  <si>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</si>
  <si>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</si>
  <si>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</si>
  <si>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</si>
  <si>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</si>
  <si>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</si>
  <si>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</si>
  <si>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</si>
  <si>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</si>
  <si>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</si>
  <si>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</si>
  <si>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</si>
  <si>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</si>
  <si>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</si>
  <si>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</si>
  <si>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</si>
  <si>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</si>
  <si>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</si>
  <si>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</si>
  <si>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</si>
  <si>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</si>
  <si>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</si>
  <si>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</si>
  <si>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</si>
  <si>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</si>
  <si>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</si>
  <si>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</si>
  <si>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</si>
  <si>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</si>
  <si>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</si>
  <si>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</si>
  <si>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</si>
  <si>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</si>
  <si>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</si>
  <si>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</si>
  <si>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</si>
  <si>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</si>
  <si>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</si>
  <si>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</si>
  <si>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</si>
  <si>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</si>
  <si>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</si>
  <si>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</si>
  <si>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</si>
  <si>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</si>
  <si>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</si>
  <si>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</si>
  <si>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</si>
  <si>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</si>
  <si>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</si>
  <si>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</si>
  <si>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</si>
  <si>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</si>
  <si>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</si>
  <si>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</si>
  <si>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</si>
  <si>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</si>
  <si>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</si>
  <si>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</si>
  <si>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</si>
  <si>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</si>
  <si>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</si>
  <si>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</si>
  <si>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</si>
  <si>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</si>
  <si>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</si>
  <si>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</si>
  <si>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</si>
  <si>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</si>
  <si>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</si>
  <si>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</si>
  <si>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</si>
  <si>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</si>
  <si>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</si>
  <si>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</si>
  <si>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</si>
  <si>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</si>
  <si>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</si>
  <si>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</si>
  <si>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</si>
  <si>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</si>
  <si>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</si>
  <si>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</si>
  <si>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</si>
  <si>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</si>
  <si>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</si>
  <si>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</si>
  <si>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</si>
  <si>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</si>
  <si>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</si>
  <si>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</si>
  <si>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</si>
  <si>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</si>
  <si>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</si>
  <si>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</si>
  <si>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</si>
  <si>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</si>
  <si>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</si>
  <si>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</si>
  <si>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</si>
  <si>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</si>
  <si>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</si>
  <si>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</si>
  <si>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</si>
  <si>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</si>
  <si>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</si>
  <si>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</si>
  <si>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</si>
  <si>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</si>
  <si>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</si>
  <si>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</si>
  <si>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</si>
  <si>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</si>
  <si>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</si>
  <si>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</si>
  <si>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</si>
  <si>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</si>
  <si>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</si>
  <si>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</si>
  <si>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</si>
  <si>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</si>
  <si>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</si>
  <si>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</si>
  <si>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</si>
  <si>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</si>
  <si>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</si>
  <si>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</si>
  <si>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</si>
  <si>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</si>
  <si>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</si>
  <si>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</si>
  <si>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</si>
  <si>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</si>
  <si>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</si>
  <si>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</si>
  <si>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</si>
  <si>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</si>
  <si>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</si>
  <si>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</si>
  <si>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</si>
  <si>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</si>
  <si>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</si>
  <si>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</si>
  <si>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</si>
  <si>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</si>
  <si>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</si>
  <si>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</si>
  <si>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</si>
  <si>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</si>
  <si>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</si>
  <si>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</si>
  <si>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</si>
  <si>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</si>
  <si>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</si>
  <si>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</si>
  <si>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</si>
  <si>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</si>
  <si>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</si>
  <si>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</si>
  <si>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</si>
  <si>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</si>
  <si>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</si>
  <si>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</si>
  <si>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</si>
  <si>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</si>
  <si>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</si>
  <si>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</si>
  <si>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</si>
  <si>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</si>
  <si>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</si>
  <si>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</si>
  <si>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</si>
  <si>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</si>
  <si>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</si>
  <si>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</si>
  <si>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</si>
  <si>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</si>
  <si>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</si>
  <si>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</si>
  <si>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</si>
  <si>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</si>
  <si>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</si>
  <si>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</si>
  <si>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</si>
  <si>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</si>
  <si>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</si>
  <si>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</si>
  <si>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</si>
  <si>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</si>
  <si>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</si>
  <si>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</si>
  <si>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</si>
  <si>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</si>
  <si>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</si>
  <si>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</si>
  <si>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</si>
  <si>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</si>
  <si>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</si>
  <si>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</si>
  <si>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</si>
  <si>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</si>
  <si>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</si>
  <si>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</si>
  <si>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</si>
  <si>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</si>
  <si>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</si>
  <si>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</si>
  <si>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</si>
  <si>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</si>
  <si>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</si>
  <si>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</si>
  <si>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</si>
  <si>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</si>
  <si>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</si>
  <si>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</si>
  <si>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</si>
  <si>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</si>
  <si>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</si>
  <si>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</si>
  <si>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</si>
  <si>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</si>
  <si>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</si>
  <si>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</si>
  <si>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</si>
  <si>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</si>
  <si>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</si>
  <si>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</si>
  <si>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</si>
  <si>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</si>
  <si>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</si>
  <si>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</si>
  <si>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</si>
  <si>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</si>
  <si>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</si>
  <si>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</si>
  <si>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</si>
  <si>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</si>
  <si>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</si>
  <si>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</si>
  <si>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</si>
  <si>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</si>
  <si>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</si>
  <si>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</si>
  <si>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</si>
  <si>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</si>
  <si>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</si>
  <si>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</si>
  <si>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</si>
  <si>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</si>
  <si>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</si>
  <si>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</si>
  <si>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</si>
  <si>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</si>
  <si>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</si>
  <si>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</si>
  <si>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</si>
  <si>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</si>
  <si>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</si>
  <si>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</si>
  <si>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</si>
  <si>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</si>
  <si>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</si>
  <si>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</si>
  <si>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</si>
  <si>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</si>
  <si>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</si>
  <si>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</si>
  <si>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</si>
  <si>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</si>
  <si>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</si>
  <si>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</si>
  <si>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</si>
  <si>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</si>
  <si>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</si>
  <si>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</si>
  <si>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</si>
  <si>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</si>
  <si>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</si>
  <si>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</si>
  <si>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</si>
  <si>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</si>
  <si>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</si>
  <si>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</si>
  <si>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</si>
  <si>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</si>
  <si>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</si>
  <si>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</si>
  <si>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</si>
  <si>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</si>
  <si>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</si>
  <si>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</si>
  <si>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</si>
  <si>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</si>
  <si>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</si>
  <si>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</si>
  <si>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</si>
  <si>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</si>
  <si>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</si>
  <si>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</si>
  <si>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</si>
  <si>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</si>
  <si>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</si>
  <si>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</si>
  <si>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</si>
  <si>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</si>
  <si>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</si>
  <si>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</si>
  <si>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</si>
  <si>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</si>
  <si>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</si>
  <si>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</si>
  <si>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</si>
  <si>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</si>
  <si>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</si>
  <si>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</si>
  <si>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</si>
  <si>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</si>
  <si>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</si>
  <si>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</si>
  <si>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</si>
  <si>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</si>
  <si>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</si>
  <si>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</si>
  <si>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</si>
  <si>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</si>
  <si>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</si>
  <si>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</si>
  <si>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</si>
  <si>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</si>
  <si>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</si>
  <si>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</si>
  <si>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</si>
  <si>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</si>
  <si>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</si>
  <si>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</si>
  <si>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</si>
  <si>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</si>
  <si>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</si>
  <si>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</si>
  <si>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</si>
  <si>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</si>
  <si>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</si>
  <si>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</si>
  <si>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</si>
  <si>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</si>
  <si>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</si>
  <si>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</si>
  <si>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</si>
  <si>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</si>
  <si>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</si>
  <si>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</si>
  <si>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</si>
  <si>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</si>
  <si>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</si>
  <si>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</si>
  <si>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</si>
  <si>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</si>
  <si>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</si>
  <si>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</si>
  <si>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</si>
  <si>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</si>
  <si>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</si>
  <si>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</si>
  <si>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</si>
  <si>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</si>
  <si>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</si>
  <si>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</si>
  <si>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</si>
  <si>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</si>
  <si>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</si>
  <si>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</si>
  <si>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</si>
  <si>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</si>
  <si>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</si>
  <si>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</si>
  <si>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</si>
  <si>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</si>
  <si>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</si>
  <si>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</si>
  <si>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</si>
  <si>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</si>
  <si>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</si>
  <si>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</si>
  <si>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</si>
  <si>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</si>
  <si>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</si>
  <si>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</si>
  <si>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</si>
  <si>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</si>
  <si>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</si>
  <si>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</si>
  <si>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</si>
  <si>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</si>
  <si>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</si>
  <si>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</si>
  <si>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</si>
  <si>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</si>
  <si>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</si>
  <si>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</si>
  <si>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</si>
  <si>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</si>
  <si>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</si>
  <si>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</si>
  <si>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</si>
  <si>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</si>
  <si>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</si>
  <si>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</si>
  <si>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</si>
  <si>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</si>
  <si>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</si>
  <si>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</si>
  <si>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</si>
  <si>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</si>
  <si>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</si>
  <si>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</si>
  <si>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</si>
  <si>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</si>
  <si>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</si>
  <si>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</si>
  <si>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</si>
  <si>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</si>
  <si>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</si>
  <si>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</si>
  <si>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</si>
  <si>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</si>
  <si>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</si>
  <si>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</si>
  <si>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</si>
  <si>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</si>
  <si>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</si>
  <si>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</si>
  <si>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</si>
  <si>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</si>
  <si>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</si>
  <si>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</si>
  <si>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</si>
  <si>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</si>
  <si>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</si>
  <si>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</si>
  <si>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</si>
  <si>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</si>
  <si>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</si>
  <si>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</si>
  <si>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</si>
  <si>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</si>
  <si>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</si>
  <si>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</si>
  <si>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</si>
  <si>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</si>
  <si>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</si>
  <si>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</si>
  <si>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</si>
  <si>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</si>
  <si>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</si>
  <si>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</si>
  <si>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</si>
  <si>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</si>
  <si>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</si>
  <si>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</si>
  <si>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</si>
  <si>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</si>
  <si>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</si>
  <si>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</si>
  <si>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</si>
  <si>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</si>
  <si>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</si>
  <si>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</si>
  <si>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</si>
  <si>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</si>
  <si>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</si>
  <si>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</si>
  <si>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</si>
  <si>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</si>
  <si>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</si>
  <si>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</si>
  <si>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</si>
  <si>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</si>
  <si>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</si>
  <si>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</si>
  <si>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</si>
  <si>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</si>
  <si>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</si>
  <si>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</si>
  <si>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</si>
  <si>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</si>
  <si>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</si>
  <si>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</si>
  <si>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</si>
  <si>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</si>
  <si>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</si>
  <si>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</si>
  <si>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</si>
  <si>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</si>
  <si>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</si>
  <si>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</si>
  <si>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</si>
  <si>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</si>
  <si>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</si>
  <si>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</si>
  <si>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</si>
  <si>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</si>
  <si>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</si>
  <si>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</si>
  <si>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</si>
  <si>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</si>
  <si>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</si>
  <si>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</si>
  <si>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</si>
  <si>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</si>
  <si>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</si>
  <si>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</si>
  <si>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</si>
  <si>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</si>
  <si>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</si>
  <si>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</si>
  <si>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</si>
  <si>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</si>
  <si>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</si>
  <si>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</si>
  <si>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</si>
  <si>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</si>
  <si>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</si>
  <si>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</si>
  <si>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</si>
  <si>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</si>
  <si>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</si>
  <si>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</si>
  <si>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</si>
  <si>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</si>
  <si>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</si>
  <si>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</si>
  <si>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</si>
  <si>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</si>
  <si>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</si>
  <si>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</si>
  <si>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</si>
  <si>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</si>
  <si>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</si>
  <si>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</si>
  <si>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</si>
  <si>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</si>
  <si>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</si>
  <si>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</si>
  <si>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</si>
  <si>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</si>
  <si>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</si>
  <si>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</si>
  <si>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</si>
  <si>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</si>
  <si>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</si>
  <si>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</si>
  <si>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</si>
  <si>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</si>
  <si>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</si>
  <si>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</si>
  <si>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</si>
  <si>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</si>
  <si>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</si>
  <si>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</si>
  <si>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</si>
  <si>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</si>
  <si>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</si>
  <si>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</si>
  <si>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</si>
  <si>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</si>
  <si>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</si>
  <si>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</si>
  <si>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</si>
  <si>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</si>
  <si>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</si>
  <si>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</si>
  <si>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</si>
  <si>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</si>
  <si>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</si>
  <si>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</si>
  <si>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</si>
  <si>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</si>
  <si>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</si>
  <si>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</si>
  <si>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</si>
  <si>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</si>
  <si>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</si>
  <si>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</si>
  <si>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</si>
  <si>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</si>
  <si>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</si>
  <si>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</si>
  <si>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</si>
  <si>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</si>
  <si>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</si>
  <si>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</si>
  <si>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</si>
  <si>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</si>
  <si>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</si>
  <si>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</si>
  <si>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</si>
  <si>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</si>
  <si>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</si>
  <si>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</si>
  <si>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</si>
  <si>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</si>
  <si>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</si>
  <si>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</si>
  <si>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</si>
  <si>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</si>
  <si>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</si>
  <si>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</si>
  <si>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</si>
  <si>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</si>
  <si>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</si>
  <si>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</si>
  <si>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</si>
  <si>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</si>
  <si>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</si>
  <si>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</si>
  <si>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</si>
  <si>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</si>
  <si>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</si>
  <si>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</si>
  <si>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</si>
  <si>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</si>
  <si>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</si>
  <si>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</si>
  <si>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</si>
  <si>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</si>
  <si>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</si>
  <si>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</si>
  <si>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</si>
  <si>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</si>
  <si>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</si>
  <si>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</si>
  <si>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</si>
  <si>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</si>
  <si>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</si>
  <si>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</si>
  <si>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</si>
  <si>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</si>
  <si>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</si>
  <si>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</si>
  <si>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</si>
  <si>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</si>
  <si>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</si>
  <si>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</si>
  <si>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</si>
  <si>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</si>
  <si>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</si>
  <si>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</si>
  <si>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</si>
  <si>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</si>
  <si>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</si>
  <si>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</si>
  <si>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</si>
  <si>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</si>
  <si>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</si>
  <si>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</si>
  <si>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</si>
  <si>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</si>
  <si>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</si>
  <si>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</si>
  <si>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</si>
  <si>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</si>
  <si>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</si>
  <si>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</si>
  <si>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</si>
  <si>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</si>
  <si>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</si>
  <si>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</si>
  <si>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</si>
  <si>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</si>
  <si>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</si>
  <si>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</si>
  <si>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</si>
  <si>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</si>
  <si>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</si>
  <si>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</si>
  <si>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</si>
  <si>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</si>
  <si>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</si>
  <si>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</si>
  <si>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</si>
  <si>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</si>
  <si>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</si>
  <si>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</si>
  <si>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</si>
  <si>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</si>
  <si>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</si>
  <si>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</si>
  <si>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</si>
  <si>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</si>
  <si>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</si>
  <si>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</si>
  <si>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</si>
  <si>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</si>
  <si>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</si>
  <si>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</si>
  <si>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</si>
  <si>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</si>
  <si>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</si>
  <si>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</si>
  <si>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</si>
  <si>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</si>
  <si>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</si>
  <si>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</si>
  <si>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</si>
  <si>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</si>
  <si>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</si>
  <si>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</si>
  <si>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</si>
  <si>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</si>
  <si>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</si>
  <si>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</si>
  <si>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</si>
  <si>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</si>
  <si>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</si>
  <si>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</si>
  <si>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</si>
  <si>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</si>
  <si>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</si>
  <si>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</si>
  <si>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</si>
  <si>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</si>
  <si>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</si>
  <si>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</si>
  <si>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</si>
  <si>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</si>
  <si>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</si>
  <si>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</si>
  <si>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</si>
  <si>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</si>
  <si>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</si>
  <si>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</si>
  <si>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</si>
  <si>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</si>
  <si>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</si>
  <si>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</si>
  <si>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</si>
  <si>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</si>
  <si>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</si>
  <si>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</si>
  <si>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</si>
  <si>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</si>
  <si>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</si>
  <si>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</si>
  <si>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</si>
  <si>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</si>
  <si>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</si>
  <si>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</si>
  <si>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</si>
  <si>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</si>
  <si>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</si>
  <si>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</si>
  <si>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</si>
  <si>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</si>
  <si>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</si>
  <si>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</si>
  <si>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</si>
  <si>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</si>
  <si>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</si>
  <si>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</si>
  <si>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</si>
  <si>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</si>
  <si>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</si>
  <si>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</si>
  <si>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</si>
  <si>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</si>
  <si>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</si>
  <si>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</si>
  <si>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</si>
  <si>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</si>
  <si>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</si>
  <si>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</si>
  <si>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</si>
  <si>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</si>
  <si>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</si>
  <si>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</si>
  <si>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</si>
  <si>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</si>
  <si>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</si>
  <si>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</si>
  <si>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</si>
  <si>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</si>
  <si>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</si>
  <si>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</si>
  <si>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</si>
  <si>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</si>
  <si>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</si>
  <si>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</si>
  <si>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</si>
  <si>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</si>
  <si>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</si>
  <si>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</si>
  <si>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</si>
  <si>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</si>
  <si>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</si>
  <si>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</si>
  <si>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</si>
  <si>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</si>
  <si>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</si>
  <si>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</si>
  <si>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</si>
  <si>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</si>
  <si>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</si>
  <si>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</si>
  <si>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</si>
  <si>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</si>
  <si>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</si>
  <si>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</si>
  <si>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</si>
  <si>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</si>
  <si>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</si>
  <si>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</si>
  <si>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</si>
  <si>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</si>
  <si>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</si>
  <si>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</si>
  <si>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</si>
  <si>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</si>
  <si>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</si>
  <si>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</si>
  <si>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</si>
  <si>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</si>
  <si>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</si>
  <si>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</si>
  <si>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</si>
  <si>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</si>
  <si>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</si>
  <si>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</si>
  <si>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</si>
  <si>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</si>
  <si>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</si>
  <si>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</si>
  <si>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</si>
  <si>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</si>
  <si>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</si>
  <si>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</si>
  <si>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</si>
  <si>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</si>
  <si>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</si>
  <si>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</si>
  <si>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</si>
  <si>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</si>
  <si>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</si>
  <si>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</si>
  <si>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</si>
  <si>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</si>
  <si>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</si>
  <si>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</si>
  <si>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</si>
  <si>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</si>
  <si>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</si>
  <si>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</si>
  <si>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</si>
  <si>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</si>
  <si>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</si>
  <si>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</si>
  <si>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</si>
  <si>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</si>
  <si>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</si>
  <si>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</si>
  <si>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</si>
  <si>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</si>
  <si>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</si>
  <si>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</si>
  <si>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</si>
  <si>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</si>
  <si>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</si>
  <si>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</si>
  <si>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</si>
  <si>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</si>
  <si>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</si>
  <si>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</si>
  <si>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</si>
  <si>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</si>
  <si>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</si>
  <si>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</si>
  <si>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</si>
  <si>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</si>
  <si>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</si>
  <si>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</si>
  <si>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</si>
  <si>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</si>
  <si>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</si>
  <si>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</si>
  <si>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</si>
  <si>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</si>
  <si>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</si>
  <si>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</si>
  <si>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</si>
  <si>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</si>
  <si>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</si>
  <si>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</si>
  <si>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</si>
  <si>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</si>
  <si>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</si>
  <si>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</si>
  <si>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</si>
  <si>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</si>
  <si>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</si>
  <si>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</si>
  <si>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</si>
  <si>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</si>
  <si>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</si>
  <si>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</si>
  <si>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</si>
  <si>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</si>
  <si>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</si>
  <si>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</si>
  <si>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</si>
  <si>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</si>
  <si>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</si>
  <si>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</si>
  <si>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</si>
  <si>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</si>
  <si>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</si>
  <si>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</si>
  <si>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</si>
  <si>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</si>
  <si>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</si>
  <si>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</si>
  <si>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</si>
  <si>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</si>
  <si>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</si>
  <si>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</si>
  <si>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</si>
  <si>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</si>
  <si>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</si>
  <si>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</si>
  <si>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</si>
  <si>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</si>
  <si>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</si>
  <si>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</si>
  <si>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</si>
  <si>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</si>
  <si>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</si>
  <si>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</si>
  <si>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</si>
  <si>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</si>
  <si>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</si>
  <si>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</si>
  <si>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</si>
  <si>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</si>
  <si>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</si>
  <si>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</si>
  <si>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</si>
  <si>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</si>
  <si>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</si>
  <si>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</si>
  <si>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</si>
  <si>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</si>
  <si>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</si>
  <si>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</si>
  <si>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</si>
  <si>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</si>
  <si>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</si>
  <si>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</si>
  <si>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</si>
  <si>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</si>
  <si>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</si>
  <si>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</si>
  <si>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</si>
  <si>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</si>
  <si>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</si>
  <si>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</si>
  <si>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</si>
  <si>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</si>
  <si>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</si>
  <si>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</si>
  <si>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</si>
  <si>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</si>
  <si>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</si>
  <si>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</si>
  <si>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</si>
  <si>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</si>
  <si>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</si>
  <si>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</si>
  <si>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</si>
  <si>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</si>
  <si>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</si>
  <si>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</si>
  <si>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</si>
  <si>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</si>
  <si>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</si>
  <si>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</si>
  <si>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</si>
  <si>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</si>
  <si>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</si>
  <si>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</si>
  <si>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</si>
  <si>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</si>
  <si>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</si>
  <si>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</si>
  <si>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</si>
  <si>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</si>
  <si>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</si>
  <si>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</si>
  <si>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</si>
  <si>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</si>
  <si>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</si>
  <si>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</si>
  <si>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</si>
  <si>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</si>
  <si>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</si>
  <si>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</si>
  <si>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</si>
  <si>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</si>
  <si>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</si>
  <si>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</si>
  <si>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</si>
  <si>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</si>
  <si>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</si>
  <si>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</si>
  <si>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</si>
  <si>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</si>
  <si>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</si>
  <si>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</si>
  <si>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</si>
  <si>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</si>
  <si>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</si>
  <si>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</si>
  <si>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</si>
  <si>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</si>
  <si>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</si>
  <si>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</si>
  <si>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</si>
  <si>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</si>
  <si>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</si>
  <si>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</si>
  <si>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</si>
  <si>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</si>
  <si>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</si>
  <si>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</si>
  <si>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</si>
  <si>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</si>
  <si>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</si>
  <si>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</si>
  <si>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</si>
  <si>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</si>
  <si>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</si>
  <si>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</si>
  <si>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</si>
  <si>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</si>
  <si>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</si>
  <si>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</si>
  <si>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</si>
  <si>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</si>
  <si>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</si>
  <si>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</si>
  <si>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</si>
  <si>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</si>
  <si>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</si>
  <si>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</si>
  <si>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</si>
  <si>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</si>
  <si>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</si>
  <si>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</si>
  <si>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</si>
  <si>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</si>
  <si>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</si>
  <si>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</si>
  <si>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</si>
  <si>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</si>
  <si>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</si>
  <si>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</si>
  <si>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</si>
  <si>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</si>
  <si>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</si>
  <si>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</si>
  <si>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</si>
  <si>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</si>
  <si>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</si>
  <si>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</si>
  <si>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</si>
  <si>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</si>
  <si>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</si>
  <si>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</si>
  <si>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</si>
  <si>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</si>
  <si>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</si>
  <si>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</si>
  <si>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</si>
  <si>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</si>
  <si>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</si>
  <si>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</si>
  <si>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</si>
  <si>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</si>
  <si>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</si>
  <si>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</si>
  <si>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</si>
  <si>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</si>
  <si>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</si>
  <si>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</si>
  <si>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</si>
  <si>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</si>
  <si>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</si>
  <si>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</si>
  <si>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</si>
  <si>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</si>
  <si>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</si>
  <si>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</si>
  <si>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</si>
  <si>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</si>
  <si>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</si>
  <si>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</si>
  <si>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</si>
  <si>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</si>
  <si>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</si>
  <si>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</si>
  <si>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</si>
  <si>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</si>
  <si>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</si>
  <si>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</si>
  <si>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</si>
  <si>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</si>
  <si>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</si>
  <si>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</si>
  <si>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</si>
  <si>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</si>
  <si>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</si>
  <si>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</si>
  <si>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</si>
  <si>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</si>
  <si>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</si>
  <si>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</si>
  <si>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</si>
  <si>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</si>
  <si>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</si>
  <si>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</si>
  <si>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</si>
  <si>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</si>
  <si>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</si>
  <si>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</si>
  <si>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</si>
  <si>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</si>
  <si>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</si>
  <si>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</si>
  <si>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</si>
  <si>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</si>
  <si>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</si>
  <si>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</si>
  <si>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</si>
  <si>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</si>
  <si>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</si>
  <si>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</si>
  <si>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</si>
  <si>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</si>
  <si>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</si>
  <si>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</si>
  <si>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</si>
  <si>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</si>
  <si>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</si>
  <si>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</si>
  <si>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</si>
  <si>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</si>
  <si>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</si>
  <si>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</si>
  <si>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</si>
  <si>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</si>
  <si>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</si>
  <si>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</si>
  <si>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</si>
  <si>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</si>
  <si>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</si>
  <si>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</si>
  <si>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</si>
  <si>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</si>
  <si>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</si>
  <si>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</si>
  <si>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</si>
  <si>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</si>
  <si>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</si>
  <si>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</si>
  <si>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</si>
  <si>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</si>
  <si>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</si>
  <si>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</si>
  <si>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</si>
  <si>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</si>
  <si>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</si>
  <si>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</si>
  <si>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</si>
  <si>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</si>
  <si>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</si>
  <si>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</si>
  <si>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</si>
  <si>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</si>
  <si>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</si>
  <si>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</si>
  <si>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</si>
  <si>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</si>
  <si>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</si>
  <si>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</si>
  <si>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</si>
  <si>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</si>
  <si>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</si>
  <si>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</si>
  <si>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</si>
  <si>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</si>
  <si>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</si>
  <si>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</si>
  <si>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</si>
  <si>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</si>
  <si>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</si>
  <si>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</si>
  <si>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</si>
  <si>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</si>
  <si>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</si>
  <si>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</si>
  <si>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</si>
  <si>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</si>
  <si>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</si>
  <si>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</si>
  <si>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</si>
  <si>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</si>
  <si>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</si>
  <si>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</si>
  <si>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</si>
  <si>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</si>
  <si>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</si>
  <si>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</si>
  <si>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</si>
  <si>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</si>
  <si>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</si>
  <si>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</si>
  <si>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</si>
  <si>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</si>
  <si>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</si>
  <si>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</si>
  <si>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</si>
  <si>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</si>
  <si>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</si>
  <si>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</si>
  <si>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</si>
  <si>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</si>
  <si>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</si>
  <si>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</si>
  <si>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</si>
  <si>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</si>
  <si>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</si>
  <si>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</si>
  <si>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</si>
  <si>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</si>
  <si>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</si>
  <si>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</si>
  <si>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</si>
  <si>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</si>
  <si>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</si>
  <si>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</si>
  <si>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</si>
  <si>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</si>
  <si>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</si>
  <si>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</si>
  <si>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</si>
  <si>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</si>
  <si>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</si>
  <si>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</si>
  <si>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</si>
  <si>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</si>
  <si>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</si>
  <si>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</si>
  <si>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</si>
  <si>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</si>
  <si>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</si>
  <si>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</si>
  <si>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</si>
  <si>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</si>
  <si>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</si>
  <si>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</si>
  <si>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</si>
  <si>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</si>
  <si>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</si>
  <si>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</si>
  <si>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</si>
  <si>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</si>
  <si>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</si>
  <si>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</si>
  <si>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</si>
  <si>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</si>
  <si>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</si>
  <si>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</si>
  <si>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</si>
  <si>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</si>
  <si>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</si>
  <si>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</si>
  <si>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</si>
  <si>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</si>
  <si>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</si>
  <si>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</si>
  <si>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</si>
  <si>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</si>
  <si>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</si>
  <si>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</si>
  <si>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</si>
  <si>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</si>
  <si>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</si>
  <si>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</si>
  <si>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</si>
  <si>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</si>
  <si>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</si>
  <si>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</si>
  <si>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</si>
  <si>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</si>
  <si>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</si>
  <si>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</si>
  <si>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</si>
  <si>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</si>
  <si>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</si>
  <si>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</si>
  <si>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</si>
  <si>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</si>
  <si>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</si>
  <si>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</si>
  <si>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</si>
  <si>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</si>
  <si>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</si>
  <si>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</si>
  <si>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</si>
  <si>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</si>
  <si>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</si>
  <si>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</si>
  <si>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</si>
  <si>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</si>
  <si>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</si>
  <si>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</si>
  <si>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</si>
  <si>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</si>
  <si>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</si>
  <si>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</si>
  <si>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</si>
  <si>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</si>
  <si>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</si>
  <si>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</si>
  <si>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</si>
  <si>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</si>
  <si>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</si>
  <si>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</si>
  <si>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</si>
  <si>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</si>
  <si>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</si>
  <si>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</si>
  <si>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</si>
  <si>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</si>
  <si>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</si>
  <si>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</si>
  <si>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</si>
  <si>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</si>
  <si>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</si>
  <si>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</si>
  <si>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</si>
  <si>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</si>
  <si>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</si>
  <si>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</si>
  <si>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</si>
  <si>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</si>
  <si>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</si>
  <si>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</si>
  <si>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</si>
  <si>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</si>
  <si>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</si>
  <si>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</si>
  <si>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</si>
  <si>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</si>
  <si>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</si>
  <si>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</si>
  <si>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</si>
  <si>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</si>
  <si>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</si>
  <si>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</si>
  <si>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</si>
  <si>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</si>
  <si>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</si>
  <si>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</si>
  <si>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</si>
  <si>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</si>
  <si>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</si>
  <si>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</si>
  <si>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</si>
  <si>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</si>
  <si>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</si>
  <si>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</si>
  <si>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</si>
  <si>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</si>
  <si>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</si>
  <si>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</si>
  <si>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</si>
  <si>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</si>
  <si>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</si>
  <si>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</si>
  <si>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</si>
  <si>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</si>
  <si>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</si>
  <si>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</si>
  <si>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</si>
  <si>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</si>
  <si>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</si>
  <si>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</si>
  <si>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</si>
  <si>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</si>
  <si>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</si>
  <si>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</si>
  <si>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</si>
  <si>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</si>
  <si>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</si>
  <si>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</si>
  <si>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</si>
  <si>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</si>
  <si>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</si>
  <si>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</si>
  <si>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</si>
  <si>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</si>
  <si>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</si>
  <si>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</si>
  <si>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</si>
  <si>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</si>
  <si>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</si>
  <si>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</si>
  <si>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</si>
  <si>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</si>
  <si>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</si>
  <si>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</si>
  <si>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</si>
  <si>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</si>
  <si>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</si>
  <si>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</si>
  <si>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</si>
  <si>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</si>
  <si>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</si>
  <si>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</si>
  <si>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</si>
  <si>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</si>
  <si>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</si>
  <si>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</si>
  <si>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</si>
  <si>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</si>
  <si>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</si>
  <si>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</si>
  <si>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</si>
  <si>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</si>
  <si>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</si>
  <si>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</si>
  <si>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</si>
  <si>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</si>
  <si>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</si>
  <si>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</si>
  <si>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</si>
  <si>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</si>
  <si>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</si>
  <si>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</si>
  <si>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</si>
  <si>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</si>
  <si>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</si>
  <si>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</si>
  <si>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</si>
  <si>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</si>
  <si>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</si>
  <si>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</si>
  <si>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</si>
  <si>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</si>
  <si>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</si>
  <si>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</si>
  <si>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</si>
  <si>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</si>
  <si>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</si>
  <si>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</si>
  <si>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</si>
  <si>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</si>
  <si>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</si>
  <si>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</si>
  <si>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</si>
  <si>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</si>
  <si>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</si>
  <si>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</si>
  <si>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</si>
  <si>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</si>
  <si>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</si>
  <si>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</si>
  <si>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</si>
  <si>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</si>
  <si>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</si>
  <si>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</si>
  <si>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</si>
  <si>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</si>
  <si>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</si>
  <si>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</si>
  <si>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</si>
  <si>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</si>
  <si>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</si>
  <si>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</si>
  <si>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</si>
  <si>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</si>
  <si>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</si>
  <si>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</si>
  <si>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</si>
  <si>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</si>
  <si>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</si>
  <si>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</si>
  <si>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</si>
  <si>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</si>
  <si>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</si>
  <si>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</si>
  <si>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</si>
  <si>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</si>
  <si>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</si>
  <si>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</si>
  <si>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</si>
  <si>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</si>
  <si>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</si>
  <si>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</si>
  <si>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</si>
  <si>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</si>
  <si>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</si>
  <si>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</si>
  <si>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</si>
  <si>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</si>
  <si>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</si>
  <si>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</si>
  <si>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</si>
  <si>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</si>
  <si>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</si>
  <si>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</si>
  <si>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</si>
  <si>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</si>
  <si>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</si>
  <si>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</si>
  <si>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</si>
  <si>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</si>
  <si>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</si>
  <si>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</si>
  <si>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</si>
  <si>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</si>
  <si>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</si>
  <si>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</si>
  <si>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</si>
  <si>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</si>
  <si>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</si>
  <si>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</si>
  <si>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</si>
  <si>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</si>
  <si>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</si>
  <si>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</si>
  <si>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</si>
  <si>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</si>
  <si>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</si>
  <si>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</si>
  <si>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</si>
  <si>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</si>
  <si>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</si>
  <si>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</si>
  <si>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</si>
  <si>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</si>
  <si>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</si>
  <si>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</si>
  <si>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</si>
  <si>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</si>
  <si>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</si>
  <si>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</si>
  <si>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</si>
  <si>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</si>
  <si>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</si>
  <si>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</si>
  <si>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</si>
  <si>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</si>
  <si>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</si>
  <si>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</si>
  <si>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</si>
  <si>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</si>
  <si>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</si>
  <si>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</si>
  <si>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</si>
  <si>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</si>
  <si>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</si>
  <si>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</si>
  <si>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</si>
  <si>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</si>
  <si>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</si>
  <si>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</si>
  <si>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</si>
  <si>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</si>
  <si>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</si>
  <si>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</si>
  <si>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</si>
  <si>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</si>
  <si>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</si>
  <si>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</si>
  <si>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</si>
  <si>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</si>
  <si>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</si>
  <si>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</si>
  <si>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</si>
  <si>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</si>
  <si>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</si>
  <si>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</si>
  <si>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</si>
  <si>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</si>
  <si>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</si>
  <si>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</si>
  <si>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</si>
  <si>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</si>
  <si>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</si>
  <si>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</si>
  <si>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</si>
  <si>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</si>
  <si>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</si>
  <si>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</si>
  <si>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</si>
  <si>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</si>
  <si>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</si>
  <si>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</si>
  <si>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</si>
  <si>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</si>
  <si>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</si>
  <si>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</si>
  <si>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</si>
  <si>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</si>
  <si>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</si>
  <si>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</si>
  <si>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</si>
  <si>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</si>
  <si>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</si>
  <si>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</si>
  <si>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</si>
  <si>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</si>
  <si>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</si>
  <si>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</si>
  <si>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</si>
  <si>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</si>
  <si>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</si>
  <si>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</si>
  <si>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</si>
  <si>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</si>
  <si>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</si>
  <si>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</si>
  <si>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</si>
  <si>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</si>
  <si>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</si>
  <si>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</si>
  <si>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</si>
  <si>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</si>
  <si>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</si>
  <si>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</si>
  <si>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</si>
  <si>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</si>
  <si>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</si>
  <si>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</si>
  <si>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</si>
  <si>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</si>
  <si>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</si>
  <si>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</si>
  <si>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</si>
  <si>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</si>
  <si>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</si>
  <si>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</si>
  <si>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</si>
  <si>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</si>
  <si>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</si>
  <si>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</si>
  <si>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</si>
  <si>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</si>
  <si>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</si>
  <si>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</si>
  <si>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</si>
  <si>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</si>
  <si>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</si>
  <si>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</si>
  <si>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</si>
  <si>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</si>
  <si>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</si>
  <si>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</si>
  <si>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</si>
  <si>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</si>
  <si>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</si>
  <si>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</si>
  <si>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</si>
  <si>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</si>
  <si>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</si>
  <si>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</si>
  <si>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</si>
  <si>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</si>
  <si>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</si>
  <si>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</si>
  <si>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</si>
  <si>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</si>
  <si>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</si>
  <si>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</si>
  <si>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</si>
  <si>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</si>
  <si>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</si>
  <si>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</si>
  <si>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</si>
  <si>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</si>
  <si>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</si>
  <si>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</si>
  <si>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</si>
  <si>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</si>
  <si>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</si>
  <si>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</si>
  <si>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</si>
  <si>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</si>
  <si>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</si>
  <si>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</si>
  <si>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</si>
  <si>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</si>
  <si>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</si>
  <si>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</si>
  <si>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</si>
  <si>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</si>
  <si>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</si>
  <si>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</si>
  <si>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</si>
  <si>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</si>
  <si>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</si>
  <si>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</si>
  <si>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</si>
  <si>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</si>
  <si>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</si>
  <si>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</si>
  <si>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</si>
  <si>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</si>
  <si>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</si>
  <si>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</si>
  <si>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</si>
  <si>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</si>
  <si>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</si>
  <si>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</si>
  <si>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</si>
  <si>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</si>
  <si>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</si>
  <si>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</si>
  <si>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</si>
  <si>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</si>
  <si>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</si>
  <si>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</si>
  <si>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</si>
  <si>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</si>
  <si>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</si>
  <si>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</si>
  <si>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</si>
  <si>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</si>
  <si>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</si>
  <si>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</si>
  <si>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</si>
  <si>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</si>
  <si>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</si>
  <si>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</si>
  <si>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</si>
  <si>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</si>
  <si>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</si>
  <si>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</si>
  <si>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</si>
  <si>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</si>
  <si>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</si>
  <si>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</si>
  <si>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</si>
  <si>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</si>
  <si>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</si>
  <si>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</si>
  <si>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</si>
  <si>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</si>
  <si>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</si>
  <si>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</si>
  <si>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</si>
  <si>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</si>
  <si>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</si>
  <si>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</si>
  <si>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</si>
  <si>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</si>
  <si>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</si>
  <si>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</si>
  <si>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</si>
  <si>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</si>
  <si>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</si>
  <si>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</si>
  <si>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</si>
  <si>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</si>
  <si>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</si>
  <si>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</si>
  <si>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</si>
  <si>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</si>
  <si>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</si>
  <si>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</si>
  <si>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</si>
  <si>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</si>
  <si>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</si>
  <si>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</si>
  <si>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</si>
  <si>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</si>
  <si>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</si>
  <si>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</si>
  <si>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</si>
  <si>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</si>
  <si>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</si>
  <si>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</si>
  <si>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</si>
  <si>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</si>
  <si>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</si>
  <si>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</si>
  <si>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</si>
  <si>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</si>
  <si>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</si>
  <si>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</si>
  <si>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</si>
  <si>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</si>
  <si>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</si>
  <si>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</si>
  <si>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</si>
  <si>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</si>
  <si>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</si>
  <si>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</si>
  <si>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</si>
  <si>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</si>
  <si>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</si>
  <si>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</si>
  <si>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</si>
  <si>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</si>
  <si>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</si>
  <si>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</si>
  <si>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</si>
  <si>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</si>
  <si>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</si>
  <si>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</si>
  <si>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</si>
  <si>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</si>
  <si>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</si>
  <si>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</si>
  <si>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</si>
  <si>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</si>
  <si>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</si>
  <si>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</si>
  <si>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</si>
  <si>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</si>
  <si>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</si>
  <si>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</si>
  <si>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</si>
  <si>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</si>
  <si>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</si>
  <si>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</si>
  <si>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</si>
  <si>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</si>
  <si>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</si>
  <si>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</si>
  <si>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</si>
  <si>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</si>
  <si>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</si>
  <si>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</si>
  <si>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</si>
  <si>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</si>
  <si>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</si>
  <si>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</si>
  <si>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</si>
  <si>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</si>
  <si>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</si>
  <si>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</si>
  <si>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</si>
  <si>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</si>
  <si>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</si>
  <si>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</si>
  <si>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</si>
  <si>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</si>
  <si>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</si>
  <si>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</si>
  <si>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</si>
  <si>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</si>
  <si>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</si>
  <si>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</si>
  <si>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</si>
  <si>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</si>
  <si>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</si>
  <si>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</si>
  <si>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</si>
  <si>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</si>
  <si>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</si>
  <si>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</si>
  <si>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</si>
  <si>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</si>
  <si>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</si>
  <si>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</si>
  <si>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</si>
  <si>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</si>
  <si>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</si>
  <si>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</si>
  <si>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</si>
  <si>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</si>
  <si>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</si>
  <si>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</si>
  <si>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</si>
  <si>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</si>
  <si>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</si>
  <si>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</si>
  <si>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</si>
  <si>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</si>
  <si>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</si>
  <si>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</si>
  <si>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</si>
  <si>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</si>
  <si>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</si>
  <si>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</si>
  <si>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</si>
  <si>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</si>
  <si>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</si>
  <si>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</si>
  <si>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</si>
  <si>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</si>
  <si>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</si>
  <si>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</si>
  <si>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</si>
  <si>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</si>
  <si>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</si>
  <si>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</si>
  <si>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</si>
  <si>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</si>
  <si>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</si>
  <si>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</si>
  <si>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</si>
  <si>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</si>
  <si>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</si>
  <si>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</si>
  <si>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</si>
  <si>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</si>
  <si>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</si>
  <si>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</si>
  <si>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</si>
  <si>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</si>
  <si>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</si>
  <si>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</si>
  <si>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</si>
  <si>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</si>
  <si>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</si>
  <si>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</si>
  <si>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</si>
  <si>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</si>
  <si>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</si>
  <si>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</si>
  <si>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</si>
  <si>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</si>
  <si>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</si>
  <si>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</si>
  <si>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</si>
  <si>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</si>
  <si>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</si>
  <si>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</si>
  <si>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</si>
  <si>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</si>
  <si>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</si>
  <si>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</si>
  <si>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</si>
  <si>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</si>
  <si>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</si>
  <si>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</si>
  <si>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</si>
  <si>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</si>
  <si>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</si>
  <si>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</si>
  <si>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</si>
  <si>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</si>
  <si>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</si>
  <si>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</si>
  <si>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</si>
  <si>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</si>
  <si>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</si>
  <si>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</si>
  <si>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</si>
  <si>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</si>
  <si>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</si>
  <si>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</si>
  <si>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</si>
  <si>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</si>
  <si>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</si>
  <si>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</si>
  <si>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</si>
  <si>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</si>
  <si>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</si>
  <si>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</si>
  <si>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</si>
  <si>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</si>
  <si>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</si>
  <si>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</si>
  <si>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</si>
  <si>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</si>
  <si>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</si>
  <si>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</si>
  <si>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</si>
  <si>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</si>
  <si>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</si>
  <si>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</si>
  <si>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</si>
  <si>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</si>
  <si>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</si>
  <si>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</si>
  <si>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</si>
  <si>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</si>
  <si>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</si>
  <si>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</si>
  <si>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</si>
  <si>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</si>
  <si>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</si>
  <si>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</si>
  <si>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</si>
  <si>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</si>
  <si>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</si>
  <si>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</si>
  <si>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</si>
  <si>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</si>
  <si>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</si>
  <si>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</si>
  <si>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</si>
  <si>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</si>
  <si>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</si>
  <si>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</si>
  <si>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</si>
  <si>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</si>
  <si>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</si>
  <si>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</si>
  <si>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</si>
  <si>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</si>
  <si>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</si>
  <si>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</si>
  <si>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</si>
  <si>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</si>
  <si>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</si>
  <si>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</si>
  <si>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</si>
  <si>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</si>
  <si>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</si>
  <si>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</si>
  <si>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</si>
  <si>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</si>
  <si>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</si>
  <si>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</si>
  <si>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</si>
  <si>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</si>
  <si>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</si>
  <si>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</si>
  <si>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</si>
  <si>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</si>
  <si>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</si>
  <si>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</si>
  <si>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</si>
  <si>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</si>
  <si>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</si>
  <si>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</si>
  <si>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</si>
  <si>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</si>
  <si>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</si>
  <si>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</si>
  <si>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</si>
  <si>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</si>
  <si>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</si>
  <si>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</si>
  <si>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</si>
  <si>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</si>
  <si>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</si>
  <si>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</si>
  <si>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</si>
  <si>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</si>
  <si>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</si>
  <si>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</si>
  <si>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</si>
  <si>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</si>
  <si>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</si>
  <si>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</si>
  <si>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</si>
  <si>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</si>
  <si>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</si>
  <si>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</si>
  <si>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</si>
  <si>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</si>
  <si>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</si>
  <si>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</si>
  <si>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</si>
  <si>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</si>
  <si>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</si>
  <si>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</si>
  <si>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</si>
  <si>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</si>
  <si>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</si>
  <si>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</si>
  <si>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</si>
  <si>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</si>
  <si>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</si>
  <si>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</si>
  <si>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</si>
  <si>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</si>
  <si>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</si>
  <si>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</si>
  <si>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</si>
  <si>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</si>
  <si>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</si>
  <si>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</si>
  <si>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</si>
  <si>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</si>
  <si>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</si>
  <si>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</si>
  <si>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</si>
  <si>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</si>
  <si>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</si>
  <si>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</si>
  <si>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</si>
  <si>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</si>
  <si>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</si>
  <si>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</si>
  <si>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</si>
  <si>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</si>
  <si>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</si>
  <si>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</si>
  <si>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</si>
  <si>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</si>
  <si>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</si>
  <si>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</si>
  <si>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</si>
  <si>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</si>
  <si>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</si>
  <si>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</si>
  <si>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</si>
  <si>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</si>
  <si>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</si>
  <si>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</si>
  <si>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</si>
  <si>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</si>
  <si>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</si>
  <si>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</si>
  <si>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</si>
  <si>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</si>
  <si>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</si>
  <si>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</si>
  <si>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</si>
  <si>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</si>
  <si>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</si>
  <si>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</si>
  <si>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</si>
  <si>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</si>
  <si>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</si>
  <si>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</si>
  <si>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</si>
  <si>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</si>
  <si>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</si>
  <si>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</si>
  <si>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</si>
  <si>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</si>
  <si>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</si>
  <si>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</si>
  <si>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</si>
  <si>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</si>
  <si>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</si>
  <si>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</si>
  <si>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</si>
  <si>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</si>
  <si>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</si>
  <si>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</si>
  <si>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</si>
  <si>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</si>
  <si>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</si>
  <si>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</si>
  <si>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</si>
  <si>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</si>
  <si>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</si>
  <si>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</si>
  <si>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</si>
  <si>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</si>
  <si>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</si>
  <si>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</si>
  <si>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</si>
  <si>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</si>
  <si>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</si>
  <si>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</si>
  <si>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</si>
  <si>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</si>
  <si>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</si>
  <si>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</si>
  <si>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</si>
  <si>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</si>
  <si>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</si>
  <si>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</si>
  <si>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</si>
  <si>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</si>
  <si>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</si>
  <si>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</si>
  <si>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</si>
  <si>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</si>
  <si>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</si>
  <si>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</si>
  <si>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</si>
  <si>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</si>
  <si>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</si>
  <si>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</si>
  <si>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</si>
  <si>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</si>
  <si>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</si>
  <si>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</si>
  <si>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</si>
  <si>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</si>
  <si>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</si>
  <si>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</si>
  <si>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</si>
  <si>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</si>
  <si>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</si>
  <si>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</si>
  <si>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</si>
  <si>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</si>
  <si>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</si>
  <si>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</si>
  <si>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</si>
  <si>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</si>
  <si>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</si>
  <si>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</si>
  <si>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</si>
  <si>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</si>
  <si>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</si>
  <si>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</si>
  <si>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</si>
  <si>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</si>
  <si>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</si>
  <si>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</si>
  <si>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</si>
  <si>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</si>
  <si>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</si>
  <si>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</si>
  <si>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</si>
  <si>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</si>
  <si>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</si>
  <si>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</si>
  <si>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</si>
  <si>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</si>
  <si>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</si>
  <si>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</si>
  <si>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</si>
  <si>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</si>
  <si>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</si>
  <si>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</si>
  <si>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</si>
  <si>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</si>
  <si>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</si>
  <si>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</si>
  <si>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</si>
  <si>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</si>
  <si>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</si>
  <si>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</si>
  <si>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</si>
  <si>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</si>
  <si>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</si>
  <si>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</si>
  <si>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</si>
  <si>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</si>
  <si>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</si>
  <si>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</si>
  <si>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</si>
  <si>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</si>
  <si>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</si>
  <si>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</si>
  <si>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</si>
  <si>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</si>
  <si>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</si>
  <si>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</si>
  <si>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</si>
  <si>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</si>
  <si>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</si>
  <si>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</si>
  <si>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</si>
  <si>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</si>
  <si>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</si>
  <si>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</si>
  <si>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</si>
  <si>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</si>
  <si>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</si>
  <si>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</si>
  <si>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</si>
  <si>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</si>
  <si>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</si>
  <si>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</si>
  <si>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</si>
  <si>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</si>
  <si>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</si>
  <si>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</si>
  <si>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</si>
  <si>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</si>
  <si>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</si>
  <si>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</si>
  <si>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</si>
  <si>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</si>
  <si>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</si>
  <si>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</si>
  <si>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</si>
  <si>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</si>
  <si>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</si>
  <si>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</si>
  <si>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</si>
  <si>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</si>
  <si>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</si>
  <si>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</si>
  <si>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</si>
  <si>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</si>
  <si>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</si>
  <si>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</si>
  <si>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</si>
  <si>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</si>
  <si>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</si>
  <si>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</si>
  <si>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</si>
  <si>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</si>
  <si>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</si>
  <si>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</si>
  <si>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</si>
  <si>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</si>
  <si>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</si>
  <si>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</si>
  <si>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</si>
  <si>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</si>
  <si>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</si>
  <si>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</si>
  <si>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</si>
  <si>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</si>
  <si>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</si>
  <si>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</si>
  <si>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</si>
  <si>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</si>
  <si>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</si>
  <si>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</si>
  <si>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</si>
  <si>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</si>
  <si>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</si>
  <si>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</si>
  <si>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</si>
  <si>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</si>
  <si>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</si>
  <si>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</si>
  <si>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</si>
  <si>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</si>
  <si>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</si>
  <si>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</si>
  <si>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</si>
  <si>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</si>
  <si>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</si>
  <si>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</si>
  <si>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</si>
  <si>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</si>
  <si>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</si>
  <si>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</si>
  <si>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</si>
  <si>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</si>
  <si>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</si>
  <si>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</si>
  <si>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</si>
  <si>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</si>
  <si>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</si>
  <si>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</si>
  <si>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</si>
  <si>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</si>
  <si>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</si>
  <si>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</si>
  <si>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</si>
  <si>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</si>
  <si>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</si>
  <si>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</si>
  <si>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</si>
  <si>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</si>
  <si>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</si>
  <si>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</si>
  <si>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</si>
  <si>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</si>
  <si>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</si>
  <si>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</si>
  <si>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</si>
  <si>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</si>
  <si>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</si>
  <si>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</si>
  <si>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</si>
  <si>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</si>
  <si>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</si>
  <si>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</si>
  <si>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</si>
  <si>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</si>
  <si>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</si>
  <si>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</si>
  <si>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</si>
  <si>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</si>
  <si>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</si>
  <si>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</si>
  <si>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</si>
  <si>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</si>
  <si>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</si>
  <si>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</si>
  <si>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</si>
  <si>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</si>
  <si>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</si>
  <si>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</si>
  <si>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</si>
  <si>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</si>
  <si>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</si>
  <si>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</si>
  <si>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</si>
  <si>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</si>
  <si>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</si>
  <si>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</si>
  <si>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</si>
  <si>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</si>
  <si>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</si>
  <si>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</si>
  <si>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</si>
  <si>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</si>
  <si>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</si>
  <si>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</si>
  <si>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</si>
  <si>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</si>
  <si>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</si>
  <si>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</si>
  <si>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</si>
  <si>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</si>
  <si>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</si>
  <si>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</si>
  <si>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</si>
  <si>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</si>
  <si>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</si>
  <si>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</si>
  <si>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</si>
  <si>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</si>
  <si>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</si>
  <si>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</si>
  <si>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</si>
  <si>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</si>
  <si>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</si>
  <si>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</si>
  <si>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</si>
  <si>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</si>
  <si>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</si>
  <si>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</si>
  <si>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</si>
  <si>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</si>
  <si>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</si>
  <si>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</si>
  <si>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</si>
  <si>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</si>
  <si>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</si>
  <si>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</si>
  <si>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</si>
  <si>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</si>
  <si>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</si>
  <si>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</si>
  <si>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</si>
  <si>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</si>
  <si>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</si>
  <si>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</si>
  <si>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</si>
  <si>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</si>
  <si>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</si>
  <si>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</si>
  <si>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</si>
  <si>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</si>
  <si>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</si>
  <si>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</si>
  <si>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</si>
  <si>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</si>
  <si>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</si>
  <si>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</si>
  <si>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</si>
  <si>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</si>
  <si>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</si>
  <si>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</si>
  <si>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</si>
  <si>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</si>
  <si>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</si>
  <si>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</si>
  <si>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</si>
  <si>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</si>
  <si>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</si>
  <si>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</si>
  <si>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</si>
  <si>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</si>
  <si>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</si>
  <si>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</si>
  <si>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</si>
  <si>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</si>
  <si>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</si>
  <si>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</si>
  <si>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</si>
  <si>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</si>
  <si>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</si>
  <si>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</si>
  <si>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</si>
  <si>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</si>
  <si>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</si>
  <si>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</si>
  <si>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</si>
  <si>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</si>
  <si>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</si>
  <si>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</si>
  <si>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</si>
  <si>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</si>
  <si>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</si>
  <si>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</si>
  <si>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</si>
  <si>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</si>
  <si>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</si>
  <si>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</si>
  <si>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</si>
  <si>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</si>
  <si>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</si>
  <si>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</si>
  <si>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</si>
  <si>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</si>
  <si>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</si>
  <si>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</si>
  <si>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</si>
  <si>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</si>
  <si>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</si>
  <si>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</si>
  <si>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</si>
  <si>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</si>
  <si>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</si>
  <si>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</si>
  <si>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</si>
  <si>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</si>
  <si>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</si>
  <si>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</si>
  <si>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</si>
  <si>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</si>
  <si>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</si>
  <si>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</si>
  <si>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</si>
  <si>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</si>
  <si>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</si>
  <si>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</si>
  <si>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</si>
  <si>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</si>
  <si>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</si>
  <si>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</si>
  <si>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</si>
  <si>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</si>
  <si>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</si>
  <si>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</si>
  <si>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</si>
  <si>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</si>
  <si>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</si>
  <si>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</si>
  <si>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</si>
  <si>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</si>
  <si>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</si>
  <si>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</si>
  <si>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</si>
  <si>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</si>
  <si>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</si>
  <si>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</si>
  <si>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</si>
  <si>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</si>
  <si>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</si>
  <si>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</si>
  <si>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</si>
  <si>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</si>
  <si>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</si>
  <si>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</si>
  <si>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</si>
  <si>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</si>
  <si>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</si>
  <si>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</si>
  <si>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</si>
  <si>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</si>
  <si>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</si>
  <si>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</si>
  <si>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</si>
  <si>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</si>
  <si>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</si>
  <si>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</si>
  <si>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</si>
  <si>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</si>
  <si>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</si>
  <si>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</si>
  <si>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</si>
  <si>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</si>
  <si>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</si>
  <si>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</si>
  <si>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</si>
  <si>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</si>
  <si>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</si>
  <si>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</si>
  <si>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</si>
  <si>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</si>
  <si>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</si>
  <si>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</si>
  <si>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</si>
  <si>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</si>
  <si>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</si>
  <si>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</si>
  <si>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</si>
  <si>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</si>
  <si>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</si>
  <si>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</si>
  <si>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</si>
  <si>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</si>
  <si>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</si>
  <si>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</si>
  <si>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</si>
  <si>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</si>
  <si>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</si>
  <si>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</si>
  <si>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</si>
  <si>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</si>
  <si>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</si>
  <si>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</si>
  <si>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</si>
  <si>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</si>
  <si>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</si>
  <si>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</si>
  <si>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</si>
  <si>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</si>
  <si>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</si>
  <si>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</si>
  <si>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</si>
  <si>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</si>
  <si>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</si>
  <si>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</si>
  <si>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</si>
  <si>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</si>
  <si>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</si>
  <si>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</si>
  <si>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</si>
  <si>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</si>
  <si>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</si>
  <si>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</si>
  <si>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</si>
  <si>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</si>
  <si>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</si>
  <si>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</si>
  <si>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</si>
  <si>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</si>
  <si>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</si>
  <si>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</si>
  <si>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</si>
  <si>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</si>
  <si>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</si>
  <si>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</si>
  <si>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</si>
  <si>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</si>
  <si>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</si>
  <si>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</si>
  <si>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</si>
  <si>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</si>
  <si>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</si>
  <si>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</si>
  <si>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</si>
  <si>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</si>
  <si>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</si>
  <si>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</si>
  <si>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</si>
  <si>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</si>
  <si>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</si>
  <si>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</si>
  <si>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</si>
  <si>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</si>
  <si>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</si>
  <si>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</si>
  <si>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</si>
  <si>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</si>
  <si>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</si>
  <si>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</si>
  <si>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</si>
  <si>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</si>
  <si>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</si>
  <si>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</si>
  <si>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</si>
  <si>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</si>
  <si>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</si>
  <si>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</si>
  <si>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</si>
  <si>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</si>
  <si>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</si>
  <si>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</si>
  <si>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</si>
  <si>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</si>
  <si>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</si>
  <si>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</si>
  <si>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</si>
  <si>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</si>
  <si>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</si>
  <si>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</si>
  <si>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</si>
  <si>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</si>
  <si>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</si>
  <si>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</si>
  <si>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</si>
  <si>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</si>
  <si>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</si>
  <si>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</si>
  <si>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</si>
  <si>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</si>
  <si>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</si>
  <si>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</si>
  <si>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</si>
  <si>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</si>
  <si>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</si>
  <si>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</si>
  <si>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</si>
  <si>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</si>
  <si>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</si>
  <si>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</si>
  <si>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</si>
  <si>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</si>
  <si>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</si>
  <si>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</si>
  <si>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</si>
  <si>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</si>
  <si>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</si>
  <si>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</si>
  <si>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</si>
  <si>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</si>
  <si>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</si>
  <si>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</si>
  <si>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</si>
  <si>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</si>
  <si>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</si>
  <si>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</si>
  <si>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</si>
  <si>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</si>
  <si>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</si>
  <si>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</si>
  <si>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</si>
  <si>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</si>
  <si>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</si>
  <si>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</si>
  <si>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</si>
  <si>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</si>
  <si>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</si>
  <si>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</si>
  <si>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</si>
  <si>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</si>
  <si>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</si>
  <si>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</si>
  <si>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</si>
  <si>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</si>
  <si>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</si>
  <si>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</si>
  <si>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</si>
  <si>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</si>
  <si>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</si>
  <si>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</si>
  <si>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</si>
  <si>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</si>
  <si>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</si>
  <si>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</si>
  <si>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</si>
  <si>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</si>
  <si>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</si>
  <si>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</si>
  <si>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</si>
  <si>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</si>
  <si>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</si>
  <si>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</si>
  <si>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</si>
  <si>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</si>
  <si>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</si>
  <si>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</si>
  <si>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</si>
  <si>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</si>
  <si>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</si>
  <si>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</si>
  <si>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</si>
  <si>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</si>
  <si>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</si>
  <si>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</si>
  <si>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</si>
  <si>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</si>
  <si>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</si>
  <si>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</si>
  <si>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</si>
  <si>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</si>
  <si>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</si>
  <si>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</si>
  <si>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</si>
  <si>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</si>
  <si>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</si>
  <si>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</si>
  <si>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</si>
  <si>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</si>
  <si>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</si>
  <si>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</si>
  <si>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</si>
  <si>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</si>
  <si>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</si>
  <si>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</si>
  <si>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</si>
  <si>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</si>
  <si>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</si>
  <si>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</si>
  <si>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</si>
  <si>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</si>
  <si>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</si>
  <si>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</si>
  <si>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</si>
  <si>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</si>
  <si>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</si>
  <si>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</si>
  <si>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</si>
  <si>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</si>
  <si>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</si>
  <si>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</si>
  <si>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</si>
  <si>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</si>
  <si>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</si>
  <si>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</si>
  <si>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</si>
  <si>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</si>
  <si>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</si>
  <si>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</si>
  <si>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</si>
  <si>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</si>
  <si>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</si>
  <si>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</si>
  <si>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</si>
  <si>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</si>
  <si>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</si>
  <si>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</si>
  <si>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</si>
  <si>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</si>
  <si>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</si>
  <si>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</si>
  <si>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</si>
  <si>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</si>
  <si>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</si>
  <si>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</si>
  <si>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</si>
  <si>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</si>
  <si>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</si>
  <si>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</si>
  <si>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</si>
  <si>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</si>
  <si>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</si>
  <si>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</si>
  <si>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</si>
  <si>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</si>
  <si>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</si>
  <si>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</si>
  <si>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</si>
  <si>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</si>
  <si>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</si>
  <si>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</si>
  <si>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</si>
  <si>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</si>
  <si>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</si>
  <si>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</si>
  <si>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</si>
  <si>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</si>
  <si>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</si>
  <si>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</si>
  <si>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</si>
  <si>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</si>
  <si>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</si>
  <si>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</si>
  <si>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</si>
  <si>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</si>
  <si>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</si>
  <si>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</si>
  <si>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</si>
  <si>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</si>
  <si>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</si>
  <si>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</si>
  <si>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</si>
  <si>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</si>
  <si>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</si>
  <si>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</si>
  <si>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</si>
  <si>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</si>
  <si>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</si>
  <si>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</si>
  <si>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</si>
  <si>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</si>
  <si>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</si>
  <si>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</si>
  <si>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</si>
  <si>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</si>
  <si>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</si>
  <si>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</si>
  <si>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</si>
  <si>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</si>
  <si>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</si>
  <si>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</si>
  <si>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</si>
  <si>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</si>
  <si>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</si>
  <si>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</si>
  <si>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</si>
  <si>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</si>
  <si>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</si>
  <si>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</si>
  <si>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</si>
  <si>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</si>
  <si>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</si>
  <si>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</si>
  <si>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</si>
  <si>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</si>
  <si>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</si>
  <si>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</si>
  <si>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</si>
  <si>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</si>
  <si>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</si>
  <si>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</si>
  <si>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</si>
  <si>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</si>
  <si>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</si>
  <si>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</si>
  <si>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</si>
  <si>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</si>
  <si>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</si>
  <si>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</si>
  <si>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</si>
  <si>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</si>
  <si>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</si>
  <si>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</si>
  <si>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</si>
  <si>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cutover day</t>
  </si>
  <si>
    <t>showstopper</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</si>
  <si>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</si>
  <si>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</si>
  <si>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</si>
  <si>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</si>
  <si>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</si>
  <si>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</si>
  <si>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</si>
  <si>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</si>
  <si>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</si>
  <si>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</si>
  <si>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</si>
  <si>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</si>
  <si>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</si>
  <si>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</si>
  <si>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</si>
  <si>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</si>
  <si>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</si>
  <si>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</si>
  <si>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</si>
  <si>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</si>
  <si>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</si>
  <si>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</si>
  <si>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</si>
  <si>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</si>
  <si>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</si>
  <si>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</si>
  <si>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</si>
  <si>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</si>
  <si>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</si>
  <si>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</si>
  <si>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</si>
  <si>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</si>
  <si>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</si>
  <si>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</si>
  <si>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</si>
  <si>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</si>
  <si>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</si>
  <si>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</si>
  <si>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</si>
  <si>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</si>
  <si>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</si>
  <si>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</si>
  <si>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</si>
  <si>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</si>
  <si>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</si>
  <si>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</si>
  <si>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</si>
  <si>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</si>
  <si>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</si>
  <si>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</si>
  <si>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</si>
  <si>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</si>
  <si>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</si>
  <si>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</si>
  <si>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</si>
  <si>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</si>
  <si>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</si>
  <si>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</si>
  <si>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</si>
  <si>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</si>
  <si>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</si>
  <si>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</si>
  <si>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</si>
  <si>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</si>
  <si>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</si>
  <si>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</si>
  <si>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</si>
  <si>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</si>
  <si>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</si>
  <si>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</si>
  <si>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</si>
  <si>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</si>
  <si>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</si>
  <si>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</si>
  <si>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</si>
  <si>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</si>
  <si>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</si>
  <si>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</si>
  <si>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</si>
  <si>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</si>
  <si>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</si>
  <si>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</si>
  <si>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</si>
  <si>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</si>
  <si>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</si>
  <si>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</si>
  <si>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</si>
  <si>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</si>
  <si>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</si>
  <si>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</si>
  <si>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</si>
  <si>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</si>
  <si>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</si>
  <si>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</si>
  <si>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</si>
  <si>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</si>
  <si>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</si>
  <si>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</si>
  <si>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</si>
  <si>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</si>
  <si>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</si>
  <si>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</si>
  <si>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</si>
  <si>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</si>
  <si>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</si>
  <si>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</si>
  <si>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</si>
  <si>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</si>
  <si>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</si>
  <si>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</si>
  <si>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</si>
  <si>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</si>
  <si>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</si>
  <si>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</si>
  <si>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</si>
  <si>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</si>
  <si>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</si>
  <si>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</si>
  <si>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</si>
  <si>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</si>
  <si>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</si>
  <si>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</si>
  <si>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</si>
  <si>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</si>
  <si>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</si>
  <si>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</si>
  <si>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</si>
  <si>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</si>
  <si>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</si>
  <si>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</si>
  <si>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</si>
  <si>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</si>
  <si>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</si>
  <si>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</si>
  <si>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</si>
  <si>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</si>
  <si>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</si>
  <si>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</si>
  <si>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</si>
  <si>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</si>
  <si>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</si>
  <si>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</si>
  <si>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</si>
  <si>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</si>
  <si>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</si>
  <si>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</si>
  <si>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</si>
  <si>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</si>
  <si>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</si>
  <si>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</si>
  <si>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</si>
  <si>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</si>
  <si>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</si>
  <si>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</si>
  <si>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</si>
  <si>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</si>
  <si>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</si>
  <si>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</si>
  <si>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</si>
  <si>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</si>
  <si>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</si>
  <si>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</si>
  <si>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</si>
  <si>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</si>
  <si>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</si>
  <si>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</si>
  <si>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</si>
  <si>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</si>
  <si>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</si>
  <si>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</si>
  <si>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</si>
  <si>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</si>
  <si>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</si>
  <si>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</si>
  <si>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</si>
  <si>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</si>
  <si>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</si>
  <si>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</si>
  <si>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</si>
  <si>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</si>
  <si>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</si>
  <si>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</si>
  <si>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</si>
  <si>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</si>
  <si>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</si>
  <si>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</si>
  <si>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</si>
  <si>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</si>
  <si>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</si>
  <si>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</si>
  <si>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</si>
  <si>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</si>
  <si>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</si>
  <si>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</si>
  <si>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</si>
  <si>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</si>
  <si>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</si>
  <si>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</si>
  <si>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</si>
  <si>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</si>
  <si>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</si>
  <si>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</si>
  <si>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</si>
  <si>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</si>
  <si>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</si>
  <si>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</si>
  <si>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</si>
  <si>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</si>
  <si>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</si>
  <si>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</si>
  <si>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</si>
  <si>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</si>
  <si>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</si>
  <si>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</si>
  <si>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</si>
  <si>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</si>
  <si>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</si>
  <si>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</si>
  <si>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</si>
  <si>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</si>
  <si>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</si>
  <si>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</si>
  <si>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</si>
  <si>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</si>
  <si>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</si>
  <si>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</si>
  <si>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</si>
  <si>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</si>
  <si>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</si>
  <si>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</si>
  <si>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</si>
  <si>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</si>
  <si>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</si>
  <si>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</si>
  <si>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</si>
  <si>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</si>
  <si>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</si>
  <si>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</si>
  <si>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</si>
  <si>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</si>
  <si>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</si>
  <si>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</si>
  <si>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</si>
  <si>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</si>
  <si>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</si>
  <si>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</si>
  <si>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</si>
  <si>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</si>
  <si>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</si>
  <si>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</si>
  <si>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</si>
  <si>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</si>
  <si>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</si>
  <si>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</si>
  <si>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</si>
  <si>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</si>
  <si>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</si>
  <si>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</si>
  <si>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</si>
  <si>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</si>
  <si>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</si>
  <si>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</si>
  <si>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</si>
  <si>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</si>
  <si>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</si>
  <si>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</si>
  <si>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</si>
  <si>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</si>
  <si>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</si>
  <si>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</si>
  <si>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</si>
  <si>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</si>
  <si>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</si>
  <si>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</si>
  <si>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</si>
  <si>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</si>
  <si>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</si>
  <si>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</si>
  <si>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</si>
  <si>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</si>
  <si>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</si>
  <si>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</si>
  <si>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</si>
  <si>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</si>
  <si>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</si>
  <si>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</si>
  <si>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</si>
  <si>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</si>
  <si>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</si>
  <si>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</si>
  <si>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</si>
  <si>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</si>
  <si>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</si>
  <si>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</si>
  <si>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</si>
  <si>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</si>
  <si>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</si>
  <si>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</si>
  <si>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</si>
  <si>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</si>
  <si>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</si>
  <si>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</si>
  <si>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</si>
  <si>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</si>
  <si>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</si>
  <si>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</si>
  <si>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</si>
  <si>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</si>
  <si>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</si>
  <si>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</si>
  <si>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</si>
  <si>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</si>
  <si>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</si>
  <si>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</si>
  <si>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</si>
  <si>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</si>
  <si>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</si>
  <si>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</si>
  <si>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</si>
  <si>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</si>
  <si>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</si>
  <si>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</si>
  <si>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</si>
  <si>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</si>
  <si>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</si>
  <si>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</si>
  <si>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</si>
  <si>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</si>
  <si>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</si>
  <si>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</si>
  <si>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</si>
  <si>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</si>
  <si>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</si>
  <si>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</si>
  <si>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</si>
  <si>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</si>
  <si>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</si>
  <si>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</si>
  <si>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</si>
  <si>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</si>
  <si>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</si>
  <si>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</si>
  <si>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</si>
  <si>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</si>
  <si>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</si>
  <si>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</si>
  <si>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</si>
  <si>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</si>
  <si>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</si>
  <si>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</si>
  <si>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</si>
  <si>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</si>
  <si>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</si>
  <si>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</si>
  <si>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</si>
  <si>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</si>
  <si>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</si>
  <si>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</si>
  <si>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</si>
  <si>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</si>
  <si>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</si>
  <si>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</si>
  <si>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</si>
  <si>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</si>
  <si>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</si>
  <si>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</si>
  <si>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</si>
  <si>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</si>
  <si>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</si>
  <si>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</si>
  <si>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</si>
  <si>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</si>
  <si>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</si>
  <si>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</si>
  <si>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</si>
  <si>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</si>
  <si>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</si>
  <si>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</si>
  <si>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</si>
  <si>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</si>
  <si>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</si>
  <si>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</si>
  <si>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</si>
  <si>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</si>
  <si>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</si>
  <si>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</si>
  <si>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</si>
  <si>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</si>
  <si>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</si>
  <si>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</si>
  <si>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</si>
  <si>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</si>
  <si>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</si>
  <si>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</si>
  <si>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</si>
  <si>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</si>
  <si>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</si>
  <si>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</si>
  <si>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</si>
  <si>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</si>
  <si>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</si>
  <si>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</si>
  <si>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</si>
  <si>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</si>
  <si>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</si>
  <si>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</si>
  <si>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</si>
  <si>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</si>
  <si>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</si>
  <si>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</si>
  <si>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</si>
  <si>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</si>
  <si>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</si>
  <si>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</si>
  <si>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</si>
  <si>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</si>
  <si>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</si>
  <si>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</si>
  <si>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</si>
  <si>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</si>
  <si>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</si>
  <si>
    <t>https://english.stackexchange.com/questions/69391/what-does-double-down-mean-in-this-particular-context</t>
  </si>
  <si>
    <t>double down</t>
  </si>
  <si>
    <t>lined up</t>
  </si>
  <si>
    <t>it's a lot to take in (megemeszt, megert)</t>
  </si>
  <si>
    <t>to stay plugged in</t>
  </si>
  <si>
    <t>to showcase</t>
  </si>
  <si>
    <t>to go first</t>
  </si>
  <si>
    <t>to go next</t>
  </si>
  <si>
    <t>particular</t>
  </si>
  <si>
    <t>https://www.grammarly.com/blog/who-vs-whom-its-not-as-complicated-as-you-might-think/</t>
  </si>
  <si>
    <t>to proceed</t>
  </si>
  <si>
    <t>to leave it to your discretion</t>
  </si>
  <si>
    <t>https://english.stackexchange.com/questions/2166/more-clear-vs-clearer-when-to-use-more-instead-of-er</t>
  </si>
  <si>
    <t>to whitelist</t>
  </si>
  <si>
    <t>midday</t>
  </si>
  <si>
    <t>artifact</t>
  </si>
  <si>
    <t>in much detail</t>
  </si>
  <si>
    <t>lefoglal / elveszi az idejet</t>
  </si>
  <si>
    <t>Enjoy each episode at your convenience, be it on your commute, at the airport, while at the gym – anywhere you like.</t>
  </si>
  <si>
    <t>back-end</t>
  </si>
  <si>
    <t>re-use</t>
  </si>
  <si>
    <t>no worries</t>
  </si>
  <si>
    <t>https://qz.com/192475/how-no-worries-became-a-thing-surfers-crocodile-dundee-and-the-lion-king/</t>
  </si>
  <si>
    <t xml:space="preserve">where does that leave us </t>
  </si>
  <si>
    <t>is it reasonable to use different toolsets if a user may need to run reports from CFIN and EDH ?</t>
  </si>
  <si>
    <t>briefly  (to talk briefly)</t>
  </si>
  <si>
    <t>issues are popping up</t>
  </si>
  <si>
    <t>for those ones who don't know me</t>
  </si>
  <si>
    <t>silo</t>
  </si>
  <si>
    <t>to bring forward</t>
  </si>
  <si>
    <t>to go forward</t>
  </si>
  <si>
    <t>to be on the board</t>
  </si>
  <si>
    <t>under the hood</t>
  </si>
  <si>
    <t>I can put a star in there</t>
  </si>
  <si>
    <t>at the time of</t>
  </si>
  <si>
    <t>at the same time as</t>
  </si>
  <si>
    <t>either is fine - barmelyik oke</t>
  </si>
  <si>
    <t>comprise</t>
  </si>
  <si>
    <t>a question not directly related to this</t>
  </si>
  <si>
    <t>to go from there</t>
  </si>
  <si>
    <t>informal - use this when you are saying very strongly that you refuse to do something or when you are sure that something cannot possibly be true:</t>
  </si>
  <si>
    <t>‘Do you think we can make the trip in two hours?’ ‘No way! It’ll take more like four.’
I don’t believe he stole the money -- no way!
‘Can I borrow your car?’ ‘No way!’
She’s 45? No way!</t>
  </si>
  <si>
    <t>I’m not going to work late on Friday night! No way!</t>
  </si>
  <si>
    <t>nem, semmiképpen sem, lehetetlen</t>
  </si>
  <si>
    <t>well, well, (well)</t>
  </si>
  <si>
    <t>Used to express surprise or incredulity, either sincerely or sarcastically.</t>
  </si>
  <si>
    <t>Well, well, I must say that I didn't expect to see results like that from the experiment!
Well, well, well, what have we here? Up to your old tricks again, Daniel?</t>
  </si>
  <si>
    <t>Well, well, well, I didn’t think I’d see you here.</t>
  </si>
  <si>
    <t>nahát, nahát</t>
  </si>
  <si>
    <t>by no means = not by any means</t>
  </si>
  <si>
    <t>not by any means = by no means</t>
  </si>
  <si>
    <t>It is by no means certain that you’ll get your money back.</t>
  </si>
  <si>
    <t>It's by no means certain that he'll come. = It's not by any means certain that he'll come.
It is by no means certain that the game will take place.
It’s difficult, but by no means impossible.</t>
  </si>
  <si>
    <t xml:space="preserve">t’s not clear by any means where the money is going to come from to fund this project.
I was not happy about the arrangements by any means, but I agreed to do it.
</t>
  </si>
  <si>
    <t>She’s not a bad kid, by any means.</t>
  </si>
  <si>
    <t>egyáltalán nem, semmiképpen</t>
  </si>
  <si>
    <t>formal - in no way : not at all</t>
  </si>
  <si>
    <t>to get into trouble</t>
  </si>
  <si>
    <t>if someone gets into trouble, they do something that is illegal or against the rules, especially something not very serious, and get caught doing it:</t>
  </si>
  <si>
    <t>Don’t copy my work or we’ll both get into trouble.
He first got into trouble with the police at the age of 15.
I didn’t say anything because I didn’t want to get into trouble.</t>
  </si>
  <si>
    <t>Tony is always getting into trouble at school.</t>
  </si>
  <si>
    <t>bajba keveredik</t>
  </si>
  <si>
    <t>a long search for something, especially for some quality such as happiness</t>
  </si>
  <si>
    <t>quest for sg</t>
  </si>
  <si>
    <t>his long quest for truth
the quest for human happiness
World leaders are now united in their quest for peace.
The team's quest to win a championship finally came to an end.</t>
  </si>
  <si>
    <t>He refuses to give up his quest to discover the truth.</t>
  </si>
  <si>
    <t>keresés, kutatás vmi után</t>
  </si>
  <si>
    <t>“She ran off with another man.” “You don't say!”
“They lost again.” “You don't say. What's that, eight in a row?”</t>
  </si>
  <si>
    <t>‘They left without us.’ ‘You don't say!’ (= I'm not surprised)</t>
  </si>
  <si>
    <t>(informal, often ironic) used to express surprise</t>
  </si>
  <si>
    <t>Nem mondod!</t>
  </si>
  <si>
    <t>You don't say!</t>
  </si>
  <si>
    <t>I don’t know how you put up with this noise day after day.</t>
  </si>
  <si>
    <t>[transitive phrasal verb] to accept an annoying situation or someone’s annoying behaviour, without trying to stop it or change it, to allow (someone or something unpleasant or annoying) to exist or happen :</t>
  </si>
  <si>
    <t>The kind of treatment that you have to put up with as a new army recruit is pretty horrible.
I can't put up with much more of this.
She put up with his violent temper.</t>
  </si>
  <si>
    <t>eltűr vmit / vkit</t>
  </si>
  <si>
    <t>to put up with sg / sy</t>
  </si>
  <si>
    <t>an unreasonable dislike and distrust of people who are different from you in some way, especially because of their race, sex, religion etc – used to show disapproval:</t>
  </si>
  <si>
    <t>előítélet</t>
  </si>
  <si>
    <t>It takes a long time to overcome these kinds of prejudices.
a cultural prejudice against fat people
Asian pupils complained of racial prejudice at the school.</t>
  </si>
  <si>
    <t>Women still face prejudice in the workplace.</t>
  </si>
  <si>
    <t>to know better</t>
  </si>
  <si>
    <t>to know better than to do sg</t>
  </si>
  <si>
    <t>okosabb annál</t>
  </si>
  <si>
    <t>There's no excuse for his behavior. He's old enough to know better.
It’s just prejudice from educated people who should know better.</t>
  </si>
  <si>
    <t>You walked home alone? Don't you know better (than that)?</t>
  </si>
  <si>
    <t>to be smart or sensible enough not to do something</t>
  </si>
  <si>
    <t>okosabb annál, minthogy</t>
  </si>
  <si>
    <t>She'll know better than to trust them again. [=she will not trust them again]
Eva knew better than to interrupt one of Mark’s jokes.</t>
  </si>
  <si>
    <t>He knows better than to judge by appearances.</t>
  </si>
  <si>
    <t>to have had enough of sy / sg</t>
  </si>
  <si>
    <t>spoken - used to say you are tired or angry about a situation and want it to stop:</t>
  </si>
  <si>
    <t>elege volt vmiből</t>
  </si>
  <si>
    <t>I've had enough of driving the kids around.</t>
  </si>
  <si>
    <t>When I got home I just sat down and cried. I’d had enough.
I’ve just about had enough of your stupid remarks.</t>
  </si>
  <si>
    <t>to back up sy / sg = to back sy / sg up</t>
  </si>
  <si>
    <t>to give help or support to (someone or something)</t>
  </si>
  <si>
    <t>I'll back you up if I think you're right.
She backed her argument up with written evidence. = Written evidence backed her argument up.
It's time to back up your words with deeds!</t>
  </si>
  <si>
    <t>The plan’s success depends on how vigorously the UN will back it up with action.</t>
  </si>
  <si>
    <t>segít, támogat</t>
  </si>
  <si>
    <t>to throw up = to vomit</t>
  </si>
  <si>
    <t>informal - to have the food, liquid, etc., that is in your stomach come out through your mouth</t>
  </si>
  <si>
    <t>hány</t>
  </si>
  <si>
    <t>The patient was throwing up blood.
Georgia was bent over the basin, throwing up.</t>
  </si>
  <si>
    <t>She said she felt sick and then threw up.</t>
  </si>
  <si>
    <t>I read about these women trying to have it all</t>
  </si>
  <si>
    <t>mindent elér, mindene megvan</t>
  </si>
  <si>
    <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t>
  </si>
  <si>
    <t>jó vagy jobb minőségű, jó vagy jobb</t>
  </si>
  <si>
    <t>superior products/results
a superior wine = a wine of superior quality
This new model offers superior performance.
her superior strength/intelligence
The small army was overwhelmed by superior numbers.</t>
  </si>
  <si>
    <t>The new model is (vastly/far) superior to the old one.</t>
  </si>
  <si>
    <t>felsőbbrendű</t>
  </si>
  <si>
    <t>1 of high quality : high or higher in quality,  great or greater in amount, number, or degree</t>
  </si>
  <si>
    <t>2 better than other people</t>
  </si>
  <si>
    <t>superior to sg</t>
  </si>
  <si>
    <t>superior to sy</t>
  </si>
  <si>
    <t>He only helps us because it makes him feel superior.
a superior manner/tone
She had that superior tone of voice.</t>
  </si>
  <si>
    <t>He thinks he's superior to everyone else.</t>
  </si>
  <si>
    <t>used to say that the opposite situation is true</t>
  </si>
  <si>
    <t>“I thought he wanted a divorce.” “No, it was the other way around.” [=she wanted a divorce]</t>
  </si>
  <si>
    <t>Sometimes I cook and she does the dishes and sometimes it is the other way around. [=and sometimes she cooks and I do the dishes]
No, the street was named after the college, not the other way around the college was not named after the street.
I thought he was the boss and she was his secretary, but in fact it was the other way around.</t>
  </si>
  <si>
    <t>whatsoever = whatever</t>
  </si>
  <si>
    <t>of any kind or amount at all</t>
  </si>
  <si>
    <t>She'll use any means whatsoever to achieve her goals.
His remark had nothing whatsoever to do with you.
“Is there any reason to wait?” “None whatsoever.”</t>
  </si>
  <si>
    <t>There's no evidence whatsoever [=whatever] to support your theory.</t>
  </si>
  <si>
    <t>akármit(t), bármi(t), egyáltalán</t>
  </si>
  <si>
    <t>to have no recollection (of something)</t>
  </si>
  <si>
    <t>nem emlékszik vmire</t>
  </si>
  <si>
    <t>I have no recollection of how I found my way there in the dark.</t>
  </si>
  <si>
    <t>not remember</t>
  </si>
  <si>
    <t>used when you are unsure if you remember correctly</t>
  </si>
  <si>
    <t>to (the best of) my recollection</t>
  </si>
  <si>
    <t>To the best of my recollection, she drives a Mercedes.</t>
  </si>
  <si>
    <t>Noone, to my recollection, gave a second thought to the risks involved.
To the best of my recollection [=from what I can remember], I only met them once.</t>
  </si>
  <si>
    <t>e says he has no recollection of what happened. [=he doesn't remember what happened]</t>
  </si>
  <si>
    <t>emlékezete szerint</t>
  </si>
  <si>
    <t>as to</t>
  </si>
  <si>
    <t>formal - about</t>
  </si>
  <si>
    <t>He was uncertain as to which road to take.</t>
  </si>
  <si>
    <t>I'm at a loss as to how to explain the error. [=I don't know how to explain the error]
There is disagreement as to the causes of the fire.
I remained uncertain as to the value of his suggestions.
There's no decision as to when the work might start.</t>
  </si>
  <si>
    <t>vmiről, valamivel kapcsolatban</t>
  </si>
  <si>
    <t>a moment ago</t>
  </si>
  <si>
    <t>Was that you singing just now?</t>
  </si>
  <si>
    <t>I saw him just now.</t>
  </si>
  <si>
    <t>most, az előbb, pár perce</t>
  </si>
  <si>
    <t>a short while ago = a little while ago</t>
  </si>
  <si>
    <t>a little while ago = a short while ago</t>
  </si>
  <si>
    <t>a short time ago, usually not more than a few hours</t>
  </si>
  <si>
    <t>‘Is there a Mrs Lambert staying at the hotel?’ ‘Yes, she checked in a short while ago.’</t>
  </si>
  <si>
    <t>Tom got a letter from him just a little while ago.</t>
  </si>
  <si>
    <t xml:space="preserve">nemrég, kevéssel ezelőtt </t>
  </si>
  <si>
    <t>short time ago</t>
  </si>
  <si>
    <t>very recently</t>
  </si>
  <si>
    <t>The red wolf survived until a short time ago in east Texas, but is now believed extinct in the wild.</t>
  </si>
  <si>
    <t>So what is the government’s reaction to this news? A short time ago our political correspondent Jon Lander spoke to the Foreign Secretary, Robin Cook.</t>
  </si>
  <si>
    <t>to venture into sg</t>
  </si>
  <si>
    <t>to become involved in a new business activity:</t>
  </si>
  <si>
    <t>Banks are venturing into insurance.
This is the first time the company has ventured into movie production.</t>
  </si>
  <si>
    <t>The company is venturing into the computer software industry.</t>
  </si>
  <si>
    <t>belevág, belekezd vmibe</t>
  </si>
  <si>
    <t>a new activity, project, business, etc., that typically involves risk</t>
  </si>
  <si>
    <t>joint venture (=when two companies do something together)
a venture into the unknown
a space venture
a joint business venture</t>
  </si>
  <si>
    <t>business/commercial venture</t>
  </si>
  <si>
    <t>kockázatos vállalkozás, tevékenység, projekt</t>
  </si>
  <si>
    <t>to get it</t>
  </si>
  <si>
    <t>spoken - to finally understand something, especially after it has been explained to you several times:</t>
  </si>
  <si>
    <t>‘So the plant takes in carbon dioxide and gives out oxygen.’ ‘That’s it. You’ve got it.’
I've read this chapter three times, but I'm just not getting it.
You might want to slow down your lectures, I don't think the rest of the class gets it.</t>
  </si>
  <si>
    <t>Okay, I get it. You only get paid if you sell at least ten copies.</t>
  </si>
  <si>
    <t>(végre) megért valamit</t>
  </si>
  <si>
    <t>informal - an impolite expression meaning angry, especially about something that someone has done:
I don’t know why you’re so pissed off -- I told you I might be late.</t>
  </si>
  <si>
    <t>mérges, fel van baszva</t>
  </si>
  <si>
    <t>I don’t know why you’re so pissed off -- I told you I might be late.</t>
  </si>
  <si>
    <t>I’m really pissed off about the schedule changes - it messes everything up.</t>
  </si>
  <si>
    <t>Why are you pissed at him?</t>
  </si>
  <si>
    <t>Darren got really pissed when I told him that.
Her superior attitude really pisses me off.
John was so pissed off when he found out that someone else had been given the promotion instead of him.</t>
  </si>
  <si>
    <t>rude slang - To greatly anger or irritate someone.</t>
  </si>
  <si>
    <t>felbasz vkit</t>
  </si>
  <si>
    <t>I think I might start cycling to work in the morning—this traffic really pisses me off!</t>
  </si>
  <si>
    <t>Judy’s pissed off at Carol.</t>
  </si>
  <si>
    <t>I think I pissed off Janet with my comment earlier.
The way she treats me really pisses me off.</t>
  </si>
  <si>
    <t>to treat someone very strictly and sometimes unfairly:</t>
  </si>
  <si>
    <t>Sometimes I think you’re too hard on that boy.
Don’t be too hard on her. She didn’t mean to break it.
She is sometimes too hard on herself.
There's no need to be so hard on yourself—you did the best you could.</t>
  </si>
  <si>
    <t>Don't be too hard on the boy. [=don't judge or treat the boy too harshly]</t>
  </si>
  <si>
    <t>túl szigorú vkivel</t>
  </si>
  <si>
    <t>disapproving: to try to impress someone with your abilities or possessions</t>
  </si>
  <si>
    <t>Stop trying to show off.
He couldn’t resist showing off on the tennis court.</t>
  </si>
  <si>
    <t>The boys were showing off in front of the girls.</t>
  </si>
  <si>
    <t>felvág, henceg, (büszkén) mutogat</t>
  </si>
  <si>
    <t>The injury may keep him out of football for good.
I’d like to stay in Colorado for good.</t>
  </si>
  <si>
    <t>“When is she coming back?” “She's not coming back. She's gone for good.”</t>
  </si>
  <si>
    <t>örökre</t>
  </si>
  <si>
    <t>forever, someone leaves, comes back etc for good, they leave or come back permanently:</t>
  </si>
  <si>
    <t>to ground sy</t>
  </si>
  <si>
    <t>to stop (a child) from leaving the house to spend time with friends as a form of punishment</t>
  </si>
  <si>
    <t>Her parents threatened to ground her for a week. [=her parents threatened to keep her from going out with her friends for a week]
someone, especially a child, who is grounded is kept indoors as a punishment</t>
  </si>
  <si>
    <t>Sorry, I can't go out, I'm grounded.</t>
  </si>
  <si>
    <t>szobafogságra ítél vkit</t>
  </si>
  <si>
    <t>to be born</t>
  </si>
  <si>
    <t>valamilyennek születik</t>
  </si>
  <si>
    <t>having certain qualities or characteristics from the time of birth</t>
  </si>
  <si>
    <t>born blind/deaf
The author Mark Twain was born Samuel Clemens. [=was named Samuel Clemens at birth]
She's a born teacher/leader. [=she was born with the qualities that make someone a teacher/leader]</t>
  </si>
  <si>
    <t>Both twins were born healthy.</t>
  </si>
  <si>
    <t>I am telling you = I can tell you</t>
  </si>
  <si>
    <t>used to emphasize that what you are saying is true, and should be believed:</t>
  </si>
  <si>
    <t>I’m telling you, Sheila, I’ve never seen anything like it in my life.</t>
  </si>
  <si>
    <t>I'm telling you, he's the best player in the American League.
We’ve been waiting a long time for this, I can tell you.</t>
  </si>
  <si>
    <t>you never know, you can never tell</t>
  </si>
  <si>
    <t>komolyan mondja</t>
  </si>
  <si>
    <t>informal: very disgusting</t>
  </si>
  <si>
    <t>She has a gross habit of chewing on the ends of her hair.
Ooh, gross! I hate spinach!</t>
  </si>
  <si>
    <t>That soup looks gross.</t>
  </si>
  <si>
    <t>undorító</t>
  </si>
  <si>
    <t>a gross sum of money is the total amount before any tax or costs have been taken away</t>
  </si>
  <si>
    <t>gross &lt;&gt; net</t>
  </si>
  <si>
    <t>bruttó</t>
  </si>
  <si>
    <t>They earned $50,000, gross.</t>
  </si>
  <si>
    <t>a gross profit of $5 million</t>
  </si>
  <si>
    <t>an area of a state or country that is larger than a city and has its own government to deal with local matters</t>
  </si>
  <si>
    <t>Fairfax County, Virginia</t>
  </si>
  <si>
    <t>the largest school district in the county</t>
  </si>
  <si>
    <t>county, "megye"</t>
  </si>
  <si>
    <t>to use something you have available for a particular purpose:</t>
  </si>
  <si>
    <t>használ vmit</t>
  </si>
  <si>
    <t>To build the shelter, they had to make use of whatever bits of wood or plastic they could find.
She made use of the money to pay for college.
He tried to make good/better use of his spare time. [=he tried to use it in a better and more productive way]</t>
  </si>
  <si>
    <t>I made use of my old contacts to get a job when I come back from Australia.</t>
  </si>
  <si>
    <t>I’ll give you a map so that you don’t get lost.
Sorry we’re so late. We got lost.</t>
  </si>
  <si>
    <t>Hold my hand. I don't want you to get lost.</t>
  </si>
  <si>
    <t>elveszik</t>
  </si>
  <si>
    <t>not knowing where you are or how to get to where you want to go : unable to find your way</t>
  </si>
  <si>
    <t>Get lost!</t>
  </si>
  <si>
    <t>Takarodj! Kopj le!</t>
  </si>
  <si>
    <t>I’ve told you before that we don’t need our windows cleaning, so just clear off and don’t come back!
Look, just push off will you. You’re getting on my nerves.</t>
  </si>
  <si>
    <t>Get lost you creep! Stop following me.</t>
  </si>
  <si>
    <t>said when you want someone to go away because they are annoying you:</t>
  </si>
  <si>
    <t>1 used to ask someone politely to help you:</t>
  </si>
  <si>
    <t>2 used to ask someone politely if they would like to do something:</t>
  </si>
  <si>
    <t>to be wondering if / whether</t>
  </si>
  <si>
    <t>I was wondering if I could borrow your car?</t>
  </si>
  <si>
    <t>We were wondering if you'd like to join us for dinner.</t>
  </si>
  <si>
    <t>I wonder if you could tell me where the post office is?
I wonder if you can help me.</t>
  </si>
  <si>
    <t>I was wondering if you’d like to come to dinner.
I was wondering whether you'd like to come to a party.</t>
  </si>
  <si>
    <t>to wonder or to be wondering if / whether</t>
  </si>
  <si>
    <t>udvariasan megkér vkit, hogy segítsen neked</t>
  </si>
  <si>
    <t>udvariasan megkérdez valakit, hogy szeretne-e valamit csinálni</t>
  </si>
  <si>
    <t>The sheer number of questions overwhelmed her.</t>
  </si>
  <si>
    <t>puszta</t>
  </si>
  <si>
    <t>The sheer amount of work was staggering.
The sheer force of the wind knocked me to the ground.
The sheer size of the country makes communications difficult.</t>
  </si>
  <si>
    <t>1 always used before a noun — used to emphasize the large amount, size, or degree of something</t>
  </si>
  <si>
    <t>puszta, merő, tiszta</t>
  </si>
  <si>
    <t>I’ll never forget the look of sheer joy on her face.
sheer hypocrisy
sheer [=utter] nonsense
sheer [=pure] luck/coincidence/joy</t>
  </si>
  <si>
    <t>I only agreed out of sheer desperation.</t>
  </si>
  <si>
    <t>used when giving exact information about something you have already mentioned</t>
  </si>
  <si>
    <t>2 always used before a noun : complete and total</t>
  </si>
  <si>
    <t>The disease can be prevented, namely by exercising, eating right, and not smoking.
I have a question; namely, should we sell the property or not?
She made a suggestion, namely that the student not be admitted.</t>
  </si>
  <si>
    <t>mégpedig</t>
  </si>
  <si>
    <t>We need to concentrate on our target audience, namely women aged between 20 and 30.</t>
  </si>
  <si>
    <t>to start off</t>
  </si>
  <si>
    <t>to start or cause (something) to start in a specified way</t>
  </si>
  <si>
    <t>I started off my speech with a joke.</t>
  </si>
  <si>
    <t>to start off sg with sg</t>
  </si>
  <si>
    <t>kezd</t>
  </si>
  <si>
    <t>elkezd vmit vmivel</t>
  </si>
  <si>
    <t>She started off (her run) at a slow jog.
The performance started off badly.</t>
  </si>
  <si>
    <t>He started off by introducing himself.</t>
  </si>
  <si>
    <t>We started off the meal with shrimp cocktails.
The team started the season off with a 10-game winning streak.
The theater company started off their new season with a Shakespeare play.</t>
  </si>
  <si>
    <t>To hear of something is to become aware of it, whereas to hear about something is to be informed about it, for example, to receive news about it:</t>
  </si>
  <si>
    <t>ismer valamit vs hall vmiről</t>
  </si>
  <si>
    <t>I heard of a new restaurant in the Gaslamp Quarter. [i.e. I have learned that there is a new restaurant.]
I heard about a new restaurant in the Gaslamp Quarter. [i.e. somebody told me about a new restaurant (and she wouldn't shut up about it for three trolley stops).]</t>
  </si>
  <si>
    <t>Have you heard of John Key? [i.e. do you know who John Key is?]
Have you heard about John Key? [i.e. have you heard the news involving John Key?]</t>
  </si>
  <si>
    <t>interchangeably</t>
  </si>
  <si>
    <t>interchangeable</t>
  </si>
  <si>
    <t>had better = better</t>
  </si>
  <si>
    <t>Hadn't you better leave now if you want to get there on time?
You'd better not do that or you'll get in trouble. [=you'll get in trouble if you do that]
I told him he'd better leave at once.
“Do you want to drive?” “I better not.”
I told him he better leave at once.</t>
  </si>
  <si>
    <t>If you had better do something, you should do it. In informal speech, better by itself is often used in this way without had.</t>
  </si>
  <si>
    <t>jobb lenne ha, jobban teszi ha</t>
  </si>
  <si>
    <t>How do native English speakers respond to “Thank you”?</t>
  </si>
  <si>
    <t>How do native English speakers respond to “Thank you”?
No problem or You're welcome</t>
  </si>
  <si>
    <t>bring it to people’s attention</t>
  </si>
  <si>
    <t>felvet egy kérdést</t>
  </si>
  <si>
    <t>This study raises several important questions.
Betty raised the important question of who will be in charge.</t>
  </si>
  <si>
    <t>This raises the question of government funding.</t>
  </si>
  <si>
    <t>to raise a/the question</t>
  </si>
  <si>
    <t>to exist or be present</t>
  </si>
  <si>
    <t>van, létezik</t>
  </si>
  <si>
    <t>Do You Know Where All of Your Data Resides</t>
  </si>
  <si>
    <t>The article raises some significant points, such as what systems do you have in place to account for where data is residing.
Why it’s important to know where your data resides.
The importance of this decision resides in the fact that it relates to people across the country.</t>
  </si>
  <si>
    <t>informal - to some small degree : slightly or somewhat</t>
  </si>
  <si>
    <t>valamennyire, kicsit, egy kis mértékben</t>
  </si>
  <si>
    <t>I feel sort of foolish.
You look sort of like my cousin.
“Did you enjoy the movie?” “Sort of.”
The walls were (painted) sort of blue. = The walls were (painted in) sort of a blue color.</t>
  </si>
  <si>
    <t>I think he sort of likes me.</t>
  </si>
  <si>
    <t xml:space="preserve">Please find the attached file. = Please find the file attached. </t>
  </si>
  <si>
    <t>Csatolva.</t>
  </si>
  <si>
    <t>Can you put me on copy of your mail?</t>
  </si>
  <si>
    <t>Let me CC you on an email to him.
I'd been cc'd by accident.
Please cc the letter to me.
He cc'd the entire staff.</t>
  </si>
  <si>
    <t>to copy sy on an email = to cc sy on an email = to put sy on copy of your email</t>
  </si>
  <si>
    <t>to cc sy on an email = to copy sy on an email = to put sy on copy of your email</t>
  </si>
  <si>
    <t>to put sy on copy of your email = to copy sy on an email = to cc sy on an email</t>
  </si>
  <si>
    <t>cheers</t>
  </si>
  <si>
    <t>1 — used to refer to what is true or real</t>
  </si>
  <si>
    <t>After all these months, it's hard to believe that we're actually [=really, truly] finished.
What time are you actually leaving?
Labor costs have actually fallen.
‘Disappointed?’ ‘No, actually I’m rather glad.’</t>
  </si>
  <si>
    <t>I don't know what actually [=really] happened.</t>
  </si>
  <si>
    <t>igazából</t>
  </si>
  <si>
    <t>2 — used to stress that a statement is true especially when it differs in some way from what might have been thought or expected</t>
  </si>
  <si>
    <t>I wasn't worried about being late. Actually, I didn't want to go at all.
I didn't think I'd like the movie, but it was actually pretty good.
I was shocked to learn he could actually fly a plane.
I could hardly believe it when she actually apologized to me.
“I like your new glasses.” “Thanks, but actually I've had them for almost a year.”</t>
  </si>
  <si>
    <t>We'd actually planned to leave early, but we were delayed.</t>
  </si>
  <si>
    <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t>
  </si>
  <si>
    <t>No, I’m not offended at all. In fact, I’m glad you asked the question.</t>
  </si>
  <si>
    <t>He looks younger, but he is in (actual) fact almost 60 years old.
They know each other; in fact, they're close friends. = They know each other; they're close friends, in fact.
He said it would be cheap but in fact it cost over £200.</t>
  </si>
  <si>
    <t>not having any or enough of something that is needed or wanted</t>
  </si>
  <si>
    <t>Evidence that supports his claims is lacking.
Her performance was somehow lacking.
This wine is lacking in any real flavor. [=this wine does not have any real flavor]
The case was found (to be) lacking in merit.</t>
  </si>
  <si>
    <t>The applicant was completely/totally lacking in experience.</t>
  </si>
  <si>
    <t>to be lacking in sg</t>
  </si>
  <si>
    <t>hiányzik vmi</t>
  </si>
  <si>
    <t>to lack sg</t>
  </si>
  <si>
    <t>They lack a good strategy for winning the election.
This painting lacks any artistic value.
She has never been accused of lacking confidence.
lack money
Many of these people lack the basic necessities of life.</t>
  </si>
  <si>
    <t>His book lacks any coherent structure.</t>
  </si>
  <si>
    <t>to not have (something) or to not have enough of (something)</t>
  </si>
  <si>
    <t>hiányzik vmi vagy nincs elég vmiből</t>
  </si>
  <si>
    <t>of sorts</t>
  </si>
  <si>
    <t>in some ways but not entirely or exactly</t>
  </si>
  <si>
    <t>vagy valami olyasmi, vagy valami hasonló</t>
  </si>
  <si>
    <t>He's a poet of sorts. [=he writes some poetry but he is not really a poet]
I had a conversation of sorts with a very drunk man at the bus stop.</t>
  </si>
  <si>
    <t>It was a vacation of sorts. [=it was like a vacation in some ways, although it wasn't really a vacation]</t>
  </si>
  <si>
    <t>used to introduce an important idea or to show a change in subject</t>
  </si>
  <si>
    <t>Now, what did you say your name was?
Now, let’s see, oh yes – they wanted to know what time you’ll be back on Friday.
Now if I’d been in charge there’s no way I’d have let them use the van.</t>
  </si>
  <si>
    <t>Now, let’s move on to the question of payment.</t>
  </si>
  <si>
    <t>There's more to come.</t>
  </si>
  <si>
    <t>Da kommt noch etwas, Das ist noch nicht alles, Da kommt noch mehr</t>
  </si>
  <si>
    <t>ez még nem minden</t>
  </si>
  <si>
    <t>thoughts</t>
  </si>
  <si>
    <t>[plural] a person’s ideas or opinions about something</t>
  </si>
  <si>
    <t>What are your thoughts, Michael?
I'd like to hear your thoughts on the subject.</t>
  </si>
  <si>
    <t>Any thoughts on how we should spend the money?</t>
  </si>
  <si>
    <t>not that</t>
  </si>
  <si>
    <t>nem mintha</t>
  </si>
  <si>
    <t>used to say that something that may seem true is not true</t>
  </si>
  <si>
    <t>She ignored my suggestion—not that I care. [=I do not care that she ignored my suggestion]</t>
  </si>
  <si>
    <t>Not that it matters much [=it does not matter much], but is the artist a man or a woman?
Some people lie to get out of jury duty. Not that I ever would, of course. [=I would never lie to get out of jury duty
Sarah has a new boyfriend – not that I care (=I do not care).
Janice had lost some weight, not that it mattered (=it did not matter).</t>
  </si>
  <si>
    <t>very close to doing something — followed by to + verb</t>
  </si>
  <si>
    <t>We're about to join our friends for dinner.
Their daughter is about to graduate from college.
I'm not about to quit. [=I am not going to quit; I will not quit]</t>
  </si>
  <si>
    <t>He is about to leave. [=he will be leaving very soon]</t>
  </si>
  <si>
    <t>vmit tenni készül, éppen tenni készül vmit</t>
  </si>
  <si>
    <t>anyway</t>
  </si>
  <si>
    <t>I didn't expect her to say “yes,” but I asked her anyway.
It makes no difference what we say. She's going to do what she wants anyway.
He's far from perfect, but she loves him anyway.</t>
  </si>
  <si>
    <t>The road got worse, but they kept going anyway.</t>
  </si>
  <si>
    <t>ennek ellenére</t>
  </si>
  <si>
    <t>2 — used to give added force to a question</t>
  </si>
  <si>
    <t>1: despite something that has been stated before, US English, informal anyways</t>
  </si>
  <si>
    <t>How do they do it anyway?
I can't believe he acted so rudely. Who does he think he is anyway?</t>
  </si>
  <si>
    <t>What exactly does this mean anyway?</t>
  </si>
  <si>
    <t>különben is</t>
  </si>
  <si>
    <t>anyway 3. jelentéstől a webster szerint</t>
  </si>
  <si>
    <t>people say Cool! or That’s cool to show that they approve of something or agree to a suggestion</t>
  </si>
  <si>
    <t>‘We're meeting Jake for lunch and we can go on the yacht in the afternoon.’ ‘Cool!’</t>
  </si>
  <si>
    <t>‘Can you come at 10.30 tomorrow?’ ‘That's cool.’
I was surprised that she got the job, but I'm cool with it (= it's not a problem for me).
I'm sorry I'm late.” “It's/That's cool [=okay, all right]—don't worry about it.”
“Is getting together Friday cool with you?” “Yeah, I'm cool with that.”</t>
  </si>
  <si>
    <t>oké</t>
  </si>
  <si>
    <t>program (US) = programme (UK)</t>
  </si>
  <si>
    <t>a plan of things that are done in order to achieve a specific result</t>
  </si>
  <si>
    <t>program</t>
  </si>
  <si>
    <t>a program of regular dental checkups
a workout program</t>
  </si>
  <si>
    <t>government programs</t>
  </si>
  <si>
    <t>1: in a different way or manner</t>
  </si>
  <si>
    <t>All of the books had been burned or otherwise destroyed.
The women talked in the living room while the men were otherwise occupied.
All shows begin at 7:00 unless otherwise noted. [=unless there is a note indicating that a show begins at a different time]</t>
  </si>
  <si>
    <t>Art allows us to express things that we would not be able to express otherwise.</t>
  </si>
  <si>
    <t>másképpen</t>
  </si>
  <si>
    <t>2: if something did not happen, was not true, etc.</t>
  </si>
  <si>
    <t>Something must be wrong; otherwise, he would have called.
The new computer program allows us to do in seconds what would otherwise [=without the computer program] take us days to accomplish.
The test helps identify problems that might otherwise go unnoticed/undetected.</t>
  </si>
  <si>
    <t>Thank you for reminding me; I might have missed the meeting otherwise. [=if you did not remind me]</t>
  </si>
  <si>
    <t>különben</t>
  </si>
  <si>
    <t>otherwise 3. jelentéstől webster szerint</t>
  </si>
  <si>
    <t>1: in a definite and exact way</t>
  </si>
  <si>
    <t>konkrétan, kifejezetten</t>
  </si>
  <si>
    <t>I specifically told her not to bother you.
Knead the bread dough for several minutes, or, more specifically, until it forms a smooth ball.</t>
  </si>
  <si>
    <t>The report specifically names two companies that were involved.</t>
  </si>
  <si>
    <t>2 — used to indicate the exact purpose or use of something</t>
  </si>
  <si>
    <t>kifejezetten, speciálisan</t>
  </si>
  <si>
    <t>The new rules apply specifically to situations like this.
furniture designed specifically for outdoor use</t>
  </si>
  <si>
    <t>The show is aimed specifically at a female audience.</t>
  </si>
  <si>
    <t>used to make sure the person you are talking to does not think something that is not true:</t>
  </si>
  <si>
    <t>That's not to say it's a bad movie (= it is good but it is not without faults).
So far, no one’s been sacked, but that’s not to say it won’t happen.</t>
  </si>
  <si>
    <t>I’m quite happy in my job but that’s not to say I’m going to do it for the rest of my life.</t>
  </si>
  <si>
    <t>That's not to say (that)</t>
  </si>
  <si>
    <t>nem azt jelenti(, hogy)</t>
  </si>
  <si>
    <t>whether to do something</t>
  </si>
  <si>
    <t>She was uncertain whether to stay or leave.</t>
  </si>
  <si>
    <t>used when talking about a choice you have to make or about something that is not certain:</t>
  </si>
  <si>
    <t>hogy csináljon-e vmit</t>
  </si>
  <si>
    <t>I didn’t know whether to believe him or not.
The question arose as to whether this behaviour was unlawful.
He seemed undecided whether to go or stay.</t>
  </si>
  <si>
    <t xml:space="preserve">from what I hear/from what I’ve heard </t>
  </si>
  <si>
    <t>used for giving information based on what people have told you rather than on what you know is true</t>
  </si>
  <si>
    <t>She’s not going to be around much longer, from what I hear.</t>
  </si>
  <si>
    <t>From what I've heard the company's in deep trouble.</t>
  </si>
  <si>
    <t>ahogy én hallom / hallottam</t>
  </si>
  <si>
    <t>despite what I just said</t>
  </si>
  <si>
    <t>He forgets most things, but having said that, he always remembers my birthday.</t>
  </si>
  <si>
    <t>having said that</t>
  </si>
  <si>
    <t>that being said = that said</t>
  </si>
  <si>
    <t>The economy is struggling. That [being] said, house prices rose slightly last month.</t>
  </si>
  <si>
    <t>Much of the book was very dull. That said, I have to admit that the ending was extremely clever.</t>
  </si>
  <si>
    <t>Their work has been fairly good. Having said that, I still think there's a lot of room for improvement.
The path to the left will get me to my destination faster. Having said that, I am going to take the path to the right because it's more scenic.
I know that I should not be eating dessert instead of dinner. Having said that, I am going to order pie.</t>
  </si>
  <si>
    <t>with that said</t>
  </si>
  <si>
    <t>I normally encounter this phrase as something that follows an obligatory statement and precedes what you really want to say. Or, it can be used as a "disclaimer" for what is to come</t>
  </si>
  <si>
    <t>ezzel, ezennel</t>
  </si>
  <si>
    <t>With that said, he got up and left the meeting.</t>
  </si>
  <si>
    <t>First, I need to thank the Academy. With that said, I'd like to talk a bit about my life and how I got to this point.
With that said, we’ve compiled a quick list of different German phrases that will let you eloquently express and receive gratitude!</t>
  </si>
  <si>
    <t>just so you know</t>
  </si>
  <si>
    <t>a state of confusion, excitement, or anxiety</t>
  </si>
  <si>
    <t>the prospect of another week of political turmoil
a period of political/economic turmoil
emotional turmoil</t>
  </si>
  <si>
    <t>The country has been in turmoil for the past 10 years.</t>
  </si>
  <si>
    <t>zavargás, kavarodás, nyugtalanság</t>
  </si>
  <si>
    <t>érdekes módon</t>
  </si>
  <si>
    <t>Interestingly (enough), he never actually said that he was innocent.
Interestingly enough, the building industry is among the growth drivers for the first time.</t>
  </si>
  <si>
    <t>Interestingly enough, Pearson made no attempt to deny the rumour.</t>
  </si>
  <si>
    <t>used to introduce a fact that you think is interesting</t>
  </si>
  <si>
    <t>to endure sg</t>
  </si>
  <si>
    <t>[transitive] to be in a difficult or painful situation for a long time without complaining:</t>
  </si>
  <si>
    <t>He endured five years as a prisoner of war.</t>
  </si>
  <si>
    <t>It seemed impossible that anyone could endure such pain.
He can’t endure being apart from me.
The refugees have endured [=suffered] more hardship than most people can imagine.
I cannot endure [=(more commonly) stand] the sound of her voice.</t>
  </si>
  <si>
    <t>kibír, elvisel</t>
  </si>
  <si>
    <t>real</t>
  </si>
  <si>
    <t>chiefly US, informal - very or really</t>
  </si>
  <si>
    <t>We had a real good time.
The water is real warm.
He is real fast.</t>
  </si>
  <si>
    <t>Let me just ask you something real quick. = Let me just ask you something really quickly.</t>
  </si>
  <si>
    <t>if somebody says that they/we will take it from here/there, they mean that they/we will do something and then decide what to do next:</t>
  </si>
  <si>
    <t>Let's just see how much the repairs will cost and take it from there.
We've got to see what the studio thinks of your changes to the script, and then we can take it from there.</t>
  </si>
  <si>
    <t>We’ll work out a business plan, see what the bank says, and then take it from there.</t>
  </si>
  <si>
    <t>(we) take it from there</t>
  </si>
  <si>
    <t>(majd) meglátjuk</t>
  </si>
  <si>
    <t>to convey</t>
  </si>
  <si>
    <t>to communicate or express something, with or without using words:</t>
  </si>
  <si>
    <t>Ads convey the message that thin is beautiful.</t>
  </si>
  <si>
    <t>kifejez, közvetít</t>
  </si>
  <si>
    <t>All this information can be conveyed in a simple diagram.
He was sent to convey a message to the UN Secretary General.
I want to convey to children that reading is one of life’s greatest treats.
The painting conveys [=expresses] a sense/feeling of motion.</t>
  </si>
  <si>
    <t>I hope my point has finally gotten across to you. [=I hope you finally understand what I am trying to say]
t took him ages to get his point across.
We must get across the simple fact that drugs are dangerous.
The message isn’t getting across.</t>
  </si>
  <si>
    <t>It is important that we get this message across to voters.I</t>
  </si>
  <si>
    <t>to be communicated or understood; to succeed in communicating something</t>
  </si>
  <si>
    <t>to get (sg) across</t>
  </si>
  <si>
    <t>átmegy (vki vmit megért), (átvisz vmit)</t>
  </si>
  <si>
    <t>to be tied to sg</t>
  </si>
  <si>
    <t>to connect (someone or something) to another person or thing — usually used as (be) tied to</t>
  </si>
  <si>
    <t>The rise in crime has been tied [=linked] to drug dealing.
The rate of production is tied to consumer demand. [=the rate of production depends on consumer demand]
The prices of Web ads are tied to the number of visitors the sites have.</t>
  </si>
  <si>
    <t>He argues that poverty is closely tied to poor health. [=that poverty and poor health are closely related/connected]</t>
  </si>
  <si>
    <t>összeköthető, kapcsolatba hozható, visszavezethető</t>
  </si>
  <si>
    <t>for short</t>
  </si>
  <si>
    <t>in a shorter form : as an abbreviation</t>
  </si>
  <si>
    <t>Hi, my name’s Moses -- Mo for short.
He’s actually called Jeremy, but everyone who knows him calls him Jem for short.</t>
  </si>
  <si>
    <t>My name is Benjamin, or Ben for short.</t>
  </si>
  <si>
    <t>bejön</t>
  </si>
  <si>
    <t>cutover</t>
  </si>
  <si>
    <t>átállás</t>
  </si>
  <si>
    <t>IT - a change from old computer systems, equipment, etc. to new ones, a transitional period in a computer system changeover during which old and new systems work concurrently</t>
  </si>
  <si>
    <t>The cutover left users with no interruption in services during the transition.</t>
  </si>
  <si>
    <t>overarching</t>
  </si>
  <si>
    <t>formal - including or influencing every part of something</t>
  </si>
  <si>
    <t>the book's overarching theme
The crisis gave an overarching justification to the government’s policy</t>
  </si>
  <si>
    <t>Computer downtime is an overarching problem in all departments.</t>
  </si>
  <si>
    <t>mindent felölelő, mindenre kiterjedő</t>
  </si>
  <si>
    <t>to resolve itself</t>
  </si>
  <si>
    <t>Fortunately, our employee problem resolved itself when two workers moved house and resigned voluntarily.
If we are patient the whole problem will resolve itself in due course.</t>
  </si>
  <si>
    <t>Be patient and the situation may resolve itself.</t>
  </si>
  <si>
    <t>megoldódik</t>
  </si>
  <si>
    <t>if a complicated problem resolves itself, it either stops being a problem or is solved without you having to do anything</t>
  </si>
  <si>
    <t>to alternate</t>
  </si>
  <si>
    <t>The necklace is made by alternating glass beads with shells.
The poem/poet alternates fear and hope with each other. = The poem/poet alternates fear with hope.
Light woods alternate with dark woods.
The poem alternates between fear and hope.</t>
  </si>
  <si>
    <t>To make the appetizer, you should alternate layers of tomatoes and cheese. [=you should place a layer of tomatoes, then a layer of cheese, then a layer of tomatoes, etc.]</t>
  </si>
  <si>
    <t>váltogat, váltakozik</t>
  </si>
  <si>
    <t>to place or do (different things) so that one follows the other in a repeated series</t>
  </si>
  <si>
    <t>tényleg, nagyon</t>
  </si>
  <si>
    <t>na most</t>
  </si>
  <si>
    <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</si>
</sst>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charset val="238"/>
      <scheme val="minor"/>
    </font>
    <font>
      <sz val="10"/>
      <color rgb="FF000000"/>
      <name val="Verdana"/>
      <family val="2"/>
      <charset val="238"/>
    </font>
    <font>
      <sz val="10"/>
      <color rgb="FF000000"/>
      <name val="Verdana"/>
      <family val="2"/>
    </font>
    <font>
      <sz val="11"/>
      <color rgb="FF222222"/>
      <name val="Georgia"/>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30" sqref="C30"/>
    </sheetView>
  </sheetViews>
  <sheetFormatPr defaultRowHeight="15" x14ac:dyDescent="0.25"/>
  <cols>
    <col min="1" max="1" width="10.7109375" bestFit="1" customWidth="1"/>
    <col min="2" max="3" width="9.140625" style="20"/>
    <col min="5" max="5" width="9.140625" style="15"/>
    <col min="6" max="6" width="13.85546875" bestFit="1" customWidth="1"/>
  </cols>
  <sheetData>
    <row r="1" spans="1:5" x14ac:dyDescent="0.25">
      <c r="A1" t="s">
        <v>1097</v>
      </c>
      <c r="B1" s="20" t="s">
        <v>1098</v>
      </c>
      <c r="C1" s="20" t="s">
        <v>1099</v>
      </c>
      <c r="D1" t="s">
        <v>1100</v>
      </c>
      <c r="E1" s="15" t="s">
        <v>1101</v>
      </c>
    </row>
    <row r="2" spans="1:5" x14ac:dyDescent="0.25">
      <c r="A2" s="13">
        <v>43357</v>
      </c>
      <c r="B2" s="20">
        <v>0.40625</v>
      </c>
      <c r="C2" s="20">
        <v>0.44791666666666669</v>
      </c>
      <c r="D2" s="14">
        <f>IF(C2&lt;&gt;"",C2-B2,"")</f>
        <v>4.1666666666666685E-2</v>
      </c>
      <c r="E2" s="15">
        <v>12</v>
      </c>
    </row>
    <row r="3" spans="1:5" x14ac:dyDescent="0.25">
      <c r="A3" s="13">
        <v>43393</v>
      </c>
      <c r="B3" s="20">
        <v>0.73958333333333337</v>
      </c>
      <c r="C3" s="20">
        <v>0.77777777777777779</v>
      </c>
      <c r="D3" s="14">
        <f>IF(C3&lt;&gt;"",C3-B3,"")</f>
        <v>3.819444444444442E-2</v>
      </c>
      <c r="E3" s="15">
        <v>40</v>
      </c>
    </row>
    <row r="4" spans="1:5" x14ac:dyDescent="0.25">
      <c r="A4" s="13">
        <v>43401</v>
      </c>
      <c r="B4" s="20">
        <v>0.69097222222222221</v>
      </c>
      <c r="C4" s="20">
        <v>0.72916666666666663</v>
      </c>
      <c r="D4" s="14">
        <f>IF(C4&lt;&gt;"",C4-B4,"")</f>
        <v>3.819444444444442E-2</v>
      </c>
      <c r="E4" s="15">
        <v>26</v>
      </c>
    </row>
    <row r="5" spans="1:5" x14ac:dyDescent="0.25">
      <c r="A5" s="13">
        <v>43409</v>
      </c>
      <c r="B5" s="20">
        <v>0.64583333333333337</v>
      </c>
      <c r="C5" s="20">
        <v>0.69791666666666663</v>
      </c>
      <c r="D5" s="14">
        <f>IF(C5&lt;&gt;"",C5-B5,"")</f>
        <v>5.2083333333333259E-2</v>
      </c>
      <c r="E5" s="15">
        <v>25</v>
      </c>
    </row>
    <row r="6" spans="1:5" x14ac:dyDescent="0.25">
      <c r="A6" s="13">
        <v>43410</v>
      </c>
      <c r="B6" s="20">
        <v>0.43402777777777773</v>
      </c>
      <c r="C6" s="20">
        <v>0.47986111111111113</v>
      </c>
      <c r="D6" s="14">
        <f t="shared" ref="D6:D37" si="0">IF(C6&lt;&gt;"",C6-B6,"")</f>
        <v>4.5833333333333393E-2</v>
      </c>
      <c r="E6" s="15">
        <v>16</v>
      </c>
    </row>
    <row r="7" spans="1:5" x14ac:dyDescent="0.25">
      <c r="A7" s="13">
        <v>43411</v>
      </c>
      <c r="B7" s="20">
        <v>0.44166666666666665</v>
      </c>
      <c r="C7" s="20">
        <v>0.47291666666666665</v>
      </c>
      <c r="D7" s="14">
        <f t="shared" si="0"/>
        <v>3.125E-2</v>
      </c>
      <c r="E7" s="15">
        <v>12</v>
      </c>
    </row>
    <row r="8" spans="1:5" x14ac:dyDescent="0.25">
      <c r="A8" s="13">
        <v>43436</v>
      </c>
      <c r="B8" s="20">
        <v>0.42708333333333331</v>
      </c>
      <c r="C8" s="20">
        <v>0.47222222222222227</v>
      </c>
      <c r="D8" s="14">
        <f t="shared" si="0"/>
        <v>4.5138888888888951E-2</v>
      </c>
      <c r="E8" s="15">
        <v>26</v>
      </c>
    </row>
    <row r="9" spans="1:5" x14ac:dyDescent="0.25">
      <c r="A9" s="13">
        <v>43442</v>
      </c>
      <c r="B9" s="20">
        <v>0.3972222222222222</v>
      </c>
      <c r="C9" s="20">
        <v>0.42777777777777781</v>
      </c>
      <c r="D9" s="14">
        <f t="shared" si="0"/>
        <v>3.0555555555555614E-2</v>
      </c>
      <c r="E9" s="15">
        <v>16</v>
      </c>
    </row>
    <row r="10" spans="1:5" x14ac:dyDescent="0.25">
      <c r="A10" s="13">
        <v>43442</v>
      </c>
      <c r="B10" s="20">
        <v>0.4381944444444445</v>
      </c>
      <c r="C10" s="20">
        <v>0.45624999999999999</v>
      </c>
      <c r="D10" s="14">
        <f t="shared" si="0"/>
        <v>1.8055555555555491E-2</v>
      </c>
      <c r="E10" s="15">
        <v>10</v>
      </c>
    </row>
    <row r="11" spans="1:5" x14ac:dyDescent="0.25">
      <c r="A11" s="13">
        <v>43630</v>
      </c>
      <c r="B11" s="20">
        <v>0.7402777777777777</v>
      </c>
      <c r="C11" s="20">
        <v>0.77569444444444446</v>
      </c>
      <c r="D11" s="14">
        <f t="shared" si="0"/>
        <v>3.5416666666666763E-2</v>
      </c>
      <c r="E11" s="15">
        <v>16</v>
      </c>
    </row>
    <row r="12" spans="1:5" x14ac:dyDescent="0.25">
      <c r="A12" s="13">
        <v>43638</v>
      </c>
      <c r="B12" s="20">
        <v>0.84097222222222223</v>
      </c>
      <c r="C12" s="20">
        <v>0.87291666666666667</v>
      </c>
      <c r="D12" s="14">
        <f t="shared" si="0"/>
        <v>3.1944444444444442E-2</v>
      </c>
      <c r="E12" s="15">
        <v>16</v>
      </c>
    </row>
    <row r="13" spans="1:5" x14ac:dyDescent="0.25">
      <c r="A13" s="13">
        <v>43639</v>
      </c>
      <c r="B13" s="20">
        <v>0.48402777777777778</v>
      </c>
      <c r="C13" s="20">
        <v>0.52500000000000002</v>
      </c>
      <c r="D13" s="14">
        <f t="shared" si="0"/>
        <v>4.0972222222222243E-2</v>
      </c>
      <c r="E13" s="15">
        <v>9</v>
      </c>
    </row>
    <row r="14" spans="1:5" x14ac:dyDescent="0.25">
      <c r="A14" s="13">
        <v>43653</v>
      </c>
      <c r="B14" s="20">
        <v>0.69097222222222221</v>
      </c>
      <c r="C14" s="20">
        <v>0.73402777777777783</v>
      </c>
      <c r="D14" s="14">
        <f t="shared" si="0"/>
        <v>4.3055555555555625E-2</v>
      </c>
      <c r="E14" s="15">
        <v>18</v>
      </c>
    </row>
    <row r="15" spans="1:5" x14ac:dyDescent="0.25">
      <c r="A15" s="13">
        <v>43659</v>
      </c>
      <c r="B15" s="20">
        <v>0.47013888888888888</v>
      </c>
      <c r="C15" s="20">
        <v>0.49305555555555558</v>
      </c>
      <c r="D15" s="14">
        <f t="shared" si="0"/>
        <v>2.2916666666666696E-2</v>
      </c>
      <c r="E15" s="15">
        <v>10</v>
      </c>
    </row>
    <row r="16" spans="1:5" x14ac:dyDescent="0.25">
      <c r="A16" s="13">
        <v>43659</v>
      </c>
      <c r="B16" s="20">
        <v>0.77569444444444446</v>
      </c>
      <c r="C16" s="20">
        <v>0.79861111111111116</v>
      </c>
      <c r="D16" s="14">
        <f t="shared" si="0"/>
        <v>2.2916666666666696E-2</v>
      </c>
      <c r="E16" s="15">
        <v>12</v>
      </c>
    </row>
    <row r="17" spans="1:5" x14ac:dyDescent="0.25">
      <c r="A17" s="13">
        <v>43667</v>
      </c>
      <c r="B17" s="20">
        <v>0.82013888888888886</v>
      </c>
      <c r="C17" s="20">
        <v>0.8569444444444444</v>
      </c>
      <c r="D17" s="14">
        <f t="shared" si="0"/>
        <v>3.6805555555555536E-2</v>
      </c>
      <c r="E17" s="15">
        <v>17</v>
      </c>
    </row>
    <row r="18" spans="1:5" x14ac:dyDescent="0.25">
      <c r="A18" s="13">
        <v>43673</v>
      </c>
      <c r="B18" s="20">
        <v>0.45277777777777778</v>
      </c>
      <c r="C18" s="20">
        <v>0.46666666666666662</v>
      </c>
      <c r="D18" s="14">
        <f t="shared" si="0"/>
        <v>1.388888888888884E-2</v>
      </c>
      <c r="E18" s="15">
        <v>10</v>
      </c>
    </row>
    <row r="19" spans="1:5" x14ac:dyDescent="0.25">
      <c r="A19" s="13">
        <v>43673</v>
      </c>
      <c r="B19" s="20">
        <v>0.48402777777777778</v>
      </c>
      <c r="C19" s="20">
        <v>0.50694444444444442</v>
      </c>
      <c r="D19" s="14">
        <f t="shared" si="0"/>
        <v>2.2916666666666641E-2</v>
      </c>
      <c r="E19" s="15">
        <v>16</v>
      </c>
    </row>
    <row r="20" spans="1:5" x14ac:dyDescent="0.25">
      <c r="A20" s="13">
        <v>43680</v>
      </c>
      <c r="B20" s="20">
        <v>0.62986111111111109</v>
      </c>
      <c r="C20" s="20">
        <v>0.65486111111111112</v>
      </c>
      <c r="D20" s="14">
        <f t="shared" si="0"/>
        <v>2.5000000000000022E-2</v>
      </c>
      <c r="E20" s="15">
        <v>18</v>
      </c>
    </row>
    <row r="21" spans="1:5" x14ac:dyDescent="0.25">
      <c r="A21" s="13">
        <v>43687</v>
      </c>
      <c r="B21" s="20">
        <v>0.47569444444444442</v>
      </c>
      <c r="C21" s="20">
        <v>0.51527777777777783</v>
      </c>
      <c r="D21" s="14">
        <f t="shared" si="0"/>
        <v>3.9583333333333415E-2</v>
      </c>
      <c r="E21" s="15">
        <v>26</v>
      </c>
    </row>
    <row r="22" spans="1:5" x14ac:dyDescent="0.25">
      <c r="A22" s="13">
        <v>43695</v>
      </c>
      <c r="B22" s="20">
        <v>0.46736111111111112</v>
      </c>
      <c r="C22" s="20">
        <v>0.51111111111111118</v>
      </c>
      <c r="D22" s="14">
        <f t="shared" si="0"/>
        <v>4.3750000000000067E-2</v>
      </c>
      <c r="E22" s="15">
        <v>25</v>
      </c>
    </row>
    <row r="23" spans="1:5" x14ac:dyDescent="0.25">
      <c r="A23" s="13">
        <v>43695</v>
      </c>
      <c r="B23" s="20">
        <v>0.70624999999999993</v>
      </c>
      <c r="C23" s="20">
        <v>0.75347222222222221</v>
      </c>
      <c r="D23" s="14">
        <f t="shared" si="0"/>
        <v>4.7222222222222276E-2</v>
      </c>
      <c r="E23" s="15">
        <v>25</v>
      </c>
    </row>
    <row r="24" spans="1:5" x14ac:dyDescent="0.25">
      <c r="A24" s="13">
        <v>43701</v>
      </c>
      <c r="B24" s="20">
        <v>0.4145833333333333</v>
      </c>
      <c r="C24" s="20">
        <v>0.43472222222222223</v>
      </c>
      <c r="D24" s="14">
        <f t="shared" si="0"/>
        <v>2.0138888888888928E-2</v>
      </c>
      <c r="E24" s="15">
        <v>13</v>
      </c>
    </row>
    <row r="25" spans="1:5" x14ac:dyDescent="0.25">
      <c r="A25" s="13">
        <v>43701</v>
      </c>
      <c r="B25" s="20">
        <v>0.45069444444444445</v>
      </c>
      <c r="C25" s="20">
        <v>0.47361111111111115</v>
      </c>
      <c r="D25" s="14">
        <f t="shared" si="0"/>
        <v>2.2916666666666696E-2</v>
      </c>
      <c r="E25" s="15">
        <v>13</v>
      </c>
    </row>
    <row r="26" spans="1:5" x14ac:dyDescent="0.25">
      <c r="A26" s="13">
        <v>43701</v>
      </c>
      <c r="B26" s="20">
        <v>0.84722222222222221</v>
      </c>
      <c r="C26" s="20">
        <v>0.8847222222222223</v>
      </c>
      <c r="D26" s="14">
        <f t="shared" si="0"/>
        <v>3.7500000000000089E-2</v>
      </c>
      <c r="E26" s="15">
        <v>25</v>
      </c>
    </row>
    <row r="27" spans="1:5" x14ac:dyDescent="0.25">
      <c r="A27" s="13">
        <v>43702</v>
      </c>
      <c r="B27" s="20">
        <v>0.61458333333333337</v>
      </c>
      <c r="C27" s="20">
        <v>0.63611111111111118</v>
      </c>
      <c r="D27" s="14">
        <f t="shared" si="0"/>
        <v>2.1527777777777812E-2</v>
      </c>
      <c r="E27" s="15">
        <v>12</v>
      </c>
    </row>
    <row r="28" spans="1:5" x14ac:dyDescent="0.25">
      <c r="A28" s="13">
        <v>43709</v>
      </c>
      <c r="B28" s="20">
        <v>0.63958333333333328</v>
      </c>
      <c r="C28" s="20">
        <v>0.70416666666666661</v>
      </c>
      <c r="D28" s="14">
        <f t="shared" si="0"/>
        <v>6.4583333333333326E-2</v>
      </c>
      <c r="E28" s="15">
        <v>26</v>
      </c>
    </row>
    <row r="29" spans="1:5" x14ac:dyDescent="0.25">
      <c r="A29" s="13">
        <v>43709</v>
      </c>
      <c r="B29" s="20">
        <v>0.76944444444444438</v>
      </c>
      <c r="C29" s="20">
        <v>0.80208333333333337</v>
      </c>
      <c r="D29" s="14">
        <f t="shared" si="0"/>
        <v>3.2638888888888995E-2</v>
      </c>
      <c r="E29" s="15">
        <v>14</v>
      </c>
    </row>
    <row r="30" spans="1:5" x14ac:dyDescent="0.25">
      <c r="A30" s="13"/>
      <c r="D30" s="14" t="str">
        <f t="shared" si="0"/>
        <v/>
      </c>
    </row>
    <row r="31" spans="1:5" x14ac:dyDescent="0.25">
      <c r="A31" s="13"/>
      <c r="D31" s="14" t="str">
        <f t="shared" si="0"/>
        <v/>
      </c>
    </row>
    <row r="32" spans="1:5" x14ac:dyDescent="0.25">
      <c r="A32" s="13"/>
      <c r="D32" s="14" t="str">
        <f t="shared" si="0"/>
        <v/>
      </c>
    </row>
    <row r="33" spans="1:4" x14ac:dyDescent="0.25">
      <c r="A33" s="13"/>
      <c r="D33" s="14" t="str">
        <f t="shared" si="0"/>
        <v/>
      </c>
    </row>
    <row r="34" spans="1:4" x14ac:dyDescent="0.25">
      <c r="A34" s="13"/>
      <c r="D34" s="14" t="str">
        <f t="shared" si="0"/>
        <v/>
      </c>
    </row>
    <row r="35" spans="1:4" x14ac:dyDescent="0.25">
      <c r="A35" s="13"/>
      <c r="D35" s="14" t="str">
        <f t="shared" si="0"/>
        <v/>
      </c>
    </row>
    <row r="36" spans="1:4" x14ac:dyDescent="0.25">
      <c r="A36" s="13"/>
      <c r="D36" s="14" t="str">
        <f t="shared" si="0"/>
        <v/>
      </c>
    </row>
    <row r="37" spans="1:4" x14ac:dyDescent="0.25">
      <c r="D37" s="14"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18</v>
      </c>
    </row>
    <row r="6" spans="1:4" ht="45" x14ac:dyDescent="0.25">
      <c r="A6" s="1"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513" workbookViewId="0">
      <selection activeCell="A527" sqref="A527"/>
    </sheetView>
  </sheetViews>
  <sheetFormatPr defaultRowHeight="15" x14ac:dyDescent="0.25"/>
  <cols>
    <col min="1" max="2" width="93.7109375" customWidth="1"/>
  </cols>
  <sheetData>
    <row r="1" spans="1:2" x14ac:dyDescent="0.25">
      <c r="A1" t="str">
        <f>TRIM(SUBSTITUTE(TRIM(kész!A1),CHAR(10),'új sor'!$A$1))</f>
        <v>It works for me.</v>
      </c>
      <c r="B1" t="str">
        <f>CONCATENATE(TRIM(kész!C1),'új sor'!$A$1,TRIM(kész!D1),IF(kész!E1&lt;&gt;"",CONCATENATE('új sor'!$A$1,TRIM(kész!E1)),'új sor'!$A$1),IF(kész!B1&lt;&gt;"",CONCATENATE('új sor'!$A$1,'új sor'!$A$1,SUBSTITUTE(TRIM(kész!B1),CHAR(10),'új sor'!$A$1)),CONCATENATE('új sor'!$A$1,'új sor'!$A$1)))</f>
        <v>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CONCATENATE(TRIM(kész!C2),'új sor'!$A$1,TRIM(kész!D2),IF(kész!E2&lt;&gt;"",CONCATENATE('új sor'!$A$1,TRIM(kész!E2)),'új sor'!$A$1),IF(kész!B2&lt;&gt;"",CONCATENATE('új sor'!$A$1,'új sor'!$A$1,SUBSTITUTE(TRIM(kész!B2),CHAR(10),'új sor'!$A$1)),CONCATENATE('új sor'!$A$1,'új sor'!$A$1)))</f>
        <v>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CONCATENATE(TRIM(kész!C3),'új sor'!$A$1,TRIM(kész!D3),IF(kész!E3&lt;&gt;"",CONCATENATE('új sor'!$A$1,TRIM(kész!E3)),'új sor'!$A$1),IF(kész!B3&lt;&gt;"",CONCATENATE('új sor'!$A$1,'új sor'!$A$1,SUBSTITUTE(TRIM(kész!B3),CHAR(10),'új sor'!$A$1)),CONCATENATE('új sor'!$A$1,'új sor'!$A$1)))</f>
        <v>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CONCATENATE(TRIM(kész!C4),'új sor'!$A$1,TRIM(kész!D4),IF(kész!E4&lt;&gt;"",CONCATENATE('új sor'!$A$1,TRIM(kész!E4)),'új sor'!$A$1),IF(kész!B4&lt;&gt;"",CONCATENATE('új sor'!$A$1,'új sor'!$A$1,SUBSTITUTE(TRIM(kész!B4),CHAR(10),'új sor'!$A$1)),CONCATENATE('új sor'!$A$1,'új sor'!$A$1)))</f>
        <v>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CONCATENATE(TRIM(kész!C5),'új sor'!$A$1,TRIM(kész!D5),IF(kész!E5&lt;&gt;"",CONCATENATE('új sor'!$A$1,TRIM(kész!E5)),'új sor'!$A$1),IF(kész!B5&lt;&gt;"",CONCATENATE('új sor'!$A$1,'új sor'!$A$1,SUBSTITUTE(TRIM(kész!B5),CHAR(10),'új sor'!$A$1)),CONCATENATE('új sor'!$A$1,'új sor'!$A$1)))</f>
        <v>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CONCATENATE(TRIM(kész!C6),'új sor'!$A$1,TRIM(kész!D6),IF(kész!E6&lt;&gt;"",CONCATENATE('új sor'!$A$1,TRIM(kész!E6)),'új sor'!$A$1),IF(kész!B6&lt;&gt;"",CONCATENATE('új sor'!$A$1,'új sor'!$A$1,SUBSTITUTE(TRIM(kész!B6),CHAR(10),'új sor'!$A$1)),CONCATENATE('új sor'!$A$1,'új sor'!$A$1)))</f>
        <v>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CONCATENATE(TRIM(kész!C7),'új sor'!$A$1,TRIM(kész!D7),IF(kész!E7&lt;&gt;"",CONCATENATE('új sor'!$A$1,TRIM(kész!E7)),'új sor'!$A$1),IF(kész!B7&lt;&gt;"",CONCATENATE('új sor'!$A$1,'új sor'!$A$1,SUBSTITUTE(TRIM(kész!B7),CHAR(10),'új sor'!$A$1)),CONCATENATE('új sor'!$A$1,'új sor'!$A$1)))</f>
        <v>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CONCATENATE(TRIM(kész!C8),'új sor'!$A$1,TRIM(kész!D8),IF(kész!E8&lt;&gt;"",CONCATENATE('új sor'!$A$1,TRIM(kész!E8)),'új sor'!$A$1),IF(kész!B8&lt;&gt;"",CONCATENATE('új sor'!$A$1,'új sor'!$A$1,SUBSTITUTE(TRIM(kész!B8),CHAR(10),'új sor'!$A$1)),CONCATENATE('új sor'!$A$1,'új sor'!$A$1)))</f>
        <v>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CONCATENATE(TRIM(kész!C9),'új sor'!$A$1,TRIM(kész!D9),IF(kész!E9&lt;&gt;"",CONCATENATE('új sor'!$A$1,TRIM(kész!E9)),'új sor'!$A$1),IF(kész!B9&lt;&gt;"",CONCATENATE('új sor'!$A$1,'új sor'!$A$1,SUBSTITUTE(TRIM(kész!B9),CHAR(10),'új sor'!$A$1)),CONCATENATE('új sor'!$A$1,'új sor'!$A$1)))</f>
        <v>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CONCATENATE(TRIM(kész!C10),'új sor'!$A$1,TRIM(kész!D10),IF(kész!E10&lt;&gt;"",CONCATENATE('új sor'!$A$1,TRIM(kész!E10)),'új sor'!$A$1),IF(kész!B10&lt;&gt;"",CONCATENATE('új sor'!$A$1,'új sor'!$A$1,SUBSTITUTE(TRIM(kész!B10),CHAR(10),'új sor'!$A$1)),CONCATENATE('új sor'!$A$1,'új sor'!$A$1)))</f>
        <v>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CONCATENATE(TRIM(kész!C11),'új sor'!$A$1,TRIM(kész!D11),IF(kész!E11&lt;&gt;"",CONCATENATE('új sor'!$A$1,TRIM(kész!E11)),'új sor'!$A$1),IF(kész!B11&lt;&gt;"",CONCATENATE('új sor'!$A$1,'új sor'!$A$1,SUBSTITUTE(TRIM(kész!B11),CHAR(10),'új sor'!$A$1)),CONCATENATE('új sor'!$A$1,'új sor'!$A$1)))</f>
        <v>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CONCATENATE(TRIM(kész!C12),'új sor'!$A$1,TRIM(kész!D12),IF(kész!E12&lt;&gt;"",CONCATENATE('új sor'!$A$1,TRIM(kész!E12)),'új sor'!$A$1),IF(kész!B12&lt;&gt;"",CONCATENATE('új sor'!$A$1,'új sor'!$A$1,SUBSTITUTE(TRIM(kész!B12),CHAR(10),'új sor'!$A$1)),CONCATENATE('új sor'!$A$1,'új sor'!$A$1)))</f>
        <v>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CONCATENATE(TRIM(kész!C13),'új sor'!$A$1,TRIM(kész!D13),IF(kész!E13&lt;&gt;"",CONCATENATE('új sor'!$A$1,TRIM(kész!E13)),'új sor'!$A$1),IF(kész!B13&lt;&gt;"",CONCATENATE('új sor'!$A$1,'új sor'!$A$1,SUBSTITUTE(TRIM(kész!B13),CHAR(10),'új sor'!$A$1)),CONCATENATE('új sor'!$A$1,'új sor'!$A$1)))</f>
        <v>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CONCATENATE(TRIM(kész!C14),'új sor'!$A$1,TRIM(kész!D14),IF(kész!E14&lt;&gt;"",CONCATENATE('új sor'!$A$1,TRIM(kész!E14)),'új sor'!$A$1),IF(kész!B14&lt;&gt;"",CONCATENATE('új sor'!$A$1,'új sor'!$A$1,SUBSTITUTE(TRIM(kész!B14),CHAR(10),'új sor'!$A$1)),CONCATENATE('új sor'!$A$1,'új sor'!$A$1)))</f>
        <v>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CONCATENATE(TRIM(kész!C15),'új sor'!$A$1,TRIM(kész!D15),IF(kész!E15&lt;&gt;"",CONCATENATE('új sor'!$A$1,TRIM(kész!E15)),'új sor'!$A$1),IF(kész!B15&lt;&gt;"",CONCATENATE('új sor'!$A$1,'új sor'!$A$1,SUBSTITUTE(TRIM(kész!B15),CHAR(10),'új sor'!$A$1)),CONCATENATE('új sor'!$A$1,'új sor'!$A$1)))</f>
        <v>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CONCATENATE(TRIM(kész!C16),'új sor'!$A$1,TRIM(kész!D16),IF(kész!E16&lt;&gt;"",CONCATENATE('új sor'!$A$1,TRIM(kész!E16)),'új sor'!$A$1),IF(kész!B16&lt;&gt;"",CONCATENATE('új sor'!$A$1,'új sor'!$A$1,SUBSTITUTE(TRIM(kész!B16),CHAR(10),'új sor'!$A$1)),CONCATENATE('új sor'!$A$1,'új sor'!$A$1)))</f>
        <v>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CONCATENATE(TRIM(kész!C17),'új sor'!$A$1,TRIM(kész!D17),IF(kész!E17&lt;&gt;"",CONCATENATE('új sor'!$A$1,TRIM(kész!E17)),'új sor'!$A$1),IF(kész!B17&lt;&gt;"",CONCATENATE('új sor'!$A$1,'új sor'!$A$1,SUBSTITUTE(TRIM(kész!B17),CHAR(10),'új sor'!$A$1)),CONCATENATE('új sor'!$A$1,'új sor'!$A$1)))</f>
        <v>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e">
        <f>TRIM(SUBSTITUTE(TRIM(kész!#REF!),CHAR(10),'új sor'!$A$1))</f>
        <v>#REF!</v>
      </c>
      <c r="B18" t="e">
        <f>CONCATENATE(TRIM(kész!#REF!),'új sor'!$A$1,TRIM(kész!#REF!),IF(kész!#REF!&lt;&gt;"",CONCATENATE('új sor'!$A$1,TRIM(kész!#REF!)),'új sor'!$A$1),IF(kész!#REF!&lt;&gt;"",CONCATENATE('új sor'!$A$1,'új sor'!$A$1,SUBSTITUTE(TRIM(kész!#REF!),CHAR(10),'új sor'!$A$1)),CONCATENATE('új sor'!$A$1,'új sor'!$A$1)))</f>
        <v>#REF!</v>
      </c>
    </row>
    <row r="19" spans="1:2" x14ac:dyDescent="0.25">
      <c r="A19" t="str">
        <f>TRIM(SUBSTITUTE(TRIM(kész!A18),CHAR(10),'új sor'!$A$1))</f>
        <v>“Do you want to drive?” “I better not.”</v>
      </c>
      <c r="B19" t="str">
        <f>CONCATENATE(TRIM(kész!C18),'új sor'!$A$1,TRIM(kész!D18),IF(kész!E18&lt;&gt;"",CONCATENATE('új sor'!$A$1,TRIM(kész!E18)),'új sor'!$A$1),IF(kész!B18&lt;&gt;"",CONCATENATE('új sor'!$A$1,'új sor'!$A$1,SUBSTITUTE(TRIM(kész!B18),CHAR(10),'új sor'!$A$1)),CONCATENATE('új sor'!$A$1,'új sor'!$A$1)))</f>
        <v>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TRIM(SUBSTITUTE(TRIM(kész!A19),CHAR(10),'új sor'!$A$1))</f>
        <v>Do you need me right now?</v>
      </c>
      <c r="B20" t="str">
        <f>CONCATENATE(TRIM(kész!C19),'új sor'!$A$1,TRIM(kész!D19),IF(kész!E19&lt;&gt;"",CONCATENATE('új sor'!$A$1,TRIM(kész!E19)),'új sor'!$A$1),IF(kész!B19&lt;&gt;"",CONCATENATE('új sor'!$A$1,'új sor'!$A$1,SUBSTITUTE(TRIM(kész!B19),CHAR(10),'új sor'!$A$1)),CONCATENATE('új sor'!$A$1,'új sor'!$A$1)))</f>
        <v>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TRIM(SUBSTITUTE(TRIM(kész!A20),CHAR(10),'új sor'!$A$1))</f>
        <v>Now: You asked me to disconnect that cable, but I can't connect to Outlook now."</v>
      </c>
      <c r="B21" t="str">
        <f>CONCATENATE(TRIM(kész!C20),'új sor'!$A$1,TRIM(kész!D20),IF(kész!E20&lt;&gt;"",CONCATENATE('új sor'!$A$1,TRIM(kész!E20)),'új sor'!$A$1),IF(kész!B20&lt;&gt;"",CONCATENATE('új sor'!$A$1,'új sor'!$A$1,SUBSTITUTE(TRIM(kész!B20),CHAR(10),'új sor'!$A$1)),CONCATENATE('új sor'!$A$1,'új sor'!$A$1)))</f>
        <v>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TRIM(SUBSTITUTE(TRIM(kész!A21),CHAR(10),'új sor'!$A$1))</f>
        <v>Please send out this letter right away.</v>
      </c>
      <c r="B22" t="str">
        <f>CONCATENATE(TRIM(kész!C21),'új sor'!$A$1,TRIM(kész!D21),IF(kész!E21&lt;&gt;"",CONCATENATE('új sor'!$A$1,TRIM(kész!E21)),'új sor'!$A$1),IF(kész!B21&lt;&gt;"",CONCATENATE('új sor'!$A$1,'új sor'!$A$1,SUBSTITUTE(TRIM(kész!B21),CHAR(10),'új sor'!$A$1)),CONCATENATE('új sor'!$A$1,'új sor'!$A$1)))</f>
        <v>right away&lt;br&gt;without delay or hesitation : immediately&lt;br&gt;azonnal&lt;br&gt;&lt;br&gt;</v>
      </c>
    </row>
    <row r="23" spans="1:2" x14ac:dyDescent="0.25">
      <c r="A23" t="str">
        <f>TRIM(SUBSTITUTE(TRIM(kész!A22),CHAR(10),'új sor'!$A$1))</f>
        <v>As far as I know, Caroline’s never been married.</v>
      </c>
      <c r="B23" t="str">
        <f>CONCATENATE(TRIM(kész!C22),'új sor'!$A$1,TRIM(kész!D22),IF(kész!E22&lt;&gt;"",CONCATENATE('új sor'!$A$1,TRIM(kész!E22)),'új sor'!$A$1),IF(kész!B22&lt;&gt;"",CONCATENATE('új sor'!$A$1,'új sor'!$A$1,SUBSTITUTE(TRIM(kész!B22),CHAR(10),'új sor'!$A$1)),CONCATENATE('új sor'!$A$1,'új sor'!$A$1)))</f>
        <v>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TRIM(SUBSTITUTE(TRIM(kész!A23),CHAR(10),'új sor'!$A$1))</f>
        <v>‘That’s Sarah’s cousin.’ ‘Are you sure?’</v>
      </c>
      <c r="B24" t="str">
        <f>CONCATENATE(TRIM(kész!C23),'új sor'!$A$1,TRIM(kész!D23),IF(kész!E23&lt;&gt;"",CONCATENATE('új sor'!$A$1,TRIM(kész!E23)),'új sor'!$A$1),IF(kész!B23&lt;&gt;"",CONCATENATE('új sor'!$A$1,'új sor'!$A$1,SUBSTITUTE(TRIM(kész!B23),CHAR(10),'új sor'!$A$1)),CONCATENATE('új sor'!$A$1,'új sor'!$A$1)))</f>
        <v>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TRIM(SUBSTITUTE(TRIM(kész!A24),CHAR(10),'új sor'!$A$1))</f>
        <v>I’m sure there’s a logical explanation for all this.</v>
      </c>
      <c r="B25" t="str">
        <f>CONCATENATE(TRIM(kész!C24),'új sor'!$A$1,TRIM(kész!D24),IF(kész!E24&lt;&gt;"",CONCATENATE('új sor'!$A$1,TRIM(kész!E24)),'új sor'!$A$1),IF(kész!B24&lt;&gt;"",CONCATENATE('új sor'!$A$1,'új sor'!$A$1,SUBSTITUTE(TRIM(kész!B24),CHAR(10),'új sor'!$A$1)),CONCATENATE('új sor'!$A$1,'új sor'!$A$1)))</f>
        <v>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TRIM(SUBSTITUTE(TRIM(kész!A25),CHAR(10),'új sor'!$A$1))</f>
        <v>Henry wasn’t sure how to answer this.</v>
      </c>
      <c r="B26" t="str">
        <f>CONCATENATE(TRIM(kész!C25),'új sor'!$A$1,TRIM(kész!D25),IF(kész!E25&lt;&gt;"",CONCATENATE('új sor'!$A$1,TRIM(kész!E25)),'új sor'!$A$1),IF(kész!B25&lt;&gt;"",CONCATENATE('új sor'!$A$1,'új sor'!$A$1,SUBSTITUTE(TRIM(kész!B25),CHAR(10),'új sor'!$A$1)),CONCATENATE('új sor'!$A$1,'új sor'!$A$1)))</f>
        <v>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TRIM(SUBSTITUTE(TRIM(kész!A26),CHAR(10),'új sor'!$A$1))</f>
        <v>I’m not sure if I’m pronouncing this correctly.</v>
      </c>
      <c r="B27" t="str">
        <f>CONCATENATE(TRIM(kész!C26),'új sor'!$A$1,TRIM(kész!D26),IF(kész!E26&lt;&gt;"",CONCATENATE('új sor'!$A$1,TRIM(kész!E26)),'új sor'!$A$1),IF(kész!B26&lt;&gt;"",CONCATENATE('új sor'!$A$1,'új sor'!$A$1,SUBSTITUTE(TRIM(kész!B26),CHAR(10),'új sor'!$A$1)),CONCATENATE('új sor'!$A$1,'új sor'!$A$1)))</f>
        <v>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TRIM(SUBSTITUTE(TRIM(kész!A27),CHAR(10),'új sor'!$A$1))</f>
        <v>He wasn’t even sure of his mother’s name.</v>
      </c>
      <c r="B28" t="str">
        <f>CONCATENATE(TRIM(kész!C27),'új sor'!$A$1,TRIM(kész!D27),IF(kész!E27&lt;&gt;"",CONCATENATE('új sor'!$A$1,TRIM(kész!E27)),'új sor'!$A$1),IF(kész!B27&lt;&gt;"",CONCATENATE('új sor'!$A$1,'új sor'!$A$1,SUBSTITUTE(TRIM(kész!B27),CHAR(10),'új sor'!$A$1)),CONCATENATE('új sor'!$A$1,'új sor'!$A$1)))</f>
        <v>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TRIM(SUBSTITUTE(TRIM(kész!A28),CHAR(10),'új sor'!$A$1))</f>
        <v>‘That’s the man I saw in the building last night.’ ‘Are you quite sure (=completely sure) about that?’</v>
      </c>
      <c r="B29" t="str">
        <f>CONCATENATE(TRIM(kész!C28),'új sor'!$A$1,TRIM(kész!D28),IF(kész!E28&lt;&gt;"",CONCATENATE('új sor'!$A$1,TRIM(kész!E28)),'új sor'!$A$1),IF(kész!B28&lt;&gt;"",CONCATENATE('új sor'!$A$1,'új sor'!$A$1,SUBSTITUTE(TRIM(kész!B28),CHAR(10),'új sor'!$A$1)),CONCATENATE('új sor'!$A$1,'új sor'!$A$1)))</f>
        <v>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TRIM(SUBSTITUTE(TRIM(kész!A29),CHAR(10),'új sor'!$A$1))</f>
        <v>His clothes did not fit him very well.</v>
      </c>
      <c r="B30" t="str">
        <f>CONCATENATE(TRIM(kész!C29),'új sor'!$A$1,TRIM(kész!D29),IF(kész!E29&lt;&gt;"",CONCATENATE('új sor'!$A$1,TRIM(kész!E29)),'új sor'!$A$1),IF(kész!B29&lt;&gt;"",CONCATENATE('új sor'!$A$1,'új sor'!$A$1,SUBSTITUTE(TRIM(kész!B29),CHAR(10),'új sor'!$A$1)),CONCATENATE('új sor'!$A$1,'új sor'!$A$1)))</f>
        <v>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TRIM(SUBSTITUTE(TRIM(kész!A30),CHAR(10),'új sor'!$A$1))</f>
        <v>I got it wrong. It wasn't the red one but the blue one.</v>
      </c>
      <c r="B31" t="str">
        <f>CONCATENATE(TRIM(kész!C30),'új sor'!$A$1,TRIM(kész!D30),IF(kész!E30&lt;&gt;"",CONCATENATE('új sor'!$A$1,TRIM(kész!E30)),'új sor'!$A$1),IF(kész!B30&lt;&gt;"",CONCATENATE('új sor'!$A$1,'új sor'!$A$1,SUBSTITUTE(TRIM(kész!B30),CHAR(10),'új sor'!$A$1)),CONCATENATE('új sor'!$A$1,'új sor'!$A$1)))</f>
        <v>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TRIM(SUBSTITUTE(TRIM(kész!A31),CHAR(10),'új sor'!$A$1))</f>
        <v>It was a difficult time, but eventually things turned out all right.</v>
      </c>
      <c r="B32" t="str">
        <f>CONCATENATE(TRIM(kész!C31),'új sor'!$A$1,TRIM(kész!D31),IF(kész!E31&lt;&gt;"",CONCATENATE('új sor'!$A$1,TRIM(kész!E31)),'új sor'!$A$1),IF(kész!B31&lt;&gt;"",CONCATENATE('új sor'!$A$1,'új sor'!$A$1,SUBSTITUTE(TRIM(kész!B31),CHAR(10),'új sor'!$A$1)),CONCATENATE('új sor'!$A$1,'új sor'!$A$1)))</f>
        <v>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TRIM(SUBSTITUTE(TRIM(kész!A32),CHAR(10),'új sor'!$A$1))</f>
        <v>That guy turned out to be Maria’s second cousin.</v>
      </c>
      <c r="B33" t="str">
        <f>CONCATENATE(TRIM(kész!C32),'új sor'!$A$1,TRIM(kész!D32),IF(kész!E32&lt;&gt;"",CONCATENATE('új sor'!$A$1,TRIM(kész!E32)),'új sor'!$A$1),IF(kész!B32&lt;&gt;"",CONCATENATE('új sor'!$A$1,'új sor'!$A$1,SUBSTITUTE(TRIM(kész!B32),CHAR(10),'új sor'!$A$1)),CONCATENATE('új sor'!$A$1,'új sor'!$A$1)))</f>
        <v>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TRIM(SUBSTITUTE(TRIM(kész!A33),CHAR(10),'új sor'!$A$1))</f>
        <v>We wanted the baby to be born at home, but it didn’t quite turn out as planned.</v>
      </c>
      <c r="B34" t="str">
        <f>CONCATENATE(TRIM(kész!C33),'új sor'!$A$1,TRIM(kész!D33),IF(kész!E33&lt;&gt;"",CONCATENATE('új sor'!$A$1,TRIM(kész!E33)),'új sor'!$A$1),IF(kész!B33&lt;&gt;"",CONCATENATE('új sor'!$A$1,'új sor'!$A$1,SUBSTITUTE(TRIM(kész!B33),CHAR(10),'új sor'!$A$1)),CONCATENATE('új sor'!$A$1,'új sor'!$A$1)))</f>
        <v>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TRIM(SUBSTITUTE(TRIM(kész!A34),CHAR(10),'új sor'!$A$1))</f>
        <v>As it turned out, James was delayed and didn’t arrive until three.</v>
      </c>
      <c r="B35" t="str">
        <f>CONCATENATE(TRIM(kész!C34),'új sor'!$A$1,TRIM(kész!D34),IF(kész!E34&lt;&gt;"",CONCATENATE('új sor'!$A$1,TRIM(kész!E34)),'új sor'!$A$1),IF(kész!B34&lt;&gt;"",CONCATENATE('új sor'!$A$1,'új sor'!$A$1,SUBSTITUTE(TRIM(kész!B34),CHAR(10),'új sor'!$A$1)),CONCATENATE('új sor'!$A$1,'új sor'!$A$1)))</f>
        <v>as it turned out&lt;br&gt;used to say that this is what happened in the end&lt;br&gt;végül&lt;br&gt;&lt;br&gt;As it/things turned out, I didn't need an umbrella after all.</v>
      </c>
    </row>
    <row r="36" spans="1:2" x14ac:dyDescent="0.25">
      <c r="A36" t="str">
        <f>TRIM(SUBSTITUTE(TRIM(kész!A35),CHAR(10),'új sor'!$A$1))</f>
        <v>"Adolf ""Adi"" Dassler began producing his own sports shoes in his mother's wash kitchen in Herzogenaurach, Bavaria, after his return from World War I"</v>
      </c>
      <c r="B36" t="str">
        <f>CONCATENATE(TRIM(kész!C35),'új sor'!$A$1,TRIM(kész!D35),IF(kész!E35&lt;&gt;"",CONCATENATE('új sor'!$A$1,TRIM(kész!E35)),'új sor'!$A$1),IF(kész!B35&lt;&gt;"",CONCATENATE('új sor'!$A$1,'új sor'!$A$1,SUBSTITUTE(TRIM(kész!B35),CHAR(10),'új sor'!$A$1)),CONCATENATE('új sor'!$A$1,'új sor'!$A$1)))</f>
        <v>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TRIM(SUBSTITUTE(TRIM(kész!A36),CHAR(10),'új sor'!$A$1))</f>
        <v>the unattractive aspects of nationalism</v>
      </c>
      <c r="B37" t="str">
        <f>CONCATENATE(TRIM(kész!C36),'új sor'!$A$1,TRIM(kész!D36),IF(kész!E36&lt;&gt;"",CONCATENATE('új sor'!$A$1,TRIM(kész!E36)),'új sor'!$A$1),IF(kész!B36&lt;&gt;"",CONCATENATE('új sor'!$A$1,'új sor'!$A$1,SUBSTITUTE(TRIM(kész!B36),CHAR(10),'új sor'!$A$1)),CONCATENATE('új sor'!$A$1,'új sor'!$A$1)))</f>
        <v>unattractive&lt;br&gt;2 not good or desirable:&lt;br&gt;nem vonzó, nem jó&lt;br&gt;&lt;br&gt;&lt;br&gt;an unattractive man/woman&lt;br&gt;unattractive ideas</v>
      </c>
    </row>
    <row r="38" spans="1:2" x14ac:dyDescent="0.25">
      <c r="A38" t="str">
        <f>TRIM(SUBSTITUTE(TRIM(kész!A37),CHAR(10),'új sor'!$A$1))</f>
        <v>I knew the truth all along.</v>
      </c>
      <c r="B38" t="str">
        <f>CONCATENATE(TRIM(kész!C37),'új sor'!$A$1,TRIM(kész!D37),IF(kész!E37&lt;&gt;"",CONCATENATE('új sor'!$A$1,TRIM(kész!E37)),'új sor'!$A$1),IF(kész!B37&lt;&gt;"",CONCATENATE('új sor'!$A$1,'új sor'!$A$1,SUBSTITUTE(TRIM(kész!B37),CHAR(10),'új sor'!$A$1)),CONCATENATE('új sor'!$A$1,'új sor'!$A$1)))</f>
        <v>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TRIM(SUBSTITUTE(TRIM(kész!A38),CHAR(10),'új sor'!$A$1))</f>
        <v>Liz and I have known one another for years.</v>
      </c>
      <c r="B39" t="str">
        <f>CONCATENATE(TRIM(kész!C38),'új sor'!$A$1,TRIM(kész!D38),IF(kész!E38&lt;&gt;"",CONCATENATE('új sor'!$A$1,TRIM(kész!E38)),'új sor'!$A$1),IF(kész!B38&lt;&gt;"",CONCATENATE('új sor'!$A$1,'új sor'!$A$1,SUBSTITUTE(TRIM(kész!B38),CHAR(10),'új sor'!$A$1)),CONCATENATE('új sor'!$A$1,'új sor'!$A$1)))</f>
        <v>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TRIM(SUBSTITUTE(TRIM(kész!A39),CHAR(10),'új sor'!$A$1))</f>
        <v>For the most part, people seemed pretty friendly.</v>
      </c>
      <c r="B40" t="str">
        <f>CONCATENATE(TRIM(kész!C39),'új sor'!$A$1,TRIM(kész!D39),IF(kész!E39&lt;&gt;"",CONCATENATE('új sor'!$A$1,TRIM(kész!E39)),'új sor'!$A$1),IF(kész!B39&lt;&gt;"",CONCATENATE('új sor'!$A$1,'új sor'!$A$1,SUBSTITUTE(TRIM(kész!B39),CHAR(10),'új sor'!$A$1)),CONCATENATE('új sor'!$A$1,'új sor'!$A$1)))</f>
        <v>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TRIM(SUBSTITUTE(TRIM(kész!A40),CHAR(10),'új sor'!$A$1))</f>
        <v>I’m really into folk music.</v>
      </c>
      <c r="B41" t="str">
        <f>CONCATENATE(TRIM(kész!C40),'új sor'!$A$1,TRIM(kész!D40),IF(kész!E40&lt;&gt;"",CONCATENATE('új sor'!$A$1,TRIM(kész!E40)),'új sor'!$A$1),IF(kész!B40&lt;&gt;"",CONCATENATE('új sor'!$A$1,'új sor'!$A$1,SUBSTITUTE(TRIM(kész!B40),CHAR(10),'új sor'!$A$1)),CONCATENATE('új sor'!$A$1,'új sor'!$A$1)))</f>
        <v>to be into sg&lt;br&gt;spoken - to like and be interested in something&lt;br&gt;nagy kedvel és érdeklődik vmi iránt&lt;br&gt;&lt;br&gt;He's into surfing in a big way.</v>
      </c>
    </row>
    <row r="42" spans="1:2" x14ac:dyDescent="0.25">
      <c r="A42" t="str">
        <f>TRIM(SUBSTITUTE(TRIM(kész!A41),CHAR(10),'új sor'!$A$1))</f>
        <v>I can only do one thing at a time. [=at once]</v>
      </c>
      <c r="B42" t="str">
        <f>CONCATENATE(TRIM(kész!C41),'új sor'!$A$1,TRIM(kész!D41),IF(kész!E41&lt;&gt;"",CONCATENATE('új sor'!$A$1,TRIM(kész!E41)),'új sor'!$A$1),IF(kész!B41&lt;&gt;"",CONCATENATE('új sor'!$A$1,'új sor'!$A$1,SUBSTITUTE(TRIM(kész!B41),CHAR(10),'új sor'!$A$1)),CONCATENATE('új sor'!$A$1,'új sor'!$A$1)))</f>
        <v>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TRIM(SUBSTITUTE(TRIM(kész!A42),CHAR(10),'új sor'!$A$1))</f>
        <v>She can sit and read for hours at a time. [=at a stretch]</v>
      </c>
      <c r="B43" t="str">
        <f>CONCATENATE(TRIM(kész!C42),'új sor'!$A$1,TRIM(kész!D42),IF(kész!E42&lt;&gt;"",CONCATENATE('új sor'!$A$1,TRIM(kész!E42)),'új sor'!$A$1),IF(kész!B42&lt;&gt;"",CONCATENATE('új sor'!$A$1,'új sor'!$A$1,SUBSTITUTE(TRIM(kész!B42),CHAR(10),'új sor'!$A$1)),CONCATENATE('új sor'!$A$1,'új sor'!$A$1)))</f>
        <v>at a time&lt;br&gt;2: during one period of time without stopping&lt;br&gt;egyszerre, szünet nélkül&lt;br&gt;&lt;br&gt;&lt;br&gt;</v>
      </c>
    </row>
    <row r="44" spans="1:2" x14ac:dyDescent="0.25">
      <c r="A44" t="str">
        <f>TRIM(SUBSTITUTE(TRIM(kész!A43),CHAR(10),'új sor'!$A$1))</f>
        <v>Ticket prices are through the roof.</v>
      </c>
      <c r="B44" t="str">
        <f>CONCATENATE(TRIM(kész!C43),'új sor'!$A$1,TRIM(kész!D43),IF(kész!E43&lt;&gt;"",CONCATENATE('új sor'!$A$1,TRIM(kész!E43)),'új sor'!$A$1),IF(kész!B43&lt;&gt;"",CONCATENATE('új sor'!$A$1,'új sor'!$A$1,SUBSTITUTE(TRIM(kész!B43),CHAR(10),'új sor'!$A$1)),CONCATENATE('új sor'!$A$1,'új sor'!$A$1)))</f>
        <v>to be through the roof&lt;br&gt;chiefly US, informal - at an extremely high level&lt;br&gt;nagyon magas szinten van&lt;br&gt;&lt;br&gt;&lt;br&gt;</v>
      </c>
    </row>
    <row r="45" spans="1:2" x14ac:dyDescent="0.25">
      <c r="A45" t="str">
        <f>TRIM(SUBSTITUTE(TRIM(kész!A44),CHAR(10),'új sor'!$A$1))</f>
        <v>“Aren't you finished yet?” “Give me a break! I only started 10 minutes ago!”</v>
      </c>
      <c r="B45" t="str">
        <f>CONCATENATE(TRIM(kész!C44),'új sor'!$A$1,TRIM(kész!D44),IF(kész!E44&lt;&gt;"",CONCATENATE('új sor'!$A$1,TRIM(kész!E44)),'új sor'!$A$1),IF(kész!B44&lt;&gt;"",CONCATENATE('új sor'!$A$1,'új sor'!$A$1,SUBSTITUTE(TRIM(kész!B44),CHAR(10),'új sor'!$A$1)),CONCATENATE('új sor'!$A$1,'új sor'!$A$1)))</f>
        <v>Give me a break!&lt;br&gt;1 — used to tell someone to stop bothering you or treating you unfairly&lt;br&gt;Hagyjál már!&lt;br&gt;&lt;br&gt;&lt;br&gt;</v>
      </c>
    </row>
    <row r="46" spans="1:2" x14ac:dyDescent="0.25">
      <c r="A46" t="str">
        <f>TRIM(SUBSTITUTE(TRIM(kész!A45),CHAR(10),'új sor'!$A$1))</f>
        <v>“He says he went to Harvard.” “Give me a break! I doubt he even graduated from high school!”</v>
      </c>
      <c r="B46" t="str">
        <f>CONCATENATE(TRIM(kész!C45),'új sor'!$A$1,TRIM(kész!D45),IF(kész!E45&lt;&gt;"",CONCATENATE('új sor'!$A$1,TRIM(kész!E45)),'új sor'!$A$1),IF(kész!B45&lt;&gt;"",CONCATENATE('új sor'!$A$1,'új sor'!$A$1,SUBSTITUTE(TRIM(kész!B45),CHAR(10),'új sor'!$A$1)),CONCATENATE('új sor'!$A$1,'új sor'!$A$1)))</f>
        <v>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TRIM(SUBSTITUTE(TRIM(kész!A46),CHAR(10),'új sor'!$A$1))</f>
        <v>I expect to be back within a week.</v>
      </c>
      <c r="B47" t="str">
        <f>CONCATENATE(TRIM(kész!C46),'új sor'!$A$1,TRIM(kész!D46),IF(kész!E46&lt;&gt;"",CONCATENATE('új sor'!$A$1,TRIM(kész!E46)),'új sor'!$A$1),IF(kész!B46&lt;&gt;"",CONCATENATE('új sor'!$A$1,'új sor'!$A$1,SUBSTITUTE(TRIM(kész!B46),CHAR(10),'új sor'!$A$1)),CONCATENATE('új sor'!$A$1,'új sor'!$A$1)))</f>
        <v>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TRIM(SUBSTITUTE(TRIM(kész!A47),CHAR(10),'új sor'!$A$1))</f>
        <v>Emergency repairs were expected to take three weeks.</v>
      </c>
      <c r="B48" t="str">
        <f>CONCATENATE(TRIM(kész!C47),'új sor'!$A$1,TRIM(kész!D47),IF(kész!E47&lt;&gt;"",CONCATENATE('új sor'!$A$1,TRIM(kész!E47)),'új sor'!$A$1),IF(kész!B47&lt;&gt;"",CONCATENATE('új sor'!$A$1,'új sor'!$A$1,SUBSTITUTE(TRIM(kész!B47),CHAR(10),'új sor'!$A$1)),CONCATENATE('új sor'!$A$1,'új sor'!$A$1)))</f>
        <v>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TRIM(SUBSTITUTE(TRIM(kész!A48),CHAR(10),'új sor'!$A$1))</f>
        <v>There’s the doorbell – I expect it’ll be my mother.</v>
      </c>
      <c r="B49" t="str">
        <f>CONCATENATE(TRIM(kész!C48),'új sor'!$A$1,TRIM(kész!D48),IF(kész!E48&lt;&gt;"",CONCATENATE('új sor'!$A$1,TRIM(kész!E48)),'új sor'!$A$1),IF(kész!B48&lt;&gt;"",CONCATENATE('új sor'!$A$1,'új sor'!$A$1,SUBSTITUTE(TRIM(kész!B48),CHAR(10),'új sor'!$A$1)),CONCATENATE('új sor'!$A$1,'új sor'!$A$1)))</f>
        <v>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TRIM(SUBSTITUTE(TRIM(kész!A49),CHAR(10),'új sor'!$A$1))</f>
        <v>As expected, the whole family was shocked by the news.</v>
      </c>
      <c r="B50" t="str">
        <f>CONCATENATE(TRIM(kész!C49),'új sor'!$A$1,TRIM(kész!D49),IF(kész!E49&lt;&gt;"",CONCATENATE('új sor'!$A$1,TRIM(kész!E49)),'új sor'!$A$1),IF(kész!B49&lt;&gt;"",CONCATENATE('új sor'!$A$1,'új sor'!$A$1,SUBSTITUTE(TRIM(kész!B49),CHAR(10),'új sor'!$A$1)),CONCATENATE('új sor'!$A$1,'új sor'!$A$1)))</f>
        <v>as expected&lt;br&gt;in the way that was planned or thought likely to happen&lt;br&gt;mint ahogy várták vagy mint ahogy várható volt&lt;br&gt;&lt;br&gt;Tickets have not been selling as well as expected.</v>
      </c>
    </row>
    <row r="51" spans="1:2" x14ac:dyDescent="0.25">
      <c r="A51" t="str">
        <f>TRIM(SUBSTITUTE(TRIM(kész!A50),CHAR(10),'új sor'!$A$1))</f>
        <v>the unattractive aspects of nationalism</v>
      </c>
      <c r="B51" t="str">
        <f>CONCATENATE(TRIM(kész!C50),'új sor'!$A$1,TRIM(kész!D50),IF(kész!E50&lt;&gt;"",CONCATENATE('új sor'!$A$1,TRIM(kész!E50)),'új sor'!$A$1),IF(kész!B50&lt;&gt;"",CONCATENATE('új sor'!$A$1,'új sor'!$A$1,SUBSTITUTE(TRIM(kész!B50),CHAR(10),'új sor'!$A$1)),CONCATENATE('új sor'!$A$1,'új sor'!$A$1)))</f>
        <v>unattractive&lt;br&gt;2 not good or desirable:&lt;br&gt;nem vonzó&lt;br&gt;&lt;br&gt;unattractive ideas</v>
      </c>
    </row>
    <row r="52" spans="1:2" x14ac:dyDescent="0.25">
      <c r="A52" t="str">
        <f>TRIM(SUBSTITUTE(TRIM(kész!A51),CHAR(10),'új sor'!$A$1))</f>
        <v>You do not need any prior knowledge of the subject.</v>
      </c>
      <c r="B52" t="str">
        <f>CONCATENATE(TRIM(kész!C51),'új sor'!$A$1,TRIM(kész!D51),IF(kész!E51&lt;&gt;"",CONCATENATE('új sor'!$A$1,TRIM(kész!E51)),'új sor'!$A$1),IF(kész!B51&lt;&gt;"",CONCATENATE('új sor'!$A$1,'új sor'!$A$1,SUBSTITUTE(TRIM(kész!B51),CHAR(10),'új sor'!$A$1)),CONCATENATE('új sor'!$A$1,'új sor'!$A$1)))</f>
        <v>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TRIM(SUBSTITUTE(TRIM(kész!A52),CHAR(10),'új sor'!$A$1))</f>
        <v>The society must give customers prior notice before changing the cost.</v>
      </c>
      <c r="B53" t="str">
        <f>CONCATENATE(TRIM(kész!C52),'új sor'!$A$1,TRIM(kész!D52),IF(kész!E52&lt;&gt;"",CONCATENATE('új sor'!$A$1,TRIM(kész!E52)),'új sor'!$A$1),IF(kész!B52&lt;&gt;"",CONCATENATE('új sor'!$A$1,'új sor'!$A$1,SUBSTITUTE(TRIM(kész!B52),CHAR(10),'új sor'!$A$1)),CONCATENATE('új sor'!$A$1,'új sor'!$A$1)))</f>
        <v>prior warning/notice&lt;br&gt;a warning or announcement made before something happens:&lt;br&gt;előzetes figyelmeztetés&lt;br&gt;&lt;br&gt;The bomb exploded without any prior warning.</v>
      </c>
    </row>
    <row r="54" spans="1:2" x14ac:dyDescent="0.25">
      <c r="A54" t="str">
        <f>TRIM(SUBSTITUTE(TRIM(kész!A53),CHAR(10),'új sor'!$A$1))</f>
        <v>All the arrangements should be completed prior to your departure.</v>
      </c>
      <c r="B54" t="str">
        <f>CONCATENATE(TRIM(kész!C53),'új sor'!$A$1,TRIM(kész!D53),IF(kész!E53&lt;&gt;"",CONCATENATE('új sor'!$A$1,TRIM(kész!E53)),'új sor'!$A$1),IF(kész!B53&lt;&gt;"",CONCATENATE('új sor'!$A$1,'új sor'!$A$1,SUBSTITUTE(TRIM(kész!B53),CHAR(10),'új sor'!$A$1)),CONCATENATE('új sor'!$A$1,'új sor'!$A$1)))</f>
        <v>prior to something&lt;br&gt;somewhat formal - before&lt;br&gt;valami előtt&lt;br&gt;&lt;br&gt;Prior to dinner, photographs of the wedding party will be taken.&lt;br&gt;My parents were married just prior to the war.</v>
      </c>
    </row>
    <row r="55" spans="1:2" x14ac:dyDescent="0.25">
      <c r="A55" t="str">
        <f>TRIM(SUBSTITUTE(TRIM(kész!A54),CHAR(10),'új sor'!$A$1))</f>
        <v>Lisa had a job, but she'd always made her family the priority.</v>
      </c>
      <c r="B55" t="str">
        <f>CONCATENATE(TRIM(kész!C54),'új sor'!$A$1,TRIM(kész!D54),IF(kész!E54&lt;&gt;"",CONCATENATE('új sor'!$A$1,TRIM(kész!E54)),'új sor'!$A$1),IF(kész!B54&lt;&gt;"",CONCATENATE('új sor'!$A$1,'új sor'!$A$1,SUBSTITUTE(TRIM(kész!B54),CHAR(10),'új sor'!$A$1)),CONCATENATE('új sor'!$A$1,'új sor'!$A$1)))</f>
        <v>to make sg a priority&lt;br&gt;the thing that you think is most important and that needs attention before anything else:&lt;br&gt;elsődleges prioritásként kezeli&lt;br&gt;&lt;br&gt;</v>
      </c>
    </row>
    <row r="56" spans="1:2" x14ac:dyDescent="0.25">
      <c r="A56" t="str">
        <f>TRIM(SUBSTITUTE(TRIM(kész!A55),CHAR(10),'új sor'!$A$1))</f>
        <v>We paid for our tickets beforehand.</v>
      </c>
      <c r="B56" t="str">
        <f>CONCATENATE(TRIM(kész!C55),'új sor'!$A$1,TRIM(kész!D55),IF(kész!E55&lt;&gt;"",CONCATENATE('új sor'!$A$1,TRIM(kész!E55)),'új sor'!$A$1),IF(kész!B55&lt;&gt;"",CONCATENATE('új sor'!$A$1,'új sor'!$A$1,SUBSTITUTE(TRIM(kész!B55),CHAR(10),'új sor'!$A$1)),CONCATENATE('új sor'!$A$1,'új sor'!$A$1)))</f>
        <v>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TRIM(SUBSTITUTE(TRIM(kész!A56),CHAR(10),'új sor'!$A$1))</f>
        <v>I can’t eat all of this – I’ll finish it later on.</v>
      </c>
      <c r="B57" t="str">
        <f>CONCATENATE(TRIM(kész!C56),'új sor'!$A$1,TRIM(kész!D56),IF(kész!E56&lt;&gt;"",CONCATENATE('új sor'!$A$1,TRIM(kész!E56)),'új sor'!$A$1),IF(kész!B56&lt;&gt;"",CONCATENATE('új sor'!$A$1,'új sor'!$A$1,SUBSTITUTE(TRIM(kész!B56),CHAR(10),'új sor'!$A$1)),CONCATENATE('új sor'!$A$1,'új sor'!$A$1)))</f>
        <v>later on&lt;br&gt;at a time in the future or following an earlier time&lt;br&gt;később&lt;br&gt;&lt;br&gt;We'll talk about this subject some more later on.&lt;br&gt;They regretted their decision later on.</v>
      </c>
    </row>
    <row r="58" spans="1:2" x14ac:dyDescent="0.25">
      <c r="A58" t="str">
        <f>TRIM(SUBSTITUTE(TRIM(kész!A57),CHAR(10),'új sor'!$A$1))</f>
        <v>I’ll tell you about it later when I’m less busy.</v>
      </c>
      <c r="B58" t="str">
        <f>CONCATENATE(TRIM(kész!C57),'új sor'!$A$1,TRIM(kész!D57),IF(kész!E57&lt;&gt;"",CONCATENATE('új sor'!$A$1,TRIM(kész!E57)),'új sor'!$A$1),IF(kész!B57&lt;&gt;"",CONCATENATE('új sor'!$A$1,'új sor'!$A$1,SUBSTITUTE(TRIM(kész!B57),CHAR(10),'új sor'!$A$1)),CONCATENATE('új sor'!$A$1,'új sor'!$A$1)))</f>
        <v>later&lt;br&gt;1 after the time you are talking about or after the present time:&lt;br&gt;később&lt;br&gt;&lt;br&gt;I’m going out for a bit – I’ll see you later.</v>
      </c>
    </row>
    <row r="59" spans="1:2" x14ac:dyDescent="0.25">
      <c r="A59" t="str">
        <f>TRIM(SUBSTITUTE(TRIM(kész!A58),CHAR(10),'új sor'!$A$1))</f>
        <v>Back then, most people left school at fourteen and started work.</v>
      </c>
      <c r="B59" t="str">
        <f>CONCATENATE(TRIM(kész!C58),'új sor'!$A$1,TRIM(kész!D58),IF(kész!E58&lt;&gt;"",CONCATENATE('új sor'!$A$1,TRIM(kész!E58)),'új sor'!$A$1),IF(kész!B58&lt;&gt;"",CONCATENATE('új sor'!$A$1,'új sor'!$A$1,SUBSTITUTE(TRIM(kész!B58),CHAR(10),'új sor'!$A$1)),CONCATENATE('új sor'!$A$1,'új sor'!$A$1)))</f>
        <v>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TRIM(SUBSTITUTE(TRIM(kész!A59),CHAR(10),'új sor'!$A$1))</f>
        <v>I’m still waiting for my results.</v>
      </c>
      <c r="B60" t="str">
        <f>CONCATENATE(TRIM(kész!C59),'új sor'!$A$1,TRIM(kész!D59),IF(kész!E59&lt;&gt;"",CONCATENATE('új sor'!$A$1,TRIM(kész!E59)),'új sor'!$A$1),IF(kész!B59&lt;&gt;"",CONCATENATE('új sor'!$A$1,'új sor'!$A$1,SUBSTITUTE(TRIM(kész!B59),CHAR(10),'új sor'!$A$1)),CONCATENATE('új sor'!$A$1,'új sor'!$A$1)))</f>
        <v>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TRIM(SUBSTITUTE(TRIM(kész!A60),CHAR(10),'új sor'!$A$1))</f>
        <v>a really good film</v>
      </c>
      <c r="B61" t="str">
        <f>CONCATENATE(TRIM(kész!C60),'új sor'!$A$1,TRIM(kész!D60),IF(kész!E60&lt;&gt;"",CONCATENATE('új sor'!$A$1,TRIM(kész!E60)),'új sor'!$A$1),IF(kész!B60&lt;&gt;"",CONCATENATE('új sor'!$A$1,'új sor'!$A$1,SUBSTITUTE(TRIM(kész!B60),CHAR(10),'új sor'!$A$1)),CONCATENATE('új sor'!$A$1,'új sor'!$A$1)))</f>
        <v>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TRIM(SUBSTITUTE(TRIM(kész!A61),CHAR(10),'új sor'!$A$1))</f>
        <v>Why don’t you tell us what really happened?</v>
      </c>
      <c r="B62" t="str">
        <f>CONCATENATE(TRIM(kész!C61),'új sor'!$A$1,TRIM(kész!D61),IF(kész!E61&lt;&gt;"",CONCATENATE('új sor'!$A$1,TRIM(kész!E61)),'új sor'!$A$1),IF(kész!B61&lt;&gt;"",CONCATENATE('új sor'!$A$1,'új sor'!$A$1,SUBSTITUTE(TRIM(kész!B61),CHAR(10),'új sor'!$A$1)),CONCATENATE('új sor'!$A$1,'új sor'!$A$1)))</f>
        <v>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TRIM(SUBSTITUTE(TRIM(kész!A62),CHAR(10),'új sor'!$A$1))</f>
        <v>We really need that extra money.</v>
      </c>
      <c r="B63" t="str">
        <f>CONCATENATE(TRIM(kész!C62),'új sor'!$A$1,TRIM(kész!D62),IF(kész!E62&lt;&gt;"",CONCATENATE('új sor'!$A$1,TRIM(kész!E62)),'új sor'!$A$1),IF(kész!B62&lt;&gt;"",CONCATENATE('új sor'!$A$1,'új sor'!$A$1,SUBSTITUTE(TRIM(kész!B62),CHAR(10),'új sor'!$A$1)),CONCATENATE('új sor'!$A$1,'új sor'!$A$1)))</f>
        <v>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TRIM(SUBSTITUTE(TRIM(kész!A63),CHAR(10),'új sor'!$A$1))</f>
        <v>Do you really think she’s doing this for your benefit?</v>
      </c>
      <c r="B64" t="str">
        <f>CONCATENATE(TRIM(kész!C63),'új sor'!$A$1,TRIM(kész!D63),IF(kész!E63&lt;&gt;"",CONCATENATE('új sor'!$A$1,TRIM(kész!E63)),'új sor'!$A$1),IF(kész!B63&lt;&gt;"",CONCATENATE('új sor'!$A$1,'új sor'!$A$1,SUBSTITUTE(TRIM(kész!B63),CHAR(10),'új sor'!$A$1)),CONCATENATE('új sor'!$A$1,'új sor'!$A$1)))</f>
        <v>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TRIM(SUBSTITUTE(TRIM(kész!A64),CHAR(10),'új sor'!$A$1))</f>
        <v>‘He’s Canadian.’ ‘Really?’</v>
      </c>
      <c r="B65" t="str">
        <f>CONCATENATE(TRIM(kész!C64),'új sor'!$A$1,TRIM(kész!D64),IF(kész!E64&lt;&gt;"",CONCATENATE('új sor'!$A$1,TRIM(kész!E64)),'új sor'!$A$1),IF(kész!B64&lt;&gt;"",CONCATENATE('új sor'!$A$1,'új sor'!$A$1,SUBSTITUTE(TRIM(kész!B64),CHAR(10),'új sor'!$A$1)),CONCATENATE('új sor'!$A$1,'új sor'!$A$1)))</f>
        <v>really?&lt;br&gt;used to show that you are surprised by what someone has said:&lt;br&gt;tényleg, komolyan&lt;br&gt;&lt;br&gt;“They're getting divorced.” “Really?” [=I am surprised to hear that and would like to hear more]</v>
      </c>
    </row>
    <row r="66" spans="1:2" x14ac:dyDescent="0.25">
      <c r="A66" t="str">
        <f>TRIM(SUBSTITUTE(TRIM(kész!A65),CHAR(10),'új sor'!$A$1))</f>
        <v>‘We had a great time in Florida.’ ‘Really? How lovely.’</v>
      </c>
      <c r="B66" t="str">
        <f>CONCATENATE(TRIM(kész!C65),'új sor'!$A$1,TRIM(kész!D65),IF(kész!E65&lt;&gt;"",CONCATENATE('új sor'!$A$1,TRIM(kész!E65)),'új sor'!$A$1),IF(kész!B65&lt;&gt;"",CONCATENATE('új sor'!$A$1,'új sor'!$A$1,SUBSTITUTE(TRIM(kész!B65),CHAR(10),'új sor'!$A$1)),CONCATENATE('új sor'!$A$1,'új sor'!$A$1)))</f>
        <v>really?&lt;br&gt;used in conversation to show that you are listening to or interested in what the other person is saying:&lt;br&gt;tényleg, komolyan&lt;br&gt;&lt;br&gt;</v>
      </c>
    </row>
    <row r="67" spans="1:2" x14ac:dyDescent="0.25">
      <c r="A67" t="str">
        <f>TRIM(SUBSTITUTE(TRIM(kész!A66),CHAR(10),'új sor'!$A$1))</f>
        <v>‘Glen can be such a jerk.’ ‘Yeah, really!’</v>
      </c>
      <c r="B67" t="str">
        <f>CONCATENATE(TRIM(kész!C66),'új sor'!$A$1,TRIM(kész!D66),IF(kész!E66&lt;&gt;"",CONCATENATE('új sor'!$A$1,TRIM(kész!E66)),'új sor'!$A$1),IF(kész!B66&lt;&gt;"",CONCATENATE('új sor'!$A$1,'új sor'!$A$1,SUBSTITUTE(TRIM(kész!B66),CHAR(10),'új sor'!$A$1)),CONCATENATE('új sor'!$A$1,'új sor'!$A$1)))</f>
        <v>really&lt;br&gt;American English - used to show that you agree with someone:&lt;br&gt;tényleg&lt;br&gt;&lt;br&gt;“He shouldn't be allowed to do that.” “Yeah, really. Who does he think he is?”</v>
      </c>
    </row>
    <row r="68" spans="1:2" x14ac:dyDescent="0.25">
      <c r="A68" t="str">
        <f>TRIM(SUBSTITUTE(TRIM(kész!A67),CHAR(10),'új sor'!$A$1))</f>
        <v>I don’t really know what he’s doing now.</v>
      </c>
      <c r="B68" t="str">
        <f>CONCATENATE(TRIM(kész!C67),'új sor'!$A$1,TRIM(kész!D67),IF(kész!E67&lt;&gt;"",CONCATENATE('új sor'!$A$1,TRIM(kész!E67)),'új sor'!$A$1),IF(kész!B67&lt;&gt;"",CONCATENATE('új sor'!$A$1,'új sor'!$A$1,SUBSTITUTE(TRIM(kész!B67),CHAR(10),'új sor'!$A$1)),CONCATENATE('új sor'!$A$1,'új sor'!$A$1)))</f>
        <v>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TRIM(SUBSTITUTE(TRIM(kész!A68),CHAR(10),'új sor'!$A$1))</f>
        <v>Really, you could have mentioned it sooner.</v>
      </c>
      <c r="B69" t="str">
        <f>CONCATENATE(TRIM(kész!C68),'új sor'!$A$1,TRIM(kész!D68),IF(kész!E68&lt;&gt;"",CONCATENATE('új sor'!$A$1,TRIM(kész!E68)),'új sor'!$A$1),IF(kész!B68&lt;&gt;"",CONCATENATE('új sor'!$A$1,'új sor'!$A$1,SUBSTITUTE(TRIM(kész!B68),CHAR(10),'új sor'!$A$1)),CONCATENATE('új sor'!$A$1,'új sor'!$A$1)))</f>
        <v>really&lt;br&gt;used in speech to show that you are annoyed&lt;br&gt;(most) komolyan&lt;br&gt;&lt;br&gt;Really, you're being ridiculous.</v>
      </c>
    </row>
    <row r="70" spans="1:2" x14ac:dyDescent="0.25">
      <c r="A70" t="str">
        <f>TRIM(SUBSTITUTE(TRIM(kész!A69),CHAR(10),'új sor'!$A$1))</f>
        <v>Some farmers rent their land from the council.</v>
      </c>
      <c r="B70" t="str">
        <f>CONCATENATE(TRIM(kész!C69),'új sor'!$A$1,TRIM(kész!D69),IF(kész!E69&lt;&gt;"",CONCATENATE('új sor'!$A$1,TRIM(kész!E69)),'új sor'!$A$1),IF(kész!B69&lt;&gt;"",CONCATENATE('új sor'!$A$1,'új sor'!$A$1,SUBSTITUTE(TRIM(kész!B69),CHAR(10),'új sor'!$A$1)),CONCATENATE('új sor'!$A$1,'új sor'!$A$1)))</f>
        <v>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TRIM(SUBSTITUTE(TRIM(kész!A70),CHAR(10),'új sor'!$A$1))</f>
        <v>She rents out two rooms to students.</v>
      </c>
      <c r="B71" t="str">
        <f>CONCATENATE(TRIM(kész!C70),'új sor'!$A$1,TRIM(kész!D70),IF(kész!E70&lt;&gt;"",CONCATENATE('új sor'!$A$1,TRIM(kész!E70)),'új sor'!$A$1),IF(kész!B70&lt;&gt;"",CONCATENATE('új sor'!$A$1,'új sor'!$A$1,SUBSTITUTE(TRIM(kész!B70),CHAR(10),'új sor'!$A$1)),CONCATENATE('új sor'!$A$1,'új sor'!$A$1)))</f>
        <v>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TRIM(SUBSTITUTE(TRIM(kész!A71),CHAR(10),'új sor'!$A$1))</f>
        <v>Do you think we'll get there in time?</v>
      </c>
      <c r="B72" t="str">
        <f>CONCATENATE(TRIM(kész!C71),'új sor'!$A$1,TRIM(kész!D71),IF(kész!E71&lt;&gt;"",CONCATENATE('új sor'!$A$1,TRIM(kész!E71)),'új sor'!$A$1),IF(kész!B71&lt;&gt;"",CONCATENATE('új sor'!$A$1,'új sor'!$A$1,SUBSTITUTE(TRIM(kész!B71),CHAR(10),'új sor'!$A$1)),CONCATENATE('új sor'!$A$1,'új sor'!$A$1)))</f>
        <v>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TRIM(SUBSTITUTE(TRIM(kész!A72),CHAR(10),'új sor'!$A$1))</f>
        <v>In time, she forgave him.</v>
      </c>
      <c r="B73" t="str">
        <f>CONCATENATE(TRIM(kész!C72),'új sor'!$A$1,TRIM(kész!D72),IF(kész!E72&lt;&gt;"",CONCATENATE('új sor'!$A$1,TRIM(kész!E72)),'új sor'!$A$1),IF(kész!B72&lt;&gt;"",CONCATENATE('új sor'!$A$1,'új sor'!$A$1,SUBSTITUTE(TRIM(kész!B72),CHAR(10),'új sor'!$A$1)),CONCATENATE('új sor'!$A$1,'új sor'!$A$1)))</f>
        <v>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TRIM(SUBSTITUTE(TRIM(kész!A73),CHAR(10),'új sor'!$A$1))</f>
        <v>Try to be there on time.</v>
      </c>
      <c r="B74" t="str">
        <f>CONCATENATE(TRIM(kész!C73),'új sor'!$A$1,TRIM(kész!D73),IF(kész!E73&lt;&gt;"",CONCATENATE('új sor'!$A$1,TRIM(kész!E73)),'új sor'!$A$1),IF(kész!B73&lt;&gt;"",CONCATENATE('új sor'!$A$1,'új sor'!$A$1,SUBSTITUTE(TRIM(kész!B73),CHAR(10),'új sor'!$A$1)),CONCATENATE('új sor'!$A$1,'új sor'!$A$1)))</f>
        <v>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TRIM(SUBSTITUTE(TRIM(kész!A74),CHAR(10),'új sor'!$A$1))</f>
        <v>‘Thank you so much for looking after the children.’ ‘That’s all right. I enjoyed having them.’</v>
      </c>
      <c r="B75" t="str">
        <f>CONCATENATE(TRIM(kész!C74),'új sor'!$A$1,TRIM(kész!D74),IF(kész!E74&lt;&gt;"",CONCATENATE('új sor'!$A$1,TRIM(kész!E74)),'új sor'!$A$1),IF(kész!B74&lt;&gt;"",CONCATENATE('új sor'!$A$1,'új sor'!$A$1,SUBSTITUTE(TRIM(kész!B74),CHAR(10),'új sor'!$A$1)),CONCATENATE('új sor'!$A$1,'új sor'!$A$1)))</f>
        <v>that’s all right = that’s OK&lt;br&gt;informal spoken, mainly spoken used when someone has thanked you or said sorry to you, to show that you do not mind&lt;br&gt;nincs mit&lt;br&gt;&lt;br&gt;</v>
      </c>
    </row>
    <row r="76" spans="1:2" x14ac:dyDescent="0.25">
      <c r="A76" t="str">
        <f>TRIM(SUBSTITUTE(TRIM(kész!A75),CHAR(10),'új sor'!$A$1))</f>
        <v>‘Thanks a lot.’ ‘You’re welcome!’</v>
      </c>
      <c r="B76" t="str">
        <f>CONCATENATE(TRIM(kész!C75),'új sor'!$A$1,TRIM(kész!D75),IF(kész!E75&lt;&gt;"",CONCATENATE('új sor'!$A$1,TRIM(kész!E75)),'új sor'!$A$1),IF(kész!B75&lt;&gt;"",CONCATENATE('új sor'!$A$1,'új sor'!$A$1,SUBSTITUTE(TRIM(kész!B75),CHAR(10),'új sor'!$A$1)),CONCATENATE('új sor'!$A$1,'új sor'!$A$1)))</f>
        <v>you’re welcome&lt;br&gt;especially American, spoken, used in reply to someone who has thanked you&lt;br&gt;nincs mit&lt;br&gt;&lt;br&gt;“Thanks for the ride.” “You're welcome.”</v>
      </c>
    </row>
    <row r="77" spans="1:2" x14ac:dyDescent="0.25">
      <c r="A77" t="str">
        <f>TRIM(SUBSTITUTE(TRIM(kész!A76),CHAR(10),'új sor'!$A$1))</f>
        <v>‘Thank you for coming all the way out here.’ ‘No problem, lady.’</v>
      </c>
      <c r="B77" t="str">
        <f>CONCATENATE(TRIM(kész!C76),'új sor'!$A$1,TRIM(kész!D76),IF(kész!E76&lt;&gt;"",CONCATENATE('új sor'!$A$1,TRIM(kész!E76)),'új sor'!$A$1),IF(kész!B76&lt;&gt;"",CONCATENATE('új sor'!$A$1,'új sor'!$A$1,SUBSTITUTE(TRIM(kész!B76),CHAR(10),'új sor'!$A$1)),CONCATENATE('új sor'!$A$1,'új sor'!$A$1)))</f>
        <v>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TRIM(SUBSTITUTE(TRIM(kész!A77),CHAR(10),'új sor'!$A$1))</f>
        <v>Thanks for the ride.’ ‘Sure, no problem.’</v>
      </c>
      <c r="B78" t="str">
        <f>CONCATENATE(TRIM(kész!C77),'új sor'!$A$1,TRIM(kész!D77),IF(kész!E77&lt;&gt;"",CONCATENATE('új sor'!$A$1,TRIM(kész!E77)),'új sor'!$A$1),IF(kész!B77&lt;&gt;"",CONCATENATE('új sor'!$A$1,'új sor'!$A$1,SUBSTITUTE(TRIM(kész!B77),CHAR(10),'új sor'!$A$1)),CONCATENATE('új sor'!$A$1,'új sor'!$A$1)))</f>
        <v>sure&lt;br&gt;American spoken - used as a reply to someone who has thanked you for something:&lt;br&gt;nincs mit&lt;br&gt;&lt;br&gt;“Thank you for your help.” “Sure.” [=you're welcome]</v>
      </c>
    </row>
    <row r="79" spans="1:2" x14ac:dyDescent="0.25">
      <c r="A79" t="str">
        <f>TRIM(SUBSTITUTE(TRIM(kész!A78),CHAR(10),'új sor'!$A$1))</f>
        <v>‘How’s school going, Steve?’ ‘Oh, all right, I guess.’</v>
      </c>
      <c r="B79" t="str">
        <f>CONCATENATE(TRIM(kész!C78),'új sor'!$A$1,TRIM(kész!D78),IF(kész!E78&lt;&gt;"",CONCATENATE('új sor'!$A$1,TRIM(kész!E78)),'új sor'!$A$1),IF(kész!B78&lt;&gt;"",CONCATENATE('új sor'!$A$1,'új sor'!$A$1,SUBSTITUTE(TRIM(kész!B78),CHAR(10),'új sor'!$A$1)),CONCATENATE('új sor'!$A$1,'új sor'!$A$1)))</f>
        <v>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TRIM(SUBSTITUTE(TRIM(kész!A79),CHAR(10),'új sor'!$A$1))</f>
        <v>Kate looks really unhappy – I’d better make sure she’s all right.</v>
      </c>
      <c r="B80" t="str">
        <f>CONCATENATE(TRIM(kész!C79),'új sor'!$A$1,TRIM(kész!D79),IF(kész!E79&lt;&gt;"",CONCATENATE('új sor'!$A$1,TRIM(kész!E79)),'új sor'!$A$1),IF(kész!B79&lt;&gt;"",CONCATENATE('új sor'!$A$1,'új sor'!$A$1,SUBSTITUTE(TRIM(kész!B79),CHAR(10),'új sor'!$A$1)),CONCATENATE('új sor'!$A$1,'új sor'!$A$1)))</f>
        <v>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TRIM(SUBSTITUTE(TRIM(kész!A80),CHAR(10),'új sor'!$A$1))</f>
        <v>She’s doing all right – she’s got a job with Microsoft.</v>
      </c>
      <c r="B81" t="str">
        <f>CONCATENATE(TRIM(kész!C80),'új sor'!$A$1,TRIM(kész!D80),IF(kész!E80&lt;&gt;"",CONCATENATE('új sor'!$A$1,TRIM(kész!E80)),'új sor'!$A$1),IF(kész!B80&lt;&gt;"",CONCATENATE('új sor'!$A$1,'új sor'!$A$1,SUBSTITUTE(TRIM(kész!B80),CHAR(10),'új sor'!$A$1)),CONCATENATE('új sor'!$A$1,'új sor'!$A$1)))</f>
        <v>to do all right (for yourself/herself etc)&lt;br&gt;to be successful in your job, life etc:&lt;br&gt;jól megy neki&lt;br&gt;&lt;br&gt;</v>
      </c>
    </row>
    <row r="82" spans="1:2" x14ac:dyDescent="0.25">
      <c r="A82" t="str">
        <f>TRIM(SUBSTITUTE(TRIM(kész!A81),CHAR(10),'új sor'!$A$1))</f>
        <v>Is Thursday morning all right with you?</v>
      </c>
      <c r="B82" t="str">
        <f>CONCATENATE(TRIM(kész!C81),'új sor'!$A$1,TRIM(kész!D81),IF(kész!E81&lt;&gt;"",CONCATENATE('új sor'!$A$1,TRIM(kész!E81)),'új sor'!$A$1),IF(kész!B81&lt;&gt;"",CONCATENATE('új sor'!$A$1,'új sor'!$A$1,SUBSTITUTE(TRIM(kész!B81),CHAR(10),'új sor'!$A$1)),CONCATENATE('új sor'!$A$1,'új sor'!$A$1)))</f>
        <v>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TRIM(SUBSTITUTE(TRIM(kész!A82),CHAR(10),'új sor'!$A$1))</f>
        <v>It’s all right, Mommy’s here.</v>
      </c>
      <c r="B83" t="str">
        <f>CONCATENATE(TRIM(kész!C82),'új sor'!$A$1,TRIM(kész!D82),IF(kész!E82&lt;&gt;"",CONCATENATE('új sor'!$A$1,TRIM(kész!E82)),'új sor'!$A$1),IF(kész!B82&lt;&gt;"",CONCATENATE('új sor'!$A$1,'új sor'!$A$1,SUBSTITUTE(TRIM(kész!B82),CHAR(10),'új sor'!$A$1)),CONCATENATE('új sor'!$A$1,'új sor'!$A$1)))</f>
        <v>it’s all right&lt;br&gt;used to make someone feel less afraid or worried:&lt;br&gt;minden rendben van&lt;br&gt;&lt;br&gt;It’s all right, honey, don’t cry.&lt;br&gt;It’ll all be over soon, and everything’s going to be ok.</v>
      </c>
    </row>
    <row r="84" spans="1:2" x14ac:dyDescent="0.25">
      <c r="A84" t="str">
        <f>TRIM(SUBSTITUTE(TRIM(kész!A83),CHAR(10),'új sor'!$A$1))</f>
        <v>‘Thanks for all your help!’ ‘That’s quite all right.’</v>
      </c>
      <c r="B84" t="str">
        <f>CONCATENATE(TRIM(kész!C83),'új sor'!$A$1,TRIM(kész!D83),IF(kész!E83&lt;&gt;"",CONCATENATE('új sor'!$A$1,TRIM(kész!E83)),'új sor'!$A$1),IF(kész!B83&lt;&gt;"",CONCATENATE('új sor'!$A$1,'új sor'!$A$1,SUBSTITUTE(TRIM(kész!B83),CHAR(10),'új sor'!$A$1)),CONCATENATE('új sor'!$A$1,'új sor'!$A$1)))</f>
        <v>it’s/that’s all right&lt;br&gt;used to reply to someone who thanks you or says they are sorry about something:&lt;br&gt;minden rendben van&lt;br&gt;&lt;br&gt;</v>
      </c>
    </row>
    <row r="85" spans="1:2" x14ac:dyDescent="0.25">
      <c r="A85" t="str">
        <f>TRIM(SUBSTITUTE(TRIM(kész!A84),CHAR(10),'új sor'!$A$1))</f>
        <v>Would it be all right if I left early?</v>
      </c>
      <c r="B85" t="str">
        <f>CONCATENATE(TRIM(kész!C84),'új sor'!$A$1,TRIM(kész!D84),IF(kész!E84&lt;&gt;"",CONCATENATE('új sor'!$A$1,TRIM(kész!E84)),'új sor'!$A$1),IF(kész!B84&lt;&gt;"",CONCATENATE('új sor'!$A$1,'új sor'!$A$1,SUBSTITUTE(TRIM(kész!B84),CHAR(10),'új sor'!$A$1)),CONCATENATE('új sor'!$A$1,'új sor'!$A$1)))</f>
        <v>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TRIM(SUBSTITUTE(TRIM(kész!A85),CHAR(10),'új sor'!$A$1))</f>
        <v>‘Why not come along?’ ‘Oh, all right.’</v>
      </c>
      <c r="B86" t="str">
        <f>CONCATENATE(TRIM(kész!C85),'új sor'!$A$1,TRIM(kész!D85),IF(kész!E85&lt;&gt;"",CONCATENATE('új sor'!$A$1,TRIM(kész!E85)),'új sor'!$A$1),IF(kész!B85&lt;&gt;"",CONCATENATE('új sor'!$A$1,'új sor'!$A$1,SUBSTITUTE(TRIM(kész!B85),CHAR(10),'új sor'!$A$1)),CONCATENATE('új sor'!$A$1,'új sor'!$A$1)))</f>
        <v>all right = okay&lt;br&gt;8 AGREEMENT used to agree with someone’s suggestion, although you may be slightly unwilling SYN okay:&lt;br&gt;oké, rendben&lt;br&gt;&lt;br&gt;</v>
      </c>
    </row>
    <row r="87" spans="1:2" x14ac:dyDescent="0.25">
      <c r="A87" t="str">
        <f>TRIM(SUBSTITUTE(TRIM(kész!A86),CHAR(10),'új sor'!$A$1))</f>
        <v>I’ll leave a key with the neighbours, all right?</v>
      </c>
      <c r="B87" t="str">
        <f>CONCATENATE(TRIM(kész!C86),'új sor'!$A$1,TRIM(kész!D86),IF(kész!E86&lt;&gt;"",CONCATENATE('új sor'!$A$1,TRIM(kész!E86)),'új sor'!$A$1),IF(kész!B86&lt;&gt;"",CONCATENATE('új sor'!$A$1,'új sor'!$A$1,SUBSTITUTE(TRIM(kész!B86),CHAR(10),'új sor'!$A$1)),CONCATENATE('új sor'!$A$1,'új sor'!$A$1)))</f>
        <v>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TRIM(SUBSTITUTE(TRIM(kész!A87),CHAR(10),'új sor'!$A$1))</f>
        <v>All right, you two. What are you doing in my room?</v>
      </c>
      <c r="B88" t="str">
        <f>CONCATENATE(TRIM(kész!C87),'új sor'!$A$1,TRIM(kész!D87),IF(kész!E87&lt;&gt;"",CONCATENATE('új sor'!$A$1,TRIM(kész!E87)),'új sor'!$A$1),IF(kész!B87&lt;&gt;"",CONCATENATE('új sor'!$A$1,'új sor'!$A$1,SUBSTITUTE(TRIM(kész!B87),CHAR(10),'új sor'!$A$1)),CONCATENATE('új sor'!$A$1,'új sor'!$A$1)))</f>
        <v>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TRIM(SUBSTITUTE(TRIM(kész!A88),CHAR(10),'új sor'!$A$1))</f>
        <v>All right, now I’d like to introduce our first speaker.</v>
      </c>
      <c r="B89" t="str">
        <f>CONCATENATE(TRIM(kész!C88),'új sor'!$A$1,TRIM(kész!D88),IF(kész!E88&lt;&gt;"",CONCATENATE('új sor'!$A$1,TRIM(kész!E88)),'új sor'!$A$1),IF(kész!B88&lt;&gt;"",CONCATENATE('új sor'!$A$1,'új sor'!$A$1,SUBSTITUTE(TRIM(kész!B88),CHAR(10),'új sor'!$A$1)),CONCATENATE('új sor'!$A$1,'új sor'!$A$1)))</f>
        <v>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TRIM(SUBSTITUTE(TRIM(kész!A89),CHAR(10),'új sor'!$A$1))</f>
        <v>Are you OK?</v>
      </c>
      <c r="B90" t="str">
        <f>CONCATENATE(TRIM(kész!C89),'új sor'!$A$1,TRIM(kész!D89),IF(kész!E89&lt;&gt;"",CONCATENATE('új sor'!$A$1,TRIM(kész!E89)),'új sor'!$A$1),IF(kész!B89&lt;&gt;"",CONCATENATE('új sor'!$A$1,'új sor'!$A$1,SUBSTITUTE(TRIM(kész!B89),CHAR(10),'új sor'!$A$1)),CONCATENATE('új sor'!$A$1,'új sor'!$A$1)))</f>
        <v>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TRIM(SUBSTITUTE(TRIM(kész!A90),CHAR(10),'új sor'!$A$1))</f>
        <v>Is it OK if I leave my bags here?</v>
      </c>
      <c r="B91" t="str">
        <f>CONCATENATE(TRIM(kész!C90),'új sor'!$A$1,TRIM(kész!D90),IF(kész!E90&lt;&gt;"",CONCATENATE('új sor'!$A$1,TRIM(kész!E90)),'új sor'!$A$1),IF(kész!B90&lt;&gt;"",CONCATENATE('új sor'!$A$1,'új sor'!$A$1,SUBSTITUTE(TRIM(kész!B90),CHAR(10),'új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TRIM(SUBSTITUTE(TRIM(kész!A91),CHAR(10),'új sor'!$A$1))</f>
        <v>It’s okay for you to go home now.</v>
      </c>
      <c r="B92" t="str">
        <f>CONCATENATE(TRIM(kész!C91),'új sor'!$A$1,TRIM(kész!D91),IF(kész!E91&lt;&gt;"",CONCATENATE('új sor'!$A$1,TRIM(kész!E91)),'új sor'!$A$1),IF(kész!B91&lt;&gt;"",CONCATENATE('új sor'!$A$1,'új sor'!$A$1,SUBSTITUTE(TRIM(kész!B91),CHAR(10),'új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TRIM(SUBSTITUTE(TRIM(kész!A92),CHAR(10),'új sor'!$A$1))</f>
        <v>I’ll pay you the rest tomorrow, if that’s OK with you.</v>
      </c>
      <c r="B93" t="str">
        <f>CONCATENATE(TRIM(kész!C92),'új sor'!$A$1,TRIM(kész!D92),IF(kész!E92&lt;&gt;"",CONCATENATE('új sor'!$A$1,TRIM(kész!E92)),'új sor'!$A$1),IF(kész!B92&lt;&gt;"",CONCATENATE('új sor'!$A$1,'új sor'!$A$1,SUBSTITUTE(TRIM(kész!B92),CHAR(10),'új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TRIM(SUBSTITUTE(TRIM(kész!A93),CHAR(10),'új sor'!$A$1))</f>
        <v>I think I did okay in the exam.</v>
      </c>
      <c r="B94" t="str">
        <f>CONCATENATE(TRIM(kész!C93),'új sor'!$A$1,TRIM(kész!D93),IF(kész!E93&lt;&gt;"",CONCATENATE('új sor'!$A$1,TRIM(kész!E93)),'új sor'!$A$1),IF(kész!B93&lt;&gt;"",CONCATENATE('új sor'!$A$1,'új sor'!$A$1,SUBSTITUTE(TRIM(kész!B93),CHAR(10),'új sor'!$A$1)),CONCATENATE('új sor'!$A$1,'új sor'!$A$1)))</f>
        <v>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TRIM(SUBSTITUTE(TRIM(kész!A94),CHAR(10),'új sor'!$A$1))</f>
        <v>He’s an OK guy.</v>
      </c>
      <c r="B95" t="str">
        <f>CONCATENATE(TRIM(kész!C94),'új sor'!$A$1,TRIM(kész!D94),IF(kész!E94&lt;&gt;"",CONCATENATE('új sor'!$A$1,TRIM(kész!E94)),'új sor'!$A$1),IF(kész!B94&lt;&gt;"",CONCATENATE('új sor'!$A$1,'új sor'!$A$1,SUBSTITUTE(TRIM(kész!B94),CHAR(10),'új sor'!$A$1)),CONCATENATE('új sor'!$A$1,'új sor'!$A$1)))</f>
        <v>OK = okay&lt;br&gt;4 someone who is OK is nice, pleasant etc:&lt;br&gt;rendes&lt;br&gt;&lt;br&gt;I’ve met Jim once, and he seems OK.</v>
      </c>
    </row>
    <row r="96" spans="1:2" x14ac:dyDescent="0.25">
      <c r="A96" t="str">
        <f>TRIM(SUBSTITUTE(TRIM(kész!A95),CHAR(10),'új sor'!$A$1))</f>
        <v>Don't worry. Everything will be OK. [=all right]</v>
      </c>
      <c r="B96" t="str">
        <f>CONCATENATE(TRIM(kész!C95),'új sor'!$A$1,TRIM(kész!D95),IF(kész!E95&lt;&gt;"",CONCATENATE('új sor'!$A$1,TRIM(kész!E95)),'új sor'!$A$1),IF(kész!B95&lt;&gt;"",CONCATENATE('új sor'!$A$1,'új sor'!$A$1,SUBSTITUTE(TRIM(kész!B95),CHAR(10),'új sor'!$A$1)),CONCATENATE('új sor'!$A$1,'új sor'!$A$1)))</f>
        <v>OK = okay&lt;br&gt;not marked by problems, danger, etc.&lt;br&gt;oké, rendben&lt;br&gt;&lt;br&gt;“I'm so sorry that I'm late.” “It's/That's OK. We still have plenty of time.”&lt;br&gt;“Are you OK for money?” “Yes, I have enough.”</v>
      </c>
    </row>
    <row r="97" spans="1:2" x14ac:dyDescent="0.25">
      <c r="A97" t="str">
        <f>TRIM(SUBSTITUTE(TRIM(kész!A96),CHAR(10),'új sor'!$A$1))</f>
        <v>We had to stop several times so that the slower hikers wouldn't fall (too far) behind.</v>
      </c>
      <c r="B97" t="str">
        <f>CONCATENATE(TRIM(kész!C96),'új sor'!$A$1,TRIM(kész!D96),IF(kész!E96&lt;&gt;"",CONCATENATE('új sor'!$A$1,TRIM(kész!E96)),'új sor'!$A$1),IF(kész!B96&lt;&gt;"",CONCATENATE('új sor'!$A$1,'új sor'!$A$1,SUBSTITUTE(TRIM(kész!B96),CHAR(10),'új sor'!$A$1)),CONCATENATE('új sor'!$A$1,'új sor'!$A$1)))</f>
        <v>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TRIM(SUBSTITUTE(TRIM(kész!A97),CHAR(10),'új sor'!$A$1))</f>
        <v>We've been falling further behind with our work.</v>
      </c>
      <c r="B98" t="str">
        <f>CONCATENATE(TRIM(kész!C97),'új sor'!$A$1,TRIM(kész!D97),IF(kész!E97&lt;&gt;"",CONCATENATE('új sor'!$A$1,TRIM(kész!E97)),'új sor'!$A$1),IF(kész!B97&lt;&gt;"",CONCATENATE('új sor'!$A$1,'új sor'!$A$1,SUBSTITUTE(TRIM(kész!B97),CHAR(10),'új sor'!$A$1)),CONCATENATE('új sor'!$A$1,'új sor'!$A$1)))</f>
        <v>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TRIM(SUBSTITUTE(TRIM(kész!A98),CHAR(10),'új sor'!$A$1))</f>
        <v>Companies that are not market-driven risk falling behind the competition.</v>
      </c>
      <c r="B99" t="str">
        <f>CONCATENATE(TRIM(kész!C98),'új sor'!$A$1,TRIM(kész!D98),IF(kész!E98&lt;&gt;"",CONCATENATE('új sor'!$A$1,TRIM(kész!E98)),'új sor'!$A$1),IF(kész!B98&lt;&gt;"",CONCATENATE('új sor'!$A$1,'új sor'!$A$1,SUBSTITUTE(TRIM(kész!B98),CHAR(10),'új sor'!$A$1)),CONCATENATE('új sor'!$A$1,'új sor'!$A$1)))</f>
        <v>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TRIM(SUBSTITUTE(TRIM(kész!A99),CHAR(10),'új sor'!$A$1))</f>
        <v>The campus is beautiful in the snow but it gets old pretty fast. Most students tend to stay indoors for the long winter unless they are out at a mountain.</v>
      </c>
      <c r="B100" t="str">
        <f>CONCATENATE(TRIM(kész!C99),'új sor'!$A$1,TRIM(kész!D99),IF(kész!E99&lt;&gt;"",CONCATENATE('új sor'!$A$1,TRIM(kész!E99)),'új sor'!$A$1),IF(kész!B99&lt;&gt;"",CONCATENATE('új sor'!$A$1,'új sor'!$A$1,SUBSTITUTE(TRIM(kész!B99),CHAR(10),'új sor'!$A$1)),CONCATENATE('új sor'!$A$1,'új sor'!$A$1)))</f>
        <v>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TRIM(SUBSTITUTE(TRIM(kész!A100),CHAR(10),'új sor'!$A$1))</f>
        <v>The investigators did a lot of research to dig up the facts.</v>
      </c>
      <c r="B101" t="str">
        <f>CONCATENATE(TRIM(kész!C100),'új sor'!$A$1,TRIM(kész!D100),IF(kész!E100&lt;&gt;"",CONCATENATE('új sor'!$A$1,TRIM(kész!E100)),'új sor'!$A$1),IF(kész!B100&lt;&gt;"",CONCATENATE('új sor'!$A$1,'új sor'!$A$1,SUBSTITUTE(TRIM(kész!B100),CHAR(10),'új sor'!$A$1)),CONCATENATE('új sor'!$A$1,'új sor'!$A$1)))</f>
        <v>to dig sg up&lt;br&gt;3 to find hidden or forgotten information by careful searching:&lt;br&gt;előás&lt;br&gt;&lt;br&gt;They tried to dig up something from his past to spoil his chances of being elected.</v>
      </c>
    </row>
    <row r="102" spans="1:2" x14ac:dyDescent="0.25">
      <c r="A102" t="str">
        <f>TRIM(SUBSTITUTE(TRIM(kész!A101),CHAR(10),'új sor'!$A$1))</f>
        <v>I double-checked all my calculations and they seemed fine.</v>
      </c>
      <c r="B102" t="str">
        <f>CONCATENATE(TRIM(kész!C101),'új sor'!$A$1,TRIM(kész!D101),IF(kész!E101&lt;&gt;"",CONCATENATE('új sor'!$A$1,TRIM(kész!E101)),'új sor'!$A$1),IF(kész!B101&lt;&gt;"",CONCATENATE('új sor'!$A$1,'új sor'!$A$1,SUBSTITUTE(TRIM(kész!B101),CHAR(10),'új sor'!$A$1)),CONCATENATE('új sor'!$A$1,'új sor'!$A$1)))</f>
        <v>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TRIM(SUBSTITUTE(TRIM(kész!A102),CHAR(10),'új sor'!$A$1))</f>
        <v>the court’s discretionary powers</v>
      </c>
      <c r="B103" t="str">
        <f>CONCATENATE(TRIM(kész!C102),'új sor'!$A$1,TRIM(kész!D102),IF(kész!E102&lt;&gt;"",CONCATENATE('új sor'!$A$1,TRIM(kész!E102)),'új sor'!$A$1),IF(kész!B102&lt;&gt;"",CONCATENATE('új sor'!$A$1,'új sor'!$A$1,SUBSTITUTE(TRIM(kész!B102),CHAR(10),'új sor'!$A$1)),CONCATENATE('új sor'!$A$1,'új sor'!$A$1)))</f>
        <v>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TRIM(SUBSTITUTE(TRIM(kész!A103),CHAR(10),'új sor'!$A$1))</f>
        <v>She has enough discretionary income [=income that is left after paying for things that are essential, such as food and housing] to pay for a nice vacation each year.</v>
      </c>
      <c r="B104" t="str">
        <f>CONCATENATE(TRIM(kész!C103),'új sor'!$A$1,TRIM(kész!D103),IF(kész!E103&lt;&gt;"",CONCATENATE('új sor'!$A$1,TRIM(kész!E103)),'új sor'!$A$1),IF(kész!B103&lt;&gt;"",CONCATENATE('új sor'!$A$1,'új sor'!$A$1,SUBSTITUTE(TRIM(kész!B103),CHAR(10),'új sor'!$A$1)),CONCATENATE('új sor'!$A$1,'új sor'!$A$1)))</f>
        <v>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TRIM(SUBSTITUTE(TRIM(kész!A104),CHAR(10),'új sor'!$A$1))</f>
        <v>Let's use different verbs: "Let the task be started on time." implies it to be started at a certain time and no earlier. "Let the task be started in time." implies the task should be started by the specified time and no later.</v>
      </c>
      <c r="B105" t="str">
        <f>CONCATENATE(TRIM(kész!C104),'új sor'!$A$1,TRIM(kész!D104),IF(kész!E104&lt;&gt;"",CONCATENATE('új sor'!$A$1,TRIM(kész!E104)),'új sor'!$A$1),IF(kész!B104&lt;&gt;"",CONCATENATE('új sor'!$A$1,'új sor'!$A$1,SUBSTITUTE(TRIM(kész!B104),CHAR(10),'új sor'!$A$1)),CONCATENATE('új sor'!$A$1,'új sor'!$A$1)))</f>
        <v>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TRIM(SUBSTITUTE(TRIM(kész!A105),CHAR(10),'új sor'!$A$1))</f>
        <v>I got an email from Sue the other day (=a few days ago).</v>
      </c>
      <c r="B106" t="str">
        <f>CONCATENATE(TRIM(kész!C105),'új sor'!$A$1,TRIM(kész!D105),IF(kész!E105&lt;&gt;"",CONCATENATE('új sor'!$A$1,TRIM(kész!E105)),'új sor'!$A$1),IF(kész!B105&lt;&gt;"",CONCATENATE('új sor'!$A$1,'új sor'!$A$1,SUBSTITUTE(TRIM(kész!B105),CHAR(10),'új sor'!$A$1)),CONCATENATE('új sor'!$A$1,'új sor'!$A$1)))</f>
        <v>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TRIM(SUBSTITUTE(TRIM(kész!A106),CHAR(10),'új sor'!$A$1))</f>
        <v>We’ve got most of the heavy work done, so I think we can leave it at that for today.</v>
      </c>
      <c r="B107" t="str">
        <f>CONCATENATE(TRIM(kész!C106),'új sor'!$A$1,TRIM(kész!D106),IF(kész!E106&lt;&gt;"",CONCATENATE('új sor'!$A$1,TRIM(kész!E106)),'új sor'!$A$1),IF(kész!B106&lt;&gt;"",CONCATENATE('új sor'!$A$1,'új sor'!$A$1,SUBSTITUTE(TRIM(kész!B106),CHAR(10),'új sor'!$A$1)),CONCATENATE('új sor'!$A$1,'új sor'!$A$1)))</f>
        <v>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TRIM(SUBSTITUTE(TRIM(kész!A107),CHAR(10),'új sor'!$A$1))</f>
        <v>She leaves it to the reader to draw their own conclusions.</v>
      </c>
      <c r="B108" t="str">
        <f>CONCATENATE(TRIM(kész!C107),'új sor'!$A$1,TRIM(kész!D107),IF(kész!E107&lt;&gt;"",CONCATENATE('új sor'!$A$1,TRIM(kész!E107)),'új sor'!$A$1),IF(kész!B107&lt;&gt;"",CONCATENATE('új sor'!$A$1,'új sor'!$A$1,SUBSTITUTE(TRIM(kész!B107),CHAR(10),'új sor'!$A$1)),CONCATENATE('új sor'!$A$1,'új sor'!$A$1)))</f>
        <v>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TRIM(SUBSTITUTE(TRIM(kész!A108),CHAR(10),'új sor'!$A$1))</f>
        <v>The financial considerations are laid out in a booklet called ‘How to Borrow Money’.</v>
      </c>
      <c r="B109" t="str">
        <f>CONCATENATE(TRIM(kész!C108),'új sor'!$A$1,TRIM(kész!D108),IF(kész!E108&lt;&gt;"",CONCATENATE('új sor'!$A$1,TRIM(kész!E108)),'új sor'!$A$1),IF(kész!B108&lt;&gt;"",CONCATENATE('új sor'!$A$1,'új sor'!$A$1,SUBSTITUTE(TRIM(kész!B108),CHAR(10),'új sor'!$A$1)),CONCATENATE('új sor'!$A$1,'új sor'!$A$1)))</f>
        <v>to lay out&lt;br&gt;to describe or explain something clearly&lt;br&gt;elmagyaráz&lt;br&gt;&lt;br&gt;He laid out the reasons for his decision.&lt;br&gt;All the terms and conditions are laid out in the contract.</v>
      </c>
    </row>
    <row r="110" spans="1:2" x14ac:dyDescent="0.25">
      <c r="A110" t="str">
        <f>TRIM(SUBSTITUTE(TRIM(kész!A109),CHAR(10),'új sor'!$A$1))</f>
        <v>She plans to pursue a career in politics.</v>
      </c>
      <c r="B110" t="str">
        <f>CONCATENATE(TRIM(kész!C109),'új sor'!$A$1,TRIM(kész!D109),IF(kész!E109&lt;&gt;"",CONCATENATE('új sor'!$A$1,TRIM(kész!E109)),'új sor'!$A$1),IF(kész!B109&lt;&gt;"",CONCATENATE('új sor'!$A$1,'új sor'!$A$1,SUBSTITUTE(TRIM(kész!B109),CHAR(10),'új sor'!$A$1)),CONCATENATE('új sor'!$A$1,'új sor'!$A$1)))</f>
        <v>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TRIM(SUBSTITUTE(TRIM(kész!A110),CHAR(10),'új sor'!$A$1))</f>
        <v>Buyers have been holding off until the price falls.</v>
      </c>
      <c r="B111" t="str">
        <f>CONCATENATE(TRIM(kész!C110),'új sor'!$A$1,TRIM(kész!D110),IF(kész!E110&lt;&gt;"",CONCATENATE('új sor'!$A$1,TRIM(kész!E110)),'új sor'!$A$1),IF(kész!B110&lt;&gt;"",CONCATENATE('új sor'!$A$1,'új sor'!$A$1,SUBSTITUTE(TRIM(kész!B110),CHAR(10),'új sor'!$A$1)),CONCATENATE('új sor'!$A$1,'új sor'!$A$1)))</f>
        <v>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TRIM(SUBSTITUTE(TRIM(kész!A111),CHAR(10),'új sor'!$A$1))</f>
        <v>the criteria for measuring how good schools are</v>
      </c>
      <c r="B112" t="str">
        <f>CONCATENATE(TRIM(kész!C111),'új sor'!$A$1,TRIM(kész!D111),IF(kész!E111&lt;&gt;"",CONCATENATE('új sor'!$A$1,TRIM(kész!E111)),'új sor'!$A$1),IF(kész!B111&lt;&gt;"",CONCATENATE('új sor'!$A$1,'új sor'!$A$1,SUBSTITUTE(TRIM(kész!B111),CHAR(10),'új sor'!$A$1)),CONCATENATE('új sor'!$A$1,'új sor'!$A$1)))</f>
        <v>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TRIM(SUBSTITUTE(TRIM(kész!A112),CHAR(10),'új sor'!$A$1))</f>
        <v>We went on to the next item on the agenda.</v>
      </c>
      <c r="B113" t="str">
        <f>CONCATENATE(TRIM(kész!C112),'új sor'!$A$1,TRIM(kész!D112),IF(kész!E112&lt;&gt;"",CONCATENATE('új sor'!$A$1,TRIM(kész!E112)),'új sor'!$A$1),IF(kész!B112&lt;&gt;"",CONCATENATE('új sor'!$A$1,'új sor'!$A$1,SUBSTITUTE(TRIM(kész!B112),CHAR(10),'új sor'!$A$1)),CONCATENATE('új sor'!$A$1,'új sor'!$A$1)))</f>
        <v>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TRIM(SUBSTITUTE(TRIM(kész!A113),CHAR(10),'új sor'!$A$1))</f>
        <v>He always had a cheerful/nervous disposition. [=temperament, personality]</v>
      </c>
      <c r="B114" t="str">
        <f>CONCATENATE(TRIM(kész!C113),'új sor'!$A$1,TRIM(kész!D113),IF(kész!E113&lt;&gt;"",CONCATENATE('új sor'!$A$1,TRIM(kész!E113)),'új sor'!$A$1),IF(kész!B113&lt;&gt;"",CONCATENATE('új sor'!$A$1,'új sor'!$A$1,SUBSTITUTE(TRIM(kész!B113),CHAR(10),'új sor'!$A$1)),CONCATENATE('új sor'!$A$1,'új sor'!$A$1)))</f>
        <v>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TRIM(SUBSTITUTE(TRIM(kész!A114),CHAR(10),'új sor'!$A$1))</f>
        <v>The motor is loud by design. [=because it was intended to be loud]</v>
      </c>
      <c r="B115" t="str">
        <f>CONCATENATE(TRIM(kész!C114),'új sor'!$A$1,TRIM(kész!D114),IF(kész!E114&lt;&gt;"",CONCATENATE('új sor'!$A$1,TRIM(kész!E114)),'új sor'!$A$1),IF(kész!B114&lt;&gt;"",CONCATENATE('új sor'!$A$1,'új sor'!$A$1,SUBSTITUTE(TRIM(kész!B114),CHAR(10),'új sor'!$A$1)),CONCATENATE('új sor'!$A$1,'új sor'!$A$1)))</f>
        <v>by design&lt;br&gt;intentionally&lt;br&gt;szándékosan&lt;br&gt;&lt;br&gt;The meeting happened by accident, not by design. [=on purpose]</v>
      </c>
    </row>
    <row r="116" spans="1:2" x14ac:dyDescent="0.25">
      <c r="A116" t="str">
        <f>TRIM(SUBSTITUTE(TRIM(kész!A115),CHAR(10),'új sor'!$A$1))</f>
        <v>Fleming discovered penicillin almost by accident.</v>
      </c>
      <c r="B116" t="str">
        <f>CONCATENATE(TRIM(kész!C115),'új sor'!$A$1,TRIM(kész!D115),IF(kész!E115&lt;&gt;"",CONCATENATE('új sor'!$A$1,TRIM(kész!E115)),'új sor'!$A$1),IF(kész!B115&lt;&gt;"",CONCATENATE('új sor'!$A$1,'új sor'!$A$1,SUBSTITUTE(TRIM(kész!B115),CHAR(10),'új sor'!$A$1)),CONCATENATE('új sor'!$A$1,'új sor'!$A$1)))</f>
        <v>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TRIM(SUBSTITUTE(TRIM(kész!A116),CHAR(10),'új sor'!$A$1))</f>
        <v>They decided on a pay increase of 10% across the board.</v>
      </c>
      <c r="B117" t="str">
        <f>CONCATENATE(TRIM(kész!C116),'új sor'!$A$1,TRIM(kész!D116),IF(kész!E116&lt;&gt;"",CONCATENATE('új sor'!$A$1,TRIM(kész!E116)),'új sor'!$A$1),IF(kész!B116&lt;&gt;"",CONCATENATE('új sor'!$A$1,'új sor'!$A$1,SUBSTITUTE(TRIM(kész!B116),CHAR(10),'új sor'!$A$1)),CONCATENATE('új sor'!$A$1,'új sor'!$A$1)))</f>
        <v>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TRIM(SUBSTITUTE(TRIM(kész!A117),CHAR(10),'új sor'!$A$1))</f>
        <v>I associate flowers with spring.</v>
      </c>
      <c r="B118" t="str">
        <f>CONCATENATE(TRIM(kész!C117),'új sor'!$A$1,TRIM(kész!D117),IF(kész!E117&lt;&gt;"",CONCATENATE('új sor'!$A$1,TRIM(kész!E117)),'új sor'!$A$1),IF(kész!B117&lt;&gt;"",CONCATENATE('új sor'!$A$1,'új sor'!$A$1,SUBSTITUTE(TRIM(kész!B117),CHAR(10),'új sor'!$A$1)),CONCATENATE('új sor'!$A$1,'új sor'!$A$1)))</f>
        <v>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TRIM(SUBSTITUTE(TRIM(kész!A118),CHAR(10),'új sor'!$A$1))</f>
        <v>There are several dangers/risks associated with [=connected with] that approach.</v>
      </c>
      <c r="B119" t="str">
        <f>CONCATENATE(TRIM(kész!C118),'új sor'!$A$1,TRIM(kész!D118),IF(kész!E118&lt;&gt;"",CONCATENATE('új sor'!$A$1,TRIM(kész!E118)),'új sor'!$A$1),IF(kész!B118&lt;&gt;"",CONCATENATE('új sor'!$A$1,'új sor'!$A$1,SUBSTITUTE(TRIM(kész!B118),CHAR(10),'új sor'!$A$1)),CONCATENATE('új sor'!$A$1,'új sor'!$A$1)))</f>
        <v>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TRIM(SUBSTITUTE(TRIM(kész!A119),CHAR(10),'új sor'!$A$1))</f>
        <v>The Web site provides information about local activities.</v>
      </c>
      <c r="B120" t="str">
        <f>CONCATENATE(TRIM(kész!C119),'új sor'!$A$1,TRIM(kész!D119),IF(kész!E119&lt;&gt;"",CONCATENATE('új sor'!$A$1,TRIM(kész!E119)),'új sor'!$A$1),IF(kész!B119&lt;&gt;"",CONCATENATE('új sor'!$A$1,'új sor'!$A$1,SUBSTITUTE(TRIM(kész!B119),CHAR(10),'új sor'!$A$1)),CONCATENATE('új sor'!$A$1,'új sor'!$A$1)))</f>
        <v>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TRIM(SUBSTITUTE(TRIM(kész!A120),CHAR(10),'új sor'!$A$1))</f>
        <v>The Web site provides users with information about local activities.</v>
      </c>
      <c r="B121" t="str">
        <f>CONCATENATE(TRIM(kész!C120),'új sor'!$A$1,TRIM(kész!D120),IF(kész!E120&lt;&gt;"",CONCATENATE('új sor'!$A$1,TRIM(kész!E120)),'új sor'!$A$1),IF(kész!B120&lt;&gt;"",CONCATENATE('új sor'!$A$1,'új sor'!$A$1,SUBSTITUTE(TRIM(kész!B120),CHAR(10),'új sor'!$A$1)),CONCATENATE('új sor'!$A$1,'új sor'!$A$1)))</f>
        <v>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TRIM(SUBSTITUTE(TRIM(kész!A121),CHAR(10),'új sor'!$A$1))</f>
        <v>Several military bases are scheduled to be decommissioned.</v>
      </c>
      <c r="B122" t="str">
        <f>CONCATENATE(TRIM(kész!C121),'új sor'!$A$1,TRIM(kész!D121),IF(kész!E121&lt;&gt;"",CONCATENATE('új sor'!$A$1,TRIM(kész!E121)),'új sor'!$A$1),IF(kész!B121&lt;&gt;"",CONCATENATE('új sor'!$A$1,'új sor'!$A$1,SUBSTITUTE(TRIM(kész!B121),CHAR(10),'új sor'!$A$1)),CONCATENATE('új sor'!$A$1,'új sor'!$A$1)))</f>
        <v>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TRIM(SUBSTITUTE(TRIM(kész!A122),CHAR(10),'új sor'!$A$1))</f>
        <v>She refused to sign off until the wording was changed.</v>
      </c>
      <c r="B123" t="str">
        <f>CONCATENATE(TRIM(kész!C122),'új sor'!$A$1,TRIM(kész!D122),IF(kész!E122&lt;&gt;"",CONCATENATE('új sor'!$A$1,TRIM(kész!E122)),'új sor'!$A$1),IF(kész!B122&lt;&gt;"",CONCATENATE('új sor'!$A$1,'új sor'!$A$1,SUBSTITUTE(TRIM(kész!B122),CHAR(10),'új sor'!$A$1)),CONCATENATE('új sor'!$A$1,'új sor'!$A$1)))</f>
        <v>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TRIM(SUBSTITUTE(TRIM(kész!A123),CHAR(10),'új sor'!$A$1))</f>
        <v>Can I take this as your signoff to publish the insight tomorrow?</v>
      </c>
      <c r="B124" t="str">
        <f>CONCATENATE(TRIM(kész!C123),'új sor'!$A$1,TRIM(kész!D123),IF(kész!E123&lt;&gt;"",CONCATENATE('új sor'!$A$1,TRIM(kész!E123)),'új sor'!$A$1),IF(kész!B123&lt;&gt;"",CONCATENATE('új sor'!$A$1,'új sor'!$A$1,SUBSTITUTE(TRIM(kész!B123),CHAR(10),'új sor'!$A$1)),CONCATENATE('új sor'!$A$1,'új sor'!$A$1)))</f>
        <v>signoff&lt;br&gt;The act or process of signing off (approving with a signature).&lt;br&gt;jóváhagyás&lt;br&gt;&lt;br&gt;</v>
      </c>
    </row>
    <row r="125" spans="1:2" x14ac:dyDescent="0.25">
      <c r="A125" t="str">
        <f>TRIM(SUBSTITUTE(TRIM(kész!A124),CHAR(10),'új sor'!$A$1))</f>
        <v>The new president outlined plans to deal with crime, drugs, and education.</v>
      </c>
      <c r="B125" t="str">
        <f>CONCATENATE(TRIM(kész!C124),'új sor'!$A$1,TRIM(kész!D124),IF(kész!E124&lt;&gt;"",CONCATENATE('új sor'!$A$1,TRIM(kész!E124)),'új sor'!$A$1),IF(kész!B124&lt;&gt;"",CONCATENATE('új sor'!$A$1,'új sor'!$A$1,SUBSTITUTE(TRIM(kész!B124),CHAR(10),'új sor'!$A$1)),CONCATENATE('új sor'!$A$1,'új sor'!$A$1)))</f>
        <v>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TRIM(SUBSTITUTE(TRIM(kész!A125),CHAR(10),'új sor'!$A$1))</f>
        <v>Tickets cost $20 or so.</v>
      </c>
      <c r="B126" t="str">
        <f>CONCATENATE(TRIM(kész!C125),'új sor'!$A$1,TRIM(kész!D125),IF(kész!E125&lt;&gt;"",CONCATENATE('új sor'!$A$1,TRIM(kész!E125)),'új sor'!$A$1),IF(kész!B125&lt;&gt;"",CONCATENATE('új sor'!$A$1,'új sor'!$A$1,SUBSTITUTE(TRIM(kész!B125),CHAR(10),'új sor'!$A$1)),CONCATENATE('új sor'!$A$1,'új sor'!$A$1)))</f>
        <v>…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TRIM(SUBSTITUTE(TRIM(kész!A126),CHAR(10),'új sor'!$A$1))</f>
        <v>We need to hustle if we’re going to make this flight.</v>
      </c>
      <c r="B127" t="str">
        <f>CONCATENATE(TRIM(kész!C126),'új sor'!$A$1,TRIM(kész!D126),IF(kész!E126&lt;&gt;"",CONCATENATE('új sor'!$A$1,TRIM(kész!E126)),'új sor'!$A$1),IF(kész!B126&lt;&gt;"",CONCATENATE('új sor'!$A$1,'új sor'!$A$1,SUBSTITUTE(TRIM(kész!B126),CHAR(10),'új sor'!$A$1)),CONCATENATE('új sor'!$A$1,'új sor'!$A$1)))</f>
        <v>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TRIM(SUBSTITUTE(TRIM(kész!A127),CHAR(10),'új sor'!$A$1))</f>
        <v>I'll have to check with the manager before I can let you in.</v>
      </c>
      <c r="B128" t="str">
        <f>CONCATENATE(TRIM(kész!C127),'új sor'!$A$1,TRIM(kész!D127),IF(kész!E127&lt;&gt;"",CONCATENATE('új sor'!$A$1,TRIM(kész!E127)),'új sor'!$A$1),IF(kész!B127&lt;&gt;"",CONCATENATE('új sor'!$A$1,'új sor'!$A$1,SUBSTITUTE(TRIM(kész!B127),CHAR(10),'új sor'!$A$1)),CONCATENATE('új sor'!$A$1,'új sor'!$A$1)))</f>
        <v>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TRIM(SUBSTITUTE(TRIM(kész!A128),CHAR(10),'új sor'!$A$1))</f>
        <v>The old numbers don't tally with the new numbers.</v>
      </c>
      <c r="B129" t="str">
        <f>CONCATENATE(TRIM(kész!C128),'új sor'!$A$1,TRIM(kész!D128),IF(kész!E128&lt;&gt;"",CONCATENATE('új sor'!$A$1,TRIM(kész!E128)),'új sor'!$A$1),IF(kész!B128&lt;&gt;"",CONCATENATE('új sor'!$A$1,'új sor'!$A$1,SUBSTITUTE(TRIM(kész!B128),CHAR(10),'új sor'!$A$1)),CONCATENATE('új sor'!$A$1,'új sor'!$A$1)))</f>
        <v>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TRIM(SUBSTITUTE(TRIM(kész!A129),CHAR(10),'új sor'!$A$1))</f>
        <v>The movie didn't match our expectations. [=the movie was not as good as we expected it to be]</v>
      </c>
      <c r="B130" t="str">
        <f>CONCATENATE(TRIM(kész!C129),'új sor'!$A$1,TRIM(kész!D129),IF(kész!E129&lt;&gt;"",CONCATENATE('új sor'!$A$1,TRIM(kész!E129)),'új sor'!$A$1),IF(kész!B129&lt;&gt;"",CONCATENATE('új sor'!$A$1,'új sor'!$A$1,SUBSTITUTE(TRIM(kész!B129),CHAR(10),'új sor'!$A$1)),CONCATENATE('új sor'!$A$1,'új sor'!$A$1)))</f>
        <v>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TRIM(SUBSTITUTE(TRIM(kész!A130),CHAR(10),'új sor'!$A$1))</f>
        <v>the remediation of reading problems</v>
      </c>
      <c r="B131" t="str">
        <f>CONCATENATE(TRIM(kész!C130),'új sor'!$A$1,TRIM(kész!D130),IF(kész!E130&lt;&gt;"",CONCATENATE('új sor'!$A$1,TRIM(kész!E130)),'új sor'!$A$1),IF(kész!B130&lt;&gt;"",CONCATENATE('új sor'!$A$1,'új sor'!$A$1,SUBSTITUTE(TRIM(kész!B130),CHAR(10),'új sor'!$A$1)),CONCATENATE('új sor'!$A$1,'új sor'!$A$1)))</f>
        <v>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TRIM(SUBSTITUTE(TRIM(kész!A131),CHAR(10),'új sor'!$A$1))</f>
        <v>I think we're pretty much decided, unless you want to weigh in.</v>
      </c>
      <c r="B132" t="str">
        <f>CONCATENATE(TRIM(kész!C131),'új sor'!$A$1,TRIM(kész!D131),IF(kész!E131&lt;&gt;"",CONCATENATE('új sor'!$A$1,TRIM(kész!E131)),'új sor'!$A$1),IF(kész!B131&lt;&gt;"",CONCATENATE('új sor'!$A$1,'új sor'!$A$1,SUBSTITUTE(TRIM(kész!B131),CHAR(10),'új sor'!$A$1)),CONCATENATE('új sor'!$A$1,'új sor'!$A$1)))</f>
        <v>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TRIM(SUBSTITUTE(TRIM(kész!A132),CHAR(10),'új sor'!$A$1))</f>
        <v>George VI reigned from 1936 to 1952.</v>
      </c>
      <c r="B133" t="str">
        <f>CONCATENATE(TRIM(kész!C132),'új sor'!$A$1,TRIM(kész!D132),IF(kész!E132&lt;&gt;"",CONCATENATE('új sor'!$A$1,TRIM(kész!E132)),'új sor'!$A$1),IF(kész!B132&lt;&gt;"",CONCATENATE('új sor'!$A$1,'új sor'!$A$1,SUBSTITUTE(TRIM(kész!B132),CHAR(10),'új sor'!$A$1)),CONCATENATE('új sor'!$A$1,'új sor'!$A$1)))</f>
        <v>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TRIM(SUBSTITUTE(TRIM(kész!A133),CHAR(10),'új sor'!$A$1))</f>
        <v>She did not realize that her policy had expired.</v>
      </c>
      <c r="B134" t="str">
        <f>CONCATENATE(TRIM(kész!C133),'új sor'!$A$1,TRIM(kész!D133),IF(kész!E133&lt;&gt;"",CONCATENATE('új sor'!$A$1,TRIM(kész!E133)),'új sor'!$A$1),IF(kész!B133&lt;&gt;"",CONCATENATE('új sor'!$A$1,'új sor'!$A$1,SUBSTITUTE(TRIM(kész!B133),CHAR(10),'új sor'!$A$1)),CONCATENATE('új sor'!$A$1,'új sor'!$A$1)))</f>
        <v>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TRIM(SUBSTITUTE(TRIM(kész!A134),CHAR(10),'új sor'!$A$1))</f>
        <v>We spent hours trying to decipher [=figure out] the lyrics to the song.</v>
      </c>
      <c r="B135" t="str">
        <f>CONCATENATE(TRIM(kész!C134),'új sor'!$A$1,TRIM(kész!D134),IF(kész!E134&lt;&gt;"",CONCATENATE('új sor'!$A$1,TRIM(kész!E134)),'új sor'!$A$1),IF(kész!B134&lt;&gt;"",CONCATENATE('új sor'!$A$1,'új sor'!$A$1,SUBSTITUTE(TRIM(kész!B134),CHAR(10),'új sor'!$A$1)),CONCATENATE('új sor'!$A$1,'új sor'!$A$1)))</f>
        <v>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TRIM(SUBSTITUTE(TRIM(kész!A135),CHAR(10),'új sor'!$A$1))</f>
        <v>Although on the outside he was quiet and shy, Albert had more than his share of quirks.</v>
      </c>
      <c r="B136" t="str">
        <f>CONCATENATE(TRIM(kész!C135),'új sor'!$A$1,TRIM(kész!D135),IF(kész!E135&lt;&gt;"",CONCATENATE('új sor'!$A$1,TRIM(kész!E135)),'új sor'!$A$1),IF(kész!B135&lt;&gt;"",CONCATENATE('új sor'!$A$1,'új sor'!$A$1,SUBSTITUTE(TRIM(kész!B135),CHAR(10),'új sor'!$A$1)),CONCATENATE('új sor'!$A$1,'új sor'!$A$1)))</f>
        <v>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TRIM(SUBSTITUTE(TRIM(kész!A136),CHAR(10),'új sor'!$A$1))</f>
        <v>The team are all set for another comfortable victory.</v>
      </c>
      <c r="B137" t="str">
        <f>CONCATENATE(TRIM(kész!C136),'új sor'!$A$1,TRIM(kész!D136),IF(kész!E136&lt;&gt;"",CONCATENATE('új sor'!$A$1,TRIM(kész!E136)),'új sor'!$A$1),IF(kész!B136&lt;&gt;"",CONCATENATE('új sor'!$A$1,'új sor'!$A$1,SUBSTITUTE(TRIM(kész!B136),CHAR(10),'új sor'!$A$1)),CONCATENATE('új sor'!$A$1,'új sor'!$A$1)))</f>
        <v>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TRIM(SUBSTITUTE(TRIM(kész!A137),CHAR(10),'új sor'!$A$1))</f>
        <v>Her very timely book examines the effects of global warming on the world's climates.</v>
      </c>
      <c r="B138" t="str">
        <f>CONCATENATE(TRIM(kész!C137),'új sor'!$A$1,TRIM(kész!D137),IF(kész!E137&lt;&gt;"",CONCATENATE('új sor'!$A$1,TRIM(kész!E137)),'új sor'!$A$1),IF(kész!B137&lt;&gt;"",CONCATENATE('új sor'!$A$1,'új sor'!$A$1,SUBSTITUTE(TRIM(kész!B137),CHAR(10),'új sor'!$A$1)),CONCATENATE('új sor'!$A$1,'új sor'!$A$1)))</f>
        <v>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TRIM(SUBSTITUTE(TRIM(kész!A138),CHAR(10),'új sor'!$A$1))</f>
        <v>Vitamins are crucial for maintaining good health.</v>
      </c>
      <c r="B139" t="str">
        <f>CONCATENATE(TRIM(kész!C138),'új sor'!$A$1,TRIM(kész!D138),IF(kész!E138&lt;&gt;"",CONCATENATE('új sor'!$A$1,TRIM(kész!E138)),'új sor'!$A$1),IF(kész!B138&lt;&gt;"",CONCATENATE('új sor'!$A$1,'új sor'!$A$1,SUBSTITUTE(TRIM(kész!B138),CHAR(10),'új sor'!$A$1)),CONCATENATE('új sor'!$A$1,'új sor'!$A$1)))</f>
        <v>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TRIM(SUBSTITUTE(TRIM(kész!A139),CHAR(10),'új sor'!$A$1))</f>
        <v>These matters are vital to national defense.</v>
      </c>
      <c r="B140" t="str">
        <f>CONCATENATE(TRIM(kész!C139),'új sor'!$A$1,TRIM(kész!D139),IF(kész!E139&lt;&gt;"",CONCATENATE('új sor'!$A$1,TRIM(kész!E139)),'új sor'!$A$1),IF(kész!B139&lt;&gt;"",CONCATENATE('új sor'!$A$1,'új sor'!$A$1,SUBSTITUTE(TRIM(kész!B139),CHAR(10),'új sor'!$A$1)),CONCATENATE('új sor'!$A$1,'új sor'!$A$1)))</f>
        <v>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TRIM(SUBSTITUTE(TRIM(kész!A140),CHAR(10),'új sor'!$A$1))</f>
        <v>Jazz just isn’t my cup of tea – I prefer classical music.</v>
      </c>
      <c r="B141" t="str">
        <f>CONCATENATE(TRIM(kész!C140),'új sor'!$A$1,TRIM(kész!D140),IF(kész!E140&lt;&gt;"",CONCATENATE('új sor'!$A$1,TRIM(kész!E140)),'új sor'!$A$1),IF(kész!B140&lt;&gt;"",CONCATENATE('új sor'!$A$1,'új sor'!$A$1,SUBSTITUTE(TRIM(kész!B140),CHAR(10),'új sor'!$A$1)),CONCATENATE('új sor'!$A$1,'új sor'!$A$1)))</f>
        <v>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TRIM(SUBSTITUTE(TRIM(kész!A141),CHAR(10),'új sor'!$A$1))</f>
        <v>The executive board huddled to discuss the issue.</v>
      </c>
      <c r="B142" t="str">
        <f>CONCATENATE(TRIM(kész!C141),'új sor'!$A$1,TRIM(kész!D141),IF(kész!E141&lt;&gt;"",CONCATENATE('új sor'!$A$1,TRIM(kész!E141)),'új sor'!$A$1),IF(kész!B141&lt;&gt;"",CONCATENATE('új sor'!$A$1,'új sor'!$A$1,SUBSTITUTE(TRIM(kész!B141),CHAR(10),'új sor'!$A$1)),CONCATENATE('új sor'!$A$1,'új sor'!$A$1)))</f>
        <v>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TRIM(SUBSTITUTE(TRIM(kész!A142),CHAR(10),'új sor'!$A$1))</f>
        <v>Of (all) my friends, you are the only one I really trust.</v>
      </c>
      <c r="B143" t="str">
        <f>CONCATENATE(TRIM(kész!C142),'új sor'!$A$1,TRIM(kész!D142),IF(kész!E142&lt;&gt;"",CONCATENATE('új sor'!$A$1,TRIM(kész!E142)),'új sor'!$A$1),IF(kész!B142&lt;&gt;"",CONCATENATE('új sor'!$A$1,'új sor'!$A$1,SUBSTITUTE(TRIM(kész!B142),CHAR(10),'új sor'!$A$1)),CONCATENATE('új sor'!$A$1,'új sor'!$A$1)))</f>
        <v>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TRIM(SUBSTITUTE(TRIM(kész!A143),CHAR(10),'új sor'!$A$1))</f>
        <v>oil/petroleum/sugar refinery</v>
      </c>
      <c r="B144" t="str">
        <f>CONCATENATE(TRIM(kész!C143),'új sor'!$A$1,TRIM(kész!D143),IF(kész!E143&lt;&gt;"",CONCATENATE('új sor'!$A$1,TRIM(kész!E143)),'új sor'!$A$1),IF(kész!B143&lt;&gt;"",CONCATENATE('új sor'!$A$1,'új sor'!$A$1,SUBSTITUTE(TRIM(kész!B143),CHAR(10),'új sor'!$A$1)),CONCATENATE('új sor'!$A$1,'új sor'!$A$1)))</f>
        <v>refinery&lt;br&gt;a place where the unwanted substances in something (such as oil or sugar) are removed : a place where something is refined&lt;br&gt;finomító&lt;br&gt;&lt;br&gt;oil/sugar refineries</v>
      </c>
    </row>
    <row r="145" spans="1:2" x14ac:dyDescent="0.25">
      <c r="A145" t="str">
        <f>TRIM(SUBSTITUTE(TRIM(kész!A144),CHAR(10),'új sor'!$A$1))</f>
        <v>The inventor of the machine spent years refining the design.</v>
      </c>
      <c r="B145" t="str">
        <f>CONCATENATE(TRIM(kész!C144),'új sor'!$A$1,TRIM(kész!D144),IF(kész!E144&lt;&gt;"",CONCATENATE('új sor'!$A$1,TRIM(kész!E144)),'új sor'!$A$1),IF(kész!B144&lt;&gt;"",CONCATENATE('új sor'!$A$1,'új sor'!$A$1,SUBSTITUTE(TRIM(kész!B144),CHAR(10),'új sor'!$A$1)),CONCATENATE('új sor'!$A$1,'új sor'!$A$1)))</f>
        <v>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TRIM(SUBSTITUTE(TRIM(kész!A145),CHAR(10),'új sor'!$A$1))</f>
        <v>We just need to get you a pair of skis and you’re good to go.</v>
      </c>
      <c r="B146" t="str">
        <f>CONCATENATE(TRIM(kész!C145),'új sor'!$A$1,TRIM(kész!D145),IF(kész!E145&lt;&gt;"",CONCATENATE('új sor'!$A$1,TRIM(kész!E145)),'új sor'!$A$1),IF(kész!B145&lt;&gt;"",CONCATENATE('új sor'!$A$1,'új sor'!$A$1,SUBSTITUTE(TRIM(kész!B145),CHAR(10),'új sor'!$A$1)),CONCATENATE('új sor'!$A$1,'új sor'!$A$1)))</f>
        <v>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TRIM(SUBSTITUTE(TRIM(kész!A146),CHAR(10),'új sor'!$A$1))</f>
        <v>A man and a woman have had a small disagreement. The man becomes nervous that their relationship might end and asks "Are we good?"</v>
      </c>
      <c r="B147" t="str">
        <f>CONCATENATE(TRIM(kész!C146),'új sor'!$A$1,TRIM(kész!D146),IF(kész!E146&lt;&gt;"",CONCATENATE('új sor'!$A$1,TRIM(kész!E146)),'új sor'!$A$1),IF(kész!B146&lt;&gt;"",CONCATENATE('új sor'!$A$1,'új sor'!$A$1,SUBSTITUTE(TRIM(kész!B146),CHAR(10),'új sor'!$A$1)),CONCATENATE('új sor'!$A$1,'új sor'!$A$1)))</f>
        <v>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TRIM(SUBSTITUTE(TRIM(kész!A147),CHAR(10),'új sor'!$A$1))</f>
        <v>The worksheets are designed to be used in conjunction with the new coursebooks.</v>
      </c>
      <c r="B148" t="str">
        <f>CONCATENATE(TRIM(kész!C147),'új sor'!$A$1,TRIM(kész!D147),IF(kész!E147&lt;&gt;"",CONCATENATE('új sor'!$A$1,TRIM(kész!E147)),'új sor'!$A$1),IF(kész!B147&lt;&gt;"",CONCATENATE('új sor'!$A$1,'új sor'!$A$1,SUBSTITUTE(TRIM(kész!B147),CHAR(10),'új sor'!$A$1)),CONCATENATE('új sor'!$A$1,'új sor'!$A$1)))</f>
        <v>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TRIM(SUBSTITUTE(TRIM(kész!A148),CHAR(10),'új sor'!$A$1))</f>
        <v>What is the ask?</v>
      </c>
      <c r="B149" t="str">
        <f>CONCATENATE(TRIM(kész!C148),'új sor'!$A$1,TRIM(kész!D148),IF(kész!E148&lt;&gt;"",CONCATENATE('új sor'!$A$1,TRIM(kész!E148)),'új sor'!$A$1),IF(kész!B148&lt;&gt;"",CONCATENATE('új sor'!$A$1,'új sor'!$A$1,SUBSTITUTE(TRIM(kész!B148),CHAR(10),'új sor'!$A$1)),CONCATENATE('új sor'!$A$1,'új sor'!$A$1)))</f>
        <v>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TRIM(SUBSTITUTE(TRIM(kész!A149),CHAR(10),'új sor'!$A$1))</f>
        <v>The back-and-forth between Democrats and Republicans continues.</v>
      </c>
      <c r="B150" t="str">
        <f>CONCATENATE(TRIM(kész!C149),'új sor'!$A$1,TRIM(kész!D149),IF(kész!E149&lt;&gt;"",CONCATENATE('új sor'!$A$1,TRIM(kész!E149)),'új sor'!$A$1),IF(kész!B149&lt;&gt;"",CONCATENATE('új sor'!$A$1,'új sor'!$A$1,SUBSTITUTE(TRIM(kész!B149),CHAR(10),'új sor'!$A$1)),CONCATENATE('új sor'!$A$1,'új sor'!$A$1)))</f>
        <v>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TRIM(SUBSTITUTE(TRIM(kész!A150),CHAR(10),'új sor'!$A$1))</f>
        <v>The patient was having intermittent pains in his side.</v>
      </c>
      <c r="B151" t="str">
        <f>CONCATENATE(TRIM(kész!C150),'új sor'!$A$1,TRIM(kész!D150),IF(kész!E150&lt;&gt;"",CONCATENATE('új sor'!$A$1,TRIM(kész!E150)),'új sor'!$A$1),IF(kész!B150&lt;&gt;"",CONCATENATE('új sor'!$A$1,'új sor'!$A$1,SUBSTITUTE(TRIM(kész!B150),CHAR(10),'új sor'!$A$1)),CONCATENATE('új sor'!$A$1,'új sor'!$A$1)))</f>
        <v>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TRIM(SUBSTITUTE(TRIM(kész!A151),CHAR(10),'új sor'!$A$1))</f>
        <v>Sporadic cases of the disease were reported.</v>
      </c>
      <c r="B152" t="str">
        <f>CONCATENATE(TRIM(kész!C151),'új sor'!$A$1,TRIM(kész!D151),IF(kész!E151&lt;&gt;"",CONCATENATE('új sor'!$A$1,TRIM(kész!E151)),'új sor'!$A$1),IF(kész!B151&lt;&gt;"",CONCATENATE('új sor'!$A$1,'új sor'!$A$1,SUBSTITUTE(TRIM(kész!B151),CHAR(10),'új sor'!$A$1)),CONCATENATE('új sor'!$A$1,'új sor'!$A$1)))</f>
        <v>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TRIM(SUBSTITUTE(TRIM(kész!A152),CHAR(10),'új sor'!$A$1))</f>
        <v>I'm available all next week.</v>
      </c>
      <c r="B153" t="str">
        <f>CONCATENATE(TRIM(kész!C152),'új sor'!$A$1,TRIM(kész!D152),IF(kész!E152&lt;&gt;"",CONCATENATE('új sor'!$A$1,TRIM(kész!E152)),'új sor'!$A$1),IF(kész!B152&lt;&gt;"",CONCATENATE('új sor'!$A$1,'új sor'!$A$1,SUBSTITUTE(TRIM(kész!B152),CHAR(10),'új sor'!$A$1)),CONCATENATE('új sor'!$A$1,'új sor'!$A$1)))</f>
        <v>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TRIM(SUBSTITUTE(TRIM(kész!A153),CHAR(10),'új sor'!$A$1))</f>
        <v>You can team up with one other class member if you want.</v>
      </c>
      <c r="B154" t="str">
        <f>CONCATENATE(TRIM(kész!C153),'új sor'!$A$1,TRIM(kész!D153),IF(kész!E153&lt;&gt;"",CONCATENATE('új sor'!$A$1,TRIM(kész!E153)),'új sor'!$A$1),IF(kész!B153&lt;&gt;"",CONCATENATE('új sor'!$A$1,'új sor'!$A$1,SUBSTITUTE(TRIM(kész!B153),CHAR(10),'új sor'!$A$1)),CONCATENATE('új sor'!$A$1,'új sor'!$A$1)))</f>
        <v>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TRIM(SUBSTITUTE(TRIM(kész!A154),CHAR(10),'új sor'!$A$1))</f>
        <v>Let me know if you have any problems at your end.</v>
      </c>
      <c r="B155" t="str">
        <f>CONCATENATE(TRIM(kész!C154),'új sor'!$A$1,TRIM(kész!D154),IF(kész!E154&lt;&gt;"",CONCATENATE('új sor'!$A$1,TRIM(kész!E154)),'új sor'!$A$1),IF(kész!B154&lt;&gt;"",CONCATENATE('új sor'!$A$1,'új sor'!$A$1,SUBSTITUTE(TRIM(kész!B154),CHAR(10),'új sor'!$A$1)),CONCATENATE('új sor'!$A$1,'új sor'!$A$1)))</f>
        <v>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TRIM(SUBSTITUTE(TRIM(kész!A155),CHAR(10),'új sor'!$A$1))</f>
        <v>On the employees' part, the company's merger means that many will be losing their jobs.</v>
      </c>
      <c r="B156" t="str">
        <f>CONCATENATE(TRIM(kész!C155),'új sor'!$A$1,TRIM(kész!D155),IF(kész!E155&lt;&gt;"",CONCATENATE('új sor'!$A$1,TRIM(kész!E155)),'új sor'!$A$1),IF(kész!B155&lt;&gt;"",CONCATENATE('új sor'!$A$1,'új sor'!$A$1,SUBSTITUTE(TRIM(kész!B155),CHAR(10),'új sor'!$A$1)),CONCATENATE('új sor'!$A$1,'új sor'!$A$1)))</f>
        <v>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TRIM(SUBSTITUTE(TRIM(kész!A156),CHAR(10),'új sor'!$A$1))</f>
        <v>It took a lot of hard work on everyone's part [=done by everyone] to finish the project on time.</v>
      </c>
      <c r="B157" t="str">
        <f>CONCATENATE(TRIM(kész!C156),'új sor'!$A$1,TRIM(kész!D156),IF(kész!E156&lt;&gt;"",CONCATENATE('új sor'!$A$1,TRIM(kész!E156)),'új sor'!$A$1),IF(kész!B156&lt;&gt;"",CONCATENATE('új sor'!$A$1,'új sor'!$A$1,SUBSTITUTE(TRIM(kész!B156),CHAR(10),'új sor'!$A$1)),CONCATENATE('új sor'!$A$1,'új sor'!$A$1)))</f>
        <v>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TRIM(SUBSTITUTE(TRIM(kész!A157),CHAR(10),'új sor'!$A$1))</f>
        <v>I pulled her up on social media and learned that she was an investment banker.</v>
      </c>
      <c r="B158" t="str">
        <f>CONCATENATE(TRIM(kész!C157),'új sor'!$A$1,TRIM(kész!D157),IF(kész!E157&lt;&gt;"",CONCATENATE('új sor'!$A$1,TRIM(kész!E157)),'új sor'!$A$1),IF(kész!B157&lt;&gt;"",CONCATENATE('új sor'!$A$1,'új sor'!$A$1,SUBSTITUTE(TRIM(kész!B157),CHAR(10),'új sor'!$A$1)),CONCATENATE('új sor'!$A$1,'új sor'!$A$1)))</f>
        <v>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TRIM(SUBSTITUTE(TRIM(kész!A158),CHAR(10),'új sor'!$A$1))</f>
        <v>The big jars are good for storing pasta.</v>
      </c>
      <c r="B159" t="str">
        <f>CONCATENATE(TRIM(kész!C158),'új sor'!$A$1,TRIM(kész!D158),IF(kész!E158&lt;&gt;"",CONCATENATE('új sor'!$A$1,TRIM(kész!E158)),'új sor'!$A$1),IF(kész!B158&lt;&gt;"",CONCATENATE('új sor'!$A$1,'új sor'!$A$1,SUBSTITUTE(TRIM(kész!B158),CHAR(10),'új sor'!$A$1)),CONCATENATE('új sor'!$A$1,'új sor'!$A$1)))</f>
        <v>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TRIM(SUBSTITUTE(TRIM(kész!A159),CHAR(10),'új sor'!$A$1))</f>
        <v>A week after the story broke, the newspaper printed a follow-up.</v>
      </c>
      <c r="B160" t="str">
        <f>CONCATENATE(TRIM(kész!C159),'új sor'!$A$1,TRIM(kész!D159),IF(kész!E159&lt;&gt;"",CONCATENATE('új sor'!$A$1,TRIM(kész!E159)),'új sor'!$A$1),IF(kész!B159&lt;&gt;"",CONCATENATE('új sor'!$A$1,'új sor'!$A$1,SUBSTITUTE(TRIM(kész!B159),CHAR(10),'új sor'!$A$1)),CONCATENATE('új sor'!$A$1,'új sor'!$A$1)))</f>
        <v>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TRIM(SUBSTITUTE(TRIM(kész!A160),CHAR(10),'új sor'!$A$1))</f>
        <v>After you submit your job application, you should make a follow-up phone call.</v>
      </c>
      <c r="B161" t="str">
        <f>CONCATENATE(TRIM(kész!C160),'új sor'!$A$1,TRIM(kész!D160),IF(kész!E160&lt;&gt;"",CONCATENATE('új sor'!$A$1,TRIM(kész!E160)),'új sor'!$A$1),IF(kész!B160&lt;&gt;"",CONCATENATE('új sor'!$A$1,'új sor'!$A$1,SUBSTITUTE(TRIM(kész!B160),CHAR(10),'új sor'!$A$1)),CONCATENATE('új sor'!$A$1,'új sor'!$A$1)))</f>
        <v>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TRIM(SUBSTITUTE(TRIM(kész!A161),CHAR(10),'új sor'!$A$1))</f>
        <v>I got your e-mail but I’m afraid I forgot to follow it up.</v>
      </c>
      <c r="B162" t="str">
        <f>CONCATENATE(TRIM(kész!C161),'új sor'!$A$1,TRIM(kész!D161),IF(kész!E161&lt;&gt;"",CONCATENATE('új sor'!$A$1,TRIM(kész!E161)),'új sor'!$A$1),IF(kész!B161&lt;&gt;"",CONCATENATE('új sor'!$A$1,'új sor'!$A$1,SUBSTITUTE(TRIM(kész!B161),CHAR(10),'új sor'!$A$1)),CONCATENATE('új sor'!$A$1,'új sor'!$A$1)))</f>
        <v>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TRIM(SUBSTITUTE(TRIM(kész!A162),CHAR(10),'új sor'!$A$1))</f>
        <v>I'll finish the report before the meeting. Vs I'll finish the report beforehand.</v>
      </c>
      <c r="B163" t="str">
        <f>CONCATENATE(TRIM(kész!C162),'új sor'!$A$1,TRIM(kész!D162),IF(kész!E162&lt;&gt;"",CONCATENATE('új sor'!$A$1,TRIM(kész!E162)),'új sor'!$A$1),IF(kész!B162&lt;&gt;"",CONCATENATE('új sor'!$A$1,'új sor'!$A$1,SUBSTITUTE(TRIM(kész!B162),CHAR(10),'új sor'!$A$1)),CONCATENATE('új sor'!$A$1,'új sor'!$A$1)))</f>
        <v>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TRIM(SUBSTITUTE(TRIM(kész!A163),CHAR(10),'új sor'!$A$1))</f>
        <v>PFA = "Please Find Attached" or "Please Find the Attachment"</v>
      </c>
      <c r="B164" t="str">
        <f>CONCATENATE(TRIM(kész!C163),'új sor'!$A$1,TRIM(kész!D163),IF(kész!E163&lt;&gt;"",CONCATENATE('új sor'!$A$1,TRIM(kész!E163)),'új sor'!$A$1),IF(kész!B163&lt;&gt;"",CONCATENATE('új sor'!$A$1,'új sor'!$A$1,SUBSTITUTE(TRIM(kész!B163),CHAR(10),'új sor'!$A$1)),CONCATENATE('új sor'!$A$1,'új sor'!$A$1)))</f>
        <v>PFA = "Please Find Attached" or "Please Find the Attachment"&lt;br&gt;"Please Find Attached" or "Please Find the Attachment"&lt;br&gt;csatoltam&lt;br&gt;&lt;br&gt;</v>
      </c>
    </row>
    <row r="165" spans="1:2" x14ac:dyDescent="0.25">
      <c r="A165" t="str">
        <f>TRIM(SUBSTITUTE(TRIM(kész!A164),CHAR(10),'új sor'!$A$1))</f>
        <v>Since having the kids, my career has been put on hold.</v>
      </c>
      <c r="B165" t="str">
        <f>CONCATENATE(TRIM(kész!C164),'új sor'!$A$1,TRIM(kész!D164),IF(kész!E164&lt;&gt;"",CONCATENATE('új sor'!$A$1,TRIM(kész!E164)),'új sor'!$A$1),IF(kész!B164&lt;&gt;"",CONCATENATE('új sor'!$A$1,'új sor'!$A$1,SUBSTITUTE(TRIM(kész!B164),CHAR(10),'új sor'!$A$1)),CONCATENATE('új sor'!$A$1,'új sor'!$A$1)))</f>
        <v>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TRIM(SUBSTITUTE(TRIM(kész!A165),CHAR(10),'új sor'!$A$1))</f>
        <v>collect vs gather</v>
      </c>
      <c r="B166" t="str">
        <f>CONCATENATE(TRIM(kész!C165),'új sor'!$A$1,TRIM(kész!D165),IF(kész!E165&lt;&gt;"",CONCATENATE('új sor'!$A$1,TRIM(kész!E165)),'új sor'!$A$1),IF(kész!B165&lt;&gt;"",CONCATENATE('új sor'!$A$1,'új sor'!$A$1,SUBSTITUTE(TRIM(kész!B165),CHAR(10),'új sor'!$A$1)),CONCATENATE('új sor'!$A$1,'új sor'!$A$1)))</f>
        <v>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TRIM(SUBSTITUTE(TRIM(kész!A166),CHAR(10),'új sor'!$A$1))</f>
        <v>The team needs a big turnaround after their loss last week.</v>
      </c>
      <c r="B167" t="str">
        <f>CONCATENATE(TRIM(kész!C166),'új sor'!$A$1,TRIM(kész!D166),IF(kész!E166&lt;&gt;"",CONCATENATE('új sor'!$A$1,TRIM(kész!E166)),'új sor'!$A$1),IF(kész!B166&lt;&gt;"",CONCATENATE('új sor'!$A$1,'új sor'!$A$1,SUBSTITUTE(TRIM(kész!B166),CHAR(10),'új sor'!$A$1)),CONCATENATE('új sor'!$A$1,'új sor'!$A$1)))</f>
        <v>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TRIM(SUBSTITUTE(TRIM(kész!A167),CHAR(10),'új sor'!$A$1))</f>
        <v>The essays are edited for clarity.</v>
      </c>
      <c r="B168" t="str">
        <f>CONCATENATE(TRIM(kész!C167),'új sor'!$A$1,TRIM(kész!D167),IF(kész!E167&lt;&gt;"",CONCATENATE('új sor'!$A$1,TRIM(kész!E167)),'új sor'!$A$1),IF(kész!B167&lt;&gt;"",CONCATENATE('új sor'!$A$1,'új sor'!$A$1,SUBSTITUTE(TRIM(kész!B167),CHAR(10),'új sor'!$A$1)),CONCATENATE('új sor'!$A$1,'új sor'!$A$1)))</f>
        <v>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TRIM(SUBSTITUTE(TRIM(kész!A168),CHAR(10),'új sor'!$A$1))</f>
        <v>Women constitute 70 percent of the student population at the college.</v>
      </c>
      <c r="B169" t="str">
        <f>CONCATENATE(TRIM(kész!C168),'új sor'!$A$1,TRIM(kész!D168),IF(kész!E168&lt;&gt;"",CONCATENATE('új sor'!$A$1,TRIM(kész!E168)),'új sor'!$A$1),IF(kész!B168&lt;&gt;"",CONCATENATE('új sor'!$A$1,'új sor'!$A$1,SUBSTITUTE(TRIM(kész!B168),CHAR(10),'új sor'!$A$1)),CONCATENATE('új sor'!$A$1,'új sor'!$A$1)))</f>
        <v>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TRIM(SUBSTITUTE(TRIM(kész!A169),CHAR(10),'új sor'!$A$1))</f>
        <v>She called to reschedule her appointment.</v>
      </c>
      <c r="B170" t="str">
        <f>CONCATENATE(TRIM(kész!C169),'új sor'!$A$1,TRIM(kész!D169),IF(kész!E169&lt;&gt;"",CONCATENATE('új sor'!$A$1,TRIM(kész!E169)),'új sor'!$A$1),IF(kész!B169&lt;&gt;"",CONCATENATE('új sor'!$A$1,'új sor'!$A$1,SUBSTITUTE(TRIM(kész!B169),CHAR(10),'új sor'!$A$1)),CONCATENATE('új sor'!$A$1,'új sor'!$A$1)))</f>
        <v>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TRIM(SUBSTITUTE(TRIM(kész!A170),CHAR(10),'új sor'!$A$1))</f>
        <v>a definitive biography</v>
      </c>
      <c r="B171" t="str">
        <f>CONCATENATE(TRIM(kész!C170),'új sor'!$A$1,TRIM(kész!D170),IF(kész!E170&lt;&gt;"",CONCATENATE('új sor'!$A$1,TRIM(kész!E170)),'új sor'!$A$1),IF(kész!B170&lt;&gt;"",CONCATENATE('új sor'!$A$1,'új sor'!$A$1,SUBSTITUTE(TRIM(kész!B170),CHAR(10),'új sor'!$A$1)),CONCATENATE('új sor'!$A$1,'új sor'!$A$1)))</f>
        <v>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TRIM(SUBSTITUTE(TRIM(kész!A171),CHAR(10),'új sor'!$A$1))</f>
        <v>As a rule of thumb, stocks that involve greater risk also have the potential of earning you more money.</v>
      </c>
      <c r="B172" t="str">
        <f>CONCATENATE(TRIM(kész!C171),'új sor'!$A$1,TRIM(kész!D171),IF(kész!E171&lt;&gt;"",CONCATENATE('új sor'!$A$1,TRIM(kész!E171)),'új sor'!$A$1),IF(kész!B171&lt;&gt;"",CONCATENATE('új sor'!$A$1,'új sor'!$A$1,SUBSTITUTE(TRIM(kész!B171),CHAR(10),'új sor'!$A$1)),CONCATENATE('új sor'!$A$1,'új sor'!$A$1)))</f>
        <v>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TRIM(SUBSTITUTE(TRIM(kész!A172),CHAR(10),'új sor'!$A$1))</f>
        <v>The boss is in a huddle with the marketing director</v>
      </c>
      <c r="B173" t="str">
        <f>CONCATENATE(TRIM(kész!C172),'új sor'!$A$1,TRIM(kész!D172),IF(kész!E172&lt;&gt;"",CONCATENATE('új sor'!$A$1,TRIM(kész!E172)),'új sor'!$A$1),IF(kész!B172&lt;&gt;"",CONCATENATE('új sor'!$A$1,'új sor'!$A$1,SUBSTITUTE(TRIM(kész!B172),CHAR(10),'új sor'!$A$1)),CONCATENATE('új sor'!$A$1,'új sor'!$A$1)))</f>
        <v>huddle&lt;br&gt;a private discussion or meeting&lt;br&gt;privát megbeszélés vagy találkozó&lt;br&gt;&lt;br&gt;</v>
      </c>
    </row>
    <row r="174" spans="1:2" x14ac:dyDescent="0.25">
      <c r="A174" t="str">
        <f>TRIM(SUBSTITUTE(TRIM(kész!A173),CHAR(10),'új sor'!$A$1))</f>
        <v>What's the exact wording of the agreement?</v>
      </c>
      <c r="B174" t="str">
        <f>CONCATENATE(TRIM(kész!C173),'új sor'!$A$1,TRIM(kész!D173),IF(kész!E173&lt;&gt;"",CONCATENATE('új sor'!$A$1,TRIM(kész!E173)),'új sor'!$A$1),IF(kész!B173&lt;&gt;"",CONCATENATE('új sor'!$A$1,'új sor'!$A$1,SUBSTITUTE(TRIM(kész!B173),CHAR(10),'új sor'!$A$1)),CONCATENATE('új sor'!$A$1,'új sor'!$A$1)))</f>
        <v>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TRIM(SUBSTITUTE(TRIM(kész!A174),CHAR(10),'új sor'!$A$1))</f>
        <v>The great merit [=advantage, strength] of this plan is its simplicity.</v>
      </c>
      <c r="B175" t="str">
        <f>CONCATENATE(TRIM(kész!C174),'új sor'!$A$1,TRIM(kész!D174),IF(kész!E174&lt;&gt;"",CONCATENATE('új sor'!$A$1,TRIM(kész!E174)),'új sor'!$A$1),IF(kész!B174&lt;&gt;"",CONCATENATE('új sor'!$A$1,'új sor'!$A$1,SUBSTITUTE(TRIM(kész!B174),CHAR(10),'új sor'!$A$1)),CONCATENATE('új sor'!$A$1,'új sor'!$A$1)))</f>
        <v>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TRIM(SUBSTITUTE(TRIM(kész!A175),CHAR(10),'új sor'!$A$1))</f>
        <v>His ideas have (some) merit.</v>
      </c>
      <c r="B176" t="str">
        <f>CONCATENATE(TRIM(kész!C175),'új sor'!$A$1,TRIM(kész!D175),IF(kész!E175&lt;&gt;"",CONCATENATE('új sor'!$A$1,TRIM(kész!E175)),'új sor'!$A$1),IF(kész!B175&lt;&gt;"",CONCATENATE('új sor'!$A$1,'új sor'!$A$1,SUBSTITUTE(TRIM(kész!B175),CHAR(10),'új sor'!$A$1)),CONCATENATE('új sor'!$A$1,'új sor'!$A$1)))</f>
        <v>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TRIM(SUBSTITUTE(TRIM(kész!A176),CHAR(10),'új sor'!$A$1))</f>
        <v>Hiring decisions are based entirely on merit. [=people are hired because they have the skills to do the job well]</v>
      </c>
      <c r="B177" t="str">
        <f>CONCATENATE(TRIM(kész!C176),'új sor'!$A$1,TRIM(kész!D176),IF(kész!E176&lt;&gt;"",CONCATENATE('új sor'!$A$1,TRIM(kész!E176)),'új sor'!$A$1),IF(kész!B176&lt;&gt;"",CONCATENATE('új sor'!$A$1,'új sor'!$A$1,SUBSTITUTE(TRIM(kész!B176),CHAR(10),'új sor'!$A$1)),CONCATENATE('új sor'!$A$1,'új sor'!$A$1)))</f>
        <v>on merit&lt;br&gt;based on merit&lt;br&gt;érdeme alapján&lt;br&gt;&lt;br&gt;Students are selected solely on merit (=because they are good).</v>
      </c>
    </row>
    <row r="178" spans="1:2" x14ac:dyDescent="0.25">
      <c r="A178" t="str">
        <f>TRIM(SUBSTITUTE(TRIM(kész!A177),CHAR(10),'új sor'!$A$1))</f>
        <v>The arguments should be judged on their merits.</v>
      </c>
      <c r="B178" t="str">
        <f>CONCATENATE(TRIM(kész!C177),'új sor'!$A$1,TRIM(kész!D177),IF(kész!E177&lt;&gt;"",CONCATENATE('új sor'!$A$1,TRIM(kész!E177)),'új sor'!$A$1),IF(kész!B177&lt;&gt;"",CONCATENATE('új sor'!$A$1,'új sor'!$A$1,SUBSTITUTE(TRIM(kész!B177),CHAR(10),'új sor'!$A$1)),CONCATENATE('új sor'!$A$1,'új sor'!$A$1)))</f>
        <v>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TRIM(SUBSTITUTE(TRIM(kész!A178),CHAR(10),'új sor'!$A$1))</f>
        <v>Stones are inanimate.</v>
      </c>
      <c r="B179" t="str">
        <f>CONCATENATE(TRIM(kész!C178),'új sor'!$A$1,TRIM(kész!D178),IF(kész!E178&lt;&gt;"",CONCATENATE('új sor'!$A$1,TRIM(kész!E178)),'új sor'!$A$1),IF(kész!B178&lt;&gt;"",CONCATENATE('új sor'!$A$1,'új sor'!$A$1,SUBSTITUTE(TRIM(kész!B178),CHAR(10),'új sor'!$A$1)),CONCATENATE('új sor'!$A$1,'új sor'!$A$1)))</f>
        <v>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TRIM(SUBSTITUTE(TRIM(kész!A179),CHAR(10),'új sor'!$A$1))</f>
        <v>Whose fires need replenishing? vs. Which fires’ fuel needs replenishing?</v>
      </c>
      <c r="B180" t="str">
        <f>CONCATENATE(TRIM(kész!C179),'új sor'!$A$1,TRIM(kész!D179),IF(kész!E179&lt;&gt;"",CONCATENATE('új sor'!$A$1,TRIM(kész!E179)),'új sor'!$A$1),IF(kész!B179&lt;&gt;"",CONCATENATE('új sor'!$A$1,'új sor'!$A$1,SUBSTITUTE(TRIM(kész!B179),CHAR(10),'új sor'!$A$1)),CONCATENATE('új sor'!$A$1,'új sor'!$A$1)))</f>
        <v>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TRIM(SUBSTITUTE(TRIM(kész!A180),CHAR(10),'új sor'!$A$1))</f>
        <v>The tax only affects people on incomes of over $200,000 – in other words, the very rich.</v>
      </c>
      <c r="B181" t="str">
        <f>CONCATENATE(TRIM(kész!C180),'új sor'!$A$1,TRIM(kész!D180),IF(kész!E180&lt;&gt;"",CONCATENATE('új sor'!$A$1,TRIM(kész!E180)),'új sor'!$A$1),IF(kész!B180&lt;&gt;"",CONCATENATE('új sor'!$A$1,'új sor'!$A$1,SUBSTITUTE(TRIM(kész!B180),CHAR(10),'új sor'!$A$1)),CONCATENATE('új sor'!$A$1,'új sor'!$A$1)))</f>
        <v>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TRIM(SUBSTITUTE(TRIM(kész!A181),CHAR(10),'új sor'!$A$1))</f>
        <v>Their company led the way in developing this technology. [=was the first to have success developing the technology]</v>
      </c>
      <c r="B182" t="str">
        <f>CONCATENATE(TRIM(kész!C181),'új sor'!$A$1,TRIM(kész!D181),IF(kész!E181&lt;&gt;"",CONCATENATE('új sor'!$A$1,TRIM(kész!E181)),'új sor'!$A$1),IF(kész!B181&lt;&gt;"",CONCATENATE('új sor'!$A$1,'új sor'!$A$1,SUBSTITUTE(TRIM(kész!B181),CHAR(10),'új sor'!$A$1)),CONCATENATE('új sor'!$A$1,'új sor'!$A$1)))</f>
        <v>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TRIM(SUBSTITUTE(TRIM(kész!A182),CHAR(10),'új sor'!$A$1))</f>
        <v>Did you have anyone in mind for the job?</v>
      </c>
      <c r="B183" t="str">
        <f>CONCATENATE(TRIM(kész!C182),'új sor'!$A$1,TRIM(kész!D182),IF(kész!E182&lt;&gt;"",CONCATENATE('új sor'!$A$1,TRIM(kész!E182)),'új sor'!$A$1),IF(kész!B182&lt;&gt;"",CONCATENATE('új sor'!$A$1,'új sor'!$A$1,SUBSTITUTE(TRIM(kész!B182),CHAR(10),'új sor'!$A$1)),CONCATENATE('új sor'!$A$1,'új sor'!$A$1)))</f>
        <v>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TRIM(SUBSTITUTE(TRIM(kész!A183),CHAR(10),'új sor'!$A$1))</f>
        <v>“I'd like to do something special for our anniversary.” “What sort of thing did you have in mind?”</v>
      </c>
      <c r="B184" t="str">
        <f>CONCATENATE(TRIM(kész!C183),'új sor'!$A$1,TRIM(kész!D183),IF(kész!E183&lt;&gt;"",CONCATENATE('új sor'!$A$1,TRIM(kész!E183)),'új sor'!$A$1),IF(kész!B183&lt;&gt;"",CONCATENATE('új sor'!$A$1,'új sor'!$A$1,SUBSTITUTE(TRIM(kész!B183),CHAR(10),'új sor'!$A$1)),CONCATENATE('új sor'!$A$1,'új sor'!$A$1)))</f>
        <v>to have sy/sg in mind&lt;br&gt;1b : to be thinking of doing (something)&lt;br&gt;gondolkodik az, hogy csináljon vmit&lt;br&gt;&lt;br&gt;It was a nice house, but it wasn’t quite what we had in mind.</v>
      </c>
    </row>
    <row r="185" spans="1:2" x14ac:dyDescent="0.25">
      <c r="A185" t="str">
        <f>TRIM(SUBSTITUTE(TRIM(kész!A184),CHAR(10),'új sor'!$A$1))</f>
        <v>He had it in mind [=intended] to leave the business to his daughter.</v>
      </c>
      <c r="B185" t="str">
        <f>CONCATENATE(TRIM(kész!C184),'új sor'!$A$1,TRIM(kész!D184),IF(kész!E184&lt;&gt;"",CONCATENATE('új sor'!$A$1,TRIM(kész!E184)),'új sor'!$A$1),IF(kész!B184&lt;&gt;"",CONCATENATE('új sor'!$A$1,'új sor'!$A$1,SUBSTITUTE(TRIM(kész!B184),CHAR(10),'új sor'!$A$1)),CONCATENATE('új sor'!$A$1,'új sor'!$A$1)))</f>
        <v>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TRIM(SUBSTITUTE(TRIM(kész!A185),CHAR(10),'új sor'!$A$1))</f>
        <v>I'm afraid there's nothing you can do to speed things up.</v>
      </c>
      <c r="B186" t="str">
        <f>CONCATENATE(TRIM(kész!C185),'új sor'!$A$1,TRIM(kész!D185),IF(kész!E185&lt;&gt;"",CONCATENATE('új sor'!$A$1,TRIM(kész!E185)),'új sor'!$A$1),IF(kész!B185&lt;&gt;"",CONCATENATE('új sor'!$A$1,'új sor'!$A$1,SUBSTITUTE(TRIM(kész!B185),CHAR(10),'új sor'!$A$1)),CONCATENATE('új sor'!$A$1,'új sor'!$A$1)))</f>
        <v>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TRIM(SUBSTITUTE(TRIM(kész!A186),CHAR(10),'új sor'!$A$1))</f>
        <v>You can say "Let's have a call tomorrow" or "Let's call each other tomorrow" or "Let's talk tomorrow".</v>
      </c>
      <c r="B187" t="str">
        <f>CONCATENATE(TRIM(kész!C186),'új sor'!$A$1,TRIM(kész!D186),IF(kész!E186&lt;&gt;"",CONCATENATE('új sor'!$A$1,TRIM(kész!E186)),'új sor'!$A$1),IF(kész!B186&lt;&gt;"",CONCATENATE('új sor'!$A$1,'új sor'!$A$1,SUBSTITUTE(TRIM(kész!B186),CHAR(10),'új sor'!$A$1)),CONCATENATE('új sor'!$A$1,'új sor'!$A$1)))</f>
        <v>to have a call&lt;br&gt;Note that "have a call" has a slight sense of this being a business call. If you want to be less formal, you might use "let's talk tomorrow" instead.&lt;br&gt;beszél&lt;br&gt;&lt;br&gt;</v>
      </c>
    </row>
    <row r="188" spans="1:2" x14ac:dyDescent="0.25">
      <c r="A188" t="str">
        <f>TRIM(SUBSTITUTE(TRIM(kész!A187),CHAR(10),'új sor'!$A$1))</f>
        <v>I like the way the company conducts business.</v>
      </c>
      <c r="B188" t="str">
        <f>CONCATENATE(TRIM(kész!C187),'új sor'!$A$1,TRIM(kész!D187),IF(kész!E187&lt;&gt;"",CONCATENATE('új sor'!$A$1,TRIM(kész!E187)),'új sor'!$A$1),IF(kész!B187&lt;&gt;"",CONCATENATE('új sor'!$A$1,'új sor'!$A$1,SUBSTITUTE(TRIM(kész!B187),CHAR(10),'új sor'!$A$1)),CONCATENATE('új sor'!$A$1,'új sor'!$A$1)))</f>
        <v>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TRIM(SUBSTITUTE(TRIM(kész!A188),CHAR(10),'új sor'!$A$1))</f>
        <v>The seeds remain dormant until the spring.</v>
      </c>
      <c r="B189" t="str">
        <f>CONCATENATE(TRIM(kész!C188),'új sor'!$A$1,TRIM(kész!D188),IF(kész!E188&lt;&gt;"",CONCATENATE('új sor'!$A$1,TRIM(kész!E188)),'új sor'!$A$1),IF(kész!B188&lt;&gt;"",CONCATENATE('új sor'!$A$1,'új sor'!$A$1,SUBSTITUTE(TRIM(kész!B188),CHAR(10),'új sor'!$A$1)),CONCATENATE('új sor'!$A$1,'új sor'!$A$1)))</f>
        <v>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TRIM(SUBSTITUTE(TRIM(kész!A189),CHAR(10),'új sor'!$A$1))</f>
        <v>She was walking home near Colbayns School when a man approached her and asked her the time.</v>
      </c>
      <c r="B190" t="str">
        <f>CONCATENATE(TRIM(kész!C189),'új sor'!$A$1,TRIM(kész!D189),IF(kész!E189&lt;&gt;"",CONCATENATE('új sor'!$A$1,TRIM(kész!E189)),'új sor'!$A$1),IF(kész!B189&lt;&gt;"",CONCATENATE('új sor'!$A$1,'új sor'!$A$1,SUBSTITUTE(TRIM(kész!B189),CHAR(10),'új sor'!$A$1)),CONCATENATE('új sor'!$A$1,'új sor'!$A$1)))</f>
        <v>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TRIM(SUBSTITUTE(TRIM(kész!A190),CHAR(10),'új sor'!$A$1))</f>
        <v>What time is it? (AmE) = What's the time (BrE)</v>
      </c>
      <c r="B191" t="str">
        <f>CONCATENATE(TRIM(kész!C190),'új sor'!$A$1,TRIM(kész!D190),IF(kész!E190&lt;&gt;"",CONCATENATE('új sor'!$A$1,TRIM(kész!E190)),'új sor'!$A$1),IF(kész!B190&lt;&gt;"",CONCATENATE('új sor'!$A$1,'új sor'!$A$1,SUBSTITUTE(TRIM(kész!B190),CHAR(10),'új sor'!$A$1)),CONCATENATE('új sor'!$A$1,'új sor'!$A$1)))</f>
        <v>What time is it? (AmE) = What's the time (BrE)&lt;br&gt;spoken - say this to ask someone you are with to tell you the time:&lt;br&gt;hány óra van?&lt;br&gt;&lt;br&gt;</v>
      </c>
    </row>
    <row r="192" spans="1:2" x14ac:dyDescent="0.25">
      <c r="A192" t="str">
        <f>TRIM(SUBSTITUTE(TRIM(kész!A191),CHAR(10),'új sor'!$A$1))</f>
        <v>Drivers obey speed laws only when they think the police are near.</v>
      </c>
      <c r="B192" t="str">
        <f>CONCATENATE(TRIM(kész!C191),'új sor'!$A$1,TRIM(kész!D191),IF(kész!E191&lt;&gt;"",CONCATENATE('új sor'!$A$1,TRIM(kész!E191)),'új sor'!$A$1),IF(kész!B191&lt;&gt;"",CONCATENATE('új sor'!$A$1,'új sor'!$A$1,SUBSTITUTE(TRIM(kész!B191),CHAR(10),'új sor'!$A$1)),CONCATENATE('új sor'!$A$1,'új sor'!$A$1)))</f>
        <v>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TRIM(SUBSTITUTE(TRIM(kész!A192),CHAR(10),'új sor'!$A$1))</f>
        <v>Companies must comply with European employment laws.</v>
      </c>
      <c r="B193" t="str">
        <f>CONCATENATE(TRIM(kész!C192),'új sor'!$A$1,TRIM(kész!D192),IF(kész!E192&lt;&gt;"",CONCATENATE('új sor'!$A$1,TRIM(kész!E192)),'új sor'!$A$1),IF(kész!B192&lt;&gt;"",CONCATENATE('új sor'!$A$1,'új sor'!$A$1,SUBSTITUTE(TRIM(kész!B192),CHAR(10),'új sor'!$A$1)),CONCATENATE('új sor'!$A$1,'új sor'!$A$1)))</f>
        <v>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TRIM(SUBSTITUTE(TRIM(kész!A193),CHAR(10),'új sor'!$A$1))</f>
        <v>Those are the rules and regulations -- we don’t make them but we have to abide by them.</v>
      </c>
      <c r="B194" t="str">
        <f>CONCATENATE(TRIM(kész!C193),'új sor'!$A$1,TRIM(kész!D193),IF(kész!E193&lt;&gt;"",CONCATENATE('új sor'!$A$1,TRIM(kész!E193)),'új sor'!$A$1),IF(kész!B193&lt;&gt;"",CONCATENATE('új sor'!$A$1,'új sor'!$A$1,SUBSTITUTE(TRIM(kész!B193),CHAR(10),'új sor'!$A$1)),CONCATENATE('új sor'!$A$1,'új sor'!$A$1)))</f>
        <v>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TRIM(SUBSTITUTE(TRIM(kész!A194),CHAR(10),'új sor'!$A$1))</f>
        <v>If you keep to the rules nothing can go wrong.</v>
      </c>
      <c r="B195" t="str">
        <f>CONCATENATE(TRIM(kész!C194),'új sor'!$A$1,TRIM(kész!D194),IF(kész!E194&lt;&gt;"",CONCATENATE('új sor'!$A$1,TRIM(kész!E194)),'új sor'!$A$1),IF(kész!B194&lt;&gt;"",CONCATENATE('új sor'!$A$1,'új sor'!$A$1,SUBSTITUTE(TRIM(kész!B194),CHAR(10),'új sor'!$A$1)),CONCATENATE('új sor'!$A$1,'új sor'!$A$1)))</f>
        <v>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TRIM(SUBSTITUTE(TRIM(kész!A195),CHAR(10),'új sor'!$A$1))</f>
        <v>Failure to stick to the safety rules could result in disaster.</v>
      </c>
      <c r="B196" t="str">
        <f>CONCATENATE(TRIM(kész!C195),'új sor'!$A$1,TRIM(kész!D195),IF(kész!E195&lt;&gt;"",CONCATENATE('új sor'!$A$1,TRIM(kész!E195)),'új sor'!$A$1),IF(kész!B195&lt;&gt;"",CONCATENATE('új sor'!$A$1,'új sor'!$A$1,SUBSTITUTE(TRIM(kész!B195),CHAR(10),'új sor'!$A$1)),CONCATENATE('új sor'!$A$1,'új sor'!$A$1)))</f>
        <v>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TRIM(SUBSTITUTE(TRIM(kész!A196),CHAR(10),'új sor'!$A$1))</f>
        <v>My financial advisor is very straight - he does everything by the book.</v>
      </c>
      <c r="B197" t="str">
        <f>CONCATENATE(TRIM(kész!C196),'új sor'!$A$1,TRIM(kész!D196),IF(kész!E196&lt;&gt;"",CONCATENATE('új sor'!$A$1,TRIM(kész!E196)),'új sor'!$A$1),IF(kész!B196&lt;&gt;"",CONCATENATE('új sor'!$A$1,'új sor'!$A$1,SUBSTITUTE(TRIM(kész!B196),CHAR(10),'új sor'!$A$1)),CONCATENATE('új sor'!$A$1,'új sor'!$A$1)))</f>
        <v>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TRIM(SUBSTITUTE(TRIM(kész!A197),CHAR(10),'új sor'!$A$1))</f>
        <v>You have more experience with this, so I'm going to defer to you.</v>
      </c>
      <c r="B198" t="str">
        <f>CONCATENATE(TRIM(kész!C197),'új sor'!$A$1,TRIM(kész!D197),IF(kész!E197&lt;&gt;"",CONCATENATE('új sor'!$A$1,TRIM(kész!E197)),'új sor'!$A$1),IF(kész!B197&lt;&gt;"",CONCATENATE('új sor'!$A$1,'új sor'!$A$1,SUBSTITUTE(TRIM(kész!B197),CHAR(10),'új sor'!$A$1)),CONCATENATE('új sor'!$A$1,'új sor'!$A$1)))</f>
        <v>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TRIM(SUBSTITUTE(TRIM(kész!A198),CHAR(10),'új sor'!$A$1))</f>
        <v>He deferred to his parents' wishes.</v>
      </c>
      <c r="B199" t="str">
        <f>CONCATENATE(TRIM(kész!C198),'új sor'!$A$1,TRIM(kész!D198),IF(kész!E198&lt;&gt;"",CONCATENATE('új sor'!$A$1,TRIM(kész!E198)),'új sor'!$A$1),IF(kész!B198&lt;&gt;"",CONCATENATE('új sor'!$A$1,'új sor'!$A$1,SUBSTITUTE(TRIM(kész!B198),CHAR(10),'új sor'!$A$1)),CONCATENATE('új sor'!$A$1,'új sor'!$A$1)))</f>
        <v>to defer to sg&lt;br&gt;to agree to follow (someone else's decision, a tradition, etc.)&lt;br&gt;egyetért, hogy követ vmit (döntést, szokást)&lt;br&gt;&lt;br&gt;The court defers to precedent in cases like these.</v>
      </c>
    </row>
    <row r="200" spans="1:2" x14ac:dyDescent="0.25">
      <c r="A200" t="str">
        <f>TRIM(SUBSTITUTE(TRIM(kész!A199),CHAR(10),'új sor'!$A$1))</f>
        <v>An edge case can be expected or unexpected.</v>
      </c>
      <c r="B200" t="str">
        <f>CONCATENATE(TRIM(kész!C199),'új sor'!$A$1,TRIM(kész!D199),IF(kész!E199&lt;&gt;"",CONCATENATE('új sor'!$A$1,TRIM(kész!E199)),'új sor'!$A$1),IF(kész!B199&lt;&gt;"",CONCATENATE('új sor'!$A$1,'új sor'!$A$1,SUBSTITUTE(TRIM(kész!B199),CHAR(10),'új sor'!$A$1)),CONCATENATE('új sor'!$A$1,'új sor'!$A$1)))</f>
        <v>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TRIM(SUBSTITUTE(TRIM(kész!A200),CHAR(10),'új sor'!$A$1))</f>
        <v>After graduating from college, he was in limbo for a while, trying to decide what to do next.</v>
      </c>
      <c r="B201" t="str">
        <f>CONCATENATE(TRIM(kész!C200),'új sor'!$A$1,TRIM(kész!D200),IF(kész!E200&lt;&gt;"",CONCATENATE('új sor'!$A$1,TRIM(kész!E200)),'új sor'!$A$1),IF(kész!B200&lt;&gt;"",CONCATENATE('új sor'!$A$1,'új sor'!$A$1,SUBSTITUTE(TRIM(kész!B200),CHAR(10),'új sor'!$A$1)),CONCATENATE('új sor'!$A$1,'új sor'!$A$1)))</f>
        <v>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TRIM(SUBSTITUTE(TRIM(kész!A201),CHAR(10),'új sor'!$A$1))</f>
        <v>This is placeholder data, so you'll want to include the real numbers as soon as you have them.</v>
      </c>
      <c r="B202" t="str">
        <f>CONCATENATE(TRIM(kész!C201),'új sor'!$A$1,TRIM(kész!D201),IF(kész!E201&lt;&gt;"",CONCATENATE('új sor'!$A$1,TRIM(kész!E201)),'új sor'!$A$1),IF(kész!B201&lt;&gt;"",CONCATENATE('új sor'!$A$1,'új sor'!$A$1,SUBSTITUTE(TRIM(kész!B201),CHAR(10),'új sor'!$A$1)),CONCATENATE('új sor'!$A$1,'új sor'!$A$1)))</f>
        <v>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TRIM(SUBSTITUTE(TRIM(kész!A202),CHAR(10),'új sor'!$A$1))</f>
        <v>It has been raining intermittently for the past several days.</v>
      </c>
      <c r="B203" t="str">
        <f>CONCATENATE(TRIM(kész!C202),'új sor'!$A$1,TRIM(kész!D202),IF(kész!E202&lt;&gt;"",CONCATENATE('új sor'!$A$1,TRIM(kész!E202)),'új sor'!$A$1),IF(kész!B202&lt;&gt;"",CONCATENATE('új sor'!$A$1,'új sor'!$A$1,SUBSTITUTE(TRIM(kész!B202),CHAR(10),'új sor'!$A$1)),CONCATENATE('új sor'!$A$1,'új sor'!$A$1)))</f>
        <v>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TRIM(SUBSTITUTE(TRIM(kész!A203),CHAR(10),'új sor'!$A$1))</f>
        <v>They scrubbed the game because of the bad weather.</v>
      </c>
      <c r="B204" t="str">
        <f>CONCATENATE(TRIM(kész!C203),'új sor'!$A$1,TRIM(kész!D203),IF(kész!E203&lt;&gt;"",CONCATENATE('új sor'!$A$1,TRIM(kész!E203)),'új sor'!$A$1),IF(kész!B203&lt;&gt;"",CONCATENATE('új sor'!$A$1,'új sor'!$A$1,SUBSTITUTE(TRIM(kész!B203),CHAR(10),'új sor'!$A$1)),CONCATENATE('új sor'!$A$1,'új sor'!$A$1)))</f>
        <v>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TRIM(SUBSTITUTE(TRIM(kész!A204),CHAR(10),'új sor'!$A$1))</f>
        <v>the intersection of line A and/with line B</v>
      </c>
      <c r="B205" t="str">
        <f>CONCATENATE(TRIM(kész!C204),'új sor'!$A$1,TRIM(kész!D204),IF(kész!E204&lt;&gt;"",CONCATENATE('új sor'!$A$1,TRIM(kész!E204)),'új sor'!$A$1),IF(kész!B204&lt;&gt;"",CONCATENATE('új sor'!$A$1,'új sor'!$A$1,SUBSTITUTE(TRIM(kész!B204),CHAR(10),'új sor'!$A$1)),CONCATENATE('új sor'!$A$1,'új sor'!$A$1)))</f>
        <v>intersection&lt;br&gt;the act or process of crossing or intersecting&lt;br&gt;metszet&lt;br&gt;&lt;br&gt;two possible points of intersection</v>
      </c>
    </row>
    <row r="206" spans="1:2" x14ac:dyDescent="0.25">
      <c r="A206" t="str">
        <f>TRIM(SUBSTITUTE(TRIM(kész!A205),CHAR(10),'új sor'!$A$1))</f>
        <v>I wrote a letter of complaint, and the airline have promised to look into the matter.</v>
      </c>
      <c r="B206" t="str">
        <f>CONCATENATE(TRIM(kész!C205),'új sor'!$A$1,TRIM(kész!D205),IF(kész!E205&lt;&gt;"",CONCATENATE('új sor'!$A$1,TRIM(kész!E205)),'új sor'!$A$1),IF(kész!B205&lt;&gt;"",CONCATENATE('új sor'!$A$1,'új sor'!$A$1,SUBSTITUTE(TRIM(kész!B205),CHAR(10),'új sor'!$A$1)),CONCATENATE('új sor'!$A$1,'új sor'!$A$1)))</f>
        <v>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TRIM(SUBSTITUTE(TRIM(kész!A206),CHAR(10),'új sor'!$A$1))</f>
        <v>The company is looking at the possibility of moving to a larger office.</v>
      </c>
      <c r="B207" t="str">
        <f>CONCATENATE(TRIM(kész!C206),'új sor'!$A$1,TRIM(kész!D206),IF(kész!E206&lt;&gt;"",CONCATENATE('új sor'!$A$1,TRIM(kész!E206)),'új sor'!$A$1),IF(kész!B206&lt;&gt;"",CONCATENATE('új sor'!$A$1,'új sor'!$A$1,SUBSTITUTE(TRIM(kész!B206),CHAR(10),'új sor'!$A$1)),CONCATENATE('új sor'!$A$1,'új sor'!$A$1)))</f>
        <v>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TRIM(SUBSTITUTE(TRIM(kész!A207),CHAR(10),'új sor'!$A$1))</f>
        <v>You should get the doctor to look at that cut.</v>
      </c>
      <c r="B208" t="str">
        <f>CONCATENATE(TRIM(kész!C207),'új sor'!$A$1,TRIM(kész!D207),IF(kész!E207&lt;&gt;"",CONCATENATE('új sor'!$A$1,TRIM(kész!E207)),'új sor'!$A$1),IF(kész!B207&lt;&gt;"",CONCATENATE('új sor'!$A$1,'új sor'!$A$1,SUBSTITUTE(TRIM(kész!B207),CHAR(10),'új sor'!$A$1)),CONCATENATE('új sor'!$A$1,'új sor'!$A$1)))</f>
        <v>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TRIM(SUBSTITUTE(TRIM(kész!A208),CHAR(10),'új sor'!$A$1))</f>
        <v>The medication won't cure the disease but it will buy patients some time. [=it will allow patients to live longer]</v>
      </c>
      <c r="B209" t="str">
        <f>CONCATENATE(TRIM(kész!C208),'új sor'!$A$1,TRIM(kész!D208),IF(kész!E208&lt;&gt;"",CONCATENATE('új sor'!$A$1,TRIM(kész!E208)),'új sor'!$A$1),IF(kész!B208&lt;&gt;"",CONCATENATE('új sor'!$A$1,'új sor'!$A$1,SUBSTITUTE(TRIM(kész!B208),CHAR(10),'új sor'!$A$1)),CONCATENATE('új sor'!$A$1,'új sor'!$A$1)))</f>
        <v>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TRIM(SUBSTITUTE(TRIM(kész!A209),CHAR(10),'új sor'!$A$1))</f>
        <v>The story was in the newspaper the following day.</v>
      </c>
      <c r="B210" t="str">
        <f>CONCATENATE(TRIM(kész!C209),'új sor'!$A$1,TRIM(kész!D209),IF(kész!E209&lt;&gt;"",CONCATENATE('új sor'!$A$1,TRIM(kész!E209)),'új sor'!$A$1),IF(kész!B209&lt;&gt;"",CONCATENATE('új sor'!$A$1,'új sor'!$A$1,SUBSTITUTE(TRIM(kész!B209),CHAR(10),'új sor'!$A$1)),CONCATENATE('új sor'!$A$1,'új sor'!$A$1)))</f>
        <v>the next day = the following day&lt;br&gt;the day after something happened in the past&lt;br&gt;másnap&lt;br&gt;&lt;br&gt;She called me and we arranged to meet the next day.</v>
      </c>
    </row>
    <row r="211" spans="1:2" x14ac:dyDescent="0.25">
      <c r="A211" t="str">
        <f>TRIM(SUBSTITUTE(TRIM(kész!A210),CHAR(10),'új sor'!$A$1))</f>
        <v>I'll see you next Monday.</v>
      </c>
      <c r="B211" t="str">
        <f>CONCATENATE(TRIM(kész!C210),'új sor'!$A$1,TRIM(kész!D210),IF(kész!E210&lt;&gt;"",CONCATENATE('új sor'!$A$1,TRIM(kész!E210)),'új sor'!$A$1),IF(kész!B210&lt;&gt;"",CONCATENATE('új sor'!$A$1,'új sor'!$A$1,SUBSTITUTE(TRIM(kész!B210),CHAR(10),'új sor'!$A$1)),CONCATENATE('új sor'!$A$1,'új sor'!$A$1)))</f>
        <v>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TRIM(SUBSTITUTE(TRIM(kész!A211),CHAR(10),'új sor'!$A$1))</f>
        <v>I don’t see why I couldn’t do it. In any case, I’m going to try.</v>
      </c>
      <c r="B212" t="str">
        <f>CONCATENATE(TRIM(kész!C211),'új sor'!$A$1,TRIM(kész!D211),IF(kész!E211&lt;&gt;"",CONCATENATE('új sor'!$A$1,TRIM(kész!E211)),'új sor'!$A$1),IF(kész!B211&lt;&gt;"",CONCATENATE('új sor'!$A$1,'új sor'!$A$1,SUBSTITUTE(TRIM(kész!B211),CHAR(10),'új sor'!$A$1)),CONCATENATE('új sor'!$A$1,'új sor'!$A$1)))</f>
        <v>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TRIM(SUBSTITUTE(TRIM(kész!A212),CHAR(10),'új sor'!$A$1))</f>
        <v>They have had varying degrees of success.</v>
      </c>
      <c r="B213" t="str">
        <f>CONCATENATE(TRIM(kész!C212),'új sor'!$A$1,TRIM(kész!D212),IF(kész!E212&lt;&gt;"",CONCATENATE('új sor'!$A$1,TRIM(kész!E212)),'új sor'!$A$1),IF(kész!B212&lt;&gt;"",CONCATENATE('új sor'!$A$1,'új sor'!$A$1,SUBSTITUTE(TRIM(kész!B212),CHAR(10),'új sor'!$A$1)),CONCATENATE('új sor'!$A$1,'új sor'!$A$1)))</f>
        <v>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TRIM(SUBSTITUTE(TRIM(kész!A213),CHAR(10),'új sor'!$A$1))</f>
        <v>After the accident her career had to be put on hold.</v>
      </c>
      <c r="B214" t="str">
        <f>CONCATENATE(TRIM(kész!C213),'új sor'!$A$1,TRIM(kész!D213),IF(kész!E213&lt;&gt;"",CONCATENATE('új sor'!$A$1,TRIM(kész!E213)),'új sor'!$A$1),IF(kész!B213&lt;&gt;"",CONCATENATE('új sor'!$A$1,'új sor'!$A$1,SUBSTITUTE(TRIM(kész!B213),CHAR(10),'új sor'!$A$1)),CONCATENATE('új sor'!$A$1,'új sor'!$A$1)))</f>
        <v>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TRIM(SUBSTITUTE(TRIM(kész!A214),CHAR(10),'új sor'!$A$1))</f>
        <v>Full-time employees are entitled to receive health insurance.</v>
      </c>
      <c r="B215" t="str">
        <f>CONCATENATE(TRIM(kész!C214),'új sor'!$A$1,TRIM(kész!D214),IF(kész!E214&lt;&gt;"",CONCATENATE('új sor'!$A$1,TRIM(kész!E214)),'új sor'!$A$1),IF(kész!B214&lt;&gt;"",CONCATENATE('új sor'!$A$1,'új sor'!$A$1,SUBSTITUTE(TRIM(kész!B214),CHAR(10),'új sor'!$A$1)),CONCATENATE('új sor'!$A$1,'új sor'!$A$1)))</f>
        <v>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TRIM(SUBSTITUTE(TRIM(kész!A215),CHAR(10),'új sor'!$A$1))</f>
        <v>They took cash in lieu of the prize they had won.</v>
      </c>
      <c r="B216" t="str">
        <f>CONCATENATE(TRIM(kész!C215),'új sor'!$A$1,TRIM(kész!D215),IF(kész!E215&lt;&gt;"",CONCATENATE('új sor'!$A$1,TRIM(kész!E215)),'új sor'!$A$1),IF(kész!B215&lt;&gt;"",CONCATENATE('új sor'!$A$1,'új sor'!$A$1,SUBSTITUTE(TRIM(kész!B215),CHAR(10),'új sor'!$A$1)),CONCATENATE('új sor'!$A$1,'új sor'!$A$1)))</f>
        <v>in lieu of something&lt;br&gt;formal - instead of:&lt;br&gt;vmi helyett&lt;br&gt;&lt;br&gt;extra time off in lieu of payment&lt;br&gt;We work on Saturdays and have a day off in lieu during the week.</v>
      </c>
    </row>
    <row r="217" spans="1:2" x14ac:dyDescent="0.25">
      <c r="A217" t="str">
        <f>TRIM(SUBSTITUTE(TRIM(kész!A216),CHAR(10),'új sor'!$A$1))</f>
        <v>There’s enough fuel to keep us going for now.</v>
      </c>
      <c r="B217" t="str">
        <f>CONCATENATE(TRIM(kész!C216),'új sor'!$A$1,TRIM(kész!D216),IF(kész!E216&lt;&gt;"",CONCATENATE('új sor'!$A$1,TRIM(kész!E216)),'új sor'!$A$1),IF(kész!B216&lt;&gt;"",CONCATENATE('új sor'!$A$1,'új sor'!$A$1,SUBSTITUTE(TRIM(kész!B216),CHAR(10),'új sor'!$A$1)),CONCATENATE('új sor'!$A$1,'új sor'!$A$1)))</f>
        <v>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TRIM(SUBSTITUTE(TRIM(kész!A217),CHAR(10),'új sor'!$A$1))</f>
        <v>This house is big enough for the moment, but we'll have to move if we have children.</v>
      </c>
      <c r="B218" t="str">
        <f>CONCATENATE(TRIM(kész!C217),'új sor'!$A$1,TRIM(kész!D217),IF(kész!E217&lt;&gt;"",CONCATENATE('új sor'!$A$1,TRIM(kész!E217)),'új sor'!$A$1),IF(kész!B217&lt;&gt;"",CONCATENATE('új sor'!$A$1,'új sor'!$A$1,SUBSTITUTE(TRIM(kész!B217),CHAR(10),'új sor'!$A$1)),CONCATENATE('új sor'!$A$1,'új sor'!$A$1)))</f>
        <v>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TRIM(SUBSTITUTE(TRIM(kész!A218),CHAR(10),'új sor'!$A$1))</f>
        <v>For the time being, Mrs Gilman’s classes will be taken by other teachers.</v>
      </c>
      <c r="B219" t="str">
        <f>CONCATENATE(TRIM(kész!C218),'új sor'!$A$1,TRIM(kész!D218),IF(kész!E218&lt;&gt;"",CONCATENATE('új sor'!$A$1,TRIM(kész!E218)),'új sor'!$A$1),IF(kész!B218&lt;&gt;"",CONCATENATE('új sor'!$A$1,'új sor'!$A$1,SUBSTITUTE(TRIM(kész!B218),CHAR(10),'új sor'!$A$1)),CONCATENATE('új sor'!$A$1,'új sor'!$A$1)))</f>
        <v>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TRIM(SUBSTITUTE(TRIM(kész!A219),CHAR(10),'új sor'!$A$1))</f>
        <v>You will be employed to assist in the development of new equipment.</v>
      </c>
      <c r="B220" t="str">
        <f>CONCATENATE(TRIM(kész!C219),'új sor'!$A$1,TRIM(kész!D219),IF(kész!E219&lt;&gt;"",CONCATENATE('új sor'!$A$1,TRIM(kész!E219)),'új sor'!$A$1),IF(kész!B219&lt;&gt;"",CONCATENATE('új sor'!$A$1,'új sor'!$A$1,SUBSTITUTE(TRIM(kész!B219),CHAR(10),'új sor'!$A$1)),CONCATENATE('új sor'!$A$1,'új sor'!$A$1)))</f>
        <v>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TRIM(SUBSTITUTE(TRIM(kész!A220),CHAR(10),'új sor'!$A$1))</f>
        <v>I’m sorry, I was under the impression that you were the manager.</v>
      </c>
      <c r="B221" t="str">
        <f>CONCATENATE(TRIM(kész!C220),'új sor'!$A$1,TRIM(kész!D220),IF(kész!E220&lt;&gt;"",CONCATENATE('új sor'!$A$1,TRIM(kész!E220)),'új sor'!$A$1),IF(kész!B220&lt;&gt;"",CONCATENATE('új sor'!$A$1,'új sor'!$A$1,SUBSTITUTE(TRIM(kész!B220),CHAR(10),'új sor'!$A$1)),CONCATENATE('új sor'!$A$1,'új sor'!$A$1)))</f>
        <v>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TRIM(SUBSTITUTE(TRIM(kész!A221),CHAR(10),'új sor'!$A$1))</f>
        <v>Please note that the office will close today at noon.</v>
      </c>
      <c r="B222" t="str">
        <f>CONCATENATE(TRIM(kész!C221),'új sor'!$A$1,TRIM(kész!D221),IF(kész!E221&lt;&gt;"",CONCATENATE('új sor'!$A$1,TRIM(kész!E221)),'új sor'!$A$1),IF(kész!B221&lt;&gt;"",CONCATENATE('új sor'!$A$1,'új sor'!$A$1,SUBSTITUTE(TRIM(kész!B221),CHAR(10),'új sor'!$A$1)),CONCATENATE('új sor'!$A$1,'új sor'!$A$1)))</f>
        <v>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TRIM(SUBSTITUTE(TRIM(kész!A222),CHAR(10),'új sor'!$A$1))</f>
        <v>The salesman has some wiggle room to reduce the price of the car.</v>
      </c>
      <c r="B223" t="str">
        <f>CONCATENATE(TRIM(kész!C222),'új sor'!$A$1,TRIM(kész!D222),IF(kész!E222&lt;&gt;"",CONCATENATE('új sor'!$A$1,TRIM(kész!E222)),'új sor'!$A$1),IF(kész!B222&lt;&gt;"",CONCATENATE('új sor'!$A$1,'új sor'!$A$1,SUBSTITUTE(TRIM(kész!B222),CHAR(10),'új sor'!$A$1)),CONCATENATE('új sor'!$A$1,'új sor'!$A$1)))</f>
        <v>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TRIM(SUBSTITUTE(TRIM(kész!A223),CHAR(10),'új sor'!$A$1))</f>
        <v>Ultimately, the decision rests with the child’s parents.</v>
      </c>
      <c r="B224" t="str">
        <f>CONCATENATE(TRIM(kész!C223),'új sor'!$A$1,TRIM(kész!D223),IF(kész!E223&lt;&gt;"",CONCATENATE('új sor'!$A$1,TRIM(kész!E223)),'új sor'!$A$1),IF(kész!B223&lt;&gt;"",CONCATENATE('új sor'!$A$1,'új sor'!$A$1,SUBSTITUTE(TRIM(kész!B223),CHAR(10),'új sor'!$A$1)),CONCATENATE('új sor'!$A$1,'új sor'!$A$1)))</f>
        <v>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TRIM(SUBSTITUTE(TRIM(kész!A224),CHAR(10),'új sor'!$A$1))</f>
        <v>This policy is closely aligned with the goals of the organization.</v>
      </c>
      <c r="B225" t="str">
        <f>CONCATENATE(TRIM(kész!C224),'új sor'!$A$1,TRIM(kész!D224),IF(kész!E224&lt;&gt;"",CONCATENATE('új sor'!$A$1,TRIM(kész!E224)),'új sor'!$A$1),IF(kész!B224&lt;&gt;"",CONCATENATE('új sor'!$A$1,'új sor'!$A$1,SUBSTITUTE(TRIM(kész!B224),CHAR(10),'új sor'!$A$1)),CONCATENATE('új sor'!$A$1,'új sor'!$A$1)))</f>
        <v>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TRIM(SUBSTITUTE(TRIM(kész!A225),CHAR(10),'új sor'!$A$1))</f>
        <v>The schools had to align their programs with state requirements.</v>
      </c>
      <c r="B226" t="str">
        <f>CONCATENATE(TRIM(kész!C225),'új sor'!$A$1,TRIM(kész!D225),IF(kész!E225&lt;&gt;"",CONCATENATE('új sor'!$A$1,TRIM(kész!E225)),'új sor'!$A$1),IF(kész!B225&lt;&gt;"",CONCATENATE('új sor'!$A$1,'új sor'!$A$1,SUBSTITUTE(TRIM(kész!B225),CHAR(10),'új sor'!$A$1)),CONCATENATE('új sor'!$A$1,'új sor'!$A$1)))</f>
        <v>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TRIM(SUBSTITUTE(TRIM(kész!A226),CHAR(10),'új sor'!$A$1))</f>
        <v>an accident that resulted in the death of two passengers</v>
      </c>
      <c r="B227" t="str">
        <f>CONCATENATE(TRIM(kész!C226),'új sor'!$A$1,TRIM(kész!D226),IF(kész!E226&lt;&gt;"",CONCATENATE('új sor'!$A$1,TRIM(kész!E226)),'új sor'!$A$1),IF(kész!B226&lt;&gt;"",CONCATENATE('új sor'!$A$1,'új sor'!$A$1,SUBSTITUTE(TRIM(kész!B226),CHAR(10),'új sor'!$A$1)),CONCATENATE('új sor'!$A$1,'új sor'!$A$1)))</f>
        <v>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TRIM(SUBSTITUTE(TRIM(kész!A227),CHAR(10),'új sor'!$A$1))</f>
        <v>a one-to-one correspondence between letters and sounds</v>
      </c>
      <c r="B228" t="str">
        <f>CONCATENATE(TRIM(kész!C227),'új sor'!$A$1,TRIM(kész!D227),IF(kész!E227&lt;&gt;"",CONCATENATE('új sor'!$A$1,TRIM(kész!E227)),'új sor'!$A$1),IF(kész!B227&lt;&gt;"",CONCATENATE('új sor'!$A$1,'új sor'!$A$1,SUBSTITUTE(TRIM(kész!B227),CHAR(10),'új sor'!$A$1)),CONCATENATE('új sor'!$A$1,'új sor'!$A$1)))</f>
        <v>one-to-one correspondence&lt;br&gt;matching each other exactly&lt;br&gt;kölcsönösen egyértelmű megfeleltetés&lt;br&gt;&lt;br&gt;</v>
      </c>
    </row>
    <row r="229" spans="1:2" x14ac:dyDescent="0.25">
      <c r="A229" t="str">
        <f>TRIM(SUBSTITUTE(TRIM(kész!A228),CHAR(10),'új sor'!$A$1))</f>
        <v>All citations are listed with inline links to the full text.</v>
      </c>
      <c r="B229" t="str">
        <f>CONCATENATE(TRIM(kész!C228),'új sor'!$A$1,TRIM(kész!D228),IF(kész!E228&lt;&gt;"",CONCATENATE('új sor'!$A$1,TRIM(kész!E228)),'új sor'!$A$1),IF(kész!B228&lt;&gt;"",CONCATENATE('új sor'!$A$1,'új sor'!$A$1,SUBSTITUTE(TRIM(kész!B228),CHAR(10),'új sor'!$A$1)),CONCATENATE('új sor'!$A$1,'új sor'!$A$1)))</f>
        <v>in-line = inline&lt;br&gt;(of a reference, link or image) placed within written text&lt;br&gt;írott szöveg között lévő&lt;br&gt;&lt;br&gt;Please see inline.</v>
      </c>
    </row>
    <row r="230" spans="1:2" x14ac:dyDescent="0.25">
      <c r="A230" t="str">
        <f>TRIM(SUBSTITUTE(TRIM(kész!A229),CHAR(10),'új sor'!$A$1))</f>
        <v>the automation of the factory</v>
      </c>
      <c r="B230" t="str">
        <f>CONCATENATE(TRIM(kész!C229),'új sor'!$A$1,TRIM(kész!D229),IF(kész!E229&lt;&gt;"",CONCATENATE('új sor'!$A$1,TRIM(kész!E229)),'új sor'!$A$1),IF(kész!B229&lt;&gt;"",CONCATENATE('új sor'!$A$1,'új sor'!$A$1,SUBSTITUTE(TRIM(kész!B229),CHAR(10),'új sor'!$A$1)),CONCATENATE('új sor'!$A$1,'új sor'!$A$1)))</f>
        <v>automation&lt;br&gt;the use of computers and machines instead of people to do a job&lt;br&gt;automatizáció&lt;br&gt;&lt;br&gt;Automation meant the loss of many factory jobs.</v>
      </c>
    </row>
    <row r="231" spans="1:2" x14ac:dyDescent="0.25">
      <c r="A231" t="str">
        <f>TRIM(SUBSTITUTE(TRIM(kész!A230),CHAR(10),'új sor'!$A$1))</f>
        <v>The winners are as follows: in third place, Mandy Johnson; in second place</v>
      </c>
      <c r="B231" t="str">
        <f>CONCATENATE(TRIM(kész!C230),'új sor'!$A$1,TRIM(kész!D230),IF(kész!E230&lt;&gt;"",CONCATENATE('új sor'!$A$1,TRIM(kész!E230)),'új sor'!$A$1),IF(kész!B230&lt;&gt;"",CONCATENATE('új sor'!$A$1,'új sor'!$A$1,SUBSTITUTE(TRIM(kész!B230),CHAR(10),'új sor'!$A$1)),CONCATENATE('új sor'!$A$1,'új sor'!$A$1)))</f>
        <v>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TRIM(SUBSTITUTE(TRIM(kész!A231),CHAR(10),'új sor'!$A$1))</f>
        <v>The advantages may be summarised as follows:</v>
      </c>
      <c r="B232" t="str">
        <f>CONCATENATE(TRIM(kész!C231),'új sor'!$A$1,TRIM(kész!D231),IF(kész!E231&lt;&gt;"",CONCATENATE('új sor'!$A$1,TRIM(kész!E231)),'új sor'!$A$1),IF(kész!B231&lt;&gt;"",CONCATENATE('új sor'!$A$1,'új sor'!$A$1,SUBSTITUTE(TRIM(kész!B231),CHAR(10),'új sor'!$A$1)),CONCATENATE('új sor'!$A$1,'új sor'!$A$1)))</f>
        <v>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TRIM(SUBSTITUTE(TRIM(kész!A232),CHAR(10),'új sor'!$A$1))</f>
        <v>Our address is the following [=as follows]: P.O. Box 234,…</v>
      </c>
      <c r="B233" t="str">
        <f>CONCATENATE(TRIM(kész!C232),'új sor'!$A$1,TRIM(kész!D232),IF(kész!E232&lt;&gt;"",CONCATENATE('új sor'!$A$1,TRIM(kész!E232)),'új sor'!$A$1),IF(kész!B232&lt;&gt;"",CONCATENATE('új sor'!$A$1,'új sor'!$A$1,SUBSTITUTE(TRIM(kész!B232),CHAR(10),'új sor'!$A$1)),CONCATENATE('új sor'!$A$1,'új sor'!$A$1)))</f>
        <v>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TRIM(SUBSTITUTE(TRIM(kész!A233),CHAR(10),'új sor'!$A$1))</f>
        <v>I'll have to check with the manager before I can let you in.</v>
      </c>
      <c r="B234" t="str">
        <f>CONCATENATE(TRIM(kész!C233),'új sor'!$A$1,TRIM(kész!D233),IF(kész!E233&lt;&gt;"",CONCATENATE('új sor'!$A$1,TRIM(kész!E233)),'új sor'!$A$1),IF(kész!B233&lt;&gt;"",CONCATENATE('új sor'!$A$1,'új sor'!$A$1,SUBSTITUTE(TRIM(kész!B233),CHAR(10),'új sor'!$A$1)),CONCATENATE('új sor'!$A$1,'új sor'!$A$1)))</f>
        <v>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TRIM(SUBSTITUTE(TRIM(kész!A234),CHAR(10),'új sor'!$A$1))</f>
        <v>I am writing to inquire about your advertisement in ‘The Times’.</v>
      </c>
      <c r="B235" t="str">
        <f>CONCATENATE(TRIM(kész!C234),'új sor'!$A$1,TRIM(kész!D234),IF(kész!E234&lt;&gt;"",CONCATENATE('új sor'!$A$1,TRIM(kész!E234)),'új sor'!$A$1),IF(kész!B234&lt;&gt;"",CONCATENATE('új sor'!$A$1,'új sor'!$A$1,SUBSTITUTE(TRIM(kész!B234),CHAR(10),'új sor'!$A$1)),CONCATENATE('új sor'!$A$1,'új sor'!$A$1)))</f>
        <v>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TRIM(SUBSTITUTE(TRIM(kész!A235),CHAR(10),'új sor'!$A$1))</f>
        <v>You should cross-check your answers with a calculator.</v>
      </c>
      <c r="B236" t="str">
        <f>CONCATENATE(TRIM(kész!C235),'új sor'!$A$1,TRIM(kész!D235),IF(kész!E235&lt;&gt;"",CONCATENATE('új sor'!$A$1,TRIM(kész!E235)),'új sor'!$A$1),IF(kész!B235&lt;&gt;"",CONCATENATE('új sor'!$A$1,'új sor'!$A$1,SUBSTITUTE(TRIM(kész!B235),CHAR(10),'új sor'!$A$1)),CONCATENATE('új sor'!$A$1,'új sor'!$A$1)))</f>
        <v>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TRIM(SUBSTITUTE(TRIM(kész!A236),CHAR(10),'új sor'!$A$1))</f>
        <v>Is the meeting at 4:00? Did I get that right?</v>
      </c>
      <c r="B237" t="str">
        <f>CONCATENATE(TRIM(kész!C236),'új sor'!$A$1,TRIM(kész!D236),IF(kész!E236&lt;&gt;"",CONCATENATE('új sor'!$A$1,TRIM(kész!E236)),'új sor'!$A$1),IF(kész!B236&lt;&gt;"",CONCATENATE('új sor'!$A$1,'új sor'!$A$1,SUBSTITUTE(TRIM(kész!B236),CHAR(10),'új sor'!$A$1)),CONCATENATE('új sor'!$A$1,'új sor'!$A$1)))</f>
        <v>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TRIM(SUBSTITUTE(TRIM(kész!A237),CHAR(10),'új sor'!$A$1))</f>
        <v>In the 16th century, village life centered around religion.</v>
      </c>
      <c r="B238" t="str">
        <f>CONCATENATE(TRIM(kész!C237),'új sor'!$A$1,TRIM(kész!D237),IF(kész!E237&lt;&gt;"",CONCATENATE('új sor'!$A$1,TRIM(kész!E237)),'új sor'!$A$1),IF(kész!B237&lt;&gt;"",CONCATENATE('új sor'!$A$1,'új sor'!$A$1,SUBSTITUTE(TRIM(kész!B237),CHAR(10),'új sor'!$A$1)),CONCATENATE('új sor'!$A$1,'új sor'!$A$1)))</f>
        <v>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TRIM(SUBSTITUTE(TRIM(kész!A238),CHAR(10),'új sor'!$A$1))</f>
        <v>the need to define the scope of the investigation</v>
      </c>
      <c r="B239" t="str">
        <f>CONCATENATE(TRIM(kész!C238),'új sor'!$A$1,TRIM(kész!D238),IF(kész!E238&lt;&gt;"",CONCATENATE('új sor'!$A$1,TRIM(kész!E238)),'új sor'!$A$1),IF(kész!B238&lt;&gt;"",CONCATENATE('új sor'!$A$1,'új sor'!$A$1,SUBSTITUTE(TRIM(kész!B238),CHAR(10),'új sor'!$A$1)),CONCATENATE('új sor'!$A$1,'új sor'!$A$1)))</f>
        <v>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TRIM(SUBSTITUTE(TRIM(kész!A239),CHAR(10),'új sor'!$A$1))</f>
        <v>He's more comfortable with computers than with people.</v>
      </c>
      <c r="B240" t="str">
        <f>CONCATENATE(TRIM(kész!C239),'új sor'!$A$1,TRIM(kész!D239),IF(kész!E239&lt;&gt;"",CONCATENATE('új sor'!$A$1,TRIM(kész!E239)),'új sor'!$A$1),IF(kész!B239&lt;&gt;"",CONCATENATE('új sor'!$A$1,'új sor'!$A$1,SUBSTITUTE(TRIM(kész!B239),CHAR(10),'új sor'!$A$1)),CONCATENATE('új sor'!$A$1,'új sor'!$A$1)))</f>
        <v>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TRIM(SUBSTITUTE(TRIM(kész!A240),CHAR(10),'új sor'!$A$1))</f>
        <v>I've been having a hard time connecting with Stephanie, since she's been out of the office every time I've tried to call her.</v>
      </c>
      <c r="B241" t="str">
        <f>CONCATENATE(TRIM(kész!C240),'új sor'!$A$1,TRIM(kész!D240),IF(kész!E240&lt;&gt;"",CONCATENATE('új sor'!$A$1,TRIM(kész!E240)),'új sor'!$A$1),IF(kész!B240&lt;&gt;"",CONCATENATE('új sor'!$A$1,'új sor'!$A$1,SUBSTITUTE(TRIM(kész!B240),CHAR(10),'új sor'!$A$1)),CONCATENATE('új sor'!$A$1,'új sor'!$A$1)))</f>
        <v>to connect with sy on sg&lt;br&gt;To communicate with someone.&lt;br&gt;beszél valakivel&lt;br&gt;&lt;br&gt;I will connect with the team on this and revert.</v>
      </c>
    </row>
    <row r="242" spans="1:2" x14ac:dyDescent="0.25">
      <c r="A242" t="str">
        <f>TRIM(SUBSTITUTE(TRIM(kész!A241),CHAR(10),'új sor'!$A$1))</f>
        <v>To revert to the question of exams, I’d like to explain further.</v>
      </c>
      <c r="B242" t="str">
        <f>CONCATENATE(TRIM(kész!C241),'új sor'!$A$1,TRIM(kész!D241),IF(kész!E241&lt;&gt;"",CONCATENATE('új sor'!$A$1,TRIM(kész!E241)),'új sor'!$A$1),IF(kész!B241&lt;&gt;"",CONCATENATE('új sor'!$A$1,'új sor'!$A$1,SUBSTITUTE(TRIM(kész!B241),CHAR(10),'új sor'!$A$1)),CONCATENATE('új sor'!$A$1,'új sor'!$A$1)))</f>
        <v>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TRIM(SUBSTITUTE(TRIM(kész!A242),CHAR(10),'új sor'!$A$1))</f>
        <v>You will be notified of any changes in the system.</v>
      </c>
      <c r="B243" t="str">
        <f>CONCATENATE(TRIM(kész!C242),'új sor'!$A$1,TRIM(kész!D242),IF(kész!E242&lt;&gt;"",CONCATENATE('új sor'!$A$1,TRIM(kész!E242)),'új sor'!$A$1),IF(kész!B242&lt;&gt;"",CONCATENATE('új sor'!$A$1,'új sor'!$A$1,SUBSTITUTE(TRIM(kész!B242),CHAR(10),'új sor'!$A$1)),CONCATENATE('új sor'!$A$1,'új sor'!$A$1)))</f>
        <v>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TRIM(SUBSTITUTE(TRIM(kész!A243),CHAR(10),'új sor'!$A$1))</f>
        <v>He asked me, in all seriousness, if I would marry him next week.</v>
      </c>
      <c r="B244" t="str">
        <f>CONCATENATE(TRIM(kész!C243),'új sor'!$A$1,TRIM(kész!D243),IF(kész!E243&lt;&gt;"",CONCATENATE('új sor'!$A$1,TRIM(kész!E243)),'új sor'!$A$1),IF(kész!B243&lt;&gt;"",CONCATENATE('új sor'!$A$1,'új sor'!$A$1,SUBSTITUTE(TRIM(kész!B243),CHAR(10),'új sor'!$A$1)),CONCATENATE('új sor'!$A$1,'új sor'!$A$1)))</f>
        <v>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TRIM(SUBSTITUTE(TRIM(kész!A244),CHAR(10),'új sor'!$A$1))</f>
        <v>Those who seriously attempt to kill themselves usually manage to do so.</v>
      </c>
      <c r="B245" t="str">
        <f>CONCATENATE(TRIM(kész!C244),'új sor'!$A$1,TRIM(kész!D244),IF(kész!E244&lt;&gt;"",CONCATENATE('új sor'!$A$1,TRIM(kész!E244)),'új sor'!$A$1),IF(kész!B244&lt;&gt;"",CONCATENATE('új sor'!$A$1,'új sor'!$A$1,SUBSTITUTE(TRIM(kész!B244),CHAR(10),'új sor'!$A$1)),CONCATENATE('új sor'!$A$1,'új sor'!$A$1)))</f>
        <v>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TRIM(SUBSTITUTE(TRIM(kész!A245),CHAR(10),'új sor'!$A$1))</f>
        <v>He'll very likely be late.</v>
      </c>
      <c r="B246" t="str">
        <f>CONCATENATE(TRIM(kész!C245),'új sor'!$A$1,TRIM(kész!D245),IF(kész!E245&lt;&gt;"",CONCATENATE('új sor'!$A$1,TRIM(kész!E245)),'új sor'!$A$1),IF(kész!B245&lt;&gt;"",CONCATENATE('új sor'!$A$1,'új sor'!$A$1,SUBSTITUTE(TRIM(kész!B245),CHAR(10),'új sor'!$A$1)),CONCATENATE('új sor'!$A$1,'új sor'!$A$1)))</f>
        <v>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TRIM(SUBSTITUTE(TRIM(kész!A246),CHAR(10),'új sor'!$A$1))</f>
        <v>He likes hockey as much as he likes basketball. [=he likes hockey and basketball equally]</v>
      </c>
      <c r="B247" t="str">
        <f>CONCATENATE(TRIM(kész!C246),'új sor'!$A$1,TRIM(kész!D246),IF(kész!E246&lt;&gt;"",CONCATENATE('új sor'!$A$1,TRIM(kész!E246)),'új sor'!$A$1),IF(kész!B246&lt;&gt;"",CONCATENATE('új sor'!$A$1,'új sor'!$A$1,SUBSTITUTE(TRIM(kész!B246),CHAR(10),'új sor'!$A$1)),CONCATENATE('új sor'!$A$1,'új sor'!$A$1)))</f>
        <v>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TRIM(SUBSTITUTE(TRIM(kész!A247),CHAR(10),'új sor'!$A$1))</f>
        <v>In today's context of people's conversations, the phrase "I'm not sure" gives more positive approach and gives more reassuring effect to other people than saying "I don't know".</v>
      </c>
      <c r="B248" t="str">
        <f>CONCATENATE(TRIM(kész!C247),'új sor'!$A$1,TRIM(kész!D247),IF(kész!E247&lt;&gt;"",CONCATENATE('új sor'!$A$1,TRIM(kész!E247)),'új sor'!$A$1),IF(kész!B247&lt;&gt;"",CONCATENATE('új sor'!$A$1,'új sor'!$A$1,SUBSTITUTE(TRIM(kész!B247),CHAR(10),'új sor'!$A$1)),CONCATENATE('új sor'!$A$1,'új sor'!$A$1)))</f>
        <v>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TRIM(SUBSTITUTE(TRIM(kész!A248),CHAR(10),'új sor'!$A$1))</f>
        <v>It will take some time for the new secretary to get up to speed. [=to learn the job]</v>
      </c>
      <c r="B249" t="str">
        <f>CONCATENATE(TRIM(kész!C248),'új sor'!$A$1,TRIM(kész!D248),IF(kész!E248&lt;&gt;"",CONCATENATE('új sor'!$A$1,TRIM(kész!E248)),'új sor'!$A$1),IF(kész!B248&lt;&gt;"",CONCATENATE('új sor'!$A$1,'új sor'!$A$1,SUBSTITUTE(TRIM(kész!B248),CHAR(10),'új sor'!$A$1)),CONCATENATE('új sor'!$A$1,'új sor'!$A$1)))</f>
        <v>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TRIM(SUBSTITUTE(TRIM(kész!A249),CHAR(10),'új sor'!$A$1))</f>
        <v>John will bring you up to speed (=tell you the latest information).</v>
      </c>
      <c r="B250" t="str">
        <f>CONCATENATE(TRIM(kész!C249),'új sor'!$A$1,TRIM(kész!D249),IF(kész!E249&lt;&gt;"",CONCATENATE('új sor'!$A$1,TRIM(kész!E249)),'új sor'!$A$1),IF(kész!B249&lt;&gt;"",CONCATENATE('új sor'!$A$1,'új sor'!$A$1,SUBSTITUTE(TRIM(kész!B249),CHAR(10),'új sor'!$A$1)),CONCATENATE('új sor'!$A$1,'új sor'!$A$1)))</f>
        <v>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TRIM(SUBSTITUTE(TRIM(kész!A250),CHAR(10),'új sor'!$A$1))</f>
        <v>I don't think we should be waiting for help to arrive—if anything, we need to keep moving.</v>
      </c>
      <c r="B251" t="str">
        <f>CONCATENATE(TRIM(kész!C250),'új sor'!$A$1,TRIM(kész!D250),IF(kész!E250&lt;&gt;"",CONCATENATE('új sor'!$A$1,TRIM(kész!E250)),'új sor'!$A$1),IF(kész!B250&lt;&gt;"",CONCATENATE('új sor'!$A$1,'új sor'!$A$1,SUBSTITUTE(TRIM(kész!B250),CHAR(10),'új sor'!$A$1)),CONCATENATE('új sor'!$A$1,'új sor'!$A$1)))</f>
        <v>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TRIM(SUBSTITUTE(TRIM(kész!A251),CHAR(10),'új sor'!$A$1))</f>
        <v>Let's wait and see how things play out. [=take place, develop]</v>
      </c>
      <c r="B252" t="str">
        <f>CONCATENATE(TRIM(kész!C251),'új sor'!$A$1,TRIM(kész!D251),IF(kész!E251&lt;&gt;"",CONCATENATE('új sor'!$A$1,TRIM(kész!E251)),'új sor'!$A$1),IF(kész!B251&lt;&gt;"",CONCATENATE('új sor'!$A$1,'új sor'!$A$1,SUBSTITUTE(TRIM(kész!B251),CHAR(10),'új sor'!$A$1)),CONCATENATE('új sor'!$A$1,'új sor'!$A$1)))</f>
        <v>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TRIM(SUBSTITUTE(TRIM(kész!A252),CHAR(10),'új sor'!$A$1))</f>
        <v>The hotel was awful. But then again, you can’t expect much for £20 a night.</v>
      </c>
      <c r="B253" t="str">
        <f>CONCATENATE(TRIM(kész!C252),'új sor'!$A$1,TRIM(kész!D252),IF(kész!E252&lt;&gt;"",CONCATENATE('új sor'!$A$1,TRIM(kész!E252)),'új sor'!$A$1),IF(kész!B252&lt;&gt;"",CONCATENATE('új sor'!$A$1,'új sor'!$A$1,SUBSTITUTE(TRIM(kész!B252),CHAR(10),'új sor'!$A$1)),CONCATENATE('új sor'!$A$1,'új sor'!$A$1)))</f>
        <v>(but)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TRIM(SUBSTITUTE(TRIM(kész!A253),CHAR(10),'új sor'!$A$1))</f>
        <v>They were at a loss to explain [=they were unable to explain] why it took so long to correct the problem.</v>
      </c>
      <c r="B254" t="str">
        <f>CONCATENATE(TRIM(kész!C253),'új sor'!$A$1,TRIM(kész!D253),IF(kész!E253&lt;&gt;"",CONCATENATE('új sor'!$A$1,TRIM(kész!E253)),'új sor'!$A$1),IF(kész!B253&lt;&gt;"",CONCATENATE('új sor'!$A$1,'új sor'!$A$1,SUBSTITUTE(TRIM(kész!B253),CHAR(10),'új sor'!$A$1)),CONCATENATE('új sor'!$A$1,'új sor'!$A$1)))</f>
        <v>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TRIM(SUBSTITUTE(TRIM(kész!A254),CHAR(10),'új sor'!$A$1))</f>
        <v>She's having a hard time adjusting to college life.</v>
      </c>
      <c r="B255" t="str">
        <f>CONCATENATE(TRIM(kész!C254),'új sor'!$A$1,TRIM(kész!D254),IF(kész!E254&lt;&gt;"",CONCATENATE('új sor'!$A$1,TRIM(kész!E254)),'új sor'!$A$1),IF(kész!B254&lt;&gt;"",CONCATENATE('új sor'!$A$1,'új sor'!$A$1,SUBSTITUTE(TRIM(kész!B254),CHAR(10),'új sor'!$A$1)),CONCATENATE('új sor'!$A$1,'új sor'!$A$1)))</f>
        <v>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TRIM(SUBSTITUTE(TRIM(kész!A255),CHAR(10),'új sor'!$A$1))</f>
        <v>As much as I'd like to see Paris or Rome someday, I'm pretty content to stay right here in my hometown for the time being.</v>
      </c>
      <c r="B256" t="str">
        <f>CONCATENATE(TRIM(kész!C255),'új sor'!$A$1,TRIM(kész!D255),IF(kész!E255&lt;&gt;"",CONCATENATE('új sor'!$A$1,TRIM(kész!E255)),'új sor'!$A$1),IF(kész!B255&lt;&gt;"",CONCATENATE('új sor'!$A$1,'új sor'!$A$1,SUBSTITUTE(TRIM(kész!B255),CHAR(10),'új sor'!$A$1)),CONCATENATE('új sor'!$A$1,'új sor'!$A$1)))</f>
        <v>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TRIM(SUBSTITUTE(TRIM(kész!A256),CHAR(10),'új sor'!$A$1))</f>
        <v>70 per cent of homicides take place within the family.</v>
      </c>
      <c r="B257" t="str">
        <f>CONCATENATE(TRIM(kész!C256),'új sor'!$A$1,TRIM(kész!D256),IF(kész!E256&lt;&gt;"",CONCATENATE('új sor'!$A$1,TRIM(kész!E256)),'új sor'!$A$1),IF(kész!B256&lt;&gt;"",CONCATENATE('új sor'!$A$1,'új sor'!$A$1,SUBSTITUTE(TRIM(kész!B256),CHAR(10),'új sor'!$A$1)),CONCATENATE('új sor'!$A$1,'új sor'!$A$1)))</f>
        <v>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TRIM(SUBSTITUTE(TRIM(kész!A257),CHAR(10),'új sor'!$A$1))</f>
        <v>He really enjoyed himself at the party.</v>
      </c>
      <c r="B258" t="str">
        <f>CONCATENATE(TRIM(kész!C257),'új sor'!$A$1,TRIM(kész!D257),IF(kész!E257&lt;&gt;"",CONCATENATE('új sor'!$A$1,TRIM(kész!E257)),'új sor'!$A$1),IF(kész!B257&lt;&gt;"",CONCATENATE('új sor'!$A$1,'új sor'!$A$1,SUBSTITUTE(TRIM(kész!B257),CHAR(10),'új sor'!$A$1)),CONCATENATE('új sor'!$A$1,'új sor'!$A$1)))</f>
        <v>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TRIM(SUBSTITUTE(TRIM(kész!A258),CHAR(10),'új sor'!$A$1))</f>
        <v>I had a moment where I thought to myself, "Why am I even working here?"</v>
      </c>
      <c r="B259" t="str">
        <f>CONCATENATE(TRIM(kész!C258),'új sor'!$A$1,TRIM(kész!D258),IF(kész!E258&lt;&gt;"",CONCATENATE('új sor'!$A$1,TRIM(kész!E258)),'új sor'!$A$1),IF(kész!B258&lt;&gt;"",CONCATENATE('új sor'!$A$1,'új sor'!$A$1,SUBSTITUTE(TRIM(kész!B258),CHAR(10),'új sor'!$A$1)),CONCATENATE('új sor'!$A$1,'új sor'!$A$1)))</f>
        <v>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TRIM(SUBSTITUTE(TRIM(kész!A259),CHAR(10),'új sor'!$A$1))</f>
        <v>My car’s over there by that big tree.</v>
      </c>
      <c r="B260" t="str">
        <f>CONCATENATE(TRIM(kész!C259),'új sor'!$A$1,TRIM(kész!D259),IF(kész!E259&lt;&gt;"",CONCATENATE('új sor'!$A$1,TRIM(kész!E259)),'új sor'!$A$1),IF(kész!B259&lt;&gt;"",CONCATENATE('új sor'!$A$1,'új sor'!$A$1,SUBSTITUTE(TRIM(kész!B259),CHAR(10),'új sor'!$A$1)),CONCATENATE('új sor'!$A$1,'új sor'!$A$1)))</f>
        <v>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TRIM(SUBSTITUTE(TRIM(kész!A260),CHAR(10),'új sor'!$A$1))</f>
        <v>I'm sorry for/about yesterday.</v>
      </c>
      <c r="B261" t="str">
        <f>CONCATENATE(TRIM(kész!C260),'új sor'!$A$1,TRIM(kész!D260),IF(kész!E260&lt;&gt;"",CONCATENATE('új sor'!$A$1,TRIM(kész!E260)),'új sor'!$A$1),IF(kész!B260&lt;&gt;"",CONCATENATE('új sor'!$A$1,'új sor'!$A$1,SUBSTITUTE(TRIM(kész!B260),CHAR(10),'új sor'!$A$1)),CONCATENATE('új sor'!$A$1,'új sor'!$A$1)))</f>
        <v>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TRIM(SUBSTITUTE(TRIM(kész!A261),CHAR(10),'új sor'!$A$1))</f>
        <v>How about going to a movie?&lt;br&gt;I would love to, but what about the kids? [meaning, we would have to arrange for their care.]</v>
      </c>
      <c r="B262" t="str">
        <f>CONCATENATE(TRIM(kész!C261),'új sor'!$A$1,TRIM(kész!D261),IF(kész!E261&lt;&gt;"",CONCATENATE('új sor'!$A$1,TRIM(kész!E261)),'új sor'!$A$1),IF(kész!B261&lt;&gt;"",CONCATENATE('új sor'!$A$1,'új sor'!$A$1,SUBSTITUTE(TRIM(kész!B261),CHAR(10),'új sor'!$A$1)),CONCATENATE('új sor'!$A$1,'új sor'!$A$1)))</f>
        <v>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TRIM(SUBSTITUTE(TRIM(kész!A262),CHAR(10),'új sor'!$A$1))</f>
        <v>I can't believe we made it—I thought for sure that we would miss the flight!</v>
      </c>
      <c r="B263" t="str">
        <f>CONCATENATE(TRIM(kész!C262),'új sor'!$A$1,TRIM(kész!D262),IF(kész!E262&lt;&gt;"",CONCATENATE('új sor'!$A$1,TRIM(kész!E262)),'új sor'!$A$1),IF(kész!B262&lt;&gt;"",CONCATENATE('új sor'!$A$1,'új sor'!$A$1,SUBSTITUTE(TRIM(kész!B262),CHAR(10),'új sor'!$A$1)),CONCATENATE('új sor'!$A$1,'új sor'!$A$1)))</f>
        <v>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TRIM(SUBSTITUTE(TRIM(kész!A263),CHAR(10),'új sor'!$A$1))</f>
        <v>Do you think she'll make it to graduation?</v>
      </c>
      <c r="B264" t="str">
        <f>CONCATENATE(TRIM(kész!C263),'új sor'!$A$1,TRIM(kész!D263),IF(kész!E263&lt;&gt;"",CONCATENATE('új sor'!$A$1,TRIM(kész!E263)),'új sor'!$A$1),IF(kész!B263&lt;&gt;"",CONCATENATE('új sor'!$A$1,'új sor'!$A$1,SUBSTITUTE(TRIM(kész!B263),CHAR(10),'új sor'!$A$1)),CONCATENATE('új sor'!$A$1,'új sor'!$A$1)))</f>
        <v>to make it to sg&lt;br&gt;Reach a certain point or goal,&lt;br&gt;eléri valamilyen célját&lt;br&gt;&lt;br&gt;We finally made it to Chicago.&lt;br&gt;Do you think she'll make it to manager</v>
      </c>
    </row>
    <row r="265" spans="1:2" x14ac:dyDescent="0.25">
      <c r="A265" t="str">
        <f>TRIM(SUBSTITUTE(TRIM(kész!A264),CHAR(10),'új sor'!$A$1))</f>
        <v>TGIF</v>
      </c>
      <c r="B265" t="str">
        <f>CONCATENATE(TRIM(kész!C264),'új sor'!$A$1,TRIM(kész!D264),IF(kész!E264&lt;&gt;"",CONCATENATE('új sor'!$A$1,TRIM(kész!E264)),'új sor'!$A$1),IF(kész!B264&lt;&gt;"",CONCATENATE('új sor'!$A$1,'új sor'!$A$1,SUBSTITUTE(TRIM(kész!B264),CHAR(10),'új sor'!$A$1)),CONCATENATE('új sor'!$A$1,'új sor'!$A$1)))</f>
        <v>TGIF&lt;br&gt;Thank God It's Friday; a phrase used by people at the end of a working week when they are looking forward to two days of rest at the weekend&lt;br&gt;Hála Istennek péntek&lt;br&gt;&lt;br&gt;TGIF</v>
      </c>
    </row>
    <row r="266" spans="1:2" x14ac:dyDescent="0.25">
      <c r="A266" t="str">
        <f>TRIM(SUBSTITUTE(TRIM(kész!A265),CHAR(10),'új sor'!$A$1))</f>
        <v>She gave him a heads-up that the company's president will be visiting the office.</v>
      </c>
      <c r="B266" t="str">
        <f>CONCATENATE(TRIM(kész!C265),'új sor'!$A$1,TRIM(kész!D265),IF(kész!E265&lt;&gt;"",CONCATENATE('új sor'!$A$1,TRIM(kész!E265)),'új sor'!$A$1),IF(kész!B265&lt;&gt;"",CONCATENATE('új sor'!$A$1,'új sor'!$A$1,SUBSTITUTE(TRIM(kész!B265),CHAR(10),'új sor'!$A$1)),CONCATENATE('új sor'!$A$1,'új sor'!$A$1)))</f>
        <v>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TRIM(SUBSTITUTE(TRIM(kész!A266),CHAR(10),'új sor'!$A$1))</f>
        <v>A budget is defined as ‘a plan of action expressed in money terms’.</v>
      </c>
      <c r="B267" t="str">
        <f>CONCATENATE(TRIM(kész!C266),'új sor'!$A$1,TRIM(kész!D266),IF(kész!E266&lt;&gt;"",CONCATENATE('új sor'!$A$1,TRIM(kész!E266)),'új sor'!$A$1),IF(kész!B266&lt;&gt;"",CONCATENATE('új sor'!$A$1,'új sor'!$A$1,SUBSTITUTE(TRIM(kész!B266),CHAR(10),'új sor'!$A$1)),CONCATENATE('új sor'!$A$1,'új sor'!$A$1)))</f>
        <v>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TRIM(SUBSTITUTE(TRIM(kész!A267),CHAR(10),'új sor'!$A$1))</f>
        <v>I made the assumption that he was coming, so I was surprised when he didn't show up.</v>
      </c>
      <c r="B268" t="str">
        <f>CONCATENATE(TRIM(kész!C267),'új sor'!$A$1,TRIM(kész!D267),IF(kész!E267&lt;&gt;"",CONCATENATE('új sor'!$A$1,TRIM(kész!E267)),'új sor'!$A$1),IF(kész!B267&lt;&gt;"",CONCATENATE('új sor'!$A$1,'új sor'!$A$1,SUBSTITUTE(TRIM(kész!B267),CHAR(10),'új sor'!$A$1)),CONCATENATE('új sor'!$A$1,'új sor'!$A$1)))</f>
        <v>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TRIM(SUBSTITUTE(TRIM(kész!A268),CHAR(10),'új sor'!$A$1))</f>
        <v>‘Could you read through this report for me?’ ‘Will do.’</v>
      </c>
      <c r="B269" t="str">
        <f>CONCATENATE(TRIM(kész!C268),'új sor'!$A$1,TRIM(kész!D268),IF(kész!E268&lt;&gt;"",CONCATENATE('új sor'!$A$1,TRIM(kész!E268)),'új sor'!$A$1),IF(kész!B268&lt;&gt;"",CONCATENATE('új sor'!$A$1,'új sor'!$A$1,SUBSTITUTE(TRIM(kész!B268),CHAR(10),'új sor'!$A$1)),CONCATENATE('új sor'!$A$1,'új sor'!$A$1)))</f>
        <v>will do&lt;br&gt;SPOKEN - used for telling someone that you will do what they have asked&lt;br&gt;megteszem&lt;br&gt;&lt;br&gt;Will do. I'll get right on it.&lt;br&gt;Will you fix the stuck window? Will do.</v>
      </c>
    </row>
    <row r="270" spans="1:2" x14ac:dyDescent="0.25">
      <c r="A270" t="str">
        <f>TRIM(SUBSTITUTE(TRIM(kész!A269),CHAR(10),'új sor'!$A$1))</f>
        <v>to speak with sy vs to speak to sy</v>
      </c>
      <c r="B270" t="str">
        <f>CONCATENATE(TRIM(kész!C269),'új sor'!$A$1,TRIM(kész!D269),IF(kész!E269&lt;&gt;"",CONCATENATE('új sor'!$A$1,TRIM(kész!E269)),'új sor'!$A$1),IF(kész!B269&lt;&gt;"",CONCATENATE('új sor'!$A$1,'új sor'!$A$1,SUBSTITUTE(TRIM(kész!B269),CHAR(10),'új sor'!$A$1)),CONCATENATE('új sor'!$A$1,'új sor'!$A$1)))</f>
        <v>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TRIM(SUBSTITUTE(TRIM(kész!A270),CHAR(10),'új sor'!$A$1))</f>
        <v>These changes will reshape the future.</v>
      </c>
      <c r="B271" t="str">
        <f>CONCATENATE(TRIM(kész!C270),'új sor'!$A$1,TRIM(kész!D270),IF(kész!E270&lt;&gt;"",CONCATENATE('új sor'!$A$1,TRIM(kész!E270)),'új sor'!$A$1),IF(kész!B270&lt;&gt;"",CONCATENATE('új sor'!$A$1,'új sor'!$A$1,SUBSTITUTE(TRIM(kész!B270),CHAR(10),'új sor'!$A$1)),CONCATENATE('új sor'!$A$1,'új sor'!$A$1)))</f>
        <v>to reshape&lt;br&gt;to give a new form or shape to (something)&lt;br&gt;újraformál&lt;br&gt;&lt;br&gt;The body of the car was reshaped to allow for more cargo space.&lt;br&gt;He reshaped the plot of his story</v>
      </c>
    </row>
    <row r="272" spans="1:2" x14ac:dyDescent="0.25">
      <c r="A272" t="str">
        <f>TRIM(SUBSTITUTE(TRIM(kész!A271),CHAR(10),'új sor'!$A$1))</f>
        <v>Whether or not we're successful, we can be sure that we did our best.</v>
      </c>
      <c r="B272" t="str">
        <f>CONCATENATE(TRIM(kész!C271),'új sor'!$A$1,TRIM(kész!D271),IF(kész!E271&lt;&gt;"",CONCATENATE('új sor'!$A$1,TRIM(kész!E271)),'új sor'!$A$1),IF(kész!B271&lt;&gt;"",CONCATENATE('új sor'!$A$1,'új sor'!$A$1,SUBSTITUTE(TRIM(kész!B271),CHAR(10),'új sor'!$A$1)),CONCATENATE('új sor'!$A$1,'új sor'!$A$1)))</f>
        <v>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TRIM(SUBSTITUTE(TRIM(kész!A272),CHAR(10),'új sor'!$A$1))</f>
        <v>More job losses are in the pipeline.</v>
      </c>
      <c r="B273" t="str">
        <f>CONCATENATE(TRIM(kész!C272),'új sor'!$A$1,TRIM(kész!D272),IF(kész!E272&lt;&gt;"",CONCATENATE('új sor'!$A$1,TRIM(kész!E272)),'új sor'!$A$1),IF(kész!B272&lt;&gt;"",CONCATENATE('új sor'!$A$1,'új sor'!$A$1,SUBSTITUTE(TRIM(kész!B272),CHAR(10),'új sor'!$A$1)),CONCATENATE('új sor'!$A$1,'új sor'!$A$1)))</f>
        <v>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TRIM(SUBSTITUTE(TRIM(kész!A273),CHAR(10),'új sor'!$A$1))</f>
        <v>The rate of contribution to the pension plan is the same for all employees, regardless of age.</v>
      </c>
      <c r="B274" t="str">
        <f>CONCATENATE(TRIM(kész!C273),'új sor'!$A$1,TRIM(kész!D273),IF(kész!E273&lt;&gt;"",CONCATENATE('új sor'!$A$1,TRIM(kész!E273)),'új sor'!$A$1),IF(kész!B273&lt;&gt;"",CONCATENATE('új sor'!$A$1,'új sor'!$A$1,SUBSTITUTE(TRIM(kész!B273),CHAR(10),'új sor'!$A$1)),CONCATENATE('új sor'!$A$1,'új sor'!$A$1)))</f>
        <v>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TRIM(SUBSTITUTE(TRIM(kész!A274),CHAR(10),'új sor'!$A$1))</f>
        <v>The job is open to anyone with the right qualifications, irrespective of their age.</v>
      </c>
      <c r="B275" t="str">
        <f>CONCATENATE(TRIM(kész!C274),'új sor'!$A$1,TRIM(kész!D274),IF(kész!E274&lt;&gt;"",CONCATENATE('új sor'!$A$1,TRIM(kész!E274)),'új sor'!$A$1),IF(kész!B274&lt;&gt;"",CONCATENATE('új sor'!$A$1,'új sor'!$A$1,SUBSTITUTE(TRIM(kész!B274),CHAR(10),'új sor'!$A$1)),CONCATENATE('új sor'!$A$1,'új sor'!$A$1)))</f>
        <v>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TRIM(SUBSTITUTE(TRIM(kész!A275),CHAR(10),'új sor'!$A$1))</f>
        <v>We organized a roster for cleaning the house</v>
      </c>
      <c r="B276" t="str">
        <f>CONCATENATE(TRIM(kész!C275),'új sor'!$A$1,TRIM(kész!D275),IF(kész!E275&lt;&gt;"",CONCATENATE('új sor'!$A$1,TRIM(kész!E275)),'új sor'!$A$1),IF(kész!B275&lt;&gt;"",CONCATENATE('új sor'!$A$1,'új sor'!$A$1,SUBSTITUTE(TRIM(kész!B275),CHAR(10),'új sor'!$A$1)),CONCATENATE('új sor'!$A$1,'új sor'!$A$1)))</f>
        <v>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TRIM(SUBSTITUTE(TRIM(kész!A276),CHAR(10),'új sor'!$A$1))</f>
        <v>The performers took the stage one by one.</v>
      </c>
      <c r="B277" t="str">
        <f>CONCATENATE(TRIM(kész!C276),'új sor'!$A$1,TRIM(kész!D276),IF(kész!E276&lt;&gt;"",CONCATENATE('új sor'!$A$1,TRIM(kész!E276)),'új sor'!$A$1),IF(kész!B276&lt;&gt;"",CONCATENATE('új sor'!$A$1,'új sor'!$A$1,SUBSTITUTE(TRIM(kész!B276),CHAR(10),'új sor'!$A$1)),CONCATENATE('új sor'!$A$1,'új sor'!$A$1)))</f>
        <v>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TRIM(SUBSTITUTE(TRIM(kész!A277),CHAR(10),'új sor'!$A$1))</f>
        <v>Absence = almost certainly Exclusive&lt;br&gt;There will be no coffee until 9/22. (On 9/22, there will be coffee.)&lt;br&gt;I won't be running the morning meeting until 9/22. (On 9/22, I will be running the morning meeting.)</v>
      </c>
      <c r="B278" t="str">
        <f>CONCATENATE(TRIM(kész!C277),'új sor'!$A$1,TRIM(kész!D277),IF(kész!E277&lt;&gt;"",CONCATENATE('új sor'!$A$1,TRIM(kész!E277)),'új sor'!$A$1),IF(kész!B277&lt;&gt;"",CONCATENATE('új sor'!$A$1,'új sor'!$A$1,SUBSTITUTE(TRIM(kész!B277),CHAR(10),'új sor'!$A$1)),CONCATENATE('új sor'!$A$1,'új sor'!$A$1)))</f>
        <v>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TRIM(SUBSTITUTE(TRIM(kész!A278),CHAR(10),'új sor'!$A$1))</f>
        <v>Ruth and Al are going to move to Seattle.</v>
      </c>
      <c r="B279" t="str">
        <f>CONCATENATE(TRIM(kész!C278),'új sor'!$A$1,TRIM(kész!D278),IF(kész!E278&lt;&gt;"",CONCATENATE('új sor'!$A$1,TRIM(kész!E278)),'új sor'!$A$1),IF(kész!B278&lt;&gt;"",CONCATENATE('új sor'!$A$1,'új sor'!$A$1,SUBSTITUTE(TRIM(kész!B278),CHAR(10),'új sor'!$A$1)),CONCATENATE('új sor'!$A$1,'új sor'!$A$1)))</f>
        <v>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TRIM(SUBSTITUTE(TRIM(kész!A279),CHAR(10),'új sor'!$A$1))</f>
        <v>The company is looking to increase its sales in Europe during the next two years.</v>
      </c>
      <c r="B280" t="str">
        <f>CONCATENATE(TRIM(kész!C279),'új sor'!$A$1,TRIM(kész!D279),IF(kész!E279&lt;&gt;"",CONCATENATE('új sor'!$A$1,TRIM(kész!E279)),'új sor'!$A$1),IF(kész!B279&lt;&gt;"",CONCATENATE('új sor'!$A$1,'új sor'!$A$1,SUBSTITUTE(TRIM(kész!B279),CHAR(10),'új sor'!$A$1)),CONCATENATE('új sor'!$A$1,'új sor'!$A$1)))</f>
        <v>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TRIM(SUBSTITUTE(TRIM(kész!A280),CHAR(10),'új sor'!$A$1))</f>
        <v>Monroe still refuses to talk about the events which led up to his resignation.</v>
      </c>
      <c r="B281" t="str">
        <f>CONCATENATE(TRIM(kész!C280),'új sor'!$A$1,TRIM(kész!D280),IF(kész!E280&lt;&gt;"",CONCATENATE('új sor'!$A$1,TRIM(kész!E280)),'új sor'!$A$1),IF(kész!B280&lt;&gt;"",CONCATENATE('új sor'!$A$1,'új sor'!$A$1,SUBSTITUTE(TRIM(kész!B280),CHAR(10),'új sor'!$A$1)),CONCATENATE('új sor'!$A$1,'új sor'!$A$1)))</f>
        <v>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TRIM(SUBSTITUTE(TRIM(kész!A281),CHAR(10),'új sor'!$A$1))</f>
        <v>The pilot had no recollection of the events leading up to the crash.</v>
      </c>
      <c r="B282" t="str">
        <f>CONCATENATE(TRIM(kész!C281),'új sor'!$A$1,TRIM(kész!D281),IF(kész!E281&lt;&gt;"",CONCATENATE('új sor'!$A$1,TRIM(kész!E281)),'új sor'!$A$1),IF(kész!B281&lt;&gt;"",CONCATENATE('új sor'!$A$1,'új sor'!$A$1,SUBSTITUTE(TRIM(kész!B281),CHAR(10),'új sor'!$A$1)),CONCATENATE('új sor'!$A$1,'új sor'!$A$1)))</f>
        <v>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TRIM(SUBSTITUTE(TRIM(kész!A282),CHAR(10),'új sor'!$A$1))</f>
        <v>We have scheduled a briefing sessions for employees to explain the Firm’s compensation philosophy, decision making process and communication logistics.</v>
      </c>
      <c r="B283" t="str">
        <f>CONCATENATE(TRIM(kész!C282),'új sor'!$A$1,TRIM(kész!D282),IF(kész!E282&lt;&gt;"",CONCATENATE('új sor'!$A$1,TRIM(kész!E282)),'új sor'!$A$1),IF(kész!B282&lt;&gt;"",CONCATENATE('új sor'!$A$1,'új sor'!$A$1,SUBSTITUTE(TRIM(kész!B282),CHAR(10),'új sor'!$A$1)),CONCATENATE('új sor'!$A$1,'új sor'!$A$1)))</f>
        <v>briefing&lt;br&gt;the detailed instructions or information that are given at such a meeting&lt;br&gt;eligazító&lt;br&gt;&lt;br&gt;Captain Trent gave his men a full briefing.&lt;br&gt;a briefing session/paper</v>
      </c>
    </row>
    <row r="284" spans="1:2" x14ac:dyDescent="0.25">
      <c r="A284" t="str">
        <f>TRIM(SUBSTITUTE(TRIM(kész!A283),CHAR(10),'új sor'!$A$1))</f>
        <v>Given the circumstances, you’ve done really well.</v>
      </c>
      <c r="B284" t="str">
        <f>CONCATENATE(TRIM(kész!C283),'új sor'!$A$1,TRIM(kész!D283),IF(kész!E283&lt;&gt;"",CONCATENATE('új sor'!$A$1,TRIM(kész!E283)),'új sor'!$A$1),IF(kész!B283&lt;&gt;"",CONCATENATE('új sor'!$A$1,'új sor'!$A$1,SUBSTITUTE(TRIM(kész!B283),CHAR(10),'új sor'!$A$1)),CONCATENATE('új sor'!$A$1,'új sor'!$A$1)))</f>
        <v>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TRIM(SUBSTITUTE(TRIM(kész!A284),CHAR(10),'új sor'!$A$1))</f>
        <v>At the first meeting we filter out all unsuitable candidates.</v>
      </c>
      <c r="B285" t="str">
        <f>CONCATENATE(TRIM(kész!C284),'új sor'!$A$1,TRIM(kész!D284),IF(kész!E284&lt;&gt;"",CONCATENATE('új sor'!$A$1,TRIM(kész!E284)),'új sor'!$A$1),IF(kész!B284&lt;&gt;"",CONCATENATE('új sor'!$A$1,'új sor'!$A$1,SUBSTITUTE(TRIM(kész!B284),CHAR(10),'új sor'!$A$1)),CONCATENATE('új sor'!$A$1,'új sor'!$A$1)))</f>
        <v>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TRIM(SUBSTITUTE(TRIM(kész!A285),CHAR(10),'új sor'!$A$1))</f>
        <v>The brother and sister returned to their respective [=own] bedrooms.</v>
      </c>
      <c r="B286" t="str">
        <f>CONCATENATE(TRIM(kész!C285),'új sor'!$A$1,TRIM(kész!D285),IF(kész!E285&lt;&gt;"",CONCATENATE('új sor'!$A$1,TRIM(kész!E285)),'új sor'!$A$1),IF(kész!B285&lt;&gt;"",CONCATENATE('új sor'!$A$1,'új sor'!$A$1,SUBSTITUTE(TRIM(kész!B285),CHAR(10),'új sor'!$A$1)),CONCATENATE('új sor'!$A$1,'új sor'!$A$1)))</f>
        <v>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TRIM(SUBSTITUTE(TRIM(kész!A286),CHAR(10),'új sor'!$A$1))</f>
        <v>They agreed to meet again at a given location.</v>
      </c>
      <c r="B287" t="str">
        <f>CONCATENATE(TRIM(kész!C286),'új sor'!$A$1,TRIM(kész!D286),IF(kész!E286&lt;&gt;"",CONCATENATE('új sor'!$A$1,TRIM(kész!E286)),'új sor'!$A$1),IF(kész!B286&lt;&gt;"",CONCATENATE('új sor'!$A$1,'új sor'!$A$1,SUBSTITUTE(TRIM(kész!B286),CHAR(10),'új sor'!$A$1)),CONCATENATE('új sor'!$A$1,'új sor'!$A$1)))</f>
        <v>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TRIM(SUBSTITUTE(TRIM(kész!A287),CHAR(10),'új sor'!$A$1))</f>
        <v>Kia supplements her regular salary by tutoring in the evenings.</v>
      </c>
      <c r="B288" t="str">
        <f>CONCATENATE(TRIM(kész!C287),'új sor'!$A$1,TRIM(kész!D287),IF(kész!E287&lt;&gt;"",CONCATENATE('új sor'!$A$1,TRIM(kész!E287)),'új sor'!$A$1),IF(kész!B287&lt;&gt;"",CONCATENATE('új sor'!$A$1,'új sor'!$A$1,SUBSTITUTE(TRIM(kész!B287),CHAR(10),'új sor'!$A$1)),CONCATENATE('új sor'!$A$1,'új sor'!$A$1)))</f>
        <v>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TRIM(SUBSTITUTE(TRIM(kész!A288),CHAR(10),'új sor'!$A$1))</f>
        <v>John and Bob complemented each other well.</v>
      </c>
      <c r="B289" t="str">
        <f>CONCATENATE(TRIM(kész!C288),'új sor'!$A$1,TRIM(kész!D288),IF(kész!E288&lt;&gt;"",CONCATENATE('új sor'!$A$1,TRIM(kész!E288)),'új sor'!$A$1),IF(kész!B288&lt;&gt;"",CONCATENATE('új sor'!$A$1,'új sor'!$A$1,SUBSTITUTE(TRIM(kész!B288),CHAR(10),'új sor'!$A$1)),CONCATENATE('új sor'!$A$1,'új sor'!$A$1)))</f>
        <v>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TRIM(SUBSTITUTE(TRIM(kész!A289),CHAR(10),'új sor'!$A$1))</f>
        <v>Many scientists presumed the new damage to the forests to be the result of higher levels of pollution.</v>
      </c>
      <c r="B290" t="str">
        <f>CONCATENATE(TRIM(kész!C289),'új sor'!$A$1,TRIM(kész!D289),IF(kész!E289&lt;&gt;"",CONCATENATE('új sor'!$A$1,TRIM(kész!E289)),'új sor'!$A$1),IF(kész!B289&lt;&gt;"",CONCATENATE('új sor'!$A$1,'új sor'!$A$1,SUBSTITUTE(TRIM(kész!B289),CHAR(10),'új sor'!$A$1)),CONCATENATE('új sor'!$A$1,'új sor'!$A$1)))</f>
        <v>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TRIM(SUBSTITUTE(TRIM(kész!A290),CHAR(10),'új sor'!$A$1))</f>
        <v>Presumably, he'll come later. = He'll presumably come later. = He'll come later, presumably. [=it is reasonable to think that he will come later]</v>
      </c>
      <c r="B291" t="str">
        <f>CONCATENATE(TRIM(kész!C290),'új sor'!$A$1,TRIM(kész!D290),IF(kész!E290&lt;&gt;"",CONCATENATE('új sor'!$A$1,TRIM(kész!E290)),'új sor'!$A$1),IF(kész!B290&lt;&gt;"",CONCATENATE('új sor'!$A$1,'új sor'!$A$1,SUBSTITUTE(TRIM(kész!B290),CHAR(10),'új sor'!$A$1)),CONCATENATE('új sor'!$A$1,'új sor'!$A$1)))</f>
        <v>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TRIM(SUBSTITUTE(TRIM(kész!A291),CHAR(10),'új sor'!$A$1))</f>
        <v>The car is being sold as is.</v>
      </c>
      <c r="B292" t="str">
        <f>CONCATENATE(TRIM(kész!C291),'új sor'!$A$1,TRIM(kész!D291),IF(kész!E291&lt;&gt;"",CONCATENATE('új sor'!$A$1,TRIM(kész!E291)),'új sor'!$A$1),IF(kész!B291&lt;&gt;"",CONCATENATE('új sor'!$A$1,'új sor'!$A$1,SUBSTITUTE(TRIM(kész!B291),CHAR(10),'új sor'!$A$1)),CONCATENATE('új sor'!$A$1,'új sor'!$A$1)))</f>
        <v>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TRIM(SUBSTITUTE(TRIM(kész!A292),CHAR(10),'új sor'!$A$1))</f>
        <v>We named our daughter Sarah.</v>
      </c>
      <c r="B293" t="str">
        <f>CONCATENATE(TRIM(kész!C292),'új sor'!$A$1,TRIM(kész!D292),IF(kész!E292&lt;&gt;"",CONCATENATE('új sor'!$A$1,TRIM(kész!E292)),'új sor'!$A$1),IF(kész!B292&lt;&gt;"",CONCATENATE('új sor'!$A$1,'új sor'!$A$1,SUBSTITUTE(TRIM(kész!B292),CHAR(10),'új sor'!$A$1)),CONCATENATE('új sor'!$A$1,'új sor'!$A$1)))</f>
        <v>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TRIM(SUBSTITUTE(TRIM(kész!A293),CHAR(10),'új sor'!$A$1))</f>
        <v>My name’s Virginia, but my friends call me Ginny.</v>
      </c>
      <c r="B294" t="str">
        <f>CONCATENATE(TRIM(kész!C293),'új sor'!$A$1,TRIM(kész!D293),IF(kész!E293&lt;&gt;"",CONCATENATE('új sor'!$A$1,TRIM(kész!E293)),'új sor'!$A$1),IF(kész!B293&lt;&gt;"",CONCATENATE('új sor'!$A$1,'új sor'!$A$1,SUBSTITUTE(TRIM(kész!B293),CHAR(10),'új sor'!$A$1)),CONCATENATE('új sor'!$A$1,'új sor'!$A$1)))</f>
        <v>to call sy sg = to name sy sg&lt;br&gt;to have a particular name or title, or use a particular name or title for someone or something&lt;br&gt;vkit vhogy hív&lt;br&gt;&lt;br&gt;Do you want to be called Miss or Ms?</v>
      </c>
    </row>
    <row r="295" spans="1:2" x14ac:dyDescent="0.25">
      <c r="A295" t="str">
        <f>TRIM(SUBSTITUTE(TRIM(kész!A294),CHAR(10),'új sor'!$A$1))</f>
        <v>To make a point about the need for a design revision, she showed how a single grain of sand could cause the entire mechanism to seize up.</v>
      </c>
      <c r="B295" t="str">
        <f>CONCATENATE(TRIM(kész!C294),'új sor'!$A$1,TRIM(kész!D294),IF(kész!E294&lt;&gt;"",CONCATENATE('új sor'!$A$1,TRIM(kész!E294)),'új sor'!$A$1),IF(kész!B294&lt;&gt;"",CONCATENATE('új sor'!$A$1,'új sor'!$A$1,SUBSTITUTE(TRIM(kész!B294),CHAR(10),'új sor'!$A$1)),CONCATENATE('új sor'!$A$1,'új sor'!$A$1)))</f>
        <v>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TRIM(SUBSTITUTE(TRIM(kész!A295),CHAR(10),'új sor'!$A$1))</f>
        <v>The point I am trying to make is the media is not reporting the true state of affairs.</v>
      </c>
      <c r="B296" t="str">
        <f>CONCATENATE(TRIM(kész!C295),'új sor'!$A$1,TRIM(kész!D295),IF(kész!E295&lt;&gt;"",CONCATENATE('új sor'!$A$1,TRIM(kész!E295)),'új sor'!$A$1),IF(kész!B295&lt;&gt;"",CONCATENATE('új sor'!$A$1,'új sor'!$A$1,SUBSTITUTE(TRIM(kész!B295),CHAR(10),'új sor'!$A$1)),CONCATENATE('új sor'!$A$1,'új sor'!$A$1)))</f>
        <v>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TRIM(SUBSTITUTE(TRIM(kész!A296),CHAR(10),'új sor'!$A$1))</f>
        <v>The building should be finished early next year.</v>
      </c>
      <c r="B297" t="str">
        <f>CONCATENATE(TRIM(kész!C296),'új sor'!$A$1,TRIM(kész!D296),IF(kész!E296&lt;&gt;"",CONCATENATE('új sor'!$A$1,TRIM(kész!E296)),'új sor'!$A$1),IF(kész!B296&lt;&gt;"",CONCATENATE('új sor'!$A$1,'új sor'!$A$1,SUBSTITUTE(TRIM(kész!B296),CHAR(10),'új sor'!$A$1)),CONCATENATE('új sor'!$A$1,'új sor'!$A$1)))</f>
        <v>early &lt;&gt; late&lt;br&gt;near the beginning of a period of time, event, process etc&lt;br&gt;az elején&lt;br&gt;&lt;br&gt;early this/next/last year etc&lt;br&gt;The restaurant opened earlier this month.</v>
      </c>
    </row>
    <row r="298" spans="1:2" x14ac:dyDescent="0.25">
      <c r="A298" t="str">
        <f>TRIM(SUBSTITUTE(TRIM(kész!A297),CHAR(10),'új sor'!$A$1))</f>
        <v>Can you split into groups of three now?</v>
      </c>
      <c r="B298" t="str">
        <f>CONCATENATE(TRIM(kész!C297),'új sor'!$A$1,TRIM(kész!D297),IF(kész!E297&lt;&gt;"",CONCATENATE('új sor'!$A$1,TRIM(kész!E297)),'új sor'!$A$1),IF(kész!B297&lt;&gt;"",CONCATENATE('új sor'!$A$1,'új sor'!$A$1,SUBSTITUTE(TRIM(kész!B297),CHAR(10),'új sor'!$A$1)),CONCATENATE('új sor'!$A$1,'új sor'!$A$1)))</f>
        <v>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TRIM(SUBSTITUTE(TRIM(kész!A298),CHAR(10),'új sor'!$A$1))</f>
        <v>More and more, we are finding that people want to continue working beyond 60.</v>
      </c>
      <c r="B299" t="str">
        <f>CONCATENATE(TRIM(kész!C298),'új sor'!$A$1,TRIM(kész!D298),IF(kész!E298&lt;&gt;"",CONCATENATE('új sor'!$A$1,TRIM(kész!E298)),'új sor'!$A$1),IF(kész!B298&lt;&gt;"",CONCATENATE('új sor'!$A$1,'új sor'!$A$1,SUBSTITUTE(TRIM(kész!B298),CHAR(10),'új sor'!$A$1)),CONCATENATE('új sor'!$A$1,'új sor'!$A$1)))</f>
        <v>more and more = increasingly&lt;br&gt;1 used to say that a quality, situation etc gradually increases&lt;br&gt;egyre inkább&lt;br&gt;&lt;br&gt;As the disease worsened, he found walking more and more difficult.</v>
      </c>
    </row>
    <row r="300" spans="1:2" x14ac:dyDescent="0.25">
      <c r="A300" t="str">
        <f>TRIM(SUBSTITUTE(TRIM(kész!A299),CHAR(10),'új sor'!$A$1))</f>
        <v>a safe investment</v>
      </c>
      <c r="B300" t="str">
        <f>CONCATENATE(TRIM(kész!C299),'új sor'!$A$1,TRIM(kész!D299),IF(kész!E299&lt;&gt;"",CONCATENATE('új sor'!$A$1,TRIM(kész!E299)),'új sor'!$A$1),IF(kész!B299&lt;&gt;"",CONCATENATE('új sor'!$A$1,'új sor'!$A$1,SUBSTITUTE(TRIM(kész!B299),CHAR(10),'új sor'!$A$1)),CONCATENATE('új sor'!$A$1,'új sor'!$A$1)))</f>
        <v>safe&lt;br&gt;not involving any risk and very likely to be successful:&lt;br&gt;biztonságos&lt;br&gt;&lt;br&gt;a safe method of contraception&lt;br&gt;I think it’s safe to say that the future is looking pretty good.</v>
      </c>
    </row>
    <row r="301" spans="1:2" x14ac:dyDescent="0.25">
      <c r="A301" t="str">
        <f>TRIM(SUBSTITUTE(TRIM(kész!A300),CHAR(10),'új sor'!$A$1))</f>
        <v>Dinner is ready.</v>
      </c>
      <c r="B301" t="str">
        <f>CONCATENATE(TRIM(kész!C300),'új sor'!$A$1,TRIM(kész!D300),IF(kész!E300&lt;&gt;"",CONCATENATE('új sor'!$A$1,TRIM(kész!E300)),'új sor'!$A$1),IF(kész!B300&lt;&gt;"",CONCATENATE('új sor'!$A$1,'új sor'!$A$1,SUBSTITUTE(TRIM(kész!B300),CHAR(10),'új sor'!$A$1)),CONCATENATE('új sor'!$A$1,'új sor'!$A$1)))</f>
        <v>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TRIM(SUBSTITUTE(TRIM(kész!A301),CHAR(10),'új sor'!$A$1))</f>
        <v>She was the first to drop out of the band.</v>
      </c>
      <c r="B302" t="str">
        <f>CONCATENATE(TRIM(kész!C301),'új sor'!$A$1,TRIM(kész!D301),IF(kész!E301&lt;&gt;"",CONCATENATE('új sor'!$A$1,TRIM(kész!E301)),'új sor'!$A$1),IF(kész!B301&lt;&gt;"",CONCATENATE('új sor'!$A$1,'új sor'!$A$1,SUBSTITUTE(TRIM(kész!B301),CHAR(10),'új sor'!$A$1)),CONCATENATE('új sor'!$A$1,'új sor'!$A$1)))</f>
        <v>to drop out of sg&lt;br&gt;to no longer do an activity or belong to a group:&lt;br&gt;kiesik vhonnan&lt;br&gt;&lt;br&gt;The group gets smaller as members move away or drop out.</v>
      </c>
    </row>
    <row r="303" spans="1:2" x14ac:dyDescent="0.25">
      <c r="A303" t="str">
        <f>TRIM(SUBSTITUTE(TRIM(kész!A302),CHAR(10),'új sor'!$A$1))</f>
        <v>The company lost a great deal of money. Hence, the CEO was asked to resign.</v>
      </c>
      <c r="B303" t="str">
        <f>CONCATENATE(TRIM(kész!C302),'új sor'!$A$1,TRIM(kész!D302),IF(kész!E302&lt;&gt;"",CONCATENATE('új sor'!$A$1,TRIM(kész!E302)),'új sor'!$A$1),IF(kész!B302&lt;&gt;"",CONCATENATE('új sor'!$A$1,'új sor'!$A$1,SUBSTITUTE(TRIM(kész!B302),CHAR(10),'új sor'!$A$1)),CONCATENATE('új sor'!$A$1,'új sor'!$A$1)))</f>
        <v>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TRIM(SUBSTITUTE(TRIM(kész!A303),CHAR(10),'új sor'!$A$1))</f>
        <v>As long as the school system keeps offering uncompetitive wages, people looking for jobs will apply elsewhere.</v>
      </c>
      <c r="B304" t="str">
        <f>CONCATENATE(TRIM(kész!C303),'új sor'!$A$1,TRIM(kész!D303),IF(kész!E303&lt;&gt;"",CONCATENATE('új sor'!$A$1,TRIM(kész!E303)),'új sor'!$A$1),IF(kész!B303&lt;&gt;"",CONCATENATE('új sor'!$A$1,'új sor'!$A$1,SUBSTITUTE(TRIM(kész!B303),CHAR(10),'új sor'!$A$1)),CONCATENATE('új sor'!$A$1,'új sor'!$A$1)))</f>
        <v>uncompetitive&lt;br&gt;not good enough to compete successfully with others : not competitive&lt;br&gt;nem versenyképes&lt;br&gt;&lt;br&gt;</v>
      </c>
    </row>
    <row r="305" spans="1:2" x14ac:dyDescent="0.25">
      <c r="A305" t="str">
        <f>TRIM(SUBSTITUTE(TRIM(kész!A304),CHAR(10),'új sor'!$A$1))</f>
        <v>I found myself snowed under with work.</v>
      </c>
      <c r="B305" t="str">
        <f>CONCATENATE(TRIM(kész!C304),'új sor'!$A$1,TRIM(kész!D304),IF(kész!E304&lt;&gt;"",CONCATENATE('új sor'!$A$1,TRIM(kész!E304)),'új sor'!$A$1),IF(kész!B304&lt;&gt;"",CONCATENATE('új sor'!$A$1,'új sor'!$A$1,SUBSTITUTE(TRIM(kész!B304),CHAR(10),'új sor'!$A$1)),CONCATENATE('új sor'!$A$1,'új sor'!$A$1)))</f>
        <v>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TRIM(SUBSTITUTE(TRIM(kész!A305),CHAR(10),'új sor'!$A$1))</f>
        <v>Would you mind doing me a small favor?</v>
      </c>
      <c r="B306" t="str">
        <f>CONCATENATE(TRIM(kész!C305),'új sor'!$A$1,TRIM(kész!D305),IF(kész!E305&lt;&gt;"",CONCATENATE('új sor'!$A$1,TRIM(kész!E305)),'új sor'!$A$1),IF(kész!B305&lt;&gt;"",CONCATENATE('új sor'!$A$1,'új sor'!$A$1,SUBSTITUTE(TRIM(kész!B305),CHAR(10),'új sor'!$A$1)),CONCATENATE('új sor'!$A$1,'új sor'!$A$1)))</f>
        <v>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TRIM(SUBSTITUTE(TRIM(kész!A306),CHAR(10),'új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CONCATENATE(TRIM(kész!C306),'új sor'!$A$1,TRIM(kész!D306),IF(kész!E306&lt;&gt;"",CONCATENATE('új sor'!$A$1,TRIM(kész!E306)),'új sor'!$A$1),IF(kész!B306&lt;&gt;"",CONCATENATE('új sor'!$A$1,'új sor'!$A$1,SUBSTITUTE(TRIM(kész!B306),CHAR(10),'új sor'!$A$1)),CONCATENATE('új sor'!$A$1,'új sor'!$A$1)))</f>
        <v>to jump on the bridge = to jump onto the bridge&lt;br&gt;to ask a person to join the conference call/meeting.&lt;br&gt;megkéri vkit, hogy csatlakozzon egy meetinghez / conference callhoz&lt;br&gt;&lt;br&gt;</v>
      </c>
    </row>
    <row r="308" spans="1:2" x14ac:dyDescent="0.25">
      <c r="A308" t="str">
        <f>TRIM(SUBSTITUTE(TRIM(kész!A307),CHAR(10),'új sor'!$A$1))</f>
        <v>The campaign was at best only partially successful.</v>
      </c>
      <c r="B308" t="str">
        <f>CONCATENATE(TRIM(kész!C307),'új sor'!$A$1,TRIM(kész!D307),IF(kész!E307&lt;&gt;"",CONCATENATE('új sor'!$A$1,TRIM(kész!E307)),'új sor'!$A$1),IF(kész!B307&lt;&gt;"",CONCATENATE('új sor'!$A$1,'új sor'!$A$1,SUBSTITUTE(TRIM(kész!B307),CHAR(10),'új sor'!$A$1)),CONCATENATE('új sor'!$A$1,'új sor'!$A$1)))</f>
        <v>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TRIM(SUBSTITUTE(TRIM(kész!A308),CHAR(10),'új sor'!$A$1))</f>
        <v>At a minimum, we must recruit two new teachers.</v>
      </c>
      <c r="B309" t="str">
        <f>CONCATENATE(TRIM(kész!C308),'új sor'!$A$1,TRIM(kész!D308),IF(kész!E308&lt;&gt;"",CONCATENATE('új sor'!$A$1,TRIM(kész!E308)),'új sor'!$A$1),IF(kész!B308&lt;&gt;"",CONCATENATE('új sor'!$A$1,'új sor'!$A$1,SUBSTITUTE(TRIM(kész!B308),CHAR(10),'új sor'!$A$1)),CONCATENATE('új sor'!$A$1,'új sor'!$A$1)))</f>
        <v>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TRIM(SUBSTITUTE(TRIM(kész!A309),CHAR(10),'új sor'!$A$1))</f>
        <v>the handover of power from the old government to the new government</v>
      </c>
      <c r="B310" t="str">
        <f>CONCATENATE(TRIM(kész!C309),'új sor'!$A$1,TRIM(kész!D309),IF(kész!E309&lt;&gt;"",CONCATENATE('új sor'!$A$1,TRIM(kész!E309)),'új sor'!$A$1),IF(kész!B309&lt;&gt;"",CONCATENATE('új sor'!$A$1,'új sor'!$A$1,SUBSTITUTE(TRIM(kész!B309),CHAR(10),'új sor'!$A$1)),CONCATENATE('új sor'!$A$1,'új sor'!$A$1)))</f>
        <v>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TRIM(SUBSTITUTE(TRIM(kész!A310),CHAR(10),'új sor'!$A$1))</f>
        <v>On his retirement, he handed the business over to his son.</v>
      </c>
      <c r="B311" t="str">
        <f>CONCATENATE(TRIM(kész!C310),'új sor'!$A$1,TRIM(kész!D310),IF(kész!E310&lt;&gt;"",CONCATENATE('új sor'!$A$1,TRIM(kész!E310)),'új sor'!$A$1),IF(kész!B310&lt;&gt;"",CONCATENATE('új sor'!$A$1,'új sor'!$A$1,SUBSTITUTE(TRIM(kész!B310),CHAR(10),'új sor'!$A$1)),CONCATENATE('új sor'!$A$1,'új sor'!$A$1)))</f>
        <v>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TRIM(SUBSTITUTE(TRIM(kész!A311),CHAR(10),'új sor'!$A$1))</f>
        <v>The ship was heading for Cuba.</v>
      </c>
      <c r="B312" t="str">
        <f>CONCATENATE(TRIM(kész!C311),'új sor'!$A$1,TRIM(kész!D311),IF(kész!E311&lt;&gt;"",CONCATENATE('új sor'!$A$1,TRIM(kész!E311)),'új sor'!$A$1),IF(kész!B311&lt;&gt;"",CONCATENATE('új sor'!$A$1,'új sor'!$A$1,SUBSTITUTE(TRIM(kész!B311),CHAR(10),'új sor'!$A$1)),CONCATENATE('új sor'!$A$1,'új sor'!$A$1)))</f>
        <v>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TRIM(SUBSTITUTE(TRIM(kész!A312),CHAR(10),'új sor'!$A$1))</f>
        <v>He attended the conference for a chance to touch base with other people in the computer industry.</v>
      </c>
      <c r="B313" t="str">
        <f>CONCATENATE(TRIM(kész!C312),'új sor'!$A$1,TRIM(kész!D312),IF(kész!E312&lt;&gt;"",CONCATENATE('új sor'!$A$1,TRIM(kész!E312)),'új sor'!$A$1),IF(kész!B312&lt;&gt;"",CONCATENATE('új sor'!$A$1,'új sor'!$A$1,SUBSTITUTE(TRIM(kész!B312),CHAR(10),'új sor'!$A$1)),CONCATENATE('új sor'!$A$1,'új sor'!$A$1)))</f>
        <v>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TRIM(SUBSTITUTE(TRIM(kész!A313),CHAR(10),'új sor'!$A$1))</f>
        <v>‘Lunch is ready!’ ‘I’ll be right there.’</v>
      </c>
      <c r="B314" t="str">
        <f>CONCATENATE(TRIM(kész!C313),'új sor'!$A$1,TRIM(kész!D313),IF(kész!E313&lt;&gt;"",CONCATENATE('új sor'!$A$1,TRIM(kész!E313)),'új sor'!$A$1),IF(kész!B313&lt;&gt;"",CONCATENATE('új sor'!$A$1,'új sor'!$A$1,SUBSTITUTE(TRIM(kész!B313),CHAR(10),'új sor'!$A$1)),CONCATENATE('új sor'!$A$1,'új sor'!$A$1)))</f>
        <v>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TRIM(SUBSTITUTE(TRIM(kész!A314),CHAR(10),'új sor'!$A$1))</f>
        <v>The party was a big deal.</v>
      </c>
      <c r="B315" t="str">
        <f>CONCATENATE(TRIM(kész!C314),'új sor'!$A$1,TRIM(kész!D314),IF(kész!E314&lt;&gt;"",CONCATENATE('új sor'!$A$1,TRIM(kész!E314)),'új sor'!$A$1),IF(kész!B314&lt;&gt;"",CONCATENATE('új sor'!$A$1,'új sor'!$A$1,SUBSTITUTE(TRIM(kész!B314),CHAR(10),'új sor'!$A$1)),CONCATENATE('új sor'!$A$1,'új sor'!$A$1)))</f>
        <v>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TRIM(SUBSTITUTE(TRIM(kész!A315),CHAR(10),'új sor'!$A$1))</f>
        <v>Flying is no big deal to him.</v>
      </c>
      <c r="B316" t="str">
        <f>CONCATENATE(TRIM(kész!C315),'új sor'!$A$1,TRIM(kész!D315),IF(kész!E315&lt;&gt;"",CONCATENATE('új sor'!$A$1,TRIM(kész!E315)),'új sor'!$A$1),IF(kész!B315&lt;&gt;"",CONCATENATE('új sor'!$A$1,'új sor'!$A$1,SUBSTITUTE(TRIM(kész!B315),CHAR(10),'új sor'!$A$1)),CONCATENATE('új sor'!$A$1,'új sor'!$A$1)))</f>
        <v>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TRIM(SUBSTITUTE(TRIM(kész!A316),CHAR(10),'új sor'!$A$1))</f>
        <v>“She's going to be angry.” “Big deal.” [=so what?]</v>
      </c>
      <c r="B317" t="str">
        <f>CONCATENATE(TRIM(kész!C316),'új sor'!$A$1,TRIM(kész!D316),IF(kész!E316&lt;&gt;"",CONCATENATE('új sor'!$A$1,TRIM(kész!E316)),'új sor'!$A$1),IF(kész!B316&lt;&gt;"",CONCATENATE('új sor'!$A$1,'új sor'!$A$1,SUBSTITUTE(TRIM(kész!B316),CHAR(10),'új sor'!$A$1)),CONCATENATE('új sor'!$A$1,'új sor'!$A$1)))</f>
        <v>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TRIM(SUBSTITUTE(TRIM(kész!A317),CHAR(10),'új sor'!$A$1))</f>
        <v>This orange is nice and juicy.</v>
      </c>
      <c r="B318" t="str">
        <f>CONCATENATE(TRIM(kész!C317),'új sor'!$A$1,TRIM(kész!D317),IF(kész!E317&lt;&gt;"",CONCATENATE('új sor'!$A$1,TRIM(kész!E317)),'új sor'!$A$1),IF(kész!B317&lt;&gt;"",CONCATENATE('új sor'!$A$1,'új sor'!$A$1,SUBSTITUTE(TRIM(kész!B317),CHAR(10),'új sor'!$A$1)),CONCATENATE('új sor'!$A$1,'új sor'!$A$1)))</f>
        <v>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TRIM(SUBSTITUTE(TRIM(kész!A318),CHAR(10),'új sor'!$A$1))</f>
        <v>He was a good basketball player but he never made (it to) the big time.</v>
      </c>
      <c r="B319" t="str">
        <f>CONCATENATE(TRIM(kész!C318),'új sor'!$A$1,TRIM(kész!D318),IF(kész!E318&lt;&gt;"",CONCATENATE('új sor'!$A$1,TRIM(kész!E318)),'új sor'!$A$1),IF(kész!B318&lt;&gt;"",CONCATENATE('új sor'!$A$1,'új sor'!$A$1,SUBSTITUTE(TRIM(kész!B318),CHAR(10),'új sor'!$A$1)),CONCATENATE('új sor'!$A$1,'új sor'!$A$1)))</f>
        <v>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TRIM(SUBSTITUTE(TRIM(kész!A319),CHAR(10),'új sor'!$A$1))</f>
        <v>You’d better not screw up this time.</v>
      </c>
      <c r="B320" t="str">
        <f>CONCATENATE(TRIM(kész!C319),'új sor'!$A$1,TRIM(kész!D319),IF(kész!E319&lt;&gt;"",CONCATENATE('új sor'!$A$1,TRIM(kész!E319)),'új sor'!$A$1),IF(kész!B319&lt;&gt;"",CONCATENATE('új sor'!$A$1,'új sor'!$A$1,SUBSTITUTE(TRIM(kész!B319),CHAR(10),'új sor'!$A$1)),CONCATENATE('új sor'!$A$1,'új sor'!$A$1)))</f>
        <v>to screw up&lt;br&gt;informal - to make a bad mistake or do something very stupid&lt;br&gt;elcsesz&lt;br&gt;&lt;br&gt;Sorry about that, I screwed up.&lt;br&gt;You really screwed up this time.</v>
      </c>
    </row>
    <row r="321" spans="1:2" x14ac:dyDescent="0.25">
      <c r="A321" t="str">
        <f>TRIM(SUBSTITUTE(TRIM(kész!A320),CHAR(10),'új sor'!$A$1))</f>
        <v>The waiter screwed up our order.</v>
      </c>
      <c r="B321" t="str">
        <f>CONCATENATE(TRIM(kész!C320),'új sor'!$A$1,TRIM(kész!D320),IF(kész!E320&lt;&gt;"",CONCATENATE('új sor'!$A$1,TRIM(kész!E320)),'új sor'!$A$1),IF(kész!B320&lt;&gt;"",CONCATENATE('új sor'!$A$1,'új sor'!$A$1,SUBSTITUTE(TRIM(kész!B320),CHAR(10),'új sor'!$A$1)),CONCATENATE('új sor'!$A$1,'új sor'!$A$1)))</f>
        <v>to screw sg up = screw up sg&lt;br&gt;informal - to make a bad mistake or do something very stupid&lt;br&gt;elcsesz vmit&lt;br&gt;&lt;br&gt;This performance is important, so don't screw it up.</v>
      </c>
    </row>
    <row r="322" spans="1:2" x14ac:dyDescent="0.25">
      <c r="A322" t="str">
        <f>TRIM(SUBSTITUTE(TRIM(kész!A321),CHAR(10),'új sor'!$A$1))</f>
        <v>I’m really sorry – it’s all my fault.</v>
      </c>
      <c r="B322" t="str">
        <f>CONCATENATE(TRIM(kész!C321),'új sor'!$A$1,TRIM(kész!D321),IF(kész!E321&lt;&gt;"",CONCATENATE('új sor'!$A$1,TRIM(kész!E321)),'új sor'!$A$1),IF(kész!B321&lt;&gt;"",CONCATENATE('új sor'!$A$1,'új sor'!$A$1,SUBSTITUTE(TRIM(kész!B321),CHAR(10),'új sor'!$A$1)),CONCATENATE('új sor'!$A$1,'új sor'!$A$1)))</f>
        <v>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TRIM(SUBSTITUTE(TRIM(kész!A322),CHAR(10),'új sor'!$A$1))</f>
        <v>I can squeeze you in at four o'clock.</v>
      </c>
      <c r="B323" t="str">
        <f>CONCATENATE(TRIM(kész!C322),'új sor'!$A$1,TRIM(kész!D322),IF(kész!E322&lt;&gt;"",CONCATENATE('új sor'!$A$1,TRIM(kész!E322)),'új sor'!$A$1),IF(kész!B322&lt;&gt;"",CONCATENATE('új sor'!$A$1,'új sor'!$A$1,SUBSTITUTE(TRIM(kész!B322),CHAR(10),'új sor'!$A$1)),CONCATENATE('új sor'!$A$1,'új sor'!$A$1)))</f>
        <v>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TRIM(SUBSTITUTE(TRIM(kész!A323),CHAR(10),'új sor'!$A$1))</f>
        <v>All things considered, we had surprisingly few injuries.</v>
      </c>
      <c r="B324" t="str">
        <f>CONCATENATE(TRIM(kész!C323),'új sor'!$A$1,TRIM(kész!D323),IF(kész!E323&lt;&gt;"",CONCATENATE('új sor'!$A$1,TRIM(kész!E323)),'új sor'!$A$1),IF(kész!B323&lt;&gt;"",CONCATENATE('új sor'!$A$1,'új sor'!$A$1,SUBSTITUTE(TRIM(kész!B323),CHAR(10),'új sor'!$A$1)),CONCATENATE('új sor'!$A$1,'új sor'!$A$1)))</f>
        <v>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TRIM(SUBSTITUTE(TRIM(kész!A324),CHAR(10),'új sor'!$A$1))</f>
        <v>I feel like a long, hot soak in the bath.</v>
      </c>
      <c r="B325" t="str">
        <f>CONCATENATE(TRIM(kész!C324),'új sor'!$A$1,TRIM(kész!D324),IF(kész!E324&lt;&gt;"",CONCATENATE('új sor'!$A$1,TRIM(kész!E324)),'új sor'!$A$1),IF(kész!B324&lt;&gt;"",CONCATENATE('új sor'!$A$1,'új sor'!$A$1,SUBSTITUTE(TRIM(kész!B324),CHAR(10),'új sor'!$A$1)),CONCATENATE('új sor'!$A$1,'új sor'!$A$1)))</f>
        <v>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TRIM(SUBSTITUTE(TRIM(kész!A325),CHAR(10),'új sor'!$A$1))</f>
        <v>I don’t feel like writing that essay today.</v>
      </c>
      <c r="B326" t="str">
        <f>CONCATENATE(TRIM(kész!C325),'új sor'!$A$1,TRIM(kész!D325),IF(kész!E325&lt;&gt;"",CONCATENATE('új sor'!$A$1,TRIM(kész!E325)),'új sor'!$A$1),IF(kész!B325&lt;&gt;"",CONCATENATE('új sor'!$A$1,'új sor'!$A$1,SUBSTITUTE(TRIM(kész!B325),CHAR(10),'új sor'!$A$1)),CONCATENATE('új sor'!$A$1,'új sor'!$A$1)))</f>
        <v>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TRIM(SUBSTITUTE(TRIM(kész!A326),CHAR(10),'új sor'!$A$1))</f>
        <v>I’ve already started to make plans for the wedding - there’s so much to do.</v>
      </c>
      <c r="B327" t="str">
        <f>CONCATENATE(TRIM(kész!C326),'új sor'!$A$1,TRIM(kész!D326),IF(kész!E326&lt;&gt;"",CONCATENATE('új sor'!$A$1,TRIM(kész!E326)),'új sor'!$A$1),IF(kész!B326&lt;&gt;"",CONCATENATE('új sor'!$A$1,'új sor'!$A$1,SUBSTITUTE(TRIM(kész!B326),CHAR(10),'új sor'!$A$1)),CONCATENATE('új sor'!$A$1,'új sor'!$A$1)))</f>
        <v>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TRIM(SUBSTITUTE(TRIM(kész!A327),CHAR(10),'új sor'!$A$1))</f>
        <v>It reminded me of evenings back home.</v>
      </c>
      <c r="B328" t="str">
        <f>CONCATENATE(TRIM(kész!C327),'új sor'!$A$1,TRIM(kész!D327),IF(kész!E327&lt;&gt;"",CONCATENATE('új sor'!$A$1,TRIM(kész!E327)),'új sor'!$A$1),IF(kész!B327&lt;&gt;"",CONCATENATE('új sor'!$A$1,'új sor'!$A$1,SUBSTITUTE(TRIM(kész!B327),CHAR(10),'új sor'!$A$1)),CONCATENATE('új sor'!$A$1,'új sor'!$A$1)))</f>
        <v>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TRIM(SUBSTITUTE(TRIM(kész!A328),CHAR(10),'új sor'!$A$1))</f>
        <v>The decision has been made – there’s no point in second-guessing it now.</v>
      </c>
      <c r="B329" t="str">
        <f>CONCATENATE(TRIM(kész!C328),'új sor'!$A$1,TRIM(kész!D328),IF(kész!E328&lt;&gt;"",CONCATENATE('új sor'!$A$1,TRIM(kész!E328)),'új sor'!$A$1),IF(kész!B328&lt;&gt;"",CONCATENATE('új sor'!$A$1,'új sor'!$A$1,SUBSTITUTE(TRIM(kész!B328),CHAR(10),'új sor'!$A$1)),CONCATENATE('új sor'!$A$1,'új sor'!$A$1)))</f>
        <v>to second-guess&lt;br&gt;US - to criticize or question the actions or decisions of someone&lt;br&gt;utólag kritizál&lt;br&gt;&lt;br&gt;Don't second-guess the umpire. = Don't second-guess the umpire's decision.</v>
      </c>
    </row>
    <row r="330" spans="1:2" x14ac:dyDescent="0.25">
      <c r="A330" t="str">
        <f>TRIM(SUBSTITUTE(TRIM(kész!A329),CHAR(10),'új sor'!$A$1))</f>
        <v>I didn’t have the balls to ask.</v>
      </c>
      <c r="B330" t="str">
        <f>CONCATENATE(TRIM(kész!C329),'új sor'!$A$1,TRIM(kész!D329),IF(kész!E329&lt;&gt;"",CONCATENATE('új sor'!$A$1,TRIM(kész!E329)),'új sor'!$A$1),IF(kész!B329&lt;&gt;"",CONCATENATE('új sor'!$A$1,'új sor'!$A$1,SUBSTITUTE(TRIM(kész!B329),CHAR(10),'új sor'!$A$1)),CONCATENATE('új sor'!$A$1,'új sor'!$A$1)))</f>
        <v>balls&lt;br&gt;informal, not polite - the courage that is needed to do something&lt;br&gt;bátorság (csúnya)&lt;br&gt;&lt;br&gt;You don't have the/enough balls [=guts, nerve] to fight me.</v>
      </c>
    </row>
    <row r="331" spans="1:2" x14ac:dyDescent="0.25">
      <c r="A331" t="str">
        <f>TRIM(SUBSTITUTE(TRIM(kész!A330),CHAR(10),'új sor'!$A$1))</f>
        <v>Lori gets embarrassed if we ask her to sing.</v>
      </c>
      <c r="B331" t="str">
        <f>CONCATENATE(TRIM(kész!C330),'új sor'!$A$1,TRIM(kész!D330),IF(kész!E330&lt;&gt;"",CONCATENATE('új sor'!$A$1,TRIM(kész!E330)),'új sor'!$A$1),IF(kész!B330&lt;&gt;"",CONCATENATE('új sor'!$A$1,'új sor'!$A$1,SUBSTITUTE(TRIM(kész!B330),CHAR(10),'új sor'!$A$1)),CONCATENATE('új sor'!$A$1,'új sor'!$A$1)))</f>
        <v>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TRIM(SUBSTITUTE(TRIM(kész!A331),CHAR(10),'új sor'!$A$1))</f>
        <v>‘How much is this painting worth?’ ‘I’m sorry, I’ve no idea.’</v>
      </c>
      <c r="B332" t="str">
        <f>CONCATENATE(TRIM(kész!C331),'új sor'!$A$1,TRIM(kész!D331),IF(kész!E331&lt;&gt;"",CONCATENATE('új sor'!$A$1,TRIM(kész!E331)),'új sor'!$A$1),IF(kész!B331&lt;&gt;"",CONCATENATE('új sor'!$A$1,'új sor'!$A$1,SUBSTITUTE(TRIM(kész!B331),CHAR(10),'új sor'!$A$1)),CONCATENATE('új sor'!$A$1,'új sor'!$A$1)))</f>
        <v>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TRIM(SUBSTITUTE(TRIM(kész!A332),CHAR(10),'új sor'!$A$1))</f>
        <v>You’ll probably find Dave at the pool hall -- he often hangs out there.</v>
      </c>
      <c r="B333" t="str">
        <f>CONCATENATE(TRIM(kész!C332),'új sor'!$A$1,TRIM(kész!D332),IF(kész!E332&lt;&gt;"",CONCATENATE('új sor'!$A$1,TRIM(kész!E332)),'új sor'!$A$1),IF(kész!B332&lt;&gt;"",CONCATENATE('új sor'!$A$1,'új sor'!$A$1,SUBSTITUTE(TRIM(kész!B332),CHAR(10),'új sor'!$A$1)),CONCATENATE('új sor'!$A$1,'új sor'!$A$1)))</f>
        <v>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TRIM(SUBSTITUTE(TRIM(kész!A333),CHAR(10),'új sor'!$A$1))</f>
        <v>I used to hang out with them when I was at college.</v>
      </c>
      <c r="B334" t="str">
        <f>CONCATENATE(TRIM(kész!C333),'új sor'!$A$1,TRIM(kész!D333),IF(kész!E333&lt;&gt;"",CONCATENATE('új sor'!$A$1,TRIM(kész!E333)),'új sor'!$A$1),IF(kész!B333&lt;&gt;"",CONCATENATE('új sor'!$A$1,'új sor'!$A$1,SUBSTITUTE(TRIM(kész!B333),CHAR(10),'új sor'!$A$1)),CONCATENATE('új sor'!$A$1,'új sor'!$A$1)))</f>
        <v>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TRIM(SUBSTITUTE(TRIM(kész!A334),CHAR(10),'új sor'!$A$1))</f>
        <v>His mood suddenly altered and he seemed a little annoyed.</v>
      </c>
      <c r="B335" t="str">
        <f>CONCATENATE(TRIM(kész!C334),'új sor'!$A$1,TRIM(kész!D334),IF(kész!E334&lt;&gt;"",CONCATENATE('új sor'!$A$1,TRIM(kész!E334)),'új sor'!$A$1),IF(kész!B334&lt;&gt;"",CONCATENATE('új sor'!$A$1,'új sor'!$A$1,SUBSTITUTE(TRIM(kész!B334),CHAR(10),'új sor'!$A$1)),CONCATENATE('új sor'!$A$1,'új sor'!$A$1)))</f>
        <v>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TRIM(SUBSTITUTE(TRIM(kész!A335),CHAR(10),'új sor'!$A$1))</f>
        <v>Our computer problems were caused by a hiccup in the power supply.</v>
      </c>
      <c r="B336" t="str">
        <f>CONCATENATE(TRIM(kész!C335),'új sor'!$A$1,TRIM(kész!D335),IF(kész!E335&lt;&gt;"",CONCATENATE('új sor'!$A$1,TRIM(kész!E335)),'új sor'!$A$1),IF(kész!B335&lt;&gt;"",CONCATENATE('új sor'!$A$1,'új sor'!$A$1,SUBSTITUTE(TRIM(kész!B335),CHAR(10),'új sor'!$A$1)),CONCATENATE('új sor'!$A$1,'új sor'!$A$1)))</f>
        <v>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TRIM(SUBSTITUTE(TRIM(kész!A336),CHAR(10),'új sor'!$A$1))</f>
        <v>A technical glitch caused a temporary shutdown.</v>
      </c>
      <c r="B337" t="str">
        <f>CONCATENATE(TRIM(kész!C336),'új sor'!$A$1,TRIM(kész!D336),IF(kész!E336&lt;&gt;"",CONCATENATE('új sor'!$A$1,TRIM(kész!E336)),'új sor'!$A$1),IF(kész!B336&lt;&gt;"",CONCATENATE('új sor'!$A$1,'új sor'!$A$1,SUBSTITUTE(TRIM(kész!B336),CHAR(10),'új sor'!$A$1)),CONCATENATE('új sor'!$A$1,'új sor'!$A$1)))</f>
        <v>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TRIM(SUBSTITUTE(TRIM(kész!A337),CHAR(10),'új sor'!$A$1))</f>
        <v>I don’t know what’s going on.</v>
      </c>
      <c r="B338" t="str">
        <f>CONCATENATE(TRIM(kész!C337),'új sor'!$A$1,TRIM(kész!D337),IF(kész!E337&lt;&gt;"",CONCATENATE('új sor'!$A$1,TRIM(kész!E337)),'új sor'!$A$1),IF(kész!B337&lt;&gt;"",CONCATENATE('új sor'!$A$1,'új sor'!$A$1,SUBSTITUTE(TRIM(kész!B337),CHAR(10),'új sor'!$A$1)),CONCATENATE('új sor'!$A$1,'új sor'!$A$1)))</f>
        <v>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TRIM(SUBSTITUTE(TRIM(kész!A338),CHAR(10),'új sor'!$A$1))</f>
        <v>It's pretty good, huh?</v>
      </c>
      <c r="B339" t="str">
        <f>CONCATENATE(TRIM(kész!C338),'új sor'!$A$1,TRIM(kész!D338),IF(kész!E338&lt;&gt;"",CONCATENATE('új sor'!$A$1,TRIM(kész!E338)),'új sor'!$A$1),IF(kész!B338&lt;&gt;"",CONCATENATE('új sor'!$A$1,'új sor'!$A$1,SUBSTITUTE(TRIM(kész!B338),CHAR(10),'új sor'!$A$1)),CONCATENATE('új sor'!$A$1,'új sor'!$A$1)))</f>
        <v>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TRIM(SUBSTITUTE(TRIM(kész!A339),CHAR(10),'új sor'!$A$1))</f>
        <v>We were each paired with a newcomer to help with training.</v>
      </c>
      <c r="B340" t="str">
        <f>CONCATENATE(TRIM(kész!C339),'új sor'!$A$1,TRIM(kész!D339),IF(kész!E339&lt;&gt;"",CONCATENATE('új sor'!$A$1,TRIM(kész!E339)),'új sor'!$A$1),IF(kész!B339&lt;&gt;"",CONCATENATE('új sor'!$A$1,'új sor'!$A$1,SUBSTITUTE(TRIM(kész!B339),CHAR(10),'új sor'!$A$1)),CONCATENATE('új sor'!$A$1,'új sor'!$A$1)))</f>
        <v>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TRIM(SUBSTITUTE(TRIM(kész!A340),CHAR(10),'új sor'!$A$1))</f>
        <v>The company has decided to get (itself) out of the computer business.</v>
      </c>
      <c r="B341" t="str">
        <f>CONCATENATE(TRIM(kész!C340),'új sor'!$A$1,TRIM(kész!D340),IF(kész!E340&lt;&gt;"",CONCATENATE('új sor'!$A$1,TRIM(kész!E340)),'új sor'!$A$1),IF(kész!B340&lt;&gt;"",CONCATENATE('új sor'!$A$1,'új sor'!$A$1,SUBSTITUTE(TRIM(kész!B340),CHAR(10),'új sor'!$A$1)),CONCATENATE('új sor'!$A$1,'új sor'!$A$1)))</f>
        <v>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TRIM(SUBSTITUTE(TRIM(kész!A341),CHAR(10),'új sor'!$A$1))</f>
        <v>Quit being a smart-ass and behave yourself.</v>
      </c>
      <c r="B342" t="str">
        <f>CONCATENATE(TRIM(kész!C341),'új sor'!$A$1,TRIM(kész!D341),IF(kész!E341&lt;&gt;"",CONCATENATE('új sor'!$A$1,TRIM(kész!E341)),'új sor'!$A$1),IF(kész!B341&lt;&gt;"",CONCATENATE('új sor'!$A$1,'új sor'!$A$1,SUBSTITUTE(TRIM(kész!B341),CHAR(10),'új sor'!$A$1)),CONCATENATE('új sor'!$A$1,'új sor'!$A$1)))</f>
        <v>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TRIM(SUBSTITUTE(TRIM(kész!A342),CHAR(10),'új sor'!$A$1))</f>
        <v>Some smart-ass college kid started making fun of her accent.</v>
      </c>
      <c r="B343" t="str">
        <f>CONCATENATE(TRIM(kész!C342),'új sor'!$A$1,TRIM(kész!D342),IF(kész!E342&lt;&gt;"",CONCATENATE('új sor'!$A$1,TRIM(kész!E342)),'új sor'!$A$1),IF(kész!B342&lt;&gt;"",CONCATENATE('új sor'!$A$1,'új sor'!$A$1,SUBSTITUTE(TRIM(kész!B342),CHAR(10),'új sor'!$A$1)),CONCATENATE('új sor'!$A$1,'új sor'!$A$1)))</f>
        <v>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TRIM(SUBSTITUTE(TRIM(kész!A343),CHAR(10),'új sor'!$A$1))</f>
        <v>‘Have you got a camera?’ ‘No.’ ‘You should buy one (=buy a camera).'</v>
      </c>
      <c r="B344" t="str">
        <f>CONCATENATE(TRIM(kész!C343),'új sor'!$A$1,TRIM(kész!D343),IF(kész!E343&lt;&gt;"",CONCATENATE('új sor'!$A$1,TRIM(kész!E343)),'új sor'!$A$1),IF(kész!B343&lt;&gt;"",CONCATENATE('új sor'!$A$1,'új sor'!$A$1,SUBSTITUTE(TRIM(kész!B343),CHAR(10),'új sor'!$A$1)),CONCATENATE('új sor'!$A$1,'új sor'!$A$1)))</f>
        <v>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TRIM(SUBSTITUTE(TRIM(kész!A344),CHAR(10),'új sor'!$A$1))</f>
        <v>My back has been bad ever since I fell and hurt it two years ago.</v>
      </c>
      <c r="B345" t="str">
        <f>CONCATENATE(TRIM(kész!C344),'új sor'!$A$1,TRIM(kész!D344),IF(kész!E344&lt;&gt;"",CONCATENATE('új sor'!$A$1,TRIM(kész!E344)),'új sor'!$A$1),IF(kész!B344&lt;&gt;"",CONCATENATE('új sor'!$A$1,'új sor'!$A$1,SUBSTITUTE(TRIM(kész!B344),CHAR(10),'új sor'!$A$1)),CONCATENATE('új sor'!$A$1,'új sor'!$A$1)))</f>
        <v>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TRIM(SUBSTITUTE(TRIM(kész!A345),CHAR(10),'új sor'!$A$1))</f>
        <v>a lawyer who kicks ass in the courtroom</v>
      </c>
      <c r="B346" t="str">
        <f>CONCATENATE(TRIM(kész!C345),'új sor'!$A$1,TRIM(kész!D345),IF(kész!E345&lt;&gt;"",CONCATENATE('új sor'!$A$1,TRIM(kész!E345)),'új sor'!$A$1),IF(kész!B345&lt;&gt;"",CONCATENATE('új sor'!$A$1,'új sor'!$A$1,SUBSTITUTE(TRIM(kész!B345),CHAR(10),'új sor'!$A$1)),CONCATENATE('új sor'!$A$1,'új sor'!$A$1)))</f>
        <v>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TRIM(SUBSTITUTE(TRIM(kész!A346),CHAR(10),'új sor'!$A$1))</f>
        <v>I've known them for a long time. [=many years]</v>
      </c>
      <c r="B347" t="str">
        <f>CONCATENATE(TRIM(kész!C346),'új sor'!$A$1,TRIM(kész!D346),IF(kész!E346&lt;&gt;"",CONCATENATE('új sor'!$A$1,TRIM(kész!E346)),'új sor'!$A$1),IF(kész!B346&lt;&gt;"",CONCATENATE('új sor'!$A$1,'új sor'!$A$1,SUBSTITUTE(TRIM(kész!B346),CHAR(10),'új sor'!$A$1)),CONCATENATE('új sor'!$A$1,'új sor'!$A$1)))</f>
        <v>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TRIM(SUBSTITUTE(TRIM(kész!A347),CHAR(10),'új sor'!$A$1))</f>
        <v>‘Sue, Steve’s on the phone asking for you.’ ‘Oh, not again!’</v>
      </c>
      <c r="B348" t="str">
        <f>CONCATENATE(TRIM(kész!C347),'új sor'!$A$1,TRIM(kész!D347),IF(kész!E347&lt;&gt;"",CONCATENATE('új sor'!$A$1,TRIM(kész!E347)),'új sor'!$A$1),IF(kész!B347&lt;&gt;"",CONCATENATE('új sor'!$A$1,'új sor'!$A$1,SUBSTITUTE(TRIM(kész!B347),CHAR(10),'új sor'!$A$1)),CONCATENATE('új sor'!$A$1,'új sor'!$A$1)))</f>
        <v>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TRIM(SUBSTITUTE(TRIM(kész!A348),CHAR(10),'új sor'!$A$1))</f>
        <v>‘Can you pick me up later?’ ‘Sure thing.’</v>
      </c>
      <c r="B349" t="str">
        <f>CONCATENATE(TRIM(kész!C348),'új sor'!$A$1,TRIM(kész!D348),IF(kész!E348&lt;&gt;"",CONCATENATE('új sor'!$A$1,TRIM(kész!E348)),'új sor'!$A$1),IF(kész!B348&lt;&gt;"",CONCATENATE('új sor'!$A$1,'új sor'!$A$1,SUBSTITUTE(TRIM(kész!B348),CHAR(10),'új sor'!$A$1)),CONCATENATE('új sor'!$A$1,'új sor'!$A$1)))</f>
        <v>sure thing&lt;br&gt;spoken informal - used to agree to something:&lt;br&gt;rendben&lt;br&gt;&lt;br&gt;“Can you be here in five minutes?” “Sure thing.”</v>
      </c>
    </row>
    <row r="350" spans="1:2" x14ac:dyDescent="0.25">
      <c r="A350" t="str">
        <f>TRIM(SUBSTITUTE(TRIM(kész!A349),CHAR(10),'új sor'!$A$1))</f>
        <v>‘Hi Jane. How’s it going?’ ‘Fine, thanks.’</v>
      </c>
      <c r="B350" t="str">
        <f>CONCATENATE(TRIM(kész!C349),'új sor'!$A$1,TRIM(kész!D349),IF(kész!E349&lt;&gt;"",CONCATENATE('új sor'!$A$1,TRIM(kész!E349)),'új sor'!$A$1),IF(kész!B349&lt;&gt;"",CONCATENATE('új sor'!$A$1,'új sor'!$A$1,SUBSTITUTE(TRIM(kész!B349),CHAR(10),'új sor'!$A$1)),CONCATENATE('új sor'!$A$1,'új sor'!$A$1)))</f>
        <v>how are things going?/how’s it going?/how goes it?&lt;br&gt;spoken - used to ask someone what is happening in their life, especially used as a greeting:&lt;br&gt;mi újság&lt;br&gt;&lt;br&gt;</v>
      </c>
    </row>
    <row r="351" spans="1:2" x14ac:dyDescent="0.25">
      <c r="A351" t="str">
        <f>TRIM(SUBSTITUTE(TRIM(kész!A350),CHAR(10),'új sor'!$A$1))</f>
        <v>No matter how hard she tried, she just didn't fit in.</v>
      </c>
      <c r="B351" t="str">
        <f>CONCATENATE(TRIM(kész!C350),'új sor'!$A$1,TRIM(kész!D350),IF(kész!E350&lt;&gt;"",CONCATENATE('új sor'!$A$1,TRIM(kész!E350)),'új sor'!$A$1),IF(kész!B350&lt;&gt;"",CONCATENATE('új sor'!$A$1,'új sor'!$A$1,SUBSTITUTE(TRIM(kész!B350),CHAR(10),'új sor'!$A$1)),CONCATENATE('új sor'!$A$1,'új sor'!$A$1)))</f>
        <v>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TRIM(SUBSTITUTE(TRIM(kész!A351),CHAR(10),'új sor'!$A$1))</f>
        <v>After two trial runs we did it for real.</v>
      </c>
      <c r="B352" t="str">
        <f>CONCATENATE(TRIM(kész!C351),'új sor'!$A$1,TRIM(kész!D351),IF(kész!E351&lt;&gt;"",CONCATENATE('új sor'!$A$1,TRIM(kész!E351)),'új sor'!$A$1),IF(kész!B351&lt;&gt;"",CONCATENATE('új sor'!$A$1,'új sor'!$A$1,SUBSTITUTE(TRIM(kész!B351),CHAR(10),'új sor'!$A$1)),CONCATENATE('új sor'!$A$1,'új sor'!$A$1)))</f>
        <v>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TRIM(SUBSTITUTE(TRIM(kész!A352),CHAR(10),'új sor'!$A$1))</f>
        <v>Is that guy for real?</v>
      </c>
      <c r="B353" t="str">
        <f>CONCATENATE(TRIM(kész!C352),'új sor'!$A$1,TRIM(kész!D352),IF(kész!E352&lt;&gt;"",CONCATENATE('új sor'!$A$1,TRIM(kész!E352)),'új sor'!$A$1),IF(kész!B352&lt;&gt;"",CONCATENATE('új sor'!$A$1,'új sor'!$A$1,SUBSTITUTE(TRIM(kész!B352),CHAR(10),'új sor'!$A$1)),CONCATENATE('új sor'!$A$1,'új sor'!$A$1)))</f>
        <v>for real&lt;br&gt;2. US - honest and serious&lt;br&gt;komoly(an gondolja)&lt;br&gt;&lt;br&gt;He convinced us that he was for real and really wanted to help.</v>
      </c>
    </row>
    <row r="354" spans="1:2" x14ac:dyDescent="0.25">
      <c r="A354" t="str">
        <f>TRIM(SUBSTITUTE(TRIM(kész!A353),CHAR(10),'új sor'!$A$1))</f>
        <v>Speaking of money, have we paid our credit card bills yet?</v>
      </c>
      <c r="B354" t="str">
        <f>CONCATENATE(TRIM(kész!C353),'új sor'!$A$1,TRIM(kész!D353),IF(kész!E353&lt;&gt;"",CONCATENATE('új sor'!$A$1,TRIM(kész!E353)),'új sor'!$A$1),IF(kész!B353&lt;&gt;"",CONCATENATE('új sor'!$A$1,'új sor'!$A$1,SUBSTITUTE(TRIM(kész!B353),CHAR(10),'új sor'!$A$1)),CONCATENATE('új sor'!$A$1,'új sor'!$A$1)))</f>
        <v>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5" spans="1:2" x14ac:dyDescent="0.25">
      <c r="A355" t="str">
        <f>TRIM(SUBSTITUTE(TRIM(kész!A354),CHAR(10),'új sor'!$A$1))</f>
        <v>The dinner was delicious, but the dessert was mediocre.</v>
      </c>
      <c r="B355" t="str">
        <f>CONCATENATE(TRIM(kész!C354),'új sor'!$A$1,TRIM(kész!D354),IF(kész!E354&lt;&gt;"",CONCATENATE('új sor'!$A$1,TRIM(kész!E354)),'új sor'!$A$1),IF(kész!B354&lt;&gt;"",CONCATENATE('új sor'!$A$1,'új sor'!$A$1,SUBSTITUTE(TRIM(kész!B354),CHAR(10),'új sor'!$A$1)),CONCATENATE('új sor'!$A$1,'új sor'!$A$1)))</f>
        <v>mediocre&lt;br&gt;not very good&lt;br&gt;közepes&lt;br&gt;&lt;br&gt;The carpenter did a mediocre job.&lt;br&gt;a mediocre wine&lt;br&gt;The critics dismissed him as a mediocre actor.</v>
      </c>
    </row>
    <row r="356" spans="1:2" x14ac:dyDescent="0.25">
      <c r="A356" t="str">
        <f>TRIM(SUBSTITUTE(TRIM(kész!A355),CHAR(10),'új sor'!$A$1))</f>
        <v>Take your time, think the matter over carefully, and then tell me what you’ve decided.</v>
      </c>
      <c r="B356" t="str">
        <f>CONCATENATE(TRIM(kész!C355),'új sor'!$A$1,TRIM(kész!D355),IF(kész!E355&lt;&gt;"",CONCATENATE('új sor'!$A$1,TRIM(kész!E355)),'új sor'!$A$1),IF(kész!B355&lt;&gt;"",CONCATENATE('új sor'!$A$1,'új sor'!$A$1,SUBSTITUTE(TRIM(kész!B355),CHAR(10),'új sor'!$A$1)),CONCATENATE('új sor'!$A$1,'új sor'!$A$1)))</f>
        <v>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7" spans="1:2" x14ac:dyDescent="0.25">
      <c r="A357" t="str">
        <f>TRIM(SUBSTITUTE(TRIM(kész!A356),CHAR(10),'új sor'!$A$1))</f>
        <v>He was a little freaked out by the accident.</v>
      </c>
      <c r="B357" t="str">
        <f>CONCATENATE(TRIM(kész!C356),'új sor'!$A$1,TRIM(kész!D356),IF(kész!E356&lt;&gt;"",CONCATENATE('új sor'!$A$1,TRIM(kész!E356)),'új sor'!$A$1),IF(kész!B356&lt;&gt;"",CONCATENATE('új sor'!$A$1,'új sor'!$A$1,SUBSTITUTE(TRIM(kész!B356),CHAR(10),'új sor'!$A$1)),CONCATENATE('új sor'!$A$1,'új sor'!$A$1)))</f>
        <v>to freak out sy&lt;br&gt;[+ object] to make (someone) very upset&lt;br&gt;kibít vkit, felzaklak vkit&lt;br&gt;&lt;br&gt;It freaks me out to see people being so violent.&lt;br&gt;She was freaked out by what you said.</v>
      </c>
    </row>
    <row r="358" spans="1:2" x14ac:dyDescent="0.25">
      <c r="A358" t="str">
        <f>TRIM(SUBSTITUTE(TRIM(kész!A357),CHAR(10),'új sor'!$A$1))</f>
        <v>People just freaked out when they heard the news.</v>
      </c>
      <c r="B358" t="str">
        <f>CONCATENATE(TRIM(kész!C357),'új sor'!$A$1,TRIM(kész!D357),IF(kész!E357&lt;&gt;"",CONCATENATE('új sor'!$A$1,TRIM(kész!E357)),'új sor'!$A$1),IF(kész!B357&lt;&gt;"",CONCATENATE('új sor'!$A$1,'új sor'!$A$1,SUBSTITUTE(TRIM(kész!B357),CHAR(10),'új sor'!$A$1)),CONCATENATE('új sor'!$A$1,'új sor'!$A$1)))</f>
        <v>to freak out&lt;br&gt;[no object] : to become very upset&lt;br&gt;kiborul, zaklatottá válik&lt;br&gt;&lt;br&gt;She really freaked out.&lt;br&gt;He freaked out when he saw his girlfriend kiss another guy.</v>
      </c>
    </row>
    <row r="359" spans="1:2" x14ac:dyDescent="0.25">
      <c r="A359" t="str">
        <f>TRIM(SUBSTITUTE(TRIM(kész!A358),CHAR(10),'új sor'!$A$1))</f>
        <v>Development agencies should double down on efforts to encourage saving and investments in small businesses.</v>
      </c>
      <c r="B359" t="str">
        <f>CONCATENATE(TRIM(kész!C358),'új sor'!$A$1,TRIM(kész!D358),IF(kész!E358&lt;&gt;"",CONCATENATE('új sor'!$A$1,TRIM(kész!E358)),'új sor'!$A$1),IF(kész!B358&lt;&gt;"",CONCATENATE('új sor'!$A$1,'új sor'!$A$1,SUBSTITUTE(TRIM(kész!B358),CHAR(10),'új sor'!$A$1)),CONCATENATE('új sor'!$A$1,'új sor'!$A$1)))</f>
        <v>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60" spans="1:2" x14ac:dyDescent="0.25">
      <c r="A360" t="str">
        <f>TRIM(SUBSTITUTE(TRIM(kész!A359),CHAR(10),'új sor'!$A$1))</f>
        <v>Yikes! Is it really midnight already?</v>
      </c>
      <c r="B360" t="str">
        <f>CONCATENATE(TRIM(kész!C359),'új sor'!$A$1,TRIM(kész!D359),IF(kész!E359&lt;&gt;"",CONCATENATE('új sor'!$A$1,TRIM(kész!E359)),'új sor'!$A$1),IF(kész!B359&lt;&gt;"",CONCATENATE('új sor'!$A$1,'új sor'!$A$1,SUBSTITUTE(TRIM(kész!B359),CHAR(10),'új sor'!$A$1)),CONCATENATE('új sor'!$A$1,'új sor'!$A$1)))</f>
        <v>yikes&lt;br&gt;said when something frightens or shocks you&lt;br&gt;jaj!, juj!&lt;br&gt;&lt;br&gt;Yikes, I didn't see you there.</v>
      </c>
    </row>
    <row r="361" spans="1:2" x14ac:dyDescent="0.25">
      <c r="A361" t="str">
        <f>TRIM(SUBSTITUTE(TRIM(kész!A360),CHAR(10),'új sor'!$A$1))</f>
        <v>Forensic experts found traces of blood in the car.</v>
      </c>
      <c r="B361" t="str">
        <f>CONCATENATE(TRIM(kész!C360),'új sor'!$A$1,TRIM(kész!D360),IF(kész!E360&lt;&gt;"",CONCATENATE('új sor'!$A$1,TRIM(kész!E360)),'új sor'!$A$1),IF(kész!B360&lt;&gt;"",CONCATENATE('új sor'!$A$1,'új sor'!$A$1,SUBSTITUTE(TRIM(kész!B360),CHAR(10),'új sor'!$A$1)),CONCATENATE('új sor'!$A$1,'új sor'!$A$1)))</f>
        <v>forensic&lt;br&gt;relating to the scientific methods used for finding out about a crime&lt;br&gt;törvényszéki, bírósági&lt;br&gt;&lt;br&gt;a career in forensic science&lt;br&gt;a forensic pathologist</v>
      </c>
    </row>
    <row r="362" spans="1:2" x14ac:dyDescent="0.25">
      <c r="A362" t="str">
        <f>TRIM(SUBSTITUTE(TRIM(kész!A361),CHAR(10),'új sor'!$A$1))</f>
        <v>a career in forensics</v>
      </c>
      <c r="B362" t="str">
        <f>CONCATENATE(TRIM(kész!C361),'új sor'!$A$1,TRIM(kész!D361),IF(kész!E361&lt;&gt;"",CONCATENATE('új sor'!$A$1,TRIM(kész!E361)),'új sor'!$A$1),IF(kész!B361&lt;&gt;"",CONCATENATE('új sor'!$A$1,'új sor'!$A$1,SUBSTITUTE(TRIM(kész!B361),CHAR(10),'új sor'!$A$1)),CONCATENATE('új sor'!$A$1,'új sor'!$A$1)))</f>
        <v>forensics&lt;br&gt;the use of scientific tests to solve crimes&lt;br&gt;tudományos tesztek használata, hogy megoldjunk bűneseteket&lt;br&gt;&lt;br&gt;</v>
      </c>
    </row>
    <row r="363" spans="1:2" x14ac:dyDescent="0.25">
      <c r="A363" t="str">
        <f>TRIM(SUBSTITUTE(TRIM(kész!A362),CHAR(10),'új sor'!$A$1))</f>
        <v>He’s always been a bit of a maverick.</v>
      </c>
      <c r="B363" t="str">
        <f>CONCATENATE(TRIM(kész!C362),'új sor'!$A$1,TRIM(kész!D362),IF(kész!E362&lt;&gt;"",CONCATENATE('új sor'!$A$1,TRIM(kész!E362)),'új sor'!$A$1),IF(kész!B362&lt;&gt;"",CONCATENATE('új sor'!$A$1,'új sor'!$A$1,SUBSTITUTE(TRIM(kész!B362),CHAR(10),'új sor'!$A$1)),CONCATENATE('új sor'!$A$1,'új sor'!$A$1)))</f>
        <v>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4" spans="1:2" x14ac:dyDescent="0.25">
      <c r="A364" t="str">
        <f>TRIM(SUBSTITUTE(TRIM(kész!A363),CHAR(10),'új sor'!$A$1))</f>
        <v>Enjoy everything in moderation, but don't overdo it.</v>
      </c>
      <c r="B364" t="str">
        <f>CONCATENATE(TRIM(kész!C363),'új sor'!$A$1,TRIM(kész!D363),IF(kész!E363&lt;&gt;"",CONCATENATE('új sor'!$A$1,TRIM(kész!E363)),'új sor'!$A$1),IF(kész!B363&lt;&gt;"",CONCATENATE('új sor'!$A$1,'új sor'!$A$1,SUBSTITUTE(TRIM(kész!B363),CHAR(10),'új sor'!$A$1)),CONCATENATE('új sor'!$A$1,'új sor'!$A$1)))</f>
        <v>everything in moderation&lt;br&gt;if you do something in moderation, such as drinking alcohol or eating certain foods, you do not do it too much&lt;br&gt;mindent módjával&lt;br&gt;&lt;br&gt;</v>
      </c>
    </row>
    <row r="365" spans="1:2" x14ac:dyDescent="0.25">
      <c r="A365" t="str">
        <f>TRIM(SUBSTITUTE(TRIM(kész!A364),CHAR(10),'új sor'!$A$1))</f>
        <v>She believes in doing things in moderation.</v>
      </c>
      <c r="B365" t="str">
        <f>CONCATENATE(TRIM(kész!C364),'új sor'!$A$1,TRIM(kész!D364),IF(kész!E364&lt;&gt;"",CONCATENATE('új sor'!$A$1,TRIM(kész!E364)),'új sor'!$A$1),IF(kész!B364&lt;&gt;"",CONCATENATE('új sor'!$A$1,'új sor'!$A$1,SUBSTITUTE(TRIM(kész!B364),CHAR(10),'új sor'!$A$1)),CONCATENATE('új sor'!$A$1,'új sor'!$A$1)))</f>
        <v>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6" spans="1:2" x14ac:dyDescent="0.25">
      <c r="A366" t="str">
        <f>TRIM(SUBSTITUTE(TRIM(kész!A365),CHAR(10),'új sor'!$A$1))</f>
        <v>He often eats to excess. [=excessively]</v>
      </c>
      <c r="B366" t="str">
        <f>CONCATENATE(TRIM(kész!C365),'új sor'!$A$1,TRIM(kész!D365),IF(kész!E365&lt;&gt;"",CONCATENATE('új sor'!$A$1,TRIM(kész!E365)),'új sor'!$A$1),IF(kész!B365&lt;&gt;"",CONCATENATE('új sor'!$A$1,'új sor'!$A$1,SUBSTITUTE(TRIM(kész!B365),CHAR(10),'új sor'!$A$1)),CONCATENATE('új sor'!$A$1,'új sor'!$A$1)))</f>
        <v>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7" spans="1:2" x14ac:dyDescent="0.25">
      <c r="A367" t="str">
        <f>TRIM(SUBSTITUTE(TRIM(kész!A366),CHAR(10),'új sor'!$A$1))</f>
        <v>We were all blindsided by the news of her sudden death.</v>
      </c>
      <c r="B367" t="str">
        <f>CONCATENATE(TRIM(kész!C366),'új sor'!$A$1,TRIM(kész!D366),IF(kész!E366&lt;&gt;"",CONCATENATE('új sor'!$A$1,TRIM(kész!E366)),'új sor'!$A$1),IF(kész!B366&lt;&gt;"",CONCATENATE('új sor'!$A$1,'új sor'!$A$1,SUBSTITUTE(TRIM(kész!B366),CHAR(10),'új sor'!$A$1)),CONCATENATE('új sor'!$A$1,'új sor'!$A$1)))</f>
        <v>to be blindsided&lt;br&gt;to be surprised or shocked by (someone) in a very unpleasant way&lt;br&gt;meglepődik, sokkolódik&lt;br&gt;&lt;br&gt;Just when it seemed life was going well, she was blindsided by a devastating illness.</v>
      </c>
    </row>
    <row r="368" spans="1:2" x14ac:dyDescent="0.25">
      <c r="A368" t="str">
        <f>TRIM(SUBSTITUTE(TRIM(kész!A367),CHAR(10),'új sor'!$A$1))</f>
        <v>She said she’d pass the message on to the other students.</v>
      </c>
      <c r="B368" t="str">
        <f>CONCATENATE(TRIM(kész!C367),'új sor'!$A$1,TRIM(kész!D367),IF(kész!E367&lt;&gt;"",CONCATENATE('új sor'!$A$1,TRIM(kész!E367)),'új sor'!$A$1),IF(kész!B367&lt;&gt;"",CONCATENATE('új sor'!$A$1,'új sor'!$A$1,SUBSTITUTE(TRIM(kész!B367),CHAR(10),'új sor'!$A$1)),CONCATENATE('új sor'!$A$1,'új sor'!$A$1)))</f>
        <v>to pass sg on to sy&lt;br&gt;to give (information) to another person&lt;br&gt;továbbad (információt)&lt;br&gt;&lt;br&gt;Doctors need to pass this information on to their patients.&lt;br&gt;Everyone's invited to the party. Pass it on! [=tell people that everyone is invited]</v>
      </c>
    </row>
    <row r="369" spans="1:2" x14ac:dyDescent="0.25">
      <c r="A369" t="str">
        <f>TRIM(SUBSTITUTE(TRIM(kész!A368),CHAR(10),'új sor'!$A$1))</f>
        <v>The building has suffered from years of poor maintenance.</v>
      </c>
      <c r="B369" t="str">
        <f>CONCATENATE(TRIM(kész!C368),'új sor'!$A$1,TRIM(kész!D368),IF(kész!E368&lt;&gt;"",CONCATENATE('új sor'!$A$1,TRIM(kész!E368)),'új sor'!$A$1),IF(kész!B368&lt;&gt;"",CONCATENATE('új sor'!$A$1,'új sor'!$A$1,SUBSTITUTE(TRIM(kész!B368),CHAR(10),'új sor'!$A$1)),CONCATENATE('új sor'!$A$1,'új sor'!$A$1)))</f>
        <v>maintenance&lt;br&gt;the act of maintaining something or someone&lt;br&gt;karbantartás, kezelés&lt;br&gt;&lt;br&gt;the costs of routine car maintenance&lt;br&gt;a maintenance worker [=a worker whose job is to keep property or equipment in good condition]&lt;br&gt;a maintenance fee</v>
      </c>
    </row>
    <row r="370" spans="1:2" x14ac:dyDescent="0.25">
      <c r="A370" t="str">
        <f>TRIM(SUBSTITUTE(TRIM(kész!A369),CHAR(10),'új sor'!$A$1))</f>
        <v>‘Dad, can you help me with this maths homework?’ ‘Alright, but shouldn’t you really do it by yourself?’</v>
      </c>
      <c r="B370" t="str">
        <f>CONCATENATE(TRIM(kész!C369),'új sor'!$A$1,TRIM(kész!D369),IF(kész!E369&lt;&gt;"",CONCATENATE('új sor'!$A$1,TRIM(kész!E369)),'új sor'!$A$1),IF(kész!B369&lt;&gt;"",CONCATENATE('új sor'!$A$1,'új sor'!$A$1,SUBSTITUTE(TRIM(kész!B369),CHAR(10),'új sor'!$A$1)),CONCATENATE('új sor'!$A$1,'új sor'!$A$1)))</f>
        <v>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1" spans="1:2" x14ac:dyDescent="0.25">
      <c r="A371" t="str">
        <f>TRIM(SUBSTITUTE(TRIM(kész!A370),CHAR(10),'új sor'!$A$1))</f>
        <v>‘You need to be there by ten o’clock.‘ ’Right.'</v>
      </c>
      <c r="B371" t="str">
        <f>CONCATENATE(TRIM(kész!C370),'új sor'!$A$1,TRIM(kész!D370),IF(kész!E370&lt;&gt;"",CONCATENATE('új sor'!$A$1,TRIM(kész!E370)),'új sor'!$A$1),IF(kész!B370&lt;&gt;"",CONCATENATE('új sor'!$A$1,'új sor'!$A$1,SUBSTITUTE(TRIM(kész!B370),CHAR(10),'új sor'!$A$1)),CONCATENATE('új sor'!$A$1,'új sor'!$A$1)))</f>
        <v>right&lt;br&gt;used in speech to say you understand and accept what someone has said&lt;br&gt;rendben, oké&lt;br&gt;&lt;br&gt;“It's getting late.” “Oh, right. I'll be ready in a minute.”&lt;br&gt;“I'd like a coffee, please.” “Right.” = “Right you are.”</v>
      </c>
    </row>
    <row r="372" spans="1:2" x14ac:dyDescent="0.25">
      <c r="A372" t="str">
        <f>TRIM(SUBSTITUTE(TRIM(kész!A371),CHAR(10),'új sor'!$A$1))</f>
        <v>It's hard to keep track of what's going on.</v>
      </c>
      <c r="B372" t="str">
        <f>CONCATENATE(TRIM(kész!C371),'új sor'!$A$1,TRIM(kész!D371),IF(kész!E371&lt;&gt;"",CONCATENATE('új sor'!$A$1,TRIM(kész!E371)),'új sor'!$A$1),IF(kész!B371&lt;&gt;"",CONCATENATE('új sor'!$A$1,'új sor'!$A$1,SUBSTITUTE(TRIM(kész!B371),CHAR(10),'új sor'!$A$1)),CONCATENATE('új sor'!$A$1,'új sor'!$A$1)))</f>
        <v>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3" spans="1:2" x14ac:dyDescent="0.25">
      <c r="A373" t="str">
        <f>TRIM(SUBSTITUTE(TRIM(kész!A372),CHAR(10),'új sor'!$A$1))</f>
        <v>As of now, there is no cure for multiple sclerosis.</v>
      </c>
      <c r="B373" t="str">
        <f>CONCATENATE(TRIM(kész!C372),'új sor'!$A$1,TRIM(kész!D372),IF(kész!E372&lt;&gt;"",CONCATENATE('új sor'!$A$1,TRIM(kész!E372)),'új sor'!$A$1),IF(kész!B372&lt;&gt;"",CONCATENATE('új sor'!$A$1,'új sor'!$A$1,SUBSTITUTE(TRIM(kész!B372),CHAR(10),'új sor'!$A$1)),CONCATENATE('új sor'!$A$1,'új sor'!$A$1)))</f>
        <v>as of now&lt;br&gt;American - use this to say that something is true or happening now, but will probably change in the future:&lt;br&gt;jelenleg, most&lt;br&gt;&lt;br&gt;My plan, as of now, is to graduate in May then start looking for a job in the fall.</v>
      </c>
    </row>
    <row r="374" spans="1:2" x14ac:dyDescent="0.25">
      <c r="A374" t="str">
        <f>TRIM(SUBSTITUTE(TRIM(kész!A373),CHAR(10),'új sor'!$A$1))</f>
        <v>The medicine needs be taken for a short period of time; i.e., three to five days.</v>
      </c>
      <c r="B374" t="str">
        <f>CONCATENATE(TRIM(kész!C373),'új sor'!$A$1,TRIM(kész!D373),IF(kész!E373&lt;&gt;"",CONCATENATE('új sor'!$A$1,TRIM(kész!E373)),'új sor'!$A$1),IF(kész!B373&lt;&gt;"",CONCATENATE('új sor'!$A$1,'új sor'!$A$1,SUBSTITUTE(TRIM(kész!B373),CHAR(10),'új sor'!$A$1)),CONCATENATE('új sor'!$A$1,'új sor'!$A$1)))</f>
        <v>i.e.&lt;br&gt;that is — used to introduce something that explains a preceding statement more fully or exactly&lt;br&gt;azaz&lt;br&gt;&lt;br&gt;The film is only open to adults, i.e. people over 18.</v>
      </c>
    </row>
    <row r="375" spans="1:2" x14ac:dyDescent="0.25">
      <c r="A375" t="str">
        <f>TRIM(SUBSTITUTE(TRIM(kész!A374),CHAR(10),'új sor'!$A$1))</f>
        <v>She wants to stay in the loop as these changes are being considered.</v>
      </c>
      <c r="B375" t="str">
        <f>CONCATENATE(TRIM(kész!C374),'új sor'!$A$1,TRIM(kész!D374),IF(kész!E374&lt;&gt;"",CONCATENATE('új sor'!$A$1,TRIM(kész!E374)),'új sor'!$A$1),IF(kész!B374&lt;&gt;"",CONCATENATE('új sor'!$A$1,'új sor'!$A$1,SUBSTITUTE(TRIM(kész!B374),CHAR(10),'új sor'!$A$1)),CONCATENATE('új sor'!$A$1,'új sor'!$A$1)))</f>
        <v>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6" spans="1:2" x14ac:dyDescent="0.25">
      <c r="A376" t="str">
        <f>TRIM(SUBSTITUTE(TRIM(kész!A375),CHAR(10),'új sor'!$A$1))</f>
        <v>He claims that he was kept out of the loop when the decision to sell the company was being made.</v>
      </c>
      <c r="B376" t="str">
        <f>CONCATENATE(TRIM(kész!C375),'új sor'!$A$1,TRIM(kész!D375),IF(kész!E375&lt;&gt;"",CONCATENATE('új sor'!$A$1,TRIM(kész!E375)),'új sor'!$A$1),IF(kész!B375&lt;&gt;"",CONCATENATE('új sor'!$A$1,'új sor'!$A$1,SUBSTITUTE(TRIM(kész!B375),CHAR(10),'új sor'!$A$1)),CONCATENATE('új sor'!$A$1,'új sor'!$A$1)))</f>
        <v>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7" spans="1:2" x14ac:dyDescent="0.25">
      <c r="A377" t="str">
        <f>TRIM(SUBSTITUTE(TRIM(kész!A376),CHAR(10),'új sor'!$A$1))</f>
        <v>You will find the invoice attached to the box.</v>
      </c>
      <c r="B377" t="str">
        <f>CONCATENATE(TRIM(kész!C376),'új sor'!$A$1,TRIM(kész!D376),IF(kész!E376&lt;&gt;"",CONCATENATE('új sor'!$A$1,TRIM(kész!E376)),'új sor'!$A$1),IF(kész!B376&lt;&gt;"",CONCATENATE('új sor'!$A$1,'új sor'!$A$1,SUBSTITUTE(TRIM(kész!B376),CHAR(10),'új sor'!$A$1)),CONCATENATE('új sor'!$A$1,'új sor'!$A$1)))</f>
        <v>invoice&lt;br&gt;a bill given to you by a company or organization, which tells you how much you owe them for goods, services or work that they have provided:&lt;br&gt;számla&lt;br&gt;&lt;br&gt;They sent him an invoice at the end of the month.&lt;br&gt;We have received an invoice for $250.</v>
      </c>
    </row>
    <row r="378" spans="1:2" x14ac:dyDescent="0.25">
      <c r="A378" t="str">
        <f>TRIM(SUBSTITUTE(TRIM(kész!A377),CHAR(10),'új sor'!$A$1))</f>
        <v>We will reimburse you for your travel expenses. = We will reimburse your travel expenses.</v>
      </c>
      <c r="B378" t="str">
        <f>CONCATENATE(TRIM(kész!C377),'új sor'!$A$1,TRIM(kész!D377),IF(kész!E377&lt;&gt;"",CONCATENATE('új sor'!$A$1,TRIM(kész!E377)),'új sor'!$A$1),IF(kész!B377&lt;&gt;"",CONCATENATE('új sor'!$A$1,'új sor'!$A$1,SUBSTITUTE(TRIM(kész!B377),CHAR(10),'új sor'!$A$1)),CONCATENATE('új sor'!$A$1,'új sor'!$A$1)))</f>
        <v>to reimburse&lt;br&gt;to pay someone an amount of money equal to an amount that person has spent — often + for&lt;br&gt;megtérít, visszafizet&lt;br&gt;&lt;br&gt;I should be reimbursed for the fees.&lt;br&gt;The company will reimburse you for travel expenses.</v>
      </c>
    </row>
    <row r="379" spans="1:2" x14ac:dyDescent="0.25">
      <c r="A379" t="str">
        <f>TRIM(SUBSTITUTE(TRIM(kész!A378),CHAR(10),'új sor'!$A$1))</f>
        <v>If you’re still not satisfied, you may be able to claim compensation.</v>
      </c>
      <c r="B379" t="str">
        <f>CONCATENATE(TRIM(kész!C378),'új sor'!$A$1,TRIM(kész!D378),IF(kész!E378&lt;&gt;"",CONCATENATE('új sor'!$A$1,TRIM(kész!E378)),'új sor'!$A$1),IF(kész!B378&lt;&gt;"",CONCATENATE('új sor'!$A$1,'új sor'!$A$1,SUBSTITUTE(TRIM(kész!B378),CHAR(10),'új sor'!$A$1)),CONCATENATE('új sor'!$A$1,'új sor'!$A$1)))</f>
        <v>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80" spans="1:2" x14ac:dyDescent="0.25">
      <c r="A380" t="str">
        <f>TRIM(SUBSTITUTE(TRIM(kész!A379),CHAR(10),'új sor'!$A$1))</f>
        <v>He makes terrific chili.</v>
      </c>
      <c r="B380" t="str">
        <f>CONCATENATE(TRIM(kész!C379),'új sor'!$A$1,TRIM(kész!D379),IF(kész!E379&lt;&gt;"",CONCATENATE('új sor'!$A$1,TRIM(kész!E379)),'új sor'!$A$1),IF(kész!B379&lt;&gt;"",CONCATENATE('új sor'!$A$1,'új sor'!$A$1,SUBSTITUTE(TRIM(kész!B379),CHAR(10),'új sor'!$A$1)),CONCATENATE('új sor'!$A$1,'új sor'!$A$1)))</f>
        <v>terrific&lt;br&gt;informal : extremely good&lt;br&gt;nagyon jó&lt;br&gt;&lt;br&gt;She's given me some terrific ideas.&lt;br&gt;Your test scores were terrific.&lt;br&gt;They did a terrific job painting the house.&lt;br&gt;I had a terrific time.</v>
      </c>
    </row>
    <row r="381" spans="1:2" x14ac:dyDescent="0.25">
      <c r="A381" t="str">
        <f>TRIM(SUBSTITUTE(TRIM(kész!A380),CHAR(10),'új sor'!$A$1))</f>
        <v>He's doing OK in math.</v>
      </c>
      <c r="B381" t="str">
        <f>CONCATENATE(TRIM(kész!C380),'új sor'!$A$1,TRIM(kész!D380),IF(kész!E380&lt;&gt;"",CONCATENATE('új sor'!$A$1,TRIM(kész!E380)),'új sor'!$A$1),IF(kész!B380&lt;&gt;"",CONCATENATE('új sor'!$A$1,'új sor'!$A$1,SUBSTITUTE(TRIM(kész!B380),CHAR(10),'új sor'!$A$1)),CONCATENATE('új sor'!$A$1,'új sor'!$A$1)))</f>
        <v>OK = all right&lt;br&gt;[not before noun] if you are OK, you are not ill, injured, or unhappy&lt;br&gt;rendben&lt;br&gt;&lt;br&gt;Are you OK?&lt;br&gt;Do you feel OK now?&lt;br&gt;Mum’s doing OK now.&lt;br&gt;“How did you do at the interview?” “I think I did okay.”</v>
      </c>
    </row>
    <row r="382" spans="1:2" x14ac:dyDescent="0.25">
      <c r="A382" t="str">
        <f>TRIM(SUBSTITUTE(TRIM(kész!A381),CHAR(10),'új sor'!$A$1))</f>
        <v>The machine enables us to create copies without losing quality.</v>
      </c>
      <c r="B382" t="str">
        <f>CONCATENATE(TRIM(kész!C381),'új sor'!$A$1,TRIM(kész!D381),IF(kész!E381&lt;&gt;"",CONCATENATE('új sor'!$A$1,TRIM(kész!E381)),'új sor'!$A$1),IF(kész!B381&lt;&gt;"",CONCATENATE('új sor'!$A$1,'új sor'!$A$1,SUBSTITUTE(TRIM(kész!B381),CHAR(10),'új sor'!$A$1)),CONCATENATE('új sor'!$A$1,'új sor'!$A$1)))</f>
        <v>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3" spans="1:2" x14ac:dyDescent="0.25">
      <c r="A383" t="str">
        <f>TRIM(SUBSTITUTE(TRIM(kész!A382),CHAR(10),'új sor'!$A$1))</f>
        <v>Air transport is a key enabler of world trade.</v>
      </c>
      <c r="B383" t="str">
        <f>CONCATENATE(TRIM(kész!C382),'új sor'!$A$1,TRIM(kész!D382),IF(kész!E382&lt;&gt;"",CONCATENATE('új sor'!$A$1,TRIM(kész!E382)),'új sor'!$A$1),IF(kész!B382&lt;&gt;"",CONCATENATE('új sor'!$A$1,'új sor'!$A$1,SUBSTITUTE(TRIM(kész!B382),CHAR(10),'új sor'!$A$1)),CONCATENATE('új sor'!$A$1,'új sor'!$A$1)))</f>
        <v>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4" spans="1:2" x14ac:dyDescent="0.25">
      <c r="A384" t="str">
        <f>TRIM(SUBSTITUTE(TRIM(kész!A383),CHAR(10),'új sor'!$A$1))</f>
        <v>The prisoner somehow worked his way out of the handcuffs.</v>
      </c>
      <c r="B384" t="str">
        <f>CONCATENATE(TRIM(kész!C383),'új sor'!$A$1,TRIM(kész!D383),IF(kész!E383&lt;&gt;"",CONCATENATE('új sor'!$A$1,TRIM(kész!E383)),'új sor'!$A$1),IF(kész!B383&lt;&gt;"",CONCATENATE('új sor'!$A$1,'új sor'!$A$1,SUBSTITUTE(TRIM(kész!B383),CHAR(10),'új sor'!$A$1)),CONCATENATE('új sor'!$A$1,'új sor'!$A$1)))</f>
        <v>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5" spans="1:2" x14ac:dyDescent="0.25">
      <c r="A385" t="str">
        <f>TRIM(SUBSTITUTE(TRIM(kész!A384),CHAR(10),'új sor'!$A$1))</f>
        <v>to work your way through college, round the world/college/university etc</v>
      </c>
      <c r="B385" t="str">
        <f>CONCATENATE(TRIM(kész!C384),'új sor'!$A$1,TRIM(kész!D384),IF(kész!E384&lt;&gt;"",CONCATENATE('új sor'!$A$1,TRIM(kész!E384)),'új sor'!$A$1),IF(kész!B384&lt;&gt;"",CONCATENATE('új sor'!$A$1,'új sor'!$A$1,SUBSTITUTE(TRIM(kész!B384),CHAR(10),'új sor'!$A$1)),CONCATENATE('új sor'!$A$1,'új sor'!$A$1)))</f>
        <v>to work your way through college, round the world/college/university etc&lt;br&gt;to have a job or series of jobs while studying, travelling, etc. in order to pay for your education, etc.&lt;br&gt;dolgozik mialatt tanul/utazik&lt;br&gt;&lt;br&gt;</v>
      </c>
    </row>
    <row r="386" spans="1:2" x14ac:dyDescent="0.25">
      <c r="A386" t="str">
        <f>TRIM(SUBSTITUTE(TRIM(kész!A385),CHAR(10),'új sor'!$A$1))</f>
        <v>To be blunt, many of the candidates cannot read or write.</v>
      </c>
      <c r="B386" t="str">
        <f>CONCATENATE(TRIM(kész!C385),'új sor'!$A$1,TRIM(kész!D385),IF(kész!E385&lt;&gt;"",CONCATENATE('új sor'!$A$1,TRIM(kész!E385)),'új sor'!$A$1),IF(kész!B385&lt;&gt;"",CONCATENATE('új sor'!$A$1,'új sor'!$A$1,SUBSTITUTE(TRIM(kész!B385),CHAR(10),'új sor'!$A$1)),CONCATENATE('új sor'!$A$1,'új sor'!$A$1)))</f>
        <v>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7" spans="1:2" x14ac:dyDescent="0.25">
      <c r="A387" t="str">
        <f>TRIM(SUBSTITUTE(TRIM(kész!A386),CHAR(10),'új sor'!$A$1))</f>
        <v>Let's wrap this meeting up.</v>
      </c>
      <c r="B387" t="str">
        <f>CONCATENATE(TRIM(kész!C386),'új sor'!$A$1,TRIM(kész!D386),IF(kész!E386&lt;&gt;"",CONCATENATE('új sor'!$A$1,TRIM(kész!E386)),'új sor'!$A$1),IF(kész!B386&lt;&gt;"",CONCATENATE('új sor'!$A$1,'új sor'!$A$1,SUBSTITUTE(TRIM(kész!B386),CHAR(10),'új sor'!$A$1)),CONCATENATE('új sor'!$A$1,'új sor'!$A$1)))</f>
        <v>to wrap up sg = to wrap sg up&lt;br&gt;to finish or end (something)&lt;br&gt;befejez valamit vagy befejeződik vmit&lt;br&gt;&lt;br&gt;The teacher quickly wrapped up her lecture toward the end of class.&lt;br&gt;The meeting wrapped up [=ended] at four o'clock.</v>
      </c>
    </row>
    <row r="388" spans="1:2" x14ac:dyDescent="0.25">
      <c r="A388" t="str">
        <f>TRIM(SUBSTITUTE(TRIM(kész!A387),CHAR(10),'új sor'!$A$1))</f>
        <v>‘Do you mind if I open the window?’ ‘No, go ahead.’</v>
      </c>
      <c r="B388" t="str">
        <f>CONCATENATE(TRIM(kész!C387),'új sor'!$A$1,TRIM(kész!D387),IF(kész!E387&lt;&gt;"",CONCATENATE('új sor'!$A$1,TRIM(kész!E387)),'új sor'!$A$1),IF(kész!B387&lt;&gt;"",CONCATENATE('új sor'!$A$1,'új sor'!$A$1,SUBSTITUTE(TRIM(kész!B387),CHAR(10),'új sor'!$A$1)),CONCATENATE('új sor'!$A$1,'új sor'!$A$1)))</f>
        <v>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9" spans="1:2" x14ac:dyDescent="0.25">
      <c r="A389" t="str">
        <f>TRIM(SUBSTITUTE(TRIM(kész!A388),CHAR(10),'új sor'!$A$1))</f>
        <v>Try to paraphrase the question before you answer it.</v>
      </c>
      <c r="B389" t="str">
        <f>CONCATENATE(TRIM(kész!C388),'új sor'!$A$1,TRIM(kész!D388),IF(kész!E388&lt;&gt;"",CONCATENATE('új sor'!$A$1,TRIM(kész!E388)),'új sor'!$A$1),IF(kész!B388&lt;&gt;"",CONCATENATE('új sor'!$A$1,'új sor'!$A$1,SUBSTITUTE(TRIM(kész!B388),CHAR(10),'új sor'!$A$1)),CONCATENATE('új sor'!$A$1,'új sor'!$A$1)))</f>
        <v>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90" spans="1:2" x14ac:dyDescent="0.25">
      <c r="A390" t="str">
        <f>TRIM(SUBSTITUTE(TRIM(kész!A389),CHAR(10),'új sor'!$A$1))</f>
        <v>that's all from my side</v>
      </c>
      <c r="B390" t="str">
        <f>CONCATENATE(TRIM(kész!C389),'új sor'!$A$1,TRIM(kész!D389),IF(kész!E389&lt;&gt;"",CONCATENATE('új sor'!$A$1,TRIM(kész!E389)),'új sor'!$A$1),IF(kész!B389&lt;&gt;"",CONCATENATE('új sor'!$A$1,'új sor'!$A$1,SUBSTITUTE(TRIM(kész!B389),CHAR(10),'új sor'!$A$1)),CONCATENATE('új sor'!$A$1,'új sor'!$A$1)))</f>
        <v>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1" spans="1:2" x14ac:dyDescent="0.25">
      <c r="A391" t="str">
        <f>TRIM(SUBSTITUTE(TRIM(kész!A390),CHAR(10),'új sor'!$A$1))</f>
        <v>That's all I have for now. = That's it from me for today = That's all from me. = That's it from me. = That's it from my end. = That's everything.</v>
      </c>
      <c r="B391" t="str">
        <f>CONCATENATE(TRIM(kész!C390),'új sor'!$A$1,TRIM(kész!D390),IF(kész!E390&lt;&gt;"",CONCATENATE('új sor'!$A$1,TRIM(kész!E390)),'új sor'!$A$1),IF(kész!B390&lt;&gt;"",CONCATENATE('új sor'!$A$1,'új sor'!$A$1,SUBSTITUTE(TRIM(kész!B390),CHAR(10),'új sor'!$A$1)),CONCATENATE('új sor'!$A$1,'új sor'!$A$1)))</f>
        <v>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2" spans="1:2" x14ac:dyDescent="0.25">
      <c r="A392" t="str">
        <f>TRIM(SUBSTITUTE(TRIM(kész!A391),CHAR(10),'új sor'!$A$1))</f>
        <v>Things will get better over time.</v>
      </c>
      <c r="B392" t="str">
        <f>CONCATENATE(TRIM(kész!C391),'új sor'!$A$1,TRIM(kész!D391),IF(kész!E391&lt;&gt;"",CONCATENATE('új sor'!$A$1,TRIM(kész!E391)),'új sor'!$A$1),IF(kész!B391&lt;&gt;"",CONCATENATE('új sor'!$A$1,'új sor'!$A$1,SUBSTITUTE(TRIM(kész!B391),CHAR(10),'új sor'!$A$1)),CONCATENATE('új sor'!$A$1,'új sor'!$A$1)))</f>
        <v>over time&lt;br&gt;gradually&lt;br&gt;idővel, fokozatosan&lt;br&gt;&lt;br&gt;The research project will be assessed over time.&lt;br&gt;Students are encouraged to consider the way language changes over time.</v>
      </c>
    </row>
    <row r="393" spans="1:2" x14ac:dyDescent="0.25">
      <c r="A393" t="str">
        <f>TRIM(SUBSTITUTE(TRIM(kész!A392),CHAR(10),'új sor'!$A$1))</f>
        <v>That experience is one I'd rather forget!</v>
      </c>
      <c r="B393" t="str">
        <f>CONCATENATE(TRIM(kész!C392),'új sor'!$A$1,TRIM(kész!D392),IF(kész!E392&lt;&gt;"",CONCATENATE('új sor'!$A$1,TRIM(kész!E392)),'új sor'!$A$1),IF(kész!B392&lt;&gt;"",CONCATENATE('új sor'!$A$1,'új sor'!$A$1,SUBSTITUTE(TRIM(kész!B392),CHAR(10),'új sor'!$A$1)),CONCATENATE('új sor'!$A$1,'új sor'!$A$1)))</f>
        <v>experience&lt;br&gt;something that you have done or that has happened to you
&lt;br&gt;élmény&lt;br&gt;&lt;br&gt;He wrote about his experiences as a pilot.&lt;br&gt;She had a frightening experience.</v>
      </c>
    </row>
    <row r="394" spans="1:2" x14ac:dyDescent="0.25">
      <c r="A394" t="str">
        <f>TRIM(SUBSTITUTE(TRIM(kész!A393),CHAR(10),'új sor'!$A$1))</f>
        <v>The court appointed him custodian of the dead author's manuscripts.</v>
      </c>
      <c r="B394" t="str">
        <f>CONCATENATE(TRIM(kész!C393),'új sor'!$A$1,TRIM(kész!D393),IF(kész!E393&lt;&gt;"",CONCATENATE('új sor'!$A$1,TRIM(kész!E393)),'új sor'!$A$1),IF(kész!B393&lt;&gt;"",CONCATENATE('új sor'!$A$1,'új sor'!$A$1,SUBSTITUTE(TRIM(kész!B393),CHAR(10),'új sor'!$A$1)),CONCATENATE('új sor'!$A$1,'új sor'!$A$1)))</f>
        <v>custodian&lt;br&gt;someone who is responsible for looking after something important or valuable&lt;br&gt;őr, felügyelő&lt;br&gt;&lt;br&gt;Farmers are custodians of the land for the next generation.</v>
      </c>
    </row>
    <row r="395" spans="1:2" x14ac:dyDescent="0.25">
      <c r="A395" t="str">
        <f>TRIM(SUBSTITUTE(TRIM(kész!A394),CHAR(10),'új sor'!$A$1))</f>
        <v>the university's criteria for admission</v>
      </c>
      <c r="B395" t="str">
        <f>CONCATENATE(TRIM(kész!C394),'új sor'!$A$1,TRIM(kész!D394),IF(kész!E394&lt;&gt;"",CONCATENATE('új sor'!$A$1,TRIM(kész!E394)),'új sor'!$A$1),IF(kész!B394&lt;&gt;"",CONCATENATE('új sor'!$A$1,'új sor'!$A$1,SUBSTITUTE(TRIM(kész!B394),CHAR(10),'új sor'!$A$1)),CONCATENATE('új sor'!$A$1,'új sor'!$A$1)))</f>
        <v>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6" spans="1:2" x14ac:dyDescent="0.25">
      <c r="A396" t="str">
        <f>TRIM(SUBSTITUTE(TRIM(kész!A395),CHAR(10),'új sor'!$A$1))</f>
        <v>I can attest to the truth of his statement.</v>
      </c>
      <c r="B396" t="str">
        <f>CONCATENATE(TRIM(kész!C395),'új sor'!$A$1,TRIM(kész!D395),IF(kész!E395&lt;&gt;"",CONCATENATE('új sor'!$A$1,TRIM(kész!E395)),'új sor'!$A$1),IF(kész!B395&lt;&gt;"",CONCATENATE('új sor'!$A$1,'új sor'!$A$1,SUBSTITUTE(TRIM(kész!B395),CHAR(10),'új sor'!$A$1)),CONCATENATE('új sor'!$A$1,'új sor'!$A$1)))</f>
        <v>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7" spans="1:2" x14ac:dyDescent="0.25">
      <c r="A397" t="str">
        <f>TRIM(SUBSTITUTE(TRIM(kész!A396),CHAR(10),'új sor'!$A$1))</f>
        <v>The Supreme Court has validated the lower court’s interpretation of the law.</v>
      </c>
      <c r="B397" t="str">
        <f>CONCATENATE(TRIM(kész!C396),'új sor'!$A$1,TRIM(kész!D396),IF(kész!E396&lt;&gt;"",CONCATENATE('új sor'!$A$1,TRIM(kész!E396)),'új sor'!$A$1),IF(kész!B396&lt;&gt;"",CONCATENATE('új sor'!$A$1,'új sor'!$A$1,SUBSTITUTE(TRIM(kész!B396),CHAR(10),'új sor'!$A$1)),CONCATENATE('új sor'!$A$1,'új sor'!$A$1)))</f>
        <v>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8" spans="1:2" x14ac:dyDescent="0.25">
      <c r="A398" t="str">
        <f>TRIM(SUBSTITUTE(TRIM(kész!A397),CHAR(10),'új sor'!$A$1))</f>
        <v>bathroom tiles</v>
      </c>
      <c r="B398" t="str">
        <f>CONCATENATE(TRIM(kész!C397),'új sor'!$A$1,TRIM(kész!D397),IF(kész!E397&lt;&gt;"",CONCATENATE('új sor'!$A$1,TRIM(kész!E397)),'új sor'!$A$1),IF(kész!B397&lt;&gt;"",CONCATENATE('új sor'!$A$1,'új sor'!$A$1,SUBSTITUTE(TRIM(kész!B397),CHAR(10),'új sor'!$A$1)),CONCATENATE('új sor'!$A$1,'új sor'!$A$1)))</f>
        <v>tile&lt;br&gt;a flat square piece of baked clay or other material, used for covering walls, floors etc:&lt;br&gt;csempe&lt;br&gt;&lt;br&gt;decorative ceramic tiles&lt;br&gt;We installed new tile in the kitchen.</v>
      </c>
    </row>
    <row r="399" spans="1:2" x14ac:dyDescent="0.25">
      <c r="A399" t="str">
        <f>TRIM(SUBSTITUTE(TRIM(kész!A398),CHAR(10),'új sor'!$A$1))</f>
        <v>The package was misaddressed and delivered to the wrong house.</v>
      </c>
      <c r="B399" t="str">
        <f>CONCATENATE(TRIM(kész!C398),'új sor'!$A$1,TRIM(kész!D398),IF(kész!E398&lt;&gt;"",CONCATENATE('új sor'!$A$1,TRIM(kész!E398)),'új sor'!$A$1),IF(kész!B398&lt;&gt;"",CONCATENATE('új sor'!$A$1,'új sor'!$A$1,SUBSTITUTE(TRIM(kész!B398),CHAR(10),'új sor'!$A$1)),CONCATENATE('új sor'!$A$1,'új sor'!$A$1)))</f>
        <v>to misaddress&lt;br&gt;to address (someone or something) incorrectly or improperly&lt;br&gt;félrecímez vagy rosszul címez&lt;br&gt;&lt;br&gt;We have now corrected the error in our computer records which resulted in our letters to you being misaddressed.</v>
      </c>
    </row>
    <row r="400" spans="1:2" x14ac:dyDescent="0.25">
      <c r="A400" t="str">
        <f>TRIM(SUBSTITUTE(TRIM(kész!A399),CHAR(10),'új sor'!$A$1))</f>
        <v>That letter was addressed to me.</v>
      </c>
      <c r="B400" t="str">
        <f>CONCATENATE(TRIM(kész!C399),'új sor'!$A$1,TRIM(kész!D399),IF(kész!E399&lt;&gt;"",CONCATENATE('új sor'!$A$1,TRIM(kész!E399)),'új sor'!$A$1),IF(kész!B399&lt;&gt;"",CONCATENATE('új sor'!$A$1,'új sor'!$A$1,SUBSTITUTE(TRIM(kész!B399),CHAR(10),'új sor'!$A$1)),CONCATENATE('új sor'!$A$1,'új sor'!$A$1)))</f>
        <v>to address sg to sy&lt;br&gt;1. if you address an envelope, package etc, you write on it the name and address of the person you are sending it to&lt;br&gt;címez&lt;br&gt;&lt;br&gt;&lt;br&gt;Send a stamped, self-addressed envelope (=with your address on it so it can be sent back to you).</v>
      </c>
    </row>
    <row r="401" spans="1:2" x14ac:dyDescent="0.25">
      <c r="A401" t="str">
        <f>TRIM(SUBSTITUTE(TRIM(kész!A400),CHAR(10),'új sor'!$A$1))</f>
        <v>We're all curious about how the mayor plans to address the issue.</v>
      </c>
      <c r="B401" t="str">
        <f>CONCATENATE(TRIM(kész!C400),'új sor'!$A$1,TRIM(kész!D400),IF(kész!E400&lt;&gt;"",CONCATENATE('új sor'!$A$1,TRIM(kész!E400)),'új sor'!$A$1),IF(kész!B400&lt;&gt;"",CONCATENATE('új sor'!$A$1,'új sor'!$A$1,SUBSTITUTE(TRIM(kész!B400),CHAR(10),'új sor'!$A$1)),CONCATENATE('új sor'!$A$1,'új sor'!$A$1)))</f>
        <v>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2" spans="1:2" x14ac:dyDescent="0.25">
      <c r="A402" t="str">
        <f>TRIM(SUBSTITUTE(TRIM(kész!A401),CHAR(10),'új sor'!$A$1))</f>
        <v>She was leading at the halfway mark/point of the race.</v>
      </c>
      <c r="B402" t="str">
        <f>CONCATENATE(TRIM(kész!C401),'új sor'!$A$1,TRIM(kész!D401),IF(kész!E401&lt;&gt;"",CONCATENATE('új sor'!$A$1,TRIM(kész!E401)),'új sor'!$A$1),IF(kész!B401&lt;&gt;"",CONCATENATE('új sor'!$A$1,'új sor'!$A$1,SUBSTITUTE(TRIM(kész!B401),CHAR(10),'új sor'!$A$1)),CONCATENATE('új sor'!$A$1,'új sor'!$A$1)))</f>
        <v>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3" spans="1:2" x14ac:dyDescent="0.25">
      <c r="A403" t="str">
        <f>TRIM(SUBSTITUTE(TRIM(kész!A402),CHAR(10),'új sor'!$A$1))</f>
        <v>If the interviewer likes you, you’re halfway there.</v>
      </c>
      <c r="B403" t="str">
        <f>CONCATENATE(TRIM(kész!C402),'új sor'!$A$1,TRIM(kész!D402),IF(kész!E402&lt;&gt;"",CONCATENATE('új sor'!$A$1,TRIM(kész!E402)),'új sor'!$A$1),IF(kész!B402&lt;&gt;"",CONCATENATE('új sor'!$A$1,'új sor'!$A$1,SUBSTITUTE(TRIM(kész!B402),CHAR(10),'új sor'!$A$1)),CONCATENATE('új sor'!$A$1,'új sor'!$A$1)))</f>
        <v>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4" spans="1:2" x14ac:dyDescent="0.25">
      <c r="A404" t="str">
        <f>TRIM(SUBSTITUTE(TRIM(kész!A403),CHAR(10),'új sor'!$A$1))</f>
        <v>I left halfway through the film.</v>
      </c>
      <c r="B404" t="str">
        <f>CONCATENATE(TRIM(kész!C403),'új sor'!$A$1,TRIM(kész!D403),IF(kész!E403&lt;&gt;"",CONCATENATE('új sor'!$A$1,TRIM(kész!E403)),'új sor'!$A$1),IF(kész!B403&lt;&gt;"",CONCATENATE('új sor'!$A$1,'új sor'!$A$1,SUBSTITUTE(TRIM(kész!B403),CHAR(10),'új sor'!$A$1)),CONCATENATE('új sor'!$A$1,'új sor'!$A$1)))</f>
        <v>halfway through sg&lt;br&gt;in the middle of an event or period of time:&lt;br&gt;vminek a közepén&lt;br&gt;&lt;br&gt;The teacher stopped the movie halfway through.&lt;br&gt;We left halfway through the lecture.&lt;br&gt;We're about halfway through the project.</v>
      </c>
    </row>
    <row r="405" spans="1:2" x14ac:dyDescent="0.25">
      <c r="A405" t="str">
        <f>TRIM(SUBSTITUTE(TRIM(kész!A404),CHAR(10),'új sor'!$A$1))</f>
        <v>She wanted to pursue her own career in parallel with her husband’s.</v>
      </c>
      <c r="B405" t="str">
        <f>CONCATENATE(TRIM(kész!C404),'új sor'!$A$1,TRIM(kész!D404),IF(kész!E404&lt;&gt;"",CONCATENATE('új sor'!$A$1,TRIM(kész!E404)),'új sor'!$A$1),IF(kész!B404&lt;&gt;"",CONCATENATE('új sor'!$A$1,'új sor'!$A$1,SUBSTITUTE(TRIM(kész!B404),CHAR(10),'új sor'!$A$1)),CONCATENATE('új sor'!$A$1,'új sor'!$A$1)))</f>
        <v>in parallel with sg&lt;br&gt;at the same time and in a way that is related or connected&lt;br&gt;párhuzamosan vmivel, egyidőben&lt;br&gt;&lt;br&gt;Prices are rising in parallel with increasing fuel costs.&lt;br&gt;The two systems work in parallel.</v>
      </c>
    </row>
    <row r="406" spans="1:2" x14ac:dyDescent="0.25">
      <c r="A406" t="str">
        <f>TRIM(SUBSTITUTE(TRIM(kész!A405),CHAR(10),'új sor'!$A$1))</f>
        <v>You can make the change if you want, provided (that) the change makes sense.</v>
      </c>
      <c r="B406" t="str">
        <f>CONCATENATE(TRIM(kész!C405),'új sor'!$A$1,TRIM(kész!D405),IF(kész!E405&lt;&gt;"",CONCATENATE('új sor'!$A$1,TRIM(kész!E405)),'új sor'!$A$1),IF(kész!B405&lt;&gt;"",CONCATENATE('új sor'!$A$1,'új sor'!$A$1,SUBSTITUTE(TRIM(kész!B405),CHAR(10),'új sor'!$A$1)),CONCATENATE('új sor'!$A$1,'új sor'!$A$1)))</f>
        <v>provided&lt;br&gt;used to say that one thing must happen or be true in order for another thing to happen&lt;br&gt;feltéve, ha&lt;br&gt;&lt;br&gt;You can still get health care, provided (that) you pay the cost yourself.&lt;br&gt;He can come with us, provided he pays for his own meals.</v>
      </c>
    </row>
    <row r="407" spans="1:2" x14ac:dyDescent="0.25">
      <c r="A407" t="str">
        <f>TRIM(SUBSTITUTE(TRIM(kész!A406),CHAR(10),'új sor'!$A$1))</f>
        <v>The plane crashed, killing all 200 people aboard.</v>
      </c>
      <c r="B407" t="str">
        <f>CONCATENATE(TRIM(kész!C406),'új sor'!$A$1,TRIM(kész!D406),IF(kész!E406&lt;&gt;"",CONCATENATE('új sor'!$A$1,TRIM(kész!E406)),'új sor'!$A$1),IF(kész!B406&lt;&gt;"",CONCATENATE('új sor'!$A$1,'új sor'!$A$1,SUBSTITUTE(TRIM(kész!B406),CHAR(10),'új sor'!$A$1)),CONCATENATE('új sor'!$A$1,'új sor'!$A$1)))</f>
        <v>aboard&lt;br&gt;on, onto, or within a train, a ship, an airplane, etc.&lt;br&gt;fedélzet, fedélzeten, fedélzetre&lt;br&gt;&lt;br&gt;He climbed aboard just as the train was leaving.&lt;br&gt;Everyone aboard was injured in the accident.&lt;br&gt;The boat swayed as he stepped aboard.</v>
      </c>
    </row>
    <row r="408" spans="1:2" x14ac:dyDescent="0.25">
      <c r="A408" t="str">
        <f>TRIM(SUBSTITUTE(TRIM(kész!A407),CHAR(10),'új sor'!$A$1))</f>
        <v>Welcome aboard!</v>
      </c>
      <c r="B408" t="str">
        <f>CONCATENATE(TRIM(kész!C407),'új sor'!$A$1,TRIM(kész!D407),IF(kész!E407&lt;&gt;"",CONCATENATE('új sor'!$A$1,TRIM(kész!E407)),'új sor'!$A$1),IF(kész!B407&lt;&gt;"",CONCATENATE('új sor'!$A$1,'új sor'!$A$1,SUBSTITUTE(TRIM(kész!B407),CHAR(10),'új sor'!$A$1)),CONCATENATE('új sor'!$A$1,'új sor'!$A$1)))</f>
        <v>Welcome aboard!&lt;br&gt;used to welcome passengers or a person joining a new organization, etc.&lt;br&gt;Üdv a fedélzeten!&lt;br&gt;&lt;br&gt;</v>
      </c>
    </row>
    <row r="409" spans="1:2" x14ac:dyDescent="0.25">
      <c r="A409" t="str">
        <f>TRIM(SUBSTITUTE(TRIM(kész!A408),CHAR(10),'új sor'!$A$1))</f>
        <v>Applicants should hold a college degree, preferably with experience in the lab.</v>
      </c>
      <c r="B409" t="str">
        <f>CONCATENATE(TRIM(kész!C408),'új sor'!$A$1,TRIM(kész!D408),IF(kész!E408&lt;&gt;"",CONCATENATE('új sor'!$A$1,TRIM(kész!E408)),'új sor'!$A$1),IF(kész!B408&lt;&gt;"",CONCATENATE('új sor'!$A$1,'új sor'!$A$1,SUBSTITUTE(TRIM(kész!B408),CHAR(10),'új sor'!$A$1)),CONCATENATE('új sor'!$A$1,'új sor'!$A$1)))</f>
        <v>preferably&lt;br&gt;used to say what is most wanted or preferred&lt;br&gt;lehetőleg, ideális esetben&lt;br&gt;&lt;br&gt;I'd like to have the work done soon, preferably by the end of the week.&lt;br&gt;Students must take two years of a foreign language, preferably Spanish.</v>
      </c>
    </row>
    <row r="410" spans="1:2" x14ac:dyDescent="0.25">
      <c r="A410" t="str">
        <f>TRIM(SUBSTITUTE(TRIM(kész!A409),CHAR(10),'új sor'!$A$1))</f>
        <v>The exam will probably take you the whole hour to complete, possibly [=perhaps, maybe] even longer.</v>
      </c>
      <c r="B410" t="str">
        <f>CONCATENATE(TRIM(kész!C409),'új sor'!$A$1,TRIM(kész!D409),IF(kész!E409&lt;&gt;"",CONCATENATE('új sor'!$A$1,TRIM(kész!E409)),'új sor'!$A$1),IF(kész!B409&lt;&gt;"",CONCATENATE('új sor'!$A$1,'új sor'!$A$1,SUBSTITUTE(TRIM(kész!B409),CHAR(10),'új sor'!$A$1)),CONCATENATE('új sor'!$A$1,'új sor'!$A$1)))</f>
        <v>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1" spans="1:2" x14ac:dyDescent="0.25">
      <c r="A411" t="str">
        <f>TRIM(SUBSTITUTE(TRIM(kész!A410),CHAR(10),'új sor'!$A$1))</f>
        <v>Could you possibly close that window?</v>
      </c>
      <c r="B411" t="str">
        <f>CONCATENATE(TRIM(kész!C410),'új sor'!$A$1,TRIM(kész!D410),IF(kész!E410&lt;&gt;"",CONCATENATE('új sor'!$A$1,TRIM(kész!E410)),'új sor'!$A$1),IF(kész!B410&lt;&gt;"",CONCATENATE('új sor'!$A$1,'új sor'!$A$1,SUBSTITUTE(TRIM(kész!B410),CHAR(10),'új sor'!$A$1)),CONCATENATE('új sor'!$A$1,'új sor'!$A$1)))</f>
        <v>could/can you possibly&lt;br&gt;3 — spoken - used to ask for something politely&lt;br&gt;esetleg&lt;br&gt;&lt;br&gt;Could you possibly get me some bread and milk while you're out?&lt;br&gt;Could you possibly give me a lift to work?</v>
      </c>
    </row>
    <row r="412" spans="1:2" x14ac:dyDescent="0.25">
      <c r="A412" t="str">
        <f>TRIM(SUBSTITUTE(TRIM(kész!A411),CHAR(10),'új sor'!$A$1))</f>
        <v>I need your input on what to have for dinner.</v>
      </c>
      <c r="B412" t="str">
        <f>CONCATENATE(TRIM(kész!C411),'új sor'!$A$1,TRIM(kész!D411),IF(kész!E411&lt;&gt;"",CONCATENATE('új sor'!$A$1,TRIM(kész!E411)),'új sor'!$A$1),IF(kész!B411&lt;&gt;"",CONCATENATE('új sor'!$A$1,'új sor'!$A$1,SUBSTITUTE(TRIM(kész!B411),CHAR(10),'új sor'!$A$1)),CONCATENATE('új sor'!$A$1,'új sor'!$A$1)))</f>
        <v>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3" spans="1:2" x14ac:dyDescent="0.25">
      <c r="A413" t="str">
        <f>TRIM(SUBSTITUTE(TRIM(kész!A412),CHAR(10),'új sor'!$A$1))</f>
        <v>We work together whenever we get a chance.</v>
      </c>
      <c r="B413" t="str">
        <f>CONCATENATE(TRIM(kész!C412),'új sor'!$A$1,TRIM(kész!D412),IF(kész!E412&lt;&gt;"",CONCATENATE('új sor'!$A$1,TRIM(kész!E412)),'új sor'!$A$1),IF(kész!B412&lt;&gt;"",CONCATENATE('új sor'!$A$1,'új sor'!$A$1,SUBSTITUTE(TRIM(kész!B412),CHAR(10),'új sor'!$A$1)),CONCATENATE('új sor'!$A$1,'új sor'!$A$1)))</f>
        <v>to have a chance = to get a chance&lt;br&gt;to have / to get an opportunity for you to do something, especially something that you want to do&lt;br&gt;van lehetősége&lt;br&gt;&lt;br&gt;I’d like a job in which I get the chance to travel.</v>
      </c>
    </row>
    <row r="414" spans="1:2" x14ac:dyDescent="0.25">
      <c r="A414" t="str">
        <f>TRIM(SUBSTITUTE(TRIM(kész!A413),CHAR(10),'új sor'!$A$1))</f>
        <v>What would you say, given the chance to talk to her again?</v>
      </c>
      <c r="B414" t="str">
        <f>CONCATENATE(TRIM(kész!C413),'új sor'!$A$1,TRIM(kész!D413),IF(kész!E413&lt;&gt;"",CONCATENATE('új sor'!$A$1,TRIM(kész!E413)),'új sor'!$A$1),IF(kész!B413&lt;&gt;"",CONCATENATE('új sor'!$A$1,'új sor'!$A$1,SUBSTITUTE(TRIM(kész!B413),CHAR(10),'új sor'!$A$1)),CONCATENATE('új sor'!$A$1,'új sor'!$A$1)))</f>
        <v>given the chance&lt;br&gt;if you had the opportunity&lt;br&gt;ha lehetőséged lett volna rá&lt;br&gt;&lt;br&gt;</v>
      </c>
    </row>
    <row r="415" spans="1:2" x14ac:dyDescent="0.25">
      <c r="A415" t="str">
        <f>TRIM(SUBSTITUTE(TRIM(kész!A414),CHAR(10),'új sor'!$A$1))</f>
        <v>Informed sources told us of the new policy.</v>
      </c>
      <c r="B415" t="str">
        <f>CONCATENATE(TRIM(kész!C414),'új sor'!$A$1,TRIM(kész!D414),IF(kész!E414&lt;&gt;"",CONCATENATE('új sor'!$A$1,TRIM(kész!E414)),'új sor'!$A$1),IF(kész!B414&lt;&gt;"",CONCATENATE('új sor'!$A$1,'új sor'!$A$1,SUBSTITUTE(TRIM(kész!B414),CHAR(10),'új sor'!$A$1)),CONCATENATE('új sor'!$A$1,'új sor'!$A$1)))</f>
        <v>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6" spans="1:2" x14ac:dyDescent="0.25">
      <c r="A416" t="str">
        <f>TRIM(SUBSTITUTE(TRIM(kész!A415),CHAR(10),'új sor'!$A$1))</f>
        <v>Ping me later in the week.</v>
      </c>
      <c r="B416" t="str">
        <f>CONCATENATE(TRIM(kész!C415),'új sor'!$A$1,TRIM(kész!D415),IF(kész!E415&lt;&gt;"",CONCATENATE('új sor'!$A$1,TRIM(kész!E415)),'új sor'!$A$1),IF(kész!B415&lt;&gt;"",CONCATENATE('új sor'!$A$1,'új sor'!$A$1,SUBSTITUTE(TRIM(kész!B415),CHAR(10),'új sor'!$A$1)),CONCATENATE('új sor'!$A$1,'új sor'!$A$1)))</f>
        <v>to ping sy&lt;br&gt;informal - to contact someone by phone or email&lt;br&gt;kapcsolatban lép vkivel&lt;br&gt;&lt;br&gt;We'll ping you with confirmation of your booking.&lt;br&gt;Ping me – we’ll do lunch.</v>
      </c>
    </row>
    <row r="417" spans="1:2" x14ac:dyDescent="0.25">
      <c r="A417" t="str">
        <f>TRIM(SUBSTITUTE(TRIM(kész!A416),CHAR(10),'új sor'!$A$1))</f>
        <v>Few things are more daunting than having to speak in front of a large crowd.</v>
      </c>
      <c r="B417" t="str">
        <f>CONCATENATE(TRIM(kész!C416),'új sor'!$A$1,TRIM(kész!D416),IF(kész!E416&lt;&gt;"",CONCATENATE('új sor'!$A$1,TRIM(kész!E416)),'új sor'!$A$1),IF(kész!B416&lt;&gt;"",CONCATENATE('új sor'!$A$1,'új sor'!$A$1,SUBSTITUTE(TRIM(kész!B416),CHAR(10),'új sor'!$A$1)),CONCATENATE('új sor'!$A$1,'új sor'!$A$1)))</f>
        <v>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8" spans="1:2" x14ac:dyDescent="0.25">
      <c r="A418" t="str">
        <f>TRIM(SUBSTITUTE(TRIM(kész!A417),CHAR(10),'új sor'!$A$1))</f>
        <v>Evans advised him to leave London.</v>
      </c>
      <c r="B418" t="str">
        <f>CONCATENATE(TRIM(kész!C417),'új sor'!$A$1,TRIM(kész!D417),IF(kész!E417&lt;&gt;"",CONCATENATE('új sor'!$A$1,TRIM(kész!E417)),'új sor'!$A$1),IF(kész!B417&lt;&gt;"",CONCATENATE('új sor'!$A$1,'új sor'!$A$1,SUBSTITUTE(TRIM(kész!B417),CHAR(10),'új sor'!$A$1)),CONCATENATE('új sor'!$A$1,'új sor'!$A$1)))</f>
        <v>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9" spans="1:2" x14ac:dyDescent="0.25">
      <c r="A419" t="str">
        <f>TRIM(SUBSTITUTE(TRIM(kész!A418),CHAR(10),'új sor'!$A$1))</f>
        <v>We were thinking of buying that house, but our lawyer advised against it.</v>
      </c>
      <c r="B419" t="str">
        <f>CONCATENATE(TRIM(kész!C418),'új sor'!$A$1,TRIM(kész!D418),IF(kész!E418&lt;&gt;"",CONCATENATE('új sor'!$A$1,TRIM(kész!E418)),'új sor'!$A$1),IF(kész!B418&lt;&gt;"",CONCATENATE('új sor'!$A$1,'új sor'!$A$1,SUBSTITUTE(TRIM(kész!B418),CHAR(10),'új sor'!$A$1)),CONCATENATE('új sor'!$A$1,'új sor'!$A$1)))</f>
        <v>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20" spans="1:2" x14ac:dyDescent="0.25">
      <c r="A420" t="str">
        <f>TRIM(SUBSTITUTE(TRIM(kész!A419),CHAR(10),'új sor'!$A$1))</f>
        <v>The right onboarding process can make a huge difference in the long-term performance of a new employee.</v>
      </c>
      <c r="B420" t="str">
        <f>CONCATENATE(TRIM(kész!C419),'új sor'!$A$1,TRIM(kész!D419),IF(kész!E419&lt;&gt;"",CONCATENATE('új sor'!$A$1,TRIM(kész!E419)),'új sor'!$A$1),IF(kész!B419&lt;&gt;"",CONCATENATE('új sor'!$A$1,'új sor'!$A$1,SUBSTITUTE(TRIM(kész!B419),CHAR(10),'új sor'!$A$1)),CONCATENATE('új sor'!$A$1,'új sor'!$A$1)))</f>
        <v>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1" spans="1:2" x14ac:dyDescent="0.25">
      <c r="A421" t="str">
        <f>TRIM(SUBSTITUTE(TRIM(kész!A420),CHAR(10),'új sor'!$A$1))</f>
        <v>He carefully placed the vase upon the table.</v>
      </c>
      <c r="B421" t="str">
        <f>CONCATENATE(TRIM(kész!C420),'új sor'!$A$1,TRIM(kész!D420),IF(kész!E420&lt;&gt;"",CONCATENATE('új sor'!$A$1,TRIM(kész!E420)),'új sor'!$A$1),IF(kész!B420&lt;&gt;"",CONCATENATE('új sor'!$A$1,'új sor'!$A$1,SUBSTITUTE(TRIM(kész!B420),CHAR(10),'új sor'!$A$1)),CONCATENATE('új sor'!$A$1,'új sor'!$A$1)))</f>
        <v>upon&lt;br&gt;formal - on&lt;br&gt;valamin, valamire&lt;br&gt;&lt;br&gt;They built their city upon a cliff overlooking the sea.&lt;br&gt;She was seated upon a throne.&lt;br&gt;an assault upon traditional values</v>
      </c>
    </row>
    <row r="422" spans="1:2" x14ac:dyDescent="0.25">
      <c r="A422" t="str">
        <f>TRIM(SUBSTITUTE(TRIM(kész!A421),CHAR(10),'új sor'!$A$1))</f>
        <v>shall vs. should</v>
      </c>
      <c r="B422" t="str">
        <f>CONCATENATE(TRIM(kész!C421),'új sor'!$A$1,TRIM(kész!D421),IF(kész!E421&lt;&gt;"",CONCATENATE('új sor'!$A$1,TRIM(kész!E421)),'új sor'!$A$1),IF(kész!B421&lt;&gt;"",CONCATENATE('új sor'!$A$1,'új sor'!$A$1,SUBSTITUTE(TRIM(kész!B421),CHAR(10),'új sor'!$A$1)),CONCATENATE('új sor'!$A$1,'új sor'!$A$1)))</f>
        <v>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3" spans="1:2" x14ac:dyDescent="0.25">
      <c r="A423" t="str">
        <f>TRIM(SUBSTITUTE(TRIM(kész!A422),CHAR(10),'új sor'!$A$1))</f>
        <v>He was cognizant of the peculiarities of the case.</v>
      </c>
      <c r="B423" t="str">
        <f>CONCATENATE(TRIM(kész!C422),'új sor'!$A$1,TRIM(kész!D422),IF(kész!E422&lt;&gt;"",CONCATENATE('új sor'!$A$1,TRIM(kész!E422)),'új sor'!$A$1),IF(kész!B422&lt;&gt;"",CONCATENATE('új sor'!$A$1,'új sor'!$A$1,SUBSTITUTE(TRIM(kész!B422),CHAR(10),'új sor'!$A$1)),CONCATENATE('új sor'!$A$1,'új sor'!$A$1)))</f>
        <v>to be cognizant of sg&lt;br&gt;[not before noun] formal - if someone is cognizant of something, they know about it and understand it&lt;br&gt;tudatában van vmi, tud vmiről&lt;br&gt;&lt;br&gt;He is cognizant of his duties as a father.&lt;br&gt;cognizant of the importance of the case</v>
      </c>
    </row>
    <row r="424" spans="1:2" x14ac:dyDescent="0.25">
      <c r="A424" t="str">
        <f>TRIM(SUBSTITUTE(TRIM(kész!A423),CHAR(10),'új sor'!$A$1))</f>
        <v>The copy closely matches the original.</v>
      </c>
      <c r="B424" t="str">
        <f>CONCATENATE(TRIM(kész!C423),'új sor'!$A$1,TRIM(kész!D423),IF(kész!E423&lt;&gt;"",CONCATENATE('új sor'!$A$1,TRIM(kész!E423)),'új sor'!$A$1),IF(kész!B423&lt;&gt;"",CONCATENATE('új sor'!$A$1,'új sor'!$A$1,SUBSTITUTE(TRIM(kész!B423),CHAR(10),'új sor'!$A$1)),CONCATENATE('új sor'!$A$1,'új sor'!$A$1)))</f>
        <v>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5" spans="1:2" x14ac:dyDescent="0.25">
      <c r="A425" t="str">
        <f>TRIM(SUBSTITUTE(TRIM(kész!A424),CHAR(10),'új sor'!$A$1))</f>
        <v>New information is matched against existing data in the computer.</v>
      </c>
      <c r="B425" t="str">
        <f>CONCATENATE(TRIM(kész!C424),'új sor'!$A$1,TRIM(kész!D424),IF(kész!E424&lt;&gt;"",CONCATENATE('új sor'!$A$1,TRIM(kész!E424)),'új sor'!$A$1),IF(kész!B424&lt;&gt;"",CONCATENATE('új sor'!$A$1,'új sor'!$A$1,SUBSTITUTE(TRIM(kész!B424),CHAR(10),'új sor'!$A$1)),CONCATENATE('új sor'!$A$1,'új sor'!$A$1)))</f>
        <v>to match sg against sg&lt;br&gt;to compare something with something else in order to find things that are the same or similar&lt;br&gt;összehasonlít vmivel&lt;br&gt;&lt;br&gt;The fingerprints were matched against those stored in the computer.</v>
      </c>
    </row>
    <row r="426" spans="1:2" x14ac:dyDescent="0.25">
      <c r="A426" t="str">
        <f>TRIM(SUBSTITUTE(TRIM(kész!A425),CHAR(10),'új sor'!$A$1))</f>
        <v>He decided to follow up on his initial research and write a book.</v>
      </c>
      <c r="B426" t="str">
        <f>CONCATENATE(TRIM(kész!C425),'új sor'!$A$1,TRIM(kész!D425),IF(kész!E425&lt;&gt;"",CONCATENATE('új sor'!$A$1,TRIM(kész!E425)),'új sor'!$A$1),IF(kész!B425&lt;&gt;"",CONCATENATE('új sor'!$A$1,'új sor'!$A$1,SUBSTITUTE(TRIM(kész!B425),CHAR(10),'új sor'!$A$1)),CONCATENATE('új sor'!$A$1,'új sor'!$A$1)))</f>
        <v>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7" spans="1:2" x14ac:dyDescent="0.25">
      <c r="A427" t="str">
        <f>TRIM(SUBSTITUTE(TRIM(kész!A426),CHAR(10),'új sor'!$A$1))</f>
        <v>A week after the story broke, the newspaper printed a follow-up.</v>
      </c>
      <c r="B427" t="str">
        <f>CONCATENATE(TRIM(kész!C426),'új sor'!$A$1,TRIM(kész!D426),IF(kész!E426&lt;&gt;"",CONCATENATE('új sor'!$A$1,TRIM(kész!E426)),'új sor'!$A$1),IF(kész!B426&lt;&gt;"",CONCATENATE('új sor'!$A$1,'új sor'!$A$1,SUBSTITUTE(TRIM(kész!B426),CHAR(10),'új sor'!$A$1)),CONCATENATE('új sor'!$A$1,'új sor'!$A$1)))</f>
        <v>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8" spans="1:2" x14ac:dyDescent="0.25">
      <c r="A428" t="str">
        <f>TRIM(SUBSTITUTE(TRIM(kész!A427),CHAR(10),'új sor'!$A$1))</f>
        <v>After you submit your job application, you should make a follow-up phone call.</v>
      </c>
      <c r="B428" t="str">
        <f>CONCATENATE(TRIM(kész!C427),'új sor'!$A$1,TRIM(kész!D427),IF(kész!E427&lt;&gt;"",CONCATENATE('új sor'!$A$1,TRIM(kész!E427)),'új sor'!$A$1),IF(kész!B427&lt;&gt;"",CONCATENATE('új sor'!$A$1,'új sor'!$A$1,SUBSTITUTE(TRIM(kész!B427),CHAR(10),'új sor'!$A$1)),CONCATENATE('új sor'!$A$1,'új sor'!$A$1)))</f>
        <v>follow-up (adjective)&lt;br&gt;done in order to find out more or do more about something&lt;br&gt;következő, rákövetkező&lt;br&gt;&lt;br&gt;He had a follow-up appointment a week after his surgery.&lt;br&gt;a follow-up study on children and poverty</v>
      </c>
    </row>
    <row r="429" spans="1:2" x14ac:dyDescent="0.25">
      <c r="A429" t="str">
        <f>TRIM(SUBSTITUTE(TRIM(kész!A428),CHAR(10),'új sor'!$A$1))</f>
        <v>The company has been successful in cultivating a very professional image</v>
      </c>
      <c r="B429" t="str">
        <f>CONCATENATE(TRIM(kész!C428),'új sor'!$A$1,TRIM(kész!D428),IF(kész!E428&lt;&gt;"",CONCATENATE('új sor'!$A$1,TRIM(kész!E428)),'új sor'!$A$1),IF(kész!B428&lt;&gt;"",CONCATENATE('új sor'!$A$1,'új sor'!$A$1,SUBSTITUTE(TRIM(kész!B428),CHAR(10),'új sor'!$A$1)),CONCATENATE('új sor'!$A$1,'új sor'!$A$1)))</f>
        <v>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30" spans="1:2" x14ac:dyDescent="0.25">
      <c r="A430" t="str">
        <f>TRIM(SUBSTITUTE(TRIM(kész!A429),CHAR(10),'új sor'!$A$1))</f>
        <v>I’m not going to work late on Friday night! No way!</v>
      </c>
      <c r="B430" t="str">
        <f>CONCATENATE(TRIM(kész!C429),'új sor'!$A$1,TRIM(kész!D429),IF(kész!E429&lt;&gt;"",CONCATENATE('új sor'!$A$1,TRIM(kész!E429)),'új sor'!$A$1),IF(kész!B429&lt;&gt;"",CONCATENATE('új sor'!$A$1,'új sor'!$A$1,SUBSTITUTE(TRIM(kész!B429),CHAR(10),'új sor'!$A$1)),CONCATENATE('új sor'!$A$1,'új sor'!$A$1)))</f>
        <v>no way&lt;br&gt;informal - use this when you are saying very strongly that you refuse to do something or when you are sure that something cannot possibly be true:&lt;br&gt;nem, semmiképpen sem, lehetetlen&lt;br&gt;&lt;br&gt;‘Do you think we can make the trip in two hours?’ ‘No way! It’ll take more like four.’&lt;br&gt;I don’t believe he stole the money -- no way!&lt;br&gt;‘Can I borrow your car?’ ‘No way!’&lt;br&gt;She’s 45? No way!</v>
      </c>
    </row>
    <row r="431" spans="1:2" x14ac:dyDescent="0.25">
      <c r="A431" t="str">
        <f>TRIM(SUBSTITUTE(TRIM(kész!A430),CHAR(10),'új sor'!$A$1))</f>
        <v>Well, well, well, I didn’t think I’d see you here.</v>
      </c>
      <c r="B431" t="str">
        <f>CONCATENATE(TRIM(kész!C430),'új sor'!$A$1,TRIM(kész!D430),IF(kész!E430&lt;&gt;"",CONCATENATE('új sor'!$A$1,TRIM(kész!E430)),'új sor'!$A$1),IF(kész!B430&lt;&gt;"",CONCATENATE('új sor'!$A$1,'új sor'!$A$1,SUBSTITUTE(TRIM(kész!B430),CHAR(10),'új sor'!$A$1)),CONCATENATE('új sor'!$A$1,'új sor'!$A$1)))</f>
        <v>well, well, (well)&lt;br&gt;Used to express surprise or incredulity, either sincerely or sarcastically.&lt;br&gt;nahát, nahát&lt;br&gt;&lt;br&gt;Well, well, I must say that I didn't expect to see results like that from the experiment!&lt;br&gt;Well, well, well, what have we here? Up to your old tricks again, Daniel?</v>
      </c>
    </row>
    <row r="432" spans="1:2" x14ac:dyDescent="0.25">
      <c r="A432" t="str">
        <f>TRIM(SUBSTITUTE(TRIM(kész!A431),CHAR(10),'új sor'!$A$1))</f>
        <v>It is by no means certain that you’ll get your money back.</v>
      </c>
      <c r="B432" t="str">
        <f>CONCATENATE(TRIM(kész!C431),'új sor'!$A$1,TRIM(kész!D431),IF(kész!E431&lt;&gt;"",CONCATENATE('új sor'!$A$1,TRIM(kész!E431)),'új sor'!$A$1),IF(kész!B431&lt;&gt;"",CONCATENATE('új sor'!$A$1,'új sor'!$A$1,SUBSTITUTE(TRIM(kész!B431),CHAR(10),'új sor'!$A$1)),CONCATENATE('új sor'!$A$1,'új sor'!$A$1)))</f>
        <v>by no means = not by any means&lt;br&gt;formal - in no way : not at all&lt;br&gt;egyáltalán nem, semmiképpen&lt;br&gt;&lt;br&gt;It's by no means certain that he'll come. = It's not by any means certain that he'll come.&lt;br&gt;It is by no means certain that the game will take place.&lt;br&gt;It’s difficult, but by no means impossible.</v>
      </c>
    </row>
    <row r="433" spans="1:2" x14ac:dyDescent="0.25">
      <c r="A433" t="str">
        <f>TRIM(SUBSTITUTE(TRIM(kész!A432),CHAR(10),'új sor'!$A$1))</f>
        <v>She’s not a bad kid, by any means.</v>
      </c>
      <c r="B433" t="str">
        <f>CONCATENATE(TRIM(kész!C432),'új sor'!$A$1,TRIM(kész!D432),IF(kész!E432&lt;&gt;"",CONCATENATE('új sor'!$A$1,TRIM(kész!E432)),'új sor'!$A$1),IF(kész!B432&lt;&gt;"",CONCATENATE('új sor'!$A$1,'új sor'!$A$1,SUBSTITUTE(TRIM(kész!B432),CHAR(10),'új sor'!$A$1)),CONCATENATE('új sor'!$A$1,'új sor'!$A$1)))</f>
        <v>not by any means = by no means&lt;br&gt;formal - in no way : not at all&lt;br&gt;egyáltalán nem, semmiképpen&lt;br&gt;&lt;br&gt;t’s not clear by any means where the money is going to come from to fund this project.&lt;br&gt;I was not happy about the arrangements by any means, but I agreed to do it.&lt;br&gt;</v>
      </c>
    </row>
    <row r="434" spans="1:2" x14ac:dyDescent="0.25">
      <c r="A434" t="str">
        <f>TRIM(SUBSTITUTE(TRIM(kész!A433),CHAR(10),'új sor'!$A$1))</f>
        <v>Tony is always getting into trouble at school.</v>
      </c>
      <c r="B434" t="str">
        <f>CONCATENATE(TRIM(kész!C433),'új sor'!$A$1,TRIM(kész!D433),IF(kész!E433&lt;&gt;"",CONCATENATE('új sor'!$A$1,TRIM(kész!E433)),'új sor'!$A$1),IF(kész!B433&lt;&gt;"",CONCATENATE('új sor'!$A$1,'új sor'!$A$1,SUBSTITUTE(TRIM(kész!B433),CHAR(10),'új sor'!$A$1)),CONCATENATE('új sor'!$A$1,'új sor'!$A$1)))</f>
        <v>to get into trouble&lt;br&gt;if someone gets into trouble, they do something that is illegal or against the rules, especially something not very serious, and get caught doing it:&lt;br&gt;bajba keveredik&lt;br&gt;&lt;br&gt;Don’t copy my work or we’ll both get into trouble.&lt;br&gt;He first got into trouble with the police at the age of 15.&lt;br&gt;I didn’t say anything because I didn’t want to get into trouble.</v>
      </c>
    </row>
    <row r="435" spans="1:2" x14ac:dyDescent="0.25">
      <c r="A435" t="str">
        <f>TRIM(SUBSTITUTE(TRIM(kész!A434),CHAR(10),'új sor'!$A$1))</f>
        <v>He refuses to give up his quest to discover the truth.</v>
      </c>
      <c r="B435" t="str">
        <f>CONCATENATE(TRIM(kész!C434),'új sor'!$A$1,TRIM(kész!D434),IF(kész!E434&lt;&gt;"",CONCATENATE('új sor'!$A$1,TRIM(kész!E434)),'új sor'!$A$1),IF(kész!B434&lt;&gt;"",CONCATENATE('új sor'!$A$1,'új sor'!$A$1,SUBSTITUTE(TRIM(kész!B434),CHAR(10),'új sor'!$A$1)),CONCATENATE('új sor'!$A$1,'új sor'!$A$1)))</f>
        <v>quest for sg&lt;br&gt;a long search for something, especially for some quality such as happiness&lt;br&gt;keresés, kutatás vmi után&lt;br&gt;&lt;br&gt;his long quest for truth&lt;br&gt;the quest for human happiness&lt;br&gt;World leaders are now united in their quest for peace.&lt;br&gt;The team's quest to win a championship finally came to an end.</v>
      </c>
    </row>
    <row r="436" spans="1:2" x14ac:dyDescent="0.25">
      <c r="A436" t="str">
        <f>TRIM(SUBSTITUTE(TRIM(kész!A435),CHAR(10),'új sor'!$A$1))</f>
        <v>‘They left without us.’ ‘You don't say!’ (= I'm not surprised)</v>
      </c>
      <c r="B436" t="str">
        <f>CONCATENATE(TRIM(kész!C435),'új sor'!$A$1,TRIM(kész!D435),IF(kész!E435&lt;&gt;"",CONCATENATE('új sor'!$A$1,TRIM(kész!E435)),'új sor'!$A$1),IF(kész!B435&lt;&gt;"",CONCATENATE('új sor'!$A$1,'új sor'!$A$1,SUBSTITUTE(TRIM(kész!B435),CHAR(10),'új sor'!$A$1)),CONCATENATE('új sor'!$A$1,'új sor'!$A$1)))</f>
        <v>You don't say!&lt;br&gt;(informal, often ironic) used to express surprise&lt;br&gt;Nem mondod!&lt;br&gt;&lt;br&gt;“She ran off with another man.” “You don't say!”&lt;br&gt;“They lost again.” “You don't say. What's that, eight in a row?”</v>
      </c>
    </row>
    <row r="437" spans="1:2" x14ac:dyDescent="0.25">
      <c r="A437" t="str">
        <f>TRIM(SUBSTITUTE(TRIM(kész!A436),CHAR(10),'új sor'!$A$1))</f>
        <v>I don’t know how you put up with this noise day after day.</v>
      </c>
      <c r="B437" t="str">
        <f>CONCATENATE(TRIM(kész!C436),'új sor'!$A$1,TRIM(kész!D436),IF(kész!E436&lt;&gt;"",CONCATENATE('új sor'!$A$1,TRIM(kész!E436)),'új sor'!$A$1),IF(kész!B436&lt;&gt;"",CONCATENATE('új sor'!$A$1,'új sor'!$A$1,SUBSTITUTE(TRIM(kész!B436),CHAR(10),'új sor'!$A$1)),CONCATENATE('új sor'!$A$1,'új sor'!$A$1)))</f>
        <v>to put up with sg / sy&lt;br&gt;[transitive phrasal verb] to accept an annoying situation or someone’s annoying behaviour, without trying to stop it or change it, to allow (someone or something unpleasant or annoying) to exist or happen :&lt;br&gt;eltűr vmit / vkit&lt;br&gt;&lt;br&gt;The kind of treatment that you have to put up with as a new army recruit is pretty horrible.&lt;br&gt;I can't put up with much more of this.&lt;br&gt;She put up with his violent temper.</v>
      </c>
    </row>
    <row r="438" spans="1:2" x14ac:dyDescent="0.25">
      <c r="A438" t="str">
        <f>TRIM(SUBSTITUTE(TRIM(kész!A437),CHAR(10),'új sor'!$A$1))</f>
        <v>Women still face prejudice in the workplace.</v>
      </c>
      <c r="B438" t="str">
        <f>CONCATENATE(TRIM(kész!C437),'új sor'!$A$1,TRIM(kész!D437),IF(kész!E437&lt;&gt;"",CONCATENATE('új sor'!$A$1,TRIM(kész!E437)),'új sor'!$A$1),IF(kész!B437&lt;&gt;"",CONCATENATE('új sor'!$A$1,'új sor'!$A$1,SUBSTITUTE(TRIM(kész!B437),CHAR(10),'új sor'!$A$1)),CONCATENATE('új sor'!$A$1,'új sor'!$A$1)))</f>
        <v>prejudice&lt;br&gt;an unreasonable dislike and distrust of people who are different from you in some way, especially because of their race, sex, religion etc – used to show disapproval:&lt;br&gt;előítélet&lt;br&gt;&lt;br&gt;It takes a long time to overcome these kinds of prejudices.&lt;br&gt;a cultural prejudice against fat people&lt;br&gt;Asian pupils complained of racial prejudice at the school.</v>
      </c>
    </row>
    <row r="439" spans="1:2" x14ac:dyDescent="0.25">
      <c r="A439" t="str">
        <f>TRIM(SUBSTITUTE(TRIM(kész!A438),CHAR(10),'új sor'!$A$1))</f>
        <v>You walked home alone? Don't you know better (than that)?</v>
      </c>
      <c r="B439" t="str">
        <f>CONCATENATE(TRIM(kész!C438),'új sor'!$A$1,TRIM(kész!D438),IF(kész!E438&lt;&gt;"",CONCATENATE('új sor'!$A$1,TRIM(kész!E438)),'új sor'!$A$1),IF(kész!B438&lt;&gt;"",CONCATENATE('új sor'!$A$1,'új sor'!$A$1,SUBSTITUTE(TRIM(kész!B438),CHAR(10),'új sor'!$A$1)),CONCATENATE('új sor'!$A$1,'új sor'!$A$1)))</f>
        <v>to know better&lt;br&gt;to be smart or sensible enough not to do something&lt;br&gt;okosabb annál&lt;br&gt;&lt;br&gt;There's no excuse for his behavior. He's old enough to know better.&lt;br&gt;It’s just prejudice from educated people who should know better.</v>
      </c>
    </row>
    <row r="440" spans="1:2" x14ac:dyDescent="0.25">
      <c r="A440" t="str">
        <f>TRIM(SUBSTITUTE(TRIM(kész!A439),CHAR(10),'új sor'!$A$1))</f>
        <v>He knows better than to judge by appearances.</v>
      </c>
      <c r="B440" t="str">
        <f>CONCATENATE(TRIM(kész!C439),'új sor'!$A$1,TRIM(kész!D439),IF(kész!E439&lt;&gt;"",CONCATENATE('új sor'!$A$1,TRIM(kész!E439)),'új sor'!$A$1),IF(kész!B439&lt;&gt;"",CONCATENATE('új sor'!$A$1,'új sor'!$A$1,SUBSTITUTE(TRIM(kész!B439),CHAR(10),'új sor'!$A$1)),CONCATENATE('új sor'!$A$1,'új sor'!$A$1)))</f>
        <v>to know better than to do sg&lt;br&gt;to be smart or sensible enough not to do something&lt;br&gt;okosabb annál, minthogy&lt;br&gt;&lt;br&gt;She'll know better than to trust them again. [=she will not trust them again]&lt;br&gt;Eva knew better than to interrupt one of Mark’s jokes.</v>
      </c>
    </row>
    <row r="441" spans="1:2" x14ac:dyDescent="0.25">
      <c r="A441" t="str">
        <f>TRIM(SUBSTITUTE(TRIM(kész!A440),CHAR(10),'új sor'!$A$1))</f>
        <v>I've had enough of driving the kids around.</v>
      </c>
      <c r="B441" t="str">
        <f>CONCATENATE(TRIM(kész!C440),'új sor'!$A$1,TRIM(kész!D440),IF(kész!E440&lt;&gt;"",CONCATENATE('új sor'!$A$1,TRIM(kész!E440)),'új sor'!$A$1),IF(kész!B440&lt;&gt;"",CONCATENATE('új sor'!$A$1,'új sor'!$A$1,SUBSTITUTE(TRIM(kész!B440),CHAR(10),'új sor'!$A$1)),CONCATENATE('új sor'!$A$1,'új sor'!$A$1)))</f>
        <v>to have had enough of sy / sg&lt;br&gt;spoken - used to say you are tired or angry about a situation and want it to stop:&lt;br&gt;elege volt vmiből&lt;br&gt;&lt;br&gt;When I got home I just sat down and cried. I’d had enough.&lt;br&gt;I’ve just about had enough of your stupid remarks.</v>
      </c>
    </row>
    <row r="442" spans="1:2" x14ac:dyDescent="0.25">
      <c r="A442" t="str">
        <f>TRIM(SUBSTITUTE(TRIM(kész!A441),CHAR(10),'új sor'!$A$1))</f>
        <v>The plan’s success depends on how vigorously the UN will back it up with action.</v>
      </c>
      <c r="B442" t="str">
        <f>CONCATENATE(TRIM(kész!C441),'új sor'!$A$1,TRIM(kész!D441),IF(kész!E441&lt;&gt;"",CONCATENATE('új sor'!$A$1,TRIM(kész!E441)),'új sor'!$A$1),IF(kész!B441&lt;&gt;"",CONCATENATE('új sor'!$A$1,'új sor'!$A$1,SUBSTITUTE(TRIM(kész!B441),CHAR(10),'új sor'!$A$1)),CONCATENATE('új sor'!$A$1,'új sor'!$A$1)))</f>
        <v>to back up sy / sg = to back sy / sg up&lt;br&gt;to give help or support to (someone or something)&lt;br&gt;segít, támogat&lt;br&gt;&lt;br&gt;I'll back you up if I think you're right.&lt;br&gt;She backed her argument up with written evidence. = Written evidence backed her argument up.&lt;br&gt;It's time to back up your words with deeds!</v>
      </c>
    </row>
    <row r="443" spans="1:2" x14ac:dyDescent="0.25">
      <c r="A443" t="str">
        <f>TRIM(SUBSTITUTE(TRIM(kész!A442),CHAR(10),'új sor'!$A$1))</f>
        <v>She said she felt sick and then threw up.</v>
      </c>
      <c r="B443" t="str">
        <f>CONCATENATE(TRIM(kész!C442),'új sor'!$A$1,TRIM(kész!D442),IF(kész!E442&lt;&gt;"",CONCATENATE('új sor'!$A$1,TRIM(kész!E442)),'új sor'!$A$1),IF(kész!B442&lt;&gt;"",CONCATENATE('új sor'!$A$1,'új sor'!$A$1,SUBSTITUTE(TRIM(kész!B442),CHAR(10),'új sor'!$A$1)),CONCATENATE('új sor'!$A$1,'új sor'!$A$1)))</f>
        <v>to throw up = to vomit&lt;br&gt;informal - to have the food, liquid, etc., that is in your stomach come out through your mouth&lt;br&gt;hány&lt;br&gt;&lt;br&gt;The patient was throwing up blood.&lt;br&gt;Georgia was bent over the basin, throwing up.</v>
      </c>
    </row>
    <row r="444" spans="1:2" x14ac:dyDescent="0.25">
      <c r="A444" t="str">
        <f>TRIM(SUBSTITUTE(TRIM(kész!A443),CHAR(10),'új sor'!$A$1))</f>
        <v>I read about these women trying to have it all</v>
      </c>
      <c r="B444" t="str">
        <f>CONCATENATE(TRIM(kész!C443),'új sor'!$A$1,TRIM(kész!D443),IF(kész!E443&lt;&gt;"",CONCATENATE('új sor'!$A$1,TRIM(kész!E443)),'új sor'!$A$1),IF(kész!B443&lt;&gt;"",CONCATENATE('új sor'!$A$1,'új sor'!$A$1,SUBSTITUTE(TRIM(kész!B443),CHAR(10),'új sor'!$A$1)),CONCATENATE('új sor'!$A$1,'új sor'!$A$1)))</f>
        <v>to have it all&lt;br&gt;to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both.&lt;br&gt;mindent elér, mindene megvan&lt;br&gt;&lt;br&gt;</v>
      </c>
    </row>
    <row r="445" spans="1:2" x14ac:dyDescent="0.25">
      <c r="A445" t="str">
        <f>TRIM(SUBSTITUTE(TRIM(kész!A444),CHAR(10),'új sor'!$A$1))</f>
        <v>The new model is (vastly/far) superior to the old one.</v>
      </c>
      <c r="B445" t="str">
        <f>CONCATENATE(TRIM(kész!C444),'új sor'!$A$1,TRIM(kész!D444),IF(kész!E444&lt;&gt;"",CONCATENATE('új sor'!$A$1,TRIM(kész!E444)),'új sor'!$A$1),IF(kész!B444&lt;&gt;"",CONCATENATE('új sor'!$A$1,'új sor'!$A$1,SUBSTITUTE(TRIM(kész!B444),CHAR(10),'új sor'!$A$1)),CONCATENATE('új sor'!$A$1,'új sor'!$A$1)))</f>
        <v>superior to sg&lt;br&gt;1 of high quality : high or higher in quality, great or greater in amount, number, or degree&lt;br&gt;jó vagy jobb minőségű, jó vagy jobb&lt;br&gt;&lt;br&gt;superior products/results&lt;br&gt;a superior wine = a wine of superior quality&lt;br&gt;This new model offers superior performance.&lt;br&gt;her superior strength/intelligence&lt;br&gt;The small army was overwhelmed by superior numbers.</v>
      </c>
    </row>
    <row r="446" spans="1:2" x14ac:dyDescent="0.25">
      <c r="A446" t="str">
        <f>TRIM(SUBSTITUTE(TRIM(kész!A445),CHAR(10),'új sor'!$A$1))</f>
        <v>He thinks he's superior to everyone else.</v>
      </c>
      <c r="B446" t="str">
        <f>CONCATENATE(TRIM(kész!C445),'új sor'!$A$1,TRIM(kész!D445),IF(kész!E445&lt;&gt;"",CONCATENATE('új sor'!$A$1,TRIM(kész!E445)),'új sor'!$A$1),IF(kész!B445&lt;&gt;"",CONCATENATE('új sor'!$A$1,'új sor'!$A$1,SUBSTITUTE(TRIM(kész!B445),CHAR(10),'új sor'!$A$1)),CONCATENATE('új sor'!$A$1,'új sor'!$A$1)))</f>
        <v>superior to sy&lt;br&gt;2 better than other people&lt;br&gt;felsőbbrendű&lt;br&gt;&lt;br&gt;He only helps us because it makes him feel superior.&lt;br&gt;a superior manner/tone&lt;br&gt;She had that superior tone of voice.</v>
      </c>
    </row>
    <row r="447" spans="1:2" x14ac:dyDescent="0.25">
      <c r="A447" t="str">
        <f>TRIM(SUBSTITUTE(TRIM(kész!A446),CHAR(10),'új sor'!$A$1))</f>
        <v>“I thought he wanted a divorce.” “No, it was the other way around.” [=she wanted a divorce]</v>
      </c>
      <c r="B447" t="str">
        <f>CONCATENATE(TRIM(kész!C446),'új sor'!$A$1,TRIM(kész!D446),IF(kész!E446&lt;&gt;"",CONCATENATE('új sor'!$A$1,TRIM(kész!E446)),'új sor'!$A$1),IF(kész!B446&lt;&gt;"",CONCATENATE('új sor'!$A$1,'új sor'!$A$1,SUBSTITUTE(TRIM(kész!B446),CHAR(10),'új sor'!$A$1)),CONCATENATE('új sor'!$A$1,'új sor'!$A$1)))</f>
        <v>the other way around&lt;br&gt;used to say that the opposite situation is true&lt;br&gt;fordítva&lt;br&gt;&lt;br&gt;Sometimes I cook and she does the dishes and sometimes it is the other way around. [=and sometimes she cooks and I do the dishes]&lt;br&gt;No, the street was named after the college, not the other way around the college was not named after the street.&lt;br&gt;I thought he was the boss and she was his secretary, but in fact it was the other way around.</v>
      </c>
    </row>
    <row r="448" spans="1:2" x14ac:dyDescent="0.25">
      <c r="A448" t="str">
        <f>TRIM(SUBSTITUTE(TRIM(kész!A447),CHAR(10),'új sor'!$A$1))</f>
        <v>There's no evidence whatsoever [=whatever] to support your theory.</v>
      </c>
      <c r="B448" t="str">
        <f>CONCATENATE(TRIM(kész!C447),'új sor'!$A$1,TRIM(kész!D447),IF(kész!E447&lt;&gt;"",CONCATENATE('új sor'!$A$1,TRIM(kész!E447)),'új sor'!$A$1),IF(kész!B447&lt;&gt;"",CONCATENATE('új sor'!$A$1,'új sor'!$A$1,SUBSTITUTE(TRIM(kész!B447),CHAR(10),'új sor'!$A$1)),CONCATENATE('új sor'!$A$1,'új sor'!$A$1)))</f>
        <v>whatsoever = whatever&lt;br&gt;of any kind or amount at all&lt;br&gt;akármit(t), bármi(t), egyáltalán&lt;br&gt;&lt;br&gt;She'll use any means whatsoever to achieve her goals.&lt;br&gt;His remark had nothing whatsoever to do with you.&lt;br&gt;“Is there any reason to wait?” “None whatsoever.”</v>
      </c>
    </row>
    <row r="449" spans="1:2" x14ac:dyDescent="0.25">
      <c r="A449" t="str">
        <f>TRIM(SUBSTITUTE(TRIM(kész!A448),CHAR(10),'új sor'!$A$1))</f>
        <v>I have no recollection of how I found my way there in the dark.</v>
      </c>
      <c r="B449" t="str">
        <f>CONCATENATE(TRIM(kész!C448),'új sor'!$A$1,TRIM(kész!D448),IF(kész!E448&lt;&gt;"",CONCATENATE('új sor'!$A$1,TRIM(kész!E448)),'új sor'!$A$1),IF(kész!B448&lt;&gt;"",CONCATENATE('új sor'!$A$1,'új sor'!$A$1,SUBSTITUTE(TRIM(kész!B448),CHAR(10),'új sor'!$A$1)),CONCATENATE('új sor'!$A$1,'új sor'!$A$1)))</f>
        <v>to have no recollection (of something)&lt;br&gt;not remember&lt;br&gt;nem emlékszik vmire&lt;br&gt;&lt;br&gt;e says he has no recollection of what happened. [=he doesn't remember what happened]</v>
      </c>
    </row>
    <row r="450" spans="1:2" x14ac:dyDescent="0.25">
      <c r="A450" t="str">
        <f>TRIM(SUBSTITUTE(TRIM(kész!A449),CHAR(10),'új sor'!$A$1))</f>
        <v>To the best of my recollection, she drives a Mercedes.</v>
      </c>
      <c r="B450" t="str">
        <f>CONCATENATE(TRIM(kész!C449),'új sor'!$A$1,TRIM(kész!D449),IF(kész!E449&lt;&gt;"",CONCATENATE('új sor'!$A$1,TRIM(kész!E449)),'új sor'!$A$1),IF(kész!B449&lt;&gt;"",CONCATENATE('új sor'!$A$1,'új sor'!$A$1,SUBSTITUTE(TRIM(kész!B449),CHAR(10),'új sor'!$A$1)),CONCATENATE('új sor'!$A$1,'új sor'!$A$1)))</f>
        <v>to (the best of) my recollection&lt;br&gt;used when you are unsure if you remember correctly&lt;br&gt;emlékezete szerint&lt;br&gt;&lt;br&gt;Noone, to my recollection, gave a second thought to the risks involved.&lt;br&gt;To the best of my recollection [=from what I can remember], I only met them once.</v>
      </c>
    </row>
    <row r="451" spans="1:2" x14ac:dyDescent="0.25">
      <c r="A451" t="str">
        <f>TRIM(SUBSTITUTE(TRIM(kész!A450),CHAR(10),'új sor'!$A$1))</f>
        <v>He was uncertain as to which road to take.</v>
      </c>
      <c r="B451" t="str">
        <f>CONCATENATE(TRIM(kész!C450),'új sor'!$A$1,TRIM(kész!D450),IF(kész!E450&lt;&gt;"",CONCATENATE('új sor'!$A$1,TRIM(kész!E450)),'új sor'!$A$1),IF(kész!B450&lt;&gt;"",CONCATENATE('új sor'!$A$1,'új sor'!$A$1,SUBSTITUTE(TRIM(kész!B450),CHAR(10),'új sor'!$A$1)),CONCATENATE('új sor'!$A$1,'új sor'!$A$1)))</f>
        <v>as to&lt;br&gt;formal - about&lt;br&gt;vmiről, valamivel kapcsolatban&lt;br&gt;&lt;br&gt;I'm at a loss as to how to explain the error. [=I don't know how to explain the error]&lt;br&gt;There is disagreement as to the causes of the fire.&lt;br&gt;I remained uncertain as to the value of his suggestions.&lt;br&gt;There's no decision as to when the work might start.</v>
      </c>
    </row>
    <row r="452" spans="1:2" x14ac:dyDescent="0.25">
      <c r="A452" t="str">
        <f>TRIM(SUBSTITUTE(TRIM(kész!A451),CHAR(10),'új sor'!$A$1))</f>
        <v>Was that you singing just now?</v>
      </c>
      <c r="B452" t="str">
        <f>CONCATENATE(TRIM(kész!C451),'új sor'!$A$1,TRIM(kész!D451),IF(kész!E451&lt;&gt;"",CONCATENATE('új sor'!$A$1,TRIM(kész!E451)),'új sor'!$A$1),IF(kész!B451&lt;&gt;"",CONCATENATE('új sor'!$A$1,'új sor'!$A$1,SUBSTITUTE(TRIM(kész!B451),CHAR(10),'új sor'!$A$1)),CONCATENATE('új sor'!$A$1,'új sor'!$A$1)))</f>
        <v>just now&lt;br&gt;a moment ago&lt;br&gt;most, az előbb, pár perce&lt;br&gt;&lt;br&gt;I saw him just now.</v>
      </c>
    </row>
    <row r="453" spans="1:2" x14ac:dyDescent="0.25">
      <c r="A453" t="str">
        <f>TRIM(SUBSTITUTE(TRIM(kész!A452),CHAR(10),'új sor'!$A$1))</f>
        <v>‘Is there a Mrs Lambert staying at the hotel?’ ‘Yes, she checked in a short while ago.’</v>
      </c>
      <c r="B453" t="str">
        <f>CONCATENATE(TRIM(kész!C452),'új sor'!$A$1,TRIM(kész!D452),IF(kész!E452&lt;&gt;"",CONCATENATE('új sor'!$A$1,TRIM(kész!E452)),'új sor'!$A$1),IF(kész!B452&lt;&gt;"",CONCATENATE('új sor'!$A$1,'új sor'!$A$1,SUBSTITUTE(TRIM(kész!B452),CHAR(10),'új sor'!$A$1)),CONCATENATE('új sor'!$A$1,'új sor'!$A$1)))</f>
        <v>a short while ago = a little while ago&lt;br&gt;a short time ago, usually not more than a few hours&lt;br&gt;nemrég, kevéssel ezelőtt&lt;br&gt;&lt;br&gt;</v>
      </c>
    </row>
    <row r="454" spans="1:2" x14ac:dyDescent="0.25">
      <c r="A454" t="str">
        <f>TRIM(SUBSTITUTE(TRIM(kész!A453),CHAR(10),'új sor'!$A$1))</f>
        <v>Tom got a letter from him just a little while ago.</v>
      </c>
      <c r="B454" t="str">
        <f>CONCATENATE(TRIM(kész!C453),'új sor'!$A$1,TRIM(kész!D453),IF(kész!E453&lt;&gt;"",CONCATENATE('új sor'!$A$1,TRIM(kész!E453)),'új sor'!$A$1),IF(kész!B453&lt;&gt;"",CONCATENATE('új sor'!$A$1,'új sor'!$A$1,SUBSTITUTE(TRIM(kész!B453),CHAR(10),'új sor'!$A$1)),CONCATENATE('új sor'!$A$1,'új sor'!$A$1)))</f>
        <v>a little while ago = a short while ago&lt;br&gt;a short time ago, usually not more than a few hours&lt;br&gt;nemrég, kevéssel ezelőtt&lt;br&gt;&lt;br&gt;</v>
      </c>
    </row>
    <row r="455" spans="1:2" x14ac:dyDescent="0.25">
      <c r="A455" t="str">
        <f>TRIM(SUBSTITUTE(TRIM(kész!A454),CHAR(10),'új sor'!$A$1))</f>
        <v>The red wolf survived until a short time ago in east Texas, but is now believed extinct in the wild.</v>
      </c>
      <c r="B455" t="str">
        <f>CONCATENATE(TRIM(kész!C454),'új sor'!$A$1,TRIM(kész!D454),IF(kész!E454&lt;&gt;"",CONCATENATE('új sor'!$A$1,TRIM(kész!E454)),'új sor'!$A$1),IF(kész!B454&lt;&gt;"",CONCATENATE('új sor'!$A$1,'új sor'!$A$1,SUBSTITUTE(TRIM(kész!B454),CHAR(10),'új sor'!$A$1)),CONCATENATE('új sor'!$A$1,'új sor'!$A$1)))</f>
        <v>short time ago&lt;br&gt;very recently&lt;br&gt;nemrég, kevéssel ezelőtt&lt;br&gt;&lt;br&gt;So what is the government’s reaction to this news? A short time ago our political correspondent Jon Lander spoke to the Foreign Secretary, Robin Cook.</v>
      </c>
    </row>
    <row r="456" spans="1:2" x14ac:dyDescent="0.25">
      <c r="A456" t="str">
        <f>TRIM(SUBSTITUTE(TRIM(kész!A455),CHAR(10),'új sor'!$A$1))</f>
        <v>The company is venturing into the computer software industry.</v>
      </c>
      <c r="B456" t="str">
        <f>CONCATENATE(TRIM(kész!C455),'új sor'!$A$1,TRIM(kész!D455),IF(kész!E455&lt;&gt;"",CONCATENATE('új sor'!$A$1,TRIM(kész!E455)),'új sor'!$A$1),IF(kész!B455&lt;&gt;"",CONCATENATE('új sor'!$A$1,'új sor'!$A$1,SUBSTITUTE(TRIM(kész!B455),CHAR(10),'új sor'!$A$1)),CONCATENATE('új sor'!$A$1,'új sor'!$A$1)))</f>
        <v>to venture into sg&lt;br&gt;to become involved in a new business activity:&lt;br&gt;belevág, belekezd vmibe&lt;br&gt;&lt;br&gt;Banks are venturing into insurance.&lt;br&gt;This is the first time the company has ventured into movie production.</v>
      </c>
    </row>
    <row r="457" spans="1:2" x14ac:dyDescent="0.25">
      <c r="A457" t="str">
        <f>TRIM(SUBSTITUTE(TRIM(kész!A456),CHAR(10),'új sor'!$A$1))</f>
        <v>business/commercial venture</v>
      </c>
      <c r="B457" t="str">
        <f>CONCATENATE(TRIM(kész!C456),'új sor'!$A$1,TRIM(kész!D456),IF(kész!E456&lt;&gt;"",CONCATENATE('új sor'!$A$1,TRIM(kész!E456)),'új sor'!$A$1),IF(kész!B456&lt;&gt;"",CONCATENATE('új sor'!$A$1,'új sor'!$A$1,SUBSTITUTE(TRIM(kész!B456),CHAR(10),'új sor'!$A$1)),CONCATENATE('új sor'!$A$1,'új sor'!$A$1)))</f>
        <v>venture&lt;br&gt;a new activity, project, business, etc., that typically involves risk&lt;br&gt;kockázatos vállalkozás, tevékenység, projekt&lt;br&gt;&lt;br&gt;joint venture (=when two companies do something together)&lt;br&gt;a venture into the unknown&lt;br&gt;a space venture&lt;br&gt;a joint business venture</v>
      </c>
    </row>
    <row r="458" spans="1:2" x14ac:dyDescent="0.25">
      <c r="A458" t="str">
        <f>TRIM(SUBSTITUTE(TRIM(kész!A457),CHAR(10),'új sor'!$A$1))</f>
        <v>Okay, I get it. You only get paid if you sell at least ten copies.</v>
      </c>
      <c r="B458" t="str">
        <f>CONCATENATE(TRIM(kész!C457),'új sor'!$A$1,TRIM(kész!D457),IF(kész!E457&lt;&gt;"",CONCATENATE('új sor'!$A$1,TRIM(kész!E457)),'új sor'!$A$1),IF(kész!B457&lt;&gt;"",CONCATENATE('új sor'!$A$1,'új sor'!$A$1,SUBSTITUTE(TRIM(kész!B457),CHAR(10),'új sor'!$A$1)),CONCATENATE('új sor'!$A$1,'új sor'!$A$1)))</f>
        <v>to get it&lt;br&gt;spoken - to finally understand something, especially after it has been explained to you several times:&lt;br&gt;(végre) megért valamit&lt;br&gt;&lt;br&gt;‘So the plant takes in carbon dioxide and gives out oxygen.’ ‘That’s it. You’ve got it.’&lt;br&gt;I've read this chapter three times, but I'm just not getting it.&lt;br&gt;You might want to slow down your lectures, I don't think the rest of the class gets it.</v>
      </c>
    </row>
    <row r="459" spans="1:2" x14ac:dyDescent="0.25">
      <c r="A459" t="str">
        <f>TRIM(SUBSTITUTE(TRIM(kész!A458),CHAR(10),'új sor'!$A$1))</f>
        <v>I don’t know why you’re so pissed off -- I told you I might be late.</v>
      </c>
      <c r="B459" t="str">
        <f>CONCATENATE(TRIM(kész!C458),'új sor'!$A$1,TRIM(kész!D458),IF(kész!E458&lt;&gt;"",CONCATENATE('új sor'!$A$1,TRIM(kész!E458)),'új sor'!$A$1),IF(kész!B458&lt;&gt;"",CONCATENATE('új sor'!$A$1,'új sor'!$A$1,SUBSTITUTE(TRIM(kész!B458),CHAR(10),'új sor'!$A$1)),CONCATENATE('új sor'!$A$1,'új sor'!$A$1)))</f>
        <v>to be pissed off&lt;br&gt;informal - an impolite expression meaning angry, especially about something that someone has done:
I don’t know why you’re so pissed off -- I told you I might be late.&lt;br&gt;mérges, fel van baszva&lt;br&gt;&lt;br&gt;Darren got really pissed when I told him that.&lt;br&gt;Her superior attitude really pisses me off.&lt;br&gt;John was so pissed off when he found out that someone else had been given the promotion instead of him.</v>
      </c>
    </row>
    <row r="460" spans="1:2" x14ac:dyDescent="0.25">
      <c r="A460" t="str">
        <f>TRIM(SUBSTITUTE(TRIM(kész!A459),CHAR(10),'új sor'!$A$1))</f>
        <v>I’m really pissed off about the schedule changes - it messes everything up.</v>
      </c>
      <c r="B460" t="str">
        <f>CONCATENATE(TRIM(kész!C459),'új sor'!$A$1,TRIM(kész!D459),IF(kész!E459&lt;&gt;"",CONCATENATE('új sor'!$A$1,TRIM(kész!E459)),'új sor'!$A$1),IF(kész!B459&lt;&gt;"",CONCATENATE('új sor'!$A$1,'új sor'!$A$1,SUBSTITUTE(TRIM(kész!B459),CHAR(10),'új sor'!$A$1)),CONCATENATE('új sor'!$A$1,'új sor'!$A$1)))</f>
        <v>to be pissed off about sg&lt;br&gt;an impolite expression meaning angry, especially about something that someone has done:
I’m really pissed off about the schedule changes - it messes everything up.&lt;br&gt;felbaszta vmi, mérges vmi miatt&lt;br&gt;&lt;br&gt;</v>
      </c>
    </row>
    <row r="461" spans="1:2" x14ac:dyDescent="0.25">
      <c r="A461" t="str">
        <f>TRIM(SUBSTITUTE(TRIM(kész!A460),CHAR(10),'új sor'!$A$1))</f>
        <v>Why are you pissed at him?</v>
      </c>
      <c r="B461" t="str">
        <f>CONCATENATE(TRIM(kész!C460),'új sor'!$A$1,TRIM(kész!D460),IF(kész!E460&lt;&gt;"",CONCATENATE('új sor'!$A$1,TRIM(kész!E460)),'új sor'!$A$1),IF(kész!B460&lt;&gt;"",CONCATENATE('új sor'!$A$1,'új sor'!$A$1,SUBSTITUTE(TRIM(kész!B460),CHAR(10),'új sor'!$A$1)),CONCATENATE('új sor'!$A$1,'új sor'!$A$1)))</f>
        <v>to be pissed off at sy&lt;br&gt;an impolite expression meaning angry, especially about something that someone has done:
Why are you pissed at him?&lt;br&gt;mérges vkire (csúnya)&lt;br&gt;&lt;br&gt;Judy’s pissed off at Carol.</v>
      </c>
    </row>
    <row r="462" spans="1:2" x14ac:dyDescent="0.25">
      <c r="A462" t="str">
        <f>TRIM(SUBSTITUTE(TRIM(kész!A461),CHAR(10),'új sor'!$A$1))</f>
        <v>I think I might start cycling to work in the morning—this traffic really pisses me off!</v>
      </c>
      <c r="B462" t="str">
        <f>CONCATENATE(TRIM(kész!C461),'új sor'!$A$1,TRIM(kész!D461),IF(kész!E461&lt;&gt;"",CONCATENATE('új sor'!$A$1,TRIM(kész!E461)),'új sor'!$A$1),IF(kész!B461&lt;&gt;"",CONCATENATE('új sor'!$A$1,'új sor'!$A$1,SUBSTITUTE(TRIM(kész!B461),CHAR(10),'új sor'!$A$1)),CONCATENATE('új sor'!$A$1,'új sor'!$A$1)))</f>
        <v>to piss sy off&lt;br&gt;rude slang - To greatly anger or irritate someone.&lt;br&gt;felbasz vkit&lt;br&gt;&lt;br&gt;I think I pissed off Janet with my comment earlier.&lt;br&gt;The way she treats me really pisses me off.</v>
      </c>
    </row>
    <row r="463" spans="1:2" x14ac:dyDescent="0.25">
      <c r="A463" t="str">
        <f>TRIM(SUBSTITUTE(TRIM(kész!A462),CHAR(10),'új sor'!$A$1))</f>
        <v>Don't be too hard on the boy. [=don't judge or treat the boy too harshly]</v>
      </c>
      <c r="B463" t="str">
        <f>CONCATENATE(TRIM(kész!C462),'új sor'!$A$1,TRIM(kész!D462),IF(kész!E462&lt;&gt;"",CONCATENATE('új sor'!$A$1,TRIM(kész!E462)),'új sor'!$A$1),IF(kész!B462&lt;&gt;"",CONCATENATE('új sor'!$A$1,'új sor'!$A$1,SUBSTITUTE(TRIM(kész!B462),CHAR(10),'új sor'!$A$1)),CONCATENATE('új sor'!$A$1,'új sor'!$A$1)))</f>
        <v>to be hard on sy&lt;br&gt;to treat someone very strictly and sometimes unfairly:&lt;br&gt;túl szigorú vkivel&lt;br&gt;&lt;br&gt;Sometimes I think you’re too hard on that boy.&lt;br&gt;Don’t be too hard on her. She didn’t mean to break it.&lt;br&gt;She is sometimes too hard on herself.&lt;br&gt;There's no need to be so hard on yourself—you did the best you could.</v>
      </c>
    </row>
    <row r="464" spans="1:2" x14ac:dyDescent="0.25">
      <c r="A464" t="str">
        <f>TRIM(SUBSTITUTE(TRIM(kész!A463),CHAR(10),'új sor'!$A$1))</f>
        <v>The boys were showing off in front of the girls.</v>
      </c>
      <c r="B464" t="str">
        <f>CONCATENATE(TRIM(kész!C463),'új sor'!$A$1,TRIM(kész!D463),IF(kész!E463&lt;&gt;"",CONCATENATE('új sor'!$A$1,TRIM(kész!E463)),'új sor'!$A$1),IF(kész!B463&lt;&gt;"",CONCATENATE('új sor'!$A$1,'új sor'!$A$1,SUBSTITUTE(TRIM(kész!B463),CHAR(10),'új sor'!$A$1)),CONCATENATE('új sor'!$A$1,'új sor'!$A$1)))</f>
        <v>to show off&lt;br&gt;disapproving: to try to impress someone with your abilities or possessions&lt;br&gt;felvág, henceg, (büszkén) mutogat&lt;br&gt;&lt;br&gt;Stop trying to show off.&lt;br&gt;He couldn’t resist showing off on the tennis court.</v>
      </c>
    </row>
    <row r="465" spans="1:2" x14ac:dyDescent="0.25">
      <c r="A465" t="str">
        <f>TRIM(SUBSTITUTE(TRIM(kész!A464),CHAR(10),'új sor'!$A$1))</f>
        <v>“When is she coming back?” “She's not coming back. She's gone for good.”</v>
      </c>
      <c r="B465" t="str">
        <f>CONCATENATE(TRIM(kész!C464),'új sor'!$A$1,TRIM(kész!D464),IF(kész!E464&lt;&gt;"",CONCATENATE('új sor'!$A$1,TRIM(kész!E464)),'új sor'!$A$1),IF(kész!B464&lt;&gt;"",CONCATENATE('új sor'!$A$1,'új sor'!$A$1,SUBSTITUTE(TRIM(kész!B464),CHAR(10),'új sor'!$A$1)),CONCATENATE('új sor'!$A$1,'új sor'!$A$1)))</f>
        <v>for good&lt;br&gt;forever, someone leaves, comes back etc for good, they leave or come back permanently:&lt;br&gt;örökre&lt;br&gt;&lt;br&gt;The injury may keep him out of football for good.&lt;br&gt;I’d like to stay in Colorado for good.</v>
      </c>
    </row>
    <row r="466" spans="1:2" x14ac:dyDescent="0.25">
      <c r="A466" t="str">
        <f>TRIM(SUBSTITUTE(TRIM(kész!A465),CHAR(10),'új sor'!$A$1))</f>
        <v>Sorry, I can't go out, I'm grounded.</v>
      </c>
      <c r="B466" t="str">
        <f>CONCATENATE(TRIM(kész!C465),'új sor'!$A$1,TRIM(kész!D465),IF(kész!E465&lt;&gt;"",CONCATENATE('új sor'!$A$1,TRIM(kész!E465)),'új sor'!$A$1),IF(kész!B465&lt;&gt;"",CONCATENATE('új sor'!$A$1,'új sor'!$A$1,SUBSTITUTE(TRIM(kész!B465),CHAR(10),'új sor'!$A$1)),CONCATENATE('új sor'!$A$1,'új sor'!$A$1)))</f>
        <v>to ground sy&lt;br&gt;to stop (a child) from leaving the house to spend time with friends as a form of punishment&lt;br&gt;szobafogságra ítél vkit&lt;br&gt;&lt;br&gt;Her parents threatened to ground her for a week. [=her parents threatened to keep her from going out with her friends for a week]&lt;br&gt;someone, especially a child, who is grounded is kept indoors as a punishment</v>
      </c>
    </row>
    <row r="467" spans="1:2" x14ac:dyDescent="0.25">
      <c r="A467" t="str">
        <f>TRIM(SUBSTITUTE(TRIM(kész!A466),CHAR(10),'új sor'!$A$1))</f>
        <v>Both twins were born healthy.</v>
      </c>
      <c r="B467" t="str">
        <f>CONCATENATE(TRIM(kész!C466),'új sor'!$A$1,TRIM(kész!D466),IF(kész!E466&lt;&gt;"",CONCATENATE('új sor'!$A$1,TRIM(kész!E466)),'új sor'!$A$1),IF(kész!B466&lt;&gt;"",CONCATENATE('új sor'!$A$1,'új sor'!$A$1,SUBSTITUTE(TRIM(kész!B466),CHAR(10),'új sor'!$A$1)),CONCATENATE('új sor'!$A$1,'új sor'!$A$1)))</f>
        <v>to be born&lt;br&gt;having certain qualities or characteristics from the time of birth&lt;br&gt;valamilyennek születik&lt;br&gt;&lt;br&gt;born blind/deaf&lt;br&gt;The author Mark Twain was born Samuel Clemens. [=was named Samuel Clemens at birth]&lt;br&gt;She's a born teacher/leader. [=she was born with the qualities that make someone a teacher/leader]</v>
      </c>
    </row>
    <row r="468" spans="1:2" x14ac:dyDescent="0.25">
      <c r="A468" t="str">
        <f>TRIM(SUBSTITUTE(TRIM(kész!A467),CHAR(10),'új sor'!$A$1))</f>
        <v>I’m telling you, Sheila, I’ve never seen anything like it in my life.</v>
      </c>
      <c r="B468" t="str">
        <f>CONCATENATE(TRIM(kész!C467),'új sor'!$A$1,TRIM(kész!D467),IF(kész!E467&lt;&gt;"",CONCATENATE('új sor'!$A$1,TRIM(kész!E467)),'új sor'!$A$1),IF(kész!B467&lt;&gt;"",CONCATENATE('új sor'!$A$1,'új sor'!$A$1,SUBSTITUTE(TRIM(kész!B467),CHAR(10),'új sor'!$A$1)),CONCATENATE('új sor'!$A$1,'új sor'!$A$1)))</f>
        <v>I am telling you = I can tell you&lt;br&gt;used to emphasize that what you are saying is true, and should be believed:&lt;br&gt;komolyan mondja&lt;br&gt;&lt;br&gt;I'm telling you, he's the best player in the American League.&lt;br&gt;We’ve been waiting a long time for this, I can tell you.</v>
      </c>
    </row>
    <row r="469" spans="1:2" x14ac:dyDescent="0.25">
      <c r="A469" t="str">
        <f>TRIM(SUBSTITUTE(TRIM(kész!A468),CHAR(10),'új sor'!$A$1))</f>
        <v>That soup looks gross.</v>
      </c>
      <c r="B469" t="str">
        <f>CONCATENATE(TRIM(kész!C468),'új sor'!$A$1,TRIM(kész!D468),IF(kész!E468&lt;&gt;"",CONCATENATE('új sor'!$A$1,TRIM(kész!E468)),'új sor'!$A$1),IF(kész!B468&lt;&gt;"",CONCATENATE('új sor'!$A$1,'új sor'!$A$1,SUBSTITUTE(TRIM(kész!B468),CHAR(10),'új sor'!$A$1)),CONCATENATE('új sor'!$A$1,'új sor'!$A$1)))</f>
        <v>gross&lt;br&gt;informal: very disgusting&lt;br&gt;undorító&lt;br&gt;&lt;br&gt;She has a gross habit of chewing on the ends of her hair.&lt;br&gt;Ooh, gross! I hate spinach!</v>
      </c>
    </row>
    <row r="470" spans="1:2" x14ac:dyDescent="0.25">
      <c r="A470" t="str">
        <f>TRIM(SUBSTITUTE(TRIM(kész!A469),CHAR(10),'új sor'!$A$1))</f>
        <v>They earned $50,000, gross.</v>
      </c>
      <c r="B470" t="str">
        <f>CONCATENATE(TRIM(kész!C469),'új sor'!$A$1,TRIM(kész!D469),IF(kész!E469&lt;&gt;"",CONCATENATE('új sor'!$A$1,TRIM(kész!E469)),'új sor'!$A$1),IF(kész!B469&lt;&gt;"",CONCATENATE('új sor'!$A$1,'új sor'!$A$1,SUBSTITUTE(TRIM(kész!B469),CHAR(10),'új sor'!$A$1)),CONCATENATE('új sor'!$A$1,'új sor'!$A$1)))</f>
        <v>gross &lt;&gt; net&lt;br&gt;a gross sum of money is the total amount before any tax or costs have been taken away&lt;br&gt;bruttó&lt;br&gt;&lt;br&gt;a gross profit of $5 million</v>
      </c>
    </row>
    <row r="471" spans="1:2" x14ac:dyDescent="0.25">
      <c r="A471" t="str">
        <f>TRIM(SUBSTITUTE(TRIM(kész!A470),CHAR(10),'új sor'!$A$1))</f>
        <v>the largest school district in the county</v>
      </c>
      <c r="B471" t="str">
        <f>CONCATENATE(TRIM(kész!C470),'új sor'!$A$1,TRIM(kész!D470),IF(kész!E470&lt;&gt;"",CONCATENATE('új sor'!$A$1,TRIM(kész!E470)),'új sor'!$A$1),IF(kész!B470&lt;&gt;"",CONCATENATE('új sor'!$A$1,'új sor'!$A$1,SUBSTITUTE(TRIM(kész!B470),CHAR(10),'új sor'!$A$1)),CONCATENATE('új sor'!$A$1,'új sor'!$A$1)))</f>
        <v>county&lt;br&gt;an area of a state or country that is larger than a city and has its own government to deal with local matters&lt;br&gt;county, "megye"&lt;br&gt;&lt;br&gt;Fairfax County, Virginia</v>
      </c>
    </row>
    <row r="472" spans="1:2" x14ac:dyDescent="0.25">
      <c r="A472" t="str">
        <f>TRIM(SUBSTITUTE(TRIM(kész!A471),CHAR(10),'új sor'!$A$1))</f>
        <v>I made use of my old contacts to get a job when I come back from Australia.</v>
      </c>
      <c r="B472" t="str">
        <f>CONCATENATE(TRIM(kész!C471),'új sor'!$A$1,TRIM(kész!D471),IF(kész!E471&lt;&gt;"",CONCATENATE('új sor'!$A$1,TRIM(kész!E471)),'új sor'!$A$1),IF(kész!B471&lt;&gt;"",CONCATENATE('új sor'!$A$1,'új sor'!$A$1,SUBSTITUTE(TRIM(kész!B471),CHAR(10),'új sor'!$A$1)),CONCATENATE('új sor'!$A$1,'új sor'!$A$1)))</f>
        <v>to make use of sg&lt;br&gt;to use something you have available for a particular purpose:&lt;br&gt;használ vmit&lt;br&gt;&lt;br&gt;To build the shelter, they had to make use of whatever bits of wood or plastic they could find.&lt;br&gt;She made use of the money to pay for college.&lt;br&gt;He tried to make good/better use of his spare time. [=he tried to use it in a better and more productive way]</v>
      </c>
    </row>
    <row r="473" spans="1:2" x14ac:dyDescent="0.25">
      <c r="A473" t="str">
        <f>TRIM(SUBSTITUTE(TRIM(kész!A472),CHAR(10),'új sor'!$A$1))</f>
        <v>Hold my hand. I don't want you to get lost.</v>
      </c>
      <c r="B473" t="str">
        <f>CONCATENATE(TRIM(kész!C472),'új sor'!$A$1,TRIM(kész!D472),IF(kész!E472&lt;&gt;"",CONCATENATE('új sor'!$A$1,TRIM(kész!E472)),'új sor'!$A$1),IF(kész!B472&lt;&gt;"",CONCATENATE('új sor'!$A$1,'új sor'!$A$1,SUBSTITUTE(TRIM(kész!B472),CHAR(10),'új sor'!$A$1)),CONCATENATE('új sor'!$A$1,'új sor'!$A$1)))</f>
        <v>to get lost&lt;br&gt;not knowing where you are or how to get to where you want to go : unable to find your way&lt;br&gt;elveszik&lt;br&gt;&lt;br&gt;I’ll give you a map so that you don’t get lost.&lt;br&gt;Sorry we’re so late. We got lost.</v>
      </c>
    </row>
    <row r="474" spans="1:2" x14ac:dyDescent="0.25">
      <c r="A474" t="str">
        <f>TRIM(SUBSTITUTE(TRIM(kész!A473),CHAR(10),'új sor'!$A$1))</f>
        <v>Get lost you creep! Stop following me.</v>
      </c>
      <c r="B474" t="str">
        <f>CONCATENATE(TRIM(kész!C473),'új sor'!$A$1,TRIM(kész!D473),IF(kész!E473&lt;&gt;"",CONCATENATE('új sor'!$A$1,TRIM(kész!E473)),'új sor'!$A$1),IF(kész!B473&lt;&gt;"",CONCATENATE('új sor'!$A$1,'új sor'!$A$1,SUBSTITUTE(TRIM(kész!B473),CHAR(10),'új sor'!$A$1)),CONCATENATE('új sor'!$A$1,'új sor'!$A$1)))</f>
        <v>Get lost!&lt;br&gt;said when you want someone to go away because they are annoying you:&lt;br&gt;Takarodj! Kopj le!&lt;br&gt;&lt;br&gt;I’ve told you before that we don’t need our windows cleaning, so just clear off and don’t come back!&lt;br&gt;Look, just push off will you. You’re getting on my nerves.</v>
      </c>
    </row>
    <row r="475" spans="1:2" x14ac:dyDescent="0.25">
      <c r="A475" t="str">
        <f>TRIM(SUBSTITUTE(TRIM(kész!A474),CHAR(10),'új sor'!$A$1))</f>
        <v>I was wondering if I could borrow your car?</v>
      </c>
      <c r="B475" t="str">
        <f>CONCATENATE(TRIM(kész!C474),'új sor'!$A$1,TRIM(kész!D474),IF(kész!E474&lt;&gt;"",CONCATENATE('új sor'!$A$1,TRIM(kész!E474)),'új sor'!$A$1),IF(kész!B474&lt;&gt;"",CONCATENATE('új sor'!$A$1,'új sor'!$A$1,SUBSTITUTE(TRIM(kész!B474),CHAR(10),'új sor'!$A$1)),CONCATENATE('új sor'!$A$1,'új sor'!$A$1)))</f>
        <v>to wonder or to be wondering if / whether&lt;br&gt;1 used to ask someone politely to help you:&lt;br&gt;udvariasan megkér vkit, hogy segítsen neked&lt;br&gt;&lt;br&gt;I wonder if you could tell me where the post office is?&lt;br&gt;I wonder if you can help me.</v>
      </c>
    </row>
    <row r="476" spans="1:2" x14ac:dyDescent="0.25">
      <c r="A476" t="str">
        <f>TRIM(SUBSTITUTE(TRIM(kész!A475),CHAR(10),'új sor'!$A$1))</f>
        <v>We were wondering if you'd like to join us for dinner.</v>
      </c>
      <c r="B476" t="str">
        <f>CONCATENATE(TRIM(kész!C475),'új sor'!$A$1,TRIM(kész!D475),IF(kész!E475&lt;&gt;"",CONCATENATE('új sor'!$A$1,TRIM(kész!E475)),'új sor'!$A$1),IF(kész!B475&lt;&gt;"",CONCATENATE('új sor'!$A$1,'új sor'!$A$1,SUBSTITUTE(TRIM(kész!B475),CHAR(10),'új sor'!$A$1)),CONCATENATE('új sor'!$A$1,'új sor'!$A$1)))</f>
        <v>to be wondering if / whether&lt;br&gt;2 used to ask someone politely if they would like to do something:&lt;br&gt;udvariasan megkérdez valakit, hogy szeretne-e valamit csinálni&lt;br&gt;&lt;br&gt;I was wondering if you’d like to come to dinner.&lt;br&gt;I was wondering whether you'd like to come to a party.</v>
      </c>
    </row>
    <row r="477" spans="1:2" x14ac:dyDescent="0.25">
      <c r="A477" t="str">
        <f>TRIM(SUBSTITUTE(TRIM(kész!A476),CHAR(10),'új sor'!$A$1))</f>
        <v>The sheer number of questions overwhelmed her.</v>
      </c>
      <c r="B477" t="str">
        <f>CONCATENATE(TRIM(kész!C476),'új sor'!$A$1,TRIM(kész!D476),IF(kész!E476&lt;&gt;"",CONCATENATE('új sor'!$A$1,TRIM(kész!E476)),'új sor'!$A$1),IF(kész!B476&lt;&gt;"",CONCATENATE('új sor'!$A$1,'új sor'!$A$1,SUBSTITUTE(TRIM(kész!B476),CHAR(10),'új sor'!$A$1)),CONCATENATE('új sor'!$A$1,'új sor'!$A$1)))</f>
        <v>sheer&lt;br&gt;1 always used before a noun — used to emphasize the large amount, size, or degree of something&lt;br&gt;puszta&lt;br&gt;&lt;br&gt;The sheer amount of work was staggering.&lt;br&gt;The sheer force of the wind knocked me to the ground.&lt;br&gt;The sheer size of the country makes communications difficult.</v>
      </c>
    </row>
    <row r="478" spans="1:2" x14ac:dyDescent="0.25">
      <c r="A478" t="str">
        <f>TRIM(SUBSTITUTE(TRIM(kész!A477),CHAR(10),'új sor'!$A$1))</f>
        <v>I only agreed out of sheer desperation.</v>
      </c>
      <c r="B478" t="str">
        <f>CONCATENATE(TRIM(kész!C477),'új sor'!$A$1,TRIM(kész!D477),IF(kész!E477&lt;&gt;"",CONCATENATE('új sor'!$A$1,TRIM(kész!E477)),'új sor'!$A$1),IF(kész!B477&lt;&gt;"",CONCATENATE('új sor'!$A$1,'új sor'!$A$1,SUBSTITUTE(TRIM(kész!B477),CHAR(10),'új sor'!$A$1)),CONCATENATE('új sor'!$A$1,'új sor'!$A$1)))</f>
        <v>sheer&lt;br&gt;2 always used before a noun : complete and total&lt;br&gt;puszta, merő, tiszta&lt;br&gt;&lt;br&gt;I’ll never forget the look of sheer joy on her face.&lt;br&gt;sheer hypocrisy&lt;br&gt;sheer [=utter] nonsense&lt;br&gt;sheer [=pure] luck/coincidence/joy</v>
      </c>
    </row>
    <row r="479" spans="1:2" x14ac:dyDescent="0.25">
      <c r="A479" t="str">
        <f>TRIM(SUBSTITUTE(TRIM(kész!A478),CHAR(10),'új sor'!$A$1))</f>
        <v>We need to concentrate on our target audience, namely women aged between 20 and 30.</v>
      </c>
      <c r="B479" t="str">
        <f>CONCATENATE(TRIM(kész!C478),'új sor'!$A$1,TRIM(kész!D478),IF(kész!E478&lt;&gt;"",CONCATENATE('új sor'!$A$1,TRIM(kész!E478)),'új sor'!$A$1),IF(kész!B478&lt;&gt;"",CONCATENATE('új sor'!$A$1,'új sor'!$A$1,SUBSTITUTE(TRIM(kész!B478),CHAR(10),'új sor'!$A$1)),CONCATENATE('új sor'!$A$1,'új sor'!$A$1)))</f>
        <v>namely&lt;br&gt;used when giving exact information about something you have already mentioned&lt;br&gt;mégpedig&lt;br&gt;&lt;br&gt;The disease can be prevented, namely by exercising, eating right, and not smoking.&lt;br&gt;I have a question; namely, should we sell the property or not?&lt;br&gt;She made a suggestion, namely that the student not be admitted.</v>
      </c>
    </row>
    <row r="480" spans="1:2" x14ac:dyDescent="0.25">
      <c r="A480" t="str">
        <f>TRIM(SUBSTITUTE(TRIM(kész!A479),CHAR(10),'új sor'!$A$1))</f>
        <v>He started off by introducing himself.</v>
      </c>
      <c r="B480" t="str">
        <f>CONCATENATE(TRIM(kész!C479),'új sor'!$A$1,TRIM(kész!D479),IF(kész!E479&lt;&gt;"",CONCATENATE('új sor'!$A$1,TRIM(kész!E479)),'új sor'!$A$1),IF(kész!B479&lt;&gt;"",CONCATENATE('új sor'!$A$1,'új sor'!$A$1,SUBSTITUTE(TRIM(kész!B479),CHAR(10),'új sor'!$A$1)),CONCATENATE('új sor'!$A$1,'új sor'!$A$1)))</f>
        <v>to start off&lt;br&gt;to start or cause (something) to start in a specified way&lt;br&gt;kezd&lt;br&gt;&lt;br&gt;She started off (her run) at a slow jog.&lt;br&gt;The performance started off badly.</v>
      </c>
    </row>
    <row r="481" spans="1:2" x14ac:dyDescent="0.25">
      <c r="A481" t="str">
        <f>TRIM(SUBSTITUTE(TRIM(kész!A480),CHAR(10),'új sor'!$A$1))</f>
        <v>I started off my speech with a joke.</v>
      </c>
      <c r="B481" t="str">
        <f>CONCATENATE(TRIM(kész!C480),'új sor'!$A$1,TRIM(kész!D480),IF(kész!E480&lt;&gt;"",CONCATENATE('új sor'!$A$1,TRIM(kész!E480)),'új sor'!$A$1),IF(kész!B480&lt;&gt;"",CONCATENATE('új sor'!$A$1,'új sor'!$A$1,SUBSTITUTE(TRIM(kész!B480),CHAR(10),'új sor'!$A$1)),CONCATENATE('új sor'!$A$1,'új sor'!$A$1)))</f>
        <v>to start off sg with sg&lt;br&gt;to start or cause (something) to start in a specified way&lt;br&gt;elkezd vmit vmivel&lt;br&gt;&lt;br&gt;We started off the meal with shrimp cocktails.&lt;br&gt;The team started the season off with a 10-game winning streak.&lt;br&gt;The theater company started off their new season with a Shakespeare play.</v>
      </c>
    </row>
    <row r="482" spans="1:2" x14ac:dyDescent="0.25">
      <c r="A482" t="str">
        <f>TRIM(SUBSTITUTE(TRIM(kész!A481),CHAR(10),'új sor'!$A$1))</f>
        <v>Have you heard of John Key? [i.e. do you know who John Key is?]&lt;br&gt;Have you heard about John Key? [i.e. have you heard the news involving John Key?]</v>
      </c>
      <c r="B482" t="str">
        <f>CONCATENATE(TRIM(kész!C481),'új sor'!$A$1,TRIM(kész!D481),IF(kész!E481&lt;&gt;"",CONCATENATE('új sor'!$A$1,TRIM(kész!E481)),'új sor'!$A$1),IF(kész!B481&lt;&gt;"",CONCATENATE('új sor'!$A$1,'új sor'!$A$1,SUBSTITUTE(TRIM(kész!B481),CHAR(10),'új sor'!$A$1)),CONCATENATE('új sor'!$A$1,'új sor'!$A$1)))</f>
        <v>to hear of vs. to hear about&lt;br&gt;To hear of something is to become aware of it, whereas to hear about something is to be informed about it, for example, to receive news about it:&lt;br&gt;ismer valamit vs hall vmiről&lt;br&gt;&lt;br&gt;I heard of a new restaurant in the Gaslamp Quarter. [i.e. I have learned that there is a new restaurant.]&lt;br&gt;I heard about a new restaurant in the Gaslamp Quarter. [i.e. somebody told me about a new restaurant (and she wouldn't shut up about it for three trolley stops).]</v>
      </c>
    </row>
    <row r="483" spans="1:2" x14ac:dyDescent="0.25">
      <c r="A483" t="str">
        <f>TRIM(SUBSTITUTE(TRIM(kész!A482),CHAR(10),'új sor'!$A$1))</f>
        <v>You'd better leave now or you might not get there on time.</v>
      </c>
      <c r="B483" t="str">
        <f>CONCATENATE(TRIM(kész!C482),'új sor'!$A$1,TRIM(kész!D482),IF(kész!E482&lt;&gt;"",CONCATENATE('új sor'!$A$1,TRIM(kész!E482)),'új sor'!$A$1),IF(kész!B482&lt;&gt;"",CONCATENATE('új sor'!$A$1,'új sor'!$A$1,SUBSTITUTE(TRIM(kész!B482),CHAR(10),'új sor'!$A$1)),CONCATENATE('új sor'!$A$1,'új sor'!$A$1)))</f>
        <v>had better = better&lt;br&gt;If you had better do something, you should do it. In informal speech, better by itself is often used in this way without had.&lt;br&gt;jobb lenne ha, jobban teszi ha&lt;br&gt;&lt;br&gt;Hadn't you better leave now if you want to get there on time?&lt;br&gt;You'd better not do that or you'll get in trouble. [=you'll get in trouble if you do that]&lt;br&gt;I told him he'd better leave at once.&lt;br&gt;“Do you want to drive?” “I better not.”&lt;br&gt;I told him he better leave at once.</v>
      </c>
    </row>
    <row r="484" spans="1:2" x14ac:dyDescent="0.25">
      <c r="A484" t="str">
        <f>TRIM(SUBSTITUTE(TRIM(kész!A483),CHAR(10),'új sor'!$A$1))</f>
        <v>How do native English speakers respond to “Thank you”?&lt;br&gt;No problem or You're welcome</v>
      </c>
      <c r="B484" t="str">
        <f>CONCATENATE(TRIM(kész!C483),'új sor'!$A$1,TRIM(kész!D483),IF(kész!E483&lt;&gt;"",CONCATENATE('új sor'!$A$1,TRIM(kész!E483)),'új sor'!$A$1),IF(kész!B483&lt;&gt;"",CONCATENATE('új sor'!$A$1,'új sor'!$A$1,SUBSTITUTE(TRIM(kész!B483),CHAR(10),'új sor'!$A$1)),CONCATENATE('új sor'!$A$1,'új sor'!$A$1)))</f>
        <v>How do native English speakers respond to “Thank you”?&lt;br&gt;I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"bother."&lt;br&gt;nincs mit&lt;br&gt;&lt;br&gt;</v>
      </c>
    </row>
    <row r="485" spans="1:2" x14ac:dyDescent="0.25">
      <c r="A485" t="str">
        <f>TRIM(SUBSTITUTE(TRIM(kész!A484),CHAR(10),'új sor'!$A$1))</f>
        <v>This raises the question of government funding.</v>
      </c>
      <c r="B485" t="str">
        <f>CONCATENATE(TRIM(kész!C484),'új sor'!$A$1,TRIM(kész!D484),IF(kész!E484&lt;&gt;"",CONCATENATE('új sor'!$A$1,TRIM(kész!E484)),'új sor'!$A$1),IF(kész!B484&lt;&gt;"",CONCATENATE('új sor'!$A$1,'új sor'!$A$1,SUBSTITUTE(TRIM(kész!B484),CHAR(10),'új sor'!$A$1)),CONCATENATE('új sor'!$A$1,'új sor'!$A$1)))</f>
        <v>to raise a/the question&lt;br&gt;bring it to people’s attention&lt;br&gt;felvet egy kérdést&lt;br&gt;&lt;br&gt;This study raises several important questions.&lt;br&gt;Betty raised the important question of who will be in charge.</v>
      </c>
    </row>
    <row r="486" spans="1:2" x14ac:dyDescent="0.25">
      <c r="A486" t="str">
        <f>TRIM(SUBSTITUTE(TRIM(kész!A485),CHAR(10),'új sor'!$A$1))</f>
        <v>Do You Know Where All of Your Data Resides</v>
      </c>
      <c r="B486" t="str">
        <f>CONCATENATE(TRIM(kész!C485),'új sor'!$A$1,TRIM(kész!D485),IF(kész!E485&lt;&gt;"",CONCATENATE('új sor'!$A$1,TRIM(kész!E485)),'új sor'!$A$1),IF(kész!B485&lt;&gt;"",CONCATENATE('új sor'!$A$1,'új sor'!$A$1,SUBSTITUTE(TRIM(kész!B485),CHAR(10),'új sor'!$A$1)),CONCATENATE('új sor'!$A$1,'új sor'!$A$1)))</f>
        <v>to reside&lt;br&gt;to exist or be present&lt;br&gt;van, létezik&lt;br&gt;&lt;br&gt;The article raises some significant points, such as what systems do you have in place to account for where data is residing.&lt;br&gt;Why it’s important to know where your data resides.&lt;br&gt;The importance of this decision resides in the fact that it relates to people across the country.</v>
      </c>
    </row>
    <row r="487" spans="1:2" x14ac:dyDescent="0.25">
      <c r="A487" t="str">
        <f>TRIM(SUBSTITUTE(TRIM(kész!A486),CHAR(10),'új sor'!$A$1))</f>
        <v>I think he sort of likes me.</v>
      </c>
      <c r="B487" t="str">
        <f>CONCATENATE(TRIM(kész!C486),'új sor'!$A$1,TRIM(kész!D486),IF(kész!E486&lt;&gt;"",CONCATENATE('új sor'!$A$1,TRIM(kész!E486)),'új sor'!$A$1),IF(kész!B486&lt;&gt;"",CONCATENATE('új sor'!$A$1,'új sor'!$A$1,SUBSTITUTE(TRIM(kész!B486),CHAR(10),'új sor'!$A$1)),CONCATENATE('új sor'!$A$1,'új sor'!$A$1)))</f>
        <v>sort of&lt;br&gt;informal - to some small degree : slightly or somewhat&lt;br&gt;valamennyire, kicsit, egy kis mértékben&lt;br&gt;&lt;br&gt;I feel sort of foolish.&lt;br&gt;You look sort of like my cousin.&lt;br&gt;“Did you enjoy the movie?” “Sort of.”&lt;br&gt;The walls were (painted) sort of blue. = The walls were (painted in) sort of a blue color.</v>
      </c>
    </row>
    <row r="488" spans="1:2" x14ac:dyDescent="0.25">
      <c r="A488" t="str">
        <f>TRIM(SUBSTITUTE(TRIM(kész!A487),CHAR(10),'új sor'!$A$1))</f>
        <v>Please find the attached file. = Please find the file attached.</v>
      </c>
      <c r="B488" t="str">
        <f>CONCATENATE(TRIM(kész!C487),'új sor'!$A$1,TRIM(kész!D487),IF(kész!E487&lt;&gt;"",CONCATENATE('új sor'!$A$1,TRIM(kész!E487)),'új sor'!$A$1),IF(kész!B487&lt;&gt;"",CONCATENATE('új sor'!$A$1,'új sor'!$A$1,SUBSTITUTE(TRIM(kész!B487),CHAR(10),'új sor'!$A$1)),CONCATENATE('új sor'!$A$1,'új sor'!$A$1)))</f>
        <v>Please find the attached file. = Please find the file attached.&lt;br&gt;Please find the attached file. = Please find the file attached.&lt;br&gt;Csatolva.&lt;br&gt;&lt;br&gt;</v>
      </c>
    </row>
    <row r="489" spans="1:2" x14ac:dyDescent="0.25">
      <c r="A489" t="str">
        <f>TRIM(SUBSTITUTE(TRIM(kész!A488),CHAR(10),'új sor'!$A$1))</f>
        <v>If students to copy us on an email, that's fine.</v>
      </c>
      <c r="B489" t="str">
        <f>CONCATENATE(TRIM(kész!C488),'új sor'!$A$1,TRIM(kész!D488),IF(kész!E488&lt;&gt;"",CONCATENATE('új sor'!$A$1,TRIM(kész!E488)),'új sor'!$A$1),IF(kész!B488&lt;&gt;"",CONCATENATE('új sor'!$A$1,'új sor'!$A$1,SUBSTITUTE(TRIM(kész!B488),CHAR(10),'új sor'!$A$1)),CONCATENATE('új sor'!$A$1,'új sor'!$A$1)))</f>
        <v>to copy sy on an email = to cc sy on an email = to put sy on copy of your email&lt;br&gt;to send someone a copy of an email message you are sending to someone else&lt;br&gt;rátesz vkit egy emailre&lt;br&gt;&lt;br&gt;Now, this isn’t the first time I’ve heard about the CC trick, and I’ve been asked if I think it’s OK to just copy me on an email.&lt;br&gt;Don't worry about James' script or the fact he didn't copy you on an email.</v>
      </c>
    </row>
    <row r="490" spans="1:2" x14ac:dyDescent="0.25">
      <c r="A490" t="str">
        <f>TRIM(SUBSTITUTE(TRIM(kész!A489),CHAR(10),'új sor'!$A$1))</f>
        <v>You ask a co-worker to "cc" you on an email.</v>
      </c>
      <c r="B490" t="str">
        <f>CONCATENATE(TRIM(kész!C489),'új sor'!$A$1,TRIM(kész!D489),IF(kész!E489&lt;&gt;"",CONCATENATE('új sor'!$A$1,TRIM(kész!E489)),'új sor'!$A$1),IF(kész!B489&lt;&gt;"",CONCATENATE('új sor'!$A$1,'új sor'!$A$1,SUBSTITUTE(TRIM(kész!B489),CHAR(10),'új sor'!$A$1)),CONCATENATE('új sor'!$A$1,'új sor'!$A$1)))</f>
        <v>to cc sy on an email = to copy sy on an email = to put sy on copy of your email&lt;br&gt;to send someone a copy of an email message you are sending to someone else&lt;br&gt;cc-z vkit az emailre&lt;br&gt;&lt;br&gt;Let me CC you on an email to him.&lt;br&gt;I'd been cc'd by accident.&lt;br&gt;Please cc the letter to me.&lt;br&gt;He cc'd the entire staff.</v>
      </c>
    </row>
    <row r="491" spans="1:2" x14ac:dyDescent="0.25">
      <c r="A491" t="str">
        <f>TRIM(SUBSTITUTE(TRIM(kész!A490),CHAR(10),'új sor'!$A$1))</f>
        <v>Can you put me on copy of your mail?</v>
      </c>
      <c r="B491" t="str">
        <f>CONCATENATE(TRIM(kész!C490),'új sor'!$A$1,TRIM(kész!D490),IF(kész!E490&lt;&gt;"",CONCATENATE('új sor'!$A$1,TRIM(kész!E490)),'új sor'!$A$1),IF(kész!B490&lt;&gt;"",CONCATENATE('új sor'!$A$1,'új sor'!$A$1,SUBSTITUTE(TRIM(kész!B490),CHAR(10),'új sor'!$A$1)),CONCATENATE('új sor'!$A$1,'új sor'!$A$1)))</f>
        <v>to put sy on copy of your email = to copy sy on an email = to cc sy on an email&lt;br&gt;to send someone a copy of an email message you are sending to someone else&lt;br&gt;rátesz vkit egy emailre&lt;br&gt;&lt;br&gt;</v>
      </c>
    </row>
    <row r="492" spans="1:2" x14ac:dyDescent="0.25">
      <c r="A492" t="str">
        <f>TRIM(SUBSTITUTE(TRIM(kész!A491),CHAR(10),'új sor'!$A$1))</f>
        <v>I don't know what actually [=really] happened.</v>
      </c>
      <c r="B492" t="str">
        <f>CONCATENATE(TRIM(kész!C491),'új sor'!$A$1,TRIM(kész!D491),IF(kész!E491&lt;&gt;"",CONCATENATE('új sor'!$A$1,TRIM(kész!E491)),'új sor'!$A$1),IF(kész!B491&lt;&gt;"",CONCATENATE('új sor'!$A$1,'új sor'!$A$1,SUBSTITUTE(TRIM(kész!B491),CHAR(10),'új sor'!$A$1)),CONCATENATE('új sor'!$A$1,'új sor'!$A$1)))</f>
        <v>actually&lt;br&gt;1 — used to refer to what is true or real&lt;br&gt;igazából&lt;br&gt;&lt;br&gt;After all these months, it's hard to believe that we're actually [=really, truly] finished.&lt;br&gt;What time are you actually leaving?&lt;br&gt;Labor costs have actually fallen.&lt;br&gt;‘Disappointed?’ ‘No, actually I’m rather glad.’</v>
      </c>
    </row>
    <row r="493" spans="1:2" x14ac:dyDescent="0.25">
      <c r="A493" t="str">
        <f>TRIM(SUBSTITUTE(TRIM(kész!A492),CHAR(10),'új sor'!$A$1))</f>
        <v>We'd actually planned to leave early, but we were delayed.</v>
      </c>
      <c r="B493" t="str">
        <f>CONCATENATE(TRIM(kész!C492),'új sor'!$A$1,TRIM(kész!D492),IF(kész!E492&lt;&gt;"",CONCATENATE('új sor'!$A$1,TRIM(kész!E492)),'új sor'!$A$1),IF(kész!B492&lt;&gt;"",CONCATENATE('új sor'!$A$1,'új sor'!$A$1,SUBSTITUTE(TRIM(kész!B492),CHAR(10),'új sor'!$A$1)),CONCATENATE('új sor'!$A$1,'új sor'!$A$1)))</f>
        <v>actually&lt;br&gt;2 — used to stress that a statement is true especially when it differs in some way from what might have been thought or expected&lt;br&gt;igazából&lt;br&gt;&lt;br&gt;I wasn't worried about being late. Actually, I didn't want to go at all.&lt;br&gt;I didn't think I'd like the movie, but it was actually pretty good.&lt;br&gt;I was shocked to learn he could actually fly a plane.&lt;br&gt;I could hardly believe it when she actually apologized to me.&lt;br&gt;“I like your new glasses.” “Thanks, but actually I've had them for almost a year.”</v>
      </c>
    </row>
    <row r="494" spans="1:2" x14ac:dyDescent="0.25">
      <c r="A494" t="str">
        <f>TRIM(SUBSTITUTE(TRIM(kész!A493),CHAR(10),'új sor'!$A$1))</f>
        <v>No, I’m not offended at all. In fact, I’m glad you asked the question.</v>
      </c>
      <c r="B494" t="str">
        <f>CONCATENATE(TRIM(kész!C493),'új sor'!$A$1,TRIM(kész!D493),IF(kész!E493&lt;&gt;"",CONCATENATE('új sor'!$A$1,TRIM(kész!E493)),'új sor'!$A$1),IF(kész!B493&lt;&gt;"",CONCATENATE('új sor'!$A$1,'új sor'!$A$1,SUBSTITUTE(TRIM(kész!B493),CHAR(10),'új sor'!$A$1)),CONCATENATE('új sor'!$A$1,'új sor'!$A$1)))</f>
        <v>in fact&lt;br&gt;to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not.&lt;br&gt;igazából&lt;br&gt;&lt;br&gt;He looks younger, but he is in (actual) fact almost 60 years old.&lt;br&gt;They know each other; in fact, they're close friends. = They know each other; they're close friends, in fact.&lt;br&gt;He said it would be cheap but in fact it cost over £200.</v>
      </c>
    </row>
    <row r="495" spans="1:2" x14ac:dyDescent="0.25">
      <c r="A495" t="str">
        <f>TRIM(SUBSTITUTE(TRIM(kész!A494),CHAR(10),'új sor'!$A$1))</f>
        <v>The applicant was completely/totally lacking in experience.</v>
      </c>
      <c r="B495" t="str">
        <f>CONCATENATE(TRIM(kész!C494),'új sor'!$A$1,TRIM(kész!D494),IF(kész!E494&lt;&gt;"",CONCATENATE('új sor'!$A$1,TRIM(kész!E494)),'új sor'!$A$1),IF(kész!B494&lt;&gt;"",CONCATENATE('új sor'!$A$1,'új sor'!$A$1,SUBSTITUTE(TRIM(kész!B494),CHAR(10),'új sor'!$A$1)),CONCATENATE('új sor'!$A$1,'új sor'!$A$1)))</f>
        <v>to be lacking in sg&lt;br&gt;not having any or enough of something that is needed or wanted&lt;br&gt;hiányzik vmi&lt;br&gt;&lt;br&gt;Evidence that supports his claims is lacking.&lt;br&gt;Her performance was somehow lacking.&lt;br&gt;This wine is lacking in any real flavor. [=this wine does not have any real flavor]&lt;br&gt;The case was found (to be) lacking in merit.</v>
      </c>
    </row>
    <row r="496" spans="1:2" x14ac:dyDescent="0.25">
      <c r="A496" t="str">
        <f>TRIM(SUBSTITUTE(TRIM(kész!A495),CHAR(10),'új sor'!$A$1))</f>
        <v>His book lacks any coherent structure.</v>
      </c>
      <c r="B496" t="str">
        <f>CONCATENATE(TRIM(kész!C495),'új sor'!$A$1,TRIM(kész!D495),IF(kész!E495&lt;&gt;"",CONCATENATE('új sor'!$A$1,TRIM(kész!E495)),'új sor'!$A$1),IF(kész!B495&lt;&gt;"",CONCATENATE('új sor'!$A$1,'új sor'!$A$1,SUBSTITUTE(TRIM(kész!B495),CHAR(10),'új sor'!$A$1)),CONCATENATE('új sor'!$A$1,'új sor'!$A$1)))</f>
        <v>to lack sg&lt;br&gt;to not have (something) or to not have enough of (something)&lt;br&gt;hiányzik vmi vagy nincs elég vmiből&lt;br&gt;&lt;br&gt;They lack a good strategy for winning the election.&lt;br&gt;This painting lacks any artistic value.&lt;br&gt;She has never been accused of lacking confidence.&lt;br&gt;lack money&lt;br&gt;Many of these people lack the basic necessities of life.</v>
      </c>
    </row>
    <row r="497" spans="1:2" x14ac:dyDescent="0.25">
      <c r="A497" t="str">
        <f>TRIM(SUBSTITUTE(TRIM(kész!A496),CHAR(10),'új sor'!$A$1))</f>
        <v>It was a vacation of sorts. [=it was like a vacation in some ways, although it wasn't really a vacation]</v>
      </c>
      <c r="B497" t="str">
        <f>CONCATENATE(TRIM(kész!C496),'új sor'!$A$1,TRIM(kész!D496),IF(kész!E496&lt;&gt;"",CONCATENATE('új sor'!$A$1,TRIM(kész!E496)),'új sor'!$A$1),IF(kész!B496&lt;&gt;"",CONCATENATE('új sor'!$A$1,'új sor'!$A$1,SUBSTITUTE(TRIM(kész!B496),CHAR(10),'új sor'!$A$1)),CONCATENATE('új sor'!$A$1,'új sor'!$A$1)))</f>
        <v>of sorts&lt;br&gt;in some ways but not entirely or exactly&lt;br&gt;vagy valami olyasmi, vagy valami hasonló&lt;br&gt;&lt;br&gt;He's a poet of sorts. [=he writes some poetry but he is not really a poet]&lt;br&gt;I had a conversation of sorts with a very drunk man at the bus stop.</v>
      </c>
    </row>
    <row r="498" spans="1:2" x14ac:dyDescent="0.25">
      <c r="A498" t="str">
        <f>TRIM(SUBSTITUTE(TRIM(kész!A497),CHAR(10),'új sor'!$A$1))</f>
        <v>Now, let’s move on to the question of payment.</v>
      </c>
      <c r="B498" t="str">
        <f>CONCATENATE(TRIM(kész!C497),'új sor'!$A$1,TRIM(kész!D497),IF(kész!E497&lt;&gt;"",CONCATENATE('új sor'!$A$1,TRIM(kész!E497)),'új sor'!$A$1),IF(kész!B497&lt;&gt;"",CONCATENATE('új sor'!$A$1,'új sor'!$A$1,SUBSTITUTE(TRIM(kész!B497),CHAR(10),'új sor'!$A$1)),CONCATENATE('új sor'!$A$1,'új sor'!$A$1)))</f>
        <v>now&lt;br&gt;used to introduce an important idea or to show a change in subject&lt;br&gt;na most&lt;br&gt;&lt;br&gt;Now, what did you say your name was?&lt;br&gt;Now, let’s see, oh yes – they wanted to know what time you’ll be back on Friday.&lt;br&gt;Now if I’d been in charge there’s no way I’d have let them use the van.</v>
      </c>
    </row>
    <row r="499" spans="1:2" x14ac:dyDescent="0.25">
      <c r="A499" t="str">
        <f>TRIM(SUBSTITUTE(TRIM(kész!A498),CHAR(10),'új sor'!$A$1))</f>
        <v>There's more to come.</v>
      </c>
      <c r="B499" t="str">
        <f>CONCATENATE(TRIM(kész!C498),'új sor'!$A$1,TRIM(kész!D498),IF(kész!E498&lt;&gt;"",CONCATENATE('új sor'!$A$1,TRIM(kész!E498)),'új sor'!$A$1),IF(kész!B498&lt;&gt;"",CONCATENATE('új sor'!$A$1,'új sor'!$A$1,SUBSTITUTE(TRIM(kész!B498),CHAR(10),'új sor'!$A$1)),CONCATENATE('új sor'!$A$1,'új sor'!$A$1)))</f>
        <v>There's more to come.&lt;br&gt;Da kommt noch etwas, Das ist noch nicht alles, Da kommt noch mehr&lt;br&gt;ez még nem minden&lt;br&gt;&lt;br&gt;</v>
      </c>
    </row>
    <row r="500" spans="1:2" x14ac:dyDescent="0.25">
      <c r="A500" t="str">
        <f>TRIM(SUBSTITUTE(TRIM(kész!A499),CHAR(10),'új sor'!$A$1))</f>
        <v>Any thoughts on how we should spend the money?</v>
      </c>
      <c r="B500" t="str">
        <f>CONCATENATE(TRIM(kész!C499),'új sor'!$A$1,TRIM(kész!D499),IF(kész!E499&lt;&gt;"",CONCATENATE('új sor'!$A$1,TRIM(kész!E499)),'új sor'!$A$1),IF(kész!B499&lt;&gt;"",CONCATENATE('új sor'!$A$1,'új sor'!$A$1,SUBSTITUTE(TRIM(kész!B499),CHAR(10),'új sor'!$A$1)),CONCATENATE('új sor'!$A$1,'új sor'!$A$1)))</f>
        <v>thoughts&lt;br&gt;[plural] a person’s ideas or opinions about something&lt;br&gt;vélemény&lt;br&gt;&lt;br&gt;What are your thoughts, Michael?&lt;br&gt;I'd like to hear your thoughts on the subject.</v>
      </c>
    </row>
    <row r="501" spans="1:2" x14ac:dyDescent="0.25">
      <c r="A501" t="str">
        <f>TRIM(SUBSTITUTE(TRIM(kész!A500),CHAR(10),'új sor'!$A$1))</f>
        <v>She ignored my suggestion—not that I care. [=I do not care that she ignored my suggestion]</v>
      </c>
      <c r="B501" t="str">
        <f>CONCATENATE(TRIM(kész!C500),'új sor'!$A$1,TRIM(kész!D500),IF(kész!E500&lt;&gt;"",CONCATENATE('új sor'!$A$1,TRIM(kész!E500)),'új sor'!$A$1),IF(kész!B500&lt;&gt;"",CONCATENATE('új sor'!$A$1,'új sor'!$A$1,SUBSTITUTE(TRIM(kész!B500),CHAR(10),'új sor'!$A$1)),CONCATENATE('új sor'!$A$1,'új sor'!$A$1)))</f>
        <v>not that&lt;br&gt;used to say that something that may seem true is not true&lt;br&gt;nem mintha&lt;br&gt;&lt;br&gt;Not that it matters much [=it does not matter much], but is the artist a man or a woman?&lt;br&gt;Some people lie to get out of jury duty. Not that I ever would, of course. [=I would never lie to get out of jury duty&lt;br&gt;Sarah has a new boyfriend – not that I care (=I do not care).&lt;br&gt;Janice had lost some weight, not that it mattered (=it did not matter).</v>
      </c>
    </row>
    <row r="502" spans="1:2" x14ac:dyDescent="0.25">
      <c r="A502" t="str">
        <f>TRIM(SUBSTITUTE(TRIM(kész!A501),CHAR(10),'új sor'!$A$1))</f>
        <v>He is about to leave. [=he will be leaving very soon]</v>
      </c>
      <c r="B502" t="str">
        <f>CONCATENATE(TRIM(kész!C501),'új sor'!$A$1,TRIM(kész!D501),IF(kész!E501&lt;&gt;"",CONCATENATE('új sor'!$A$1,TRIM(kész!E501)),'új sor'!$A$1),IF(kész!B501&lt;&gt;"",CONCATENATE('új sor'!$A$1,'új sor'!$A$1,SUBSTITUTE(TRIM(kész!B501),CHAR(10),'új sor'!$A$1)),CONCATENATE('új sor'!$A$1,'új sor'!$A$1)))</f>
        <v>to be about to do sg&lt;br&gt;very close to doing something — followed by to + verb&lt;br&gt;vmit tenni készül, éppen tenni készül vmit&lt;br&gt;&lt;br&gt;We're about to join our friends for dinner.&lt;br&gt;Their daughter is about to graduate from college.&lt;br&gt;I'm not about to quit. [=I am not going to quit; I will not quit]</v>
      </c>
    </row>
    <row r="503" spans="1:2" x14ac:dyDescent="0.25">
      <c r="A503" t="str">
        <f>TRIM(SUBSTITUTE(TRIM(kész!A502),CHAR(10),'új sor'!$A$1))</f>
        <v>The road got worse, but they kept going anyway.</v>
      </c>
      <c r="B503" t="str">
        <f>CONCATENATE(TRIM(kész!C502),'új sor'!$A$1,TRIM(kész!D502),IF(kész!E502&lt;&gt;"",CONCATENATE('új sor'!$A$1,TRIM(kész!E502)),'új sor'!$A$1),IF(kész!B502&lt;&gt;"",CONCATENATE('új sor'!$A$1,'új sor'!$A$1,SUBSTITUTE(TRIM(kész!B502),CHAR(10),'új sor'!$A$1)),CONCATENATE('új sor'!$A$1,'új sor'!$A$1)))</f>
        <v>anyway&lt;br&gt;1: despite something that has been stated before, US English, informal anyways&lt;br&gt;ennek ellenére&lt;br&gt;&lt;br&gt;I didn't expect her to say “yes,” but I asked her anyway.&lt;br&gt;It makes no difference what we say. She's going to do what she wants anyway.&lt;br&gt;He's far from perfect, but she loves him anyway.</v>
      </c>
    </row>
    <row r="504" spans="1:2" x14ac:dyDescent="0.25">
      <c r="A504" t="str">
        <f>TRIM(SUBSTITUTE(TRIM(kész!A503),CHAR(10),'új sor'!$A$1))</f>
        <v>What exactly does this mean anyway?</v>
      </c>
      <c r="B504" t="str">
        <f>CONCATENATE(TRIM(kész!C503),'új sor'!$A$1,TRIM(kész!D503),IF(kész!E503&lt;&gt;"",CONCATENATE('új sor'!$A$1,TRIM(kész!E503)),'új sor'!$A$1),IF(kész!B503&lt;&gt;"",CONCATENATE('új sor'!$A$1,'új sor'!$A$1,SUBSTITUTE(TRIM(kész!B503),CHAR(10),'új sor'!$A$1)),CONCATENATE('új sor'!$A$1,'új sor'!$A$1)))</f>
        <v>anyway&lt;br&gt;2 — used to give added force to a question&lt;br&gt;különben is&lt;br&gt;&lt;br&gt;How do they do it anyway?&lt;br&gt;I can't believe he acted so rudely. Who does he think he is anyway?</v>
      </c>
    </row>
    <row r="505" spans="1:2" x14ac:dyDescent="0.25">
      <c r="A505" t="str">
        <f>TRIM(SUBSTITUTE(TRIM(kész!A504),CHAR(10),'új sor'!$A$1))</f>
        <v>‘We're meeting Jake for lunch and we can go on the yacht in the afternoon.’ ‘Cool!’</v>
      </c>
      <c r="B505" t="str">
        <f>CONCATENATE(TRIM(kész!C504),'új sor'!$A$1,TRIM(kész!D504),IF(kész!E504&lt;&gt;"",CONCATENATE('új sor'!$A$1,TRIM(kész!E504)),'új sor'!$A$1),IF(kész!B504&lt;&gt;"",CONCATENATE('új sor'!$A$1,'új sor'!$A$1,SUBSTITUTE(TRIM(kész!B504),CHAR(10),'új sor'!$A$1)),CONCATENATE('új sor'!$A$1,'új sor'!$A$1)))</f>
        <v>cool&lt;br&gt;people say Cool! or That’s cool to show that they approve of something or agree to a suggestion&lt;br&gt;oké&lt;br&gt;&lt;br&gt;‘Can you come at 10.30 tomorrow?’ ‘That's cool.’&lt;br&gt;I was surprised that she got the job, but I'm cool with it (= it's not a problem for me).&lt;br&gt;I'm sorry I'm late.” “It's/That's cool [=okay, all right]—don't worry about it.”&lt;br&gt;“Is getting together Friday cool with you?” “Yeah, I'm cool with that.”</v>
      </c>
    </row>
    <row r="506" spans="1:2" x14ac:dyDescent="0.25">
      <c r="A506" t="str">
        <f>TRIM(SUBSTITUTE(TRIM(kész!A505),CHAR(10),'új sor'!$A$1))</f>
        <v>government programs</v>
      </c>
      <c r="B506" t="str">
        <f>CONCATENATE(TRIM(kész!C505),'új sor'!$A$1,TRIM(kész!D505),IF(kész!E505&lt;&gt;"",CONCATENATE('új sor'!$A$1,TRIM(kész!E505)),'új sor'!$A$1),IF(kész!B505&lt;&gt;"",CONCATENATE('új sor'!$A$1,'új sor'!$A$1,SUBSTITUTE(TRIM(kész!B505),CHAR(10),'új sor'!$A$1)),CONCATENATE('új sor'!$A$1,'új sor'!$A$1)))</f>
        <v>program (US) = programme (UK)&lt;br&gt;a plan of things that are done in order to achieve a specific result&lt;br&gt;program&lt;br&gt;&lt;br&gt;a program of regular dental checkups&lt;br&gt;a workout program</v>
      </c>
    </row>
    <row r="507" spans="1:2" x14ac:dyDescent="0.25">
      <c r="A507" t="str">
        <f>TRIM(SUBSTITUTE(TRIM(kész!A506),CHAR(10),'új sor'!$A$1))</f>
        <v>Art allows us to express things that we would not be able to express otherwise.</v>
      </c>
      <c r="B507" t="str">
        <f>CONCATENATE(TRIM(kész!C506),'új sor'!$A$1,TRIM(kész!D506),IF(kész!E506&lt;&gt;"",CONCATENATE('új sor'!$A$1,TRIM(kész!E506)),'új sor'!$A$1),IF(kész!B506&lt;&gt;"",CONCATENATE('új sor'!$A$1,'új sor'!$A$1,SUBSTITUTE(TRIM(kész!B506),CHAR(10),'új sor'!$A$1)),CONCATENATE('új sor'!$A$1,'új sor'!$A$1)))</f>
        <v>otherwise&lt;br&gt;1: in a different way or manner&lt;br&gt;másképpen&lt;br&gt;&lt;br&gt;All of the books had been burned or otherwise destroyed.&lt;br&gt;The women talked in the living room while the men were otherwise occupied.&lt;br&gt;All shows begin at 7:00 unless otherwise noted. [=unless there is a note indicating that a show begins at a different time]</v>
      </c>
    </row>
    <row r="508" spans="1:2" x14ac:dyDescent="0.25">
      <c r="A508" t="str">
        <f>TRIM(SUBSTITUTE(TRIM(kész!A507),CHAR(10),'új sor'!$A$1))</f>
        <v>Thank you for reminding me; I might have missed the meeting otherwise. [=if you did not remind me]</v>
      </c>
      <c r="B508" t="str">
        <f>CONCATENATE(TRIM(kész!C507),'új sor'!$A$1,TRIM(kész!D507),IF(kész!E507&lt;&gt;"",CONCATENATE('új sor'!$A$1,TRIM(kész!E507)),'új sor'!$A$1),IF(kész!B507&lt;&gt;"",CONCATENATE('új sor'!$A$1,'új sor'!$A$1,SUBSTITUTE(TRIM(kész!B507),CHAR(10),'új sor'!$A$1)),CONCATENATE('új sor'!$A$1,'új sor'!$A$1)))</f>
        <v>otherwise&lt;br&gt;2: if something did not happen, was not true, etc.&lt;br&gt;különben&lt;br&gt;&lt;br&gt;Something must be wrong; otherwise, he would have called.&lt;br&gt;The new computer program allows us to do in seconds what would otherwise [=without the computer program] take us days to accomplish.&lt;br&gt;The test helps identify problems that might otherwise go unnoticed/undetected.</v>
      </c>
    </row>
    <row r="509" spans="1:2" x14ac:dyDescent="0.25">
      <c r="A509" t="str">
        <f>TRIM(SUBSTITUTE(TRIM(kész!A508),CHAR(10),'új sor'!$A$1))</f>
        <v>The report specifically names two companies that were involved.</v>
      </c>
      <c r="B509" t="str">
        <f>CONCATENATE(TRIM(kész!C508),'új sor'!$A$1,TRIM(kész!D508),IF(kész!E508&lt;&gt;"",CONCATENATE('új sor'!$A$1,TRIM(kész!E508)),'új sor'!$A$1),IF(kész!B508&lt;&gt;"",CONCATENATE('új sor'!$A$1,'új sor'!$A$1,SUBSTITUTE(TRIM(kész!B508),CHAR(10),'új sor'!$A$1)),CONCATENATE('új sor'!$A$1,'új sor'!$A$1)))</f>
        <v>specifically&lt;br&gt;1: in a definite and exact way&lt;br&gt;konkrétan, kifejezetten&lt;br&gt;&lt;br&gt;I specifically told her not to bother you.&lt;br&gt;Knead the bread dough for several minutes, or, more specifically, until it forms a smooth ball.</v>
      </c>
    </row>
    <row r="510" spans="1:2" x14ac:dyDescent="0.25">
      <c r="A510" t="str">
        <f>TRIM(SUBSTITUTE(TRIM(kész!A509),CHAR(10),'új sor'!$A$1))</f>
        <v>The show is aimed specifically at a female audience.</v>
      </c>
      <c r="B510" t="str">
        <f>CONCATENATE(TRIM(kész!C509),'új sor'!$A$1,TRIM(kész!D509),IF(kész!E509&lt;&gt;"",CONCATENATE('új sor'!$A$1,TRIM(kész!E509)),'új sor'!$A$1),IF(kész!B509&lt;&gt;"",CONCATENATE('új sor'!$A$1,'új sor'!$A$1,SUBSTITUTE(TRIM(kész!B509),CHAR(10),'új sor'!$A$1)),CONCATENATE('új sor'!$A$1,'új sor'!$A$1)))</f>
        <v>specifically&lt;br&gt;2 — used to indicate the exact purpose or use of something&lt;br&gt;kifejezetten, speciálisan&lt;br&gt;&lt;br&gt;The new rules apply specifically to situations like this.&lt;br&gt;furniture designed specifically for outdoor use</v>
      </c>
    </row>
    <row r="511" spans="1:2" x14ac:dyDescent="0.25">
      <c r="A511" t="str">
        <f>TRIM(SUBSTITUTE(TRIM(kész!A510),CHAR(10),'új sor'!$A$1))</f>
        <v>I’m quite happy in my job but that’s not to say I’m going to do it for the rest of my life.</v>
      </c>
      <c r="B511" t="str">
        <f>CONCATENATE(TRIM(kész!C510),'új sor'!$A$1,TRIM(kész!D510),IF(kész!E510&lt;&gt;"",CONCATENATE('új sor'!$A$1,TRIM(kész!E510)),'új sor'!$A$1),IF(kész!B510&lt;&gt;"",CONCATENATE('új sor'!$A$1,'új sor'!$A$1,SUBSTITUTE(TRIM(kész!B510),CHAR(10),'új sor'!$A$1)),CONCATENATE('új sor'!$A$1,'új sor'!$A$1)))</f>
        <v>That's not to say (that)&lt;br&gt;used to make sure the person you are talking to does not think something that is not true:&lt;br&gt;nem azt jelenti(, hogy)&lt;br&gt;&lt;br&gt;That's not to say it's a bad movie (= it is good but it is not without faults).&lt;br&gt;So far, no one’s been sacked, but that’s not to say it won’t happen.</v>
      </c>
    </row>
    <row r="512" spans="1:2" x14ac:dyDescent="0.25">
      <c r="A512" t="str">
        <f>TRIM(SUBSTITUTE(TRIM(kész!A511),CHAR(10),'új sor'!$A$1))</f>
        <v>She was uncertain whether to stay or leave.</v>
      </c>
      <c r="B512" t="str">
        <f>CONCATENATE(TRIM(kész!C511),'új sor'!$A$1,TRIM(kész!D511),IF(kész!E511&lt;&gt;"",CONCATENATE('új sor'!$A$1,TRIM(kész!E511)),'új sor'!$A$1),IF(kész!B511&lt;&gt;"",CONCATENATE('új sor'!$A$1,'új sor'!$A$1,SUBSTITUTE(TRIM(kész!B511),CHAR(10),'új sor'!$A$1)),CONCATENATE('új sor'!$A$1,'új sor'!$A$1)))</f>
        <v>whether to do something&lt;br&gt;used when talking about a choice you have to make or about something that is not certain:&lt;br&gt;hogy csináljon-e vmit&lt;br&gt;&lt;br&gt;I didn’t know whether to believe him or not.&lt;br&gt;The question arose as to whether this behaviour was unlawful.&lt;br&gt;He seemed undecided whether to go or stay.</v>
      </c>
    </row>
    <row r="513" spans="1:2" x14ac:dyDescent="0.25">
      <c r="A513" t="e">
        <f>TRIM(SUBSTITUTE(TRIM(kész!#REF!),CHAR(10),'új sor'!$A$1))</f>
        <v>#REF!</v>
      </c>
      <c r="B513" t="e">
        <f>CONCATENATE(TRIM(kész!#REF!),'új sor'!$A$1,TRIM(kész!#REF!),IF(kész!#REF!&lt;&gt;"",CONCATENATE('új sor'!$A$1,TRIM(kész!#REF!)),'új sor'!$A$1),IF(kész!#REF!&lt;&gt;"",CONCATENATE('új sor'!$A$1,'új sor'!$A$1,SUBSTITUTE(TRIM(kész!#REF!),CHAR(10),'új sor'!$A$1)),CONCATENATE('új sor'!$A$1,'új sor'!$A$1)))</f>
        <v>#REF!</v>
      </c>
    </row>
    <row r="514" spans="1:2" x14ac:dyDescent="0.25">
      <c r="A514" t="str">
        <f>TRIM(SUBSTITUTE(TRIM(kész!A512),CHAR(10),'új sor'!$A$1))</f>
        <v>From what I've heard the company's in deep trouble.</v>
      </c>
      <c r="B514" t="str">
        <f>CONCATENATE(TRIM(kész!C512),'új sor'!$A$1,TRIM(kész!D512),IF(kész!E512&lt;&gt;"",CONCATENATE('új sor'!$A$1,TRIM(kész!E512)),'új sor'!$A$1),IF(kész!B512&lt;&gt;"",CONCATENATE('új sor'!$A$1,'új sor'!$A$1,SUBSTITUTE(TRIM(kész!B512),CHAR(10),'új sor'!$A$1)),CONCATENATE('új sor'!$A$1,'új sor'!$A$1)))</f>
        <v>from what I hear/from what I’ve heard&lt;br&gt;used for giving information based on what people have told you rather than on what you know is true&lt;br&gt;ahogy én hallom / hallottam&lt;br&gt;&lt;br&gt;She’s not going to be around much longer, from what I hear.</v>
      </c>
    </row>
    <row r="515" spans="1:2" x14ac:dyDescent="0.25">
      <c r="A515" t="str">
        <f>TRIM(SUBSTITUTE(TRIM(kész!A513),CHAR(10),'új sor'!$A$1))</f>
        <v>The economy is struggling. That [being] said, house prices rose slightly last month.</v>
      </c>
      <c r="B515" t="str">
        <f>CONCATENATE(TRIM(kész!C513),'új sor'!$A$1,TRIM(kész!D513),IF(kész!E513&lt;&gt;"",CONCATENATE('új sor'!$A$1,TRIM(kész!E513)),'új sor'!$A$1),IF(kész!B513&lt;&gt;"",CONCATENATE('új sor'!$A$1,'új sor'!$A$1,SUBSTITUTE(TRIM(kész!B513),CHAR(10),'új sor'!$A$1)),CONCATENATE('új sor'!$A$1,'új sor'!$A$1)))</f>
        <v>that being said = that said&lt;br&gt;despite what I just said&lt;br&gt;ennek ellenére&lt;br&gt;&lt;br&gt;Much of the book was very dull. That said, I have to admit that the ending was extremely clever.</v>
      </c>
    </row>
    <row r="516" spans="1:2" x14ac:dyDescent="0.25">
      <c r="A516" t="str">
        <f>TRIM(SUBSTITUTE(TRIM(kész!A514),CHAR(10),'új sor'!$A$1))</f>
        <v>Their work has been fairly good. Having said that, I still think there's a lot of room for improvement.&lt;br&gt;The path to the left will get me to my destination faster. Having said that, I am going to take the path to the right because it's more scenic.&lt;br&gt;I know that I should not be eating dessert instead of dinner. Having said that, I am going to order pie.</v>
      </c>
      <c r="B516" t="str">
        <f>CONCATENATE(TRIM(kész!C514),'új sor'!$A$1,TRIM(kész!D514),IF(kész!E514&lt;&gt;"",CONCATENATE('új sor'!$A$1,TRIM(kész!E514)),'új sor'!$A$1),IF(kész!B514&lt;&gt;"",CONCATENATE('új sor'!$A$1,'új sor'!$A$1,SUBSTITUTE(TRIM(kész!B514),CHAR(10),'új sor'!$A$1)),CONCATENATE('új sor'!$A$1,'új sor'!$A$1)))</f>
        <v>having said that&lt;br&gt;despite what I just said&lt;br&gt;ennek ellenére&lt;br&gt;&lt;br&gt;He forgets most things, but having said that, he always remembers my birthday.</v>
      </c>
    </row>
    <row r="517" spans="1:2" x14ac:dyDescent="0.25">
      <c r="A517" t="str">
        <f>TRIM(SUBSTITUTE(TRIM(kész!A515),CHAR(10),'új sor'!$A$1))</f>
        <v>With that said, he got up and left the meeting.</v>
      </c>
      <c r="B517" t="str">
        <f>CONCATENATE(TRIM(kész!C515),'új sor'!$A$1,TRIM(kész!D515),IF(kész!E515&lt;&gt;"",CONCATENATE('új sor'!$A$1,TRIM(kész!E515)),'új sor'!$A$1),IF(kész!B515&lt;&gt;"",CONCATENATE('új sor'!$A$1,'új sor'!$A$1,SUBSTITUTE(TRIM(kész!B515),CHAR(10),'új sor'!$A$1)),CONCATENATE('új sor'!$A$1,'új sor'!$A$1)))</f>
        <v>with that said&lt;br&gt;I normally encounter this phrase as something that follows an obligatory statement and precedes what you really want to say. Or, it can be used as a "disclaimer" for what is to come&lt;br&gt;ezzel, ezennel&lt;br&gt;&lt;br&gt;First, I need to thank the Academy. With that said, I'd like to talk a bit about my life and how I got to this point.&lt;br&gt;With that said, we’ve compiled a quick list of different German phrases that will let you eloquently express and receive gratitude!</v>
      </c>
    </row>
    <row r="518" spans="1:2" x14ac:dyDescent="0.25">
      <c r="A518" t="str">
        <f>TRIM(SUBSTITUTE(TRIM(kész!A516),CHAR(10),'új sor'!$A$1))</f>
        <v>The country has been in turmoil for the past 10 years.</v>
      </c>
      <c r="B518" t="str">
        <f>CONCATENATE(TRIM(kész!C516),'új sor'!$A$1,TRIM(kész!D516),IF(kész!E516&lt;&gt;"",CONCATENATE('új sor'!$A$1,TRIM(kész!E516)),'új sor'!$A$1),IF(kész!B516&lt;&gt;"",CONCATENATE('új sor'!$A$1,'új sor'!$A$1,SUBSTITUTE(TRIM(kész!B516),CHAR(10),'új sor'!$A$1)),CONCATENATE('új sor'!$A$1,'új sor'!$A$1)))</f>
        <v>turmoil&lt;br&gt;a state of confusion, excitement, or anxiety&lt;br&gt;zavargás, kavarodás, nyugtalanság&lt;br&gt;&lt;br&gt;the prospect of another week of political turmoil&lt;br&gt;a period of political/economic turmoil&lt;br&gt;emotional turmoil</v>
      </c>
    </row>
    <row r="519" spans="1:2" x14ac:dyDescent="0.25">
      <c r="A519" t="str">
        <f>TRIM(SUBSTITUTE(TRIM(kész!A517),CHAR(10),'új sor'!$A$1))</f>
        <v>Interestingly enough, Pearson made no attempt to deny the rumour.</v>
      </c>
      <c r="B519" t="str">
        <f>CONCATENATE(TRIM(kész!C517),'új sor'!$A$1,TRIM(kész!D517),IF(kész!E517&lt;&gt;"",CONCATENATE('új sor'!$A$1,TRIM(kész!E517)),'új sor'!$A$1),IF(kész!B517&lt;&gt;"",CONCATENATE('új sor'!$A$1,'új sor'!$A$1,SUBSTITUTE(TRIM(kész!B517),CHAR(10),'új sor'!$A$1)),CONCATENATE('új sor'!$A$1,'új sor'!$A$1)))</f>
        <v>interestingly enough&lt;br&gt;used to introduce a fact that you think is interesting&lt;br&gt;érdekes módon&lt;br&gt;&lt;br&gt;Interestingly (enough), he never actually said that he was innocent.&lt;br&gt;Interestingly enough, the building industry is among the growth drivers for the first time.</v>
      </c>
    </row>
    <row r="520" spans="1:2" x14ac:dyDescent="0.25">
      <c r="A520" t="str">
        <f>TRIM(SUBSTITUTE(TRIM(kész!A518),CHAR(10),'új sor'!$A$1))</f>
        <v>He endured five years as a prisoner of war.</v>
      </c>
      <c r="B520" t="str">
        <f>CONCATENATE(TRIM(kész!C518),'új sor'!$A$1,TRIM(kész!D518),IF(kész!E518&lt;&gt;"",CONCATENATE('új sor'!$A$1,TRIM(kész!E518)),'új sor'!$A$1),IF(kész!B518&lt;&gt;"",CONCATENATE('új sor'!$A$1,'új sor'!$A$1,SUBSTITUTE(TRIM(kész!B518),CHAR(10),'új sor'!$A$1)),CONCATENATE('új sor'!$A$1,'új sor'!$A$1)))</f>
        <v>to endure sg&lt;br&gt;[transitive] to be in a difficult or painful situation for a long time without complaining:&lt;br&gt;kibír, elvisel&lt;br&gt;&lt;br&gt;It seemed impossible that anyone could endure such pain.&lt;br&gt;He can’t endure being apart from me.&lt;br&gt;The refugees have endured [=suffered] more hardship than most people can imagine.&lt;br&gt;I cannot endure [=(more commonly) stand] the sound of her voice.</v>
      </c>
    </row>
    <row r="521" spans="1:2" x14ac:dyDescent="0.25">
      <c r="A521" t="str">
        <f>TRIM(SUBSTITUTE(TRIM(kész!A519),CHAR(10),'új sor'!$A$1))</f>
        <v>Let me just ask you something real quick. = Let me just ask you something really quickly.</v>
      </c>
      <c r="B521" t="str">
        <f>CONCATENATE(TRIM(kész!C519),'új sor'!$A$1,TRIM(kész!D519),IF(kész!E519&lt;&gt;"",CONCATENATE('új sor'!$A$1,TRIM(kész!E519)),'új sor'!$A$1),IF(kész!B519&lt;&gt;"",CONCATENATE('új sor'!$A$1,'új sor'!$A$1,SUBSTITUTE(TRIM(kész!B519),CHAR(10),'új sor'!$A$1)),CONCATENATE('új sor'!$A$1,'új sor'!$A$1)))</f>
        <v>real&lt;br&gt;chiefly US, informal - very or really&lt;br&gt;tényleg, nagyon&lt;br&gt;&lt;br&gt;We had a real good time.&lt;br&gt;The water is real warm.&lt;br&gt;He is real fast.</v>
      </c>
    </row>
    <row r="522" spans="1:2" x14ac:dyDescent="0.25">
      <c r="A522" t="str">
        <f>TRIM(SUBSTITUTE(TRIM(kész!A520),CHAR(10),'új sor'!$A$1))</f>
        <v>We’ll work out a business plan, see what the bank says, and then take it from there.</v>
      </c>
      <c r="B522" t="str">
        <f>CONCATENATE(TRIM(kész!C520),'új sor'!$A$1,TRIM(kész!D520),IF(kész!E520&lt;&gt;"",CONCATENATE('új sor'!$A$1,TRIM(kész!E520)),'új sor'!$A$1),IF(kész!B520&lt;&gt;"",CONCATENATE('új sor'!$A$1,'új sor'!$A$1,SUBSTITUTE(TRIM(kész!B520),CHAR(10),'új sor'!$A$1)),CONCATENATE('új sor'!$A$1,'új sor'!$A$1)))</f>
        <v>(we) take it from there&lt;br&gt;if somebody says that they/we will take it from here/there, they mean that they/we will do something and then decide what to do next:&lt;br&gt;(majd) meglátjuk&lt;br&gt;&lt;br&gt;Let's just see how much the repairs will cost and take it from there.&lt;br&gt;We've got to see what the studio thinks of your changes to the script, and then we can take it from there.</v>
      </c>
    </row>
    <row r="523" spans="1:2" x14ac:dyDescent="0.25">
      <c r="A523" t="str">
        <f>TRIM(SUBSTITUTE(TRIM(kész!A521),CHAR(10),'új sor'!$A$1))</f>
        <v>Ads convey the message that thin is beautiful.</v>
      </c>
      <c r="B523" t="str">
        <f>CONCATENATE(TRIM(kész!C521),'új sor'!$A$1,TRIM(kész!D521),IF(kész!E521&lt;&gt;"",CONCATENATE('új sor'!$A$1,TRIM(kész!E521)),'új sor'!$A$1),IF(kész!B521&lt;&gt;"",CONCATENATE('új sor'!$A$1,'új sor'!$A$1,SUBSTITUTE(TRIM(kész!B521),CHAR(10),'új sor'!$A$1)),CONCATENATE('új sor'!$A$1,'új sor'!$A$1)))</f>
        <v>to convey&lt;br&gt;to communicate or express something, with or without using words:&lt;br&gt;kifejez, közvetít&lt;br&gt;&lt;br&gt;All this information can be conveyed in a simple diagram.&lt;br&gt;He was sent to convey a message to the UN Secretary General.&lt;br&gt;I want to convey to children that reading is one of life’s greatest treats.&lt;br&gt;The painting conveys [=expresses] a sense/feeling of motion.</v>
      </c>
    </row>
    <row r="524" spans="1:2" x14ac:dyDescent="0.25">
      <c r="A524" t="str">
        <f>TRIM(SUBSTITUTE(TRIM(kész!A522),CHAR(10),'új sor'!$A$1))</f>
        <v>It is important that we get this message across to voters.I</v>
      </c>
      <c r="B524" t="str">
        <f>CONCATENATE(TRIM(kész!C522),'új sor'!$A$1,TRIM(kész!D522),IF(kész!E522&lt;&gt;"",CONCATENATE('új sor'!$A$1,TRIM(kész!E522)),'új sor'!$A$1),IF(kész!B522&lt;&gt;"",CONCATENATE('új sor'!$A$1,'új sor'!$A$1,SUBSTITUTE(TRIM(kész!B522),CHAR(10),'új sor'!$A$1)),CONCATENATE('új sor'!$A$1,'új sor'!$A$1)))</f>
        <v>to get (sg) across&lt;br&gt;to be communicated or understood; to succeed in communicating something&lt;br&gt;átmegy (vki vmit megért), (átvisz vmit)&lt;br&gt;&lt;br&gt;I hope my point has finally gotten across to you. [=I hope you finally understand what I am trying to say]&lt;br&gt;t took him ages to get his point across.&lt;br&gt;We must get across the simple fact that drugs are dangerous.&lt;br&gt;The message isn’t getting across.</v>
      </c>
    </row>
    <row r="525" spans="1:2" x14ac:dyDescent="0.25">
      <c r="A525" t="str">
        <f>TRIM(SUBSTITUTE(TRIM(kész!A523),CHAR(10),'új sor'!$A$1))</f>
        <v>He argues that poverty is closely tied to poor health. [=that poverty and poor health are closely related/connected]</v>
      </c>
      <c r="B525" t="str">
        <f>CONCATENATE(TRIM(kész!C523),'új sor'!$A$1,TRIM(kész!D523),IF(kész!E523&lt;&gt;"",CONCATENATE('új sor'!$A$1,TRIM(kész!E523)),'új sor'!$A$1),IF(kész!B523&lt;&gt;"",CONCATENATE('új sor'!$A$1,'új sor'!$A$1,SUBSTITUTE(TRIM(kész!B523),CHAR(10),'új sor'!$A$1)),CONCATENATE('új sor'!$A$1,'új sor'!$A$1)))</f>
        <v>to be tied to sg&lt;br&gt;to connect (someone or something) to another person or thing — usually used as (be) tied to&lt;br&gt;összeköthető, kapcsolatba hozható, visszavezethető&lt;br&gt;&lt;br&gt;The rise in crime has been tied [=linked] to drug dealing.&lt;br&gt;The rate of production is tied to consumer demand. [=the rate of production depends on consumer demand]&lt;br&gt;The prices of Web ads are tied to the number of visitors the sites have.</v>
      </c>
    </row>
    <row r="526" spans="1:2" x14ac:dyDescent="0.25">
      <c r="A526" t="str">
        <f>TRIM(SUBSTITUTE(TRIM(kész!A524),CHAR(10),'új sor'!$A$1))</f>
        <v>My name is Benjamin, or Ben for short.</v>
      </c>
      <c r="B526" t="str">
        <f>CONCATENATE(TRIM(kész!C524),'új sor'!$A$1,TRIM(kész!D524),IF(kész!E524&lt;&gt;"",CONCATENATE('új sor'!$A$1,TRIM(kész!E524)),'új sor'!$A$1),IF(kész!B524&lt;&gt;"",CONCATENATE('új sor'!$A$1,'új sor'!$A$1,SUBSTITUTE(TRIM(kész!B524),CHAR(10),'új sor'!$A$1)),CONCATENATE('új sor'!$A$1,'új sor'!$A$1)))</f>
        <v>for short&lt;br&gt;in a shorter form : as an abbreviation&lt;br&gt;röviden&lt;br&gt;&lt;br&gt;Hi, my name’s Moses -- Mo for short.&lt;br&gt;He’s actually called Jeremy, but everyone who knows him calls him Jem for short.</v>
      </c>
    </row>
    <row r="527" spans="1:2" x14ac:dyDescent="0.25">
      <c r="A527" t="str">
        <f>TRIM(SUBSTITUTE(TRIM(kész!A525),CHAR(10),'új sor'!$A$1))</f>
        <v>We need some financial advice – that’s where Kate comes in.</v>
      </c>
      <c r="B527" t="str">
        <f>CONCATENATE(TRIM(kész!C525),'új sor'!$A$1,TRIM(kész!D525),IF(kész!E525&lt;&gt;"",CONCATENATE('új sor'!$A$1,TRIM(kész!E525)),'új sor'!$A$1),IF(kész!B525&lt;&gt;"",CONCATENATE('új sor'!$A$1,'új sor'!$A$1,SUBSTITUTE(TRIM(kész!B525),CHAR(10),'új sor'!$A$1)),CONCATENATE('új sor'!$A$1,'új sor'!$A$1)))</f>
        <v>to come in&lt;br&gt;3 to be involved in a plan, deal etc:&lt;br&gt;bejön&lt;br&gt;&lt;br&gt;You had the chance to come in on the deal.&lt;br&gt;We're going to need someone to help with the cooking, and that's where you come in. [=your job will be to help us with the cooking]</v>
      </c>
    </row>
    <row r="528" spans="1:2" x14ac:dyDescent="0.25">
      <c r="A528" t="str">
        <f>TRIM(SUBSTITUTE(TRIM(kész!A526),CHAR(10),'új sor'!$A$1))</f>
        <v>The cutover left users with no interruption in services during the transition.</v>
      </c>
      <c r="B528" t="str">
        <f>CONCATENATE(TRIM(kész!C526),'új sor'!$A$1,TRIM(kész!D526),IF(kész!E526&lt;&gt;"",CONCATENATE('új sor'!$A$1,TRIM(kész!E526)),'új sor'!$A$1),IF(kész!B526&lt;&gt;"",CONCATENATE('új sor'!$A$1,'új sor'!$A$1,SUBSTITUTE(TRIM(kész!B526),CHAR(10),'új sor'!$A$1)),CONCATENATE('új sor'!$A$1,'új sor'!$A$1)))</f>
        <v>cutover&lt;br&gt;IT - a change from old computer systems, equipment, etc. to new ones, a transitional period in a computer system changeover during which old and new systems work concurrently&lt;br&gt;átállás&lt;br&gt;&lt;br&gt;cutover day</v>
      </c>
    </row>
    <row r="529" spans="1:2" x14ac:dyDescent="0.25">
      <c r="A529" t="str">
        <f>TRIM(SUBSTITUTE(TRIM(kész!A527),CHAR(10),'új sor'!$A$1))</f>
        <v>Computer downtime is an overarching problem in all departments.</v>
      </c>
      <c r="B529" t="str">
        <f>CONCATENATE(TRIM(kész!C527),'új sor'!$A$1,TRIM(kész!D527),IF(kész!E527&lt;&gt;"",CONCATENATE('új sor'!$A$1,TRIM(kész!E527)),'új sor'!$A$1),IF(kész!B527&lt;&gt;"",CONCATENATE('új sor'!$A$1,'új sor'!$A$1,SUBSTITUTE(TRIM(kész!B527),CHAR(10),'új sor'!$A$1)),CONCATENATE('új sor'!$A$1,'új sor'!$A$1)))</f>
        <v>overarching&lt;br&gt;formal - including or influencing every part of something&lt;br&gt;mindent felölelő, mindenre kiterjedő&lt;br&gt;&lt;br&gt;the book's overarching theme&lt;br&gt;The crisis gave an overarching justification to the government’s policy</v>
      </c>
    </row>
    <row r="530" spans="1:2" x14ac:dyDescent="0.25">
      <c r="A530" t="str">
        <f>TRIM(SUBSTITUTE(TRIM(kész!A528),CHAR(10),'új sor'!$A$1))</f>
        <v>Be patient and the situation may resolve itself.</v>
      </c>
      <c r="B530" t="str">
        <f>CONCATENATE(TRIM(kész!C528),'új sor'!$A$1,TRIM(kész!D528),IF(kész!E528&lt;&gt;"",CONCATENATE('új sor'!$A$1,TRIM(kész!E528)),'új sor'!$A$1),IF(kész!B528&lt;&gt;"",CONCATENATE('új sor'!$A$1,'új sor'!$A$1,SUBSTITUTE(TRIM(kész!B528),CHAR(10),'új sor'!$A$1)),CONCATENATE('új sor'!$A$1,'új sor'!$A$1)))</f>
        <v>to resolve itself&lt;br&gt;if a complicated problem resolves itself, it either stops being a problem or is solved without you having to do anything&lt;br&gt;megoldódik&lt;br&gt;&lt;br&gt;Fortunately, our employee problem resolved itself when two workers moved house and resigned voluntarily.&lt;br&gt;If we are patient the whole problem will resolve itself in due course.</v>
      </c>
    </row>
    <row r="531" spans="1:2" x14ac:dyDescent="0.25">
      <c r="A531" t="str">
        <f>TRIM(SUBSTITUTE(TRIM(kész!A529),CHAR(10),'új sor'!$A$1))</f>
        <v>To make the appetizer, you should alternate layers of tomatoes and cheese. [=you should place a layer of tomatoes, then a layer of cheese, then a layer of tomatoes, etc.]</v>
      </c>
      <c r="B531" t="str">
        <f>CONCATENATE(TRIM(kész!C529),'új sor'!$A$1,TRIM(kész!D529),IF(kész!E529&lt;&gt;"",CONCATENATE('új sor'!$A$1,TRIM(kész!E529)),'új sor'!$A$1),IF(kész!B529&lt;&gt;"",CONCATENATE('új sor'!$A$1,'új sor'!$A$1,SUBSTITUTE(TRIM(kész!B529),CHAR(10),'új sor'!$A$1)),CONCATENATE('új sor'!$A$1,'új sor'!$A$1)))</f>
        <v>to alternate&lt;br&gt;to place or do (different things) so that one follows the other in a repeated series&lt;br&gt;váltogat, váltakozik&lt;br&gt;&lt;br&gt;The necklace is made by alternating glass beads with shells.&lt;br&gt;The poem/poet alternates fear and hope with each other. = The poem/poet alternates fear with hope.&lt;br&gt;Light woods alternate with dark woods.&lt;br&gt;The poem alternates between fear and hope.</v>
      </c>
    </row>
    <row r="532" spans="1:2" x14ac:dyDescent="0.25">
      <c r="A532" t="str">
        <f>TRIM(SUBSTITUTE(TRIM(kész!A530),CHAR(10),'új sor'!$A$1))</f>
        <v/>
      </c>
      <c r="B532" t="str">
        <f>CONCATENATE(TRIM(kész!C530),'új sor'!$A$1,TRIM(kész!D530),IF(kész!E530&lt;&gt;"",CONCATENATE('új sor'!$A$1,TRIM(kész!E530)),'új sor'!$A$1),IF(kész!B530&lt;&gt;"",CONCATENATE('új sor'!$A$1,'új sor'!$A$1,SUBSTITUTE(TRIM(kész!B530),CHAR(10),'új sor'!$A$1)),CONCATENATE('új sor'!$A$1,'új sor'!$A$1)))</f>
        <v>&lt;br&gt;&lt;br&gt;&lt;br&gt;&lt;br&gt;</v>
      </c>
    </row>
    <row r="533" spans="1:2" x14ac:dyDescent="0.25">
      <c r="A533" t="str">
        <f>TRIM(SUBSTITUTE(TRIM(kész!A531),CHAR(10),'új sor'!$A$1))</f>
        <v/>
      </c>
      <c r="B533" t="str">
        <f>CONCATENATE(TRIM(kész!C531),'új sor'!$A$1,TRIM(kész!D531),IF(kész!E531&lt;&gt;"",CONCATENATE('új sor'!$A$1,TRIM(kész!E531)),'új sor'!$A$1),IF(kész!B531&lt;&gt;"",CONCATENATE('új sor'!$A$1,'új sor'!$A$1,SUBSTITUTE(TRIM(kész!B531),CHAR(10),'új sor'!$A$1)),CONCATENATE('új sor'!$A$1,'új sor'!$A$1)))</f>
        <v>&lt;br&gt;&lt;br&gt;&lt;br&gt;&lt;br&gt;</v>
      </c>
    </row>
    <row r="534" spans="1:2" x14ac:dyDescent="0.25">
      <c r="A534" t="str">
        <f>TRIM(SUBSTITUTE(TRIM(kész!A532),CHAR(10),'új sor'!$A$1))</f>
        <v/>
      </c>
      <c r="B534" t="str">
        <f>CONCATENATE(TRIM(kész!C532),'új sor'!$A$1,TRIM(kész!D532),IF(kész!E532&lt;&gt;"",CONCATENATE('új sor'!$A$1,TRIM(kész!E532)),'új sor'!$A$1),IF(kész!B532&lt;&gt;"",CONCATENATE('új sor'!$A$1,'új sor'!$A$1,SUBSTITUTE(TRIM(kész!B532),CHAR(10),'új sor'!$A$1)),CONCATENATE('új sor'!$A$1,'új sor'!$A$1)))</f>
        <v>&lt;br&gt;&lt;br&gt;&lt;br&gt;&lt;br&gt;</v>
      </c>
    </row>
    <row r="535" spans="1:2" x14ac:dyDescent="0.25">
      <c r="A535" t="str">
        <f>TRIM(SUBSTITUTE(TRIM(kész!A533),CHAR(10),'új sor'!$A$1))</f>
        <v/>
      </c>
      <c r="B535" t="str">
        <f>CONCATENATE(TRIM(kész!C533),'új sor'!$A$1,TRIM(kész!D533),IF(kész!E533&lt;&gt;"",CONCATENATE('új sor'!$A$1,TRIM(kész!E533)),'új sor'!$A$1),IF(kész!B533&lt;&gt;"",CONCATENATE('új sor'!$A$1,'új sor'!$A$1,SUBSTITUTE(TRIM(kész!B533),CHAR(10),'új sor'!$A$1)),CONCATENATE('új sor'!$A$1,'új sor'!$A$1)))</f>
        <v>&lt;br&gt;&lt;br&gt;&lt;br&gt;&lt;br&gt;</v>
      </c>
    </row>
    <row r="536" spans="1:2" x14ac:dyDescent="0.25">
      <c r="A536" t="str">
        <f>TRIM(SUBSTITUTE(TRIM(kész!A534),CHAR(10),'új sor'!$A$1))</f>
        <v/>
      </c>
      <c r="B536" t="str">
        <f>CONCATENATE(TRIM(kész!C534),'új sor'!$A$1,TRIM(kész!D534),IF(kész!E534&lt;&gt;"",CONCATENATE('új sor'!$A$1,TRIM(kész!E534)),'új sor'!$A$1),IF(kész!B534&lt;&gt;"",CONCATENATE('új sor'!$A$1,'új sor'!$A$1,SUBSTITUTE(TRIM(kész!B534),CHAR(10),'új sor'!$A$1)),CONCATENATE('új sor'!$A$1,'új sor'!$A$1)))</f>
        <v>&lt;br&gt;&lt;br&gt;&lt;br&gt;&lt;br&gt;</v>
      </c>
    </row>
    <row r="537" spans="1:2" x14ac:dyDescent="0.25">
      <c r="A537" t="str">
        <f>TRIM(SUBSTITUTE(TRIM(kész!A535),CHAR(10),'új sor'!$A$1))</f>
        <v/>
      </c>
      <c r="B537" t="str">
        <f>CONCATENATE(TRIM(kész!C535),'új sor'!$A$1,TRIM(kész!D535),IF(kész!E535&lt;&gt;"",CONCATENATE('új sor'!$A$1,TRIM(kész!E535)),'új sor'!$A$1),IF(kész!B535&lt;&gt;"",CONCATENATE('új sor'!$A$1,'új sor'!$A$1,SUBSTITUTE(TRIM(kész!B535),CHAR(10),'új sor'!$A$1)),CONCATENATE('új sor'!$A$1,'új sor'!$A$1)))</f>
        <v>&lt;br&gt;&lt;br&gt;&lt;br&gt;&lt;br&gt;</v>
      </c>
    </row>
    <row r="538" spans="1:2" x14ac:dyDescent="0.25">
      <c r="A538" t="str">
        <f>TRIM(SUBSTITUTE(TRIM(kész!A536),CHAR(10),'új sor'!$A$1))</f>
        <v/>
      </c>
      <c r="B538" t="str">
        <f>CONCATENATE(TRIM(kész!C536),'új sor'!$A$1,TRIM(kész!D536),IF(kész!E536&lt;&gt;"",CONCATENATE('új sor'!$A$1,TRIM(kész!E536)),'új sor'!$A$1),IF(kész!B536&lt;&gt;"",CONCATENATE('új sor'!$A$1,'új sor'!$A$1,SUBSTITUTE(TRIM(kész!B536),CHAR(10),'új sor'!$A$1)),CONCATENATE('új sor'!$A$1,'új sor'!$A$1)))</f>
        <v>&lt;br&gt;&lt;br&gt;&lt;br&gt;&lt;br&gt;</v>
      </c>
    </row>
    <row r="539" spans="1:2" x14ac:dyDescent="0.25">
      <c r="A539" t="str">
        <f>TRIM(SUBSTITUTE(TRIM(kész!A537),CHAR(10),'új sor'!$A$1))</f>
        <v/>
      </c>
      <c r="B539" t="str">
        <f>CONCATENATE(TRIM(kész!C537),'új sor'!$A$1,TRIM(kész!D537),IF(kész!E537&lt;&gt;"",CONCATENATE('új sor'!$A$1,TRIM(kész!E537)),'új sor'!$A$1),IF(kész!B537&lt;&gt;"",CONCATENATE('új sor'!$A$1,'új sor'!$A$1,SUBSTITUTE(TRIM(kész!B537),CHAR(10),'új sor'!$A$1)),CONCATENATE('új sor'!$A$1,'új sor'!$A$1)))</f>
        <v>&lt;br&gt;&lt;br&gt;&lt;br&gt;&lt;br&gt;</v>
      </c>
    </row>
    <row r="540" spans="1:2" x14ac:dyDescent="0.25">
      <c r="A540" t="str">
        <f>TRIM(SUBSTITUTE(TRIM(kész!A538),CHAR(10),'új sor'!$A$1))</f>
        <v/>
      </c>
      <c r="B540" t="str">
        <f>CONCATENATE(TRIM(kész!C538),'új sor'!$A$1,TRIM(kész!D538),IF(kész!E538&lt;&gt;"",CONCATENATE('új sor'!$A$1,TRIM(kész!E538)),'új sor'!$A$1),IF(kész!B538&lt;&gt;"",CONCATENATE('új sor'!$A$1,'új sor'!$A$1,SUBSTITUTE(TRIM(kész!B538),CHAR(10),'új sor'!$A$1)),CONCATENATE('új sor'!$A$1,'új sor'!$A$1)))</f>
        <v>&lt;br&gt;&lt;br&gt;&lt;br&gt;&lt;br&gt;</v>
      </c>
    </row>
    <row r="541" spans="1:2" x14ac:dyDescent="0.25">
      <c r="A541" t="str">
        <f>TRIM(SUBSTITUTE(TRIM(kész!A539),CHAR(10),'új sor'!$A$1))</f>
        <v/>
      </c>
      <c r="B541" t="str">
        <f>CONCATENATE(TRIM(kész!C539),'új sor'!$A$1,TRIM(kész!D539),IF(kész!E539&lt;&gt;"",CONCATENATE('új sor'!$A$1,TRIM(kész!E539)),'új sor'!$A$1),IF(kész!B539&lt;&gt;"",CONCATENATE('új sor'!$A$1,'új sor'!$A$1,SUBSTITUTE(TRIM(kész!B539),CHAR(10),'új sor'!$A$1)),CONCATENATE('új sor'!$A$1,'új sor'!$A$1)))</f>
        <v>&lt;br&gt;&lt;br&gt;&lt;br&gt;&lt;br&gt;</v>
      </c>
    </row>
    <row r="542" spans="1:2" x14ac:dyDescent="0.25">
      <c r="A542" t="str">
        <f>TRIM(SUBSTITUTE(TRIM(kész!A540),CHAR(10),'új sor'!$A$1))</f>
        <v/>
      </c>
      <c r="B542" t="str">
        <f>CONCATENATE(TRIM(kész!C540),'új sor'!$A$1,TRIM(kész!D540),IF(kész!E540&lt;&gt;"",CONCATENATE('új sor'!$A$1,TRIM(kész!E540)),'új sor'!$A$1),IF(kész!B540&lt;&gt;"",CONCATENATE('új sor'!$A$1,'új sor'!$A$1,SUBSTITUTE(TRIM(kész!B540),CHAR(10),'új sor'!$A$1)),CONCATENATE('új sor'!$A$1,'új sor'!$A$1)))</f>
        <v>&lt;br&gt;&lt;br&gt;&lt;br&gt;&lt;br&gt;</v>
      </c>
    </row>
    <row r="543" spans="1:2" x14ac:dyDescent="0.25">
      <c r="A543" t="str">
        <f>TRIM(SUBSTITUTE(TRIM(kész!A541),CHAR(10),'új sor'!$A$1))</f>
        <v/>
      </c>
      <c r="B543" t="str">
        <f>CONCATENATE(TRIM(kész!C541),'új sor'!$A$1,TRIM(kész!D541),IF(kész!E541&lt;&gt;"",CONCATENATE('új sor'!$A$1,TRIM(kész!E541)),'új sor'!$A$1),IF(kész!B541&lt;&gt;"",CONCATENATE('új sor'!$A$1,'új sor'!$A$1,SUBSTITUTE(TRIM(kész!B541),CHAR(10),'új sor'!$A$1)),CONCATENATE('új sor'!$A$1,'új sor'!$A$1)))</f>
        <v>&lt;br&gt;&lt;br&gt;&lt;br&gt;&lt;br&gt;</v>
      </c>
    </row>
    <row r="544" spans="1:2" x14ac:dyDescent="0.25">
      <c r="A544" t="str">
        <f>TRIM(SUBSTITUTE(TRIM(kész!A542),CHAR(10),'új sor'!$A$1))</f>
        <v/>
      </c>
      <c r="B544" t="str">
        <f>CONCATENATE(TRIM(kész!C542),'új sor'!$A$1,TRIM(kész!D542),IF(kész!E542&lt;&gt;"",CONCATENATE('új sor'!$A$1,TRIM(kész!E542)),'új sor'!$A$1),IF(kész!B542&lt;&gt;"",CONCATENATE('új sor'!$A$1,'új sor'!$A$1,SUBSTITUTE(TRIM(kész!B542),CHAR(10),'új sor'!$A$1)),CONCATENATE('új sor'!$A$1,'új sor'!$A$1)))</f>
        <v>&lt;br&gt;&lt;br&gt;&lt;br&gt;&lt;br&gt;</v>
      </c>
    </row>
    <row r="545" spans="1:2" x14ac:dyDescent="0.25">
      <c r="A545" t="str">
        <f>TRIM(SUBSTITUTE(TRIM(kész!A543),CHAR(10),'új sor'!$A$1))</f>
        <v/>
      </c>
      <c r="B545" t="str">
        <f>CONCATENATE(TRIM(kész!C543),'új sor'!$A$1,TRIM(kész!D543),IF(kész!E543&lt;&gt;"",CONCATENATE('új sor'!$A$1,TRIM(kész!E543)),'új sor'!$A$1),IF(kész!B543&lt;&gt;"",CONCATENATE('új sor'!$A$1,'új sor'!$A$1,SUBSTITUTE(TRIM(kész!B543),CHAR(10),'új sor'!$A$1)),CONCATENATE('új sor'!$A$1,'új sor'!$A$1)))</f>
        <v>&lt;br&gt;&lt;br&gt;&lt;br&gt;&lt;br&gt;</v>
      </c>
    </row>
    <row r="546" spans="1:2" x14ac:dyDescent="0.25">
      <c r="A546" t="str">
        <f>TRIM(SUBSTITUTE(TRIM(kész!A544),CHAR(10),'új sor'!$A$1))</f>
        <v/>
      </c>
      <c r="B546" t="str">
        <f>CONCATENATE(TRIM(kész!C544),'új sor'!$A$1,TRIM(kész!D544),IF(kész!E544&lt;&gt;"",CONCATENATE('új sor'!$A$1,TRIM(kész!E544)),'új sor'!$A$1),IF(kész!B544&lt;&gt;"",CONCATENATE('új sor'!$A$1,'új sor'!$A$1,SUBSTITUTE(TRIM(kész!B544),CHAR(10),'új sor'!$A$1)),CONCATENATE('új sor'!$A$1,'új sor'!$A$1)))</f>
        <v>&lt;br&gt;&lt;br&gt;&lt;br&gt;&lt;br&gt;</v>
      </c>
    </row>
    <row r="547" spans="1:2" x14ac:dyDescent="0.25">
      <c r="A547" t="str">
        <f>TRIM(SUBSTITUTE(TRIM(kész!A545),CHAR(10),'új sor'!$A$1))</f>
        <v/>
      </c>
      <c r="B547" t="str">
        <f>CONCATENATE(TRIM(kész!C545),'új sor'!$A$1,TRIM(kész!D545),IF(kész!E545&lt;&gt;"",CONCATENATE('új sor'!$A$1,TRIM(kész!E545)),'új sor'!$A$1),IF(kész!B545&lt;&gt;"",CONCATENATE('új sor'!$A$1,'új sor'!$A$1,SUBSTITUTE(TRIM(kész!B545),CHAR(10),'új sor'!$A$1)),CONCATENATE('új sor'!$A$1,'új sor'!$A$1)))</f>
        <v>&lt;br&gt;&lt;br&gt;&lt;br&gt;&lt;br&gt;</v>
      </c>
    </row>
    <row r="548" spans="1:2" x14ac:dyDescent="0.25">
      <c r="A548" t="str">
        <f>TRIM(SUBSTITUTE(TRIM(kész!A546),CHAR(10),'új sor'!$A$1))</f>
        <v/>
      </c>
      <c r="B548" t="str">
        <f>CONCATENATE(TRIM(kész!C546),'új sor'!$A$1,TRIM(kész!D546),IF(kész!E546&lt;&gt;"",CONCATENATE('új sor'!$A$1,TRIM(kész!E546)),'új sor'!$A$1),IF(kész!B546&lt;&gt;"",CONCATENATE('új sor'!$A$1,'új sor'!$A$1,SUBSTITUTE(TRIM(kész!B546),CHAR(10),'új sor'!$A$1)),CONCATENATE('új sor'!$A$1,'új sor'!$A$1)))</f>
        <v>&lt;br&gt;&lt;br&gt;&lt;br&gt;&lt;br&gt;</v>
      </c>
    </row>
    <row r="549" spans="1:2" x14ac:dyDescent="0.25">
      <c r="A549" t="str">
        <f>TRIM(SUBSTITUTE(TRIM(kész!A547),CHAR(10),'új sor'!$A$1))</f>
        <v/>
      </c>
      <c r="B549" t="str">
        <f>CONCATENATE(TRIM(kész!C547),'új sor'!$A$1,TRIM(kész!D547),IF(kész!E547&lt;&gt;"",CONCATENATE('új sor'!$A$1,TRIM(kész!E547)),'új sor'!$A$1),IF(kész!B547&lt;&gt;"",CONCATENATE('új sor'!$A$1,'új sor'!$A$1,SUBSTITUTE(TRIM(kész!B547),CHAR(10),'új sor'!$A$1)),CONCATENATE('új sor'!$A$1,'új sor'!$A$1)))</f>
        <v>&lt;br&gt;&lt;br&gt;&lt;br&gt;&lt;br&gt;</v>
      </c>
    </row>
    <row r="550" spans="1:2" x14ac:dyDescent="0.25">
      <c r="A550" t="str">
        <f>TRIM(SUBSTITUTE(TRIM(kész!A548),CHAR(10),'új sor'!$A$1))</f>
        <v/>
      </c>
      <c r="B550" t="str">
        <f>CONCATENATE(TRIM(kész!C548),'új sor'!$A$1,TRIM(kész!D548),IF(kész!E548&lt;&gt;"",CONCATENATE('új sor'!$A$1,TRIM(kész!E548)),'új sor'!$A$1),IF(kész!B548&lt;&gt;"",CONCATENATE('új sor'!$A$1,'új sor'!$A$1,SUBSTITUTE(TRIM(kész!B548),CHAR(10),'új sor'!$A$1)),CONCATENATE('új sor'!$A$1,'új sor'!$A$1)))</f>
        <v>&lt;br&gt;&lt;br&gt;&lt;br&gt;&lt;br&gt;</v>
      </c>
    </row>
    <row r="551" spans="1:2" x14ac:dyDescent="0.25">
      <c r="A551" t="str">
        <f>TRIM(SUBSTITUTE(TRIM(kész!A549),CHAR(10),'új sor'!$A$1))</f>
        <v/>
      </c>
      <c r="B551" t="str">
        <f>CONCATENATE(TRIM(kész!C549),'új sor'!$A$1,TRIM(kész!D549),IF(kész!E549&lt;&gt;"",CONCATENATE('új sor'!$A$1,TRIM(kész!E549)),'új sor'!$A$1),IF(kész!B549&lt;&gt;"",CONCATENATE('új sor'!$A$1,'új sor'!$A$1,SUBSTITUTE(TRIM(kész!B549),CHAR(10),'új sor'!$A$1)),CONCATENATE('új sor'!$A$1,'új sor'!$A$1)))</f>
        <v>&lt;br&gt;&lt;br&gt;&lt;br&gt;&lt;br&gt;</v>
      </c>
    </row>
    <row r="552" spans="1:2" x14ac:dyDescent="0.25">
      <c r="A552" t="str">
        <f>TRIM(SUBSTITUTE(TRIM(kész!A550),CHAR(10),'új sor'!$A$1))</f>
        <v/>
      </c>
      <c r="B552" t="str">
        <f>CONCATENATE(TRIM(kész!C550),'új sor'!$A$1,TRIM(kész!D550),IF(kész!E550&lt;&gt;"",CONCATENATE('új sor'!$A$1,TRIM(kész!E550)),'új sor'!$A$1),IF(kész!B550&lt;&gt;"",CONCATENATE('új sor'!$A$1,'új sor'!$A$1,SUBSTITUTE(TRIM(kész!B550),CHAR(10),'új sor'!$A$1)),CONCATENATE('új sor'!$A$1,'új sor'!$A$1)))</f>
        <v>&lt;br&gt;&lt;br&gt;&lt;br&gt;&lt;br&gt;</v>
      </c>
    </row>
    <row r="553" spans="1:2" x14ac:dyDescent="0.25">
      <c r="A553" t="str">
        <f>TRIM(SUBSTITUTE(TRIM(kész!A551),CHAR(10),'új sor'!$A$1))</f>
        <v/>
      </c>
      <c r="B553" t="str">
        <f>CONCATENATE(TRIM(kész!C551),'új sor'!$A$1,TRIM(kész!D551),IF(kész!E551&lt;&gt;"",CONCATENATE('új sor'!$A$1,TRIM(kész!E551)),'új sor'!$A$1),IF(kész!B551&lt;&gt;"",CONCATENATE('új sor'!$A$1,'új sor'!$A$1,SUBSTITUTE(TRIM(kész!B551),CHAR(10),'új sor'!$A$1)),CONCATENATE('új sor'!$A$1,'új sor'!$A$1)))</f>
        <v>&lt;br&gt;&lt;br&gt;&lt;br&gt;&lt;br&gt;</v>
      </c>
    </row>
    <row r="554" spans="1:2" x14ac:dyDescent="0.25">
      <c r="A554" t="str">
        <f>TRIM(SUBSTITUTE(TRIM(kész!A552),CHAR(10),'új sor'!$A$1))</f>
        <v/>
      </c>
      <c r="B554" t="str">
        <f>CONCATENATE(TRIM(kész!C552),'új sor'!$A$1,TRIM(kész!D552),IF(kész!E552&lt;&gt;"",CONCATENATE('új sor'!$A$1,TRIM(kész!E552)),'új sor'!$A$1),IF(kész!B552&lt;&gt;"",CONCATENATE('új sor'!$A$1,'új sor'!$A$1,SUBSTITUTE(TRIM(kész!B552),CHAR(10),'új sor'!$A$1)),CONCATENATE('új sor'!$A$1,'új sor'!$A$1)))</f>
        <v>&lt;br&gt;&lt;br&gt;&lt;br&gt;&lt;br&gt;</v>
      </c>
    </row>
    <row r="555" spans="1:2" x14ac:dyDescent="0.25">
      <c r="A555" t="str">
        <f>TRIM(SUBSTITUTE(TRIM(kész!A553),CHAR(10),'új sor'!$A$1))</f>
        <v/>
      </c>
      <c r="B555" t="str">
        <f>CONCATENATE(TRIM(kész!C553),'új sor'!$A$1,TRIM(kész!D553),IF(kész!E553&lt;&gt;"",CONCATENATE('új sor'!$A$1,TRIM(kész!E553)),'új sor'!$A$1),IF(kész!B553&lt;&gt;"",CONCATENATE('új sor'!$A$1,'új sor'!$A$1,SUBSTITUTE(TRIM(kész!B553),CHAR(10),'új sor'!$A$1)),CONCATENATE('új sor'!$A$1,'új sor'!$A$1)))</f>
        <v>&lt;br&gt;&lt;br&gt;&lt;br&gt;&lt;br&gt;</v>
      </c>
    </row>
    <row r="556" spans="1:2" x14ac:dyDescent="0.25">
      <c r="A556" t="str">
        <f>TRIM(SUBSTITUTE(TRIM(kész!A554),CHAR(10),'új sor'!$A$1))</f>
        <v/>
      </c>
      <c r="B556" t="str">
        <f>CONCATENATE(TRIM(kész!C554),'új sor'!$A$1,TRIM(kész!D554),IF(kész!E554&lt;&gt;"",CONCATENATE('új sor'!$A$1,TRIM(kész!E554)),'új sor'!$A$1),IF(kész!B554&lt;&gt;"",CONCATENATE('új sor'!$A$1,'új sor'!$A$1,SUBSTITUTE(TRIM(kész!B554),CHAR(10),'új sor'!$A$1)),CONCATENATE('új sor'!$A$1,'új sor'!$A$1)))</f>
        <v>&lt;br&gt;&lt;br&gt;&lt;br&gt;&lt;br&gt;</v>
      </c>
    </row>
    <row r="557" spans="1:2" x14ac:dyDescent="0.25">
      <c r="A557" t="str">
        <f>TRIM(SUBSTITUTE(TRIM(kész!A555),CHAR(10),'új sor'!$A$1))</f>
        <v/>
      </c>
      <c r="B557" t="str">
        <f>CONCATENATE(TRIM(kész!C555),'új sor'!$A$1,TRIM(kész!D555),IF(kész!E555&lt;&gt;"",CONCATENATE('új sor'!$A$1,TRIM(kész!E555)),'új sor'!$A$1),IF(kész!B555&lt;&gt;"",CONCATENATE('új sor'!$A$1,'új sor'!$A$1,SUBSTITUTE(TRIM(kész!B555),CHAR(10),'új sor'!$A$1)),CONCATENATE('új sor'!$A$1,'új sor'!$A$1)))</f>
        <v>&lt;br&gt;&lt;br&gt;&lt;br&gt;&lt;br&gt;</v>
      </c>
    </row>
    <row r="558" spans="1:2" x14ac:dyDescent="0.25">
      <c r="A558" t="str">
        <f>TRIM(SUBSTITUTE(TRIM(kész!A556),CHAR(10),'új sor'!$A$1))</f>
        <v/>
      </c>
      <c r="B558" t="str">
        <f>CONCATENATE(TRIM(kész!C556),'új sor'!$A$1,TRIM(kész!D556),IF(kész!E556&lt;&gt;"",CONCATENATE('új sor'!$A$1,TRIM(kész!E556)),'új sor'!$A$1),IF(kész!B556&lt;&gt;"",CONCATENATE('új sor'!$A$1,'új sor'!$A$1,SUBSTITUTE(TRIM(kész!B556),CHAR(10),'új sor'!$A$1)),CONCATENATE('új sor'!$A$1,'új sor'!$A$1)))</f>
        <v>&lt;br&gt;&lt;br&gt;&lt;br&gt;&lt;br&gt;</v>
      </c>
    </row>
    <row r="559" spans="1:2" x14ac:dyDescent="0.25">
      <c r="A559" t="str">
        <f>TRIM(SUBSTITUTE(TRIM(kész!A557),CHAR(10),'új sor'!$A$1))</f>
        <v/>
      </c>
      <c r="B559" t="str">
        <f>CONCATENATE(TRIM(kész!C557),'új sor'!$A$1,TRIM(kész!D557),IF(kész!E557&lt;&gt;"",CONCATENATE('új sor'!$A$1,TRIM(kész!E557)),'új sor'!$A$1),IF(kész!B557&lt;&gt;"",CONCATENATE('új sor'!$A$1,'új sor'!$A$1,SUBSTITUTE(TRIM(kész!B557),CHAR(10),'új sor'!$A$1)),CONCATENATE('új sor'!$A$1,'új sor'!$A$1)))</f>
        <v>&lt;br&gt;&lt;br&gt;&lt;br&gt;&lt;br&gt;</v>
      </c>
    </row>
    <row r="560" spans="1:2" x14ac:dyDescent="0.25">
      <c r="A560" t="str">
        <f>TRIM(SUBSTITUTE(TRIM(kész!A558),CHAR(10),'új sor'!$A$1))</f>
        <v/>
      </c>
      <c r="B560" t="str">
        <f>CONCATENATE(TRIM(kész!C558),'új sor'!$A$1,TRIM(kész!D558),IF(kész!E558&lt;&gt;"",CONCATENATE('új sor'!$A$1,TRIM(kész!E558)),'új sor'!$A$1),IF(kész!B558&lt;&gt;"",CONCATENATE('új sor'!$A$1,'új sor'!$A$1,SUBSTITUTE(TRIM(kész!B558),CHAR(10),'új sor'!$A$1)),CONCATENATE('új sor'!$A$1,'új sor'!$A$1)))</f>
        <v>&lt;br&gt;&lt;br&gt;&lt;br&gt;&lt;br&gt;</v>
      </c>
    </row>
    <row r="561" spans="1:2" x14ac:dyDescent="0.25">
      <c r="A561" t="str">
        <f>TRIM(SUBSTITUTE(TRIM(kész!A559),CHAR(10),'új sor'!$A$1))</f>
        <v/>
      </c>
      <c r="B561" t="str">
        <f>CONCATENATE(TRIM(kész!C559),'új sor'!$A$1,TRIM(kész!D559),IF(kész!E559&lt;&gt;"",CONCATENATE('új sor'!$A$1,TRIM(kész!E559)),'új sor'!$A$1),IF(kész!B559&lt;&gt;"",CONCATENATE('új sor'!$A$1,'új sor'!$A$1,SUBSTITUTE(TRIM(kész!B559),CHAR(10),'új sor'!$A$1)),CONCATENATE('új sor'!$A$1,'új sor'!$A$1)))</f>
        <v>&lt;br&gt;&lt;br&gt;&lt;br&gt;&lt;br&gt;</v>
      </c>
    </row>
    <row r="562" spans="1:2" x14ac:dyDescent="0.25">
      <c r="A562" t="str">
        <f>TRIM(SUBSTITUTE(TRIM(kész!A560),CHAR(10),'új sor'!$A$1))</f>
        <v/>
      </c>
      <c r="B562" t="str">
        <f>CONCATENATE(TRIM(kész!C560),'új sor'!$A$1,TRIM(kész!D560),IF(kész!E560&lt;&gt;"",CONCATENATE('új sor'!$A$1,TRIM(kész!E560)),'új sor'!$A$1),IF(kész!B560&lt;&gt;"",CONCATENATE('új sor'!$A$1,'új sor'!$A$1,SUBSTITUTE(TRIM(kész!B560),CHAR(10),'új sor'!$A$1)),CONCATENATE('új sor'!$A$1,'új sor'!$A$1)))</f>
        <v>&lt;br&gt;&lt;br&gt;&lt;br&gt;&lt;br&gt;</v>
      </c>
    </row>
    <row r="563" spans="1:2" x14ac:dyDescent="0.25">
      <c r="A563" t="str">
        <f>TRIM(SUBSTITUTE(TRIM(kész!A561),CHAR(10),'új sor'!$A$1))</f>
        <v/>
      </c>
      <c r="B563" t="str">
        <f>CONCATENATE(TRIM(kész!C561),'új sor'!$A$1,TRIM(kész!D561),IF(kész!E561&lt;&gt;"",CONCATENATE('új sor'!$A$1,TRIM(kész!E561)),'új sor'!$A$1),IF(kész!B561&lt;&gt;"",CONCATENATE('új sor'!$A$1,'új sor'!$A$1,SUBSTITUTE(TRIM(kész!B561),CHAR(10),'új sor'!$A$1)),CONCATENATE('új sor'!$A$1,'új sor'!$A$1)))</f>
        <v>&lt;br&gt;&lt;br&gt;&lt;br&gt;&lt;br&gt;</v>
      </c>
    </row>
    <row r="564" spans="1:2" x14ac:dyDescent="0.25">
      <c r="A564" t="str">
        <f>TRIM(SUBSTITUTE(TRIM(kész!A562),CHAR(10),'új sor'!$A$1))</f>
        <v/>
      </c>
      <c r="B564" t="str">
        <f>CONCATENATE(TRIM(kész!C562),'új sor'!$A$1,TRIM(kész!D562),IF(kész!E562&lt;&gt;"",CONCATENATE('új sor'!$A$1,TRIM(kész!E562)),'új sor'!$A$1),IF(kész!B562&lt;&gt;"",CONCATENATE('új sor'!$A$1,'új sor'!$A$1,SUBSTITUTE(TRIM(kész!B562),CHAR(10),'új sor'!$A$1)),CONCATENATE('új sor'!$A$1,'új sor'!$A$1)))</f>
        <v>&lt;br&gt;&lt;br&gt;&lt;br&gt;&lt;br&gt;</v>
      </c>
    </row>
    <row r="565" spans="1:2" x14ac:dyDescent="0.25">
      <c r="A565" t="str">
        <f>TRIM(SUBSTITUTE(TRIM(kész!A563),CHAR(10),'új sor'!$A$1))</f>
        <v/>
      </c>
      <c r="B565" t="str">
        <f>CONCATENATE(TRIM(kész!C563),'új sor'!$A$1,TRIM(kész!D563),IF(kész!E563&lt;&gt;"",CONCATENATE('új sor'!$A$1,TRIM(kész!E563)),'új sor'!$A$1),IF(kész!B563&lt;&gt;"",CONCATENATE('új sor'!$A$1,'új sor'!$A$1,SUBSTITUTE(TRIM(kész!B563),CHAR(10),'új sor'!$A$1)),CONCATENATE('új sor'!$A$1,'új sor'!$A$1)))</f>
        <v>&lt;br&gt;&lt;br&gt;&lt;br&gt;&lt;br&gt;</v>
      </c>
    </row>
    <row r="566" spans="1:2" x14ac:dyDescent="0.25">
      <c r="A566" t="str">
        <f>TRIM(SUBSTITUTE(TRIM(kész!A564),CHAR(10),'új sor'!$A$1))</f>
        <v/>
      </c>
      <c r="B566" t="str">
        <f>CONCATENATE(TRIM(kész!C564),'új sor'!$A$1,TRIM(kész!D564),IF(kész!E564&lt;&gt;"",CONCATENATE('új sor'!$A$1,TRIM(kész!E564)),'új sor'!$A$1),IF(kész!B564&lt;&gt;"",CONCATENATE('új sor'!$A$1,'új sor'!$A$1,SUBSTITUTE(TRIM(kész!B564),CHAR(10),'új sor'!$A$1)),CONCATENATE('új sor'!$A$1,'új sor'!$A$1)))</f>
        <v>&lt;br&gt;&lt;br&gt;&lt;br&gt;&lt;br&gt;</v>
      </c>
    </row>
    <row r="567" spans="1:2" x14ac:dyDescent="0.25">
      <c r="A567" t="str">
        <f>TRIM(SUBSTITUTE(TRIM(kész!A565),CHAR(10),'új sor'!$A$1))</f>
        <v/>
      </c>
      <c r="B567" t="str">
        <f>CONCATENATE(TRIM(kész!C565),'új sor'!$A$1,TRIM(kész!D565),IF(kész!E565&lt;&gt;"",CONCATENATE('új sor'!$A$1,TRIM(kész!E565)),'új sor'!$A$1),IF(kész!B565&lt;&gt;"",CONCATENATE('új sor'!$A$1,'új sor'!$A$1,SUBSTITUTE(TRIM(kész!B565),CHAR(10),'új sor'!$A$1)),CONCATENATE('új sor'!$A$1,'új sor'!$A$1)))</f>
        <v>&lt;br&gt;&lt;br&gt;&lt;br&gt;&lt;br&gt;</v>
      </c>
    </row>
    <row r="568" spans="1:2" x14ac:dyDescent="0.25">
      <c r="A568" t="str">
        <f>TRIM(SUBSTITUTE(TRIM(kész!A566),CHAR(10),'új sor'!$A$1))</f>
        <v/>
      </c>
      <c r="B568" t="str">
        <f>CONCATENATE(TRIM(kész!C566),'új sor'!$A$1,TRIM(kész!D566),IF(kész!E566&lt;&gt;"",CONCATENATE('új sor'!$A$1,TRIM(kész!E566)),'új sor'!$A$1),IF(kész!B566&lt;&gt;"",CONCATENATE('új sor'!$A$1,'új sor'!$A$1,SUBSTITUTE(TRIM(kész!B566),CHAR(10),'új sor'!$A$1)),CONCATENATE('új sor'!$A$1,'új sor'!$A$1)))</f>
        <v>&lt;br&gt;&lt;br&gt;&lt;br&gt;&lt;br&gt;</v>
      </c>
    </row>
    <row r="569" spans="1:2" x14ac:dyDescent="0.25">
      <c r="A569" t="str">
        <f>TRIM(SUBSTITUTE(TRIM(kész!A567),CHAR(10),'új sor'!$A$1))</f>
        <v/>
      </c>
      <c r="B569" t="str">
        <f>CONCATENATE(TRIM(kész!C567),'új sor'!$A$1,TRIM(kész!D567),IF(kész!E567&lt;&gt;"",CONCATENATE('új sor'!$A$1,TRIM(kész!E567)),'új sor'!$A$1),IF(kész!B567&lt;&gt;"",CONCATENATE('új sor'!$A$1,'új sor'!$A$1,SUBSTITUTE(TRIM(kész!B567),CHAR(10),'új sor'!$A$1)),CONCATENATE('új sor'!$A$1,'új sor'!$A$1)))</f>
        <v>&lt;br&gt;&lt;br&gt;&lt;br&gt;&lt;br&gt;</v>
      </c>
    </row>
    <row r="570" spans="1:2" x14ac:dyDescent="0.25">
      <c r="A570" t="str">
        <f>TRIM(SUBSTITUTE(TRIM(kész!A568),CHAR(10),'új sor'!$A$1))</f>
        <v/>
      </c>
      <c r="B570" t="str">
        <f>CONCATENATE(TRIM(kész!C568),'új sor'!$A$1,TRIM(kész!D568),IF(kész!E568&lt;&gt;"",CONCATENATE('új sor'!$A$1,TRIM(kész!E568)),'új sor'!$A$1),IF(kész!B568&lt;&gt;"",CONCATENATE('új sor'!$A$1,'új sor'!$A$1,SUBSTITUTE(TRIM(kész!B568),CHAR(10),'új sor'!$A$1)),CONCATENATE('új sor'!$A$1,'új sor'!$A$1)))</f>
        <v>&lt;br&gt;&lt;br&gt;&lt;br&gt;&lt;br&gt;</v>
      </c>
    </row>
    <row r="571" spans="1:2" x14ac:dyDescent="0.25">
      <c r="A571" t="str">
        <f>TRIM(SUBSTITUTE(TRIM(kész!A569),CHAR(10),'új sor'!$A$1))</f>
        <v/>
      </c>
      <c r="B571" t="str">
        <f>CONCATENATE(TRIM(kész!C569),'új sor'!$A$1,TRIM(kész!D569),IF(kész!E569&lt;&gt;"",CONCATENATE('új sor'!$A$1,TRIM(kész!E569)),'új sor'!$A$1),IF(kész!B569&lt;&gt;"",CONCATENATE('új sor'!$A$1,'új sor'!$A$1,SUBSTITUTE(TRIM(kész!B569),CHAR(10),'új sor'!$A$1)),CONCATENATE('új sor'!$A$1,'új sor'!$A$1)))</f>
        <v>&lt;br&gt;&lt;br&gt;&lt;br&gt;&lt;br&gt;</v>
      </c>
    </row>
    <row r="572" spans="1:2" x14ac:dyDescent="0.25">
      <c r="A572" t="str">
        <f>TRIM(SUBSTITUTE(TRIM(kész!A570),CHAR(10),'új sor'!$A$1))</f>
        <v/>
      </c>
      <c r="B572" t="str">
        <f>CONCATENATE(TRIM(kész!C570),'új sor'!$A$1,TRIM(kész!D570),IF(kész!E570&lt;&gt;"",CONCATENATE('új sor'!$A$1,TRIM(kész!E570)),'új sor'!$A$1),IF(kész!B570&lt;&gt;"",CONCATENATE('új sor'!$A$1,'új sor'!$A$1,SUBSTITUTE(TRIM(kész!B570),CHAR(10),'új sor'!$A$1)),CONCATENATE('új sor'!$A$1,'új sor'!$A$1)))</f>
        <v>&lt;br&gt;&lt;br&gt;&lt;br&gt;&lt;br&gt;</v>
      </c>
    </row>
    <row r="573" spans="1:2" x14ac:dyDescent="0.25">
      <c r="A573" t="str">
        <f>TRIM(SUBSTITUTE(TRIM(kész!A571),CHAR(10),'új sor'!$A$1))</f>
        <v/>
      </c>
      <c r="B573" t="str">
        <f>CONCATENATE(TRIM(kész!C571),'új sor'!$A$1,TRIM(kész!D571),IF(kész!E571&lt;&gt;"",CONCATENATE('új sor'!$A$1,TRIM(kész!E571)),'új sor'!$A$1),IF(kész!B571&lt;&gt;"",CONCATENATE('új sor'!$A$1,'új sor'!$A$1,SUBSTITUTE(TRIM(kész!B571),CHAR(10),'új sor'!$A$1)),CONCATENATE('új sor'!$A$1,'új sor'!$A$1)))</f>
        <v>&lt;br&gt;&lt;br&gt;&lt;br&gt;&lt;br&gt;</v>
      </c>
    </row>
    <row r="574" spans="1:2" x14ac:dyDescent="0.25">
      <c r="A574" t="str">
        <f>TRIM(SUBSTITUTE(TRIM(kész!A572),CHAR(10),'új sor'!$A$1))</f>
        <v/>
      </c>
      <c r="B574" t="str">
        <f>CONCATENATE(TRIM(kész!C572),'új sor'!$A$1,TRIM(kész!D572),IF(kész!E572&lt;&gt;"",CONCATENATE('új sor'!$A$1,TRIM(kész!E572)),'új sor'!$A$1),IF(kész!B572&lt;&gt;"",CONCATENATE('új sor'!$A$1,'új sor'!$A$1,SUBSTITUTE(TRIM(kész!B572),CHAR(10),'új sor'!$A$1)),CONCATENATE('új sor'!$A$1,'új sor'!$A$1)))</f>
        <v>&lt;br&gt;&lt;br&gt;&lt;br&gt;&lt;br&gt;</v>
      </c>
    </row>
    <row r="575" spans="1:2" x14ac:dyDescent="0.25">
      <c r="A575" t="str">
        <f>TRIM(SUBSTITUTE(TRIM(kész!A573),CHAR(10),'új sor'!$A$1))</f>
        <v/>
      </c>
      <c r="B575" t="str">
        <f>CONCATENATE(TRIM(kész!C573),'új sor'!$A$1,TRIM(kész!D573),IF(kész!E573&lt;&gt;"",CONCATENATE('új sor'!$A$1,TRIM(kész!E573)),'új sor'!$A$1),IF(kész!B573&lt;&gt;"",CONCATENATE('új sor'!$A$1,'új sor'!$A$1,SUBSTITUTE(TRIM(kész!B573),CHAR(10),'új sor'!$A$1)),CONCATENATE('új sor'!$A$1,'új sor'!$A$1)))</f>
        <v>&lt;br&gt;&lt;br&gt;&lt;br&gt;&lt;br&gt;</v>
      </c>
    </row>
    <row r="576" spans="1:2" x14ac:dyDescent="0.25">
      <c r="A576" t="str">
        <f>TRIM(SUBSTITUTE(TRIM(kész!A574),CHAR(10),'új sor'!$A$1))</f>
        <v/>
      </c>
      <c r="B576" t="str">
        <f>CONCATENATE(TRIM(kész!C574),'új sor'!$A$1,TRIM(kész!D574),IF(kész!E574&lt;&gt;"",CONCATENATE('új sor'!$A$1,TRIM(kész!E574)),'új sor'!$A$1),IF(kész!B574&lt;&gt;"",CONCATENATE('új sor'!$A$1,'új sor'!$A$1,SUBSTITUTE(TRIM(kész!B574),CHAR(10),'új sor'!$A$1)),CONCATENATE('új sor'!$A$1,'új sor'!$A$1)))</f>
        <v>&lt;br&gt;&lt;br&gt;&lt;br&gt;&lt;br&gt;</v>
      </c>
    </row>
    <row r="577" spans="1:2" x14ac:dyDescent="0.25">
      <c r="A577" t="str">
        <f>TRIM(SUBSTITUTE(TRIM(kész!A575),CHAR(10),'új sor'!$A$1))</f>
        <v/>
      </c>
      <c r="B577" t="str">
        <f>CONCATENATE(TRIM(kész!C575),'új sor'!$A$1,TRIM(kész!D575),IF(kész!E575&lt;&gt;"",CONCATENATE('új sor'!$A$1,TRIM(kész!E575)),'új sor'!$A$1),IF(kész!B575&lt;&gt;"",CONCATENATE('új sor'!$A$1,'új sor'!$A$1,SUBSTITUTE(TRIM(kész!B575),CHAR(10),'új sor'!$A$1)),CONCATENATE('új sor'!$A$1,'új sor'!$A$1)))</f>
        <v>&lt;br&gt;&lt;br&gt;&lt;br&gt;&lt;br&gt;</v>
      </c>
    </row>
    <row r="578" spans="1:2" x14ac:dyDescent="0.25">
      <c r="A578" t="str">
        <f>TRIM(SUBSTITUTE(TRIM(kész!A576),CHAR(10),'új sor'!$A$1))</f>
        <v/>
      </c>
      <c r="B578" t="str">
        <f>CONCATENATE(TRIM(kész!C576),'új sor'!$A$1,TRIM(kész!D576),IF(kész!E576&lt;&gt;"",CONCATENATE('új sor'!$A$1,TRIM(kész!E576)),'új sor'!$A$1),IF(kész!B576&lt;&gt;"",CONCATENATE('új sor'!$A$1,'új sor'!$A$1,SUBSTITUTE(TRIM(kész!B576),CHAR(10),'új sor'!$A$1)),CONCATENATE('új sor'!$A$1,'új sor'!$A$1)))</f>
        <v>&lt;br&gt;&lt;br&gt;&lt;br&gt;&lt;br&gt;</v>
      </c>
    </row>
    <row r="579" spans="1:2" x14ac:dyDescent="0.25">
      <c r="A579" t="str">
        <f>TRIM(SUBSTITUTE(TRIM(kész!A577),CHAR(10),'új sor'!$A$1))</f>
        <v/>
      </c>
      <c r="B579" t="str">
        <f>CONCATENATE(TRIM(kész!C577),'új sor'!$A$1,TRIM(kész!D577),IF(kész!E577&lt;&gt;"",CONCATENATE('új sor'!$A$1,TRIM(kész!E577)),'új sor'!$A$1),IF(kész!B577&lt;&gt;"",CONCATENATE('új sor'!$A$1,'új sor'!$A$1,SUBSTITUTE(TRIM(kész!B577),CHAR(10),'új sor'!$A$1)),CONCATENATE('új sor'!$A$1,'új sor'!$A$1)))</f>
        <v>&lt;br&gt;&lt;br&gt;&lt;br&gt;&lt;br&gt;</v>
      </c>
    </row>
    <row r="580" spans="1:2" x14ac:dyDescent="0.25">
      <c r="A580" t="str">
        <f>TRIM(SUBSTITUTE(TRIM(kész!A578),CHAR(10),'új sor'!$A$1))</f>
        <v/>
      </c>
      <c r="B580" t="str">
        <f>CONCATENATE(TRIM(kész!C578),'új sor'!$A$1,TRIM(kész!D578),IF(kész!E578&lt;&gt;"",CONCATENATE('új sor'!$A$1,TRIM(kész!E578)),'új sor'!$A$1),IF(kész!B578&lt;&gt;"",CONCATENATE('új sor'!$A$1,'új sor'!$A$1,SUBSTITUTE(TRIM(kész!B578),CHAR(10),'új sor'!$A$1)),CONCATENATE('új sor'!$A$1,'új sor'!$A$1)))</f>
        <v>&lt;br&gt;&lt;br&gt;&lt;br&gt;&lt;br&gt;</v>
      </c>
    </row>
    <row r="581" spans="1:2" x14ac:dyDescent="0.25">
      <c r="A581" t="str">
        <f>TRIM(SUBSTITUTE(TRIM(kész!A579),CHAR(10),'új sor'!$A$1))</f>
        <v/>
      </c>
      <c r="B581" t="str">
        <f>CONCATENATE(TRIM(kész!C579),'új sor'!$A$1,TRIM(kész!D579),IF(kész!E579&lt;&gt;"",CONCATENATE('új sor'!$A$1,TRIM(kész!E579)),'új sor'!$A$1),IF(kész!B579&lt;&gt;"",CONCATENATE('új sor'!$A$1,'új sor'!$A$1,SUBSTITUTE(TRIM(kész!B579),CHAR(10),'új sor'!$A$1)),CONCATENATE('új sor'!$A$1,'új sor'!$A$1)))</f>
        <v>&lt;br&gt;&lt;br&gt;&lt;br&gt;&lt;br&gt;</v>
      </c>
    </row>
    <row r="582" spans="1:2" x14ac:dyDescent="0.25">
      <c r="A582" t="str">
        <f>TRIM(SUBSTITUTE(TRIM(kész!A580),CHAR(10),'új sor'!$A$1))</f>
        <v/>
      </c>
      <c r="B582" t="str">
        <f>CONCATENATE(TRIM(kész!C580),'új sor'!$A$1,TRIM(kész!D580),IF(kész!E580&lt;&gt;"",CONCATENATE('új sor'!$A$1,TRIM(kész!E580)),'új sor'!$A$1),IF(kész!B580&lt;&gt;"",CONCATENATE('új sor'!$A$1,'új sor'!$A$1,SUBSTITUTE(TRIM(kész!B580),CHAR(10),'új sor'!$A$1)),CONCATENATE('új sor'!$A$1,'új sor'!$A$1)))</f>
        <v>&lt;br&gt;&lt;br&gt;&lt;br&gt;&lt;br&gt;</v>
      </c>
    </row>
    <row r="583" spans="1:2" x14ac:dyDescent="0.25">
      <c r="A583" t="str">
        <f>TRIM(SUBSTITUTE(TRIM(kész!A581),CHAR(10),'új sor'!$A$1))</f>
        <v/>
      </c>
      <c r="B583" t="str">
        <f>CONCATENATE(TRIM(kész!C581),'új sor'!$A$1,TRIM(kész!D581),IF(kész!E581&lt;&gt;"",CONCATENATE('új sor'!$A$1,TRIM(kész!E581)),'új sor'!$A$1),IF(kész!B581&lt;&gt;"",CONCATENATE('új sor'!$A$1,'új sor'!$A$1,SUBSTITUTE(TRIM(kész!B581),CHAR(10),'új sor'!$A$1)),CONCATENATE('új sor'!$A$1,'új sor'!$A$1)))</f>
        <v>&lt;br&gt;&lt;br&gt;&lt;br&gt;&lt;br&gt;</v>
      </c>
    </row>
    <row r="584" spans="1:2" x14ac:dyDescent="0.25">
      <c r="A584" t="str">
        <f>TRIM(SUBSTITUTE(TRIM(kész!A582),CHAR(10),'új sor'!$A$1))</f>
        <v/>
      </c>
      <c r="B584" t="str">
        <f>CONCATENATE(TRIM(kész!C582),'új sor'!$A$1,TRIM(kész!D582),IF(kész!E582&lt;&gt;"",CONCATENATE('új sor'!$A$1,TRIM(kész!E582)),'új sor'!$A$1),IF(kész!B582&lt;&gt;"",CONCATENATE('új sor'!$A$1,'új sor'!$A$1,SUBSTITUTE(TRIM(kész!B582),CHAR(10),'új sor'!$A$1)),CONCATENATE('új sor'!$A$1,'új sor'!$A$1)))</f>
        <v>&lt;br&gt;&lt;br&gt;&lt;br&gt;&lt;br&gt;</v>
      </c>
    </row>
    <row r="585" spans="1:2" x14ac:dyDescent="0.25">
      <c r="A585" t="str">
        <f>TRIM(SUBSTITUTE(TRIM(kész!A583),CHAR(10),'új sor'!$A$1))</f>
        <v/>
      </c>
      <c r="B585" t="str">
        <f>CONCATENATE(TRIM(kész!C583),'új sor'!$A$1,TRIM(kész!D583),IF(kész!E583&lt;&gt;"",CONCATENATE('új sor'!$A$1,TRIM(kész!E583)),'új sor'!$A$1),IF(kész!B583&lt;&gt;"",CONCATENATE('új sor'!$A$1,'új sor'!$A$1,SUBSTITUTE(TRIM(kész!B583),CHAR(10),'új sor'!$A$1)),CONCATENATE('új sor'!$A$1,'új sor'!$A$1)))</f>
        <v>&lt;br&gt;&lt;br&gt;&lt;br&gt;&lt;br&gt;</v>
      </c>
    </row>
    <row r="586" spans="1:2" x14ac:dyDescent="0.25">
      <c r="A586" t="str">
        <f>TRIM(SUBSTITUTE(TRIM(kész!A584),CHAR(10),'új sor'!$A$1))</f>
        <v/>
      </c>
      <c r="B586" t="str">
        <f>CONCATENATE(TRIM(kész!C584),'új sor'!$A$1,TRIM(kész!D584),IF(kész!E584&lt;&gt;"",CONCATENATE('új sor'!$A$1,TRIM(kész!E584)),'új sor'!$A$1),IF(kész!B584&lt;&gt;"",CONCATENATE('új sor'!$A$1,'új sor'!$A$1,SUBSTITUTE(TRIM(kész!B584),CHAR(10),'új sor'!$A$1)),CONCATENATE('új sor'!$A$1,'új sor'!$A$1)))</f>
        <v>&lt;br&gt;&lt;br&gt;&lt;br&gt;&lt;br&gt;</v>
      </c>
    </row>
    <row r="587" spans="1:2" x14ac:dyDescent="0.25">
      <c r="A587" t="str">
        <f>TRIM(SUBSTITUTE(TRIM(kész!A585),CHAR(10),'új sor'!$A$1))</f>
        <v/>
      </c>
      <c r="B587" t="str">
        <f>CONCATENATE(TRIM(kész!C585),'új sor'!$A$1,TRIM(kész!D585),IF(kész!E585&lt;&gt;"",CONCATENATE('új sor'!$A$1,TRIM(kész!E585)),'új sor'!$A$1),IF(kész!B585&lt;&gt;"",CONCATENATE('új sor'!$A$1,'új sor'!$A$1,SUBSTITUTE(TRIM(kész!B585),CHAR(10),'új sor'!$A$1)),CONCATENATE('új sor'!$A$1,'új sor'!$A$1)))</f>
        <v>&lt;br&gt;&lt;br&gt;&lt;br&gt;&lt;br&gt;</v>
      </c>
    </row>
    <row r="588" spans="1:2" x14ac:dyDescent="0.25">
      <c r="A588" t="str">
        <f>TRIM(SUBSTITUTE(TRIM(kész!A586),CHAR(10),'új sor'!$A$1))</f>
        <v/>
      </c>
      <c r="B588" t="str">
        <f>CONCATENATE(TRIM(kész!C586),'új sor'!$A$1,TRIM(kész!D586),IF(kész!E586&lt;&gt;"",CONCATENATE('új sor'!$A$1,TRIM(kész!E586)),'új sor'!$A$1),IF(kész!B586&lt;&gt;"",CONCATENATE('új sor'!$A$1,'új sor'!$A$1,SUBSTITUTE(TRIM(kész!B586),CHAR(10),'új sor'!$A$1)),CONCATENATE('új sor'!$A$1,'új sor'!$A$1)))</f>
        <v>&lt;br&gt;&lt;br&gt;&lt;br&gt;&lt;br&gt;</v>
      </c>
    </row>
    <row r="589" spans="1:2" x14ac:dyDescent="0.25">
      <c r="A589" t="str">
        <f>TRIM(SUBSTITUTE(TRIM(kész!A587),CHAR(10),'új sor'!$A$1))</f>
        <v/>
      </c>
      <c r="B589" t="str">
        <f>CONCATENATE(TRIM(kész!C587),'új sor'!$A$1,TRIM(kész!D587),IF(kész!E587&lt;&gt;"",CONCATENATE('új sor'!$A$1,TRIM(kész!E587)),'új sor'!$A$1),IF(kész!B587&lt;&gt;"",CONCATENATE('új sor'!$A$1,'új sor'!$A$1,SUBSTITUTE(TRIM(kész!B587),CHAR(10),'új sor'!$A$1)),CONCATENATE('új sor'!$A$1,'új sor'!$A$1)))</f>
        <v>&lt;br&gt;&lt;br&gt;&lt;br&gt;&lt;br&gt;</v>
      </c>
    </row>
    <row r="590" spans="1:2" x14ac:dyDescent="0.25">
      <c r="A590" t="str">
        <f>TRIM(SUBSTITUTE(TRIM(kész!A588),CHAR(10),'új sor'!$A$1))</f>
        <v/>
      </c>
      <c r="B590" t="str">
        <f>CONCATENATE(TRIM(kész!C588),'új sor'!$A$1,TRIM(kész!D588),IF(kész!E588&lt;&gt;"",CONCATENATE('új sor'!$A$1,TRIM(kész!E588)),'új sor'!$A$1),IF(kész!B588&lt;&gt;"",CONCATENATE('új sor'!$A$1,'új sor'!$A$1,SUBSTITUTE(TRIM(kész!B588),CHAR(10),'új sor'!$A$1)),CONCATENATE('új sor'!$A$1,'új sor'!$A$1)))</f>
        <v>&lt;br&gt;&lt;br&gt;&lt;br&gt;&lt;br&gt;</v>
      </c>
    </row>
    <row r="591" spans="1:2" x14ac:dyDescent="0.25">
      <c r="A591" t="str">
        <f>TRIM(SUBSTITUTE(TRIM(kész!A589),CHAR(10),'új sor'!$A$1))</f>
        <v/>
      </c>
      <c r="B591" t="str">
        <f>CONCATENATE(TRIM(kész!C589),'új sor'!$A$1,TRIM(kész!D589),IF(kész!E589&lt;&gt;"",CONCATENATE('új sor'!$A$1,TRIM(kész!E589)),'új sor'!$A$1),IF(kész!B589&lt;&gt;"",CONCATENATE('új sor'!$A$1,'új sor'!$A$1,SUBSTITUTE(TRIM(kész!B589),CHAR(10),'új sor'!$A$1)),CONCATENATE('új sor'!$A$1,'új sor'!$A$1)))</f>
        <v>&lt;br&gt;&lt;br&gt;&lt;br&gt;&lt;br&gt;</v>
      </c>
    </row>
    <row r="592" spans="1:2" x14ac:dyDescent="0.25">
      <c r="A592" t="str">
        <f>TRIM(SUBSTITUTE(TRIM(kész!A590),CHAR(10),'új sor'!$A$1))</f>
        <v/>
      </c>
      <c r="B592" t="str">
        <f>CONCATENATE(TRIM(kész!C590),'új sor'!$A$1,TRIM(kész!D590),IF(kész!E590&lt;&gt;"",CONCATENATE('új sor'!$A$1,TRIM(kész!E590)),'új sor'!$A$1),IF(kész!B590&lt;&gt;"",CONCATENATE('új sor'!$A$1,'új sor'!$A$1,SUBSTITUTE(TRIM(kész!B590),CHAR(10),'új sor'!$A$1)),CONCATENATE('új sor'!$A$1,'új sor'!$A$1)))</f>
        <v>&lt;br&gt;&lt;br&gt;&lt;br&gt;&lt;br&gt;</v>
      </c>
    </row>
    <row r="593" spans="1:2" x14ac:dyDescent="0.25">
      <c r="A593" t="str">
        <f>TRIM(SUBSTITUTE(TRIM(kész!A591),CHAR(10),'új sor'!$A$1))</f>
        <v/>
      </c>
      <c r="B593" t="str">
        <f>CONCATENATE(TRIM(kész!C591),'új sor'!$A$1,TRIM(kész!D591),IF(kész!E591&lt;&gt;"",CONCATENATE('új sor'!$A$1,TRIM(kész!E591)),'új sor'!$A$1),IF(kész!B591&lt;&gt;"",CONCATENATE('új sor'!$A$1,'új sor'!$A$1,SUBSTITUTE(TRIM(kész!B591),CHAR(10),'új sor'!$A$1)),CONCATENATE('új sor'!$A$1,'új sor'!$A$1)))</f>
        <v>&lt;br&gt;&lt;br&gt;&lt;br&gt;&lt;br&gt;</v>
      </c>
    </row>
    <row r="594" spans="1:2" x14ac:dyDescent="0.25">
      <c r="A594" t="str">
        <f>TRIM(SUBSTITUTE(TRIM(kész!A592),CHAR(10),'új sor'!$A$1))</f>
        <v/>
      </c>
      <c r="B594" t="str">
        <f>CONCATENATE(TRIM(kész!C592),'új sor'!$A$1,TRIM(kész!D592),IF(kész!E592&lt;&gt;"",CONCATENATE('új sor'!$A$1,TRIM(kész!E592)),'új sor'!$A$1),IF(kész!B592&lt;&gt;"",CONCATENATE('új sor'!$A$1,'új sor'!$A$1,SUBSTITUTE(TRIM(kész!B592),CHAR(10),'új sor'!$A$1)),CONCATENATE('új sor'!$A$1,'új sor'!$A$1)))</f>
        <v>&lt;br&gt;&lt;br&gt;&lt;br&gt;&lt;br&gt;</v>
      </c>
    </row>
    <row r="595" spans="1:2" x14ac:dyDescent="0.25">
      <c r="A595" t="str">
        <f>TRIM(SUBSTITUTE(TRIM(kész!A593),CHAR(10),'új sor'!$A$1))</f>
        <v/>
      </c>
      <c r="B595" t="str">
        <f>CONCATENATE(TRIM(kész!C593),'új sor'!$A$1,TRIM(kész!D593),IF(kész!E593&lt;&gt;"",CONCATENATE('új sor'!$A$1,TRIM(kész!E593)),'új sor'!$A$1),IF(kész!B593&lt;&gt;"",CONCATENATE('új sor'!$A$1,'új sor'!$A$1,SUBSTITUTE(TRIM(kész!B593),CHAR(10),'új sor'!$A$1)),CONCATENATE('új sor'!$A$1,'új sor'!$A$1)))</f>
        <v>&lt;br&gt;&lt;br&gt;&lt;br&gt;&lt;br&gt;</v>
      </c>
    </row>
    <row r="596" spans="1:2" x14ac:dyDescent="0.25">
      <c r="A596" t="str">
        <f>TRIM(SUBSTITUTE(TRIM(kész!A594),CHAR(10),'új sor'!$A$1))</f>
        <v/>
      </c>
      <c r="B596" t="str">
        <f>CONCATENATE(TRIM(kész!C594),'új sor'!$A$1,TRIM(kész!D594),IF(kész!E594&lt;&gt;"",CONCATENATE('új sor'!$A$1,TRIM(kész!E594)),'új sor'!$A$1),IF(kész!B594&lt;&gt;"",CONCATENATE('új sor'!$A$1,'új sor'!$A$1,SUBSTITUTE(TRIM(kész!B594),CHAR(10),'új sor'!$A$1)),CONCATENATE('új sor'!$A$1,'új sor'!$A$1)))</f>
        <v>&lt;br&gt;&lt;br&gt;&lt;br&gt;&lt;br&gt;</v>
      </c>
    </row>
    <row r="597" spans="1:2" x14ac:dyDescent="0.25">
      <c r="A597" t="str">
        <f>TRIM(SUBSTITUTE(TRIM(kész!A595),CHAR(10),'új sor'!$A$1))</f>
        <v/>
      </c>
      <c r="B597" t="str">
        <f>CONCATENATE(TRIM(kész!C595),'új sor'!$A$1,TRIM(kész!D595),IF(kész!E595&lt;&gt;"",CONCATENATE('új sor'!$A$1,TRIM(kész!E595)),'új sor'!$A$1),IF(kész!B595&lt;&gt;"",CONCATENATE('új sor'!$A$1,'új sor'!$A$1,SUBSTITUTE(TRIM(kész!B595),CHAR(10),'új sor'!$A$1)),CONCATENATE('új sor'!$A$1,'új sor'!$A$1)))</f>
        <v>&lt;br&gt;&lt;br&gt;&lt;br&gt;&lt;br&gt;</v>
      </c>
    </row>
    <row r="598" spans="1:2" x14ac:dyDescent="0.25">
      <c r="A598" t="str">
        <f>TRIM(SUBSTITUTE(TRIM(kész!A596),CHAR(10),'új sor'!$A$1))</f>
        <v/>
      </c>
      <c r="B598" t="str">
        <f>CONCATENATE(TRIM(kész!C596),'új sor'!$A$1,TRIM(kész!D596),IF(kész!E596&lt;&gt;"",CONCATENATE('új sor'!$A$1,TRIM(kész!E596)),'új sor'!$A$1),IF(kész!B596&lt;&gt;"",CONCATENATE('új sor'!$A$1,'új sor'!$A$1,SUBSTITUTE(TRIM(kész!B596),CHAR(10),'új sor'!$A$1)),CONCATENATE('új sor'!$A$1,'új sor'!$A$1)))</f>
        <v>&lt;br&gt;&lt;br&gt;&lt;br&gt;&lt;br&gt;</v>
      </c>
    </row>
    <row r="599" spans="1:2" x14ac:dyDescent="0.25">
      <c r="A599" t="str">
        <f>TRIM(SUBSTITUTE(TRIM(kész!A597),CHAR(10),'új sor'!$A$1))</f>
        <v/>
      </c>
      <c r="B599" t="str">
        <f>CONCATENATE(TRIM(kész!C597),'új sor'!$A$1,TRIM(kész!D597),IF(kész!E597&lt;&gt;"",CONCATENATE('új sor'!$A$1,TRIM(kész!E597)),'új sor'!$A$1),IF(kész!B597&lt;&gt;"",CONCATENATE('új sor'!$A$1,'új sor'!$A$1,SUBSTITUTE(TRIM(kész!B597),CHAR(10),'új sor'!$A$1)),CONCATENATE('új sor'!$A$1,'új sor'!$A$1)))</f>
        <v>&lt;br&gt;&lt;br&gt;&lt;br&gt;&lt;br&gt;</v>
      </c>
    </row>
    <row r="600" spans="1:2" x14ac:dyDescent="0.25">
      <c r="A600" t="str">
        <f>TRIM(SUBSTITUTE(TRIM(kész!A598),CHAR(10),'új sor'!$A$1))</f>
        <v/>
      </c>
      <c r="B600" t="str">
        <f>CONCATENATE(TRIM(kész!C598),'új sor'!$A$1,TRIM(kész!D598),IF(kész!E598&lt;&gt;"",CONCATENATE('új sor'!$A$1,TRIM(kész!E598)),'új sor'!$A$1),IF(kész!B598&lt;&gt;"",CONCATENATE('új sor'!$A$1,'új sor'!$A$1,SUBSTITUTE(TRIM(kész!B598),CHAR(10),'új sor'!$A$1)),CONCATENATE('új sor'!$A$1,'új sor'!$A$1)))</f>
        <v>&lt;br&gt;&lt;br&gt;&lt;br&gt;&lt;br&gt;</v>
      </c>
    </row>
    <row r="601" spans="1:2" x14ac:dyDescent="0.25">
      <c r="A601" t="str">
        <f>TRIM(SUBSTITUTE(TRIM(kész!A599),CHAR(10),'új sor'!$A$1))</f>
        <v/>
      </c>
      <c r="B601" t="str">
        <f>CONCATENATE(TRIM(kész!C599),'új sor'!$A$1,TRIM(kész!D599),IF(kész!E599&lt;&gt;"",CONCATENATE('új sor'!$A$1,TRIM(kész!E599)),'új sor'!$A$1),IF(kész!B599&lt;&gt;"",CONCATENATE('új sor'!$A$1,'új sor'!$A$1,SUBSTITUTE(TRIM(kész!B599),CHAR(10),'új sor'!$A$1)),CONCATENATE('új sor'!$A$1,'új sor'!$A$1)))</f>
        <v>&lt;br&gt;&lt;br&gt;&lt;br&gt;&lt;br&gt;</v>
      </c>
    </row>
    <row r="602" spans="1:2" x14ac:dyDescent="0.25">
      <c r="A602" t="str">
        <f>TRIM(SUBSTITUTE(TRIM(kész!A600),CHAR(10),'új sor'!$A$1))</f>
        <v/>
      </c>
      <c r="B602" t="str">
        <f>CONCATENATE(TRIM(kész!C600),'új sor'!$A$1,TRIM(kész!D600),IF(kész!E600&lt;&gt;"",CONCATENATE('új sor'!$A$1,TRIM(kész!E600)),'új sor'!$A$1),IF(kész!B600&lt;&gt;"",CONCATENATE('új sor'!$A$1,'új sor'!$A$1,SUBSTITUTE(TRIM(kész!B600),CHAR(10),'új sor'!$A$1)),CONCATENATE('új sor'!$A$1,'új sor'!$A$1)))</f>
        <v>&lt;br&gt;&lt;br&gt;&lt;br&gt;&lt;br&gt;</v>
      </c>
    </row>
    <row r="603" spans="1:2" x14ac:dyDescent="0.25">
      <c r="A603" t="str">
        <f>TRIM(SUBSTITUTE(TRIM(kész!A601),CHAR(10),'új sor'!$A$1))</f>
        <v/>
      </c>
      <c r="B603" t="str">
        <f>CONCATENATE(TRIM(kész!C601),'új sor'!$A$1,TRIM(kész!D601),IF(kész!E601&lt;&gt;"",CONCATENATE('új sor'!$A$1,TRIM(kész!E601)),'új sor'!$A$1),IF(kész!B601&lt;&gt;"",CONCATENATE('új sor'!$A$1,'új sor'!$A$1,SUBSTITUTE(TRIM(kész!B601),CHAR(10),'új sor'!$A$1)),CONCATENATE('új sor'!$A$1,'új sor'!$A$1)))</f>
        <v>&lt;br&gt;&lt;br&gt;&lt;br&gt;&lt;br&gt;</v>
      </c>
    </row>
    <row r="604" spans="1:2" x14ac:dyDescent="0.25">
      <c r="A604" t="str">
        <f>TRIM(SUBSTITUTE(TRIM(kész!A602),CHAR(10),'új sor'!$A$1))</f>
        <v/>
      </c>
      <c r="B604" t="str">
        <f>CONCATENATE(TRIM(kész!C602),'új sor'!$A$1,TRIM(kész!D602),IF(kész!E602&lt;&gt;"",CONCATENATE('új sor'!$A$1,TRIM(kész!E602)),'új sor'!$A$1),IF(kész!B602&lt;&gt;"",CONCATENATE('új sor'!$A$1,'új sor'!$A$1,SUBSTITUTE(TRIM(kész!B602),CHAR(10),'új sor'!$A$1)),CONCATENATE('új sor'!$A$1,'új sor'!$A$1)))</f>
        <v>&lt;br&gt;&lt;br&gt;&lt;br&gt;&lt;br&gt;</v>
      </c>
    </row>
    <row r="605" spans="1:2" x14ac:dyDescent="0.25">
      <c r="A605" t="str">
        <f>TRIM(SUBSTITUTE(TRIM(kész!A603),CHAR(10),'új sor'!$A$1))</f>
        <v/>
      </c>
      <c r="B605" t="str">
        <f>CONCATENATE(TRIM(kész!C603),'új sor'!$A$1,TRIM(kész!D603),IF(kész!E603&lt;&gt;"",CONCATENATE('új sor'!$A$1,TRIM(kész!E603)),'új sor'!$A$1),IF(kész!B603&lt;&gt;"",CONCATENATE('új sor'!$A$1,'új sor'!$A$1,SUBSTITUTE(TRIM(kész!B603),CHAR(10),'új sor'!$A$1)),CONCATENATE('új sor'!$A$1,'új sor'!$A$1)))</f>
        <v>&lt;br&gt;&lt;br&gt;&lt;br&gt;&lt;br&gt;</v>
      </c>
    </row>
    <row r="606" spans="1:2" x14ac:dyDescent="0.25">
      <c r="A606" t="str">
        <f>TRIM(SUBSTITUTE(TRIM(kész!A604),CHAR(10),'új sor'!$A$1))</f>
        <v/>
      </c>
      <c r="B606" t="str">
        <f>CONCATENATE(TRIM(kész!C604),'új sor'!$A$1,TRIM(kész!D604),IF(kész!E604&lt;&gt;"",CONCATENATE('új sor'!$A$1,TRIM(kész!E604)),'új sor'!$A$1),IF(kész!B604&lt;&gt;"",CONCATENATE('új sor'!$A$1,'új sor'!$A$1,SUBSTITUTE(TRIM(kész!B604),CHAR(10),'új sor'!$A$1)),CONCATENATE('új sor'!$A$1,'új sor'!$A$1)))</f>
        <v>&lt;br&gt;&lt;br&gt;&lt;br&gt;&lt;br&gt;</v>
      </c>
    </row>
    <row r="607" spans="1:2" x14ac:dyDescent="0.25">
      <c r="A607" t="str">
        <f>TRIM(SUBSTITUTE(TRIM(kész!A605),CHAR(10),'új sor'!$A$1))</f>
        <v/>
      </c>
      <c r="B607" t="str">
        <f>CONCATENATE(TRIM(kész!C605),'új sor'!$A$1,TRIM(kész!D605),IF(kész!E605&lt;&gt;"",CONCATENATE('új sor'!$A$1,TRIM(kész!E605)),'új sor'!$A$1),IF(kész!B605&lt;&gt;"",CONCATENATE('új sor'!$A$1,'új sor'!$A$1,SUBSTITUTE(TRIM(kész!B605),CHAR(10),'új sor'!$A$1)),CONCATENATE('új sor'!$A$1,'új sor'!$A$1)))</f>
        <v>&lt;br&gt;&lt;br&gt;&lt;br&gt;&lt;br&gt;</v>
      </c>
    </row>
    <row r="608" spans="1:2" x14ac:dyDescent="0.25">
      <c r="A608" t="str">
        <f>TRIM(SUBSTITUTE(TRIM(kész!A606),CHAR(10),'új sor'!$A$1))</f>
        <v/>
      </c>
      <c r="B608" t="str">
        <f>CONCATENATE(TRIM(kész!C606),'új sor'!$A$1,TRIM(kész!D606),IF(kész!E606&lt;&gt;"",CONCATENATE('új sor'!$A$1,TRIM(kész!E606)),'új sor'!$A$1),IF(kész!B606&lt;&gt;"",CONCATENATE('új sor'!$A$1,'új sor'!$A$1,SUBSTITUTE(TRIM(kész!B606),CHAR(10),'új sor'!$A$1)),CONCATENATE('új sor'!$A$1,'új sor'!$A$1)))</f>
        <v>&lt;br&gt;&lt;br&gt;&lt;br&gt;&lt;br&gt;</v>
      </c>
    </row>
    <row r="609" spans="1:2" x14ac:dyDescent="0.25">
      <c r="A609" t="str">
        <f>TRIM(SUBSTITUTE(TRIM(kész!A607),CHAR(10),'új sor'!$A$1))</f>
        <v/>
      </c>
      <c r="B609" t="str">
        <f>CONCATENATE(TRIM(kész!C607),'új sor'!$A$1,TRIM(kész!D607),IF(kész!E607&lt;&gt;"",CONCATENATE('új sor'!$A$1,TRIM(kész!E607)),'új sor'!$A$1),IF(kész!B607&lt;&gt;"",CONCATENATE('új sor'!$A$1,'új sor'!$A$1,SUBSTITUTE(TRIM(kész!B607),CHAR(10),'új sor'!$A$1)),CONCATENATE('új sor'!$A$1,'új sor'!$A$1)))</f>
        <v>&lt;br&gt;&lt;br&gt;&lt;br&gt;&lt;br&gt;</v>
      </c>
    </row>
    <row r="610" spans="1:2" x14ac:dyDescent="0.25">
      <c r="A610" t="str">
        <f>TRIM(SUBSTITUTE(TRIM(kész!A608),CHAR(10),'új sor'!$A$1))</f>
        <v/>
      </c>
      <c r="B610" t="str">
        <f>CONCATENATE(TRIM(kész!C608),'új sor'!$A$1,TRIM(kész!D608),IF(kész!E608&lt;&gt;"",CONCATENATE('új sor'!$A$1,TRIM(kész!E608)),'új sor'!$A$1),IF(kész!B608&lt;&gt;"",CONCATENATE('új sor'!$A$1,'új sor'!$A$1,SUBSTITUTE(TRIM(kész!B608),CHAR(10),'új sor'!$A$1)),CONCATENATE('új sor'!$A$1,'új sor'!$A$1)))</f>
        <v>&lt;br&gt;&lt;br&gt;&lt;br&gt;&lt;br&gt;</v>
      </c>
    </row>
    <row r="611" spans="1:2" x14ac:dyDescent="0.25">
      <c r="A611" t="str">
        <f>TRIM(SUBSTITUTE(TRIM(kész!A609),CHAR(10),'új sor'!$A$1))</f>
        <v/>
      </c>
      <c r="B611" t="str">
        <f>CONCATENATE(TRIM(kész!C609),'új sor'!$A$1,TRIM(kész!D609),IF(kész!E609&lt;&gt;"",CONCATENATE('új sor'!$A$1,TRIM(kész!E609)),'új sor'!$A$1),IF(kész!B609&lt;&gt;"",CONCATENATE('új sor'!$A$1,'új sor'!$A$1,SUBSTITUTE(TRIM(kész!B609),CHAR(10),'új sor'!$A$1)),CONCATENATE('új sor'!$A$1,'új sor'!$A$1)))</f>
        <v>&lt;br&gt;&lt;br&gt;&lt;br&gt;&lt;br&gt;</v>
      </c>
    </row>
    <row r="612" spans="1:2" x14ac:dyDescent="0.25">
      <c r="A612" t="str">
        <f>TRIM(SUBSTITUTE(TRIM(kész!A610),CHAR(10),'új sor'!$A$1))</f>
        <v/>
      </c>
      <c r="B612" t="str">
        <f>CONCATENATE(TRIM(kész!C610),'új sor'!$A$1,TRIM(kész!D610),IF(kész!E610&lt;&gt;"",CONCATENATE('új sor'!$A$1,TRIM(kész!E610)),'új sor'!$A$1),IF(kész!B610&lt;&gt;"",CONCATENATE('új sor'!$A$1,'új sor'!$A$1,SUBSTITUTE(TRIM(kész!B610),CHAR(10),'új sor'!$A$1)),CONCATENATE('új sor'!$A$1,'új sor'!$A$1)))</f>
        <v>&lt;br&gt;&lt;br&gt;&lt;br&gt;&lt;br&gt;</v>
      </c>
    </row>
    <row r="613" spans="1:2" x14ac:dyDescent="0.25">
      <c r="A613" t="str">
        <f>TRIM(SUBSTITUTE(TRIM(kész!A611),CHAR(10),'új sor'!$A$1))</f>
        <v/>
      </c>
      <c r="B613" t="str">
        <f>CONCATENATE(TRIM(kész!C611),'új sor'!$A$1,TRIM(kész!D611),IF(kész!E611&lt;&gt;"",CONCATENATE('új sor'!$A$1,TRIM(kész!E611)),'új sor'!$A$1),IF(kész!B611&lt;&gt;"",CONCATENATE('új sor'!$A$1,'új sor'!$A$1,SUBSTITUTE(TRIM(kész!B611),CHAR(10),'új sor'!$A$1)),CONCATENATE('új sor'!$A$1,'új sor'!$A$1)))</f>
        <v>&lt;br&gt;&lt;br&gt;&lt;br&gt;&lt;br&gt;</v>
      </c>
    </row>
    <row r="614" spans="1:2" x14ac:dyDescent="0.25">
      <c r="A614" t="str">
        <f>TRIM(SUBSTITUTE(TRIM(kész!A612),CHAR(10),'új sor'!$A$1))</f>
        <v/>
      </c>
      <c r="B614" t="str">
        <f>CONCATENATE(TRIM(kész!C612),'új sor'!$A$1,TRIM(kész!D612),IF(kész!E612&lt;&gt;"",CONCATENATE('új sor'!$A$1,TRIM(kész!E612)),'új sor'!$A$1),IF(kész!B612&lt;&gt;"",CONCATENATE('új sor'!$A$1,'új sor'!$A$1,SUBSTITUTE(TRIM(kész!B612),CHAR(10),'új sor'!$A$1)),CONCATENATE('új sor'!$A$1,'új sor'!$A$1)))</f>
        <v>&lt;br&gt;&lt;br&gt;&lt;br&gt;&lt;br&gt;</v>
      </c>
    </row>
    <row r="615" spans="1:2" x14ac:dyDescent="0.25">
      <c r="A615" t="str">
        <f>TRIM(SUBSTITUTE(TRIM(kész!A613),CHAR(10),'új sor'!$A$1))</f>
        <v/>
      </c>
      <c r="B615" t="str">
        <f>CONCATENATE(TRIM(kész!C613),'új sor'!$A$1,TRIM(kész!D613),IF(kész!E613&lt;&gt;"",CONCATENATE('új sor'!$A$1,TRIM(kész!E613)),'új sor'!$A$1),IF(kész!B613&lt;&gt;"",CONCATENATE('új sor'!$A$1,'új sor'!$A$1,SUBSTITUTE(TRIM(kész!B613),CHAR(10),'új sor'!$A$1)),CONCATENATE('új sor'!$A$1,'új sor'!$A$1)))</f>
        <v>&lt;br&gt;&lt;br&gt;&lt;br&gt;&lt;br&gt;</v>
      </c>
    </row>
    <row r="616" spans="1:2" x14ac:dyDescent="0.25">
      <c r="A616" t="str">
        <f>TRIM(SUBSTITUTE(TRIM(kész!A614),CHAR(10),'új sor'!$A$1))</f>
        <v/>
      </c>
      <c r="B616" t="str">
        <f>CONCATENATE(TRIM(kész!C614),'új sor'!$A$1,TRIM(kész!D614),IF(kész!E614&lt;&gt;"",CONCATENATE('új sor'!$A$1,TRIM(kész!E614)),'új sor'!$A$1),IF(kész!B614&lt;&gt;"",CONCATENATE('új sor'!$A$1,'új sor'!$A$1,SUBSTITUTE(TRIM(kész!B614),CHAR(10),'új sor'!$A$1)),CONCATENATE('új sor'!$A$1,'új sor'!$A$1)))</f>
        <v>&lt;br&gt;&lt;br&gt;&lt;br&gt;&lt;br&gt;</v>
      </c>
    </row>
    <row r="617" spans="1:2" x14ac:dyDescent="0.25">
      <c r="A617" t="str">
        <f>TRIM(SUBSTITUTE(TRIM(kész!A615),CHAR(10),'új sor'!$A$1))</f>
        <v/>
      </c>
      <c r="B617" t="str">
        <f>CONCATENATE(TRIM(kész!C615),'új sor'!$A$1,TRIM(kész!D615),IF(kész!E615&lt;&gt;"",CONCATENATE('új sor'!$A$1,TRIM(kész!E615)),'új sor'!$A$1),IF(kész!B615&lt;&gt;"",CONCATENATE('új sor'!$A$1,'új sor'!$A$1,SUBSTITUTE(TRIM(kész!B615),CHAR(10),'új sor'!$A$1)),CONCATENATE('új sor'!$A$1,'új sor'!$A$1)))</f>
        <v>&lt;br&gt;&lt;br&gt;&lt;br&gt;&lt;br&gt;</v>
      </c>
    </row>
    <row r="618" spans="1:2" x14ac:dyDescent="0.25">
      <c r="A618" t="str">
        <f>TRIM(SUBSTITUTE(TRIM(kész!A616),CHAR(10),'új sor'!$A$1))</f>
        <v/>
      </c>
      <c r="B618" t="str">
        <f>CONCATENATE(TRIM(kész!C616),'új sor'!$A$1,TRIM(kész!D616),IF(kész!E616&lt;&gt;"",CONCATENATE('új sor'!$A$1,TRIM(kész!E616)),'új sor'!$A$1),IF(kész!B616&lt;&gt;"",CONCATENATE('új sor'!$A$1,'új sor'!$A$1,SUBSTITUTE(TRIM(kész!B616),CHAR(10),'új sor'!$A$1)),CONCATENATE('új sor'!$A$1,'új sor'!$A$1)))</f>
        <v>&lt;br&gt;&lt;br&gt;&lt;br&gt;&lt;br&gt;</v>
      </c>
    </row>
    <row r="619" spans="1:2" x14ac:dyDescent="0.25">
      <c r="A619" t="str">
        <f>TRIM(SUBSTITUTE(TRIM(kész!A617),CHAR(10),'új sor'!$A$1))</f>
        <v/>
      </c>
      <c r="B619" t="str">
        <f>CONCATENATE(TRIM(kész!C617),'új sor'!$A$1,TRIM(kész!D617),IF(kész!E617&lt;&gt;"",CONCATENATE('új sor'!$A$1,TRIM(kész!E617)),'új sor'!$A$1),IF(kész!B617&lt;&gt;"",CONCATENATE('új sor'!$A$1,'új sor'!$A$1,SUBSTITUTE(TRIM(kész!B617),CHAR(10),'új sor'!$A$1)),CONCATENATE('új sor'!$A$1,'új sor'!$A$1)))</f>
        <v>&lt;br&gt;&lt;br&gt;&lt;br&gt;&lt;br&gt;</v>
      </c>
    </row>
    <row r="620" spans="1:2" x14ac:dyDescent="0.25">
      <c r="A620" t="str">
        <f>TRIM(SUBSTITUTE(TRIM(kész!A618),CHAR(10),'új sor'!$A$1))</f>
        <v/>
      </c>
      <c r="B620" t="str">
        <f>CONCATENATE(TRIM(kész!C618),'új sor'!$A$1,TRIM(kész!D618),IF(kész!E618&lt;&gt;"",CONCATENATE('új sor'!$A$1,TRIM(kész!E618)),'új sor'!$A$1),IF(kész!B618&lt;&gt;"",CONCATENATE('új sor'!$A$1,'új sor'!$A$1,SUBSTITUTE(TRIM(kész!B618),CHAR(10),'új sor'!$A$1)),CONCATENATE('új sor'!$A$1,'új sor'!$A$1)))</f>
        <v>&lt;br&gt;&lt;br&gt;&lt;br&gt;&lt;br&gt;</v>
      </c>
    </row>
    <row r="621" spans="1:2" x14ac:dyDescent="0.25">
      <c r="A621" t="str">
        <f>TRIM(SUBSTITUTE(TRIM(kész!A619),CHAR(10),'új sor'!$A$1))</f>
        <v/>
      </c>
      <c r="B621" t="str">
        <f>CONCATENATE(TRIM(kész!C619),'új sor'!$A$1,TRIM(kész!D619),IF(kész!E619&lt;&gt;"",CONCATENATE('új sor'!$A$1,TRIM(kész!E619)),'új sor'!$A$1),IF(kész!B619&lt;&gt;"",CONCATENATE('új sor'!$A$1,'új sor'!$A$1,SUBSTITUTE(TRIM(kész!B619),CHAR(10),'új sor'!$A$1)),CONCATENATE('új sor'!$A$1,'új sor'!$A$1)))</f>
        <v>&lt;br&gt;&lt;br&gt;&lt;br&gt;&lt;br&gt;</v>
      </c>
    </row>
    <row r="622" spans="1:2" x14ac:dyDescent="0.25">
      <c r="A622" t="str">
        <f>TRIM(SUBSTITUTE(TRIM(kész!A620),CHAR(10),'új sor'!$A$1))</f>
        <v/>
      </c>
      <c r="B622" t="str">
        <f>CONCATENATE(TRIM(kész!C620),'új sor'!$A$1,TRIM(kész!D620),IF(kész!E620&lt;&gt;"",CONCATENATE('új sor'!$A$1,TRIM(kész!E620)),'új sor'!$A$1),IF(kész!B620&lt;&gt;"",CONCATENATE('új sor'!$A$1,'új sor'!$A$1,SUBSTITUTE(TRIM(kész!B620),CHAR(10),'új sor'!$A$1)),CONCATENATE('új sor'!$A$1,'új sor'!$A$1)))</f>
        <v>&lt;br&gt;&lt;br&gt;&lt;br&gt;&lt;br&gt;</v>
      </c>
    </row>
    <row r="623" spans="1:2" x14ac:dyDescent="0.25">
      <c r="A623" t="str">
        <f>TRIM(SUBSTITUTE(TRIM(kész!A621),CHAR(10),'új sor'!$A$1))</f>
        <v/>
      </c>
      <c r="B623" t="str">
        <f>CONCATENATE(TRIM(kész!C621),'új sor'!$A$1,TRIM(kész!D621),IF(kész!E621&lt;&gt;"",CONCATENATE('új sor'!$A$1,TRIM(kész!E621)),'új sor'!$A$1),IF(kész!B621&lt;&gt;"",CONCATENATE('új sor'!$A$1,'új sor'!$A$1,SUBSTITUTE(TRIM(kész!B621),CHAR(10),'új sor'!$A$1)),CONCATENATE('új sor'!$A$1,'új sor'!$A$1)))</f>
        <v>&lt;br&gt;&lt;br&gt;&lt;br&gt;&lt;br&gt;</v>
      </c>
    </row>
    <row r="624" spans="1:2" x14ac:dyDescent="0.25">
      <c r="A624" t="str">
        <f>TRIM(SUBSTITUTE(TRIM(kész!A622),CHAR(10),'új sor'!$A$1))</f>
        <v/>
      </c>
      <c r="B624" t="str">
        <f>CONCATENATE(TRIM(kész!C622),'új sor'!$A$1,TRIM(kész!D622),IF(kész!E622&lt;&gt;"",CONCATENATE('új sor'!$A$1,TRIM(kész!E622)),'új sor'!$A$1),IF(kész!B622&lt;&gt;"",CONCATENATE('új sor'!$A$1,'új sor'!$A$1,SUBSTITUTE(TRIM(kész!B622),CHAR(10),'új sor'!$A$1)),CONCATENATE('új sor'!$A$1,'új sor'!$A$1)))</f>
        <v>&lt;br&gt;&lt;br&gt;&lt;br&gt;&lt;br&gt;</v>
      </c>
    </row>
    <row r="625" spans="1:2" x14ac:dyDescent="0.25">
      <c r="A625" t="str">
        <f>TRIM(SUBSTITUTE(TRIM(kész!A623),CHAR(10),'új sor'!$A$1))</f>
        <v/>
      </c>
      <c r="B625" t="str">
        <f>CONCATENATE(TRIM(kész!C623),'új sor'!$A$1,TRIM(kész!D623),IF(kész!E623&lt;&gt;"",CONCATENATE('új sor'!$A$1,TRIM(kész!E623)),'új sor'!$A$1),IF(kész!B623&lt;&gt;"",CONCATENATE('új sor'!$A$1,'új sor'!$A$1,SUBSTITUTE(TRIM(kész!B623),CHAR(10),'új sor'!$A$1)),CONCATENATE('új sor'!$A$1,'új sor'!$A$1)))</f>
        <v>&lt;br&gt;&lt;br&gt;&lt;br&gt;&lt;br&gt;</v>
      </c>
    </row>
    <row r="626" spans="1:2" x14ac:dyDescent="0.25">
      <c r="A626" t="str">
        <f>TRIM(SUBSTITUTE(TRIM(kész!A624),CHAR(10),'új sor'!$A$1))</f>
        <v/>
      </c>
      <c r="B626" t="str">
        <f>CONCATENATE(TRIM(kész!C624),'új sor'!$A$1,TRIM(kész!D624),IF(kész!E624&lt;&gt;"",CONCATENATE('új sor'!$A$1,TRIM(kész!E624)),'új sor'!$A$1),IF(kész!B624&lt;&gt;"",CONCATENATE('új sor'!$A$1,'új sor'!$A$1,SUBSTITUTE(TRIM(kész!B624),CHAR(10),'új sor'!$A$1)),CONCATENATE('új sor'!$A$1,'új sor'!$A$1)))</f>
        <v>&lt;br&gt;&lt;br&gt;&lt;br&gt;&lt;br&gt;</v>
      </c>
    </row>
    <row r="627" spans="1:2" x14ac:dyDescent="0.25">
      <c r="A627" t="str">
        <f>TRIM(SUBSTITUTE(TRIM(kész!A625),CHAR(10),'új sor'!$A$1))</f>
        <v/>
      </c>
      <c r="B627" t="str">
        <f>CONCATENATE(TRIM(kész!C625),'új sor'!$A$1,TRIM(kész!D625),IF(kész!E625&lt;&gt;"",CONCATENATE('új sor'!$A$1,TRIM(kész!E625)),'új sor'!$A$1),IF(kész!B625&lt;&gt;"",CONCATENATE('új sor'!$A$1,'új sor'!$A$1,SUBSTITUTE(TRIM(kész!B625),CHAR(10),'új sor'!$A$1)),CONCATENATE('új sor'!$A$1,'új sor'!$A$1)))</f>
        <v>&lt;br&gt;&lt;br&gt;&lt;br&gt;&lt;br&gt;</v>
      </c>
    </row>
    <row r="628" spans="1:2" x14ac:dyDescent="0.25">
      <c r="A628" t="str">
        <f>TRIM(SUBSTITUTE(TRIM(kész!A626),CHAR(10),'új sor'!$A$1))</f>
        <v/>
      </c>
      <c r="B628" t="str">
        <f>CONCATENATE(TRIM(kész!C626),'új sor'!$A$1,TRIM(kész!D626),IF(kész!E626&lt;&gt;"",CONCATENATE('új sor'!$A$1,TRIM(kész!E626)),'új sor'!$A$1),IF(kész!B626&lt;&gt;"",CONCATENATE('új sor'!$A$1,'új sor'!$A$1,SUBSTITUTE(TRIM(kész!B626),CHAR(10),'új sor'!$A$1)),CONCATENATE('új sor'!$A$1,'új sor'!$A$1)))</f>
        <v>&lt;br&gt;&lt;br&gt;&lt;br&gt;&lt;br&gt;</v>
      </c>
    </row>
    <row r="629" spans="1:2" x14ac:dyDescent="0.25">
      <c r="A629" t="str">
        <f>TRIM(SUBSTITUTE(TRIM(kész!A627),CHAR(10),'új sor'!$A$1))</f>
        <v/>
      </c>
      <c r="B629" t="str">
        <f>CONCATENATE(TRIM(kész!C627),'új sor'!$A$1,TRIM(kész!D627),IF(kész!E627&lt;&gt;"",CONCATENATE('új sor'!$A$1,TRIM(kész!E627)),'új sor'!$A$1),IF(kész!B627&lt;&gt;"",CONCATENATE('új sor'!$A$1,'új sor'!$A$1,SUBSTITUTE(TRIM(kész!B627),CHAR(10),'új sor'!$A$1)),CONCATENATE('új sor'!$A$1,'új sor'!$A$1)))</f>
        <v>&lt;br&gt;&lt;br&gt;&lt;br&gt;&lt;br&gt;</v>
      </c>
    </row>
    <row r="630" spans="1:2" x14ac:dyDescent="0.25">
      <c r="A630" t="str">
        <f>TRIM(SUBSTITUTE(TRIM(kész!A628),CHAR(10),'új sor'!$A$1))</f>
        <v/>
      </c>
      <c r="B630" t="str">
        <f>CONCATENATE(TRIM(kész!C628),'új sor'!$A$1,TRIM(kész!D628),IF(kész!E628&lt;&gt;"",CONCATENATE('új sor'!$A$1,TRIM(kész!E628)),'új sor'!$A$1),IF(kész!B628&lt;&gt;"",CONCATENATE('új sor'!$A$1,'új sor'!$A$1,SUBSTITUTE(TRIM(kész!B628),CHAR(10),'új sor'!$A$1)),CONCATENATE('új sor'!$A$1,'új sor'!$A$1)))</f>
        <v>&lt;br&gt;&lt;br&gt;&lt;br&gt;&lt;br&gt;</v>
      </c>
    </row>
    <row r="631" spans="1:2" x14ac:dyDescent="0.25">
      <c r="A631" t="str">
        <f>TRIM(SUBSTITUTE(TRIM(kész!A629),CHAR(10),'új sor'!$A$1))</f>
        <v/>
      </c>
      <c r="B631" t="str">
        <f>CONCATENATE(TRIM(kész!C629),'új sor'!$A$1,TRIM(kész!D629),IF(kész!E629&lt;&gt;"",CONCATENATE('új sor'!$A$1,TRIM(kész!E629)),'új sor'!$A$1),IF(kész!B629&lt;&gt;"",CONCATENATE('új sor'!$A$1,'új sor'!$A$1,SUBSTITUTE(TRIM(kész!B629),CHAR(10),'új sor'!$A$1)),CONCATENATE('új sor'!$A$1,'új sor'!$A$1)))</f>
        <v>&lt;br&gt;&lt;br&gt;&lt;br&gt;&lt;br&gt;</v>
      </c>
    </row>
    <row r="632" spans="1:2" x14ac:dyDescent="0.25">
      <c r="A632" t="str">
        <f>TRIM(SUBSTITUTE(TRIM(kész!A630),CHAR(10),'új sor'!$A$1))</f>
        <v/>
      </c>
      <c r="B632" t="str">
        <f>CONCATENATE(TRIM(kész!C630),'új sor'!$A$1,TRIM(kész!D630),IF(kész!E630&lt;&gt;"",CONCATENATE('új sor'!$A$1,TRIM(kész!E630)),'új sor'!$A$1),IF(kész!B630&lt;&gt;"",CONCATENATE('új sor'!$A$1,'új sor'!$A$1,SUBSTITUTE(TRIM(kész!B630),CHAR(10),'új sor'!$A$1)),CONCATENATE('új sor'!$A$1,'új sor'!$A$1)))</f>
        <v>&lt;br&gt;&lt;br&gt;&lt;br&gt;&lt;br&gt;</v>
      </c>
    </row>
    <row r="633" spans="1:2" x14ac:dyDescent="0.25">
      <c r="A633" t="str">
        <f>TRIM(SUBSTITUTE(TRIM(kész!A631),CHAR(10),'új sor'!$A$1))</f>
        <v/>
      </c>
      <c r="B633" t="str">
        <f>CONCATENATE(TRIM(kész!C631),'új sor'!$A$1,TRIM(kész!D631),IF(kész!E631&lt;&gt;"",CONCATENATE('új sor'!$A$1,TRIM(kész!E631)),'új sor'!$A$1),IF(kész!B631&lt;&gt;"",CONCATENATE('új sor'!$A$1,'új sor'!$A$1,SUBSTITUTE(TRIM(kész!B631),CHAR(10),'új sor'!$A$1)),CONCATENATE('új sor'!$A$1,'új sor'!$A$1)))</f>
        <v>&lt;br&gt;&lt;br&gt;&lt;br&gt;&lt;br&gt;</v>
      </c>
    </row>
    <row r="634" spans="1:2" x14ac:dyDescent="0.25">
      <c r="A634" t="str">
        <f>TRIM(SUBSTITUTE(TRIM(kész!A632),CHAR(10),'új sor'!$A$1))</f>
        <v/>
      </c>
      <c r="B634" t="str">
        <f>CONCATENATE(TRIM(kész!C632),'új sor'!$A$1,TRIM(kész!D632),IF(kész!E632&lt;&gt;"",CONCATENATE('új sor'!$A$1,TRIM(kész!E632)),'új sor'!$A$1),IF(kész!B632&lt;&gt;"",CONCATENATE('új sor'!$A$1,'új sor'!$A$1,SUBSTITUTE(TRIM(kész!B632),CHAR(10),'új sor'!$A$1)),CONCATENATE('új sor'!$A$1,'új sor'!$A$1)))</f>
        <v>&lt;br&gt;&lt;br&gt;&lt;br&gt;&lt;br&gt;</v>
      </c>
    </row>
    <row r="635" spans="1:2" x14ac:dyDescent="0.25">
      <c r="A635" t="str">
        <f>TRIM(SUBSTITUTE(TRIM(kész!A633),CHAR(10),'új sor'!$A$1))</f>
        <v/>
      </c>
      <c r="B635" t="str">
        <f>CONCATENATE(TRIM(kész!C633),'új sor'!$A$1,TRIM(kész!D633),IF(kész!E633&lt;&gt;"",CONCATENATE('új sor'!$A$1,TRIM(kész!E633)),'új sor'!$A$1),IF(kész!B633&lt;&gt;"",CONCATENATE('új sor'!$A$1,'új sor'!$A$1,SUBSTITUTE(TRIM(kész!B633),CHAR(10),'új sor'!$A$1)),CONCATENATE('új sor'!$A$1,'új sor'!$A$1)))</f>
        <v>&lt;br&gt;&lt;br&gt;&lt;br&gt;&lt;br&gt;</v>
      </c>
    </row>
    <row r="636" spans="1:2" x14ac:dyDescent="0.25">
      <c r="A636" t="str">
        <f>TRIM(SUBSTITUTE(TRIM(kész!A634),CHAR(10),'új sor'!$A$1))</f>
        <v/>
      </c>
      <c r="B636" t="str">
        <f>CONCATENATE(TRIM(kész!C634),'új sor'!$A$1,TRIM(kész!D634),IF(kész!E634&lt;&gt;"",CONCATENATE('új sor'!$A$1,TRIM(kész!E634)),'új sor'!$A$1),IF(kész!B634&lt;&gt;"",CONCATENATE('új sor'!$A$1,'új sor'!$A$1,SUBSTITUTE(TRIM(kész!B634),CHAR(10),'új sor'!$A$1)),CONCATENATE('új sor'!$A$1,'új sor'!$A$1)))</f>
        <v>&lt;br&gt;&lt;br&gt;&lt;br&gt;&lt;br&gt;</v>
      </c>
    </row>
    <row r="637" spans="1:2" x14ac:dyDescent="0.25">
      <c r="A637" t="str">
        <f>TRIM(SUBSTITUTE(TRIM(kész!A635),CHAR(10),'új sor'!$A$1))</f>
        <v/>
      </c>
      <c r="B637" t="str">
        <f>CONCATENATE(TRIM(kész!C635),'új sor'!$A$1,TRIM(kész!D635),IF(kész!E635&lt;&gt;"",CONCATENATE('új sor'!$A$1,TRIM(kész!E635)),'új sor'!$A$1),IF(kész!B635&lt;&gt;"",CONCATENATE('új sor'!$A$1,'új sor'!$A$1,SUBSTITUTE(TRIM(kész!B635),CHAR(10),'új sor'!$A$1)),CONCATENATE('új sor'!$A$1,'új sor'!$A$1)))</f>
        <v>&lt;br&gt;&lt;br&gt;&lt;br&gt;&lt;br&gt;</v>
      </c>
    </row>
    <row r="638" spans="1:2" x14ac:dyDescent="0.25">
      <c r="A638" t="str">
        <f>TRIM(SUBSTITUTE(TRIM(kész!A636),CHAR(10),'új sor'!$A$1))</f>
        <v/>
      </c>
      <c r="B638" t="str">
        <f>CONCATENATE(TRIM(kész!C636),'új sor'!$A$1,TRIM(kész!D636),IF(kész!E636&lt;&gt;"",CONCATENATE('új sor'!$A$1,TRIM(kész!E636)),'új sor'!$A$1),IF(kész!B636&lt;&gt;"",CONCATENATE('új sor'!$A$1,'új sor'!$A$1,SUBSTITUTE(TRIM(kész!B636),CHAR(10),'új sor'!$A$1)),CONCATENATE('új sor'!$A$1,'új sor'!$A$1)))</f>
        <v>&lt;br&gt;&lt;br&gt;&lt;br&gt;&lt;br&gt;</v>
      </c>
    </row>
    <row r="639" spans="1:2" x14ac:dyDescent="0.25">
      <c r="A639" t="str">
        <f>TRIM(SUBSTITUTE(TRIM(kész!A637),CHAR(10),'új sor'!$A$1))</f>
        <v/>
      </c>
      <c r="B639" t="str">
        <f>CONCATENATE(TRIM(kész!C637),'új sor'!$A$1,TRIM(kész!D637),IF(kész!E637&lt;&gt;"",CONCATENATE('új sor'!$A$1,TRIM(kész!E637)),'új sor'!$A$1),IF(kész!B637&lt;&gt;"",CONCATENATE('új sor'!$A$1,'új sor'!$A$1,SUBSTITUTE(TRIM(kész!B637),CHAR(10),'új sor'!$A$1)),CONCATENATE('új sor'!$A$1,'új sor'!$A$1)))</f>
        <v>&lt;br&gt;&lt;br&gt;&lt;br&gt;&lt;br&gt;</v>
      </c>
    </row>
    <row r="640" spans="1:2" x14ac:dyDescent="0.25">
      <c r="A640" t="str">
        <f>TRIM(SUBSTITUTE(TRIM(kész!A638),CHAR(10),'új sor'!$A$1))</f>
        <v/>
      </c>
      <c r="B640" t="str">
        <f>CONCATENATE(TRIM(kész!C638),'új sor'!$A$1,TRIM(kész!D638),IF(kész!E638&lt;&gt;"",CONCATENATE('új sor'!$A$1,TRIM(kész!E638)),'új sor'!$A$1),IF(kész!B638&lt;&gt;"",CONCATENATE('új sor'!$A$1,'új sor'!$A$1,SUBSTITUTE(TRIM(kész!B638),CHAR(10),'új sor'!$A$1)),CONCATENATE('új sor'!$A$1,'új sor'!$A$1)))</f>
        <v>&lt;br&gt;&lt;br&gt;&lt;br&gt;&lt;br&gt;</v>
      </c>
    </row>
    <row r="641" spans="1:2" x14ac:dyDescent="0.25">
      <c r="A641" t="str">
        <f>TRIM(SUBSTITUTE(TRIM(kész!A639),CHAR(10),'új sor'!$A$1))</f>
        <v/>
      </c>
      <c r="B641" t="str">
        <f>CONCATENATE(TRIM(kész!C639),'új sor'!$A$1,TRIM(kész!D639),IF(kész!E639&lt;&gt;"",CONCATENATE('új sor'!$A$1,TRIM(kész!E639)),'új sor'!$A$1),IF(kész!B639&lt;&gt;"",CONCATENATE('új sor'!$A$1,'új sor'!$A$1,SUBSTITUTE(TRIM(kész!B639),CHAR(10),'új sor'!$A$1)),CONCATENATE('új sor'!$A$1,'új sor'!$A$1)))</f>
        <v>&lt;br&gt;&lt;br&gt;&lt;br&gt;&lt;br&gt;</v>
      </c>
    </row>
    <row r="642" spans="1:2" x14ac:dyDescent="0.25">
      <c r="A642" t="str">
        <f>TRIM(SUBSTITUTE(TRIM(kész!A640),CHAR(10),'új sor'!$A$1))</f>
        <v/>
      </c>
      <c r="B642" t="str">
        <f>CONCATENATE(TRIM(kész!C640),'új sor'!$A$1,TRIM(kész!D640),IF(kész!E640&lt;&gt;"",CONCATENATE('új sor'!$A$1,TRIM(kész!E640)),'új sor'!$A$1),IF(kész!B640&lt;&gt;"",CONCATENATE('új sor'!$A$1,'új sor'!$A$1,SUBSTITUTE(TRIM(kész!B640),CHAR(10),'új sor'!$A$1)),CONCATENATE('új sor'!$A$1,'új sor'!$A$1)))</f>
        <v>&lt;br&gt;&lt;br&gt;&lt;br&gt;&lt;br&gt;</v>
      </c>
    </row>
    <row r="643" spans="1:2" x14ac:dyDescent="0.25">
      <c r="A643" t="str">
        <f>TRIM(SUBSTITUTE(TRIM(kész!A641),CHAR(10),'új sor'!$A$1))</f>
        <v/>
      </c>
      <c r="B643" t="str">
        <f>CONCATENATE(TRIM(kész!C641),'új sor'!$A$1,TRIM(kész!D641),IF(kész!E641&lt;&gt;"",CONCATENATE('új sor'!$A$1,TRIM(kész!E641)),'új sor'!$A$1),IF(kész!B641&lt;&gt;"",CONCATENATE('új sor'!$A$1,'új sor'!$A$1,SUBSTITUTE(TRIM(kész!B641),CHAR(10),'új sor'!$A$1)),CONCATENATE('új sor'!$A$1,'új sor'!$A$1)))</f>
        <v>&lt;br&gt;&lt;br&gt;&lt;br&gt;&lt;br&gt;</v>
      </c>
    </row>
    <row r="644" spans="1:2" x14ac:dyDescent="0.25">
      <c r="A644" t="str">
        <f>TRIM(SUBSTITUTE(TRIM(kész!A642),CHAR(10),'új sor'!$A$1))</f>
        <v/>
      </c>
      <c r="B644" t="str">
        <f>CONCATENATE(TRIM(kész!C642),'új sor'!$A$1,TRIM(kész!D642),IF(kész!E642&lt;&gt;"",CONCATENATE('új sor'!$A$1,TRIM(kész!E642)),'új sor'!$A$1),IF(kész!B642&lt;&gt;"",CONCATENATE('új sor'!$A$1,'új sor'!$A$1,SUBSTITUTE(TRIM(kész!B642),CHAR(10),'új sor'!$A$1)),CONCATENATE('új sor'!$A$1,'új sor'!$A$1)))</f>
        <v>&lt;br&gt;&lt;br&gt;&lt;br&gt;&lt;br&gt;</v>
      </c>
    </row>
    <row r="645" spans="1:2" x14ac:dyDescent="0.25">
      <c r="A645" t="str">
        <f>TRIM(SUBSTITUTE(TRIM(kész!A643),CHAR(10),'új sor'!$A$1))</f>
        <v/>
      </c>
      <c r="B645" t="str">
        <f>CONCATENATE(TRIM(kész!C643),'új sor'!$A$1,TRIM(kész!D643),IF(kész!E643&lt;&gt;"",CONCATENATE('új sor'!$A$1,TRIM(kész!E643)),'új sor'!$A$1),IF(kész!B643&lt;&gt;"",CONCATENATE('új sor'!$A$1,'új sor'!$A$1,SUBSTITUTE(TRIM(kész!B643),CHAR(10),'új sor'!$A$1)),CONCATENATE('új sor'!$A$1,'új sor'!$A$1)))</f>
        <v>&lt;br&gt;&lt;br&gt;&lt;br&gt;&lt;br&gt;</v>
      </c>
    </row>
    <row r="646" spans="1:2" x14ac:dyDescent="0.25">
      <c r="A646" t="str">
        <f>TRIM(SUBSTITUTE(TRIM(kész!A644),CHAR(10),'új sor'!$A$1))</f>
        <v/>
      </c>
      <c r="B646" t="str">
        <f>CONCATENATE(TRIM(kész!C644),'új sor'!$A$1,TRIM(kész!D644),IF(kész!E644&lt;&gt;"",CONCATENATE('új sor'!$A$1,TRIM(kész!E644)),'új sor'!$A$1),IF(kész!B644&lt;&gt;"",CONCATENATE('új sor'!$A$1,'új sor'!$A$1,SUBSTITUTE(TRIM(kész!B644),CHAR(10),'új sor'!$A$1)),CONCATENATE('új sor'!$A$1,'új sor'!$A$1)))</f>
        <v>&lt;br&gt;&lt;br&gt;&lt;br&gt;&lt;br&gt;</v>
      </c>
    </row>
    <row r="647" spans="1:2" x14ac:dyDescent="0.25">
      <c r="A647" t="str">
        <f>TRIM(SUBSTITUTE(TRIM(kész!A645),CHAR(10),'új sor'!$A$1))</f>
        <v/>
      </c>
      <c r="B647" t="str">
        <f>CONCATENATE(TRIM(kész!C645),'új sor'!$A$1,TRIM(kész!D645),IF(kész!E645&lt;&gt;"",CONCATENATE('új sor'!$A$1,TRIM(kész!E645)),'új sor'!$A$1),IF(kész!B645&lt;&gt;"",CONCATENATE('új sor'!$A$1,'új sor'!$A$1,SUBSTITUTE(TRIM(kész!B645),CHAR(10),'új sor'!$A$1)),CONCATENATE('új sor'!$A$1,'új sor'!$A$1)))</f>
        <v>&lt;br&gt;&lt;br&gt;&lt;br&gt;&lt;br&gt;</v>
      </c>
    </row>
    <row r="648" spans="1:2" x14ac:dyDescent="0.25">
      <c r="A648" t="str">
        <f>TRIM(SUBSTITUTE(TRIM(kész!A646),CHAR(10),'új sor'!$A$1))</f>
        <v/>
      </c>
      <c r="B648" t="str">
        <f>CONCATENATE(TRIM(kész!C646),'új sor'!$A$1,TRIM(kész!D646),IF(kész!E646&lt;&gt;"",CONCATENATE('új sor'!$A$1,TRIM(kész!E646)),'új sor'!$A$1),IF(kész!B646&lt;&gt;"",CONCATENATE('új sor'!$A$1,'új sor'!$A$1,SUBSTITUTE(TRIM(kész!B646),CHAR(10),'új sor'!$A$1)),CONCATENATE('új sor'!$A$1,'új sor'!$A$1)))</f>
        <v>&lt;br&gt;&lt;br&gt;&lt;br&gt;&lt;br&gt;</v>
      </c>
    </row>
    <row r="649" spans="1:2" x14ac:dyDescent="0.25">
      <c r="A649" t="str">
        <f>TRIM(SUBSTITUTE(TRIM(kész!A647),CHAR(10),'új sor'!$A$1))</f>
        <v/>
      </c>
      <c r="B649" t="str">
        <f>CONCATENATE(TRIM(kész!C647),'új sor'!$A$1,TRIM(kész!D647),IF(kész!E647&lt;&gt;"",CONCATENATE('új sor'!$A$1,TRIM(kész!E647)),'új sor'!$A$1),IF(kész!B647&lt;&gt;"",CONCATENATE('új sor'!$A$1,'új sor'!$A$1,SUBSTITUTE(TRIM(kész!B647),CHAR(10),'új sor'!$A$1)),CONCATENATE('új sor'!$A$1,'új sor'!$A$1)))</f>
        <v>&lt;br&gt;&lt;br&gt;&lt;br&gt;&lt;br&gt;</v>
      </c>
    </row>
    <row r="650" spans="1:2" x14ac:dyDescent="0.25">
      <c r="A650" t="str">
        <f>TRIM(SUBSTITUTE(TRIM(kész!A648),CHAR(10),'új sor'!$A$1))</f>
        <v/>
      </c>
      <c r="B650" t="str">
        <f>CONCATENATE(TRIM(kész!C648),'új sor'!$A$1,TRIM(kész!D648),IF(kész!E648&lt;&gt;"",CONCATENATE('új sor'!$A$1,TRIM(kész!E648)),'új sor'!$A$1),IF(kész!B648&lt;&gt;"",CONCATENATE('új sor'!$A$1,'új sor'!$A$1,SUBSTITUTE(TRIM(kész!B648),CHAR(10),'új sor'!$A$1)),CONCATENATE('új sor'!$A$1,'új sor'!$A$1)))</f>
        <v>&lt;br&gt;&lt;br&gt;&lt;br&gt;&lt;br&gt;</v>
      </c>
    </row>
    <row r="651" spans="1:2" x14ac:dyDescent="0.25">
      <c r="A651" t="str">
        <f>TRIM(SUBSTITUTE(TRIM(kész!A649),CHAR(10),'új sor'!$A$1))</f>
        <v/>
      </c>
      <c r="B651" t="str">
        <f>CONCATENATE(TRIM(kész!C649),'új sor'!$A$1,TRIM(kész!D649),IF(kész!E649&lt;&gt;"",CONCATENATE('új sor'!$A$1,TRIM(kész!E649)),'új sor'!$A$1),IF(kész!B649&lt;&gt;"",CONCATENATE('új sor'!$A$1,'új sor'!$A$1,SUBSTITUTE(TRIM(kész!B649),CHAR(10),'új sor'!$A$1)),CONCATENATE('új sor'!$A$1,'új sor'!$A$1)))</f>
        <v>&lt;br&gt;&lt;br&gt;&lt;br&gt;&lt;br&gt;</v>
      </c>
    </row>
    <row r="652" spans="1:2" x14ac:dyDescent="0.25">
      <c r="A652" t="str">
        <f>TRIM(SUBSTITUTE(TRIM(kész!A650),CHAR(10),'új sor'!$A$1))</f>
        <v/>
      </c>
      <c r="B652" t="str">
        <f>CONCATENATE(TRIM(kész!C650),'új sor'!$A$1,TRIM(kész!D650),IF(kész!E650&lt;&gt;"",CONCATENATE('új sor'!$A$1,TRIM(kész!E650)),'új sor'!$A$1),IF(kész!B650&lt;&gt;"",CONCATENATE('új sor'!$A$1,'új sor'!$A$1,SUBSTITUTE(TRIM(kész!B650),CHAR(10),'új sor'!$A$1)),CONCATENATE('új sor'!$A$1,'új sor'!$A$1)))</f>
        <v>&lt;br&gt;&lt;br&gt;&lt;br&gt;&lt;br&gt;</v>
      </c>
    </row>
    <row r="653" spans="1:2" x14ac:dyDescent="0.25">
      <c r="A653" t="str">
        <f>TRIM(SUBSTITUTE(TRIM(kész!A651),CHAR(10),'új sor'!$A$1))</f>
        <v/>
      </c>
      <c r="B653" t="str">
        <f>CONCATENATE(TRIM(kész!C651),'új sor'!$A$1,TRIM(kész!D651),IF(kész!E651&lt;&gt;"",CONCATENATE('új sor'!$A$1,TRIM(kész!E651)),'új sor'!$A$1),IF(kész!B651&lt;&gt;"",CONCATENATE('új sor'!$A$1,'új sor'!$A$1,SUBSTITUTE(TRIM(kész!B651),CHAR(10),'új sor'!$A$1)),CONCATENATE('új sor'!$A$1,'új sor'!$A$1)))</f>
        <v>&lt;br&gt;&lt;br&gt;&lt;br&gt;&lt;br&gt;</v>
      </c>
    </row>
    <row r="654" spans="1:2" x14ac:dyDescent="0.25">
      <c r="A654" t="str">
        <f>TRIM(SUBSTITUTE(TRIM(kész!A652),CHAR(10),'új sor'!$A$1))</f>
        <v/>
      </c>
      <c r="B654" t="str">
        <f>CONCATENATE(TRIM(kész!C652),'új sor'!$A$1,TRIM(kész!D652),IF(kész!E652&lt;&gt;"",CONCATENATE('új sor'!$A$1,TRIM(kész!E652)),'új sor'!$A$1),IF(kész!B652&lt;&gt;"",CONCATENATE('új sor'!$A$1,'új sor'!$A$1,SUBSTITUTE(TRIM(kész!B652),CHAR(10),'új sor'!$A$1)),CONCATENATE('új sor'!$A$1,'új sor'!$A$1)))</f>
        <v>&lt;br&gt;&lt;br&gt;&lt;br&gt;&lt;br&gt;</v>
      </c>
    </row>
    <row r="655" spans="1:2" x14ac:dyDescent="0.25">
      <c r="A655" t="str">
        <f>TRIM(SUBSTITUTE(TRIM(kész!A653),CHAR(10),'új sor'!$A$1))</f>
        <v/>
      </c>
      <c r="B655" t="str">
        <f>CONCATENATE(TRIM(kész!C653),'új sor'!$A$1,TRIM(kész!D653),IF(kész!E653&lt;&gt;"",CONCATENATE('új sor'!$A$1,TRIM(kész!E653)),'új sor'!$A$1),IF(kész!B653&lt;&gt;"",CONCATENATE('új sor'!$A$1,'új sor'!$A$1,SUBSTITUTE(TRIM(kész!B653),CHAR(10),'új sor'!$A$1)),CONCATENATE('új sor'!$A$1,'új sor'!$A$1)))</f>
        <v>&lt;br&gt;&lt;br&gt;&lt;br&gt;&lt;br&gt;</v>
      </c>
    </row>
    <row r="656" spans="1:2" x14ac:dyDescent="0.25">
      <c r="A656" t="str">
        <f>TRIM(SUBSTITUTE(TRIM(kész!A654),CHAR(10),'új sor'!$A$1))</f>
        <v/>
      </c>
      <c r="B656" t="str">
        <f>CONCATENATE(TRIM(kész!C654),'új sor'!$A$1,TRIM(kész!D654),IF(kész!E654&lt;&gt;"",CONCATENATE('új sor'!$A$1,TRIM(kész!E654)),'új sor'!$A$1),IF(kész!B654&lt;&gt;"",CONCATENATE('új sor'!$A$1,'új sor'!$A$1,SUBSTITUTE(TRIM(kész!B654),CHAR(10),'új sor'!$A$1)),CONCATENATE('új sor'!$A$1,'új sor'!$A$1)))</f>
        <v>&lt;br&gt;&lt;br&gt;&lt;br&gt;&lt;br&gt;</v>
      </c>
    </row>
    <row r="657" spans="1:2" x14ac:dyDescent="0.25">
      <c r="A657" t="str">
        <f>TRIM(SUBSTITUTE(TRIM(kész!A655),CHAR(10),'új sor'!$A$1))</f>
        <v/>
      </c>
      <c r="B657" t="str">
        <f>CONCATENATE(TRIM(kész!C655),'új sor'!$A$1,TRIM(kész!D655),IF(kész!E655&lt;&gt;"",CONCATENATE('új sor'!$A$1,TRIM(kész!E655)),'új sor'!$A$1),IF(kész!B655&lt;&gt;"",CONCATENATE('új sor'!$A$1,'új sor'!$A$1,SUBSTITUTE(TRIM(kész!B655),CHAR(10),'új sor'!$A$1)),CONCATENATE('új sor'!$A$1,'új sor'!$A$1)))</f>
        <v>&lt;br&gt;&lt;br&gt;&lt;br&gt;&lt;br&gt;</v>
      </c>
    </row>
    <row r="658" spans="1:2" x14ac:dyDescent="0.25">
      <c r="A658" t="str">
        <f>TRIM(SUBSTITUTE(TRIM(kész!A656),CHAR(10),'új sor'!$A$1))</f>
        <v/>
      </c>
      <c r="B658" t="str">
        <f>CONCATENATE(TRIM(kész!C656),'új sor'!$A$1,TRIM(kész!D656),IF(kész!E656&lt;&gt;"",CONCATENATE('új sor'!$A$1,TRIM(kész!E656)),'új sor'!$A$1),IF(kész!B656&lt;&gt;"",CONCATENATE('új sor'!$A$1,'új sor'!$A$1,SUBSTITUTE(TRIM(kész!B656),CHAR(10),'új sor'!$A$1)),CONCATENATE('új sor'!$A$1,'új sor'!$A$1)))</f>
        <v>&lt;br&gt;&lt;br&gt;&lt;br&gt;&lt;br&gt;</v>
      </c>
    </row>
    <row r="659" spans="1:2" x14ac:dyDescent="0.25">
      <c r="A659" t="str">
        <f>TRIM(SUBSTITUTE(TRIM(kész!A657),CHAR(10),'új sor'!$A$1))</f>
        <v/>
      </c>
      <c r="B659" t="str">
        <f>CONCATENATE(TRIM(kész!C657),'új sor'!$A$1,TRIM(kész!D657),IF(kész!E657&lt;&gt;"",CONCATENATE('új sor'!$A$1,TRIM(kész!E657)),'új sor'!$A$1),IF(kész!B657&lt;&gt;"",CONCATENATE('új sor'!$A$1,'új sor'!$A$1,SUBSTITUTE(TRIM(kész!B657),CHAR(10),'új sor'!$A$1)),CONCATENATE('új sor'!$A$1,'új sor'!$A$1)))</f>
        <v>&lt;br&gt;&lt;br&gt;&lt;br&gt;&lt;br&gt;</v>
      </c>
    </row>
    <row r="660" spans="1:2" x14ac:dyDescent="0.25">
      <c r="A660" t="str">
        <f>TRIM(SUBSTITUTE(TRIM(kész!A658),CHAR(10),'új sor'!$A$1))</f>
        <v/>
      </c>
      <c r="B660" t="str">
        <f>CONCATENATE(TRIM(kész!C658),'új sor'!$A$1,TRIM(kész!D658),IF(kész!E658&lt;&gt;"",CONCATENATE('új sor'!$A$1,TRIM(kész!E658)),'új sor'!$A$1),IF(kész!B658&lt;&gt;"",CONCATENATE('új sor'!$A$1,'új sor'!$A$1,SUBSTITUTE(TRIM(kész!B658),CHAR(10),'új sor'!$A$1)),CONCATENATE('új sor'!$A$1,'új sor'!$A$1)))</f>
        <v>&lt;br&gt;&lt;br&gt;&lt;br&gt;&lt;br&gt;</v>
      </c>
    </row>
    <row r="661" spans="1:2" x14ac:dyDescent="0.25">
      <c r="A661" t="str">
        <f>TRIM(SUBSTITUTE(TRIM(kész!A659),CHAR(10),'új sor'!$A$1))</f>
        <v/>
      </c>
      <c r="B661" t="str">
        <f>CONCATENATE(TRIM(kész!C659),'új sor'!$A$1,TRIM(kész!D659),IF(kész!E659&lt;&gt;"",CONCATENATE('új sor'!$A$1,TRIM(kész!E659)),'új sor'!$A$1),IF(kész!B659&lt;&gt;"",CONCATENATE('új sor'!$A$1,'új sor'!$A$1,SUBSTITUTE(TRIM(kész!B659),CHAR(10),'új sor'!$A$1)),CONCATENATE('új sor'!$A$1,'új sor'!$A$1)))</f>
        <v>&lt;br&gt;&lt;br&gt;&lt;br&gt;&lt;br&gt;</v>
      </c>
    </row>
    <row r="662" spans="1:2" x14ac:dyDescent="0.25">
      <c r="A662" t="str">
        <f>TRIM(SUBSTITUTE(TRIM(kész!A660),CHAR(10),'új sor'!$A$1))</f>
        <v/>
      </c>
      <c r="B662" t="str">
        <f>CONCATENATE(TRIM(kész!C660),'új sor'!$A$1,TRIM(kész!D660),IF(kész!E660&lt;&gt;"",CONCATENATE('új sor'!$A$1,TRIM(kész!E660)),'új sor'!$A$1),IF(kész!B660&lt;&gt;"",CONCATENATE('új sor'!$A$1,'új sor'!$A$1,SUBSTITUTE(TRIM(kész!B660),CHAR(10),'új sor'!$A$1)),CONCATENATE('új sor'!$A$1,'új sor'!$A$1)))</f>
        <v>&lt;br&gt;&lt;br&gt;&lt;br&gt;&lt;br&gt;</v>
      </c>
    </row>
    <row r="663" spans="1:2" x14ac:dyDescent="0.25">
      <c r="A663" t="str">
        <f>TRIM(SUBSTITUTE(TRIM(kész!A661),CHAR(10),'új sor'!$A$1))</f>
        <v/>
      </c>
      <c r="B663" t="str">
        <f>CONCATENATE(TRIM(kész!C661),'új sor'!$A$1,TRIM(kész!D661),IF(kész!E661&lt;&gt;"",CONCATENATE('új sor'!$A$1,TRIM(kész!E661)),'új sor'!$A$1),IF(kész!B661&lt;&gt;"",CONCATENATE('új sor'!$A$1,'új sor'!$A$1,SUBSTITUTE(TRIM(kész!B661),CHAR(10),'új sor'!$A$1)),CONCATENATE('új sor'!$A$1,'új sor'!$A$1)))</f>
        <v>&lt;br&gt;&lt;br&gt;&lt;br&gt;&lt;br&gt;</v>
      </c>
    </row>
    <row r="664" spans="1:2" x14ac:dyDescent="0.25">
      <c r="A664" t="str">
        <f>TRIM(SUBSTITUTE(TRIM(kész!A662),CHAR(10),'új sor'!$A$1))</f>
        <v/>
      </c>
      <c r="B664" t="str">
        <f>CONCATENATE(TRIM(kész!C662),'új sor'!$A$1,TRIM(kész!D662),IF(kész!E662&lt;&gt;"",CONCATENATE('új sor'!$A$1,TRIM(kész!E662)),'új sor'!$A$1),IF(kész!B662&lt;&gt;"",CONCATENATE('új sor'!$A$1,'új sor'!$A$1,SUBSTITUTE(TRIM(kész!B662),CHAR(10),'új sor'!$A$1)),CONCATENATE('új sor'!$A$1,'új sor'!$A$1)))</f>
        <v>&lt;br&gt;&lt;br&gt;&lt;br&gt;&lt;br&gt;</v>
      </c>
    </row>
    <row r="665" spans="1:2" x14ac:dyDescent="0.25">
      <c r="A665" t="str">
        <f>TRIM(SUBSTITUTE(TRIM(kész!A663),CHAR(10),'új sor'!$A$1))</f>
        <v/>
      </c>
      <c r="B665" t="str">
        <f>CONCATENATE(TRIM(kész!C663),'új sor'!$A$1,TRIM(kész!D663),IF(kész!E663&lt;&gt;"",CONCATENATE('új sor'!$A$1,TRIM(kész!E663)),'új sor'!$A$1),IF(kész!B663&lt;&gt;"",CONCATENATE('új sor'!$A$1,'új sor'!$A$1,SUBSTITUTE(TRIM(kész!B663),CHAR(10),'új sor'!$A$1)),CONCATENATE('új sor'!$A$1,'új sor'!$A$1)))</f>
        <v>&lt;br&gt;&lt;br&gt;&lt;br&gt;&lt;br&gt;</v>
      </c>
    </row>
    <row r="666" spans="1:2" x14ac:dyDescent="0.25">
      <c r="A666" t="str">
        <f>TRIM(SUBSTITUTE(TRIM(kész!A664),CHAR(10),'új sor'!$A$1))</f>
        <v/>
      </c>
      <c r="B666" t="str">
        <f>CONCATENATE(TRIM(kész!C664),'új sor'!$A$1,TRIM(kész!D664),IF(kész!E664&lt;&gt;"",CONCATENATE('új sor'!$A$1,TRIM(kész!E664)),'új sor'!$A$1),IF(kész!B664&lt;&gt;"",CONCATENATE('új sor'!$A$1,'új sor'!$A$1,SUBSTITUTE(TRIM(kész!B664),CHAR(10),'új sor'!$A$1)),CONCATENATE('új sor'!$A$1,'új sor'!$A$1)))</f>
        <v>&lt;br&gt;&lt;br&gt;&lt;br&gt;&lt;br&gt;</v>
      </c>
    </row>
    <row r="667" spans="1:2" x14ac:dyDescent="0.25">
      <c r="A667" t="str">
        <f>TRIM(SUBSTITUTE(TRIM(kész!A665),CHAR(10),'új sor'!$A$1))</f>
        <v/>
      </c>
      <c r="B667" t="str">
        <f>CONCATENATE(TRIM(kész!C665),'új sor'!$A$1,TRIM(kész!D665),IF(kész!E665&lt;&gt;"",CONCATENATE('új sor'!$A$1,TRIM(kész!E665)),'új sor'!$A$1),IF(kész!B665&lt;&gt;"",CONCATENATE('új sor'!$A$1,'új sor'!$A$1,SUBSTITUTE(TRIM(kész!B665),CHAR(10),'új sor'!$A$1)),CONCATENATE('új sor'!$A$1,'új sor'!$A$1)))</f>
        <v>&lt;br&gt;&lt;br&gt;&lt;br&gt;&lt;br&gt;</v>
      </c>
    </row>
    <row r="668" spans="1:2" x14ac:dyDescent="0.25">
      <c r="A668" t="str">
        <f>TRIM(SUBSTITUTE(TRIM(kész!A666),CHAR(10),'új sor'!$A$1))</f>
        <v/>
      </c>
      <c r="B668" t="str">
        <f>CONCATENATE(TRIM(kész!C666),'új sor'!$A$1,TRIM(kész!D666),IF(kész!E666&lt;&gt;"",CONCATENATE('új sor'!$A$1,TRIM(kész!E666)),'új sor'!$A$1),IF(kész!B666&lt;&gt;"",CONCATENATE('új sor'!$A$1,'új sor'!$A$1,SUBSTITUTE(TRIM(kész!B666),CHAR(10),'új sor'!$A$1)),CONCATENATE('új sor'!$A$1,'új sor'!$A$1)))</f>
        <v>&lt;br&gt;&lt;br&gt;&lt;br&gt;&lt;br&gt;</v>
      </c>
    </row>
    <row r="669" spans="1:2" x14ac:dyDescent="0.25">
      <c r="A669" t="str">
        <f>TRIM(SUBSTITUTE(TRIM(kész!A667),CHAR(10),'új sor'!$A$1))</f>
        <v/>
      </c>
      <c r="B669" t="str">
        <f>CONCATENATE(TRIM(kész!C667),'új sor'!$A$1,TRIM(kész!D667),IF(kész!E667&lt;&gt;"",CONCATENATE('új sor'!$A$1,TRIM(kész!E667)),'új sor'!$A$1),IF(kész!B667&lt;&gt;"",CONCATENATE('új sor'!$A$1,'új sor'!$A$1,SUBSTITUTE(TRIM(kész!B667),CHAR(10),'új sor'!$A$1)),CONCATENATE('új sor'!$A$1,'új sor'!$A$1)))</f>
        <v>&lt;br&gt;&lt;br&gt;&lt;br&gt;&lt;br&gt;</v>
      </c>
    </row>
    <row r="670" spans="1:2" x14ac:dyDescent="0.25">
      <c r="A670" t="str">
        <f>TRIM(SUBSTITUTE(TRIM(kész!A668),CHAR(10),'új sor'!$A$1))</f>
        <v/>
      </c>
      <c r="B670" t="str">
        <f>CONCATENATE(TRIM(kész!C668),'új sor'!$A$1,TRIM(kész!D668),IF(kész!E668&lt;&gt;"",CONCATENATE('új sor'!$A$1,TRIM(kész!E668)),'új sor'!$A$1),IF(kész!B668&lt;&gt;"",CONCATENATE('új sor'!$A$1,'új sor'!$A$1,SUBSTITUTE(TRIM(kész!B668),CHAR(10),'új sor'!$A$1)),CONCATENATE('új sor'!$A$1,'új sor'!$A$1)))</f>
        <v>&lt;br&gt;&lt;br&gt;&lt;br&gt;&lt;br&gt;</v>
      </c>
    </row>
    <row r="671" spans="1:2" x14ac:dyDescent="0.25">
      <c r="A671" t="str">
        <f>TRIM(SUBSTITUTE(TRIM(kész!A669),CHAR(10),'új sor'!$A$1))</f>
        <v/>
      </c>
      <c r="B671" t="str">
        <f>CONCATENATE(TRIM(kész!C669),'új sor'!$A$1,TRIM(kész!D669),IF(kész!E669&lt;&gt;"",CONCATENATE('új sor'!$A$1,TRIM(kész!E669)),'új sor'!$A$1),IF(kész!B669&lt;&gt;"",CONCATENATE('új sor'!$A$1,'új sor'!$A$1,SUBSTITUTE(TRIM(kész!B669),CHAR(10),'új sor'!$A$1)),CONCATENATE('új sor'!$A$1,'új sor'!$A$1)))</f>
        <v>&lt;br&gt;&lt;br&gt;&lt;br&gt;&lt;br&gt;</v>
      </c>
    </row>
    <row r="672" spans="1:2" x14ac:dyDescent="0.25">
      <c r="A672" t="str">
        <f>TRIM(SUBSTITUTE(TRIM(kész!A670),CHAR(10),'új sor'!$A$1))</f>
        <v/>
      </c>
      <c r="B672" t="str">
        <f>CONCATENATE(TRIM(kész!C670),'új sor'!$A$1,TRIM(kész!D670),IF(kész!E670&lt;&gt;"",CONCATENATE('új sor'!$A$1,TRIM(kész!E670)),'új sor'!$A$1),IF(kész!B670&lt;&gt;"",CONCATENATE('új sor'!$A$1,'új sor'!$A$1,SUBSTITUTE(TRIM(kész!B670),CHAR(10),'új sor'!$A$1)),CONCATENATE('új sor'!$A$1,'új sor'!$A$1)))</f>
        <v>&lt;br&gt;&lt;br&gt;&lt;br&gt;&lt;br&gt;</v>
      </c>
    </row>
    <row r="673" spans="1:2" x14ac:dyDescent="0.25">
      <c r="A673" t="str">
        <f>TRIM(SUBSTITUTE(TRIM(kész!A671),CHAR(10),'új sor'!$A$1))</f>
        <v/>
      </c>
      <c r="B673" t="str">
        <f>CONCATENATE(TRIM(kész!C671),'új sor'!$A$1,TRIM(kész!D671),IF(kész!E671&lt;&gt;"",CONCATENATE('új sor'!$A$1,TRIM(kész!E671)),'új sor'!$A$1),IF(kész!B671&lt;&gt;"",CONCATENATE('új sor'!$A$1,'új sor'!$A$1,SUBSTITUTE(TRIM(kész!B671),CHAR(10),'új sor'!$A$1)),CONCATENATE('új sor'!$A$1,'új sor'!$A$1)))</f>
        <v>&lt;br&gt;&lt;br&gt;&lt;br&gt;&lt;br&gt;</v>
      </c>
    </row>
    <row r="674" spans="1:2" x14ac:dyDescent="0.25">
      <c r="A674" t="str">
        <f>TRIM(SUBSTITUTE(TRIM(kész!A672),CHAR(10),'új sor'!$A$1))</f>
        <v/>
      </c>
      <c r="B674" t="str">
        <f>CONCATENATE(TRIM(kész!C672),'új sor'!$A$1,TRIM(kész!D672),IF(kész!E672&lt;&gt;"",CONCATENATE('új sor'!$A$1,TRIM(kész!E672)),'új sor'!$A$1),IF(kész!B672&lt;&gt;"",CONCATENATE('új sor'!$A$1,'új sor'!$A$1,SUBSTITUTE(TRIM(kész!B672),CHAR(10),'új sor'!$A$1)),CONCATENATE('új sor'!$A$1,'új sor'!$A$1)))</f>
        <v>&lt;br&gt;&lt;br&gt;&lt;br&gt;&lt;br&gt;</v>
      </c>
    </row>
    <row r="675" spans="1:2" x14ac:dyDescent="0.25">
      <c r="A675" t="str">
        <f>TRIM(SUBSTITUTE(TRIM(kész!A673),CHAR(10),'új sor'!$A$1))</f>
        <v/>
      </c>
      <c r="B675" t="str">
        <f>CONCATENATE(TRIM(kész!C673),'új sor'!$A$1,TRIM(kész!D673),IF(kész!E673&lt;&gt;"",CONCATENATE('új sor'!$A$1,TRIM(kész!E673)),'új sor'!$A$1),IF(kész!B673&lt;&gt;"",CONCATENATE('új sor'!$A$1,'új sor'!$A$1,SUBSTITUTE(TRIM(kész!B673),CHAR(10),'új sor'!$A$1)),CONCATENATE('új sor'!$A$1,'új sor'!$A$1)))</f>
        <v>&lt;br&gt;&lt;br&gt;&lt;br&gt;&lt;br&gt;</v>
      </c>
    </row>
    <row r="676" spans="1:2" x14ac:dyDescent="0.25">
      <c r="A676" t="str">
        <f>TRIM(SUBSTITUTE(TRIM(kész!A674),CHAR(10),'új sor'!$A$1))</f>
        <v/>
      </c>
      <c r="B676" t="str">
        <f>CONCATENATE(TRIM(kész!C674),'új sor'!$A$1,TRIM(kész!D674),IF(kész!E674&lt;&gt;"",CONCATENATE('új sor'!$A$1,TRIM(kész!E674)),'új sor'!$A$1),IF(kész!B674&lt;&gt;"",CONCATENATE('új sor'!$A$1,'új sor'!$A$1,SUBSTITUTE(TRIM(kész!B674),CHAR(10),'új sor'!$A$1)),CONCATENATE('új sor'!$A$1,'új sor'!$A$1)))</f>
        <v>&lt;br&gt;&lt;br&gt;&lt;br&gt;&lt;br&gt;</v>
      </c>
    </row>
    <row r="677" spans="1:2" x14ac:dyDescent="0.25">
      <c r="A677" t="str">
        <f>TRIM(SUBSTITUTE(TRIM(kész!A675),CHAR(10),'új sor'!$A$1))</f>
        <v/>
      </c>
      <c r="B677" t="str">
        <f>CONCATENATE(TRIM(kész!C675),'új sor'!$A$1,TRIM(kész!D675),IF(kész!E675&lt;&gt;"",CONCATENATE('új sor'!$A$1,TRIM(kész!E675)),'új sor'!$A$1),IF(kész!B675&lt;&gt;"",CONCATENATE('új sor'!$A$1,'új sor'!$A$1,SUBSTITUTE(TRIM(kész!B675),CHAR(10),'új sor'!$A$1)),CONCATENATE('új sor'!$A$1,'új sor'!$A$1)))</f>
        <v>&lt;br&gt;&lt;br&gt;&lt;br&gt;&lt;br&gt;</v>
      </c>
    </row>
    <row r="678" spans="1:2" x14ac:dyDescent="0.25">
      <c r="A678" t="str">
        <f>TRIM(SUBSTITUTE(TRIM(kész!A676),CHAR(10),'új sor'!$A$1))</f>
        <v/>
      </c>
      <c r="B678" t="str">
        <f>CONCATENATE(TRIM(kész!C676),'új sor'!$A$1,TRIM(kész!D676),IF(kész!E676&lt;&gt;"",CONCATENATE('új sor'!$A$1,TRIM(kész!E676)),'új sor'!$A$1),IF(kész!B676&lt;&gt;"",CONCATENATE('új sor'!$A$1,'új sor'!$A$1,SUBSTITUTE(TRIM(kész!B676),CHAR(10),'új sor'!$A$1)),CONCATENATE('új sor'!$A$1,'új sor'!$A$1)))</f>
        <v>&lt;br&gt;&lt;br&gt;&lt;br&gt;&lt;br&gt;</v>
      </c>
    </row>
    <row r="679" spans="1:2" x14ac:dyDescent="0.25">
      <c r="A679" t="str">
        <f>TRIM(SUBSTITUTE(TRIM(kész!A677),CHAR(10),'új sor'!$A$1))</f>
        <v/>
      </c>
      <c r="B679" t="str">
        <f>CONCATENATE(TRIM(kész!C677),'új sor'!$A$1,TRIM(kész!D677),IF(kész!E677&lt;&gt;"",CONCATENATE('új sor'!$A$1,TRIM(kész!E677)),'új sor'!$A$1),IF(kész!B677&lt;&gt;"",CONCATENATE('új sor'!$A$1,'új sor'!$A$1,SUBSTITUTE(TRIM(kész!B677),CHAR(10),'új sor'!$A$1)),CONCATENATE('új sor'!$A$1,'új sor'!$A$1)))</f>
        <v>&lt;br&gt;&lt;br&gt;&lt;br&gt;&lt;br&gt;</v>
      </c>
    </row>
    <row r="680" spans="1:2" x14ac:dyDescent="0.25">
      <c r="A680" t="str">
        <f>TRIM(SUBSTITUTE(TRIM(kész!A678),CHAR(10),'új sor'!$A$1))</f>
        <v/>
      </c>
      <c r="B680" t="str">
        <f>CONCATENATE(TRIM(kész!C678),'új sor'!$A$1,TRIM(kész!D678),IF(kész!E678&lt;&gt;"",CONCATENATE('új sor'!$A$1,TRIM(kész!E678)),'új sor'!$A$1),IF(kész!B678&lt;&gt;"",CONCATENATE('új sor'!$A$1,'új sor'!$A$1,SUBSTITUTE(TRIM(kész!B678),CHAR(10),'új sor'!$A$1)),CONCATENATE('új sor'!$A$1,'új sor'!$A$1)))</f>
        <v>&lt;br&gt;&lt;br&gt;&lt;br&gt;&lt;br&gt;</v>
      </c>
    </row>
    <row r="681" spans="1:2" x14ac:dyDescent="0.25">
      <c r="A681" t="str">
        <f>TRIM(SUBSTITUTE(TRIM(kész!A679),CHAR(10),'új sor'!$A$1))</f>
        <v/>
      </c>
      <c r="B681" t="str">
        <f>CONCATENATE(TRIM(kész!C679),'új sor'!$A$1,TRIM(kész!D679),IF(kész!E679&lt;&gt;"",CONCATENATE('új sor'!$A$1,TRIM(kész!E679)),'új sor'!$A$1),IF(kész!B679&lt;&gt;"",CONCATENATE('új sor'!$A$1,'új sor'!$A$1,SUBSTITUTE(TRIM(kész!B679),CHAR(10),'új sor'!$A$1)),CONCATENATE('új sor'!$A$1,'új sor'!$A$1)))</f>
        <v>&lt;br&gt;&lt;br&gt;&lt;br&gt;&lt;br&gt;</v>
      </c>
    </row>
    <row r="682" spans="1:2" x14ac:dyDescent="0.25">
      <c r="A682" t="str">
        <f>TRIM(SUBSTITUTE(TRIM(kész!A680),CHAR(10),'új sor'!$A$1))</f>
        <v/>
      </c>
      <c r="B682" t="str">
        <f>CONCATENATE(TRIM(kész!C680),'új sor'!$A$1,TRIM(kész!D680),IF(kész!E680&lt;&gt;"",CONCATENATE('új sor'!$A$1,TRIM(kész!E680)),'új sor'!$A$1),IF(kész!B680&lt;&gt;"",CONCATENATE('új sor'!$A$1,'új sor'!$A$1,SUBSTITUTE(TRIM(kész!B680),CHAR(10),'új sor'!$A$1)),CONCATENATE('új sor'!$A$1,'új sor'!$A$1)))</f>
        <v>&lt;br&gt;&lt;br&gt;&lt;br&gt;&lt;br&gt;</v>
      </c>
    </row>
    <row r="683" spans="1:2" x14ac:dyDescent="0.25">
      <c r="A683" t="str">
        <f>TRIM(SUBSTITUTE(TRIM(kész!A681),CHAR(10),'új sor'!$A$1))</f>
        <v/>
      </c>
      <c r="B683" t="str">
        <f>CONCATENATE(TRIM(kész!C681),'új sor'!$A$1,TRIM(kész!D681),IF(kész!E681&lt;&gt;"",CONCATENATE('új sor'!$A$1,TRIM(kész!E681)),'új sor'!$A$1),IF(kész!B681&lt;&gt;"",CONCATENATE('új sor'!$A$1,'új sor'!$A$1,SUBSTITUTE(TRIM(kész!B681),CHAR(10),'új sor'!$A$1)),CONCATENATE('új sor'!$A$1,'új sor'!$A$1)))</f>
        <v>&lt;br&gt;&lt;br&gt;&lt;br&gt;&lt;br&gt;</v>
      </c>
    </row>
    <row r="684" spans="1:2" x14ac:dyDescent="0.25">
      <c r="A684" t="str">
        <f>TRIM(SUBSTITUTE(TRIM(kész!A682),CHAR(10),'új sor'!$A$1))</f>
        <v/>
      </c>
      <c r="B684" t="str">
        <f>CONCATENATE(TRIM(kész!C682),'új sor'!$A$1,TRIM(kész!D682),IF(kész!E682&lt;&gt;"",CONCATENATE('új sor'!$A$1,TRIM(kész!E682)),'új sor'!$A$1),IF(kész!B682&lt;&gt;"",CONCATENATE('új sor'!$A$1,'új sor'!$A$1,SUBSTITUTE(TRIM(kész!B682),CHAR(10),'új sor'!$A$1)),CONCATENATE('új sor'!$A$1,'új sor'!$A$1)))</f>
        <v>&lt;br&gt;&lt;br&gt;&lt;br&gt;&lt;br&gt;</v>
      </c>
    </row>
    <row r="685" spans="1:2" x14ac:dyDescent="0.25">
      <c r="A685" t="str">
        <f>TRIM(SUBSTITUTE(TRIM(kész!A683),CHAR(10),'új sor'!$A$1))</f>
        <v/>
      </c>
      <c r="B685" t="str">
        <f>CONCATENATE(TRIM(kész!C683),'új sor'!$A$1,TRIM(kész!D683),IF(kész!E683&lt;&gt;"",CONCATENATE('új sor'!$A$1,TRIM(kész!E683)),'új sor'!$A$1),IF(kész!B683&lt;&gt;"",CONCATENATE('új sor'!$A$1,'új sor'!$A$1,SUBSTITUTE(TRIM(kész!B683),CHAR(10),'új sor'!$A$1)),CONCATENATE('új sor'!$A$1,'új sor'!$A$1)))</f>
        <v>&lt;br&gt;&lt;br&gt;&lt;br&gt;&lt;br&gt;</v>
      </c>
    </row>
    <row r="686" spans="1:2" x14ac:dyDescent="0.25">
      <c r="A686" t="str">
        <f>TRIM(SUBSTITUTE(TRIM(kész!A684),CHAR(10),'új sor'!$A$1))</f>
        <v/>
      </c>
      <c r="B686" t="str">
        <f>CONCATENATE(TRIM(kész!C684),'új sor'!$A$1,TRIM(kész!D684),IF(kész!E684&lt;&gt;"",CONCATENATE('új sor'!$A$1,TRIM(kész!E684)),'új sor'!$A$1),IF(kész!B684&lt;&gt;"",CONCATENATE('új sor'!$A$1,'új sor'!$A$1,SUBSTITUTE(TRIM(kész!B684),CHAR(10),'új sor'!$A$1)),CONCATENATE('új sor'!$A$1,'új sor'!$A$1)))</f>
        <v>&lt;br&gt;&lt;br&gt;&lt;br&gt;&lt;br&gt;</v>
      </c>
    </row>
    <row r="687" spans="1:2" x14ac:dyDescent="0.25">
      <c r="A687" t="str">
        <f>TRIM(SUBSTITUTE(TRIM(kész!A685),CHAR(10),'új sor'!$A$1))</f>
        <v/>
      </c>
      <c r="B687" t="str">
        <f>CONCATENATE(TRIM(kész!C685),'új sor'!$A$1,TRIM(kész!D685),IF(kész!E685&lt;&gt;"",CONCATENATE('új sor'!$A$1,TRIM(kész!E685)),'új sor'!$A$1),IF(kész!B685&lt;&gt;"",CONCATENATE('új sor'!$A$1,'új sor'!$A$1,SUBSTITUTE(TRIM(kész!B685),CHAR(10),'új sor'!$A$1)),CONCATENATE('új sor'!$A$1,'új sor'!$A$1)))</f>
        <v>&lt;br&gt;&lt;br&gt;&lt;br&gt;&lt;br&gt;</v>
      </c>
    </row>
    <row r="688" spans="1:2" x14ac:dyDescent="0.25">
      <c r="A688" t="str">
        <f>TRIM(SUBSTITUTE(TRIM(kész!A686),CHAR(10),'új sor'!$A$1))</f>
        <v/>
      </c>
      <c r="B688" t="str">
        <f>CONCATENATE(TRIM(kész!C686),'új sor'!$A$1,TRIM(kész!D686),IF(kész!E686&lt;&gt;"",CONCATENATE('új sor'!$A$1,TRIM(kész!E686)),'új sor'!$A$1),IF(kész!B686&lt;&gt;"",CONCATENATE('új sor'!$A$1,'új sor'!$A$1,SUBSTITUTE(TRIM(kész!B686),CHAR(10),'új sor'!$A$1)),CONCATENATE('új sor'!$A$1,'új sor'!$A$1)))</f>
        <v>&lt;br&gt;&lt;br&gt;&lt;br&gt;&lt;br&gt;</v>
      </c>
    </row>
    <row r="689" spans="1:2" x14ac:dyDescent="0.25">
      <c r="A689" t="str">
        <f>TRIM(SUBSTITUTE(TRIM(kész!A687),CHAR(10),'új sor'!$A$1))</f>
        <v/>
      </c>
      <c r="B689" t="str">
        <f>CONCATENATE(TRIM(kész!C687),'új sor'!$A$1,TRIM(kész!D687),IF(kész!E687&lt;&gt;"",CONCATENATE('új sor'!$A$1,TRIM(kész!E687)),'új sor'!$A$1),IF(kész!B687&lt;&gt;"",CONCATENATE('új sor'!$A$1,'új sor'!$A$1,SUBSTITUTE(TRIM(kész!B687),CHAR(10),'új sor'!$A$1)),CONCATENATE('új sor'!$A$1,'új sor'!$A$1)))</f>
        <v>&lt;br&gt;&lt;br&gt;&lt;br&gt;&lt;br&gt;</v>
      </c>
    </row>
    <row r="690" spans="1:2" x14ac:dyDescent="0.25">
      <c r="A690" t="str">
        <f>TRIM(SUBSTITUTE(TRIM(kész!A688),CHAR(10),'új sor'!$A$1))</f>
        <v/>
      </c>
      <c r="B690" t="str">
        <f>CONCATENATE(TRIM(kész!C688),'új sor'!$A$1,TRIM(kész!D688),IF(kész!E688&lt;&gt;"",CONCATENATE('új sor'!$A$1,TRIM(kész!E688)),'új sor'!$A$1),IF(kész!B688&lt;&gt;"",CONCATENATE('új sor'!$A$1,'új sor'!$A$1,SUBSTITUTE(TRIM(kész!B688),CHAR(10),'új sor'!$A$1)),CONCATENATE('új sor'!$A$1,'új sor'!$A$1)))</f>
        <v>&lt;br&gt;&lt;br&gt;&lt;br&gt;&lt;br&gt;</v>
      </c>
    </row>
    <row r="691" spans="1:2" x14ac:dyDescent="0.25">
      <c r="A691" t="str">
        <f>TRIM(SUBSTITUTE(TRIM(kész!A689),CHAR(10),'új sor'!$A$1))</f>
        <v/>
      </c>
      <c r="B691" t="str">
        <f>CONCATENATE(TRIM(kész!C689),'új sor'!$A$1,TRIM(kész!D689),IF(kész!E689&lt;&gt;"",CONCATENATE('új sor'!$A$1,TRIM(kész!E689)),'új sor'!$A$1),IF(kész!B689&lt;&gt;"",CONCATENATE('új sor'!$A$1,'új sor'!$A$1,SUBSTITUTE(TRIM(kész!B689),CHAR(10),'új sor'!$A$1)),CONCATENATE('új sor'!$A$1,'új sor'!$A$1)))</f>
        <v>&lt;br&gt;&lt;br&gt;&lt;br&gt;&lt;br&gt;</v>
      </c>
    </row>
    <row r="692" spans="1:2" x14ac:dyDescent="0.25">
      <c r="A692" t="str">
        <f>TRIM(SUBSTITUTE(TRIM(kész!A690),CHAR(10),'új sor'!$A$1))</f>
        <v/>
      </c>
      <c r="B692" t="str">
        <f>CONCATENATE(TRIM(kész!C690),'új sor'!$A$1,TRIM(kész!D690),IF(kész!E690&lt;&gt;"",CONCATENATE('új sor'!$A$1,TRIM(kész!E690)),'új sor'!$A$1),IF(kész!B690&lt;&gt;"",CONCATENATE('új sor'!$A$1,'új sor'!$A$1,SUBSTITUTE(TRIM(kész!B690),CHAR(10),'új sor'!$A$1)),CONCATENATE('új sor'!$A$1,'új sor'!$A$1)))</f>
        <v>&lt;br&gt;&lt;br&gt;&lt;br&gt;&lt;br&gt;</v>
      </c>
    </row>
    <row r="693" spans="1:2" x14ac:dyDescent="0.25">
      <c r="A693" t="str">
        <f>TRIM(SUBSTITUTE(TRIM(kész!A691),CHAR(10),'új sor'!$A$1))</f>
        <v/>
      </c>
      <c r="B693" t="str">
        <f>CONCATENATE(TRIM(kész!C691),'új sor'!$A$1,TRIM(kész!D691),IF(kész!E691&lt;&gt;"",CONCATENATE('új sor'!$A$1,TRIM(kész!E691)),'új sor'!$A$1),IF(kész!B691&lt;&gt;"",CONCATENATE('új sor'!$A$1,'új sor'!$A$1,SUBSTITUTE(TRIM(kész!B691),CHAR(10),'új sor'!$A$1)),CONCATENATE('új sor'!$A$1,'új sor'!$A$1)))</f>
        <v>&lt;br&gt;&lt;br&gt;&lt;br&gt;&lt;br&gt;</v>
      </c>
    </row>
    <row r="694" spans="1:2" x14ac:dyDescent="0.25">
      <c r="A694" t="str">
        <f>TRIM(SUBSTITUTE(TRIM(kész!A692),CHAR(10),'új sor'!$A$1))</f>
        <v/>
      </c>
      <c r="B694" t="str">
        <f>CONCATENATE(TRIM(kész!C692),'új sor'!$A$1,TRIM(kész!D692),IF(kész!E692&lt;&gt;"",CONCATENATE('új sor'!$A$1,TRIM(kész!E692)),'új sor'!$A$1),IF(kész!B692&lt;&gt;"",CONCATENATE('új sor'!$A$1,'új sor'!$A$1,SUBSTITUTE(TRIM(kész!B692),CHAR(10),'új sor'!$A$1)),CONCATENATE('új sor'!$A$1,'új sor'!$A$1)))</f>
        <v>&lt;br&gt;&lt;br&gt;&lt;br&gt;&lt;br&gt;</v>
      </c>
    </row>
    <row r="695" spans="1:2" x14ac:dyDescent="0.25">
      <c r="A695" t="str">
        <f>TRIM(SUBSTITUTE(TRIM(kész!A693),CHAR(10),'új sor'!$A$1))</f>
        <v/>
      </c>
      <c r="B695" t="str">
        <f>CONCATENATE(TRIM(kész!C693),'új sor'!$A$1,TRIM(kész!D693),IF(kész!E693&lt;&gt;"",CONCATENATE('új sor'!$A$1,TRIM(kész!E693)),'új sor'!$A$1),IF(kész!B693&lt;&gt;"",CONCATENATE('új sor'!$A$1,'új sor'!$A$1,SUBSTITUTE(TRIM(kész!B693),CHAR(10),'új sor'!$A$1)),CONCATENATE('új sor'!$A$1,'új sor'!$A$1)))</f>
        <v>&lt;br&gt;&lt;br&gt;&lt;br&gt;&lt;br&gt;</v>
      </c>
    </row>
    <row r="696" spans="1:2" x14ac:dyDescent="0.25">
      <c r="A696" t="str">
        <f>TRIM(SUBSTITUTE(TRIM(kész!A694),CHAR(10),'új sor'!$A$1))</f>
        <v/>
      </c>
      <c r="B696" t="str">
        <f>CONCATENATE(TRIM(kész!C694),'új sor'!$A$1,TRIM(kész!D694),IF(kész!E694&lt;&gt;"",CONCATENATE('új sor'!$A$1,TRIM(kész!E694)),'új sor'!$A$1),IF(kész!B694&lt;&gt;"",CONCATENATE('új sor'!$A$1,'új sor'!$A$1,SUBSTITUTE(TRIM(kész!B694),CHAR(10),'új sor'!$A$1)),CONCATENATE('új sor'!$A$1,'új sor'!$A$1)))</f>
        <v>&lt;br&gt;&lt;br&gt;&lt;br&gt;&lt;br&gt;</v>
      </c>
    </row>
    <row r="697" spans="1:2" x14ac:dyDescent="0.25">
      <c r="A697" t="str">
        <f>TRIM(SUBSTITUTE(TRIM(kész!A695),CHAR(10),'új sor'!$A$1))</f>
        <v/>
      </c>
      <c r="B697" t="str">
        <f>CONCATENATE(TRIM(kész!C695),'új sor'!$A$1,TRIM(kész!D695),IF(kész!E695&lt;&gt;"",CONCATENATE('új sor'!$A$1,TRIM(kész!E695)),'új sor'!$A$1),IF(kész!B695&lt;&gt;"",CONCATENATE('új sor'!$A$1,'új sor'!$A$1,SUBSTITUTE(TRIM(kész!B695),CHAR(10),'új sor'!$A$1)),CONCATENATE('új sor'!$A$1,'új sor'!$A$1)))</f>
        <v>&lt;br&gt;&lt;br&gt;&lt;br&gt;&lt;br&gt;</v>
      </c>
    </row>
    <row r="698" spans="1:2" x14ac:dyDescent="0.25">
      <c r="A698" t="str">
        <f>TRIM(SUBSTITUTE(TRIM(kész!A696),CHAR(10),'új sor'!$A$1))</f>
        <v/>
      </c>
      <c r="B698" t="str">
        <f>CONCATENATE(TRIM(kész!C696),'új sor'!$A$1,TRIM(kész!D696),IF(kész!E696&lt;&gt;"",CONCATENATE('új sor'!$A$1,TRIM(kész!E696)),'új sor'!$A$1),IF(kész!B696&lt;&gt;"",CONCATENATE('új sor'!$A$1,'új sor'!$A$1,SUBSTITUTE(TRIM(kész!B696),CHAR(10),'új sor'!$A$1)),CONCATENATE('új sor'!$A$1,'új sor'!$A$1)))</f>
        <v>&lt;br&gt;&lt;br&gt;&lt;br&gt;&lt;br&gt;</v>
      </c>
    </row>
    <row r="699" spans="1:2" x14ac:dyDescent="0.25">
      <c r="A699" t="str">
        <f>TRIM(SUBSTITUTE(TRIM(kész!A697),CHAR(10),'új sor'!$A$1))</f>
        <v/>
      </c>
      <c r="B699" t="str">
        <f>CONCATENATE(TRIM(kész!C697),'új sor'!$A$1,TRIM(kész!D697),IF(kész!E697&lt;&gt;"",CONCATENATE('új sor'!$A$1,TRIM(kész!E697)),'új sor'!$A$1),IF(kész!B697&lt;&gt;"",CONCATENATE('új sor'!$A$1,'új sor'!$A$1,SUBSTITUTE(TRIM(kész!B697),CHAR(10),'új sor'!$A$1)),CONCATENATE('új sor'!$A$1,'új sor'!$A$1)))</f>
        <v>&lt;br&gt;&lt;br&gt;&lt;br&gt;&lt;br&gt;</v>
      </c>
    </row>
    <row r="700" spans="1:2" x14ac:dyDescent="0.25">
      <c r="A700" t="str">
        <f>TRIM(SUBSTITUTE(TRIM(kész!A698),CHAR(10),'új sor'!$A$1))</f>
        <v/>
      </c>
      <c r="B700" t="str">
        <f>CONCATENATE(TRIM(kész!C698),'új sor'!$A$1,TRIM(kész!D698),IF(kész!E698&lt;&gt;"",CONCATENATE('új sor'!$A$1,TRIM(kész!E698)),'új sor'!$A$1),IF(kész!B698&lt;&gt;"",CONCATENATE('új sor'!$A$1,'új sor'!$A$1,SUBSTITUTE(TRIM(kész!B698),CHAR(10),'új sor'!$A$1)),CONCATENATE('új sor'!$A$1,'új sor'!$A$1)))</f>
        <v>&lt;br&gt;&lt;br&gt;&lt;br&gt;&lt;br&gt;</v>
      </c>
    </row>
    <row r="701" spans="1:2" x14ac:dyDescent="0.25">
      <c r="A701" t="str">
        <f>TRIM(SUBSTITUTE(TRIM(kész!A699),CHAR(10),'új sor'!$A$1))</f>
        <v/>
      </c>
      <c r="B701" t="str">
        <f>CONCATENATE(TRIM(kész!C699),'új sor'!$A$1,TRIM(kész!D699),IF(kész!E699&lt;&gt;"",CONCATENATE('új sor'!$A$1,TRIM(kész!E699)),'új sor'!$A$1),IF(kész!B699&lt;&gt;"",CONCATENATE('új sor'!$A$1,'új sor'!$A$1,SUBSTITUTE(TRIM(kész!B699),CHAR(10),'új sor'!$A$1)),CONCATENATE('új sor'!$A$1,'új sor'!$A$1)))</f>
        <v>&lt;br&gt;&lt;br&gt;&lt;br&gt;&lt;br&gt;</v>
      </c>
    </row>
    <row r="702" spans="1:2" x14ac:dyDescent="0.25">
      <c r="A702" t="str">
        <f>TRIM(SUBSTITUTE(TRIM(kész!A700),CHAR(10),'új sor'!$A$1))</f>
        <v/>
      </c>
      <c r="B702" t="str">
        <f>CONCATENATE(TRIM(kész!C700),'új sor'!$A$1,TRIM(kész!D700),IF(kész!E700&lt;&gt;"",CONCATENATE('új sor'!$A$1,TRIM(kész!E700)),'új sor'!$A$1),IF(kész!B700&lt;&gt;"",CONCATENATE('új sor'!$A$1,'új sor'!$A$1,SUBSTITUTE(TRIM(kész!B700),CHAR(10),'új sor'!$A$1)),CONCATENATE('új sor'!$A$1,'új sor'!$A$1)))</f>
        <v>&lt;br&gt;&lt;br&gt;&lt;br&gt;&lt;br&gt;</v>
      </c>
    </row>
    <row r="703" spans="1:2" x14ac:dyDescent="0.25">
      <c r="A703" t="str">
        <f>TRIM(SUBSTITUTE(TRIM(kész!A701),CHAR(10),'új sor'!$A$1))</f>
        <v/>
      </c>
      <c r="B703" t="str">
        <f>CONCATENATE(TRIM(kész!C701),'új sor'!$A$1,TRIM(kész!D701),IF(kész!E701&lt;&gt;"",CONCATENATE('új sor'!$A$1,TRIM(kész!E701)),'új sor'!$A$1),IF(kész!B701&lt;&gt;"",CONCATENATE('új sor'!$A$1,'új sor'!$A$1,SUBSTITUTE(TRIM(kész!B701),CHAR(10),'új sor'!$A$1)),CONCATENATE('új sor'!$A$1,'új sor'!$A$1)))</f>
        <v>&lt;br&gt;&lt;br&gt;&lt;br&gt;&lt;br&gt;</v>
      </c>
    </row>
    <row r="704" spans="1:2" x14ac:dyDescent="0.25">
      <c r="A704" t="str">
        <f>TRIM(SUBSTITUTE(TRIM(kész!A702),CHAR(10),'új sor'!$A$1))</f>
        <v/>
      </c>
      <c r="B704" t="str">
        <f>CONCATENATE(TRIM(kész!C702),'új sor'!$A$1,TRIM(kész!D702),IF(kész!E702&lt;&gt;"",CONCATENATE('új sor'!$A$1,TRIM(kész!E702)),'új sor'!$A$1),IF(kész!B702&lt;&gt;"",CONCATENATE('új sor'!$A$1,'új sor'!$A$1,SUBSTITUTE(TRIM(kész!B702),CHAR(10),'új sor'!$A$1)),CONCATENATE('új sor'!$A$1,'új sor'!$A$1)))</f>
        <v>&lt;br&gt;&lt;br&gt;&lt;br&gt;&lt;br&gt;</v>
      </c>
    </row>
    <row r="705" spans="1:2" x14ac:dyDescent="0.25">
      <c r="A705" t="str">
        <f>TRIM(SUBSTITUTE(TRIM(kész!A703),CHAR(10),'új sor'!$A$1))</f>
        <v/>
      </c>
      <c r="B705" t="str">
        <f>CONCATENATE(TRIM(kész!C703),'új sor'!$A$1,TRIM(kész!D703),IF(kész!E703&lt;&gt;"",CONCATENATE('új sor'!$A$1,TRIM(kész!E703)),'új sor'!$A$1),IF(kész!B703&lt;&gt;"",CONCATENATE('új sor'!$A$1,'új sor'!$A$1,SUBSTITUTE(TRIM(kész!B703),CHAR(10),'új sor'!$A$1)),CONCATENATE('új sor'!$A$1,'új sor'!$A$1)))</f>
        <v>&lt;br&gt;&lt;br&gt;&lt;br&gt;&lt;br&gt;</v>
      </c>
    </row>
    <row r="706" spans="1:2" x14ac:dyDescent="0.25">
      <c r="A706" t="str">
        <f>TRIM(SUBSTITUTE(TRIM(kész!A704),CHAR(10),'új sor'!$A$1))</f>
        <v/>
      </c>
      <c r="B706" t="str">
        <f>CONCATENATE(TRIM(kész!C704),'új sor'!$A$1,TRIM(kész!D704),IF(kész!E704&lt;&gt;"",CONCATENATE('új sor'!$A$1,TRIM(kész!E704)),'új sor'!$A$1),IF(kész!B704&lt;&gt;"",CONCATENATE('új sor'!$A$1,'új sor'!$A$1,SUBSTITUTE(TRIM(kész!B704),CHAR(10),'új sor'!$A$1)),CONCATENATE('új sor'!$A$1,'új sor'!$A$1)))</f>
        <v>&lt;br&gt;&lt;br&gt;&lt;br&gt;&lt;br&gt;</v>
      </c>
    </row>
    <row r="707" spans="1:2" x14ac:dyDescent="0.25">
      <c r="A707" t="str">
        <f>TRIM(SUBSTITUTE(TRIM(kész!A705),CHAR(10),'új sor'!$A$1))</f>
        <v/>
      </c>
      <c r="B707" t="str">
        <f>CONCATENATE(TRIM(kész!C705),'új sor'!$A$1,TRIM(kész!D705),IF(kész!E705&lt;&gt;"",CONCATENATE('új sor'!$A$1,TRIM(kész!E705)),'új sor'!$A$1),IF(kész!B705&lt;&gt;"",CONCATENATE('új sor'!$A$1,'új sor'!$A$1,SUBSTITUTE(TRIM(kész!B705),CHAR(10),'új sor'!$A$1)),CONCATENATE('új sor'!$A$1,'új sor'!$A$1)))</f>
        <v>&lt;br&gt;&lt;br&gt;&lt;br&gt;&lt;br&gt;</v>
      </c>
    </row>
    <row r="708" spans="1:2" x14ac:dyDescent="0.25">
      <c r="A708" t="str">
        <f>TRIM(SUBSTITUTE(TRIM(kész!A706),CHAR(10),'új sor'!$A$1))</f>
        <v/>
      </c>
      <c r="B708" t="str">
        <f>CONCATENATE(TRIM(kész!C706),'új sor'!$A$1,TRIM(kész!D706),IF(kész!E706&lt;&gt;"",CONCATENATE('új sor'!$A$1,TRIM(kész!E706)),'új sor'!$A$1),IF(kész!B706&lt;&gt;"",CONCATENATE('új sor'!$A$1,'új sor'!$A$1,SUBSTITUTE(TRIM(kész!B706),CHAR(10),'új sor'!$A$1)),CONCATENATE('új sor'!$A$1,'új sor'!$A$1)))</f>
        <v>&lt;br&gt;&lt;br&gt;&lt;br&gt;&lt;br&gt;</v>
      </c>
    </row>
    <row r="709" spans="1:2" x14ac:dyDescent="0.25">
      <c r="A709" t="str">
        <f>TRIM(SUBSTITUTE(TRIM(kész!A707),CHAR(10),'új sor'!$A$1))</f>
        <v/>
      </c>
      <c r="B709" t="str">
        <f>CONCATENATE(TRIM(kész!C707),'új sor'!$A$1,TRIM(kész!D707),IF(kész!E707&lt;&gt;"",CONCATENATE('új sor'!$A$1,TRIM(kész!E707)),'új sor'!$A$1),IF(kész!B707&lt;&gt;"",CONCATENATE('új sor'!$A$1,'új sor'!$A$1,SUBSTITUTE(TRIM(kész!B707),CHAR(10),'új sor'!$A$1)),CONCATENATE('új sor'!$A$1,'új sor'!$A$1)))</f>
        <v>&lt;br&gt;&lt;br&gt;&lt;br&gt;&lt;br&gt;</v>
      </c>
    </row>
    <row r="710" spans="1:2" x14ac:dyDescent="0.25">
      <c r="A710" t="str">
        <f>TRIM(SUBSTITUTE(TRIM(kész!A708),CHAR(10),'új sor'!$A$1))</f>
        <v/>
      </c>
      <c r="B710" t="str">
        <f>CONCATENATE(TRIM(kész!C708),'új sor'!$A$1,TRIM(kész!D708),IF(kész!E708&lt;&gt;"",CONCATENATE('új sor'!$A$1,TRIM(kész!E708)),'új sor'!$A$1),IF(kész!B708&lt;&gt;"",CONCATENATE('új sor'!$A$1,'új sor'!$A$1,SUBSTITUTE(TRIM(kész!B708),CHAR(10),'új sor'!$A$1)),CONCATENATE('új sor'!$A$1,'új sor'!$A$1)))</f>
        <v>&lt;br&gt;&lt;br&gt;&lt;br&gt;&lt;br&gt;</v>
      </c>
    </row>
    <row r="711" spans="1:2" x14ac:dyDescent="0.25">
      <c r="A711" t="str">
        <f>TRIM(SUBSTITUTE(TRIM(kész!A709),CHAR(10),'új sor'!$A$1))</f>
        <v/>
      </c>
      <c r="B711" t="str">
        <f>CONCATENATE(TRIM(kész!C709),'új sor'!$A$1,TRIM(kész!D709),IF(kész!E709&lt;&gt;"",CONCATENATE('új sor'!$A$1,TRIM(kész!E709)),'új sor'!$A$1),IF(kész!B709&lt;&gt;"",CONCATENATE('új sor'!$A$1,'új sor'!$A$1,SUBSTITUTE(TRIM(kész!B709),CHAR(10),'új sor'!$A$1)),CONCATENATE('új sor'!$A$1,'új sor'!$A$1)))</f>
        <v>&lt;br&gt;&lt;br&gt;&lt;br&gt;&lt;br&gt;</v>
      </c>
    </row>
    <row r="712" spans="1:2" x14ac:dyDescent="0.25">
      <c r="A712" t="str">
        <f>TRIM(SUBSTITUTE(TRIM(kész!A710),CHAR(10),'új sor'!$A$1))</f>
        <v/>
      </c>
      <c r="B712" t="str">
        <f>CONCATENATE(TRIM(kész!C710),'új sor'!$A$1,TRIM(kész!D710),IF(kész!E710&lt;&gt;"",CONCATENATE('új sor'!$A$1,TRIM(kész!E710)),'új sor'!$A$1),IF(kész!B710&lt;&gt;"",CONCATENATE('új sor'!$A$1,'új sor'!$A$1,SUBSTITUTE(TRIM(kész!B710),CHAR(10),'új sor'!$A$1)),CONCATENATE('új sor'!$A$1,'új sor'!$A$1)))</f>
        <v>&lt;br&gt;&lt;br&gt;&lt;br&gt;&lt;br&gt;</v>
      </c>
    </row>
    <row r="713" spans="1:2" x14ac:dyDescent="0.25">
      <c r="A713" t="str">
        <f>TRIM(SUBSTITUTE(TRIM(kész!A711),CHAR(10),'új sor'!$A$1))</f>
        <v/>
      </c>
      <c r="B713" t="str">
        <f>CONCATENATE(TRIM(kész!C711),'új sor'!$A$1,TRIM(kész!D711),IF(kész!E711&lt;&gt;"",CONCATENATE('új sor'!$A$1,TRIM(kész!E711)),'új sor'!$A$1),IF(kész!B711&lt;&gt;"",CONCATENATE('új sor'!$A$1,'új sor'!$A$1,SUBSTITUTE(TRIM(kész!B711),CHAR(10),'új sor'!$A$1)),CONCATENATE('új sor'!$A$1,'új sor'!$A$1)))</f>
        <v>&lt;br&gt;&lt;br&gt;&lt;br&gt;&lt;br&gt;</v>
      </c>
    </row>
    <row r="714" spans="1:2" x14ac:dyDescent="0.25">
      <c r="A714" t="str">
        <f>TRIM(SUBSTITUTE(TRIM(kész!A712),CHAR(10),'új sor'!$A$1))</f>
        <v/>
      </c>
      <c r="B714" t="str">
        <f>CONCATENATE(TRIM(kész!C712),'új sor'!$A$1,TRIM(kész!D712),IF(kész!E712&lt;&gt;"",CONCATENATE('új sor'!$A$1,TRIM(kész!E712)),'új sor'!$A$1),IF(kész!B712&lt;&gt;"",CONCATENATE('új sor'!$A$1,'új sor'!$A$1,SUBSTITUTE(TRIM(kész!B712),CHAR(10),'új sor'!$A$1)),CONCATENATE('új sor'!$A$1,'új sor'!$A$1)))</f>
        <v>&lt;br&gt;&lt;br&gt;&lt;br&gt;&lt;br&gt;</v>
      </c>
    </row>
    <row r="715" spans="1:2" x14ac:dyDescent="0.25">
      <c r="A715" t="str">
        <f>TRIM(SUBSTITUTE(TRIM(kész!A713),CHAR(10),'új sor'!$A$1))</f>
        <v/>
      </c>
      <c r="B715" t="str">
        <f>CONCATENATE(TRIM(kész!C713),'új sor'!$A$1,TRIM(kész!D713),IF(kész!E713&lt;&gt;"",CONCATENATE('új sor'!$A$1,TRIM(kész!E713)),'új sor'!$A$1),IF(kész!B713&lt;&gt;"",CONCATENATE('új sor'!$A$1,'új sor'!$A$1,SUBSTITUTE(TRIM(kész!B713),CHAR(10),'új sor'!$A$1)),CONCATENATE('új sor'!$A$1,'új sor'!$A$1)))</f>
        <v>&lt;br&gt;&lt;br&gt;&lt;br&gt;&lt;br&gt;</v>
      </c>
    </row>
    <row r="716" spans="1:2" x14ac:dyDescent="0.25">
      <c r="A716" t="str">
        <f>TRIM(SUBSTITUTE(TRIM(kész!A714),CHAR(10),'új sor'!$A$1))</f>
        <v/>
      </c>
      <c r="B716" t="str">
        <f>CONCATENATE(TRIM(kész!C714),'új sor'!$A$1,TRIM(kész!D714),IF(kész!E714&lt;&gt;"",CONCATENATE('új sor'!$A$1,TRIM(kész!E714)),'új sor'!$A$1),IF(kész!B714&lt;&gt;"",CONCATENATE('új sor'!$A$1,'új sor'!$A$1,SUBSTITUTE(TRIM(kész!B714),CHAR(10),'új sor'!$A$1)),CONCATENATE('új sor'!$A$1,'új sor'!$A$1)))</f>
        <v>&lt;br&gt;&lt;br&gt;&lt;br&gt;&lt;br&gt;</v>
      </c>
    </row>
    <row r="717" spans="1:2" x14ac:dyDescent="0.25">
      <c r="A717" t="str">
        <f>TRIM(SUBSTITUTE(TRIM(kész!A715),CHAR(10),'új sor'!$A$1))</f>
        <v/>
      </c>
      <c r="B717" t="str">
        <f>CONCATENATE(TRIM(kész!C715),'új sor'!$A$1,TRIM(kész!D715),IF(kész!E715&lt;&gt;"",CONCATENATE('új sor'!$A$1,TRIM(kész!E715)),'új sor'!$A$1),IF(kész!B715&lt;&gt;"",CONCATENATE('új sor'!$A$1,'új sor'!$A$1,SUBSTITUTE(TRIM(kész!B715),CHAR(10),'új sor'!$A$1)),CONCATENATE('új sor'!$A$1,'új sor'!$A$1)))</f>
        <v>&lt;br&gt;&lt;br&gt;&lt;br&gt;&lt;br&gt;</v>
      </c>
    </row>
    <row r="718" spans="1:2" x14ac:dyDescent="0.25">
      <c r="A718" t="str">
        <f>TRIM(SUBSTITUTE(TRIM(kész!A716),CHAR(10),'új sor'!$A$1))</f>
        <v/>
      </c>
      <c r="B718" t="str">
        <f>CONCATENATE(TRIM(kész!C716),'új sor'!$A$1,TRIM(kész!D716),IF(kész!E716&lt;&gt;"",CONCATENATE('új sor'!$A$1,TRIM(kész!E716)),'új sor'!$A$1),IF(kész!B716&lt;&gt;"",CONCATENATE('új sor'!$A$1,'új sor'!$A$1,SUBSTITUTE(TRIM(kész!B716),CHAR(10),'új sor'!$A$1)),CONCATENATE('új sor'!$A$1,'új sor'!$A$1)))</f>
        <v>&lt;br&gt;&lt;br&gt;&lt;br&gt;&lt;br&gt;</v>
      </c>
    </row>
    <row r="719" spans="1:2" x14ac:dyDescent="0.25">
      <c r="A719" t="str">
        <f>TRIM(SUBSTITUTE(TRIM(kész!A717),CHAR(10),'új sor'!$A$1))</f>
        <v/>
      </c>
      <c r="B719" t="str">
        <f>CONCATENATE(TRIM(kész!C717),'új sor'!$A$1,TRIM(kész!D717),IF(kész!E717&lt;&gt;"",CONCATENATE('új sor'!$A$1,TRIM(kész!E717)),'új sor'!$A$1),IF(kész!B717&lt;&gt;"",CONCATENATE('új sor'!$A$1,'új sor'!$A$1,SUBSTITUTE(TRIM(kész!B717),CHAR(10),'új sor'!$A$1)),CONCATENATE('új sor'!$A$1,'új sor'!$A$1)))</f>
        <v>&lt;br&gt;&lt;br&gt;&lt;br&gt;&lt;br&gt;</v>
      </c>
    </row>
    <row r="720" spans="1:2" x14ac:dyDescent="0.25">
      <c r="A720" t="str">
        <f>TRIM(SUBSTITUTE(TRIM(kész!A718),CHAR(10),'új sor'!$A$1))</f>
        <v/>
      </c>
      <c r="B720" t="str">
        <f>CONCATENATE(TRIM(kész!C718),'új sor'!$A$1,TRIM(kész!D718),IF(kész!E718&lt;&gt;"",CONCATENATE('új sor'!$A$1,TRIM(kész!E718)),'új sor'!$A$1),IF(kész!B718&lt;&gt;"",CONCATENATE('új sor'!$A$1,'új sor'!$A$1,SUBSTITUTE(TRIM(kész!B718),CHAR(10),'új sor'!$A$1)),CONCATENATE('új sor'!$A$1,'új sor'!$A$1)))</f>
        <v>&lt;br&gt;&lt;br&gt;&lt;br&gt;&lt;br&gt;</v>
      </c>
    </row>
    <row r="721" spans="1:2" x14ac:dyDescent="0.25">
      <c r="A721" t="str">
        <f>TRIM(SUBSTITUTE(TRIM(kész!A719),CHAR(10),'új sor'!$A$1))</f>
        <v/>
      </c>
      <c r="B721" t="str">
        <f>CONCATENATE(TRIM(kész!C719),'új sor'!$A$1,TRIM(kész!D719),IF(kész!E719&lt;&gt;"",CONCATENATE('új sor'!$A$1,TRIM(kész!E719)),'új sor'!$A$1),IF(kész!B719&lt;&gt;"",CONCATENATE('új sor'!$A$1,'új sor'!$A$1,SUBSTITUTE(TRIM(kész!B719),CHAR(10),'új sor'!$A$1)),CONCATENATE('új sor'!$A$1,'új sor'!$A$1)))</f>
        <v>&lt;br&gt;&lt;br&gt;&lt;br&gt;&lt;br&gt;</v>
      </c>
    </row>
    <row r="722" spans="1:2" x14ac:dyDescent="0.25">
      <c r="A722" t="str">
        <f>TRIM(SUBSTITUTE(TRIM(kész!A720),CHAR(10),'új sor'!$A$1))</f>
        <v/>
      </c>
      <c r="B722" t="str">
        <f>CONCATENATE(TRIM(kész!C720),'új sor'!$A$1,TRIM(kész!D720),IF(kész!E720&lt;&gt;"",CONCATENATE('új sor'!$A$1,TRIM(kész!E720)),'új sor'!$A$1),IF(kész!B720&lt;&gt;"",CONCATENATE('új sor'!$A$1,'új sor'!$A$1,SUBSTITUTE(TRIM(kész!B720),CHAR(10),'új sor'!$A$1)),CONCATENATE('új sor'!$A$1,'új sor'!$A$1)))</f>
        <v>&lt;br&gt;&lt;br&gt;&lt;br&gt;&lt;br&gt;</v>
      </c>
    </row>
    <row r="723" spans="1:2" x14ac:dyDescent="0.25">
      <c r="A723" t="str">
        <f>TRIM(SUBSTITUTE(TRIM(kész!A721),CHAR(10),'új sor'!$A$1))</f>
        <v/>
      </c>
      <c r="B723" t="str">
        <f>CONCATENATE(TRIM(kész!C721),'új sor'!$A$1,TRIM(kész!D721),IF(kész!E721&lt;&gt;"",CONCATENATE('új sor'!$A$1,TRIM(kész!E721)),'új sor'!$A$1),IF(kész!B721&lt;&gt;"",CONCATENATE('új sor'!$A$1,'új sor'!$A$1,SUBSTITUTE(TRIM(kész!B721),CHAR(10),'új sor'!$A$1)),CONCATENATE('új sor'!$A$1,'új sor'!$A$1)))</f>
        <v>&lt;br&gt;&lt;br&gt;&lt;br&gt;&lt;br&gt;</v>
      </c>
    </row>
    <row r="724" spans="1:2" x14ac:dyDescent="0.25">
      <c r="A724" t="str">
        <f>TRIM(SUBSTITUTE(TRIM(kész!A722),CHAR(10),'új sor'!$A$1))</f>
        <v/>
      </c>
      <c r="B724" t="str">
        <f>CONCATENATE(TRIM(kész!C722),'új sor'!$A$1,TRIM(kész!D722),IF(kész!E722&lt;&gt;"",CONCATENATE('új sor'!$A$1,TRIM(kész!E722)),'új sor'!$A$1),IF(kész!B722&lt;&gt;"",CONCATENATE('új sor'!$A$1,'új sor'!$A$1,SUBSTITUTE(TRIM(kész!B722),CHAR(10),'új sor'!$A$1)),CONCATENATE('új sor'!$A$1,'új sor'!$A$1)))</f>
        <v>&lt;br&gt;&lt;br&gt;&lt;br&gt;&lt;br&gt;</v>
      </c>
    </row>
    <row r="725" spans="1:2" x14ac:dyDescent="0.25">
      <c r="A725" t="str">
        <f>TRIM(SUBSTITUTE(TRIM(kész!A723),CHAR(10),'új sor'!$A$1))</f>
        <v/>
      </c>
      <c r="B725" t="str">
        <f>CONCATENATE(TRIM(kész!C723),'új sor'!$A$1,TRIM(kész!D723),IF(kész!E723&lt;&gt;"",CONCATENATE('új sor'!$A$1,TRIM(kész!E723)),'új sor'!$A$1),IF(kész!B723&lt;&gt;"",CONCATENATE('új sor'!$A$1,'új sor'!$A$1,SUBSTITUTE(TRIM(kész!B723),CHAR(10),'új sor'!$A$1)),CONCATENATE('új sor'!$A$1,'új sor'!$A$1)))</f>
        <v>&lt;br&gt;&lt;br&gt;&lt;br&gt;&lt;br&gt;</v>
      </c>
    </row>
    <row r="726" spans="1:2" x14ac:dyDescent="0.25">
      <c r="A726" t="str">
        <f>TRIM(SUBSTITUTE(TRIM(kész!A724),CHAR(10),'új sor'!$A$1))</f>
        <v/>
      </c>
      <c r="B726" t="str">
        <f>CONCATENATE(TRIM(kész!C724),'új sor'!$A$1,TRIM(kész!D724),IF(kész!E724&lt;&gt;"",CONCATENATE('új sor'!$A$1,TRIM(kész!E724)),'új sor'!$A$1),IF(kész!B724&lt;&gt;"",CONCATENATE('új sor'!$A$1,'új sor'!$A$1,SUBSTITUTE(TRIM(kész!B724),CHAR(10),'új sor'!$A$1)),CONCATENATE('új sor'!$A$1,'új sor'!$A$1)))</f>
        <v>&lt;br&gt;&lt;br&gt;&lt;br&gt;&lt;br&gt;</v>
      </c>
    </row>
    <row r="727" spans="1:2" x14ac:dyDescent="0.25">
      <c r="A727" t="str">
        <f>TRIM(SUBSTITUTE(TRIM(kész!A725),CHAR(10),'új sor'!$A$1))</f>
        <v/>
      </c>
      <c r="B727" t="str">
        <f>CONCATENATE(TRIM(kész!C725),'új sor'!$A$1,TRIM(kész!D725),IF(kész!E725&lt;&gt;"",CONCATENATE('új sor'!$A$1,TRIM(kész!E725)),'új sor'!$A$1),IF(kész!B725&lt;&gt;"",CONCATENATE('új sor'!$A$1,'új sor'!$A$1,SUBSTITUTE(TRIM(kész!B725),CHAR(10),'új sor'!$A$1)),CONCATENATE('új sor'!$A$1,'új sor'!$A$1)))</f>
        <v>&lt;br&gt;&lt;br&gt;&lt;br&gt;&lt;br&gt;</v>
      </c>
    </row>
    <row r="728" spans="1:2" x14ac:dyDescent="0.25">
      <c r="A728" t="str">
        <f>TRIM(SUBSTITUTE(TRIM(kész!A726),CHAR(10),'új sor'!$A$1))</f>
        <v/>
      </c>
      <c r="B728" t="str">
        <f>CONCATENATE(TRIM(kész!C726),'új sor'!$A$1,TRIM(kész!D726),IF(kész!E726&lt;&gt;"",CONCATENATE('új sor'!$A$1,TRIM(kész!E726)),'új sor'!$A$1),IF(kész!B726&lt;&gt;"",CONCATENATE('új sor'!$A$1,'új sor'!$A$1,SUBSTITUTE(TRIM(kész!B726),CHAR(10),'új sor'!$A$1)),CONCATENATE('új sor'!$A$1,'új sor'!$A$1)))</f>
        <v>&lt;br&gt;&lt;br&gt;&lt;br&gt;&lt;br&gt;</v>
      </c>
    </row>
    <row r="729" spans="1:2" x14ac:dyDescent="0.25">
      <c r="A729" t="str">
        <f>TRIM(SUBSTITUTE(TRIM(kész!A727),CHAR(10),'új sor'!$A$1))</f>
        <v/>
      </c>
      <c r="B729" t="str">
        <f>CONCATENATE(TRIM(kész!C727),'új sor'!$A$1,TRIM(kész!D727),IF(kész!E727&lt;&gt;"",CONCATENATE('új sor'!$A$1,TRIM(kész!E727)),'új sor'!$A$1),IF(kész!B727&lt;&gt;"",CONCATENATE('új sor'!$A$1,'új sor'!$A$1,SUBSTITUTE(TRIM(kész!B727),CHAR(10),'új sor'!$A$1)),CONCATENATE('új sor'!$A$1,'új sor'!$A$1)))</f>
        <v>&lt;br&gt;&lt;br&gt;&lt;br&gt;&lt;br&gt;</v>
      </c>
    </row>
    <row r="730" spans="1:2" x14ac:dyDescent="0.25">
      <c r="A730" t="str">
        <f>TRIM(SUBSTITUTE(TRIM(kész!A728),CHAR(10),'új sor'!$A$1))</f>
        <v/>
      </c>
      <c r="B730" t="str">
        <f>CONCATENATE(TRIM(kész!C728),'új sor'!$A$1,TRIM(kész!D728),IF(kész!E728&lt;&gt;"",CONCATENATE('új sor'!$A$1,TRIM(kész!E728)),'új sor'!$A$1),IF(kész!B728&lt;&gt;"",CONCATENATE('új sor'!$A$1,'új sor'!$A$1,SUBSTITUTE(TRIM(kész!B728),CHAR(10),'új sor'!$A$1)),CONCATENATE('új sor'!$A$1,'új sor'!$A$1)))</f>
        <v>&lt;br&gt;&lt;br&gt;&lt;br&gt;&lt;br&gt;</v>
      </c>
    </row>
    <row r="731" spans="1:2" x14ac:dyDescent="0.25">
      <c r="A731" t="str">
        <f>TRIM(SUBSTITUTE(TRIM(kész!A729),CHAR(10),'új sor'!$A$1))</f>
        <v/>
      </c>
      <c r="B731" t="str">
        <f>CONCATENATE(TRIM(kész!C729),'új sor'!$A$1,TRIM(kész!D729),IF(kész!E729&lt;&gt;"",CONCATENATE('új sor'!$A$1,TRIM(kész!E729)),'új sor'!$A$1),IF(kész!B729&lt;&gt;"",CONCATENATE('új sor'!$A$1,'új sor'!$A$1,SUBSTITUTE(TRIM(kész!B729),CHAR(10),'új sor'!$A$1)),CONCATENATE('új sor'!$A$1,'új sor'!$A$1)))</f>
        <v>&lt;br&gt;&lt;br&gt;&lt;br&gt;&lt;br&gt;</v>
      </c>
    </row>
    <row r="732" spans="1:2" x14ac:dyDescent="0.25">
      <c r="A732" t="str">
        <f>TRIM(SUBSTITUTE(TRIM(kész!A730),CHAR(10),'új sor'!$A$1))</f>
        <v/>
      </c>
      <c r="B732" t="str">
        <f>CONCATENATE(TRIM(kész!C730),'új sor'!$A$1,TRIM(kész!D730),IF(kész!E730&lt;&gt;"",CONCATENATE('új sor'!$A$1,TRIM(kész!E730)),'új sor'!$A$1),IF(kész!B730&lt;&gt;"",CONCATENATE('új sor'!$A$1,'új sor'!$A$1,SUBSTITUTE(TRIM(kész!B730),CHAR(10),'új sor'!$A$1)),CONCATENATE('új sor'!$A$1,'új sor'!$A$1)))</f>
        <v>&lt;br&gt;&lt;br&gt;&lt;br&gt;&lt;br&gt;</v>
      </c>
    </row>
    <row r="733" spans="1:2" x14ac:dyDescent="0.25">
      <c r="A733" t="str">
        <f>TRIM(SUBSTITUTE(TRIM(kész!A731),CHAR(10),'új sor'!$A$1))</f>
        <v/>
      </c>
      <c r="B733" t="str">
        <f>CONCATENATE(TRIM(kész!C731),'új sor'!$A$1,TRIM(kész!D731),IF(kész!E731&lt;&gt;"",CONCATENATE('új sor'!$A$1,TRIM(kész!E731)),'új sor'!$A$1),IF(kész!B731&lt;&gt;"",CONCATENATE('új sor'!$A$1,'új sor'!$A$1,SUBSTITUTE(TRIM(kész!B731),CHAR(10),'új sor'!$A$1)),CONCATENATE('új sor'!$A$1,'új sor'!$A$1)))</f>
        <v>&lt;br&gt;&lt;br&gt;&lt;br&gt;&lt;br&gt;</v>
      </c>
    </row>
    <row r="734" spans="1:2" x14ac:dyDescent="0.25">
      <c r="A734" t="str">
        <f>TRIM(SUBSTITUTE(TRIM(kész!A732),CHAR(10),'új sor'!$A$1))</f>
        <v/>
      </c>
      <c r="B734" t="str">
        <f>CONCATENATE(TRIM(kész!C732),'új sor'!$A$1,TRIM(kész!D732),IF(kész!E732&lt;&gt;"",CONCATENATE('új sor'!$A$1,TRIM(kész!E732)),'új sor'!$A$1),IF(kész!B732&lt;&gt;"",CONCATENATE('új sor'!$A$1,'új sor'!$A$1,SUBSTITUTE(TRIM(kész!B732),CHAR(10),'új sor'!$A$1)),CONCATENATE('új sor'!$A$1,'új sor'!$A$1)))</f>
        <v>&lt;br&gt;&lt;br&gt;&lt;br&gt;&lt;br&gt;</v>
      </c>
    </row>
    <row r="735" spans="1:2" x14ac:dyDescent="0.25">
      <c r="A735" t="str">
        <f>TRIM(SUBSTITUTE(TRIM(kész!A733),CHAR(10),'új sor'!$A$1))</f>
        <v/>
      </c>
      <c r="B735" t="str">
        <f>CONCATENATE(TRIM(kész!C733),'új sor'!$A$1,TRIM(kész!D733),IF(kész!E733&lt;&gt;"",CONCATENATE('új sor'!$A$1,TRIM(kész!E733)),'új sor'!$A$1),IF(kész!B733&lt;&gt;"",CONCATENATE('új sor'!$A$1,'új sor'!$A$1,SUBSTITUTE(TRIM(kész!B733),CHAR(10),'új sor'!$A$1)),CONCATENATE('új sor'!$A$1,'új sor'!$A$1)))</f>
        <v>&lt;br&gt;&lt;br&gt;&lt;br&gt;&lt;br&gt;</v>
      </c>
    </row>
    <row r="736" spans="1:2" x14ac:dyDescent="0.25">
      <c r="A736" t="str">
        <f>TRIM(SUBSTITUTE(TRIM(kész!A734),CHAR(10),'új sor'!$A$1))</f>
        <v/>
      </c>
      <c r="B736" t="str">
        <f>CONCATENATE(TRIM(kész!C734),'új sor'!$A$1,TRIM(kész!D734),IF(kész!E734&lt;&gt;"",CONCATENATE('új sor'!$A$1,TRIM(kész!E734)),'új sor'!$A$1),IF(kész!B734&lt;&gt;"",CONCATENATE('új sor'!$A$1,'új sor'!$A$1,SUBSTITUTE(TRIM(kész!B734),CHAR(10),'új sor'!$A$1)),CONCATENATE('új sor'!$A$1,'új sor'!$A$1)))</f>
        <v>&lt;br&gt;&lt;br&gt;&lt;br&gt;&lt;br&gt;</v>
      </c>
    </row>
    <row r="737" spans="1:2" x14ac:dyDescent="0.25">
      <c r="A737" t="str">
        <f>TRIM(SUBSTITUTE(TRIM(kész!A735),CHAR(10),'új sor'!$A$1))</f>
        <v/>
      </c>
      <c r="B737" t="str">
        <f>CONCATENATE(TRIM(kész!C735),'új sor'!$A$1,TRIM(kész!D735),IF(kész!E735&lt;&gt;"",CONCATENATE('új sor'!$A$1,TRIM(kész!E735)),'új sor'!$A$1),IF(kész!B735&lt;&gt;"",CONCATENATE('új sor'!$A$1,'új sor'!$A$1,SUBSTITUTE(TRIM(kész!B735),CHAR(10),'új sor'!$A$1)),CONCATENATE('új sor'!$A$1,'új sor'!$A$1)))</f>
        <v>&lt;br&gt;&lt;br&gt;&lt;br&gt;&lt;br&gt;</v>
      </c>
    </row>
    <row r="738" spans="1:2" x14ac:dyDescent="0.25">
      <c r="A738" t="str">
        <f>TRIM(SUBSTITUTE(TRIM(kész!A736),CHAR(10),'új sor'!$A$1))</f>
        <v/>
      </c>
      <c r="B738" t="str">
        <f>CONCATENATE(TRIM(kész!C736),'új sor'!$A$1,TRIM(kész!D736),IF(kész!E736&lt;&gt;"",CONCATENATE('új sor'!$A$1,TRIM(kész!E736)),'új sor'!$A$1),IF(kész!B736&lt;&gt;"",CONCATENATE('új sor'!$A$1,'új sor'!$A$1,SUBSTITUTE(TRIM(kész!B736),CHAR(10),'új sor'!$A$1)),CONCATENATE('új sor'!$A$1,'új sor'!$A$1)))</f>
        <v>&lt;br&gt;&lt;br&gt;&lt;br&gt;&lt;br&gt;</v>
      </c>
    </row>
    <row r="739" spans="1:2" x14ac:dyDescent="0.25">
      <c r="A739" t="str">
        <f>TRIM(SUBSTITUTE(TRIM(kész!A737),CHAR(10),'új sor'!$A$1))</f>
        <v/>
      </c>
      <c r="B739" t="str">
        <f>CONCATENATE(TRIM(kész!C737),'új sor'!$A$1,TRIM(kész!D737),IF(kész!E737&lt;&gt;"",CONCATENATE('új sor'!$A$1,TRIM(kész!E737)),'új sor'!$A$1),IF(kész!B737&lt;&gt;"",CONCATENATE('új sor'!$A$1,'új sor'!$A$1,SUBSTITUTE(TRIM(kész!B737),CHAR(10),'új sor'!$A$1)),CONCATENATE('új sor'!$A$1,'új sor'!$A$1)))</f>
        <v>&lt;br&gt;&lt;br&gt;&lt;br&gt;&lt;br&gt;</v>
      </c>
    </row>
    <row r="740" spans="1:2" x14ac:dyDescent="0.25">
      <c r="A740" t="str">
        <f>TRIM(SUBSTITUTE(TRIM(kész!A738),CHAR(10),'új sor'!$A$1))</f>
        <v/>
      </c>
      <c r="B740" t="str">
        <f>CONCATENATE(TRIM(kész!C738),'új sor'!$A$1,TRIM(kész!D738),IF(kész!E738&lt;&gt;"",CONCATENATE('új sor'!$A$1,TRIM(kész!E738)),'új sor'!$A$1),IF(kész!B738&lt;&gt;"",CONCATENATE('új sor'!$A$1,'új sor'!$A$1,SUBSTITUTE(TRIM(kész!B738),CHAR(10),'új sor'!$A$1)),CONCATENATE('új sor'!$A$1,'új sor'!$A$1)))</f>
        <v>&lt;br&gt;&lt;br&gt;&lt;br&gt;&lt;br&gt;</v>
      </c>
    </row>
    <row r="741" spans="1:2" x14ac:dyDescent="0.25">
      <c r="A741" t="str">
        <f>TRIM(SUBSTITUTE(TRIM(kész!A739),CHAR(10),'új sor'!$A$1))</f>
        <v/>
      </c>
      <c r="B741" t="str">
        <f>CONCATENATE(TRIM(kész!C739),'új sor'!$A$1,TRIM(kész!D739),IF(kész!E739&lt;&gt;"",CONCATENATE('új sor'!$A$1,TRIM(kész!E739)),'új sor'!$A$1),IF(kész!B739&lt;&gt;"",CONCATENATE('új sor'!$A$1,'új sor'!$A$1,SUBSTITUTE(TRIM(kész!B739),CHAR(10),'új sor'!$A$1)),CONCATENATE('új sor'!$A$1,'új sor'!$A$1)))</f>
        <v>&lt;br&gt;&lt;br&gt;&lt;br&gt;&lt;br&gt;</v>
      </c>
    </row>
    <row r="742" spans="1:2" x14ac:dyDescent="0.25">
      <c r="A742" t="str">
        <f>TRIM(SUBSTITUTE(TRIM(kész!A740),CHAR(10),'új sor'!$A$1))</f>
        <v/>
      </c>
      <c r="B742" t="str">
        <f>CONCATENATE(TRIM(kész!C740),'új sor'!$A$1,TRIM(kész!D740),IF(kész!E740&lt;&gt;"",CONCATENATE('új sor'!$A$1,TRIM(kész!E740)),'új sor'!$A$1),IF(kész!B740&lt;&gt;"",CONCATENATE('új sor'!$A$1,'új sor'!$A$1,SUBSTITUTE(TRIM(kész!B740),CHAR(10),'új sor'!$A$1)),CONCATENATE('új sor'!$A$1,'új sor'!$A$1)))</f>
        <v>&lt;br&gt;&lt;br&gt;&lt;br&gt;&lt;br&gt;</v>
      </c>
    </row>
    <row r="743" spans="1:2" x14ac:dyDescent="0.25">
      <c r="A743" t="str">
        <f>TRIM(SUBSTITUTE(TRIM(kész!A741),CHAR(10),'új sor'!$A$1))</f>
        <v/>
      </c>
      <c r="B743" t="str">
        <f>CONCATENATE(TRIM(kész!C741),'új sor'!$A$1,TRIM(kész!D741),IF(kész!E741&lt;&gt;"",CONCATENATE('új sor'!$A$1,TRIM(kész!E741)),'új sor'!$A$1),IF(kész!B741&lt;&gt;"",CONCATENATE('új sor'!$A$1,'új sor'!$A$1,SUBSTITUTE(TRIM(kész!B741),CHAR(10),'új sor'!$A$1)),CONCATENATE('új sor'!$A$1,'új sor'!$A$1)))</f>
        <v>&lt;br&gt;&lt;br&gt;&lt;br&gt;&lt;br&gt;</v>
      </c>
    </row>
    <row r="744" spans="1:2" x14ac:dyDescent="0.25">
      <c r="A744" t="str">
        <f>TRIM(SUBSTITUTE(TRIM(kész!A742),CHAR(10),'új sor'!$A$1))</f>
        <v/>
      </c>
      <c r="B744" t="str">
        <f>CONCATENATE(TRIM(kész!C742),'új sor'!$A$1,TRIM(kész!D742),IF(kész!E742&lt;&gt;"",CONCATENATE('új sor'!$A$1,TRIM(kész!E742)),'új sor'!$A$1),IF(kész!B742&lt;&gt;"",CONCATENATE('új sor'!$A$1,'új sor'!$A$1,SUBSTITUTE(TRIM(kész!B742),CHAR(10),'új sor'!$A$1)),CONCATENATE('új sor'!$A$1,'új sor'!$A$1)))</f>
        <v>&lt;br&gt;&lt;br&gt;&lt;br&gt;&lt;br&gt;</v>
      </c>
    </row>
    <row r="745" spans="1:2" x14ac:dyDescent="0.25">
      <c r="A745" t="str">
        <f>TRIM(SUBSTITUTE(TRIM(kész!A743),CHAR(10),'új sor'!$A$1))</f>
        <v/>
      </c>
      <c r="B745" t="str">
        <f>CONCATENATE(TRIM(kész!C743),'új sor'!$A$1,TRIM(kész!D743),IF(kész!E743&lt;&gt;"",CONCATENATE('új sor'!$A$1,TRIM(kész!E743)),'új sor'!$A$1),IF(kész!B743&lt;&gt;"",CONCATENATE('új sor'!$A$1,'új sor'!$A$1,SUBSTITUTE(TRIM(kész!B743),CHAR(10),'új sor'!$A$1)),CONCATENATE('új sor'!$A$1,'új sor'!$A$1)))</f>
        <v>&lt;br&gt;&lt;br&gt;&lt;br&gt;&lt;br&gt;</v>
      </c>
    </row>
    <row r="746" spans="1:2" x14ac:dyDescent="0.25">
      <c r="A746" t="str">
        <f>TRIM(SUBSTITUTE(TRIM(kész!A744),CHAR(10),'új sor'!$A$1))</f>
        <v/>
      </c>
      <c r="B746" t="str">
        <f>CONCATENATE(TRIM(kész!C744),'új sor'!$A$1,TRIM(kész!D744),IF(kész!E744&lt;&gt;"",CONCATENATE('új sor'!$A$1,TRIM(kész!E744)),'új sor'!$A$1),IF(kész!B744&lt;&gt;"",CONCATENATE('új sor'!$A$1,'új sor'!$A$1,SUBSTITUTE(TRIM(kész!B744),CHAR(10),'új sor'!$A$1)),CONCATENATE('új sor'!$A$1,'új sor'!$A$1)))</f>
        <v>&lt;br&gt;&lt;br&gt;&lt;br&gt;&lt;br&gt;</v>
      </c>
    </row>
    <row r="747" spans="1:2" x14ac:dyDescent="0.25">
      <c r="A747" t="str">
        <f>TRIM(SUBSTITUTE(TRIM(kész!A745),CHAR(10),'új sor'!$A$1))</f>
        <v/>
      </c>
      <c r="B747" t="str">
        <f>CONCATENATE(TRIM(kész!C745),'új sor'!$A$1,TRIM(kész!D745),IF(kész!E745&lt;&gt;"",CONCATENATE('új sor'!$A$1,TRIM(kész!E745)),'új sor'!$A$1),IF(kész!B745&lt;&gt;"",CONCATENATE('új sor'!$A$1,'új sor'!$A$1,SUBSTITUTE(TRIM(kész!B745),CHAR(10),'új sor'!$A$1)),CONCATENATE('új sor'!$A$1,'új sor'!$A$1)))</f>
        <v>&lt;br&gt;&lt;br&gt;&lt;br&gt;&lt;br&gt;</v>
      </c>
    </row>
    <row r="748" spans="1:2" x14ac:dyDescent="0.25">
      <c r="A748" t="str">
        <f>TRIM(SUBSTITUTE(TRIM(kész!A746),CHAR(10),'új sor'!$A$1))</f>
        <v/>
      </c>
      <c r="B748" t="str">
        <f>CONCATENATE(TRIM(kész!C746),'új sor'!$A$1,TRIM(kész!D746),IF(kész!E746&lt;&gt;"",CONCATENATE('új sor'!$A$1,TRIM(kész!E746)),'új sor'!$A$1),IF(kész!B746&lt;&gt;"",CONCATENATE('új sor'!$A$1,'új sor'!$A$1,SUBSTITUTE(TRIM(kész!B746),CHAR(10),'új sor'!$A$1)),CONCATENATE('új sor'!$A$1,'új sor'!$A$1)))</f>
        <v>&lt;br&gt;&lt;br&gt;&lt;br&gt;&lt;br&gt;</v>
      </c>
    </row>
    <row r="749" spans="1:2" x14ac:dyDescent="0.25">
      <c r="A749" t="str">
        <f>TRIM(SUBSTITUTE(TRIM(kész!A747),CHAR(10),'új sor'!$A$1))</f>
        <v/>
      </c>
      <c r="B749" t="str">
        <f>CONCATENATE(TRIM(kész!C747),'új sor'!$A$1,TRIM(kész!D747),IF(kész!E747&lt;&gt;"",CONCATENATE('új sor'!$A$1,TRIM(kész!E747)),'új sor'!$A$1),IF(kész!B747&lt;&gt;"",CONCATENATE('új sor'!$A$1,'új sor'!$A$1,SUBSTITUTE(TRIM(kész!B747),CHAR(10),'új sor'!$A$1)),CONCATENATE('új sor'!$A$1,'új sor'!$A$1)))</f>
        <v>&lt;br&gt;&lt;br&gt;&lt;br&gt;&lt;br&gt;</v>
      </c>
    </row>
    <row r="750" spans="1:2" x14ac:dyDescent="0.25">
      <c r="A750" t="str">
        <f>TRIM(SUBSTITUTE(TRIM(kész!A748),CHAR(10),'új sor'!$A$1))</f>
        <v/>
      </c>
      <c r="B750" t="str">
        <f>CONCATENATE(TRIM(kész!C748),'új sor'!$A$1,TRIM(kész!D748),IF(kész!E748&lt;&gt;"",CONCATENATE('új sor'!$A$1,TRIM(kész!E748)),'új sor'!$A$1),IF(kész!B748&lt;&gt;"",CONCATENATE('új sor'!$A$1,'új sor'!$A$1,SUBSTITUTE(TRIM(kész!B748),CHAR(10),'új sor'!$A$1)),CONCATENATE('új sor'!$A$1,'új sor'!$A$1)))</f>
        <v>&lt;br&gt;&lt;br&gt;&lt;br&gt;&lt;br&gt;</v>
      </c>
    </row>
    <row r="751" spans="1:2" x14ac:dyDescent="0.25">
      <c r="A751" t="str">
        <f>TRIM(SUBSTITUTE(TRIM(kész!A749),CHAR(10),'új sor'!$A$1))</f>
        <v/>
      </c>
      <c r="B751" t="str">
        <f>CONCATENATE(TRIM(kész!C749),'új sor'!$A$1,TRIM(kész!D749),IF(kész!E749&lt;&gt;"",CONCATENATE('új sor'!$A$1,TRIM(kész!E749)),'új sor'!$A$1),IF(kész!B749&lt;&gt;"",CONCATENATE('új sor'!$A$1,'új sor'!$A$1,SUBSTITUTE(TRIM(kész!B749),CHAR(10),'új sor'!$A$1)),CONCATENATE('új sor'!$A$1,'új sor'!$A$1)))</f>
        <v>&lt;br&gt;&lt;br&gt;&lt;br&gt;&lt;br&gt;</v>
      </c>
    </row>
    <row r="752" spans="1:2" x14ac:dyDescent="0.25">
      <c r="A752" t="str">
        <f>TRIM(SUBSTITUTE(TRIM(kész!A750),CHAR(10),'új sor'!$A$1))</f>
        <v/>
      </c>
      <c r="B752" t="str">
        <f>CONCATENATE(TRIM(kész!C750),'új sor'!$A$1,TRIM(kész!D750),IF(kész!E750&lt;&gt;"",CONCATENATE('új sor'!$A$1,TRIM(kész!E750)),'új sor'!$A$1),IF(kész!B750&lt;&gt;"",CONCATENATE('új sor'!$A$1,'új sor'!$A$1,SUBSTITUTE(TRIM(kész!B750),CHAR(10),'új sor'!$A$1)),CONCATENATE('új sor'!$A$1,'új sor'!$A$1)))</f>
        <v>&lt;br&gt;&lt;br&gt;&lt;br&gt;&lt;br&gt;</v>
      </c>
    </row>
    <row r="753" spans="1:2" x14ac:dyDescent="0.25">
      <c r="A753" t="str">
        <f>TRIM(SUBSTITUTE(TRIM(kész!A751),CHAR(10),'új sor'!$A$1))</f>
        <v/>
      </c>
      <c r="B753" t="str">
        <f>CONCATENATE(TRIM(kész!C751),'új sor'!$A$1,TRIM(kész!D751),IF(kész!E751&lt;&gt;"",CONCATENATE('új sor'!$A$1,TRIM(kész!E751)),'új sor'!$A$1),IF(kész!B751&lt;&gt;"",CONCATENATE('új sor'!$A$1,'új sor'!$A$1,SUBSTITUTE(TRIM(kész!B751),CHAR(10),'új sor'!$A$1)),CONCATENATE('új sor'!$A$1,'új sor'!$A$1)))</f>
        <v>&lt;br&gt;&lt;br&gt;&lt;br&gt;&lt;br&gt;</v>
      </c>
    </row>
    <row r="754" spans="1:2" x14ac:dyDescent="0.25">
      <c r="A754" t="str">
        <f>TRIM(SUBSTITUTE(TRIM(kész!A752),CHAR(10),'új sor'!$A$1))</f>
        <v/>
      </c>
      <c r="B754" t="str">
        <f>CONCATENATE(TRIM(kész!C752),'új sor'!$A$1,TRIM(kész!D752),IF(kész!E752&lt;&gt;"",CONCATENATE('új sor'!$A$1,TRIM(kész!E752)),'új sor'!$A$1),IF(kész!B752&lt;&gt;"",CONCATENATE('új sor'!$A$1,'új sor'!$A$1,SUBSTITUTE(TRIM(kész!B752),CHAR(10),'új sor'!$A$1)),CONCATENATE('új sor'!$A$1,'új sor'!$A$1)))</f>
        <v>&lt;br&gt;&lt;br&gt;&lt;br&gt;&lt;br&gt;</v>
      </c>
    </row>
    <row r="755" spans="1:2" x14ac:dyDescent="0.25">
      <c r="A755" t="str">
        <f>TRIM(SUBSTITUTE(TRIM(kész!A753),CHAR(10),'új sor'!$A$1))</f>
        <v/>
      </c>
      <c r="B755" t="str">
        <f>CONCATENATE(TRIM(kész!C753),'új sor'!$A$1,TRIM(kész!D753),IF(kész!E753&lt;&gt;"",CONCATENATE('új sor'!$A$1,TRIM(kész!E753)),'új sor'!$A$1),IF(kész!B753&lt;&gt;"",CONCATENATE('új sor'!$A$1,'új sor'!$A$1,SUBSTITUTE(TRIM(kész!B753),CHAR(10),'új sor'!$A$1)),CONCATENATE('új sor'!$A$1,'új sor'!$A$1)))</f>
        <v>&lt;br&gt;&lt;br&gt;&lt;br&gt;&lt;br&gt;</v>
      </c>
    </row>
    <row r="756" spans="1:2" x14ac:dyDescent="0.25">
      <c r="A756" t="str">
        <f>TRIM(SUBSTITUTE(TRIM(kész!A754),CHAR(10),'új sor'!$A$1))</f>
        <v/>
      </c>
      <c r="B756" t="str">
        <f>CONCATENATE(TRIM(kész!C754),'új sor'!$A$1,TRIM(kész!D754),IF(kész!E754&lt;&gt;"",CONCATENATE('új sor'!$A$1,TRIM(kész!E754)),'új sor'!$A$1),IF(kész!B754&lt;&gt;"",CONCATENATE('új sor'!$A$1,'új sor'!$A$1,SUBSTITUTE(TRIM(kész!B754),CHAR(10),'új sor'!$A$1)),CONCATENATE('új sor'!$A$1,'új sor'!$A$1)))</f>
        <v>&lt;br&gt;&lt;br&gt;&lt;br&gt;&lt;br&gt;</v>
      </c>
    </row>
    <row r="757" spans="1:2" x14ac:dyDescent="0.25">
      <c r="A757" t="str">
        <f>TRIM(SUBSTITUTE(TRIM(kész!A755),CHAR(10),'új sor'!$A$1))</f>
        <v/>
      </c>
      <c r="B757" t="str">
        <f>CONCATENATE(TRIM(kész!C755),'új sor'!$A$1,TRIM(kész!D755),IF(kész!E755&lt;&gt;"",CONCATENATE('új sor'!$A$1,TRIM(kész!E755)),'új sor'!$A$1),IF(kész!B755&lt;&gt;"",CONCATENATE('új sor'!$A$1,'új sor'!$A$1,SUBSTITUTE(TRIM(kész!B755),CHAR(10),'új sor'!$A$1)),CONCATENATE('új sor'!$A$1,'új sor'!$A$1)))</f>
        <v>&lt;br&gt;&lt;br&gt;&lt;br&gt;&lt;br&gt;</v>
      </c>
    </row>
    <row r="758" spans="1:2" x14ac:dyDescent="0.25">
      <c r="A758" t="str">
        <f>TRIM(SUBSTITUTE(TRIM(kész!A756),CHAR(10),'új sor'!$A$1))</f>
        <v/>
      </c>
      <c r="B758" t="str">
        <f>CONCATENATE(TRIM(kész!C756),'új sor'!$A$1,TRIM(kész!D756),IF(kész!E756&lt;&gt;"",CONCATENATE('új sor'!$A$1,TRIM(kész!E756)),'új sor'!$A$1),IF(kész!B756&lt;&gt;"",CONCATENATE('új sor'!$A$1,'új sor'!$A$1,SUBSTITUTE(TRIM(kész!B756),CHAR(10),'új sor'!$A$1)),CONCATENATE('új sor'!$A$1,'új sor'!$A$1)))</f>
        <v>&lt;br&gt;&lt;br&gt;&lt;br&gt;&lt;br&gt;</v>
      </c>
    </row>
    <row r="759" spans="1:2" x14ac:dyDescent="0.25">
      <c r="A759" t="str">
        <f>TRIM(SUBSTITUTE(TRIM(kész!A757),CHAR(10),'új sor'!$A$1))</f>
        <v/>
      </c>
      <c r="B759" t="str">
        <f>CONCATENATE(TRIM(kész!C757),'új sor'!$A$1,TRIM(kész!D757),IF(kész!E757&lt;&gt;"",CONCATENATE('új sor'!$A$1,TRIM(kész!E757)),'új sor'!$A$1),IF(kész!B757&lt;&gt;"",CONCATENATE('új sor'!$A$1,'új sor'!$A$1,SUBSTITUTE(TRIM(kész!B757),CHAR(10),'új sor'!$A$1)),CONCATENATE('új sor'!$A$1,'új sor'!$A$1)))</f>
        <v>&lt;br&gt;&lt;br&gt;&lt;br&gt;&lt;br&gt;</v>
      </c>
    </row>
    <row r="760" spans="1:2" x14ac:dyDescent="0.25">
      <c r="A760" t="str">
        <f>TRIM(SUBSTITUTE(TRIM(kész!A758),CHAR(10),'új sor'!$A$1))</f>
        <v/>
      </c>
      <c r="B760" t="str">
        <f>CONCATENATE(TRIM(kész!C758),'új sor'!$A$1,TRIM(kész!D758),IF(kész!E758&lt;&gt;"",CONCATENATE('új sor'!$A$1,TRIM(kész!E758)),'új sor'!$A$1),IF(kész!B758&lt;&gt;"",CONCATENATE('új sor'!$A$1,'új sor'!$A$1,SUBSTITUTE(TRIM(kész!B758),CHAR(10),'új sor'!$A$1)),CONCATENATE('új sor'!$A$1,'új sor'!$A$1)))</f>
        <v>&lt;br&gt;&lt;br&gt;&lt;br&gt;&lt;br&gt;</v>
      </c>
    </row>
    <row r="761" spans="1:2" x14ac:dyDescent="0.25">
      <c r="A761" t="str">
        <f>TRIM(SUBSTITUTE(TRIM(kész!A759),CHAR(10),'új sor'!$A$1))</f>
        <v/>
      </c>
      <c r="B761" t="str">
        <f>CONCATENATE(TRIM(kész!C759),'új sor'!$A$1,TRIM(kész!D759),IF(kész!E759&lt;&gt;"",CONCATENATE('új sor'!$A$1,TRIM(kész!E759)),'új sor'!$A$1),IF(kész!B759&lt;&gt;"",CONCATENATE('új sor'!$A$1,'új sor'!$A$1,SUBSTITUTE(TRIM(kész!B759),CHAR(10),'új sor'!$A$1)),CONCATENATE('új sor'!$A$1,'új sor'!$A$1)))</f>
        <v>&lt;br&gt;&lt;br&gt;&lt;br&gt;&lt;br&gt;</v>
      </c>
    </row>
    <row r="762" spans="1:2" x14ac:dyDescent="0.25">
      <c r="A762" t="str">
        <f>TRIM(SUBSTITUTE(TRIM(kész!A760),CHAR(10),'új sor'!$A$1))</f>
        <v/>
      </c>
      <c r="B762" t="str">
        <f>CONCATENATE(TRIM(kész!C760),'új sor'!$A$1,TRIM(kész!D760),IF(kész!E760&lt;&gt;"",CONCATENATE('új sor'!$A$1,TRIM(kész!E760)),'új sor'!$A$1),IF(kész!B760&lt;&gt;"",CONCATENATE('új sor'!$A$1,'új sor'!$A$1,SUBSTITUTE(TRIM(kész!B760),CHAR(10),'új sor'!$A$1)),CONCATENATE('új sor'!$A$1,'új sor'!$A$1)))</f>
        <v>&lt;br&gt;&lt;br&gt;&lt;br&gt;&lt;br&gt;</v>
      </c>
    </row>
    <row r="763" spans="1:2" x14ac:dyDescent="0.25">
      <c r="A763" t="str">
        <f>TRIM(SUBSTITUTE(TRIM(kész!A761),CHAR(10),'új sor'!$A$1))</f>
        <v/>
      </c>
      <c r="B763" t="str">
        <f>CONCATENATE(TRIM(kész!C761),'új sor'!$A$1,TRIM(kész!D761),IF(kész!E761&lt;&gt;"",CONCATENATE('új sor'!$A$1,TRIM(kész!E761)),'új sor'!$A$1),IF(kész!B761&lt;&gt;"",CONCATENATE('új sor'!$A$1,'új sor'!$A$1,SUBSTITUTE(TRIM(kész!B761),CHAR(10),'új sor'!$A$1)),CONCATENATE('új sor'!$A$1,'új sor'!$A$1)))</f>
        <v>&lt;br&gt;&lt;br&gt;&lt;br&gt;&lt;br&gt;</v>
      </c>
    </row>
    <row r="764" spans="1:2" x14ac:dyDescent="0.25">
      <c r="A764" t="str">
        <f>TRIM(SUBSTITUTE(TRIM(kész!A762),CHAR(10),'új sor'!$A$1))</f>
        <v/>
      </c>
      <c r="B764" t="str">
        <f>CONCATENATE(TRIM(kész!C762),'új sor'!$A$1,TRIM(kész!D762),IF(kész!E762&lt;&gt;"",CONCATENATE('új sor'!$A$1,TRIM(kész!E762)),'új sor'!$A$1),IF(kész!B762&lt;&gt;"",CONCATENATE('új sor'!$A$1,'új sor'!$A$1,SUBSTITUTE(TRIM(kész!B762),CHAR(10),'új sor'!$A$1)),CONCATENATE('új sor'!$A$1,'új sor'!$A$1)))</f>
        <v>&lt;br&gt;&lt;br&gt;&lt;br&gt;&lt;br&gt;</v>
      </c>
    </row>
    <row r="765" spans="1:2" x14ac:dyDescent="0.25">
      <c r="A765" t="str">
        <f>TRIM(SUBSTITUTE(TRIM(kész!A763),CHAR(10),'új sor'!$A$1))</f>
        <v/>
      </c>
      <c r="B765" t="str">
        <f>CONCATENATE(TRIM(kész!C763),'új sor'!$A$1,TRIM(kész!D763),IF(kész!E763&lt;&gt;"",CONCATENATE('új sor'!$A$1,TRIM(kész!E763)),'új sor'!$A$1),IF(kész!B763&lt;&gt;"",CONCATENATE('új sor'!$A$1,'új sor'!$A$1,SUBSTITUTE(TRIM(kész!B763),CHAR(10),'új sor'!$A$1)),CONCATENATE('új sor'!$A$1,'új sor'!$A$1)))</f>
        <v>&lt;br&gt;&lt;br&gt;&lt;br&gt;&lt;br&gt;</v>
      </c>
    </row>
    <row r="766" spans="1:2" x14ac:dyDescent="0.25">
      <c r="A766" t="str">
        <f>TRIM(SUBSTITUTE(TRIM(kész!A764),CHAR(10),'új sor'!$A$1))</f>
        <v/>
      </c>
      <c r="B766" t="str">
        <f>CONCATENATE(TRIM(kész!C764),'új sor'!$A$1,TRIM(kész!D764),IF(kész!E764&lt;&gt;"",CONCATENATE('új sor'!$A$1,TRIM(kész!E764)),'új sor'!$A$1),IF(kész!B764&lt;&gt;"",CONCATENATE('új sor'!$A$1,'új sor'!$A$1,SUBSTITUTE(TRIM(kész!B764),CHAR(10),'új sor'!$A$1)),CONCATENATE('új sor'!$A$1,'új sor'!$A$1)))</f>
        <v>&lt;br&gt;&lt;br&gt;&lt;br&gt;&lt;br&gt;</v>
      </c>
    </row>
    <row r="767" spans="1:2" x14ac:dyDescent="0.25">
      <c r="A767" t="str">
        <f>TRIM(SUBSTITUTE(TRIM(kész!A765),CHAR(10),'új sor'!$A$1))</f>
        <v/>
      </c>
      <c r="B767" t="str">
        <f>CONCATENATE(TRIM(kész!C765),'új sor'!$A$1,TRIM(kész!D765),IF(kész!E765&lt;&gt;"",CONCATENATE('új sor'!$A$1,TRIM(kész!E765)),'új sor'!$A$1),IF(kész!B765&lt;&gt;"",CONCATENATE('új sor'!$A$1,'új sor'!$A$1,SUBSTITUTE(TRIM(kész!B765),CHAR(10),'új sor'!$A$1)),CONCATENATE('új sor'!$A$1,'új sor'!$A$1)))</f>
        <v>&lt;br&gt;&lt;br&gt;&lt;br&gt;&lt;br&gt;</v>
      </c>
    </row>
    <row r="768" spans="1:2" x14ac:dyDescent="0.25">
      <c r="A768" t="str">
        <f>TRIM(SUBSTITUTE(TRIM(kész!A766),CHAR(10),'új sor'!$A$1))</f>
        <v/>
      </c>
      <c r="B768" t="str">
        <f>CONCATENATE(TRIM(kész!C766),'új sor'!$A$1,TRIM(kész!D766),IF(kész!E766&lt;&gt;"",CONCATENATE('új sor'!$A$1,TRIM(kész!E766)),'új sor'!$A$1),IF(kész!B766&lt;&gt;"",CONCATENATE('új sor'!$A$1,'új sor'!$A$1,SUBSTITUTE(TRIM(kész!B766),CHAR(10),'új sor'!$A$1)),CONCATENATE('új sor'!$A$1,'új sor'!$A$1)))</f>
        <v>&lt;br&gt;&lt;br&gt;&lt;br&gt;&lt;br&gt;</v>
      </c>
    </row>
    <row r="769" spans="1:2" x14ac:dyDescent="0.25">
      <c r="A769" t="str">
        <f>TRIM(SUBSTITUTE(TRIM(kész!A767),CHAR(10),'új sor'!$A$1))</f>
        <v/>
      </c>
      <c r="B769" t="str">
        <f>CONCATENATE(TRIM(kész!C767),'új sor'!$A$1,TRIM(kész!D767),IF(kész!E767&lt;&gt;"",CONCATENATE('új sor'!$A$1,TRIM(kész!E767)),'új sor'!$A$1),IF(kész!B767&lt;&gt;"",CONCATENATE('új sor'!$A$1,'új sor'!$A$1,SUBSTITUTE(TRIM(kész!B767),CHAR(10),'új sor'!$A$1)),CONCATENATE('új sor'!$A$1,'új sor'!$A$1)))</f>
        <v>&lt;br&gt;&lt;br&gt;&lt;br&gt;&lt;br&gt;</v>
      </c>
    </row>
    <row r="770" spans="1:2" x14ac:dyDescent="0.25">
      <c r="A770" t="str">
        <f>TRIM(SUBSTITUTE(TRIM(kész!A768),CHAR(10),'új sor'!$A$1))</f>
        <v/>
      </c>
      <c r="B770" t="str">
        <f>CONCATENATE(TRIM(kész!C768),'új sor'!$A$1,TRIM(kész!D768),IF(kész!E768&lt;&gt;"",CONCATENATE('új sor'!$A$1,TRIM(kész!E768)),'új sor'!$A$1),IF(kész!B768&lt;&gt;"",CONCATENATE('új sor'!$A$1,'új sor'!$A$1,SUBSTITUTE(TRIM(kész!B768),CHAR(10),'új sor'!$A$1)),CONCATENATE('új sor'!$A$1,'új sor'!$A$1)))</f>
        <v>&lt;br&gt;&lt;br&gt;&lt;br&gt;&lt;br&gt;</v>
      </c>
    </row>
    <row r="771" spans="1:2" x14ac:dyDescent="0.25">
      <c r="A771" t="str">
        <f>TRIM(SUBSTITUTE(TRIM(kész!A769),CHAR(10),'új sor'!$A$1))</f>
        <v/>
      </c>
      <c r="B771" t="str">
        <f>CONCATENATE(TRIM(kész!C769),'új sor'!$A$1,TRIM(kész!D769),IF(kész!E769&lt;&gt;"",CONCATENATE('új sor'!$A$1,TRIM(kész!E769)),'új sor'!$A$1),IF(kész!B769&lt;&gt;"",CONCATENATE('új sor'!$A$1,'új sor'!$A$1,SUBSTITUTE(TRIM(kész!B769),CHAR(10),'új sor'!$A$1)),CONCATENATE('új sor'!$A$1,'új sor'!$A$1)))</f>
        <v>&lt;br&gt;&lt;br&gt;&lt;br&gt;&lt;br&gt;</v>
      </c>
    </row>
    <row r="772" spans="1:2" x14ac:dyDescent="0.25">
      <c r="A772" t="str">
        <f>TRIM(SUBSTITUTE(TRIM(kész!A770),CHAR(10),'új sor'!$A$1))</f>
        <v/>
      </c>
      <c r="B772" t="str">
        <f>CONCATENATE(TRIM(kész!C770),'új sor'!$A$1,TRIM(kész!D770),IF(kész!E770&lt;&gt;"",CONCATENATE('új sor'!$A$1,TRIM(kész!E770)),'új sor'!$A$1),IF(kész!B770&lt;&gt;"",CONCATENATE('új sor'!$A$1,'új sor'!$A$1,SUBSTITUTE(TRIM(kész!B770),CHAR(10),'új sor'!$A$1)),CONCATENATE('új sor'!$A$1,'új sor'!$A$1)))</f>
        <v>&lt;br&gt;&lt;br&gt;&lt;br&gt;&lt;br&gt;</v>
      </c>
    </row>
    <row r="773" spans="1:2" x14ac:dyDescent="0.25">
      <c r="A773" t="str">
        <f>TRIM(SUBSTITUTE(TRIM(kész!A771),CHAR(10),'új sor'!$A$1))</f>
        <v/>
      </c>
      <c r="B773" t="str">
        <f>CONCATENATE(TRIM(kész!C771),'új sor'!$A$1,TRIM(kész!D771),IF(kész!E771&lt;&gt;"",CONCATENATE('új sor'!$A$1,TRIM(kész!E771)),'új sor'!$A$1),IF(kész!B771&lt;&gt;"",CONCATENATE('új sor'!$A$1,'új sor'!$A$1,SUBSTITUTE(TRIM(kész!B771),CHAR(10),'új sor'!$A$1)),CONCATENATE('új sor'!$A$1,'új sor'!$A$1)))</f>
        <v>&lt;br&gt;&lt;br&gt;&lt;br&gt;&lt;br&gt;</v>
      </c>
    </row>
    <row r="774" spans="1:2" x14ac:dyDescent="0.25">
      <c r="A774" t="str">
        <f>TRIM(SUBSTITUTE(TRIM(kész!A772),CHAR(10),'új sor'!$A$1))</f>
        <v/>
      </c>
      <c r="B774" t="str">
        <f>CONCATENATE(TRIM(kész!C772),'új sor'!$A$1,TRIM(kész!D772),IF(kész!E772&lt;&gt;"",CONCATENATE('új sor'!$A$1,TRIM(kész!E772)),'új sor'!$A$1),IF(kész!B772&lt;&gt;"",CONCATENATE('új sor'!$A$1,'új sor'!$A$1,SUBSTITUTE(TRIM(kész!B772),CHAR(10),'új sor'!$A$1)),CONCATENATE('új sor'!$A$1,'új sor'!$A$1)))</f>
        <v>&lt;br&gt;&lt;br&gt;&lt;br&gt;&lt;br&gt;</v>
      </c>
    </row>
    <row r="775" spans="1:2" x14ac:dyDescent="0.25">
      <c r="A775" t="str">
        <f>TRIM(SUBSTITUTE(TRIM(kész!A773),CHAR(10),'új sor'!$A$1))</f>
        <v/>
      </c>
      <c r="B775" t="str">
        <f>CONCATENATE(TRIM(kész!C773),'új sor'!$A$1,TRIM(kész!D773),IF(kész!E773&lt;&gt;"",CONCATENATE('új sor'!$A$1,TRIM(kész!E773)),'új sor'!$A$1),IF(kész!B773&lt;&gt;"",CONCATENATE('új sor'!$A$1,'új sor'!$A$1,SUBSTITUTE(TRIM(kész!B773),CHAR(10),'új sor'!$A$1)),CONCATENATE('új sor'!$A$1,'új sor'!$A$1)))</f>
        <v>&lt;br&gt;&lt;br&gt;&lt;br&gt;&lt;br&gt;</v>
      </c>
    </row>
    <row r="776" spans="1:2" x14ac:dyDescent="0.25">
      <c r="A776" t="str">
        <f>TRIM(SUBSTITUTE(TRIM(kész!A774),CHAR(10),'új sor'!$A$1))</f>
        <v/>
      </c>
      <c r="B776" t="str">
        <f>CONCATENATE(TRIM(kész!C774),'új sor'!$A$1,TRIM(kész!D774),IF(kész!E774&lt;&gt;"",CONCATENATE('új sor'!$A$1,TRIM(kész!E774)),'új sor'!$A$1),IF(kész!B774&lt;&gt;"",CONCATENATE('új sor'!$A$1,'új sor'!$A$1,SUBSTITUTE(TRIM(kész!B774),CHAR(10),'új sor'!$A$1)),CONCATENATE('új sor'!$A$1,'új sor'!$A$1)))</f>
        <v>&lt;br&gt;&lt;br&gt;&lt;br&gt;&lt;br&gt;</v>
      </c>
    </row>
    <row r="777" spans="1:2" x14ac:dyDescent="0.25">
      <c r="A777" t="str">
        <f>TRIM(SUBSTITUTE(TRIM(kész!A775),CHAR(10),'új sor'!$A$1))</f>
        <v/>
      </c>
      <c r="B777" t="str">
        <f>CONCATENATE(TRIM(kész!C775),'új sor'!$A$1,TRIM(kész!D775),IF(kész!E775&lt;&gt;"",CONCATENATE('új sor'!$A$1,TRIM(kész!E775)),'új sor'!$A$1),IF(kész!B775&lt;&gt;"",CONCATENATE('új sor'!$A$1,'új sor'!$A$1,SUBSTITUTE(TRIM(kész!B775),CHAR(10),'új sor'!$A$1)),CONCATENATE('új sor'!$A$1,'új sor'!$A$1)))</f>
        <v>&lt;br&gt;&lt;br&gt;&lt;br&gt;&lt;br&gt;</v>
      </c>
    </row>
    <row r="778" spans="1:2" x14ac:dyDescent="0.25">
      <c r="A778" t="str">
        <f>TRIM(SUBSTITUTE(TRIM(kész!A776),CHAR(10),'új sor'!$A$1))</f>
        <v/>
      </c>
      <c r="B778" t="str">
        <f>CONCATENATE(TRIM(kész!C776),'új sor'!$A$1,TRIM(kész!D776),IF(kész!E776&lt;&gt;"",CONCATENATE('új sor'!$A$1,TRIM(kész!E776)),'új sor'!$A$1),IF(kész!B776&lt;&gt;"",CONCATENATE('új sor'!$A$1,'új sor'!$A$1,SUBSTITUTE(TRIM(kész!B776),CHAR(10),'új sor'!$A$1)),CONCATENATE('új sor'!$A$1,'új sor'!$A$1)))</f>
        <v>&lt;br&gt;&lt;br&gt;&lt;br&gt;&lt;br&gt;</v>
      </c>
    </row>
    <row r="779" spans="1:2" x14ac:dyDescent="0.25">
      <c r="A779" t="str">
        <f>TRIM(SUBSTITUTE(TRIM(kész!A777),CHAR(10),'új sor'!$A$1))</f>
        <v/>
      </c>
      <c r="B779" t="str">
        <f>CONCATENATE(TRIM(kész!C777),'új sor'!$A$1,TRIM(kész!D777),IF(kész!E777&lt;&gt;"",CONCATENATE('új sor'!$A$1,TRIM(kész!E777)),'új sor'!$A$1),IF(kész!B777&lt;&gt;"",CONCATENATE('új sor'!$A$1,'új sor'!$A$1,SUBSTITUTE(TRIM(kész!B777),CHAR(10),'új sor'!$A$1)),CONCATENATE('új sor'!$A$1,'új sor'!$A$1)))</f>
        <v>&lt;br&gt;&lt;br&gt;&lt;br&gt;&lt;br&gt;</v>
      </c>
    </row>
    <row r="780" spans="1:2" x14ac:dyDescent="0.25">
      <c r="A780" t="str">
        <f>TRIM(SUBSTITUTE(TRIM(kész!A778),CHAR(10),'új sor'!$A$1))</f>
        <v/>
      </c>
      <c r="B780" t="str">
        <f>CONCATENATE(TRIM(kész!C778),'új sor'!$A$1,TRIM(kész!D778),IF(kész!E778&lt;&gt;"",CONCATENATE('új sor'!$A$1,TRIM(kész!E778)),'új sor'!$A$1),IF(kész!B778&lt;&gt;"",CONCATENATE('új sor'!$A$1,'új sor'!$A$1,SUBSTITUTE(TRIM(kész!B778),CHAR(10),'új sor'!$A$1)),CONCATENATE('új sor'!$A$1,'új sor'!$A$1)))</f>
        <v>&lt;br&gt;&lt;br&gt;&lt;br&gt;&lt;br&gt;</v>
      </c>
    </row>
    <row r="781" spans="1:2" x14ac:dyDescent="0.25">
      <c r="A781" t="str">
        <f>TRIM(SUBSTITUTE(TRIM(kész!A779),CHAR(10),'új sor'!$A$1))</f>
        <v/>
      </c>
      <c r="B781" t="str">
        <f>CONCATENATE(TRIM(kész!C779),'új sor'!$A$1,TRIM(kész!D779),IF(kész!E779&lt;&gt;"",CONCATENATE('új sor'!$A$1,TRIM(kész!E779)),'új sor'!$A$1),IF(kész!B779&lt;&gt;"",CONCATENATE('új sor'!$A$1,'új sor'!$A$1,SUBSTITUTE(TRIM(kész!B779),CHAR(10),'új sor'!$A$1)),CONCATENATE('új sor'!$A$1,'új sor'!$A$1)))</f>
        <v>&lt;br&gt;&lt;br&gt;&lt;br&gt;&lt;br&gt;</v>
      </c>
    </row>
    <row r="782" spans="1:2" x14ac:dyDescent="0.25">
      <c r="A782" t="str">
        <f>TRIM(SUBSTITUTE(TRIM(kész!A780),CHAR(10),'új sor'!$A$1))</f>
        <v/>
      </c>
      <c r="B782" t="str">
        <f>CONCATENATE(TRIM(kész!C780),'új sor'!$A$1,TRIM(kész!D780),IF(kész!E780&lt;&gt;"",CONCATENATE('új sor'!$A$1,TRIM(kész!E780)),'új sor'!$A$1),IF(kész!B780&lt;&gt;"",CONCATENATE('új sor'!$A$1,'új sor'!$A$1,SUBSTITUTE(TRIM(kész!B780),CHAR(10),'új sor'!$A$1)),CONCATENATE('új sor'!$A$1,'új sor'!$A$1)))</f>
        <v>&lt;br&gt;&lt;br&gt;&lt;br&gt;&lt;br&gt;</v>
      </c>
    </row>
    <row r="783" spans="1:2" x14ac:dyDescent="0.25">
      <c r="A783" t="str">
        <f>TRIM(SUBSTITUTE(TRIM(kész!A781),CHAR(10),'új sor'!$A$1))</f>
        <v/>
      </c>
      <c r="B783" t="str">
        <f>CONCATENATE(TRIM(kész!C781),'új sor'!$A$1,TRIM(kész!D781),IF(kész!E781&lt;&gt;"",CONCATENATE('új sor'!$A$1,TRIM(kész!E781)),'új sor'!$A$1),IF(kész!B781&lt;&gt;"",CONCATENATE('új sor'!$A$1,'új sor'!$A$1,SUBSTITUTE(TRIM(kész!B781),CHAR(10),'új sor'!$A$1)),CONCATENATE('új sor'!$A$1,'új sor'!$A$1)))</f>
        <v>&lt;br&gt;&lt;br&gt;&lt;br&gt;&lt;br&gt;</v>
      </c>
    </row>
    <row r="784" spans="1:2" x14ac:dyDescent="0.25">
      <c r="A784" t="str">
        <f>TRIM(SUBSTITUTE(TRIM(kész!A782),CHAR(10),'új sor'!$A$1))</f>
        <v/>
      </c>
      <c r="B784" t="str">
        <f>CONCATENATE(TRIM(kész!C782),'új sor'!$A$1,TRIM(kész!D782),IF(kész!E782&lt;&gt;"",CONCATENATE('új sor'!$A$1,TRIM(kész!E782)),'új sor'!$A$1),IF(kész!B782&lt;&gt;"",CONCATENATE('új sor'!$A$1,'új sor'!$A$1,SUBSTITUTE(TRIM(kész!B782),CHAR(10),'új sor'!$A$1)),CONCATENATE('új sor'!$A$1,'új sor'!$A$1)))</f>
        <v>&lt;br&gt;&lt;br&gt;&lt;br&gt;&lt;br&gt;</v>
      </c>
    </row>
    <row r="785" spans="1:2" x14ac:dyDescent="0.25">
      <c r="A785" t="str">
        <f>TRIM(SUBSTITUTE(TRIM(kész!A783),CHAR(10),'új sor'!$A$1))</f>
        <v/>
      </c>
      <c r="B785" t="str">
        <f>CONCATENATE(TRIM(kész!C783),'új sor'!$A$1,TRIM(kész!D783),IF(kész!E783&lt;&gt;"",CONCATENATE('új sor'!$A$1,TRIM(kész!E783)),'új sor'!$A$1),IF(kész!B783&lt;&gt;"",CONCATENATE('új sor'!$A$1,'új sor'!$A$1,SUBSTITUTE(TRIM(kész!B783),CHAR(10),'új sor'!$A$1)),CONCATENATE('új sor'!$A$1,'új sor'!$A$1)))</f>
        <v>&lt;br&gt;&lt;br&gt;&lt;br&gt;&lt;br&gt;</v>
      </c>
    </row>
    <row r="786" spans="1:2" x14ac:dyDescent="0.25">
      <c r="A786" t="str">
        <f>TRIM(SUBSTITUTE(TRIM(kész!A784),CHAR(10),'új sor'!$A$1))</f>
        <v/>
      </c>
      <c r="B786" t="str">
        <f>CONCATENATE(TRIM(kész!C784),'új sor'!$A$1,TRIM(kész!D784),IF(kész!E784&lt;&gt;"",CONCATENATE('új sor'!$A$1,TRIM(kész!E784)),'új sor'!$A$1),IF(kész!B784&lt;&gt;"",CONCATENATE('új sor'!$A$1,'új sor'!$A$1,SUBSTITUTE(TRIM(kész!B784),CHAR(10),'új sor'!$A$1)),CONCATENATE('új sor'!$A$1,'új sor'!$A$1)))</f>
        <v>&lt;br&gt;&lt;br&gt;&lt;br&gt;&lt;br&gt;</v>
      </c>
    </row>
    <row r="787" spans="1:2" x14ac:dyDescent="0.25">
      <c r="A787" t="str">
        <f>TRIM(SUBSTITUTE(TRIM(kész!A785),CHAR(10),'új sor'!$A$1))</f>
        <v/>
      </c>
      <c r="B787" t="str">
        <f>CONCATENATE(TRIM(kész!C785),'új sor'!$A$1,TRIM(kész!D785),IF(kész!E785&lt;&gt;"",CONCATENATE('új sor'!$A$1,TRIM(kész!E785)),'új sor'!$A$1),IF(kész!B785&lt;&gt;"",CONCATENATE('új sor'!$A$1,'új sor'!$A$1,SUBSTITUTE(TRIM(kész!B785),CHAR(10),'új sor'!$A$1)),CONCATENATE('új sor'!$A$1,'új sor'!$A$1)))</f>
        <v>&lt;br&gt;&lt;br&gt;&lt;br&gt;&lt;br&gt;</v>
      </c>
    </row>
    <row r="788" spans="1:2" x14ac:dyDescent="0.25">
      <c r="A788" t="str">
        <f>TRIM(SUBSTITUTE(TRIM(kész!A786),CHAR(10),'új sor'!$A$1))</f>
        <v/>
      </c>
      <c r="B788" t="str">
        <f>CONCATENATE(TRIM(kész!C786),'új sor'!$A$1,TRIM(kész!D786),IF(kész!E786&lt;&gt;"",CONCATENATE('új sor'!$A$1,TRIM(kész!E786)),'új sor'!$A$1),IF(kész!B786&lt;&gt;"",CONCATENATE('új sor'!$A$1,'új sor'!$A$1,SUBSTITUTE(TRIM(kész!B786),CHAR(10),'új sor'!$A$1)),CONCATENATE('új sor'!$A$1,'új sor'!$A$1)))</f>
        <v>&lt;br&gt;&lt;br&gt;&lt;br&gt;&lt;br&gt;</v>
      </c>
    </row>
    <row r="789" spans="1:2" x14ac:dyDescent="0.25">
      <c r="A789" t="str">
        <f>TRIM(SUBSTITUTE(TRIM(kész!A787),CHAR(10),'új sor'!$A$1))</f>
        <v/>
      </c>
      <c r="B789" t="str">
        <f>CONCATENATE(TRIM(kész!C787),'új sor'!$A$1,TRIM(kész!D787),IF(kész!E787&lt;&gt;"",CONCATENATE('új sor'!$A$1,TRIM(kész!E787)),'új sor'!$A$1),IF(kész!B787&lt;&gt;"",CONCATENATE('új sor'!$A$1,'új sor'!$A$1,SUBSTITUTE(TRIM(kész!B787),CHAR(10),'új sor'!$A$1)),CONCATENATE('új sor'!$A$1,'új sor'!$A$1)))</f>
        <v>&lt;br&gt;&lt;br&gt;&lt;br&gt;&lt;br&gt;</v>
      </c>
    </row>
    <row r="790" spans="1:2" x14ac:dyDescent="0.25">
      <c r="A790" t="str">
        <f>TRIM(SUBSTITUTE(TRIM(kész!A788),CHAR(10),'új sor'!$A$1))</f>
        <v/>
      </c>
      <c r="B790" t="str">
        <f>CONCATENATE(TRIM(kész!C788),'új sor'!$A$1,TRIM(kész!D788),IF(kész!E788&lt;&gt;"",CONCATENATE('új sor'!$A$1,TRIM(kész!E788)),'új sor'!$A$1),IF(kész!B788&lt;&gt;"",CONCATENATE('új sor'!$A$1,'új sor'!$A$1,SUBSTITUTE(TRIM(kész!B788),CHAR(10),'új sor'!$A$1)),CONCATENATE('új sor'!$A$1,'új sor'!$A$1)))</f>
        <v>&lt;br&gt;&lt;br&gt;&lt;br&gt;&lt;br&gt;</v>
      </c>
    </row>
    <row r="791" spans="1:2" x14ac:dyDescent="0.25">
      <c r="A791" t="str">
        <f>TRIM(SUBSTITUTE(TRIM(kész!A789),CHAR(10),'új sor'!$A$1))</f>
        <v/>
      </c>
      <c r="B791" t="str">
        <f>CONCATENATE(TRIM(kész!C789),'új sor'!$A$1,TRIM(kész!D789),IF(kész!E789&lt;&gt;"",CONCATENATE('új sor'!$A$1,TRIM(kész!E789)),'új sor'!$A$1),IF(kész!B789&lt;&gt;"",CONCATENATE('új sor'!$A$1,'új sor'!$A$1,SUBSTITUTE(TRIM(kész!B789),CHAR(10),'új sor'!$A$1)),CONCATENATE('új sor'!$A$1,'új sor'!$A$1)))</f>
        <v>&lt;br&gt;&lt;br&gt;&lt;br&gt;&lt;br&gt;</v>
      </c>
    </row>
    <row r="792" spans="1:2" x14ac:dyDescent="0.25">
      <c r="A792" t="str">
        <f>TRIM(SUBSTITUTE(TRIM(kész!A790),CHAR(10),'új sor'!$A$1))</f>
        <v/>
      </c>
      <c r="B792" t="str">
        <f>CONCATENATE(TRIM(kész!C790),'új sor'!$A$1,TRIM(kész!D790),IF(kész!E790&lt;&gt;"",CONCATENATE('új sor'!$A$1,TRIM(kész!E790)),'új sor'!$A$1),IF(kész!B790&lt;&gt;"",CONCATENATE('új sor'!$A$1,'új sor'!$A$1,SUBSTITUTE(TRIM(kész!B790),CHAR(10),'új sor'!$A$1)),CONCATENATE('új sor'!$A$1,'új sor'!$A$1)))</f>
        <v>&lt;br&gt;&lt;br&gt;&lt;br&gt;&lt;br&gt;</v>
      </c>
    </row>
    <row r="793" spans="1:2" x14ac:dyDescent="0.25">
      <c r="A793" t="str">
        <f>TRIM(SUBSTITUTE(TRIM(kész!A791),CHAR(10),'új sor'!$A$1))</f>
        <v/>
      </c>
      <c r="B793" t="str">
        <f>CONCATENATE(TRIM(kész!C791),'új sor'!$A$1,TRIM(kész!D791),IF(kész!E791&lt;&gt;"",CONCATENATE('új sor'!$A$1,TRIM(kész!E791)),'új sor'!$A$1),IF(kész!B791&lt;&gt;"",CONCATENATE('új sor'!$A$1,'új sor'!$A$1,SUBSTITUTE(TRIM(kész!B791),CHAR(10),'új sor'!$A$1)),CONCATENATE('új sor'!$A$1,'új sor'!$A$1)))</f>
        <v>&lt;br&gt;&lt;br&gt;&lt;br&gt;&lt;br&gt;</v>
      </c>
    </row>
    <row r="794" spans="1:2" x14ac:dyDescent="0.25">
      <c r="A794" t="str">
        <f>TRIM(SUBSTITUTE(TRIM(kész!A792),CHAR(10),'új sor'!$A$1))</f>
        <v/>
      </c>
      <c r="B794" t="str">
        <f>CONCATENATE(TRIM(kész!C792),'új sor'!$A$1,TRIM(kész!D792),IF(kész!E792&lt;&gt;"",CONCATENATE('új sor'!$A$1,TRIM(kész!E792)),'új sor'!$A$1),IF(kész!B792&lt;&gt;"",CONCATENATE('új sor'!$A$1,'új sor'!$A$1,SUBSTITUTE(TRIM(kész!B792),CHAR(10),'új sor'!$A$1)),CONCATENATE('új sor'!$A$1,'új sor'!$A$1)))</f>
        <v>&lt;br&gt;&lt;br&gt;&lt;br&gt;&lt;br&gt;</v>
      </c>
    </row>
    <row r="795" spans="1:2" x14ac:dyDescent="0.25">
      <c r="A795" t="str">
        <f>TRIM(SUBSTITUTE(TRIM(kész!A793),CHAR(10),'új sor'!$A$1))</f>
        <v/>
      </c>
      <c r="B795" t="str">
        <f>CONCATENATE(TRIM(kész!C793),'új sor'!$A$1,TRIM(kész!D793),IF(kész!E793&lt;&gt;"",CONCATENATE('új sor'!$A$1,TRIM(kész!E793)),'új sor'!$A$1),IF(kész!B793&lt;&gt;"",CONCATENATE('új sor'!$A$1,'új sor'!$A$1,SUBSTITUTE(TRIM(kész!B793),CHAR(10),'új sor'!$A$1)),CONCATENATE('új sor'!$A$1,'új sor'!$A$1)))</f>
        <v>&lt;br&gt;&lt;br&gt;&lt;br&gt;&lt;br&gt;</v>
      </c>
    </row>
    <row r="796" spans="1:2" x14ac:dyDescent="0.25">
      <c r="A796" t="str">
        <f>TRIM(SUBSTITUTE(TRIM(kész!A794),CHAR(10),'új sor'!$A$1))</f>
        <v/>
      </c>
      <c r="B796" t="str">
        <f>CONCATENATE(TRIM(kész!C794),'új sor'!$A$1,TRIM(kész!D794),IF(kész!E794&lt;&gt;"",CONCATENATE('új sor'!$A$1,TRIM(kész!E794)),'új sor'!$A$1),IF(kész!B794&lt;&gt;"",CONCATENATE('új sor'!$A$1,'új sor'!$A$1,SUBSTITUTE(TRIM(kész!B794),CHAR(10),'új sor'!$A$1)),CONCATENATE('új sor'!$A$1,'új sor'!$A$1)))</f>
        <v>&lt;br&gt;&lt;br&gt;&lt;br&gt;&lt;br&gt;</v>
      </c>
    </row>
    <row r="797" spans="1:2" x14ac:dyDescent="0.25">
      <c r="A797" t="str">
        <f>TRIM(SUBSTITUTE(TRIM(kész!A795),CHAR(10),'új sor'!$A$1))</f>
        <v/>
      </c>
      <c r="B797" t="str">
        <f>CONCATENATE(TRIM(kész!C795),'új sor'!$A$1,TRIM(kész!D795),IF(kész!E795&lt;&gt;"",CONCATENATE('új sor'!$A$1,TRIM(kész!E795)),'új sor'!$A$1),IF(kész!B795&lt;&gt;"",CONCATENATE('új sor'!$A$1,'új sor'!$A$1,SUBSTITUTE(TRIM(kész!B795),CHAR(10),'új sor'!$A$1)),CONCATENATE('új sor'!$A$1,'új sor'!$A$1)))</f>
        <v>&lt;br&gt;&lt;br&gt;&lt;br&gt;&lt;br&gt;</v>
      </c>
    </row>
    <row r="798" spans="1:2" x14ac:dyDescent="0.25">
      <c r="A798" t="str">
        <f>TRIM(SUBSTITUTE(TRIM(kész!A796),CHAR(10),'új sor'!$A$1))</f>
        <v/>
      </c>
      <c r="B798" t="str">
        <f>CONCATENATE(TRIM(kész!C796),'új sor'!$A$1,TRIM(kész!D796),IF(kész!E796&lt;&gt;"",CONCATENATE('új sor'!$A$1,TRIM(kész!E796)),'új sor'!$A$1),IF(kész!B796&lt;&gt;"",CONCATENATE('új sor'!$A$1,'új sor'!$A$1,SUBSTITUTE(TRIM(kész!B796),CHAR(10),'új sor'!$A$1)),CONCATENATE('új sor'!$A$1,'új sor'!$A$1)))</f>
        <v>&lt;br&gt;&lt;br&gt;&lt;br&gt;&lt;br&gt;</v>
      </c>
    </row>
    <row r="799" spans="1:2" x14ac:dyDescent="0.25">
      <c r="A799" t="str">
        <f>TRIM(SUBSTITUTE(TRIM(kész!A797),CHAR(10),'új sor'!$A$1))</f>
        <v/>
      </c>
      <c r="B799" t="str">
        <f>CONCATENATE(TRIM(kész!C797),'új sor'!$A$1,TRIM(kész!D797),IF(kész!E797&lt;&gt;"",CONCATENATE('új sor'!$A$1,TRIM(kész!E797)),'új sor'!$A$1),IF(kész!B797&lt;&gt;"",CONCATENATE('új sor'!$A$1,'új sor'!$A$1,SUBSTITUTE(TRIM(kész!B797),CHAR(10),'új sor'!$A$1)),CONCATENATE('új sor'!$A$1,'új sor'!$A$1)))</f>
        <v>&lt;br&gt;&lt;br&gt;&lt;br&gt;&lt;br&gt;</v>
      </c>
    </row>
    <row r="800" spans="1:2" x14ac:dyDescent="0.25">
      <c r="A800" t="str">
        <f>TRIM(SUBSTITUTE(TRIM(kész!A798),CHAR(10),'új sor'!$A$1))</f>
        <v/>
      </c>
      <c r="B800" t="str">
        <f>CONCATENATE(TRIM(kész!C798),'új sor'!$A$1,TRIM(kész!D798),IF(kész!E798&lt;&gt;"",CONCATENATE('új sor'!$A$1,TRIM(kész!E798)),'új sor'!$A$1),IF(kész!B798&lt;&gt;"",CONCATENATE('új sor'!$A$1,'új sor'!$A$1,SUBSTITUTE(TRIM(kész!B798),CHAR(10),'új sor'!$A$1)),CONCATENATE('új sor'!$A$1,'új sor'!$A$1)))</f>
        <v>&lt;br&gt;&lt;br&gt;&lt;br&gt;&lt;br&gt;</v>
      </c>
    </row>
    <row r="801" spans="1:2" x14ac:dyDescent="0.25">
      <c r="A801" t="str">
        <f>TRIM(SUBSTITUTE(TRIM(kész!A799),CHAR(10),'új sor'!$A$1))</f>
        <v/>
      </c>
      <c r="B801" t="str">
        <f>CONCATENATE(TRIM(kész!C799),'új sor'!$A$1,TRIM(kész!D799),IF(kész!E799&lt;&gt;"",CONCATENATE('új sor'!$A$1,TRIM(kész!E799)),'új sor'!$A$1),IF(kész!B799&lt;&gt;"",CONCATENATE('új sor'!$A$1,'új sor'!$A$1,SUBSTITUTE(TRIM(kész!B799),CHAR(10),'új sor'!$A$1)),CONCATENATE('új sor'!$A$1,'új sor'!$A$1)))</f>
        <v>&lt;br&gt;&lt;br&gt;&lt;br&gt;&lt;br&gt;</v>
      </c>
    </row>
    <row r="802" spans="1:2" x14ac:dyDescent="0.25">
      <c r="A802" t="str">
        <f>TRIM(SUBSTITUTE(TRIM(kész!A800),CHAR(10),'új sor'!$A$1))</f>
        <v/>
      </c>
      <c r="B802" t="str">
        <f>CONCATENATE(TRIM(kész!C800),'új sor'!$A$1,TRIM(kész!D800),IF(kész!E800&lt;&gt;"",CONCATENATE('új sor'!$A$1,TRIM(kész!E800)),'új sor'!$A$1),IF(kész!B800&lt;&gt;"",CONCATENATE('új sor'!$A$1,'új sor'!$A$1,SUBSTITUTE(TRIM(kész!B800),CHAR(10),'új sor'!$A$1)),CONCATENATE('új sor'!$A$1,'új sor'!$A$1)))</f>
        <v>&lt;br&gt;&lt;br&gt;&lt;br&gt;&lt;br&gt;</v>
      </c>
    </row>
    <row r="803" spans="1:2" x14ac:dyDescent="0.25">
      <c r="A803" t="str">
        <f>TRIM(SUBSTITUTE(TRIM(kész!A801),CHAR(10),'új sor'!$A$1))</f>
        <v/>
      </c>
      <c r="B803" t="str">
        <f>CONCATENATE(TRIM(kész!C801),'új sor'!$A$1,TRIM(kész!D801),IF(kész!E801&lt;&gt;"",CONCATENATE('új sor'!$A$1,TRIM(kész!E801)),'új sor'!$A$1),IF(kész!B801&lt;&gt;"",CONCATENATE('új sor'!$A$1,'új sor'!$A$1,SUBSTITUTE(TRIM(kész!B801),CHAR(10),'új sor'!$A$1)),CONCATENATE('új sor'!$A$1,'új sor'!$A$1)))</f>
        <v>&lt;br&gt;&lt;br&gt;&lt;br&gt;&lt;br&gt;</v>
      </c>
    </row>
    <row r="804" spans="1:2" x14ac:dyDescent="0.25">
      <c r="A804" t="str">
        <f>TRIM(SUBSTITUTE(TRIM(kész!A802),CHAR(10),'új sor'!$A$1))</f>
        <v/>
      </c>
      <c r="B804" t="str">
        <f>CONCATENATE(TRIM(kész!C802),'új sor'!$A$1,TRIM(kész!D802),IF(kész!E802&lt;&gt;"",CONCATENATE('új sor'!$A$1,TRIM(kész!E802)),'új sor'!$A$1),IF(kész!B802&lt;&gt;"",CONCATENATE('új sor'!$A$1,'új sor'!$A$1,SUBSTITUTE(TRIM(kész!B802),CHAR(10),'új sor'!$A$1)),CONCATENATE('új sor'!$A$1,'új sor'!$A$1)))</f>
        <v>&lt;br&gt;&lt;br&gt;&lt;br&gt;&lt;br&gt;</v>
      </c>
    </row>
    <row r="805" spans="1:2" x14ac:dyDescent="0.25">
      <c r="A805" t="str">
        <f>TRIM(SUBSTITUTE(TRIM(kész!A803),CHAR(10),'új sor'!$A$1))</f>
        <v/>
      </c>
      <c r="B805" t="str">
        <f>CONCATENATE(TRIM(kész!C803),'új sor'!$A$1,TRIM(kész!D803),IF(kész!E803&lt;&gt;"",CONCATENATE('új sor'!$A$1,TRIM(kész!E803)),'új sor'!$A$1),IF(kész!B803&lt;&gt;"",CONCATENATE('új sor'!$A$1,'új sor'!$A$1,SUBSTITUTE(TRIM(kész!B803),CHAR(10),'új sor'!$A$1)),CONCATENATE('új sor'!$A$1,'új sor'!$A$1)))</f>
        <v>&lt;br&gt;&lt;br&gt;&lt;br&gt;&lt;br&gt;</v>
      </c>
    </row>
    <row r="806" spans="1:2" x14ac:dyDescent="0.25">
      <c r="A806" t="str">
        <f>TRIM(SUBSTITUTE(TRIM(kész!A804),CHAR(10),'új sor'!$A$1))</f>
        <v/>
      </c>
      <c r="B806" t="str">
        <f>CONCATENATE(TRIM(kész!C804),'új sor'!$A$1,TRIM(kész!D804),IF(kész!E804&lt;&gt;"",CONCATENATE('új sor'!$A$1,TRIM(kész!E804)),'új sor'!$A$1),IF(kész!B804&lt;&gt;"",CONCATENATE('új sor'!$A$1,'új sor'!$A$1,SUBSTITUTE(TRIM(kész!B804),CHAR(10),'új sor'!$A$1)),CONCATENATE('új sor'!$A$1,'új sor'!$A$1)))</f>
        <v>&lt;br&gt;&lt;br&gt;&lt;br&gt;&lt;br&gt;</v>
      </c>
    </row>
    <row r="807" spans="1:2" x14ac:dyDescent="0.25">
      <c r="A807" t="str">
        <f>TRIM(SUBSTITUTE(TRIM(kész!A805),CHAR(10),'új sor'!$A$1))</f>
        <v/>
      </c>
      <c r="B807" t="str">
        <f>CONCATENATE(TRIM(kész!C805),'új sor'!$A$1,TRIM(kész!D805),IF(kész!E805&lt;&gt;"",CONCATENATE('új sor'!$A$1,TRIM(kész!E805)),'új sor'!$A$1),IF(kész!B805&lt;&gt;"",CONCATENATE('új sor'!$A$1,'új sor'!$A$1,SUBSTITUTE(TRIM(kész!B805),CHAR(10),'új sor'!$A$1)),CONCATENATE('új sor'!$A$1,'új sor'!$A$1)))</f>
        <v>&lt;br&gt;&lt;br&gt;&lt;br&gt;&lt;br&gt;</v>
      </c>
    </row>
    <row r="808" spans="1:2" x14ac:dyDescent="0.25">
      <c r="A808" t="str">
        <f>TRIM(SUBSTITUTE(TRIM(kész!A806),CHAR(10),'új sor'!$A$1))</f>
        <v/>
      </c>
      <c r="B808" t="str">
        <f>CONCATENATE(TRIM(kész!C806),'új sor'!$A$1,TRIM(kész!D806),IF(kész!E806&lt;&gt;"",CONCATENATE('új sor'!$A$1,TRIM(kész!E806)),'új sor'!$A$1),IF(kész!B806&lt;&gt;"",CONCATENATE('új sor'!$A$1,'új sor'!$A$1,SUBSTITUTE(TRIM(kész!B806),CHAR(10),'új sor'!$A$1)),CONCATENATE('új sor'!$A$1,'új sor'!$A$1)))</f>
        <v>&lt;br&gt;&lt;br&gt;&lt;br&gt;&lt;br&gt;</v>
      </c>
    </row>
    <row r="809" spans="1:2" x14ac:dyDescent="0.25">
      <c r="A809" t="str">
        <f>TRIM(SUBSTITUTE(TRIM(kész!A807),CHAR(10),'új sor'!$A$1))</f>
        <v/>
      </c>
      <c r="B809" t="str">
        <f>CONCATENATE(TRIM(kész!C807),'új sor'!$A$1,TRIM(kész!D807),IF(kész!E807&lt;&gt;"",CONCATENATE('új sor'!$A$1,TRIM(kész!E807)),'új sor'!$A$1),IF(kész!B807&lt;&gt;"",CONCATENATE('új sor'!$A$1,'új sor'!$A$1,SUBSTITUTE(TRIM(kész!B807),CHAR(10),'új sor'!$A$1)),CONCATENATE('új sor'!$A$1,'új sor'!$A$1)))</f>
        <v>&lt;br&gt;&lt;br&gt;&lt;br&gt;&lt;br&gt;</v>
      </c>
    </row>
    <row r="810" spans="1:2" x14ac:dyDescent="0.25">
      <c r="A810" t="str">
        <f>TRIM(SUBSTITUTE(TRIM(kész!A808),CHAR(10),'új sor'!$A$1))</f>
        <v/>
      </c>
      <c r="B810" t="str">
        <f>CONCATENATE(TRIM(kész!C808),'új sor'!$A$1,TRIM(kész!D808),IF(kész!E808&lt;&gt;"",CONCATENATE('új sor'!$A$1,TRIM(kész!E808)),'új sor'!$A$1),IF(kész!B808&lt;&gt;"",CONCATENATE('új sor'!$A$1,'új sor'!$A$1,SUBSTITUTE(TRIM(kész!B808),CHAR(10),'új sor'!$A$1)),CONCATENATE('új sor'!$A$1,'új sor'!$A$1)))</f>
        <v>&lt;br&gt;&lt;br&gt;&lt;br&gt;&lt;br&gt;</v>
      </c>
    </row>
    <row r="811" spans="1:2" x14ac:dyDescent="0.25">
      <c r="A811" t="str">
        <f>TRIM(SUBSTITUTE(TRIM(kész!A809),CHAR(10),'új sor'!$A$1))</f>
        <v/>
      </c>
      <c r="B811" t="str">
        <f>CONCATENATE(TRIM(kész!C809),'új sor'!$A$1,TRIM(kész!D809),IF(kész!E809&lt;&gt;"",CONCATENATE('új sor'!$A$1,TRIM(kész!E809)),'új sor'!$A$1),IF(kész!B809&lt;&gt;"",CONCATENATE('új sor'!$A$1,'új sor'!$A$1,SUBSTITUTE(TRIM(kész!B809),CHAR(10),'új sor'!$A$1)),CONCATENATE('új sor'!$A$1,'új sor'!$A$1)))</f>
        <v>&lt;br&gt;&lt;br&gt;&lt;br&gt;&lt;br&gt;</v>
      </c>
    </row>
    <row r="812" spans="1:2" x14ac:dyDescent="0.25">
      <c r="A812" t="str">
        <f>TRIM(SUBSTITUTE(TRIM(kész!A810),CHAR(10),'új sor'!$A$1))</f>
        <v/>
      </c>
      <c r="B812" t="str">
        <f>CONCATENATE(TRIM(kész!C810),'új sor'!$A$1,TRIM(kész!D810),IF(kész!E810&lt;&gt;"",CONCATENATE('új sor'!$A$1,TRIM(kész!E810)),'új sor'!$A$1),IF(kész!B810&lt;&gt;"",CONCATENATE('új sor'!$A$1,'új sor'!$A$1,SUBSTITUTE(TRIM(kész!B810),CHAR(10),'új sor'!$A$1)),CONCATENATE('új sor'!$A$1,'új sor'!$A$1)))</f>
        <v>&lt;br&gt;&lt;br&gt;&lt;br&gt;&lt;br&gt;</v>
      </c>
    </row>
    <row r="813" spans="1:2" x14ac:dyDescent="0.25">
      <c r="A813" t="str">
        <f>TRIM(SUBSTITUTE(TRIM(kész!A811),CHAR(10),'új sor'!$A$1))</f>
        <v/>
      </c>
      <c r="B813" t="str">
        <f>CONCATENATE(TRIM(kész!C811),'új sor'!$A$1,TRIM(kész!D811),IF(kész!E811&lt;&gt;"",CONCATENATE('új sor'!$A$1,TRIM(kész!E811)),'új sor'!$A$1),IF(kész!B811&lt;&gt;"",CONCATENATE('új sor'!$A$1,'új sor'!$A$1,SUBSTITUTE(TRIM(kész!B811),CHAR(10),'új sor'!$A$1)),CONCATENATE('új sor'!$A$1,'új sor'!$A$1)))</f>
        <v>&lt;br&gt;&lt;br&gt;&lt;br&gt;&lt;br&gt;</v>
      </c>
    </row>
    <row r="814" spans="1:2" x14ac:dyDescent="0.25">
      <c r="A814" t="str">
        <f>TRIM(SUBSTITUTE(TRIM(kész!A812),CHAR(10),'új sor'!$A$1))</f>
        <v/>
      </c>
      <c r="B814" t="str">
        <f>CONCATENATE(TRIM(kész!C812),'új sor'!$A$1,TRIM(kész!D812),IF(kész!E812&lt;&gt;"",CONCATENATE('új sor'!$A$1,TRIM(kész!E812)),'új sor'!$A$1),IF(kész!B812&lt;&gt;"",CONCATENATE('új sor'!$A$1,'új sor'!$A$1,SUBSTITUTE(TRIM(kész!B812),CHAR(10),'új sor'!$A$1)),CONCATENATE('új sor'!$A$1,'új sor'!$A$1)))</f>
        <v>&lt;br&gt;&lt;br&gt;&lt;br&gt;&lt;br&gt;</v>
      </c>
    </row>
    <row r="815" spans="1:2" x14ac:dyDescent="0.25">
      <c r="A815" t="str">
        <f>TRIM(SUBSTITUTE(TRIM(kész!A813),CHAR(10),'új sor'!$A$1))</f>
        <v/>
      </c>
      <c r="B815" t="str">
        <f>CONCATENATE(TRIM(kész!C813),'új sor'!$A$1,TRIM(kész!D813),IF(kész!E813&lt;&gt;"",CONCATENATE('új sor'!$A$1,TRIM(kész!E813)),'új sor'!$A$1),IF(kész!B813&lt;&gt;"",CONCATENATE('új sor'!$A$1,'új sor'!$A$1,SUBSTITUTE(TRIM(kész!B813),CHAR(10),'új sor'!$A$1)),CONCATENATE('új sor'!$A$1,'új sor'!$A$1)))</f>
        <v>&lt;br&gt;&lt;br&gt;&lt;br&gt;&lt;br&gt;</v>
      </c>
    </row>
    <row r="816" spans="1:2" x14ac:dyDescent="0.25">
      <c r="A816" t="str">
        <f>TRIM(SUBSTITUTE(TRIM(kész!A814),CHAR(10),'új sor'!$A$1))</f>
        <v/>
      </c>
      <c r="B816" t="str">
        <f>CONCATENATE(TRIM(kész!C814),'új sor'!$A$1,TRIM(kész!D814),IF(kész!E814&lt;&gt;"",CONCATENATE('új sor'!$A$1,TRIM(kész!E814)),'új sor'!$A$1),IF(kész!B814&lt;&gt;"",CONCATENATE('új sor'!$A$1,'új sor'!$A$1,SUBSTITUTE(TRIM(kész!B814),CHAR(10),'új sor'!$A$1)),CONCATENATE('új sor'!$A$1,'új sor'!$A$1)))</f>
        <v>&lt;br&gt;&lt;br&gt;&lt;br&gt;&lt;br&gt;</v>
      </c>
    </row>
    <row r="817" spans="1:2" x14ac:dyDescent="0.25">
      <c r="A817" t="str">
        <f>TRIM(SUBSTITUTE(TRIM(kész!A815),CHAR(10),'új sor'!$A$1))</f>
        <v/>
      </c>
      <c r="B817" t="str">
        <f>CONCATENATE(TRIM(kész!C815),'új sor'!$A$1,TRIM(kész!D815),IF(kész!E815&lt;&gt;"",CONCATENATE('új sor'!$A$1,TRIM(kész!E815)),'új sor'!$A$1),IF(kész!B815&lt;&gt;"",CONCATENATE('új sor'!$A$1,'új sor'!$A$1,SUBSTITUTE(TRIM(kész!B815),CHAR(10),'új sor'!$A$1)),CONCATENATE('új sor'!$A$1,'új sor'!$A$1)))</f>
        <v>&lt;br&gt;&lt;br&gt;&lt;br&gt;&lt;br&gt;</v>
      </c>
    </row>
    <row r="818" spans="1:2" x14ac:dyDescent="0.25">
      <c r="A818" t="str">
        <f>TRIM(SUBSTITUTE(TRIM(kész!A816),CHAR(10),'új sor'!$A$1))</f>
        <v/>
      </c>
      <c r="B818" t="str">
        <f>CONCATENATE(TRIM(kész!C816),'új sor'!$A$1,TRIM(kész!D816),IF(kész!E816&lt;&gt;"",CONCATENATE('új sor'!$A$1,TRIM(kész!E816)),'új sor'!$A$1),IF(kész!B816&lt;&gt;"",CONCATENATE('új sor'!$A$1,'új sor'!$A$1,SUBSTITUTE(TRIM(kész!B816),CHAR(10),'új sor'!$A$1)),CONCATENATE('új sor'!$A$1,'új sor'!$A$1)))</f>
        <v>&lt;br&gt;&lt;br&gt;&lt;br&gt;&lt;br&gt;</v>
      </c>
    </row>
    <row r="819" spans="1:2" x14ac:dyDescent="0.25">
      <c r="A819" t="str">
        <f>TRIM(SUBSTITUTE(TRIM(kész!A817),CHAR(10),'új sor'!$A$1))</f>
        <v/>
      </c>
      <c r="B819" t="str">
        <f>CONCATENATE(TRIM(kész!C817),'új sor'!$A$1,TRIM(kész!D817),IF(kész!E817&lt;&gt;"",CONCATENATE('új sor'!$A$1,TRIM(kész!E817)),'új sor'!$A$1),IF(kész!B817&lt;&gt;"",CONCATENATE('új sor'!$A$1,'új sor'!$A$1,SUBSTITUTE(TRIM(kész!B817),CHAR(10),'új sor'!$A$1)),CONCATENATE('új sor'!$A$1,'új sor'!$A$1)))</f>
        <v>&lt;br&gt;&lt;br&gt;&lt;br&gt;&lt;br&gt;</v>
      </c>
    </row>
    <row r="820" spans="1:2" x14ac:dyDescent="0.25">
      <c r="A820" t="str">
        <f>TRIM(SUBSTITUTE(TRIM(kész!A818),CHAR(10),'új sor'!$A$1))</f>
        <v/>
      </c>
      <c r="B820" t="str">
        <f>CONCATENATE(TRIM(kész!C818),'új sor'!$A$1,TRIM(kész!D818),IF(kész!E818&lt;&gt;"",CONCATENATE('új sor'!$A$1,TRIM(kész!E818)),'új sor'!$A$1),IF(kész!B818&lt;&gt;"",CONCATENATE('új sor'!$A$1,'új sor'!$A$1,SUBSTITUTE(TRIM(kész!B818),CHAR(10),'új sor'!$A$1)),CONCATENATE('új sor'!$A$1,'új sor'!$A$1)))</f>
        <v>&lt;br&gt;&lt;br&gt;&lt;br&gt;&lt;br&gt;</v>
      </c>
    </row>
    <row r="821" spans="1:2" x14ac:dyDescent="0.25">
      <c r="A821" t="str">
        <f>TRIM(SUBSTITUTE(TRIM(kész!A819),CHAR(10),'új sor'!$A$1))</f>
        <v/>
      </c>
      <c r="B821" t="str">
        <f>CONCATENATE(TRIM(kész!C819),'új sor'!$A$1,TRIM(kész!D819),IF(kész!E819&lt;&gt;"",CONCATENATE('új sor'!$A$1,TRIM(kész!E819)),'új sor'!$A$1),IF(kész!B819&lt;&gt;"",CONCATENATE('új sor'!$A$1,'új sor'!$A$1,SUBSTITUTE(TRIM(kész!B819),CHAR(10),'új sor'!$A$1)),CONCATENATE('új sor'!$A$1,'új sor'!$A$1)))</f>
        <v>&lt;br&gt;&lt;br&gt;&lt;br&gt;&lt;br&gt;</v>
      </c>
    </row>
    <row r="822" spans="1:2" x14ac:dyDescent="0.25">
      <c r="A822" t="str">
        <f>TRIM(SUBSTITUTE(TRIM(kész!A820),CHAR(10),'új sor'!$A$1))</f>
        <v/>
      </c>
      <c r="B822" t="str">
        <f>CONCATENATE(TRIM(kész!C820),'új sor'!$A$1,TRIM(kész!D820),IF(kész!E820&lt;&gt;"",CONCATENATE('új sor'!$A$1,TRIM(kész!E820)),'új sor'!$A$1),IF(kész!B820&lt;&gt;"",CONCATENATE('új sor'!$A$1,'új sor'!$A$1,SUBSTITUTE(TRIM(kész!B820),CHAR(10),'új sor'!$A$1)),CONCATENATE('új sor'!$A$1,'új sor'!$A$1)))</f>
        <v>&lt;br&gt;&lt;br&gt;&lt;br&gt;&lt;br&gt;</v>
      </c>
    </row>
    <row r="823" spans="1:2" x14ac:dyDescent="0.25">
      <c r="A823" t="str">
        <f>TRIM(SUBSTITUTE(TRIM(kész!A821),CHAR(10),'új sor'!$A$1))</f>
        <v/>
      </c>
      <c r="B823" t="str">
        <f>CONCATENATE(TRIM(kész!C821),'új sor'!$A$1,TRIM(kész!D821),IF(kész!E821&lt;&gt;"",CONCATENATE('új sor'!$A$1,TRIM(kész!E821)),'új sor'!$A$1),IF(kész!B821&lt;&gt;"",CONCATENATE('új sor'!$A$1,'új sor'!$A$1,SUBSTITUTE(TRIM(kész!B821),CHAR(10),'új sor'!$A$1)),CONCATENATE('új sor'!$A$1,'új sor'!$A$1)))</f>
        <v>&lt;br&gt;&lt;br&gt;&lt;br&gt;&lt;br&gt;</v>
      </c>
    </row>
    <row r="824" spans="1:2" x14ac:dyDescent="0.25">
      <c r="A824" t="str">
        <f>TRIM(SUBSTITUTE(TRIM(kész!A822),CHAR(10),'új sor'!$A$1))</f>
        <v/>
      </c>
      <c r="B824" t="str">
        <f>CONCATENATE(TRIM(kész!C822),'új sor'!$A$1,TRIM(kész!D822),IF(kész!E822&lt;&gt;"",CONCATENATE('új sor'!$A$1,TRIM(kész!E822)),'új sor'!$A$1),IF(kész!B822&lt;&gt;"",CONCATENATE('új sor'!$A$1,'új sor'!$A$1,SUBSTITUTE(TRIM(kész!B822),CHAR(10),'új sor'!$A$1)),CONCATENATE('új sor'!$A$1,'új sor'!$A$1)))</f>
        <v>&lt;br&gt;&lt;br&gt;&lt;br&gt;&lt;br&gt;</v>
      </c>
    </row>
    <row r="825" spans="1:2" x14ac:dyDescent="0.25">
      <c r="A825" t="str">
        <f>TRIM(SUBSTITUTE(TRIM(kész!A823),CHAR(10),'új sor'!$A$1))</f>
        <v/>
      </c>
      <c r="B825" t="str">
        <f>CONCATENATE(TRIM(kész!C823),'új sor'!$A$1,TRIM(kész!D823),IF(kész!E823&lt;&gt;"",CONCATENATE('új sor'!$A$1,TRIM(kész!E823)),'új sor'!$A$1),IF(kész!B823&lt;&gt;"",CONCATENATE('új sor'!$A$1,'új sor'!$A$1,SUBSTITUTE(TRIM(kész!B823),CHAR(10),'új sor'!$A$1)),CONCATENATE('új sor'!$A$1,'új sor'!$A$1)))</f>
        <v>&lt;br&gt;&lt;br&gt;&lt;br&gt;&lt;br&gt;</v>
      </c>
    </row>
    <row r="826" spans="1:2" x14ac:dyDescent="0.25">
      <c r="A826" t="str">
        <f>TRIM(SUBSTITUTE(TRIM(kész!A824),CHAR(10),'új sor'!$A$1))</f>
        <v/>
      </c>
      <c r="B826" t="str">
        <f>CONCATENATE(TRIM(kész!C824),'új sor'!$A$1,TRIM(kész!D824),IF(kész!E824&lt;&gt;"",CONCATENATE('új sor'!$A$1,TRIM(kész!E824)),'új sor'!$A$1),IF(kész!B824&lt;&gt;"",CONCATENATE('új sor'!$A$1,'új sor'!$A$1,SUBSTITUTE(TRIM(kész!B824),CHAR(10),'új sor'!$A$1)),CONCATENATE('új sor'!$A$1,'új sor'!$A$1)))</f>
        <v>&lt;br&gt;&lt;br&gt;&lt;br&gt;&lt;br&gt;</v>
      </c>
    </row>
    <row r="827" spans="1:2" x14ac:dyDescent="0.25">
      <c r="A827" t="str">
        <f>TRIM(SUBSTITUTE(TRIM(kész!A825),CHAR(10),'új sor'!$A$1))</f>
        <v/>
      </c>
      <c r="B827" t="str">
        <f>CONCATENATE(TRIM(kész!C825),'új sor'!$A$1,TRIM(kész!D825),IF(kész!E825&lt;&gt;"",CONCATENATE('új sor'!$A$1,TRIM(kész!E825)),'új sor'!$A$1),IF(kész!B825&lt;&gt;"",CONCATENATE('új sor'!$A$1,'új sor'!$A$1,SUBSTITUTE(TRIM(kész!B825),CHAR(10),'új sor'!$A$1)),CONCATENATE('új sor'!$A$1,'új sor'!$A$1)))</f>
        <v>&lt;br&gt;&lt;br&gt;&lt;br&gt;&lt;br&gt;</v>
      </c>
    </row>
    <row r="828" spans="1:2" x14ac:dyDescent="0.25">
      <c r="A828" t="str">
        <f>TRIM(SUBSTITUTE(TRIM(kész!A826),CHAR(10),'új sor'!$A$1))</f>
        <v/>
      </c>
      <c r="B828" t="str">
        <f>CONCATENATE(TRIM(kész!C826),'új sor'!$A$1,TRIM(kész!D826),IF(kész!E826&lt;&gt;"",CONCATENATE('új sor'!$A$1,TRIM(kész!E826)),'új sor'!$A$1),IF(kész!B826&lt;&gt;"",CONCATENATE('új sor'!$A$1,'új sor'!$A$1,SUBSTITUTE(TRIM(kész!B826),CHAR(10),'új sor'!$A$1)),CONCATENATE('új sor'!$A$1,'új sor'!$A$1)))</f>
        <v>&lt;br&gt;&lt;br&gt;&lt;br&gt;&lt;br&gt;</v>
      </c>
    </row>
    <row r="829" spans="1:2" x14ac:dyDescent="0.25">
      <c r="A829" t="str">
        <f>TRIM(SUBSTITUTE(TRIM(kész!A827),CHAR(10),'új sor'!$A$1))</f>
        <v/>
      </c>
      <c r="B829" t="str">
        <f>CONCATENATE(TRIM(kész!C827),'új sor'!$A$1,TRIM(kész!D827),IF(kész!E827&lt;&gt;"",CONCATENATE('új sor'!$A$1,TRIM(kész!E827)),'új sor'!$A$1),IF(kész!B827&lt;&gt;"",CONCATENATE('új sor'!$A$1,'új sor'!$A$1,SUBSTITUTE(TRIM(kész!B827),CHAR(10),'új sor'!$A$1)),CONCATENATE('új sor'!$A$1,'új sor'!$A$1)))</f>
        <v>&lt;br&gt;&lt;br&gt;&lt;br&gt;&lt;br&gt;</v>
      </c>
    </row>
    <row r="830" spans="1:2" x14ac:dyDescent="0.25">
      <c r="A830" t="str">
        <f>TRIM(SUBSTITUTE(TRIM(kész!A828),CHAR(10),'új sor'!$A$1))</f>
        <v/>
      </c>
      <c r="B830" t="str">
        <f>CONCATENATE(TRIM(kész!C828),'új sor'!$A$1,TRIM(kész!D828),IF(kész!E828&lt;&gt;"",CONCATENATE('új sor'!$A$1,TRIM(kész!E828)),'új sor'!$A$1),IF(kész!B828&lt;&gt;"",CONCATENATE('új sor'!$A$1,'új sor'!$A$1,SUBSTITUTE(TRIM(kész!B828),CHAR(10),'új sor'!$A$1)),CONCATENATE('új sor'!$A$1,'új sor'!$A$1)))</f>
        <v>&lt;br&gt;&lt;br&gt;&lt;br&gt;&lt;br&gt;</v>
      </c>
    </row>
    <row r="831" spans="1:2" x14ac:dyDescent="0.25">
      <c r="A831" t="str">
        <f>TRIM(SUBSTITUTE(TRIM(kész!A829),CHAR(10),'új sor'!$A$1))</f>
        <v/>
      </c>
      <c r="B831" t="str">
        <f>CONCATENATE(TRIM(kész!C829),'új sor'!$A$1,TRIM(kész!D829),IF(kész!E829&lt;&gt;"",CONCATENATE('új sor'!$A$1,TRIM(kész!E829)),'új sor'!$A$1),IF(kész!B829&lt;&gt;"",CONCATENATE('új sor'!$A$1,'új sor'!$A$1,SUBSTITUTE(TRIM(kész!B829),CHAR(10),'új sor'!$A$1)),CONCATENATE('új sor'!$A$1,'új sor'!$A$1)))</f>
        <v>&lt;br&gt;&lt;br&gt;&lt;br&gt;&lt;br&gt;</v>
      </c>
    </row>
    <row r="832" spans="1:2" x14ac:dyDescent="0.25">
      <c r="A832" t="str">
        <f>TRIM(SUBSTITUTE(TRIM(kész!A830),CHAR(10),'új sor'!$A$1))</f>
        <v/>
      </c>
      <c r="B832" t="str">
        <f>CONCATENATE(TRIM(kész!C830),'új sor'!$A$1,TRIM(kész!D830),IF(kész!E830&lt;&gt;"",CONCATENATE('új sor'!$A$1,TRIM(kész!E830)),'új sor'!$A$1),IF(kész!B830&lt;&gt;"",CONCATENATE('új sor'!$A$1,'új sor'!$A$1,SUBSTITUTE(TRIM(kész!B830),CHAR(10),'új sor'!$A$1)),CONCATENATE('új sor'!$A$1,'új sor'!$A$1)))</f>
        <v>&lt;br&gt;&lt;br&gt;&lt;br&gt;&lt;br&gt;</v>
      </c>
    </row>
    <row r="833" spans="1:2" x14ac:dyDescent="0.25">
      <c r="A833" t="str">
        <f>TRIM(SUBSTITUTE(TRIM(kész!A831),CHAR(10),'új sor'!$A$1))</f>
        <v/>
      </c>
      <c r="B833" t="str">
        <f>CONCATENATE(TRIM(kész!C831),'új sor'!$A$1,TRIM(kész!D831),IF(kész!E831&lt;&gt;"",CONCATENATE('új sor'!$A$1,TRIM(kész!E831)),'új sor'!$A$1),IF(kész!B831&lt;&gt;"",CONCATENATE('új sor'!$A$1,'új sor'!$A$1,SUBSTITUTE(TRIM(kész!B831),CHAR(10),'új sor'!$A$1)),CONCATENATE('új sor'!$A$1,'új sor'!$A$1)))</f>
        <v>&lt;br&gt;&lt;br&gt;&lt;br&gt;&lt;br&gt;</v>
      </c>
    </row>
    <row r="834" spans="1:2" x14ac:dyDescent="0.25">
      <c r="A834" t="str">
        <f>TRIM(SUBSTITUTE(TRIM(kész!A832),CHAR(10),'új sor'!$A$1))</f>
        <v/>
      </c>
      <c r="B834" t="str">
        <f>CONCATENATE(TRIM(kész!C832),'új sor'!$A$1,TRIM(kész!D832),IF(kész!E832&lt;&gt;"",CONCATENATE('új sor'!$A$1,TRIM(kész!E832)),'új sor'!$A$1),IF(kész!B832&lt;&gt;"",CONCATENATE('új sor'!$A$1,'új sor'!$A$1,SUBSTITUTE(TRIM(kész!B832),CHAR(10),'új sor'!$A$1)),CONCATENATE('új sor'!$A$1,'új sor'!$A$1)))</f>
        <v>&lt;br&gt;&lt;br&gt;&lt;br&gt;&lt;br&gt;</v>
      </c>
    </row>
    <row r="835" spans="1:2" x14ac:dyDescent="0.25">
      <c r="A835" t="str">
        <f>TRIM(SUBSTITUTE(TRIM(kész!A833),CHAR(10),'új sor'!$A$1))</f>
        <v/>
      </c>
      <c r="B835" t="str">
        <f>CONCATENATE(TRIM(kész!C833),'új sor'!$A$1,TRIM(kész!D833),IF(kész!E833&lt;&gt;"",CONCATENATE('új sor'!$A$1,TRIM(kész!E833)),'új sor'!$A$1),IF(kész!B833&lt;&gt;"",CONCATENATE('új sor'!$A$1,'új sor'!$A$1,SUBSTITUTE(TRIM(kész!B833),CHAR(10),'új sor'!$A$1)),CONCATENATE('új sor'!$A$1,'új sor'!$A$1)))</f>
        <v>&lt;br&gt;&lt;br&gt;&lt;br&gt;&lt;br&gt;</v>
      </c>
    </row>
    <row r="836" spans="1:2" x14ac:dyDescent="0.25">
      <c r="A836" t="str">
        <f>TRIM(SUBSTITUTE(TRIM(kész!A834),CHAR(10),'új sor'!$A$1))</f>
        <v/>
      </c>
      <c r="B836" t="str">
        <f>CONCATENATE(TRIM(kész!C834),'új sor'!$A$1,TRIM(kész!D834),IF(kész!E834&lt;&gt;"",CONCATENATE('új sor'!$A$1,TRIM(kész!E834)),'új sor'!$A$1),IF(kész!B834&lt;&gt;"",CONCATENATE('új sor'!$A$1,'új sor'!$A$1,SUBSTITUTE(TRIM(kész!B834),CHAR(10),'új sor'!$A$1)),CONCATENATE('új sor'!$A$1,'új sor'!$A$1)))</f>
        <v>&lt;br&gt;&lt;br&gt;&lt;br&gt;&lt;br&gt;</v>
      </c>
    </row>
    <row r="837" spans="1:2" x14ac:dyDescent="0.25">
      <c r="A837" t="str">
        <f>TRIM(SUBSTITUTE(TRIM(kész!A835),CHAR(10),'új sor'!$A$1))</f>
        <v/>
      </c>
      <c r="B837" t="str">
        <f>CONCATENATE(TRIM(kész!C835),'új sor'!$A$1,TRIM(kész!D835),IF(kész!E835&lt;&gt;"",CONCATENATE('új sor'!$A$1,TRIM(kész!E835)),'új sor'!$A$1),IF(kész!B835&lt;&gt;"",CONCATENATE('új sor'!$A$1,'új sor'!$A$1,SUBSTITUTE(TRIM(kész!B835),CHAR(10),'új sor'!$A$1)),CONCATENATE('új sor'!$A$1,'új sor'!$A$1)))</f>
        <v>&lt;br&gt;&lt;br&gt;&lt;br&gt;&lt;br&gt;</v>
      </c>
    </row>
    <row r="838" spans="1:2" x14ac:dyDescent="0.25">
      <c r="A838" t="str">
        <f>TRIM(SUBSTITUTE(TRIM(kész!A836),CHAR(10),'új sor'!$A$1))</f>
        <v/>
      </c>
      <c r="B838" t="str">
        <f>CONCATENATE(TRIM(kész!C836),'új sor'!$A$1,TRIM(kész!D836),IF(kész!E836&lt;&gt;"",CONCATENATE('új sor'!$A$1,TRIM(kész!E836)),'új sor'!$A$1),IF(kész!B836&lt;&gt;"",CONCATENATE('új sor'!$A$1,'új sor'!$A$1,SUBSTITUTE(TRIM(kész!B836),CHAR(10),'új sor'!$A$1)),CONCATENATE('új sor'!$A$1,'új sor'!$A$1)))</f>
        <v>&lt;br&gt;&lt;br&gt;&lt;br&gt;&lt;br&gt;</v>
      </c>
    </row>
    <row r="839" spans="1:2" x14ac:dyDescent="0.25">
      <c r="A839" t="str">
        <f>TRIM(SUBSTITUTE(TRIM(kész!A837),CHAR(10),'új sor'!$A$1))</f>
        <v/>
      </c>
      <c r="B839" t="str">
        <f>CONCATENATE(TRIM(kész!C837),'új sor'!$A$1,TRIM(kész!D837),IF(kész!E837&lt;&gt;"",CONCATENATE('új sor'!$A$1,TRIM(kész!E837)),'új sor'!$A$1),IF(kész!B837&lt;&gt;"",CONCATENATE('új sor'!$A$1,'új sor'!$A$1,SUBSTITUTE(TRIM(kész!B837),CHAR(10),'új sor'!$A$1)),CONCATENATE('új sor'!$A$1,'új sor'!$A$1)))</f>
        <v>&lt;br&gt;&lt;br&gt;&lt;br&gt;&lt;br&gt;</v>
      </c>
    </row>
    <row r="840" spans="1:2" x14ac:dyDescent="0.25">
      <c r="A840" t="str">
        <f>TRIM(SUBSTITUTE(TRIM(kész!A838),CHAR(10),'új sor'!$A$1))</f>
        <v/>
      </c>
      <c r="B840" t="str">
        <f>CONCATENATE(TRIM(kész!C838),'új sor'!$A$1,TRIM(kész!D838),IF(kész!E838&lt;&gt;"",CONCATENATE('új sor'!$A$1,TRIM(kész!E838)),'új sor'!$A$1),IF(kész!B838&lt;&gt;"",CONCATENATE('új sor'!$A$1,'új sor'!$A$1,SUBSTITUTE(TRIM(kész!B838),CHAR(10),'új sor'!$A$1)),CONCATENATE('új sor'!$A$1,'új sor'!$A$1)))</f>
        <v>&lt;br&gt;&lt;br&gt;&lt;br&gt;&lt;br&gt;</v>
      </c>
    </row>
    <row r="841" spans="1:2" x14ac:dyDescent="0.25">
      <c r="A841" t="str">
        <f>TRIM(SUBSTITUTE(TRIM(kész!A839),CHAR(10),'új sor'!$A$1))</f>
        <v/>
      </c>
      <c r="B841" t="str">
        <f>CONCATENATE(TRIM(kész!C839),'új sor'!$A$1,TRIM(kész!D839),IF(kész!E839&lt;&gt;"",CONCATENATE('új sor'!$A$1,TRIM(kész!E839)),'új sor'!$A$1),IF(kész!B839&lt;&gt;"",CONCATENATE('új sor'!$A$1,'új sor'!$A$1,SUBSTITUTE(TRIM(kész!B839),CHAR(10),'új sor'!$A$1)),CONCATENATE('új sor'!$A$1,'új sor'!$A$1)))</f>
        <v>&lt;br&gt;&lt;br&gt;&lt;br&gt;&lt;br&gt;</v>
      </c>
    </row>
    <row r="842" spans="1:2" x14ac:dyDescent="0.25">
      <c r="A842" t="str">
        <f>TRIM(SUBSTITUTE(TRIM(kész!A840),CHAR(10),'új sor'!$A$1))</f>
        <v/>
      </c>
      <c r="B842" t="str">
        <f>CONCATENATE(TRIM(kész!C840),'új sor'!$A$1,TRIM(kész!D840),IF(kész!E840&lt;&gt;"",CONCATENATE('új sor'!$A$1,TRIM(kész!E840)),'új sor'!$A$1),IF(kész!B840&lt;&gt;"",CONCATENATE('új sor'!$A$1,'új sor'!$A$1,SUBSTITUTE(TRIM(kész!B840),CHAR(10),'új sor'!$A$1)),CONCATENATE('új sor'!$A$1,'új sor'!$A$1)))</f>
        <v>&lt;br&gt;&lt;br&gt;&lt;br&gt;&lt;br&gt;</v>
      </c>
    </row>
    <row r="843" spans="1:2" x14ac:dyDescent="0.25">
      <c r="A843" t="str">
        <f>TRIM(SUBSTITUTE(TRIM(kész!A841),CHAR(10),'új sor'!$A$1))</f>
        <v/>
      </c>
      <c r="B843" t="str">
        <f>CONCATENATE(TRIM(kész!C841),'új sor'!$A$1,TRIM(kész!D841),IF(kész!E841&lt;&gt;"",CONCATENATE('új sor'!$A$1,TRIM(kész!E841)),'új sor'!$A$1),IF(kész!B841&lt;&gt;"",CONCATENATE('új sor'!$A$1,'új sor'!$A$1,SUBSTITUTE(TRIM(kész!B841),CHAR(10),'új sor'!$A$1)),CONCATENATE('új sor'!$A$1,'új sor'!$A$1)))</f>
        <v>&lt;br&gt;&lt;br&gt;&lt;br&gt;&lt;br&gt;</v>
      </c>
    </row>
    <row r="844" spans="1:2" x14ac:dyDescent="0.25">
      <c r="A844" t="str">
        <f>TRIM(SUBSTITUTE(TRIM(kész!A842),CHAR(10),'új sor'!$A$1))</f>
        <v/>
      </c>
      <c r="B844" t="str">
        <f>CONCATENATE(TRIM(kész!C842),'új sor'!$A$1,TRIM(kész!D842),IF(kész!E842&lt;&gt;"",CONCATENATE('új sor'!$A$1,TRIM(kész!E842)),'új sor'!$A$1),IF(kész!B842&lt;&gt;"",CONCATENATE('új sor'!$A$1,'új sor'!$A$1,SUBSTITUTE(TRIM(kész!B842),CHAR(10),'új sor'!$A$1)),CONCATENATE('új sor'!$A$1,'új sor'!$A$1)))</f>
        <v>&lt;br&gt;&lt;br&gt;&lt;br&gt;&lt;br&gt;</v>
      </c>
    </row>
    <row r="845" spans="1:2" x14ac:dyDescent="0.25">
      <c r="A845" t="str">
        <f>TRIM(SUBSTITUTE(TRIM(kész!A843),CHAR(10),'új sor'!$A$1))</f>
        <v/>
      </c>
      <c r="B845" t="str">
        <f>CONCATENATE(TRIM(kész!C843),'új sor'!$A$1,TRIM(kész!D843),IF(kész!E843&lt;&gt;"",CONCATENATE('új sor'!$A$1,TRIM(kész!E843)),'új sor'!$A$1),IF(kész!B843&lt;&gt;"",CONCATENATE('új sor'!$A$1,'új sor'!$A$1,SUBSTITUTE(TRIM(kész!B843),CHAR(10),'új sor'!$A$1)),CONCATENATE('új sor'!$A$1,'új sor'!$A$1)))</f>
        <v>&lt;br&gt;&lt;br&gt;&lt;br&gt;&lt;br&gt;</v>
      </c>
    </row>
    <row r="846" spans="1:2" x14ac:dyDescent="0.25">
      <c r="A846" t="str">
        <f>TRIM(SUBSTITUTE(TRIM(kész!A844),CHAR(10),'új sor'!$A$1))</f>
        <v/>
      </c>
      <c r="B846" t="str">
        <f>CONCATENATE(TRIM(kész!C844),'új sor'!$A$1,TRIM(kész!D844),IF(kész!E844&lt;&gt;"",CONCATENATE('új sor'!$A$1,TRIM(kész!E844)),'új sor'!$A$1),IF(kész!B844&lt;&gt;"",CONCATENATE('új sor'!$A$1,'új sor'!$A$1,SUBSTITUTE(TRIM(kész!B844),CHAR(10),'új sor'!$A$1)),CONCATENATE('új sor'!$A$1,'új sor'!$A$1)))</f>
        <v>&lt;br&gt;&lt;br&gt;&lt;br&gt;&lt;br&gt;</v>
      </c>
    </row>
    <row r="847" spans="1:2" x14ac:dyDescent="0.25">
      <c r="A847" t="str">
        <f>TRIM(SUBSTITUTE(TRIM(kész!A845),CHAR(10),'új sor'!$A$1))</f>
        <v/>
      </c>
      <c r="B847" t="str">
        <f>CONCATENATE(TRIM(kész!C845),'új sor'!$A$1,TRIM(kész!D845),IF(kész!E845&lt;&gt;"",CONCATENATE('új sor'!$A$1,TRIM(kész!E845)),'új sor'!$A$1),IF(kész!B845&lt;&gt;"",CONCATENATE('új sor'!$A$1,'új sor'!$A$1,SUBSTITUTE(TRIM(kész!B845),CHAR(10),'új sor'!$A$1)),CONCATENATE('új sor'!$A$1,'új sor'!$A$1)))</f>
        <v>&lt;br&gt;&lt;br&gt;&lt;br&gt;&lt;br&gt;</v>
      </c>
    </row>
    <row r="848" spans="1:2" x14ac:dyDescent="0.25">
      <c r="A848" t="str">
        <f>TRIM(SUBSTITUTE(TRIM(kész!A846),CHAR(10),'új sor'!$A$1))</f>
        <v/>
      </c>
      <c r="B848" t="str">
        <f>CONCATENATE(TRIM(kész!C846),'új sor'!$A$1,TRIM(kész!D846),IF(kész!E846&lt;&gt;"",CONCATENATE('új sor'!$A$1,TRIM(kész!E846)),'új sor'!$A$1),IF(kész!B846&lt;&gt;"",CONCATENATE('új sor'!$A$1,'új sor'!$A$1,SUBSTITUTE(TRIM(kész!B846),CHAR(10),'új sor'!$A$1)),CONCATENATE('új sor'!$A$1,'új sor'!$A$1)))</f>
        <v>&lt;br&gt;&lt;br&gt;&lt;br&gt;&lt;br&gt;</v>
      </c>
    </row>
    <row r="849" spans="1:2" x14ac:dyDescent="0.25">
      <c r="A849" t="str">
        <f>TRIM(SUBSTITUTE(TRIM(kész!A847),CHAR(10),'új sor'!$A$1))</f>
        <v/>
      </c>
      <c r="B849" t="str">
        <f>CONCATENATE(TRIM(kész!C847),'új sor'!$A$1,TRIM(kész!D847),IF(kész!E847&lt;&gt;"",CONCATENATE('új sor'!$A$1,TRIM(kész!E847)),'új sor'!$A$1),IF(kész!B847&lt;&gt;"",CONCATENATE('új sor'!$A$1,'új sor'!$A$1,SUBSTITUTE(TRIM(kész!B847),CHAR(10),'új sor'!$A$1)),CONCATENATE('új sor'!$A$1,'új sor'!$A$1)))</f>
        <v>&lt;br&gt;&lt;br&gt;&lt;br&gt;&lt;br&gt;</v>
      </c>
    </row>
    <row r="850" spans="1:2" x14ac:dyDescent="0.25">
      <c r="A850" t="str">
        <f>TRIM(SUBSTITUTE(TRIM(kész!A848),CHAR(10),'új sor'!$A$1))</f>
        <v/>
      </c>
      <c r="B850" t="str">
        <f>CONCATENATE(TRIM(kész!C848),'új sor'!$A$1,TRIM(kész!D848),IF(kész!E848&lt;&gt;"",CONCATENATE('új sor'!$A$1,TRIM(kész!E848)),'új sor'!$A$1),IF(kész!B848&lt;&gt;"",CONCATENATE('új sor'!$A$1,'új sor'!$A$1,SUBSTITUTE(TRIM(kész!B848),CHAR(10),'új sor'!$A$1)),CONCATENATE('új sor'!$A$1,'új sor'!$A$1)))</f>
        <v>&lt;br&gt;&lt;br&gt;&lt;br&gt;&lt;br&gt;</v>
      </c>
    </row>
    <row r="851" spans="1:2" x14ac:dyDescent="0.25">
      <c r="A851" t="str">
        <f>TRIM(SUBSTITUTE(TRIM(kész!A849),CHAR(10),'új sor'!$A$1))</f>
        <v/>
      </c>
      <c r="B851" t="str">
        <f>CONCATENATE(TRIM(kész!C849),'új sor'!$A$1,TRIM(kész!D849),IF(kész!E849&lt;&gt;"",CONCATENATE('új sor'!$A$1,TRIM(kész!E849)),'új sor'!$A$1),IF(kész!B849&lt;&gt;"",CONCATENATE('új sor'!$A$1,'új sor'!$A$1,SUBSTITUTE(TRIM(kész!B849),CHAR(10),'új sor'!$A$1)),CONCATENATE('új sor'!$A$1,'új sor'!$A$1)))</f>
        <v>&lt;br&gt;&lt;br&gt;&lt;br&gt;&lt;br&gt;</v>
      </c>
    </row>
    <row r="852" spans="1:2" x14ac:dyDescent="0.25">
      <c r="A852" t="str">
        <f>TRIM(SUBSTITUTE(TRIM(kész!A850),CHAR(10),'új sor'!$A$1))</f>
        <v/>
      </c>
      <c r="B852" t="str">
        <f>CONCATENATE(TRIM(kész!C850),'új sor'!$A$1,TRIM(kész!D850),IF(kész!E850&lt;&gt;"",CONCATENATE('új sor'!$A$1,TRIM(kész!E850)),'új sor'!$A$1),IF(kész!B850&lt;&gt;"",CONCATENATE('új sor'!$A$1,'új sor'!$A$1,SUBSTITUTE(TRIM(kész!B850),CHAR(10),'új sor'!$A$1)),CONCATENATE('új sor'!$A$1,'új sor'!$A$1)))</f>
        <v>&lt;br&gt;&lt;br&gt;&lt;br&gt;&lt;br&gt;</v>
      </c>
    </row>
    <row r="853" spans="1:2" x14ac:dyDescent="0.25">
      <c r="A853" t="str">
        <f>TRIM(SUBSTITUTE(TRIM(kész!A851),CHAR(10),'új sor'!$A$1))</f>
        <v/>
      </c>
      <c r="B853" t="str">
        <f>CONCATENATE(TRIM(kész!C851),'új sor'!$A$1,TRIM(kész!D851),IF(kész!E851&lt;&gt;"",CONCATENATE('új sor'!$A$1,TRIM(kész!E851)),'új sor'!$A$1),IF(kész!B851&lt;&gt;"",CONCATENATE('új sor'!$A$1,'új sor'!$A$1,SUBSTITUTE(TRIM(kész!B851),CHAR(10),'új sor'!$A$1)),CONCATENATE('új sor'!$A$1,'új sor'!$A$1)))</f>
        <v>&lt;br&gt;&lt;br&gt;&lt;br&gt;&lt;br&gt;</v>
      </c>
    </row>
    <row r="854" spans="1:2" x14ac:dyDescent="0.25">
      <c r="A854" t="str">
        <f>TRIM(SUBSTITUTE(TRIM(kész!A852),CHAR(10),'új sor'!$A$1))</f>
        <v/>
      </c>
      <c r="B854" t="str">
        <f>CONCATENATE(TRIM(kész!C852),'új sor'!$A$1,TRIM(kész!D852),IF(kész!E852&lt;&gt;"",CONCATENATE('új sor'!$A$1,TRIM(kész!E852)),'új sor'!$A$1),IF(kész!B852&lt;&gt;"",CONCATENATE('új sor'!$A$1,'új sor'!$A$1,SUBSTITUTE(TRIM(kész!B852),CHAR(10),'új sor'!$A$1)),CONCATENATE('új sor'!$A$1,'új sor'!$A$1)))</f>
        <v>&lt;br&gt;&lt;br&gt;&lt;br&gt;&lt;br&gt;</v>
      </c>
    </row>
    <row r="855" spans="1:2" x14ac:dyDescent="0.25">
      <c r="A855" t="str">
        <f>TRIM(SUBSTITUTE(TRIM(kész!A853),CHAR(10),'új sor'!$A$1))</f>
        <v/>
      </c>
      <c r="B855" t="str">
        <f>CONCATENATE(TRIM(kész!C853),'új sor'!$A$1,TRIM(kész!D853),IF(kész!E853&lt;&gt;"",CONCATENATE('új sor'!$A$1,TRIM(kész!E853)),'új sor'!$A$1),IF(kész!B853&lt;&gt;"",CONCATENATE('új sor'!$A$1,'új sor'!$A$1,SUBSTITUTE(TRIM(kész!B853),CHAR(10),'új sor'!$A$1)),CONCATENATE('új sor'!$A$1,'új sor'!$A$1)))</f>
        <v>&lt;br&gt;&lt;br&gt;&lt;br&gt;&lt;br&gt;</v>
      </c>
    </row>
    <row r="856" spans="1:2" x14ac:dyDescent="0.25">
      <c r="A856" t="str">
        <f>TRIM(SUBSTITUTE(TRIM(kész!A854),CHAR(10),'új sor'!$A$1))</f>
        <v/>
      </c>
      <c r="B856" t="str">
        <f>CONCATENATE(TRIM(kész!C854),'új sor'!$A$1,TRIM(kész!D854),IF(kész!E854&lt;&gt;"",CONCATENATE('új sor'!$A$1,TRIM(kész!E854)),'új sor'!$A$1),IF(kész!B854&lt;&gt;"",CONCATENATE('új sor'!$A$1,'új sor'!$A$1,SUBSTITUTE(TRIM(kész!B854),CHAR(10),'új sor'!$A$1)),CONCATENATE('új sor'!$A$1,'új sor'!$A$1)))</f>
        <v>&lt;br&gt;&lt;br&gt;&lt;br&gt;&lt;br&gt;</v>
      </c>
    </row>
    <row r="857" spans="1:2" x14ac:dyDescent="0.25">
      <c r="A857" t="str">
        <f>TRIM(SUBSTITUTE(TRIM(kész!A855),CHAR(10),'új sor'!$A$1))</f>
        <v/>
      </c>
      <c r="B857" t="str">
        <f>CONCATENATE(TRIM(kész!C855),'új sor'!$A$1,TRIM(kész!D855),IF(kész!E855&lt;&gt;"",CONCATENATE('új sor'!$A$1,TRIM(kész!E855)),'új sor'!$A$1),IF(kész!B855&lt;&gt;"",CONCATENATE('új sor'!$A$1,'új sor'!$A$1,SUBSTITUTE(TRIM(kész!B855),CHAR(10),'új sor'!$A$1)),CONCATENATE('új sor'!$A$1,'új sor'!$A$1)))</f>
        <v>&lt;br&gt;&lt;br&gt;&lt;br&gt;&lt;br&gt;</v>
      </c>
    </row>
    <row r="858" spans="1:2" x14ac:dyDescent="0.25">
      <c r="A858" t="str">
        <f>TRIM(SUBSTITUTE(TRIM(kész!A856),CHAR(10),'új sor'!$A$1))</f>
        <v/>
      </c>
      <c r="B858" t="str">
        <f>CONCATENATE(TRIM(kész!C856),'új sor'!$A$1,TRIM(kész!D856),IF(kész!E856&lt;&gt;"",CONCATENATE('új sor'!$A$1,TRIM(kész!E856)),'új sor'!$A$1),IF(kész!B856&lt;&gt;"",CONCATENATE('új sor'!$A$1,'új sor'!$A$1,SUBSTITUTE(TRIM(kész!B856),CHAR(10),'új sor'!$A$1)),CONCATENATE('új sor'!$A$1,'új sor'!$A$1)))</f>
        <v>&lt;br&gt;&lt;br&gt;&lt;br&gt;&lt;br&gt;</v>
      </c>
    </row>
    <row r="859" spans="1:2" x14ac:dyDescent="0.25">
      <c r="A859" t="str">
        <f>TRIM(SUBSTITUTE(TRIM(kész!A857),CHAR(10),'új sor'!$A$1))</f>
        <v/>
      </c>
      <c r="B859" t="str">
        <f>CONCATENATE(TRIM(kész!C857),'új sor'!$A$1,TRIM(kész!D857),IF(kész!E857&lt;&gt;"",CONCATENATE('új sor'!$A$1,TRIM(kész!E857)),'új sor'!$A$1),IF(kész!B857&lt;&gt;"",CONCATENATE('új sor'!$A$1,'új sor'!$A$1,SUBSTITUTE(TRIM(kész!B857),CHAR(10),'új sor'!$A$1)),CONCATENATE('új sor'!$A$1,'új sor'!$A$1)))</f>
        <v>&lt;br&gt;&lt;br&gt;&lt;br&gt;&lt;br&gt;</v>
      </c>
    </row>
    <row r="860" spans="1:2" x14ac:dyDescent="0.25">
      <c r="A860" t="str">
        <f>TRIM(SUBSTITUTE(TRIM(kész!A858),CHAR(10),'új sor'!$A$1))</f>
        <v/>
      </c>
      <c r="B860" t="str">
        <f>CONCATENATE(TRIM(kész!C858),'új sor'!$A$1,TRIM(kész!D858),IF(kész!E858&lt;&gt;"",CONCATENATE('új sor'!$A$1,TRIM(kész!E858)),'új sor'!$A$1),IF(kész!B858&lt;&gt;"",CONCATENATE('új sor'!$A$1,'új sor'!$A$1,SUBSTITUTE(TRIM(kész!B858),CHAR(10),'új sor'!$A$1)),CONCATENATE('új sor'!$A$1,'új sor'!$A$1)))</f>
        <v>&lt;br&gt;&lt;br&gt;&lt;br&gt;&lt;br&gt;</v>
      </c>
    </row>
    <row r="861" spans="1:2" x14ac:dyDescent="0.25">
      <c r="A861" t="str">
        <f>TRIM(SUBSTITUTE(TRIM(kész!A859),CHAR(10),'új sor'!$A$1))</f>
        <v/>
      </c>
      <c r="B861" t="str">
        <f>CONCATENATE(TRIM(kész!C859),'új sor'!$A$1,TRIM(kész!D859),IF(kész!E859&lt;&gt;"",CONCATENATE('új sor'!$A$1,TRIM(kész!E859)),'új sor'!$A$1),IF(kész!B859&lt;&gt;"",CONCATENATE('új sor'!$A$1,'új sor'!$A$1,SUBSTITUTE(TRIM(kész!B859),CHAR(10),'új sor'!$A$1)),CONCATENATE('új sor'!$A$1,'új sor'!$A$1)))</f>
        <v>&lt;br&gt;&lt;br&gt;&lt;br&gt;&lt;br&gt;</v>
      </c>
    </row>
    <row r="862" spans="1:2" x14ac:dyDescent="0.25">
      <c r="A862" t="str">
        <f>TRIM(SUBSTITUTE(TRIM(kész!A860),CHAR(10),'új sor'!$A$1))</f>
        <v/>
      </c>
      <c r="B862" t="str">
        <f>CONCATENATE(TRIM(kész!C860),'új sor'!$A$1,TRIM(kész!D860),IF(kész!E860&lt;&gt;"",CONCATENATE('új sor'!$A$1,TRIM(kész!E860)),'új sor'!$A$1),IF(kész!B860&lt;&gt;"",CONCATENATE('új sor'!$A$1,'új sor'!$A$1,SUBSTITUTE(TRIM(kész!B860),CHAR(10),'új sor'!$A$1)),CONCATENATE('új sor'!$A$1,'új sor'!$A$1)))</f>
        <v>&lt;br&gt;&lt;br&gt;&lt;br&gt;&lt;br&gt;</v>
      </c>
    </row>
    <row r="863" spans="1:2" x14ac:dyDescent="0.25">
      <c r="A863" t="str">
        <f>TRIM(SUBSTITUTE(TRIM(kész!A861),CHAR(10),'új sor'!$A$1))</f>
        <v/>
      </c>
      <c r="B863" t="str">
        <f>CONCATENATE(TRIM(kész!C861),'új sor'!$A$1,TRIM(kész!D861),IF(kész!E861&lt;&gt;"",CONCATENATE('új sor'!$A$1,TRIM(kész!E861)),'új sor'!$A$1),IF(kész!B861&lt;&gt;"",CONCATENATE('új sor'!$A$1,'új sor'!$A$1,SUBSTITUTE(TRIM(kész!B861),CHAR(10),'új sor'!$A$1)),CONCATENATE('új sor'!$A$1,'új sor'!$A$1)))</f>
        <v>&lt;br&gt;&lt;br&gt;&lt;br&gt;&lt;br&gt;</v>
      </c>
    </row>
    <row r="864" spans="1:2" x14ac:dyDescent="0.25">
      <c r="A864" t="str">
        <f>TRIM(SUBSTITUTE(TRIM(kész!A862),CHAR(10),'új sor'!$A$1))</f>
        <v/>
      </c>
      <c r="B864" t="str">
        <f>CONCATENATE(TRIM(kész!C862),'új sor'!$A$1,TRIM(kész!D862),IF(kész!E862&lt;&gt;"",CONCATENATE('új sor'!$A$1,TRIM(kész!E862)),'új sor'!$A$1),IF(kész!B862&lt;&gt;"",CONCATENATE('új sor'!$A$1,'új sor'!$A$1,SUBSTITUTE(TRIM(kész!B862),CHAR(10),'új sor'!$A$1)),CONCATENATE('új sor'!$A$1,'új sor'!$A$1)))</f>
        <v>&lt;br&gt;&lt;br&gt;&lt;br&gt;&lt;br&gt;</v>
      </c>
    </row>
    <row r="865" spans="1:2" x14ac:dyDescent="0.25">
      <c r="A865" t="str">
        <f>TRIM(SUBSTITUTE(TRIM(kész!A863),CHAR(10),'új sor'!$A$1))</f>
        <v/>
      </c>
      <c r="B865" t="str">
        <f>CONCATENATE(TRIM(kész!C863),'új sor'!$A$1,TRIM(kész!D863),IF(kész!E863&lt;&gt;"",CONCATENATE('új sor'!$A$1,TRIM(kész!E863)),'új sor'!$A$1),IF(kész!B863&lt;&gt;"",CONCATENATE('új sor'!$A$1,'új sor'!$A$1,SUBSTITUTE(TRIM(kész!B863),CHAR(10),'új sor'!$A$1)),CONCATENATE('új sor'!$A$1,'új sor'!$A$1)))</f>
        <v>&lt;br&gt;&lt;br&gt;&lt;br&gt;&lt;br&gt;</v>
      </c>
    </row>
    <row r="866" spans="1:2" x14ac:dyDescent="0.25">
      <c r="A866" t="str">
        <f>TRIM(SUBSTITUTE(TRIM(kész!A864),CHAR(10),'új sor'!$A$1))</f>
        <v/>
      </c>
      <c r="B866" t="str">
        <f>CONCATENATE(TRIM(kész!C864),'új sor'!$A$1,TRIM(kész!D864),IF(kész!E864&lt;&gt;"",CONCATENATE('új sor'!$A$1,TRIM(kész!E864)),'új sor'!$A$1),IF(kész!B864&lt;&gt;"",CONCATENATE('új sor'!$A$1,'új sor'!$A$1,SUBSTITUTE(TRIM(kész!B864),CHAR(10),'új sor'!$A$1)),CONCATENATE('új sor'!$A$1,'új sor'!$A$1)))</f>
        <v>&lt;br&gt;&lt;br&gt;&lt;br&gt;&lt;br&gt;</v>
      </c>
    </row>
    <row r="867" spans="1:2" x14ac:dyDescent="0.25">
      <c r="A867" t="str">
        <f>TRIM(SUBSTITUTE(TRIM(kész!A865),CHAR(10),'új sor'!$A$1))</f>
        <v/>
      </c>
      <c r="B867" t="str">
        <f>CONCATENATE(TRIM(kész!C865),'új sor'!$A$1,TRIM(kész!D865),IF(kész!E865&lt;&gt;"",CONCATENATE('új sor'!$A$1,TRIM(kész!E865)),'új sor'!$A$1),IF(kész!B865&lt;&gt;"",CONCATENATE('új sor'!$A$1,'új sor'!$A$1,SUBSTITUTE(TRIM(kész!B865),CHAR(10),'új sor'!$A$1)),CONCATENATE('új sor'!$A$1,'új sor'!$A$1)))</f>
        <v>&lt;br&gt;&lt;br&gt;&lt;br&gt;&lt;br&gt;</v>
      </c>
    </row>
    <row r="868" spans="1:2" x14ac:dyDescent="0.25">
      <c r="A868" t="str">
        <f>TRIM(SUBSTITUTE(TRIM(kész!A866),CHAR(10),'új sor'!$A$1))</f>
        <v/>
      </c>
      <c r="B868" t="str">
        <f>CONCATENATE(TRIM(kész!C866),'új sor'!$A$1,TRIM(kész!D866),IF(kész!E866&lt;&gt;"",CONCATENATE('új sor'!$A$1,TRIM(kész!E866)),'új sor'!$A$1),IF(kész!B866&lt;&gt;"",CONCATENATE('új sor'!$A$1,'új sor'!$A$1,SUBSTITUTE(TRIM(kész!B866),CHAR(10),'új sor'!$A$1)),CONCATENATE('új sor'!$A$1,'új sor'!$A$1)))</f>
        <v>&lt;br&gt;&lt;br&gt;&lt;br&gt;&lt;br&gt;</v>
      </c>
    </row>
    <row r="869" spans="1:2" x14ac:dyDescent="0.25">
      <c r="A869" t="str">
        <f>TRIM(SUBSTITUTE(TRIM(kész!A867),CHAR(10),'új sor'!$A$1))</f>
        <v/>
      </c>
      <c r="B869" t="str">
        <f>CONCATENATE(TRIM(kész!C867),'új sor'!$A$1,TRIM(kész!D867),IF(kész!E867&lt;&gt;"",CONCATENATE('új sor'!$A$1,TRIM(kész!E867)),'új sor'!$A$1),IF(kész!B867&lt;&gt;"",CONCATENATE('új sor'!$A$1,'új sor'!$A$1,SUBSTITUTE(TRIM(kész!B867),CHAR(10),'új sor'!$A$1)),CONCATENATE('új sor'!$A$1,'új sor'!$A$1)))</f>
        <v>&lt;br&gt;&lt;br&gt;&lt;br&gt;&lt;br&gt;</v>
      </c>
    </row>
    <row r="870" spans="1:2" x14ac:dyDescent="0.25">
      <c r="A870" t="str">
        <f>TRIM(SUBSTITUTE(TRIM(kész!A868),CHAR(10),'új sor'!$A$1))</f>
        <v/>
      </c>
      <c r="B870" t="str">
        <f>CONCATENATE(TRIM(kész!C868),'új sor'!$A$1,TRIM(kész!D868),IF(kész!E868&lt;&gt;"",CONCATENATE('új sor'!$A$1,TRIM(kész!E868)),'új sor'!$A$1),IF(kész!B868&lt;&gt;"",CONCATENATE('új sor'!$A$1,'új sor'!$A$1,SUBSTITUTE(TRIM(kész!B868),CHAR(10),'új sor'!$A$1)),CONCATENATE('új sor'!$A$1,'új sor'!$A$1)))</f>
        <v>&lt;br&gt;&lt;br&gt;&lt;br&gt;&lt;br&gt;</v>
      </c>
    </row>
    <row r="871" spans="1:2" x14ac:dyDescent="0.25">
      <c r="A871" t="str">
        <f>TRIM(SUBSTITUTE(TRIM(kész!A869),CHAR(10),'új sor'!$A$1))</f>
        <v/>
      </c>
      <c r="B871" t="str">
        <f>CONCATENATE(TRIM(kész!C869),'új sor'!$A$1,TRIM(kész!D869),IF(kész!E869&lt;&gt;"",CONCATENATE('új sor'!$A$1,TRIM(kész!E869)),'új sor'!$A$1),IF(kész!B869&lt;&gt;"",CONCATENATE('új sor'!$A$1,'új sor'!$A$1,SUBSTITUTE(TRIM(kész!B869),CHAR(10),'új sor'!$A$1)),CONCATENATE('új sor'!$A$1,'új sor'!$A$1)))</f>
        <v>&lt;br&gt;&lt;br&gt;&lt;br&gt;&lt;br&gt;</v>
      </c>
    </row>
    <row r="872" spans="1:2" x14ac:dyDescent="0.25">
      <c r="A872" t="str">
        <f>TRIM(SUBSTITUTE(TRIM(kész!A870),CHAR(10),'új sor'!$A$1))</f>
        <v/>
      </c>
      <c r="B872" t="str">
        <f>CONCATENATE(TRIM(kész!C870),'új sor'!$A$1,TRIM(kész!D870),IF(kész!E870&lt;&gt;"",CONCATENATE('új sor'!$A$1,TRIM(kész!E870)),'új sor'!$A$1),IF(kész!B870&lt;&gt;"",CONCATENATE('új sor'!$A$1,'új sor'!$A$1,SUBSTITUTE(TRIM(kész!B870),CHAR(10),'új sor'!$A$1)),CONCATENATE('új sor'!$A$1,'új sor'!$A$1)))</f>
        <v>&lt;br&gt;&lt;br&gt;&lt;br&gt;&lt;br&gt;</v>
      </c>
    </row>
    <row r="873" spans="1:2" x14ac:dyDescent="0.25">
      <c r="A873" t="str">
        <f>TRIM(SUBSTITUTE(TRIM(kész!A871),CHAR(10),'új sor'!$A$1))</f>
        <v/>
      </c>
      <c r="B873" t="str">
        <f>CONCATENATE(TRIM(kész!C871),'új sor'!$A$1,TRIM(kész!D871),IF(kész!E871&lt;&gt;"",CONCATENATE('új sor'!$A$1,TRIM(kész!E871)),'új sor'!$A$1),IF(kész!B871&lt;&gt;"",CONCATENATE('új sor'!$A$1,'új sor'!$A$1,SUBSTITUTE(TRIM(kész!B871),CHAR(10),'új sor'!$A$1)),CONCATENATE('új sor'!$A$1,'új sor'!$A$1)))</f>
        <v>&lt;br&gt;&lt;br&gt;&lt;br&gt;&lt;br&gt;</v>
      </c>
    </row>
    <row r="874" spans="1:2" x14ac:dyDescent="0.25">
      <c r="A874" t="str">
        <f>TRIM(SUBSTITUTE(TRIM(kész!A872),CHAR(10),'új sor'!$A$1))</f>
        <v/>
      </c>
      <c r="B874" t="str">
        <f>CONCATENATE(TRIM(kész!C872),'új sor'!$A$1,TRIM(kész!D872),IF(kész!E872&lt;&gt;"",CONCATENATE('új sor'!$A$1,TRIM(kész!E872)),'új sor'!$A$1),IF(kész!B872&lt;&gt;"",CONCATENATE('új sor'!$A$1,'új sor'!$A$1,SUBSTITUTE(TRIM(kész!B872),CHAR(10),'új sor'!$A$1)),CONCATENATE('új sor'!$A$1,'új sor'!$A$1)))</f>
        <v>&lt;br&gt;&lt;br&gt;&lt;br&gt;&lt;br&gt;</v>
      </c>
    </row>
    <row r="875" spans="1:2" x14ac:dyDescent="0.25">
      <c r="A875" t="str">
        <f>TRIM(SUBSTITUTE(TRIM(kész!A873),CHAR(10),'új sor'!$A$1))</f>
        <v/>
      </c>
      <c r="B875" t="str">
        <f>CONCATENATE(TRIM(kész!C873),'új sor'!$A$1,TRIM(kész!D873),IF(kész!E873&lt;&gt;"",CONCATENATE('új sor'!$A$1,TRIM(kész!E873)),'új sor'!$A$1),IF(kész!B873&lt;&gt;"",CONCATENATE('új sor'!$A$1,'új sor'!$A$1,SUBSTITUTE(TRIM(kész!B873),CHAR(10),'új sor'!$A$1)),CONCATENATE('új sor'!$A$1,'új sor'!$A$1)))</f>
        <v>&lt;br&gt;&lt;br&gt;&lt;br&gt;&lt;br&gt;</v>
      </c>
    </row>
    <row r="876" spans="1:2" x14ac:dyDescent="0.25">
      <c r="A876" t="str">
        <f>TRIM(SUBSTITUTE(TRIM(kész!A874),CHAR(10),'új sor'!$A$1))</f>
        <v/>
      </c>
      <c r="B876" t="str">
        <f>CONCATENATE(TRIM(kész!C874),'új sor'!$A$1,TRIM(kész!D874),IF(kész!E874&lt;&gt;"",CONCATENATE('új sor'!$A$1,TRIM(kész!E874)),'új sor'!$A$1),IF(kész!B874&lt;&gt;"",CONCATENATE('új sor'!$A$1,'új sor'!$A$1,SUBSTITUTE(TRIM(kész!B874),CHAR(10),'új sor'!$A$1)),CONCATENATE('új sor'!$A$1,'új sor'!$A$1)))</f>
        <v>&lt;br&gt;&lt;br&gt;&lt;br&gt;&lt;br&gt;</v>
      </c>
    </row>
    <row r="877" spans="1:2" x14ac:dyDescent="0.25">
      <c r="A877" t="str">
        <f>TRIM(SUBSTITUTE(TRIM(kész!A875),CHAR(10),'új sor'!$A$1))</f>
        <v/>
      </c>
      <c r="B877" t="str">
        <f>CONCATENATE(TRIM(kész!C875),'új sor'!$A$1,TRIM(kész!D875),IF(kész!E875&lt;&gt;"",CONCATENATE('új sor'!$A$1,TRIM(kész!E875)),'új sor'!$A$1),IF(kész!B875&lt;&gt;"",CONCATENATE('új sor'!$A$1,'új sor'!$A$1,SUBSTITUTE(TRIM(kész!B875),CHAR(10),'új sor'!$A$1)),CONCATENATE('új sor'!$A$1,'új sor'!$A$1)))</f>
        <v>&lt;br&gt;&lt;br&gt;&lt;br&gt;&lt;br&gt;</v>
      </c>
    </row>
    <row r="878" spans="1:2" x14ac:dyDescent="0.25">
      <c r="A878" t="str">
        <f>TRIM(SUBSTITUTE(TRIM(kész!A876),CHAR(10),'új sor'!$A$1))</f>
        <v/>
      </c>
      <c r="B878" t="str">
        <f>CONCATENATE(TRIM(kész!C876),'új sor'!$A$1,TRIM(kész!D876),IF(kész!E876&lt;&gt;"",CONCATENATE('új sor'!$A$1,TRIM(kész!E876)),'új sor'!$A$1),IF(kész!B876&lt;&gt;"",CONCATENATE('új sor'!$A$1,'új sor'!$A$1,SUBSTITUTE(TRIM(kész!B876),CHAR(10),'új sor'!$A$1)),CONCATENATE('új sor'!$A$1,'új sor'!$A$1)))</f>
        <v>&lt;br&gt;&lt;br&gt;&lt;br&gt;&lt;br&gt;</v>
      </c>
    </row>
    <row r="879" spans="1:2" x14ac:dyDescent="0.25">
      <c r="A879" t="str">
        <f>TRIM(SUBSTITUTE(TRIM(kész!A877),CHAR(10),'új sor'!$A$1))</f>
        <v/>
      </c>
      <c r="B879" t="str">
        <f>CONCATENATE(TRIM(kész!C877),'új sor'!$A$1,TRIM(kész!D877),IF(kész!E877&lt;&gt;"",CONCATENATE('új sor'!$A$1,TRIM(kész!E877)),'új sor'!$A$1),IF(kész!B877&lt;&gt;"",CONCATENATE('új sor'!$A$1,'új sor'!$A$1,SUBSTITUTE(TRIM(kész!B877),CHAR(10),'új sor'!$A$1)),CONCATENATE('új sor'!$A$1,'új sor'!$A$1)))</f>
        <v>&lt;br&gt;&lt;br&gt;&lt;br&gt;&lt;br&gt;</v>
      </c>
    </row>
    <row r="880" spans="1:2" x14ac:dyDescent="0.25">
      <c r="A880" t="str">
        <f>TRIM(SUBSTITUTE(TRIM(kész!A878),CHAR(10),'új sor'!$A$1))</f>
        <v/>
      </c>
      <c r="B880" t="str">
        <f>CONCATENATE(TRIM(kész!C878),'új sor'!$A$1,TRIM(kész!D878),IF(kész!E878&lt;&gt;"",CONCATENATE('új sor'!$A$1,TRIM(kész!E878)),'új sor'!$A$1),IF(kész!B878&lt;&gt;"",CONCATENATE('új sor'!$A$1,'új sor'!$A$1,SUBSTITUTE(TRIM(kész!B878),CHAR(10),'új sor'!$A$1)),CONCATENATE('új sor'!$A$1,'új sor'!$A$1)))</f>
        <v>&lt;br&gt;&lt;br&gt;&lt;br&gt;&lt;br&gt;</v>
      </c>
    </row>
    <row r="881" spans="1:2" x14ac:dyDescent="0.25">
      <c r="A881" t="str">
        <f>TRIM(SUBSTITUTE(TRIM(kész!A879),CHAR(10),'új sor'!$A$1))</f>
        <v/>
      </c>
      <c r="B881" t="str">
        <f>CONCATENATE(TRIM(kész!C879),'új sor'!$A$1,TRIM(kész!D879),IF(kész!E879&lt;&gt;"",CONCATENATE('új sor'!$A$1,TRIM(kész!E879)),'új sor'!$A$1),IF(kész!B879&lt;&gt;"",CONCATENATE('új sor'!$A$1,'új sor'!$A$1,SUBSTITUTE(TRIM(kész!B879),CHAR(10),'új sor'!$A$1)),CONCATENATE('új sor'!$A$1,'új sor'!$A$1)))</f>
        <v>&lt;br&gt;&lt;br&gt;&lt;br&gt;&lt;br&gt;</v>
      </c>
    </row>
    <row r="882" spans="1:2" x14ac:dyDescent="0.25">
      <c r="A882" t="str">
        <f>TRIM(SUBSTITUTE(TRIM(kész!A880),CHAR(10),'új sor'!$A$1))</f>
        <v/>
      </c>
      <c r="B882" t="str">
        <f>CONCATENATE(TRIM(kész!C880),'új sor'!$A$1,TRIM(kész!D880),IF(kész!E880&lt;&gt;"",CONCATENATE('új sor'!$A$1,TRIM(kész!E880)),'új sor'!$A$1),IF(kész!B880&lt;&gt;"",CONCATENATE('új sor'!$A$1,'új sor'!$A$1,SUBSTITUTE(TRIM(kész!B880),CHAR(10),'új sor'!$A$1)),CONCATENATE('új sor'!$A$1,'új sor'!$A$1)))</f>
        <v>&lt;br&gt;&lt;br&gt;&lt;br&gt;&lt;br&gt;</v>
      </c>
    </row>
    <row r="883" spans="1:2" x14ac:dyDescent="0.25">
      <c r="A883" t="str">
        <f>TRIM(SUBSTITUTE(TRIM(kész!A881),CHAR(10),'új sor'!$A$1))</f>
        <v/>
      </c>
      <c r="B883" t="str">
        <f>CONCATENATE(TRIM(kész!C881),'új sor'!$A$1,TRIM(kész!D881),IF(kész!E881&lt;&gt;"",CONCATENATE('új sor'!$A$1,TRIM(kész!E881)),'új sor'!$A$1),IF(kész!B881&lt;&gt;"",CONCATENATE('új sor'!$A$1,'új sor'!$A$1,SUBSTITUTE(TRIM(kész!B881),CHAR(10),'új sor'!$A$1)),CONCATENATE('új sor'!$A$1,'új sor'!$A$1)))</f>
        <v>&lt;br&gt;&lt;br&gt;&lt;br&gt;&lt;br&gt;</v>
      </c>
    </row>
    <row r="884" spans="1:2" x14ac:dyDescent="0.25">
      <c r="A884" t="str">
        <f>TRIM(SUBSTITUTE(TRIM(kész!A882),CHAR(10),'új sor'!$A$1))</f>
        <v/>
      </c>
      <c r="B884" t="str">
        <f>CONCATENATE(TRIM(kész!C882),'új sor'!$A$1,TRIM(kész!D882),IF(kész!E882&lt;&gt;"",CONCATENATE('új sor'!$A$1,TRIM(kész!E882)),'új sor'!$A$1),IF(kész!B882&lt;&gt;"",CONCATENATE('új sor'!$A$1,'új sor'!$A$1,SUBSTITUTE(TRIM(kész!B882),CHAR(10),'új sor'!$A$1)),CONCATENATE('új sor'!$A$1,'új sor'!$A$1)))</f>
        <v>&lt;br&gt;&lt;br&gt;&lt;br&gt;&lt;br&gt;</v>
      </c>
    </row>
    <row r="885" spans="1:2" x14ac:dyDescent="0.25">
      <c r="A885" t="str">
        <f>TRIM(SUBSTITUTE(TRIM(kész!A883),CHAR(10),'új sor'!$A$1))</f>
        <v/>
      </c>
      <c r="B885" t="str">
        <f>CONCATENATE(TRIM(kész!C883),'új sor'!$A$1,TRIM(kész!D883),IF(kész!E883&lt;&gt;"",CONCATENATE('új sor'!$A$1,TRIM(kész!E883)),'új sor'!$A$1),IF(kész!B883&lt;&gt;"",CONCATENATE('új sor'!$A$1,'új sor'!$A$1,SUBSTITUTE(TRIM(kész!B883),CHAR(10),'új sor'!$A$1)),CONCATENATE('új sor'!$A$1,'új sor'!$A$1)))</f>
        <v>&lt;br&gt;&lt;br&gt;&lt;br&gt;&lt;br&gt;</v>
      </c>
    </row>
    <row r="886" spans="1:2" x14ac:dyDescent="0.25">
      <c r="A886" t="str">
        <f>TRIM(SUBSTITUTE(TRIM(kész!A884),CHAR(10),'új sor'!$A$1))</f>
        <v/>
      </c>
      <c r="B886" t="str">
        <f>CONCATENATE(TRIM(kész!C884),'új sor'!$A$1,TRIM(kész!D884),IF(kész!E884&lt;&gt;"",CONCATENATE('új sor'!$A$1,TRIM(kész!E884)),'új sor'!$A$1),IF(kész!B884&lt;&gt;"",CONCATENATE('új sor'!$A$1,'új sor'!$A$1,SUBSTITUTE(TRIM(kész!B884),CHAR(10),'új sor'!$A$1)),CONCATENATE('új sor'!$A$1,'új sor'!$A$1)))</f>
        <v>&lt;br&gt;&lt;br&gt;&lt;br&gt;&lt;br&gt;</v>
      </c>
    </row>
    <row r="887" spans="1:2" x14ac:dyDescent="0.25">
      <c r="A887" t="str">
        <f>TRIM(SUBSTITUTE(TRIM(kész!A885),CHAR(10),'új sor'!$A$1))</f>
        <v/>
      </c>
      <c r="B887" t="str">
        <f>CONCATENATE(TRIM(kész!C885),'új sor'!$A$1,TRIM(kész!D885),IF(kész!E885&lt;&gt;"",CONCATENATE('új sor'!$A$1,TRIM(kész!E885)),'új sor'!$A$1),IF(kész!B885&lt;&gt;"",CONCATENATE('új sor'!$A$1,'új sor'!$A$1,SUBSTITUTE(TRIM(kész!B885),CHAR(10),'új sor'!$A$1)),CONCATENATE('új sor'!$A$1,'új sor'!$A$1)))</f>
        <v>&lt;br&gt;&lt;br&gt;&lt;br&gt;&lt;br&gt;</v>
      </c>
    </row>
    <row r="888" spans="1:2" x14ac:dyDescent="0.25">
      <c r="A888" t="str">
        <f>TRIM(SUBSTITUTE(TRIM(kész!A886),CHAR(10),'új sor'!$A$1))</f>
        <v/>
      </c>
      <c r="B888" t="str">
        <f>CONCATENATE(TRIM(kész!C886),'új sor'!$A$1,TRIM(kész!D886),IF(kész!E886&lt;&gt;"",CONCATENATE('új sor'!$A$1,TRIM(kész!E886)),'új sor'!$A$1),IF(kész!B886&lt;&gt;"",CONCATENATE('új sor'!$A$1,'új sor'!$A$1,SUBSTITUTE(TRIM(kész!B886),CHAR(10),'új sor'!$A$1)),CONCATENATE('új sor'!$A$1,'új sor'!$A$1)))</f>
        <v>&lt;br&gt;&lt;br&gt;&lt;br&gt;&lt;br&gt;</v>
      </c>
    </row>
    <row r="889" spans="1:2" x14ac:dyDescent="0.25">
      <c r="A889" t="str">
        <f>TRIM(SUBSTITUTE(TRIM(kész!A887),CHAR(10),'új sor'!$A$1))</f>
        <v/>
      </c>
      <c r="B889" t="str">
        <f>CONCATENATE(TRIM(kész!C887),'új sor'!$A$1,TRIM(kész!D887),IF(kész!E887&lt;&gt;"",CONCATENATE('új sor'!$A$1,TRIM(kész!E887)),'új sor'!$A$1),IF(kész!B887&lt;&gt;"",CONCATENATE('új sor'!$A$1,'új sor'!$A$1,SUBSTITUTE(TRIM(kész!B887),CHAR(10),'új sor'!$A$1)),CONCATENATE('új sor'!$A$1,'új sor'!$A$1)))</f>
        <v>&lt;br&gt;&lt;br&gt;&lt;br&gt;&lt;br&gt;</v>
      </c>
    </row>
    <row r="890" spans="1:2" x14ac:dyDescent="0.25">
      <c r="A890" t="str">
        <f>TRIM(SUBSTITUTE(TRIM(kész!A888),CHAR(10),'új sor'!$A$1))</f>
        <v/>
      </c>
      <c r="B890" t="str">
        <f>CONCATENATE(TRIM(kész!C888),'új sor'!$A$1,TRIM(kész!D888),IF(kész!E888&lt;&gt;"",CONCATENATE('új sor'!$A$1,TRIM(kész!E888)),'új sor'!$A$1),IF(kész!B888&lt;&gt;"",CONCATENATE('új sor'!$A$1,'új sor'!$A$1,SUBSTITUTE(TRIM(kész!B888),CHAR(10),'új sor'!$A$1)),CONCATENATE('új sor'!$A$1,'új sor'!$A$1)))</f>
        <v>&lt;br&gt;&lt;br&gt;&lt;br&gt;&lt;br&gt;</v>
      </c>
    </row>
    <row r="891" spans="1:2" x14ac:dyDescent="0.25">
      <c r="A891" t="str">
        <f>TRIM(SUBSTITUTE(TRIM(kész!A889),CHAR(10),'új sor'!$A$1))</f>
        <v/>
      </c>
      <c r="B891" t="str">
        <f>CONCATENATE(TRIM(kész!C889),'új sor'!$A$1,TRIM(kész!D889),IF(kész!E889&lt;&gt;"",CONCATENATE('új sor'!$A$1,TRIM(kész!E889)),'új sor'!$A$1),IF(kész!B889&lt;&gt;"",CONCATENATE('új sor'!$A$1,'új sor'!$A$1,SUBSTITUTE(TRIM(kész!B889),CHAR(10),'új sor'!$A$1)),CONCATENATE('új sor'!$A$1,'új sor'!$A$1)))</f>
        <v>&lt;br&gt;&lt;br&gt;&lt;br&gt;&lt;br&gt;</v>
      </c>
    </row>
    <row r="892" spans="1:2" x14ac:dyDescent="0.25">
      <c r="A892" t="str">
        <f>TRIM(SUBSTITUTE(TRIM(kész!A890),CHAR(10),'új sor'!$A$1))</f>
        <v/>
      </c>
      <c r="B892" t="str">
        <f>CONCATENATE(TRIM(kész!C890),'új sor'!$A$1,TRIM(kész!D890),IF(kész!E890&lt;&gt;"",CONCATENATE('új sor'!$A$1,TRIM(kész!E890)),'új sor'!$A$1),IF(kész!B890&lt;&gt;"",CONCATENATE('új sor'!$A$1,'új sor'!$A$1,SUBSTITUTE(TRIM(kész!B890),CHAR(10),'új sor'!$A$1)),CONCATENATE('új sor'!$A$1,'új sor'!$A$1)))</f>
        <v>&lt;br&gt;&lt;br&gt;&lt;br&gt;&lt;br&gt;</v>
      </c>
    </row>
    <row r="893" spans="1:2" x14ac:dyDescent="0.25">
      <c r="A893" t="str">
        <f>TRIM(SUBSTITUTE(TRIM(kész!A891),CHAR(10),'új sor'!$A$1))</f>
        <v/>
      </c>
      <c r="B893" t="str">
        <f>CONCATENATE(TRIM(kész!C891),'új sor'!$A$1,TRIM(kész!D891),IF(kész!E891&lt;&gt;"",CONCATENATE('új sor'!$A$1,TRIM(kész!E891)),'új sor'!$A$1),IF(kész!B891&lt;&gt;"",CONCATENATE('új sor'!$A$1,'új sor'!$A$1,SUBSTITUTE(TRIM(kész!B891),CHAR(10),'új sor'!$A$1)),CONCATENATE('új sor'!$A$1,'új sor'!$A$1)))</f>
        <v>&lt;br&gt;&lt;br&gt;&lt;br&gt;&lt;br&gt;</v>
      </c>
    </row>
    <row r="894" spans="1:2" x14ac:dyDescent="0.25">
      <c r="A894" t="str">
        <f>TRIM(SUBSTITUTE(TRIM(kész!A892),CHAR(10),'új sor'!$A$1))</f>
        <v/>
      </c>
      <c r="B894" t="str">
        <f>CONCATENATE(TRIM(kész!C892),'új sor'!$A$1,TRIM(kész!D892),IF(kész!E892&lt;&gt;"",CONCATENATE('új sor'!$A$1,TRIM(kész!E892)),'új sor'!$A$1),IF(kész!B892&lt;&gt;"",CONCATENATE('új sor'!$A$1,'új sor'!$A$1,SUBSTITUTE(TRIM(kész!B892),CHAR(10),'új sor'!$A$1)),CONCATENATE('új sor'!$A$1,'új sor'!$A$1)))</f>
        <v>&lt;br&gt;&lt;br&gt;&lt;br&gt;&lt;br&gt;</v>
      </c>
    </row>
    <row r="895" spans="1:2" x14ac:dyDescent="0.25">
      <c r="A895" t="str">
        <f>TRIM(SUBSTITUTE(TRIM(kész!A893),CHAR(10),'új sor'!$A$1))</f>
        <v/>
      </c>
      <c r="B895" t="str">
        <f>CONCATENATE(TRIM(kész!C893),'új sor'!$A$1,TRIM(kész!D893),IF(kész!E893&lt;&gt;"",CONCATENATE('új sor'!$A$1,TRIM(kész!E893)),'új sor'!$A$1),IF(kész!B893&lt;&gt;"",CONCATENATE('új sor'!$A$1,'új sor'!$A$1,SUBSTITUTE(TRIM(kész!B893),CHAR(10),'új sor'!$A$1)),CONCATENATE('új sor'!$A$1,'új sor'!$A$1)))</f>
        <v>&lt;br&gt;&lt;br&gt;&lt;br&gt;&lt;br&gt;</v>
      </c>
    </row>
    <row r="896" spans="1:2" x14ac:dyDescent="0.25">
      <c r="A896" t="str">
        <f>TRIM(SUBSTITUTE(TRIM(kész!A894),CHAR(10),'új sor'!$A$1))</f>
        <v/>
      </c>
      <c r="B896" t="str">
        <f>CONCATENATE(TRIM(kész!C894),'új sor'!$A$1,TRIM(kész!D894),IF(kész!E894&lt;&gt;"",CONCATENATE('új sor'!$A$1,TRIM(kész!E894)),'új sor'!$A$1),IF(kész!B894&lt;&gt;"",CONCATENATE('új sor'!$A$1,'új sor'!$A$1,SUBSTITUTE(TRIM(kész!B894),CHAR(10),'új sor'!$A$1)),CONCATENATE('új sor'!$A$1,'új sor'!$A$1)))</f>
        <v>&lt;br&gt;&lt;br&gt;&lt;br&gt;&lt;br&gt;</v>
      </c>
    </row>
    <row r="897" spans="1:2" x14ac:dyDescent="0.25">
      <c r="A897" t="str">
        <f>TRIM(SUBSTITUTE(TRIM(kész!A895),CHAR(10),'új sor'!$A$1))</f>
        <v/>
      </c>
      <c r="B897" t="str">
        <f>CONCATENATE(TRIM(kész!C895),'új sor'!$A$1,TRIM(kész!D895),IF(kész!E895&lt;&gt;"",CONCATENATE('új sor'!$A$1,TRIM(kész!E895)),'új sor'!$A$1),IF(kész!B895&lt;&gt;"",CONCATENATE('új sor'!$A$1,'új sor'!$A$1,SUBSTITUTE(TRIM(kész!B895),CHAR(10),'új sor'!$A$1)),CONCATENATE('új sor'!$A$1,'új sor'!$A$1)))</f>
        <v>&lt;br&gt;&lt;br&gt;&lt;br&gt;&lt;br&gt;</v>
      </c>
    </row>
    <row r="898" spans="1:2" x14ac:dyDescent="0.25">
      <c r="A898" t="str">
        <f>TRIM(SUBSTITUTE(TRIM(kész!A896),CHAR(10),'új sor'!$A$1))</f>
        <v/>
      </c>
      <c r="B898" t="str">
        <f>CONCATENATE(TRIM(kész!C896),'új sor'!$A$1,TRIM(kész!D896),IF(kész!E896&lt;&gt;"",CONCATENATE('új sor'!$A$1,TRIM(kész!E896)),'új sor'!$A$1),IF(kész!B896&lt;&gt;"",CONCATENATE('új sor'!$A$1,'új sor'!$A$1,SUBSTITUTE(TRIM(kész!B896),CHAR(10),'új sor'!$A$1)),CONCATENATE('új sor'!$A$1,'új sor'!$A$1)))</f>
        <v>&lt;br&gt;&lt;br&gt;&lt;br&gt;&lt;br&gt;</v>
      </c>
    </row>
    <row r="899" spans="1:2" x14ac:dyDescent="0.25">
      <c r="A899" t="str">
        <f>TRIM(SUBSTITUTE(TRIM(kész!A897),CHAR(10),'új sor'!$A$1))</f>
        <v/>
      </c>
      <c r="B899" t="str">
        <f>CONCATENATE(TRIM(kész!C897),'új sor'!$A$1,TRIM(kész!D897),IF(kész!E897&lt;&gt;"",CONCATENATE('új sor'!$A$1,TRIM(kész!E897)),'új sor'!$A$1),IF(kész!B897&lt;&gt;"",CONCATENATE('új sor'!$A$1,'új sor'!$A$1,SUBSTITUTE(TRIM(kész!B897),CHAR(10),'új sor'!$A$1)),CONCATENATE('új sor'!$A$1,'új sor'!$A$1)))</f>
        <v>&lt;br&gt;&lt;br&gt;&lt;br&gt;&lt;br&gt;</v>
      </c>
    </row>
    <row r="900" spans="1:2" x14ac:dyDescent="0.25">
      <c r="A900" t="str">
        <f>TRIM(SUBSTITUTE(TRIM(kész!A898),CHAR(10),'új sor'!$A$1))</f>
        <v/>
      </c>
      <c r="B900" t="str">
        <f>CONCATENATE(TRIM(kész!C898),'új sor'!$A$1,TRIM(kész!D898),IF(kész!E898&lt;&gt;"",CONCATENATE('új sor'!$A$1,TRIM(kész!E898)),'új sor'!$A$1),IF(kész!B898&lt;&gt;"",CONCATENATE('új sor'!$A$1,'új sor'!$A$1,SUBSTITUTE(TRIM(kész!B898),CHAR(10),'új sor'!$A$1)),CONCATENATE('új sor'!$A$1,'új sor'!$A$1)))</f>
        <v>&lt;br&gt;&lt;br&gt;&lt;br&gt;&lt;br&gt;</v>
      </c>
    </row>
    <row r="901" spans="1:2" x14ac:dyDescent="0.25">
      <c r="A901" t="str">
        <f>TRIM(SUBSTITUTE(TRIM(kész!A899),CHAR(10),'új sor'!$A$1))</f>
        <v/>
      </c>
      <c r="B901" t="str">
        <f>CONCATENATE(TRIM(kész!C899),'új sor'!$A$1,TRIM(kész!D899),IF(kész!E899&lt;&gt;"",CONCATENATE('új sor'!$A$1,TRIM(kész!E899)),'új sor'!$A$1),IF(kész!B899&lt;&gt;"",CONCATENATE('új sor'!$A$1,'új sor'!$A$1,SUBSTITUTE(TRIM(kész!B899),CHAR(10),'új sor'!$A$1)),CONCATENATE('új sor'!$A$1,'új sor'!$A$1)))</f>
        <v>&lt;br&gt;&lt;br&gt;&lt;br&gt;&lt;br&gt;</v>
      </c>
    </row>
    <row r="902" spans="1:2" x14ac:dyDescent="0.25">
      <c r="A902" t="str">
        <f>TRIM(SUBSTITUTE(TRIM(kész!A900),CHAR(10),'új sor'!$A$1))</f>
        <v/>
      </c>
      <c r="B902" t="str">
        <f>CONCATENATE(TRIM(kész!C900),'új sor'!$A$1,TRIM(kész!D900),IF(kész!E900&lt;&gt;"",CONCATENATE('új sor'!$A$1,TRIM(kész!E900)),'új sor'!$A$1),IF(kész!B900&lt;&gt;"",CONCATENATE('új sor'!$A$1,'új sor'!$A$1,SUBSTITUTE(TRIM(kész!B900),CHAR(10),'új sor'!$A$1)),CONCATENATE('új sor'!$A$1,'új sor'!$A$1)))</f>
        <v>&lt;br&gt;&lt;br&gt;&lt;br&gt;&lt;br&gt;</v>
      </c>
    </row>
    <row r="903" spans="1:2" x14ac:dyDescent="0.25">
      <c r="A903" t="str">
        <f>TRIM(SUBSTITUTE(TRIM(kész!A901),CHAR(10),'új sor'!$A$1))</f>
        <v/>
      </c>
      <c r="B903" t="str">
        <f>CONCATENATE(TRIM(kész!C901),'új sor'!$A$1,TRIM(kész!D901),IF(kész!E901&lt;&gt;"",CONCATENATE('új sor'!$A$1,TRIM(kész!E901)),'új sor'!$A$1),IF(kész!B901&lt;&gt;"",CONCATENATE('új sor'!$A$1,'új sor'!$A$1,SUBSTITUTE(TRIM(kész!B901),CHAR(10),'új sor'!$A$1)),CONCATENATE('új sor'!$A$1,'új sor'!$A$1)))</f>
        <v>&lt;br&gt;&lt;br&gt;&lt;br&gt;&lt;br&gt;</v>
      </c>
    </row>
    <row r="904" spans="1:2" x14ac:dyDescent="0.25">
      <c r="A904" t="str">
        <f>TRIM(SUBSTITUTE(TRIM(kész!A902),CHAR(10),'új sor'!$A$1))</f>
        <v/>
      </c>
      <c r="B904" t="str">
        <f>CONCATENATE(TRIM(kész!C902),'új sor'!$A$1,TRIM(kész!D902),IF(kész!E902&lt;&gt;"",CONCATENATE('új sor'!$A$1,TRIM(kész!E902)),'új sor'!$A$1),IF(kész!B902&lt;&gt;"",CONCATENATE('új sor'!$A$1,'új sor'!$A$1,SUBSTITUTE(TRIM(kész!B902),CHAR(10),'új sor'!$A$1)),CONCATENATE('új sor'!$A$1,'új sor'!$A$1)))</f>
        <v>&lt;br&gt;&lt;br&gt;&lt;br&gt;&lt;br&gt;</v>
      </c>
    </row>
    <row r="905" spans="1:2" x14ac:dyDescent="0.25">
      <c r="A905" t="str">
        <f>TRIM(SUBSTITUTE(TRIM(kész!A903),CHAR(10),'új sor'!$A$1))</f>
        <v/>
      </c>
      <c r="B905" t="str">
        <f>CONCATENATE(TRIM(kész!C903),'új sor'!$A$1,TRIM(kész!D903),IF(kész!E903&lt;&gt;"",CONCATENATE('új sor'!$A$1,TRIM(kész!E903)),'új sor'!$A$1),IF(kész!B903&lt;&gt;"",CONCATENATE('új sor'!$A$1,'új sor'!$A$1,SUBSTITUTE(TRIM(kész!B903),CHAR(10),'új sor'!$A$1)),CONCATENATE('új sor'!$A$1,'új sor'!$A$1)))</f>
        <v>&lt;br&gt;&lt;br&gt;&lt;br&gt;&lt;br&gt;</v>
      </c>
    </row>
    <row r="906" spans="1:2" x14ac:dyDescent="0.25">
      <c r="A906" t="str">
        <f>TRIM(SUBSTITUTE(TRIM(kész!A904),CHAR(10),'új sor'!$A$1))</f>
        <v/>
      </c>
      <c r="B906" t="str">
        <f>CONCATENATE(TRIM(kész!C904),'új sor'!$A$1,TRIM(kész!D904),IF(kész!E904&lt;&gt;"",CONCATENATE('új sor'!$A$1,TRIM(kész!E904)),'új sor'!$A$1),IF(kész!B904&lt;&gt;"",CONCATENATE('új sor'!$A$1,'új sor'!$A$1,SUBSTITUTE(TRIM(kész!B904),CHAR(10),'új sor'!$A$1)),CONCATENATE('új sor'!$A$1,'új sor'!$A$1)))</f>
        <v>&lt;br&gt;&lt;br&gt;&lt;br&gt;&lt;br&gt;</v>
      </c>
    </row>
    <row r="907" spans="1:2" x14ac:dyDescent="0.25">
      <c r="A907" t="str">
        <f>TRIM(SUBSTITUTE(TRIM(kész!A905),CHAR(10),'új sor'!$A$1))</f>
        <v/>
      </c>
      <c r="B907" t="str">
        <f>CONCATENATE(TRIM(kész!C905),'új sor'!$A$1,TRIM(kész!D905),IF(kész!E905&lt;&gt;"",CONCATENATE('új sor'!$A$1,TRIM(kész!E905)),'új sor'!$A$1),IF(kész!B905&lt;&gt;"",CONCATENATE('új sor'!$A$1,'új sor'!$A$1,SUBSTITUTE(TRIM(kész!B905),CHAR(10),'új sor'!$A$1)),CONCATENATE('új sor'!$A$1,'új sor'!$A$1)))</f>
        <v>&lt;br&gt;&lt;br&gt;&lt;br&gt;&lt;br&gt;</v>
      </c>
    </row>
    <row r="908" spans="1:2" x14ac:dyDescent="0.25">
      <c r="A908" t="str">
        <f>TRIM(SUBSTITUTE(TRIM(kész!A906),CHAR(10),'új sor'!$A$1))</f>
        <v/>
      </c>
      <c r="B908" t="str">
        <f>CONCATENATE(TRIM(kész!C906),'új sor'!$A$1,TRIM(kész!D906),IF(kész!E906&lt;&gt;"",CONCATENATE('új sor'!$A$1,TRIM(kész!E906)),'új sor'!$A$1),IF(kész!B906&lt;&gt;"",CONCATENATE('új sor'!$A$1,'új sor'!$A$1,SUBSTITUTE(TRIM(kész!B906),CHAR(10),'új sor'!$A$1)),CONCATENATE('új sor'!$A$1,'új sor'!$A$1)))</f>
        <v>&lt;br&gt;&lt;br&gt;&lt;br&gt;&lt;br&gt;</v>
      </c>
    </row>
    <row r="909" spans="1:2" x14ac:dyDescent="0.25">
      <c r="A909" t="str">
        <f>TRIM(SUBSTITUTE(TRIM(kész!A907),CHAR(10),'új sor'!$A$1))</f>
        <v/>
      </c>
      <c r="B909" t="str">
        <f>CONCATENATE(TRIM(kész!C907),'új sor'!$A$1,TRIM(kész!D907),IF(kész!E907&lt;&gt;"",CONCATENATE('új sor'!$A$1,TRIM(kész!E907)),'új sor'!$A$1),IF(kész!B907&lt;&gt;"",CONCATENATE('új sor'!$A$1,'új sor'!$A$1,SUBSTITUTE(TRIM(kész!B907),CHAR(10),'új sor'!$A$1)),CONCATENATE('új sor'!$A$1,'új sor'!$A$1)))</f>
        <v>&lt;br&gt;&lt;br&gt;&lt;br&gt;&lt;br&gt;</v>
      </c>
    </row>
    <row r="910" spans="1:2" x14ac:dyDescent="0.25">
      <c r="A910" t="str">
        <f>TRIM(SUBSTITUTE(TRIM(kész!A908),CHAR(10),'új sor'!$A$1))</f>
        <v/>
      </c>
      <c r="B910" t="str">
        <f>CONCATENATE(TRIM(kész!C908),'új sor'!$A$1,TRIM(kész!D908),IF(kész!E908&lt;&gt;"",CONCATENATE('új sor'!$A$1,TRIM(kész!E908)),'új sor'!$A$1),IF(kész!B908&lt;&gt;"",CONCATENATE('új sor'!$A$1,'új sor'!$A$1,SUBSTITUTE(TRIM(kész!B908),CHAR(10),'új sor'!$A$1)),CONCATENATE('új sor'!$A$1,'új sor'!$A$1)))</f>
        <v>&lt;br&gt;&lt;br&gt;&lt;br&gt;&lt;br&gt;</v>
      </c>
    </row>
    <row r="911" spans="1:2" x14ac:dyDescent="0.25">
      <c r="A911" t="str">
        <f>TRIM(SUBSTITUTE(TRIM(kész!A909),CHAR(10),'új sor'!$A$1))</f>
        <v/>
      </c>
      <c r="B911" t="str">
        <f>CONCATENATE(TRIM(kész!C909),'új sor'!$A$1,TRIM(kész!D909),IF(kész!E909&lt;&gt;"",CONCATENATE('új sor'!$A$1,TRIM(kész!E909)),'új sor'!$A$1),IF(kész!B909&lt;&gt;"",CONCATENATE('új sor'!$A$1,'új sor'!$A$1,SUBSTITUTE(TRIM(kész!B909),CHAR(10),'új sor'!$A$1)),CONCATENATE('új sor'!$A$1,'új sor'!$A$1)))</f>
        <v>&lt;br&gt;&lt;br&gt;&lt;br&gt;&lt;br&gt;</v>
      </c>
    </row>
    <row r="912" spans="1:2" x14ac:dyDescent="0.25">
      <c r="A912" t="str">
        <f>TRIM(SUBSTITUTE(TRIM(kész!A910),CHAR(10),'új sor'!$A$1))</f>
        <v/>
      </c>
      <c r="B912" t="str">
        <f>CONCATENATE(TRIM(kész!C910),'új sor'!$A$1,TRIM(kész!D910),IF(kész!E910&lt;&gt;"",CONCATENATE('új sor'!$A$1,TRIM(kész!E910)),'új sor'!$A$1),IF(kész!B910&lt;&gt;"",CONCATENATE('új sor'!$A$1,'új sor'!$A$1,SUBSTITUTE(TRIM(kész!B910),CHAR(10),'új sor'!$A$1)),CONCATENATE('új sor'!$A$1,'új sor'!$A$1)))</f>
        <v>&lt;br&gt;&lt;br&gt;&lt;br&gt;&lt;br&gt;</v>
      </c>
    </row>
    <row r="913" spans="1:2" x14ac:dyDescent="0.25">
      <c r="A913" t="str">
        <f>TRIM(SUBSTITUTE(TRIM(kész!A911),CHAR(10),'új sor'!$A$1))</f>
        <v/>
      </c>
      <c r="B913" t="str">
        <f>CONCATENATE(TRIM(kész!C911),'új sor'!$A$1,TRIM(kész!D911),IF(kész!E911&lt;&gt;"",CONCATENATE('új sor'!$A$1,TRIM(kész!E911)),'új sor'!$A$1),IF(kész!B911&lt;&gt;"",CONCATENATE('új sor'!$A$1,'új sor'!$A$1,SUBSTITUTE(TRIM(kész!B911),CHAR(10),'új sor'!$A$1)),CONCATENATE('új sor'!$A$1,'új sor'!$A$1)))</f>
        <v>&lt;br&gt;&lt;br&gt;&lt;br&gt;&lt;br&gt;</v>
      </c>
    </row>
    <row r="914" spans="1:2" x14ac:dyDescent="0.25">
      <c r="A914" t="str">
        <f>TRIM(SUBSTITUTE(TRIM(kész!A912),CHAR(10),'új sor'!$A$1))</f>
        <v/>
      </c>
      <c r="B914" t="str">
        <f>CONCATENATE(TRIM(kész!C912),'új sor'!$A$1,TRIM(kész!D912),IF(kész!E912&lt;&gt;"",CONCATENATE('új sor'!$A$1,TRIM(kész!E912)),'új sor'!$A$1),IF(kész!B912&lt;&gt;"",CONCATENATE('új sor'!$A$1,'új sor'!$A$1,SUBSTITUTE(TRIM(kész!B912),CHAR(10),'új sor'!$A$1)),CONCATENATE('új sor'!$A$1,'új sor'!$A$1)))</f>
        <v>&lt;br&gt;&lt;br&gt;&lt;br&gt;&lt;br&gt;</v>
      </c>
    </row>
    <row r="915" spans="1:2" x14ac:dyDescent="0.25">
      <c r="A915" t="str">
        <f>TRIM(SUBSTITUTE(TRIM(kész!A913),CHAR(10),'új sor'!$A$1))</f>
        <v/>
      </c>
      <c r="B915" t="str">
        <f>CONCATENATE(TRIM(kész!C913),'új sor'!$A$1,TRIM(kész!D913),IF(kész!E913&lt;&gt;"",CONCATENATE('új sor'!$A$1,TRIM(kész!E913)),'új sor'!$A$1),IF(kész!B913&lt;&gt;"",CONCATENATE('új sor'!$A$1,'új sor'!$A$1,SUBSTITUTE(TRIM(kész!B913),CHAR(10),'új sor'!$A$1)),CONCATENATE('új sor'!$A$1,'új sor'!$A$1)))</f>
        <v>&lt;br&gt;&lt;br&gt;&lt;br&gt;&lt;br&gt;</v>
      </c>
    </row>
    <row r="916" spans="1:2" x14ac:dyDescent="0.25">
      <c r="A916" t="str">
        <f>TRIM(SUBSTITUTE(TRIM(kész!A914),CHAR(10),'új sor'!$A$1))</f>
        <v/>
      </c>
      <c r="B916" t="str">
        <f>CONCATENATE(TRIM(kész!C914),'új sor'!$A$1,TRIM(kész!D914),IF(kész!E914&lt;&gt;"",CONCATENATE('új sor'!$A$1,TRIM(kész!E914)),'új sor'!$A$1),IF(kész!B914&lt;&gt;"",CONCATENATE('új sor'!$A$1,'új sor'!$A$1,SUBSTITUTE(TRIM(kész!B914),CHAR(10),'új sor'!$A$1)),CONCATENATE('új sor'!$A$1,'új sor'!$A$1)))</f>
        <v>&lt;br&gt;&lt;br&gt;&lt;br&gt;&lt;br&gt;</v>
      </c>
    </row>
    <row r="917" spans="1:2" x14ac:dyDescent="0.25">
      <c r="A917" t="str">
        <f>TRIM(SUBSTITUTE(TRIM(kész!A915),CHAR(10),'új sor'!$A$1))</f>
        <v/>
      </c>
      <c r="B917" t="str">
        <f>CONCATENATE(TRIM(kész!C915),'új sor'!$A$1,TRIM(kész!D915),IF(kész!E915&lt;&gt;"",CONCATENATE('új sor'!$A$1,TRIM(kész!E915)),'új sor'!$A$1),IF(kész!B915&lt;&gt;"",CONCATENATE('új sor'!$A$1,'új sor'!$A$1,SUBSTITUTE(TRIM(kész!B915),CHAR(10),'új sor'!$A$1)),CONCATENATE('új sor'!$A$1,'új sor'!$A$1)))</f>
        <v>&lt;br&gt;&lt;br&gt;&lt;br&gt;&lt;br&gt;</v>
      </c>
    </row>
    <row r="918" spans="1:2" x14ac:dyDescent="0.25">
      <c r="A918" t="str">
        <f>TRIM(SUBSTITUTE(TRIM(kész!A916),CHAR(10),'új sor'!$A$1))</f>
        <v/>
      </c>
      <c r="B918" t="str">
        <f>CONCATENATE(TRIM(kész!C916),'új sor'!$A$1,TRIM(kész!D916),IF(kész!E916&lt;&gt;"",CONCATENATE('új sor'!$A$1,TRIM(kész!E916)),'új sor'!$A$1),IF(kész!B916&lt;&gt;"",CONCATENATE('új sor'!$A$1,'új sor'!$A$1,SUBSTITUTE(TRIM(kész!B916),CHAR(10),'új sor'!$A$1)),CONCATENATE('új sor'!$A$1,'új sor'!$A$1)))</f>
        <v>&lt;br&gt;&lt;br&gt;&lt;br&gt;&lt;br&gt;</v>
      </c>
    </row>
    <row r="919" spans="1:2" x14ac:dyDescent="0.25">
      <c r="A919" t="str">
        <f>TRIM(SUBSTITUTE(TRIM(kész!A917),CHAR(10),'új sor'!$A$1))</f>
        <v/>
      </c>
      <c r="B919" t="str">
        <f>CONCATENATE(TRIM(kész!C917),'új sor'!$A$1,TRIM(kész!D917),IF(kész!E917&lt;&gt;"",CONCATENATE('új sor'!$A$1,TRIM(kész!E917)),'új sor'!$A$1),IF(kész!B917&lt;&gt;"",CONCATENATE('új sor'!$A$1,'új sor'!$A$1,SUBSTITUTE(TRIM(kész!B917),CHAR(10),'új sor'!$A$1)),CONCATENATE('új sor'!$A$1,'új sor'!$A$1)))</f>
        <v>&lt;br&gt;&lt;br&gt;&lt;br&gt;&lt;br&gt;</v>
      </c>
    </row>
    <row r="920" spans="1:2" x14ac:dyDescent="0.25">
      <c r="A920" t="str">
        <f>TRIM(SUBSTITUTE(TRIM(kész!A918),CHAR(10),'új sor'!$A$1))</f>
        <v/>
      </c>
      <c r="B920" t="str">
        <f>CONCATENATE(TRIM(kész!C918),'új sor'!$A$1,TRIM(kész!D918),IF(kész!E918&lt;&gt;"",CONCATENATE('új sor'!$A$1,TRIM(kész!E918)),'új sor'!$A$1),IF(kész!B918&lt;&gt;"",CONCATENATE('új sor'!$A$1,'új sor'!$A$1,SUBSTITUTE(TRIM(kész!B918),CHAR(10),'új sor'!$A$1)),CONCATENATE('új sor'!$A$1,'új sor'!$A$1)))</f>
        <v>&lt;br&gt;&lt;br&gt;&lt;br&gt;&lt;br&gt;</v>
      </c>
    </row>
    <row r="921" spans="1:2" x14ac:dyDescent="0.25">
      <c r="A921" t="str">
        <f>TRIM(SUBSTITUTE(TRIM(kész!A919),CHAR(10),'új sor'!$A$1))</f>
        <v/>
      </c>
      <c r="B921" t="str">
        <f>CONCATENATE(TRIM(kész!C919),'új sor'!$A$1,TRIM(kész!D919),IF(kész!E919&lt;&gt;"",CONCATENATE('új sor'!$A$1,TRIM(kész!E919)),'új sor'!$A$1),IF(kész!B919&lt;&gt;"",CONCATENATE('új sor'!$A$1,'új sor'!$A$1,SUBSTITUTE(TRIM(kész!B919),CHAR(10),'új sor'!$A$1)),CONCATENATE('új sor'!$A$1,'új sor'!$A$1)))</f>
        <v>&lt;br&gt;&lt;br&gt;&lt;br&gt;&lt;br&gt;</v>
      </c>
    </row>
    <row r="922" spans="1:2" x14ac:dyDescent="0.25">
      <c r="A922" t="str">
        <f>TRIM(SUBSTITUTE(TRIM(kész!A920),CHAR(10),'új sor'!$A$1))</f>
        <v/>
      </c>
      <c r="B922" t="str">
        <f>CONCATENATE(TRIM(kész!C920),'új sor'!$A$1,TRIM(kész!D920),IF(kész!E920&lt;&gt;"",CONCATENATE('új sor'!$A$1,TRIM(kész!E920)),'új sor'!$A$1),IF(kész!B920&lt;&gt;"",CONCATENATE('új sor'!$A$1,'új sor'!$A$1,SUBSTITUTE(TRIM(kész!B920),CHAR(10),'új sor'!$A$1)),CONCATENATE('új sor'!$A$1,'új sor'!$A$1)))</f>
        <v>&lt;br&gt;&lt;br&gt;&lt;br&gt;&lt;br&gt;</v>
      </c>
    </row>
    <row r="923" spans="1:2" x14ac:dyDescent="0.25">
      <c r="A923" t="str">
        <f>TRIM(SUBSTITUTE(TRIM(kész!A921),CHAR(10),'új sor'!$A$1))</f>
        <v/>
      </c>
      <c r="B923" t="str">
        <f>CONCATENATE(TRIM(kész!C921),'új sor'!$A$1,TRIM(kész!D921),IF(kész!E921&lt;&gt;"",CONCATENATE('új sor'!$A$1,TRIM(kész!E921)),'új sor'!$A$1),IF(kész!B921&lt;&gt;"",CONCATENATE('új sor'!$A$1,'új sor'!$A$1,SUBSTITUTE(TRIM(kész!B921),CHAR(10),'új sor'!$A$1)),CONCATENATE('új sor'!$A$1,'új sor'!$A$1)))</f>
        <v>&lt;br&gt;&lt;br&gt;&lt;br&gt;&lt;br&gt;</v>
      </c>
    </row>
    <row r="924" spans="1:2" x14ac:dyDescent="0.25">
      <c r="A924" t="str">
        <f>TRIM(SUBSTITUTE(TRIM(kész!A922),CHAR(10),'új sor'!$A$1))</f>
        <v/>
      </c>
      <c r="B924" t="str">
        <f>CONCATENATE(TRIM(kész!C922),'új sor'!$A$1,TRIM(kész!D922),IF(kész!E922&lt;&gt;"",CONCATENATE('új sor'!$A$1,TRIM(kész!E922)),'új sor'!$A$1),IF(kész!B922&lt;&gt;"",CONCATENATE('új sor'!$A$1,'új sor'!$A$1,SUBSTITUTE(TRIM(kész!B922),CHAR(10),'új sor'!$A$1)),CONCATENATE('új sor'!$A$1,'új sor'!$A$1)))</f>
        <v>&lt;br&gt;&lt;br&gt;&lt;br&gt;&lt;br&gt;</v>
      </c>
    </row>
    <row r="925" spans="1:2" x14ac:dyDescent="0.25">
      <c r="A925" t="str">
        <f>TRIM(SUBSTITUTE(TRIM(kész!A923),CHAR(10),'új sor'!$A$1))</f>
        <v/>
      </c>
      <c r="B925" t="str">
        <f>CONCATENATE(TRIM(kész!C923),'új sor'!$A$1,TRIM(kész!D923),IF(kész!E923&lt;&gt;"",CONCATENATE('új sor'!$A$1,TRIM(kész!E923)),'új sor'!$A$1),IF(kész!B923&lt;&gt;"",CONCATENATE('új sor'!$A$1,'új sor'!$A$1,SUBSTITUTE(TRIM(kész!B923),CHAR(10),'új sor'!$A$1)),CONCATENATE('új sor'!$A$1,'új sor'!$A$1)))</f>
        <v>&lt;br&gt;&lt;br&gt;&lt;br&gt;&lt;br&gt;</v>
      </c>
    </row>
    <row r="926" spans="1:2" x14ac:dyDescent="0.25">
      <c r="A926" t="str">
        <f>TRIM(SUBSTITUTE(TRIM(kész!A924),CHAR(10),'új sor'!$A$1))</f>
        <v/>
      </c>
      <c r="B926" t="str">
        <f>CONCATENATE(TRIM(kész!C924),'új sor'!$A$1,TRIM(kész!D924),IF(kész!E924&lt;&gt;"",CONCATENATE('új sor'!$A$1,TRIM(kész!E924)),'új sor'!$A$1),IF(kész!B924&lt;&gt;"",CONCATENATE('új sor'!$A$1,'új sor'!$A$1,SUBSTITUTE(TRIM(kész!B924),CHAR(10),'új sor'!$A$1)),CONCATENATE('új sor'!$A$1,'új sor'!$A$1)))</f>
        <v>&lt;br&gt;&lt;br&gt;&lt;br&gt;&lt;br&gt;</v>
      </c>
    </row>
    <row r="927" spans="1:2" x14ac:dyDescent="0.25">
      <c r="A927" t="str">
        <f>TRIM(SUBSTITUTE(TRIM(kész!A925),CHAR(10),'új sor'!$A$1))</f>
        <v/>
      </c>
      <c r="B927" t="str">
        <f>CONCATENATE(TRIM(kész!C925),'új sor'!$A$1,TRIM(kész!D925),IF(kész!E925&lt;&gt;"",CONCATENATE('új sor'!$A$1,TRIM(kész!E925)),'új sor'!$A$1),IF(kész!B925&lt;&gt;"",CONCATENATE('új sor'!$A$1,'új sor'!$A$1,SUBSTITUTE(TRIM(kész!B925),CHAR(10),'új sor'!$A$1)),CONCATENATE('új sor'!$A$1,'új sor'!$A$1)))</f>
        <v>&lt;br&gt;&lt;br&gt;&lt;br&gt;&lt;br&gt;</v>
      </c>
    </row>
    <row r="928" spans="1:2" x14ac:dyDescent="0.25">
      <c r="A928" t="str">
        <f>TRIM(SUBSTITUTE(TRIM(kész!A926),CHAR(10),'új sor'!$A$1))</f>
        <v/>
      </c>
      <c r="B928" t="str">
        <f>CONCATENATE(TRIM(kész!C926),'új sor'!$A$1,TRIM(kész!D926),IF(kész!E926&lt;&gt;"",CONCATENATE('új sor'!$A$1,TRIM(kész!E926)),'új sor'!$A$1),IF(kész!B926&lt;&gt;"",CONCATENATE('új sor'!$A$1,'új sor'!$A$1,SUBSTITUTE(TRIM(kész!B926),CHAR(10),'új sor'!$A$1)),CONCATENATE('új sor'!$A$1,'új sor'!$A$1)))</f>
        <v>&lt;br&gt;&lt;br&gt;&lt;br&gt;&lt;br&gt;</v>
      </c>
    </row>
    <row r="929" spans="1:2" x14ac:dyDescent="0.25">
      <c r="A929" t="str">
        <f>TRIM(SUBSTITUTE(TRIM(kész!A927),CHAR(10),'új sor'!$A$1))</f>
        <v/>
      </c>
      <c r="B929" t="str">
        <f>CONCATENATE(TRIM(kész!C927),'új sor'!$A$1,TRIM(kész!D927),IF(kész!E927&lt;&gt;"",CONCATENATE('új sor'!$A$1,TRIM(kész!E927)),'új sor'!$A$1),IF(kész!B927&lt;&gt;"",CONCATENATE('új sor'!$A$1,'új sor'!$A$1,SUBSTITUTE(TRIM(kész!B927),CHAR(10),'új sor'!$A$1)),CONCATENATE('új sor'!$A$1,'új sor'!$A$1)))</f>
        <v>&lt;br&gt;&lt;br&gt;&lt;br&gt;&lt;br&gt;</v>
      </c>
    </row>
    <row r="930" spans="1:2" x14ac:dyDescent="0.25">
      <c r="A930" t="str">
        <f>TRIM(SUBSTITUTE(TRIM(kész!A928),CHAR(10),'új sor'!$A$1))</f>
        <v/>
      </c>
      <c r="B930" t="str">
        <f>CONCATENATE(TRIM(kész!C928),'új sor'!$A$1,TRIM(kész!D928),IF(kész!E928&lt;&gt;"",CONCATENATE('új sor'!$A$1,TRIM(kész!E928)),'új sor'!$A$1),IF(kész!B928&lt;&gt;"",CONCATENATE('új sor'!$A$1,'új sor'!$A$1,SUBSTITUTE(TRIM(kész!B928),CHAR(10),'új sor'!$A$1)),CONCATENATE('új sor'!$A$1,'új sor'!$A$1)))</f>
        <v>&lt;br&gt;&lt;br&gt;&lt;br&gt;&lt;br&gt;</v>
      </c>
    </row>
    <row r="931" spans="1:2" x14ac:dyDescent="0.25">
      <c r="A931" t="str">
        <f>TRIM(SUBSTITUTE(TRIM(kész!A929),CHAR(10),'új sor'!$A$1))</f>
        <v/>
      </c>
      <c r="B931" t="str">
        <f>CONCATENATE(TRIM(kész!C929),'új sor'!$A$1,TRIM(kész!D929),IF(kész!E929&lt;&gt;"",CONCATENATE('új sor'!$A$1,TRIM(kész!E929)),'új sor'!$A$1),IF(kész!B929&lt;&gt;"",CONCATENATE('új sor'!$A$1,'új sor'!$A$1,SUBSTITUTE(TRIM(kész!B929),CHAR(10),'új sor'!$A$1)),CONCATENATE('új sor'!$A$1,'új sor'!$A$1)))</f>
        <v>&lt;br&gt;&lt;br&gt;&lt;br&gt;&lt;br&gt;</v>
      </c>
    </row>
    <row r="932" spans="1:2" x14ac:dyDescent="0.25">
      <c r="A932" t="str">
        <f>TRIM(SUBSTITUTE(TRIM(kész!A930),CHAR(10),'új sor'!$A$1))</f>
        <v/>
      </c>
      <c r="B932" t="str">
        <f>CONCATENATE(TRIM(kész!C930),'új sor'!$A$1,TRIM(kész!D930),IF(kész!E930&lt;&gt;"",CONCATENATE('új sor'!$A$1,TRIM(kész!E930)),'új sor'!$A$1),IF(kész!B930&lt;&gt;"",CONCATENATE('új sor'!$A$1,'új sor'!$A$1,SUBSTITUTE(TRIM(kész!B930),CHAR(10),'új sor'!$A$1)),CONCATENATE('új sor'!$A$1,'új sor'!$A$1)))</f>
        <v>&lt;br&gt;&lt;br&gt;&lt;br&gt;&lt;br&gt;</v>
      </c>
    </row>
    <row r="933" spans="1:2" x14ac:dyDescent="0.25">
      <c r="A933" t="str">
        <f>TRIM(SUBSTITUTE(TRIM(kész!A931),CHAR(10),'új sor'!$A$1))</f>
        <v/>
      </c>
      <c r="B933" t="str">
        <f>CONCATENATE(TRIM(kész!C931),'új sor'!$A$1,TRIM(kész!D931),IF(kész!E931&lt;&gt;"",CONCATENATE('új sor'!$A$1,TRIM(kész!E931)),'új sor'!$A$1),IF(kész!B931&lt;&gt;"",CONCATENATE('új sor'!$A$1,'új sor'!$A$1,SUBSTITUTE(TRIM(kész!B931),CHAR(10),'új sor'!$A$1)),CONCATENATE('új sor'!$A$1,'új sor'!$A$1)))</f>
        <v>&lt;br&gt;&lt;br&gt;&lt;br&gt;&lt;br&gt;</v>
      </c>
    </row>
    <row r="934" spans="1:2" x14ac:dyDescent="0.25">
      <c r="A934" t="str">
        <f>TRIM(SUBSTITUTE(TRIM(kész!A932),CHAR(10),'új sor'!$A$1))</f>
        <v/>
      </c>
      <c r="B934" t="str">
        <f>CONCATENATE(TRIM(kész!C932),'új sor'!$A$1,TRIM(kész!D932),IF(kész!E932&lt;&gt;"",CONCATENATE('új sor'!$A$1,TRIM(kész!E932)),'új sor'!$A$1),IF(kész!B932&lt;&gt;"",CONCATENATE('új sor'!$A$1,'új sor'!$A$1,SUBSTITUTE(TRIM(kész!B932),CHAR(10),'új sor'!$A$1)),CONCATENATE('új sor'!$A$1,'új sor'!$A$1)))</f>
        <v>&lt;br&gt;&lt;br&gt;&lt;br&gt;&lt;br&gt;</v>
      </c>
    </row>
    <row r="935" spans="1:2" x14ac:dyDescent="0.25">
      <c r="A935" t="str">
        <f>TRIM(SUBSTITUTE(TRIM(kész!A933),CHAR(10),'új sor'!$A$1))</f>
        <v/>
      </c>
      <c r="B935" t="str">
        <f>CONCATENATE(TRIM(kész!C933),'új sor'!$A$1,TRIM(kész!D933),IF(kész!E933&lt;&gt;"",CONCATENATE('új sor'!$A$1,TRIM(kész!E933)),'új sor'!$A$1),IF(kész!B933&lt;&gt;"",CONCATENATE('új sor'!$A$1,'új sor'!$A$1,SUBSTITUTE(TRIM(kész!B933),CHAR(10),'új sor'!$A$1)),CONCATENATE('új sor'!$A$1,'új sor'!$A$1)))</f>
        <v>&lt;br&gt;&lt;br&gt;&lt;br&gt;&lt;br&gt;</v>
      </c>
    </row>
    <row r="936" spans="1:2" x14ac:dyDescent="0.25">
      <c r="A936" t="str">
        <f>TRIM(SUBSTITUTE(TRIM(kész!A934),CHAR(10),'új sor'!$A$1))</f>
        <v/>
      </c>
      <c r="B936" t="str">
        <f>CONCATENATE(TRIM(kész!C934),'új sor'!$A$1,TRIM(kész!D934),IF(kész!E934&lt;&gt;"",CONCATENATE('új sor'!$A$1,TRIM(kész!E934)),'új sor'!$A$1),IF(kész!B934&lt;&gt;"",CONCATENATE('új sor'!$A$1,'új sor'!$A$1,SUBSTITUTE(TRIM(kész!B934),CHAR(10),'új sor'!$A$1)),CONCATENATE('új sor'!$A$1,'új sor'!$A$1)))</f>
        <v>&lt;br&gt;&lt;br&gt;&lt;br&gt;&lt;br&gt;</v>
      </c>
    </row>
    <row r="937" spans="1:2" x14ac:dyDescent="0.25">
      <c r="A937" t="str">
        <f>TRIM(SUBSTITUTE(TRIM(kész!A935),CHAR(10),'új sor'!$A$1))</f>
        <v/>
      </c>
      <c r="B937" t="str">
        <f>CONCATENATE(TRIM(kész!C935),'új sor'!$A$1,TRIM(kész!D935),IF(kész!E935&lt;&gt;"",CONCATENATE('új sor'!$A$1,TRIM(kész!E935)),'új sor'!$A$1),IF(kész!B935&lt;&gt;"",CONCATENATE('új sor'!$A$1,'új sor'!$A$1,SUBSTITUTE(TRIM(kész!B935),CHAR(10),'új sor'!$A$1)),CONCATENATE('új sor'!$A$1,'új sor'!$A$1)))</f>
        <v>&lt;br&gt;&lt;br&gt;&lt;br&gt;&lt;br&gt;</v>
      </c>
    </row>
    <row r="938" spans="1:2" x14ac:dyDescent="0.25">
      <c r="A938" t="str">
        <f>TRIM(SUBSTITUTE(TRIM(kész!A936),CHAR(10),'új sor'!$A$1))</f>
        <v/>
      </c>
      <c r="B938" t="str">
        <f>CONCATENATE(TRIM(kész!C936),'új sor'!$A$1,TRIM(kész!D936),IF(kész!E936&lt;&gt;"",CONCATENATE('új sor'!$A$1,TRIM(kész!E936)),'új sor'!$A$1),IF(kész!B936&lt;&gt;"",CONCATENATE('új sor'!$A$1,'új sor'!$A$1,SUBSTITUTE(TRIM(kész!B936),CHAR(10),'új sor'!$A$1)),CONCATENATE('új sor'!$A$1,'új sor'!$A$1)))</f>
        <v>&lt;br&gt;&lt;br&gt;&lt;br&gt;&lt;br&gt;</v>
      </c>
    </row>
    <row r="939" spans="1:2" x14ac:dyDescent="0.25">
      <c r="A939" t="str">
        <f>TRIM(SUBSTITUTE(TRIM(kész!A937),CHAR(10),'új sor'!$A$1))</f>
        <v/>
      </c>
      <c r="B939" t="str">
        <f>CONCATENATE(TRIM(kész!C937),'új sor'!$A$1,TRIM(kész!D937),IF(kész!E937&lt;&gt;"",CONCATENATE('új sor'!$A$1,TRIM(kész!E937)),'új sor'!$A$1),IF(kész!B937&lt;&gt;"",CONCATENATE('új sor'!$A$1,'új sor'!$A$1,SUBSTITUTE(TRIM(kész!B937),CHAR(10),'új sor'!$A$1)),CONCATENATE('új sor'!$A$1,'új sor'!$A$1)))</f>
        <v>&lt;br&gt;&lt;br&gt;&lt;br&gt;&lt;br&gt;</v>
      </c>
    </row>
    <row r="940" spans="1:2" x14ac:dyDescent="0.25">
      <c r="A940" t="str">
        <f>TRIM(SUBSTITUTE(TRIM(kész!A938),CHAR(10),'új sor'!$A$1))</f>
        <v/>
      </c>
      <c r="B940" t="str">
        <f>CONCATENATE(TRIM(kész!C938),'új sor'!$A$1,TRIM(kész!D938),IF(kész!E938&lt;&gt;"",CONCATENATE('új sor'!$A$1,TRIM(kész!E938)),'új sor'!$A$1),IF(kész!B938&lt;&gt;"",CONCATENATE('új sor'!$A$1,'új sor'!$A$1,SUBSTITUTE(TRIM(kész!B938),CHAR(10),'új sor'!$A$1)),CONCATENATE('új sor'!$A$1,'új sor'!$A$1)))</f>
        <v>&lt;br&gt;&lt;br&gt;&lt;br&gt;&lt;br&gt;</v>
      </c>
    </row>
    <row r="941" spans="1:2" x14ac:dyDescent="0.25">
      <c r="A941" t="str">
        <f>TRIM(SUBSTITUTE(TRIM(kész!A939),CHAR(10),'új sor'!$A$1))</f>
        <v/>
      </c>
      <c r="B941" t="str">
        <f>CONCATENATE(TRIM(kész!C939),'új sor'!$A$1,TRIM(kész!D939),IF(kész!E939&lt;&gt;"",CONCATENATE('új sor'!$A$1,TRIM(kész!E939)),'új sor'!$A$1),IF(kész!B939&lt;&gt;"",CONCATENATE('új sor'!$A$1,'új sor'!$A$1,SUBSTITUTE(TRIM(kész!B939),CHAR(10),'új sor'!$A$1)),CONCATENATE('új sor'!$A$1,'új sor'!$A$1)))</f>
        <v>&lt;br&gt;&lt;br&gt;&lt;br&gt;&lt;br&gt;</v>
      </c>
    </row>
    <row r="942" spans="1:2" x14ac:dyDescent="0.25">
      <c r="A942" t="str">
        <f>TRIM(SUBSTITUTE(TRIM(kész!A940),CHAR(10),'új sor'!$A$1))</f>
        <v/>
      </c>
      <c r="B942" t="str">
        <f>CONCATENATE(TRIM(kész!C940),'új sor'!$A$1,TRIM(kész!D940),IF(kész!E940&lt;&gt;"",CONCATENATE('új sor'!$A$1,TRIM(kész!E940)),'új sor'!$A$1),IF(kész!B940&lt;&gt;"",CONCATENATE('új sor'!$A$1,'új sor'!$A$1,SUBSTITUTE(TRIM(kész!B940),CHAR(10),'új sor'!$A$1)),CONCATENATE('új sor'!$A$1,'új sor'!$A$1)))</f>
        <v>&lt;br&gt;&lt;br&gt;&lt;br&gt;&lt;br&gt;</v>
      </c>
    </row>
    <row r="943" spans="1:2" x14ac:dyDescent="0.25">
      <c r="A943" t="str">
        <f>TRIM(SUBSTITUTE(TRIM(kész!A941),CHAR(10),'új sor'!$A$1))</f>
        <v/>
      </c>
      <c r="B943" t="str">
        <f>CONCATENATE(TRIM(kész!C941),'új sor'!$A$1,TRIM(kész!D941),IF(kész!E941&lt;&gt;"",CONCATENATE('új sor'!$A$1,TRIM(kész!E941)),'új sor'!$A$1),IF(kész!B941&lt;&gt;"",CONCATENATE('új sor'!$A$1,'új sor'!$A$1,SUBSTITUTE(TRIM(kész!B941),CHAR(10),'új sor'!$A$1)),CONCATENATE('új sor'!$A$1,'új sor'!$A$1)))</f>
        <v>&lt;br&gt;&lt;br&gt;&lt;br&gt;&lt;br&gt;</v>
      </c>
    </row>
    <row r="944" spans="1:2" x14ac:dyDescent="0.25">
      <c r="A944" t="str">
        <f>TRIM(SUBSTITUTE(TRIM(kész!A942),CHAR(10),'új sor'!$A$1))</f>
        <v/>
      </c>
      <c r="B944" t="str">
        <f>CONCATENATE(TRIM(kész!C942),'új sor'!$A$1,TRIM(kész!D942),IF(kész!E942&lt;&gt;"",CONCATENATE('új sor'!$A$1,TRIM(kész!E942)),'új sor'!$A$1),IF(kész!B942&lt;&gt;"",CONCATENATE('új sor'!$A$1,'új sor'!$A$1,SUBSTITUTE(TRIM(kész!B942),CHAR(10),'új sor'!$A$1)),CONCATENATE('új sor'!$A$1,'új sor'!$A$1)))</f>
        <v>&lt;br&gt;&lt;br&gt;&lt;br&gt;&lt;br&gt;</v>
      </c>
    </row>
    <row r="945" spans="1:2" x14ac:dyDescent="0.25">
      <c r="A945" t="str">
        <f>TRIM(SUBSTITUTE(TRIM(kész!A943),CHAR(10),'új sor'!$A$1))</f>
        <v/>
      </c>
      <c r="B945" t="str">
        <f>CONCATENATE(TRIM(kész!C943),'új sor'!$A$1,TRIM(kész!D943),IF(kész!E943&lt;&gt;"",CONCATENATE('új sor'!$A$1,TRIM(kész!E943)),'új sor'!$A$1),IF(kész!B943&lt;&gt;"",CONCATENATE('új sor'!$A$1,'új sor'!$A$1,SUBSTITUTE(TRIM(kész!B943),CHAR(10),'új sor'!$A$1)),CONCATENATE('új sor'!$A$1,'új sor'!$A$1)))</f>
        <v>&lt;br&gt;&lt;br&gt;&lt;br&gt;&lt;br&gt;</v>
      </c>
    </row>
    <row r="946" spans="1:2" x14ac:dyDescent="0.25">
      <c r="A946" t="str">
        <f>TRIM(SUBSTITUTE(TRIM(kész!A944),CHAR(10),'új sor'!$A$1))</f>
        <v/>
      </c>
      <c r="B946" t="str">
        <f>CONCATENATE(TRIM(kész!C944),'új sor'!$A$1,TRIM(kész!D944),IF(kész!E944&lt;&gt;"",CONCATENATE('új sor'!$A$1,TRIM(kész!E944)),'új sor'!$A$1),IF(kész!B944&lt;&gt;"",CONCATENATE('új sor'!$A$1,'új sor'!$A$1,SUBSTITUTE(TRIM(kész!B944),CHAR(10),'új sor'!$A$1)),CONCATENATE('új sor'!$A$1,'új sor'!$A$1)))</f>
        <v>&lt;br&gt;&lt;br&gt;&lt;br&gt;&lt;br&gt;</v>
      </c>
    </row>
    <row r="947" spans="1:2" x14ac:dyDescent="0.25">
      <c r="A947" t="str">
        <f>TRIM(SUBSTITUTE(TRIM(kész!A945),CHAR(10),'új sor'!$A$1))</f>
        <v/>
      </c>
      <c r="B947" t="str">
        <f>CONCATENATE(TRIM(kész!C945),'új sor'!$A$1,TRIM(kész!D945),IF(kész!E945&lt;&gt;"",CONCATENATE('új sor'!$A$1,TRIM(kész!E945)),'új sor'!$A$1),IF(kész!B945&lt;&gt;"",CONCATENATE('új sor'!$A$1,'új sor'!$A$1,SUBSTITUTE(TRIM(kész!B945),CHAR(10),'új sor'!$A$1)),CONCATENATE('új sor'!$A$1,'új sor'!$A$1)))</f>
        <v>&lt;br&gt;&lt;br&gt;&lt;br&gt;&lt;br&gt;</v>
      </c>
    </row>
    <row r="948" spans="1:2" x14ac:dyDescent="0.25">
      <c r="A948" t="str">
        <f>TRIM(SUBSTITUTE(TRIM(kész!A946),CHAR(10),'új sor'!$A$1))</f>
        <v/>
      </c>
      <c r="B948" t="str">
        <f>CONCATENATE(TRIM(kész!C946),'új sor'!$A$1,TRIM(kész!D946),IF(kész!E946&lt;&gt;"",CONCATENATE('új sor'!$A$1,TRIM(kész!E946)),'új sor'!$A$1),IF(kész!B946&lt;&gt;"",CONCATENATE('új sor'!$A$1,'új sor'!$A$1,SUBSTITUTE(TRIM(kész!B946),CHAR(10),'új sor'!$A$1)),CONCATENATE('új sor'!$A$1,'új sor'!$A$1)))</f>
        <v>&lt;br&gt;&lt;br&gt;&lt;br&gt;&lt;br&gt;</v>
      </c>
    </row>
    <row r="949" spans="1:2" x14ac:dyDescent="0.25">
      <c r="A949" t="str">
        <f>TRIM(SUBSTITUTE(TRIM(kész!A947),CHAR(10),'új sor'!$A$1))</f>
        <v/>
      </c>
      <c r="B949" t="str">
        <f>CONCATENATE(TRIM(kész!C947),'új sor'!$A$1,TRIM(kész!D947),IF(kész!E947&lt;&gt;"",CONCATENATE('új sor'!$A$1,TRIM(kész!E947)),'új sor'!$A$1),IF(kész!B947&lt;&gt;"",CONCATENATE('új sor'!$A$1,'új sor'!$A$1,SUBSTITUTE(TRIM(kész!B947),CHAR(10),'új sor'!$A$1)),CONCATENATE('új sor'!$A$1,'új sor'!$A$1)))</f>
        <v>&lt;br&gt;&lt;br&gt;&lt;br&gt;&lt;br&gt;</v>
      </c>
    </row>
    <row r="950" spans="1:2" x14ac:dyDescent="0.25">
      <c r="A950" t="str">
        <f>TRIM(SUBSTITUTE(TRIM(kész!A948),CHAR(10),'új sor'!$A$1))</f>
        <v/>
      </c>
      <c r="B950" t="str">
        <f>CONCATENATE(TRIM(kész!C948),'új sor'!$A$1,TRIM(kész!D948),IF(kész!E948&lt;&gt;"",CONCATENATE('új sor'!$A$1,TRIM(kész!E948)),'új sor'!$A$1),IF(kész!B948&lt;&gt;"",CONCATENATE('új sor'!$A$1,'új sor'!$A$1,SUBSTITUTE(TRIM(kész!B948),CHAR(10),'új sor'!$A$1)),CONCATENATE('új sor'!$A$1,'új sor'!$A$1)))</f>
        <v>&lt;br&gt;&lt;br&gt;&lt;br&gt;&lt;br&gt;</v>
      </c>
    </row>
    <row r="951" spans="1:2" x14ac:dyDescent="0.25">
      <c r="A951" t="str">
        <f>TRIM(SUBSTITUTE(TRIM(kész!A949),CHAR(10),'új sor'!$A$1))</f>
        <v/>
      </c>
      <c r="B951" t="str">
        <f>CONCATENATE(TRIM(kész!C949),'új sor'!$A$1,TRIM(kész!D949),IF(kész!E949&lt;&gt;"",CONCATENATE('új sor'!$A$1,TRIM(kész!E949)),'új sor'!$A$1),IF(kész!B949&lt;&gt;"",CONCATENATE('új sor'!$A$1,'új sor'!$A$1,SUBSTITUTE(TRIM(kész!B949),CHAR(10),'új sor'!$A$1)),CONCATENATE('új sor'!$A$1,'új sor'!$A$1)))</f>
        <v>&lt;br&gt;&lt;br&gt;&lt;br&gt;&lt;br&gt;</v>
      </c>
    </row>
    <row r="952" spans="1:2" x14ac:dyDescent="0.25">
      <c r="A952" t="str">
        <f>TRIM(SUBSTITUTE(TRIM(kész!A950),CHAR(10),'új sor'!$A$1))</f>
        <v/>
      </c>
      <c r="B952" t="str">
        <f>CONCATENATE(TRIM(kész!C950),'új sor'!$A$1,TRIM(kész!D950),IF(kész!E950&lt;&gt;"",CONCATENATE('új sor'!$A$1,TRIM(kész!E950)),'új sor'!$A$1),IF(kész!B950&lt;&gt;"",CONCATENATE('új sor'!$A$1,'új sor'!$A$1,SUBSTITUTE(TRIM(kész!B950),CHAR(10),'új sor'!$A$1)),CONCATENATE('új sor'!$A$1,'új sor'!$A$1)))</f>
        <v>&lt;br&gt;&lt;br&gt;&lt;br&gt;&lt;br&gt;</v>
      </c>
    </row>
    <row r="953" spans="1:2" x14ac:dyDescent="0.25">
      <c r="A953" t="str">
        <f>TRIM(SUBSTITUTE(TRIM(kész!A951),CHAR(10),'új sor'!$A$1))</f>
        <v/>
      </c>
      <c r="B953" t="str">
        <f>CONCATENATE(TRIM(kész!C951),'új sor'!$A$1,TRIM(kész!D951),IF(kész!E951&lt;&gt;"",CONCATENATE('új sor'!$A$1,TRIM(kész!E951)),'új sor'!$A$1),IF(kész!B951&lt;&gt;"",CONCATENATE('új sor'!$A$1,'új sor'!$A$1,SUBSTITUTE(TRIM(kész!B951),CHAR(10),'új sor'!$A$1)),CONCATENATE('új sor'!$A$1,'új sor'!$A$1)))</f>
        <v>&lt;br&gt;&lt;br&gt;&lt;br&gt;&lt;br&gt;</v>
      </c>
    </row>
    <row r="954" spans="1:2" x14ac:dyDescent="0.25">
      <c r="A954" t="str">
        <f>TRIM(SUBSTITUTE(TRIM(kész!A952),CHAR(10),'új sor'!$A$1))</f>
        <v/>
      </c>
      <c r="B954" t="str">
        <f>CONCATENATE(TRIM(kész!C952),'új sor'!$A$1,TRIM(kész!D952),IF(kész!E952&lt;&gt;"",CONCATENATE('új sor'!$A$1,TRIM(kész!E952)),'új sor'!$A$1),IF(kész!B952&lt;&gt;"",CONCATENATE('új sor'!$A$1,'új sor'!$A$1,SUBSTITUTE(TRIM(kész!B952),CHAR(10),'új sor'!$A$1)),CONCATENATE('új sor'!$A$1,'új sor'!$A$1)))</f>
        <v>&lt;br&gt;&lt;br&gt;&lt;br&gt;&lt;br&gt;</v>
      </c>
    </row>
    <row r="955" spans="1:2" x14ac:dyDescent="0.25">
      <c r="A955" t="str">
        <f>TRIM(SUBSTITUTE(TRIM(kész!A953),CHAR(10),'új sor'!$A$1))</f>
        <v/>
      </c>
      <c r="B955" t="str">
        <f>CONCATENATE(TRIM(kész!C953),'új sor'!$A$1,TRIM(kész!D953),IF(kész!E953&lt;&gt;"",CONCATENATE('új sor'!$A$1,TRIM(kész!E953)),'új sor'!$A$1),IF(kész!B953&lt;&gt;"",CONCATENATE('új sor'!$A$1,'új sor'!$A$1,SUBSTITUTE(TRIM(kész!B953),CHAR(10),'új sor'!$A$1)),CONCATENATE('új sor'!$A$1,'új sor'!$A$1)))</f>
        <v>&lt;br&gt;&lt;br&gt;&lt;br&gt;&lt;br&gt;</v>
      </c>
    </row>
    <row r="956" spans="1:2" x14ac:dyDescent="0.25">
      <c r="A956" t="str">
        <f>TRIM(SUBSTITUTE(TRIM(kész!A954),CHAR(10),'új sor'!$A$1))</f>
        <v/>
      </c>
      <c r="B956" t="str">
        <f>CONCATENATE(TRIM(kész!C954),'új sor'!$A$1,TRIM(kész!D954),IF(kész!E954&lt;&gt;"",CONCATENATE('új sor'!$A$1,TRIM(kész!E954)),'új sor'!$A$1),IF(kész!B954&lt;&gt;"",CONCATENATE('új sor'!$A$1,'új sor'!$A$1,SUBSTITUTE(TRIM(kész!B954),CHAR(10),'új sor'!$A$1)),CONCATENATE('új sor'!$A$1,'új sor'!$A$1)))</f>
        <v>&lt;br&gt;&lt;br&gt;&lt;br&gt;&lt;br&gt;</v>
      </c>
    </row>
    <row r="957" spans="1:2" x14ac:dyDescent="0.25">
      <c r="A957" t="str">
        <f>TRIM(SUBSTITUTE(TRIM(kész!A955),CHAR(10),'új sor'!$A$1))</f>
        <v/>
      </c>
      <c r="B957" t="str">
        <f>CONCATENATE(TRIM(kész!C955),'új sor'!$A$1,TRIM(kész!D955),IF(kész!E955&lt;&gt;"",CONCATENATE('új sor'!$A$1,TRIM(kész!E955)),'új sor'!$A$1),IF(kész!B955&lt;&gt;"",CONCATENATE('új sor'!$A$1,'új sor'!$A$1,SUBSTITUTE(TRIM(kész!B955),CHAR(10),'új sor'!$A$1)),CONCATENATE('új sor'!$A$1,'új sor'!$A$1)))</f>
        <v>&lt;br&gt;&lt;br&gt;&lt;br&gt;&lt;br&gt;</v>
      </c>
    </row>
    <row r="958" spans="1:2" x14ac:dyDescent="0.25">
      <c r="A958" t="str">
        <f>TRIM(SUBSTITUTE(TRIM(kész!A956),CHAR(10),'új sor'!$A$1))</f>
        <v/>
      </c>
      <c r="B958" t="str">
        <f>CONCATENATE(TRIM(kész!C956),'új sor'!$A$1,TRIM(kész!D956),IF(kész!E956&lt;&gt;"",CONCATENATE('új sor'!$A$1,TRIM(kész!E956)),'új sor'!$A$1),IF(kész!B956&lt;&gt;"",CONCATENATE('új sor'!$A$1,'új sor'!$A$1,SUBSTITUTE(TRIM(kész!B956),CHAR(10),'új sor'!$A$1)),CONCATENATE('új sor'!$A$1,'új sor'!$A$1)))</f>
        <v>&lt;br&gt;&lt;br&gt;&lt;br&gt;&lt;br&gt;</v>
      </c>
    </row>
    <row r="959" spans="1:2" x14ac:dyDescent="0.25">
      <c r="A959" t="str">
        <f>TRIM(SUBSTITUTE(TRIM(kész!A957),CHAR(10),'új sor'!$A$1))</f>
        <v/>
      </c>
      <c r="B959" t="str">
        <f>CONCATENATE(TRIM(kész!C957),'új sor'!$A$1,TRIM(kész!D957),IF(kész!E957&lt;&gt;"",CONCATENATE('új sor'!$A$1,TRIM(kész!E957)),'új sor'!$A$1),IF(kész!B957&lt;&gt;"",CONCATENATE('új sor'!$A$1,'új sor'!$A$1,SUBSTITUTE(TRIM(kész!B957),CHAR(10),'új sor'!$A$1)),CONCATENATE('új sor'!$A$1,'új sor'!$A$1)))</f>
        <v>&lt;br&gt;&lt;br&gt;&lt;br&gt;&lt;br&gt;</v>
      </c>
    </row>
    <row r="960" spans="1:2" x14ac:dyDescent="0.25">
      <c r="A960" t="str">
        <f>TRIM(SUBSTITUTE(TRIM(kész!A958),CHAR(10),'új sor'!$A$1))</f>
        <v/>
      </c>
      <c r="B960" t="str">
        <f>CONCATENATE(TRIM(kész!C958),'új sor'!$A$1,TRIM(kész!D958),IF(kész!E958&lt;&gt;"",CONCATENATE('új sor'!$A$1,TRIM(kész!E958)),'új sor'!$A$1),IF(kész!B958&lt;&gt;"",CONCATENATE('új sor'!$A$1,'új sor'!$A$1,SUBSTITUTE(TRIM(kész!B958),CHAR(10),'új sor'!$A$1)),CONCATENATE('új sor'!$A$1,'új sor'!$A$1)))</f>
        <v>&lt;br&gt;&lt;br&gt;&lt;br&gt;&lt;br&gt;</v>
      </c>
    </row>
    <row r="961" spans="1:2" x14ac:dyDescent="0.25">
      <c r="A961" t="str">
        <f>TRIM(SUBSTITUTE(TRIM(kész!A959),CHAR(10),'új sor'!$A$1))</f>
        <v/>
      </c>
      <c r="B961" t="str">
        <f>CONCATENATE(TRIM(kész!C959),'új sor'!$A$1,TRIM(kész!D959),IF(kész!E959&lt;&gt;"",CONCATENATE('új sor'!$A$1,TRIM(kész!E959)),'új sor'!$A$1),IF(kész!B959&lt;&gt;"",CONCATENATE('új sor'!$A$1,'új sor'!$A$1,SUBSTITUTE(TRIM(kész!B959),CHAR(10),'új sor'!$A$1)),CONCATENATE('új sor'!$A$1,'új sor'!$A$1)))</f>
        <v>&lt;br&gt;&lt;br&gt;&lt;br&gt;&lt;br&gt;</v>
      </c>
    </row>
    <row r="962" spans="1:2" x14ac:dyDescent="0.25">
      <c r="A962" t="str">
        <f>TRIM(SUBSTITUTE(TRIM(kész!A960),CHAR(10),'új sor'!$A$1))</f>
        <v/>
      </c>
      <c r="B962" t="str">
        <f>CONCATENATE(TRIM(kész!C960),'új sor'!$A$1,TRIM(kész!D960),IF(kész!E960&lt;&gt;"",CONCATENATE('új sor'!$A$1,TRIM(kész!E960)),'új sor'!$A$1),IF(kész!B960&lt;&gt;"",CONCATENATE('új sor'!$A$1,'új sor'!$A$1,SUBSTITUTE(TRIM(kész!B960),CHAR(10),'új sor'!$A$1)),CONCATENATE('új sor'!$A$1,'új sor'!$A$1)))</f>
        <v>&lt;br&gt;&lt;br&gt;&lt;br&gt;&lt;br&gt;</v>
      </c>
    </row>
    <row r="963" spans="1:2" x14ac:dyDescent="0.25">
      <c r="A963" t="str">
        <f>TRIM(SUBSTITUTE(TRIM(kész!A961),CHAR(10),'új sor'!$A$1))</f>
        <v/>
      </c>
      <c r="B963" t="str">
        <f>CONCATENATE(TRIM(kész!C961),'új sor'!$A$1,TRIM(kész!D961),IF(kész!E961&lt;&gt;"",CONCATENATE('új sor'!$A$1,TRIM(kész!E961)),'új sor'!$A$1),IF(kész!B961&lt;&gt;"",CONCATENATE('új sor'!$A$1,'új sor'!$A$1,SUBSTITUTE(TRIM(kész!B961),CHAR(10),'új sor'!$A$1)),CONCATENATE('új sor'!$A$1,'új sor'!$A$1)))</f>
        <v>&lt;br&gt;&lt;br&gt;&lt;br&gt;&lt;br&gt;</v>
      </c>
    </row>
    <row r="964" spans="1:2" x14ac:dyDescent="0.25">
      <c r="A964" t="str">
        <f>TRIM(SUBSTITUTE(TRIM(kész!A962),CHAR(10),'új sor'!$A$1))</f>
        <v/>
      </c>
      <c r="B964" t="str">
        <f>CONCATENATE(TRIM(kész!C962),'új sor'!$A$1,TRIM(kész!D962),IF(kész!E962&lt;&gt;"",CONCATENATE('új sor'!$A$1,TRIM(kész!E962)),'új sor'!$A$1),IF(kész!B962&lt;&gt;"",CONCATENATE('új sor'!$A$1,'új sor'!$A$1,SUBSTITUTE(TRIM(kész!B962),CHAR(10),'új sor'!$A$1)),CONCATENATE('új sor'!$A$1,'új sor'!$A$1)))</f>
        <v>&lt;br&gt;&lt;br&gt;&lt;br&gt;&lt;br&gt;</v>
      </c>
    </row>
    <row r="965" spans="1:2" x14ac:dyDescent="0.25">
      <c r="A965" t="str">
        <f>TRIM(SUBSTITUTE(TRIM(kész!A963),CHAR(10),'új sor'!$A$1))</f>
        <v/>
      </c>
      <c r="B965" t="str">
        <f>CONCATENATE(TRIM(kész!C963),'új sor'!$A$1,TRIM(kész!D963),IF(kész!E963&lt;&gt;"",CONCATENATE('új sor'!$A$1,TRIM(kész!E963)),'új sor'!$A$1),IF(kész!B963&lt;&gt;"",CONCATENATE('új sor'!$A$1,'új sor'!$A$1,SUBSTITUTE(TRIM(kész!B963),CHAR(10),'új sor'!$A$1)),CONCATENATE('új sor'!$A$1,'új sor'!$A$1)))</f>
        <v>&lt;br&gt;&lt;br&gt;&lt;br&gt;&lt;br&gt;</v>
      </c>
    </row>
    <row r="966" spans="1:2" x14ac:dyDescent="0.25">
      <c r="A966" t="str">
        <f>TRIM(SUBSTITUTE(TRIM(kész!A964),CHAR(10),'új sor'!$A$1))</f>
        <v/>
      </c>
      <c r="B966" t="str">
        <f>CONCATENATE(TRIM(kész!C964),'új sor'!$A$1,TRIM(kész!D964),IF(kész!E964&lt;&gt;"",CONCATENATE('új sor'!$A$1,TRIM(kész!E964)),'új sor'!$A$1),IF(kész!B964&lt;&gt;"",CONCATENATE('új sor'!$A$1,'új sor'!$A$1,SUBSTITUTE(TRIM(kész!B964),CHAR(10),'új sor'!$A$1)),CONCATENATE('új sor'!$A$1,'új sor'!$A$1)))</f>
        <v>&lt;br&gt;&lt;br&gt;&lt;br&gt;&lt;br&gt;</v>
      </c>
    </row>
    <row r="967" spans="1:2" x14ac:dyDescent="0.25">
      <c r="A967" t="str">
        <f>TRIM(SUBSTITUTE(TRIM(kész!A965),CHAR(10),'új sor'!$A$1))</f>
        <v/>
      </c>
      <c r="B967" t="str">
        <f>CONCATENATE(TRIM(kész!C965),'új sor'!$A$1,TRIM(kész!D965),IF(kész!E965&lt;&gt;"",CONCATENATE('új sor'!$A$1,TRIM(kész!E965)),'új sor'!$A$1),IF(kész!B965&lt;&gt;"",CONCATENATE('új sor'!$A$1,'új sor'!$A$1,SUBSTITUTE(TRIM(kész!B965),CHAR(10),'új sor'!$A$1)),CONCATENATE('új sor'!$A$1,'új sor'!$A$1)))</f>
        <v>&lt;br&gt;&lt;br&gt;&lt;br&gt;&lt;br&gt;</v>
      </c>
    </row>
    <row r="968" spans="1:2" x14ac:dyDescent="0.25">
      <c r="A968" t="str">
        <f>TRIM(SUBSTITUTE(TRIM(kész!A966),CHAR(10),'új sor'!$A$1))</f>
        <v/>
      </c>
      <c r="B968" t="str">
        <f>CONCATENATE(TRIM(kész!C966),'új sor'!$A$1,TRIM(kész!D966),IF(kész!E966&lt;&gt;"",CONCATENATE('új sor'!$A$1,TRIM(kész!E966)),'új sor'!$A$1),IF(kész!B966&lt;&gt;"",CONCATENATE('új sor'!$A$1,'új sor'!$A$1,SUBSTITUTE(TRIM(kész!B966),CHAR(10),'új sor'!$A$1)),CONCATENATE('új sor'!$A$1,'új sor'!$A$1)))</f>
        <v>&lt;br&gt;&lt;br&gt;&lt;br&gt;&lt;br&gt;</v>
      </c>
    </row>
    <row r="969" spans="1:2" x14ac:dyDescent="0.25">
      <c r="A969" t="str">
        <f>TRIM(SUBSTITUTE(TRIM(kész!A967),CHAR(10),'új sor'!$A$1))</f>
        <v/>
      </c>
      <c r="B969" t="str">
        <f>CONCATENATE(TRIM(kész!C967),'új sor'!$A$1,TRIM(kész!D967),IF(kész!E967&lt;&gt;"",CONCATENATE('új sor'!$A$1,TRIM(kész!E967)),'új sor'!$A$1),IF(kész!B967&lt;&gt;"",CONCATENATE('új sor'!$A$1,'új sor'!$A$1,SUBSTITUTE(TRIM(kész!B967),CHAR(10),'új sor'!$A$1)),CONCATENATE('új sor'!$A$1,'új sor'!$A$1)))</f>
        <v>&lt;br&gt;&lt;br&gt;&lt;br&gt;&lt;br&gt;</v>
      </c>
    </row>
    <row r="970" spans="1:2" x14ac:dyDescent="0.25">
      <c r="A970" t="str">
        <f>TRIM(SUBSTITUTE(TRIM(kész!A968),CHAR(10),'új sor'!$A$1))</f>
        <v/>
      </c>
      <c r="B970" t="str">
        <f>CONCATENATE(TRIM(kész!C968),'új sor'!$A$1,TRIM(kész!D968),IF(kész!E968&lt;&gt;"",CONCATENATE('új sor'!$A$1,TRIM(kész!E968)),'új sor'!$A$1),IF(kész!B968&lt;&gt;"",CONCATENATE('új sor'!$A$1,'új sor'!$A$1,SUBSTITUTE(TRIM(kész!B968),CHAR(10),'új sor'!$A$1)),CONCATENATE('új sor'!$A$1,'új sor'!$A$1)))</f>
        <v>&lt;br&gt;&lt;br&gt;&lt;br&gt;&lt;br&gt;</v>
      </c>
    </row>
    <row r="971" spans="1:2" x14ac:dyDescent="0.25">
      <c r="A971" t="str">
        <f>TRIM(SUBSTITUTE(TRIM(kész!A969),CHAR(10),'új sor'!$A$1))</f>
        <v/>
      </c>
      <c r="B971" t="str">
        <f>CONCATENATE(TRIM(kész!C969),'új sor'!$A$1,TRIM(kész!D969),IF(kész!E969&lt;&gt;"",CONCATENATE('új sor'!$A$1,TRIM(kész!E969)),'új sor'!$A$1),IF(kész!B969&lt;&gt;"",CONCATENATE('új sor'!$A$1,'új sor'!$A$1,SUBSTITUTE(TRIM(kész!B969),CHAR(10),'új sor'!$A$1)),CONCATENATE('új sor'!$A$1,'új sor'!$A$1)))</f>
        <v>&lt;br&gt;&lt;br&gt;&lt;br&gt;&lt;br&gt;</v>
      </c>
    </row>
    <row r="972" spans="1:2" x14ac:dyDescent="0.25">
      <c r="A972" t="str">
        <f>TRIM(SUBSTITUTE(TRIM(kész!A970),CHAR(10),'új sor'!$A$1))</f>
        <v/>
      </c>
      <c r="B972" t="str">
        <f>CONCATENATE(TRIM(kész!C970),'új sor'!$A$1,TRIM(kész!D970),IF(kész!E970&lt;&gt;"",CONCATENATE('új sor'!$A$1,TRIM(kész!E970)),'új sor'!$A$1),IF(kész!B970&lt;&gt;"",CONCATENATE('új sor'!$A$1,'új sor'!$A$1,SUBSTITUTE(TRIM(kész!B970),CHAR(10),'új sor'!$A$1)),CONCATENATE('új sor'!$A$1,'új sor'!$A$1)))</f>
        <v>&lt;br&gt;&lt;br&gt;&lt;br&gt;&lt;br&gt;</v>
      </c>
    </row>
    <row r="973" spans="1:2" x14ac:dyDescent="0.25">
      <c r="A973" t="str">
        <f>TRIM(SUBSTITUTE(TRIM(kész!A971),CHAR(10),'új sor'!$A$1))</f>
        <v/>
      </c>
      <c r="B973" t="str">
        <f>CONCATENATE(TRIM(kész!C971),'új sor'!$A$1,TRIM(kész!D971),IF(kész!E971&lt;&gt;"",CONCATENATE('új sor'!$A$1,TRIM(kész!E971)),'új sor'!$A$1),IF(kész!B971&lt;&gt;"",CONCATENATE('új sor'!$A$1,'új sor'!$A$1,SUBSTITUTE(TRIM(kész!B971),CHAR(10),'új sor'!$A$1)),CONCATENATE('új sor'!$A$1,'új sor'!$A$1)))</f>
        <v>&lt;br&gt;&lt;br&gt;&lt;br&gt;&lt;br&gt;</v>
      </c>
    </row>
    <row r="974" spans="1:2" x14ac:dyDescent="0.25">
      <c r="A974" t="str">
        <f>TRIM(SUBSTITUTE(TRIM(kész!A972),CHAR(10),'új sor'!$A$1))</f>
        <v/>
      </c>
      <c r="B974" t="str">
        <f>CONCATENATE(TRIM(kész!C972),'új sor'!$A$1,TRIM(kész!D972),IF(kész!E972&lt;&gt;"",CONCATENATE('új sor'!$A$1,TRIM(kész!E972)),'új sor'!$A$1),IF(kész!B972&lt;&gt;"",CONCATENATE('új sor'!$A$1,'új sor'!$A$1,SUBSTITUTE(TRIM(kész!B972),CHAR(10),'új sor'!$A$1)),CONCATENATE('új sor'!$A$1,'új sor'!$A$1)))</f>
        <v>&lt;br&gt;&lt;br&gt;&lt;br&gt;&lt;br&gt;</v>
      </c>
    </row>
    <row r="975" spans="1:2" x14ac:dyDescent="0.25">
      <c r="A975" t="str">
        <f>TRIM(SUBSTITUTE(TRIM(kész!A973),CHAR(10),'új sor'!$A$1))</f>
        <v/>
      </c>
      <c r="B975" t="str">
        <f>CONCATENATE(TRIM(kész!C973),'új sor'!$A$1,TRIM(kész!D973),IF(kész!E973&lt;&gt;"",CONCATENATE('új sor'!$A$1,TRIM(kész!E973)),'új sor'!$A$1),IF(kész!B973&lt;&gt;"",CONCATENATE('új sor'!$A$1,'új sor'!$A$1,SUBSTITUTE(TRIM(kész!B973),CHAR(10),'új sor'!$A$1)),CONCATENATE('új sor'!$A$1,'új sor'!$A$1)))</f>
        <v>&lt;br&gt;&lt;br&gt;&lt;br&gt;&lt;br&gt;</v>
      </c>
    </row>
    <row r="976" spans="1:2" x14ac:dyDescent="0.25">
      <c r="A976" t="str">
        <f>TRIM(SUBSTITUTE(TRIM(kész!A974),CHAR(10),'új sor'!$A$1))</f>
        <v/>
      </c>
      <c r="B976" t="str">
        <f>CONCATENATE(TRIM(kész!C974),'új sor'!$A$1,TRIM(kész!D974),IF(kész!E974&lt;&gt;"",CONCATENATE('új sor'!$A$1,TRIM(kész!E974)),'új sor'!$A$1),IF(kész!B974&lt;&gt;"",CONCATENATE('új sor'!$A$1,'új sor'!$A$1,SUBSTITUTE(TRIM(kész!B974),CHAR(10),'új sor'!$A$1)),CONCATENATE('új sor'!$A$1,'új sor'!$A$1)))</f>
        <v>&lt;br&gt;&lt;br&gt;&lt;br&gt;&lt;br&gt;</v>
      </c>
    </row>
    <row r="977" spans="1:2" x14ac:dyDescent="0.25">
      <c r="A977" t="str">
        <f>TRIM(SUBSTITUTE(TRIM(kész!A975),CHAR(10),'új sor'!$A$1))</f>
        <v/>
      </c>
      <c r="B977" t="str">
        <f>CONCATENATE(TRIM(kész!C975),'új sor'!$A$1,TRIM(kész!D975),IF(kész!E975&lt;&gt;"",CONCATENATE('új sor'!$A$1,TRIM(kész!E975)),'új sor'!$A$1),IF(kész!B975&lt;&gt;"",CONCATENATE('új sor'!$A$1,'új sor'!$A$1,SUBSTITUTE(TRIM(kész!B975),CHAR(10),'új sor'!$A$1)),CONCATENATE('új sor'!$A$1,'új sor'!$A$1)))</f>
        <v>&lt;br&gt;&lt;br&gt;&lt;br&gt;&lt;br&gt;</v>
      </c>
    </row>
    <row r="978" spans="1:2" x14ac:dyDescent="0.25">
      <c r="A978" t="str">
        <f>TRIM(SUBSTITUTE(TRIM(kész!A976),CHAR(10),'új sor'!$A$1))</f>
        <v/>
      </c>
      <c r="B978" t="str">
        <f>CONCATENATE(TRIM(kész!C976),'új sor'!$A$1,TRIM(kész!D976),IF(kész!E976&lt;&gt;"",CONCATENATE('új sor'!$A$1,TRIM(kész!E976)),'új sor'!$A$1),IF(kész!B976&lt;&gt;"",CONCATENATE('új sor'!$A$1,'új sor'!$A$1,SUBSTITUTE(TRIM(kész!B976),CHAR(10),'új sor'!$A$1)),CONCATENATE('új sor'!$A$1,'új sor'!$A$1)))</f>
        <v>&lt;br&gt;&lt;br&gt;&lt;br&gt;&lt;br&gt;</v>
      </c>
    </row>
    <row r="979" spans="1:2" x14ac:dyDescent="0.25">
      <c r="A979" t="str">
        <f>TRIM(SUBSTITUTE(TRIM(kész!A977),CHAR(10),'új sor'!$A$1))</f>
        <v/>
      </c>
      <c r="B979" t="str">
        <f>CONCATENATE(TRIM(kész!C977),'új sor'!$A$1,TRIM(kész!D977),IF(kész!E977&lt;&gt;"",CONCATENATE('új sor'!$A$1,TRIM(kész!E977)),'új sor'!$A$1),IF(kész!B977&lt;&gt;"",CONCATENATE('új sor'!$A$1,'új sor'!$A$1,SUBSTITUTE(TRIM(kész!B977),CHAR(10),'új sor'!$A$1)),CONCATENATE('új sor'!$A$1,'új sor'!$A$1)))</f>
        <v>&lt;br&gt;&lt;br&gt;&lt;br&gt;&lt;br&gt;</v>
      </c>
    </row>
    <row r="980" spans="1:2" x14ac:dyDescent="0.25">
      <c r="A980" t="str">
        <f>TRIM(SUBSTITUTE(TRIM(kész!A978),CHAR(10),'új sor'!$A$1))</f>
        <v/>
      </c>
      <c r="B980" t="str">
        <f>CONCATENATE(TRIM(kész!C978),'új sor'!$A$1,TRIM(kész!D978),IF(kész!E978&lt;&gt;"",CONCATENATE('új sor'!$A$1,TRIM(kész!E978)),'új sor'!$A$1),IF(kész!B978&lt;&gt;"",CONCATENATE('új sor'!$A$1,'új sor'!$A$1,SUBSTITUTE(TRIM(kész!B978),CHAR(10),'új sor'!$A$1)),CONCATENATE('új sor'!$A$1,'új sor'!$A$1)))</f>
        <v>&lt;br&gt;&lt;br&gt;&lt;br&gt;&lt;br&gt;</v>
      </c>
    </row>
    <row r="981" spans="1:2" x14ac:dyDescent="0.25">
      <c r="A981" t="str">
        <f>TRIM(SUBSTITUTE(TRIM(kész!A979),CHAR(10),'új sor'!$A$1))</f>
        <v/>
      </c>
      <c r="B981" t="str">
        <f>CONCATENATE(TRIM(kész!C979),'új sor'!$A$1,TRIM(kész!D979),IF(kész!E979&lt;&gt;"",CONCATENATE('új sor'!$A$1,TRIM(kész!E979)),'új sor'!$A$1),IF(kész!B979&lt;&gt;"",CONCATENATE('új sor'!$A$1,'új sor'!$A$1,SUBSTITUTE(TRIM(kész!B979),CHAR(10),'új sor'!$A$1)),CONCATENATE('új sor'!$A$1,'új sor'!$A$1)))</f>
        <v>&lt;br&gt;&lt;br&gt;&lt;br&gt;&lt;br&gt;</v>
      </c>
    </row>
    <row r="982" spans="1:2" x14ac:dyDescent="0.25">
      <c r="A982" t="str">
        <f>TRIM(SUBSTITUTE(TRIM(kész!A980),CHAR(10),'új sor'!$A$1))</f>
        <v/>
      </c>
      <c r="B982" t="str">
        <f>CONCATENATE(TRIM(kész!C980),'új sor'!$A$1,TRIM(kész!D980),IF(kész!E980&lt;&gt;"",CONCATENATE('új sor'!$A$1,TRIM(kész!E980)),'új sor'!$A$1),IF(kész!B980&lt;&gt;"",CONCATENATE('új sor'!$A$1,'új sor'!$A$1,SUBSTITUTE(TRIM(kész!B980),CHAR(10),'új sor'!$A$1)),CONCATENATE('új sor'!$A$1,'új sor'!$A$1)))</f>
        <v>&lt;br&gt;&lt;br&gt;&lt;br&gt;&lt;br&gt;</v>
      </c>
    </row>
    <row r="983" spans="1:2" x14ac:dyDescent="0.25">
      <c r="A983" t="str">
        <f>TRIM(SUBSTITUTE(TRIM(kész!A981),CHAR(10),'új sor'!$A$1))</f>
        <v/>
      </c>
      <c r="B983" t="str">
        <f>CONCATENATE(TRIM(kész!C981),'új sor'!$A$1,TRIM(kész!D981),IF(kész!E981&lt;&gt;"",CONCATENATE('új sor'!$A$1,TRIM(kész!E981)),'új sor'!$A$1),IF(kész!B981&lt;&gt;"",CONCATENATE('új sor'!$A$1,'új sor'!$A$1,SUBSTITUTE(TRIM(kész!B981),CHAR(10),'új sor'!$A$1)),CONCATENATE('új sor'!$A$1,'új sor'!$A$1)))</f>
        <v>&lt;br&gt;&lt;br&gt;&lt;br&gt;&lt;br&gt;</v>
      </c>
    </row>
    <row r="984" spans="1:2" x14ac:dyDescent="0.25">
      <c r="A984" t="str">
        <f>TRIM(SUBSTITUTE(TRIM(kész!A982),CHAR(10),'új sor'!$A$1))</f>
        <v/>
      </c>
      <c r="B984" t="str">
        <f>CONCATENATE(TRIM(kész!C982),'új sor'!$A$1,TRIM(kész!D982),IF(kész!E982&lt;&gt;"",CONCATENATE('új sor'!$A$1,TRIM(kész!E982)),'új sor'!$A$1),IF(kész!B982&lt;&gt;"",CONCATENATE('új sor'!$A$1,'új sor'!$A$1,SUBSTITUTE(TRIM(kész!B982),CHAR(10),'új sor'!$A$1)),CONCATENATE('új sor'!$A$1,'új sor'!$A$1)))</f>
        <v>&lt;br&gt;&lt;br&gt;&lt;br&gt;&lt;br&gt;</v>
      </c>
    </row>
    <row r="985" spans="1:2" x14ac:dyDescent="0.25">
      <c r="A985" t="str">
        <f>TRIM(SUBSTITUTE(TRIM(kész!A983),CHAR(10),'új sor'!$A$1))</f>
        <v/>
      </c>
      <c r="B985" t="str">
        <f>CONCATENATE(TRIM(kész!C983),'új sor'!$A$1,TRIM(kész!D983),IF(kész!E983&lt;&gt;"",CONCATENATE('új sor'!$A$1,TRIM(kész!E983)),'új sor'!$A$1),IF(kész!B983&lt;&gt;"",CONCATENATE('új sor'!$A$1,'új sor'!$A$1,SUBSTITUTE(TRIM(kész!B983),CHAR(10),'új sor'!$A$1)),CONCATENATE('új sor'!$A$1,'új sor'!$A$1)))</f>
        <v>&lt;br&gt;&lt;br&gt;&lt;br&gt;&lt;br&gt;</v>
      </c>
    </row>
    <row r="986" spans="1:2" x14ac:dyDescent="0.25">
      <c r="A986" t="str">
        <f>TRIM(SUBSTITUTE(TRIM(kész!A984),CHAR(10),'új sor'!$A$1))</f>
        <v/>
      </c>
      <c r="B986" t="str">
        <f>CONCATENATE(TRIM(kész!C984),'új sor'!$A$1,TRIM(kész!D984),IF(kész!E984&lt;&gt;"",CONCATENATE('új sor'!$A$1,TRIM(kész!E984)),'új sor'!$A$1),IF(kész!B984&lt;&gt;"",CONCATENATE('új sor'!$A$1,'új sor'!$A$1,SUBSTITUTE(TRIM(kész!B984),CHAR(10),'új sor'!$A$1)),CONCATENATE('új sor'!$A$1,'új sor'!$A$1)))</f>
        <v>&lt;br&gt;&lt;br&gt;&lt;br&gt;&lt;br&gt;</v>
      </c>
    </row>
    <row r="987" spans="1:2" x14ac:dyDescent="0.25">
      <c r="A987" t="str">
        <f>TRIM(SUBSTITUTE(TRIM(kész!A985),CHAR(10),'új sor'!$A$1))</f>
        <v/>
      </c>
      <c r="B987" t="str">
        <f>CONCATENATE(TRIM(kész!C985),'új sor'!$A$1,TRIM(kész!D985),IF(kész!E985&lt;&gt;"",CONCATENATE('új sor'!$A$1,TRIM(kész!E985)),'új sor'!$A$1),IF(kész!B985&lt;&gt;"",CONCATENATE('új sor'!$A$1,'új sor'!$A$1,SUBSTITUTE(TRIM(kész!B985),CHAR(10),'új sor'!$A$1)),CONCATENATE('új sor'!$A$1,'új sor'!$A$1)))</f>
        <v>&lt;br&gt;&lt;br&gt;&lt;br&gt;&lt;br&gt;</v>
      </c>
    </row>
    <row r="988" spans="1:2" x14ac:dyDescent="0.25">
      <c r="A988" t="str">
        <f>TRIM(SUBSTITUTE(TRIM(kész!A986),CHAR(10),'új sor'!$A$1))</f>
        <v/>
      </c>
      <c r="B988" t="str">
        <f>CONCATENATE(TRIM(kész!C986),'új sor'!$A$1,TRIM(kész!D986),IF(kész!E986&lt;&gt;"",CONCATENATE('új sor'!$A$1,TRIM(kész!E986)),'új sor'!$A$1),IF(kész!B986&lt;&gt;"",CONCATENATE('új sor'!$A$1,'új sor'!$A$1,SUBSTITUTE(TRIM(kész!B986),CHAR(10),'új sor'!$A$1)),CONCATENATE('új sor'!$A$1,'új sor'!$A$1)))</f>
        <v>&lt;br&gt;&lt;br&gt;&lt;br&gt;&lt;br&gt;</v>
      </c>
    </row>
    <row r="989" spans="1:2" x14ac:dyDescent="0.25">
      <c r="A989" t="str">
        <f>TRIM(SUBSTITUTE(TRIM(kész!A987),CHAR(10),'új sor'!$A$1))</f>
        <v/>
      </c>
      <c r="B989" t="str">
        <f>CONCATENATE(TRIM(kész!C987),'új sor'!$A$1,TRIM(kész!D987),IF(kész!E987&lt;&gt;"",CONCATENATE('új sor'!$A$1,TRIM(kész!E987)),'új sor'!$A$1),IF(kész!B987&lt;&gt;"",CONCATENATE('új sor'!$A$1,'új sor'!$A$1,SUBSTITUTE(TRIM(kész!B987),CHAR(10),'új sor'!$A$1)),CONCATENATE('új sor'!$A$1,'új sor'!$A$1)))</f>
        <v>&lt;br&gt;&lt;br&gt;&lt;br&gt;&lt;br&gt;</v>
      </c>
    </row>
    <row r="990" spans="1:2" x14ac:dyDescent="0.25">
      <c r="A990" t="str">
        <f>TRIM(SUBSTITUTE(TRIM(kész!A988),CHAR(10),'új sor'!$A$1))</f>
        <v/>
      </c>
      <c r="B990" t="str">
        <f>CONCATENATE(TRIM(kész!C988),'új sor'!$A$1,TRIM(kész!D988),IF(kész!E988&lt;&gt;"",CONCATENATE('új sor'!$A$1,TRIM(kész!E988)),'új sor'!$A$1),IF(kész!B988&lt;&gt;"",CONCATENATE('új sor'!$A$1,'új sor'!$A$1,SUBSTITUTE(TRIM(kész!B988),CHAR(10),'új sor'!$A$1)),CONCATENATE('új sor'!$A$1,'új sor'!$A$1)))</f>
        <v>&lt;br&gt;&lt;br&gt;&lt;br&gt;&lt;br&gt;</v>
      </c>
    </row>
    <row r="991" spans="1:2" x14ac:dyDescent="0.25">
      <c r="A991" t="str">
        <f>TRIM(SUBSTITUTE(TRIM(kész!A989),CHAR(10),'új sor'!$A$1))</f>
        <v/>
      </c>
      <c r="B991" t="str">
        <f>CONCATENATE(TRIM(kész!C989),'új sor'!$A$1,TRIM(kész!D989),IF(kész!E989&lt;&gt;"",CONCATENATE('új sor'!$A$1,TRIM(kész!E989)),'új sor'!$A$1),IF(kész!B989&lt;&gt;"",CONCATENATE('új sor'!$A$1,'új sor'!$A$1,SUBSTITUTE(TRIM(kész!B989),CHAR(10),'új sor'!$A$1)),CONCATENATE('új sor'!$A$1,'új sor'!$A$1)))</f>
        <v>&lt;br&gt;&lt;br&gt;&lt;br&gt;&lt;br&gt;</v>
      </c>
    </row>
    <row r="992" spans="1:2" x14ac:dyDescent="0.25">
      <c r="A992" t="str">
        <f>TRIM(SUBSTITUTE(TRIM(kész!A990),CHAR(10),'új sor'!$A$1))</f>
        <v/>
      </c>
      <c r="B992" t="str">
        <f>CONCATENATE(TRIM(kész!C990),'új sor'!$A$1,TRIM(kész!D990),IF(kész!E990&lt;&gt;"",CONCATENATE('új sor'!$A$1,TRIM(kész!E990)),'új sor'!$A$1),IF(kész!B990&lt;&gt;"",CONCATENATE('új sor'!$A$1,'új sor'!$A$1,SUBSTITUTE(TRIM(kész!B990),CHAR(10),'új sor'!$A$1)),CONCATENATE('új sor'!$A$1,'új sor'!$A$1)))</f>
        <v>&lt;br&gt;&lt;br&gt;&lt;br&gt;&lt;br&gt;</v>
      </c>
    </row>
    <row r="993" spans="1:2" x14ac:dyDescent="0.25">
      <c r="A993" t="str">
        <f>TRIM(SUBSTITUTE(TRIM(kész!A991),CHAR(10),'új sor'!$A$1))</f>
        <v/>
      </c>
      <c r="B993" t="str">
        <f>CONCATENATE(TRIM(kész!C991),'új sor'!$A$1,TRIM(kész!D991),IF(kész!E991&lt;&gt;"",CONCATENATE('új sor'!$A$1,TRIM(kész!E991)),'új sor'!$A$1),IF(kész!B991&lt;&gt;"",CONCATENATE('új sor'!$A$1,'új sor'!$A$1,SUBSTITUTE(TRIM(kész!B991),CHAR(10),'új sor'!$A$1)),CONCATENATE('új sor'!$A$1,'új sor'!$A$1)))</f>
        <v>&lt;br&gt;&lt;br&gt;&lt;br&gt;&lt;br&gt;</v>
      </c>
    </row>
    <row r="994" spans="1:2" x14ac:dyDescent="0.25">
      <c r="A994" t="str">
        <f>TRIM(SUBSTITUTE(TRIM(kész!A992),CHAR(10),'új sor'!$A$1))</f>
        <v/>
      </c>
      <c r="B994" t="str">
        <f>CONCATENATE(TRIM(kész!C992),'új sor'!$A$1,TRIM(kész!D992),IF(kész!E992&lt;&gt;"",CONCATENATE('új sor'!$A$1,TRIM(kész!E992)),'új sor'!$A$1),IF(kész!B992&lt;&gt;"",CONCATENATE('új sor'!$A$1,'új sor'!$A$1,SUBSTITUTE(TRIM(kész!B992),CHAR(10),'új sor'!$A$1)),CONCATENATE('új sor'!$A$1,'új sor'!$A$1)))</f>
        <v>&lt;br&gt;&lt;br&gt;&lt;br&gt;&lt;br&gt;</v>
      </c>
    </row>
    <row r="995" spans="1:2" x14ac:dyDescent="0.25">
      <c r="A995" t="str">
        <f>TRIM(SUBSTITUTE(TRIM(kész!A993),CHAR(10),'új sor'!$A$1))</f>
        <v/>
      </c>
      <c r="B995" t="str">
        <f>CONCATENATE(TRIM(kész!C993),'új sor'!$A$1,TRIM(kész!D993),IF(kész!E993&lt;&gt;"",CONCATENATE('új sor'!$A$1,TRIM(kész!E993)),'új sor'!$A$1),IF(kész!B993&lt;&gt;"",CONCATENATE('új sor'!$A$1,'új sor'!$A$1,SUBSTITUTE(TRIM(kész!B993),CHAR(10),'új sor'!$A$1)),CONCATENATE('új sor'!$A$1,'új sor'!$A$1)))</f>
        <v>&lt;br&gt;&lt;br&gt;&lt;br&gt;&lt;br&gt;</v>
      </c>
    </row>
    <row r="996" spans="1:2" x14ac:dyDescent="0.25">
      <c r="A996" t="str">
        <f>TRIM(SUBSTITUTE(TRIM(kész!A994),CHAR(10),'új sor'!$A$1))</f>
        <v/>
      </c>
      <c r="B996" t="str">
        <f>CONCATENATE(TRIM(kész!C994),'új sor'!$A$1,TRIM(kész!D994),IF(kész!E994&lt;&gt;"",CONCATENATE('új sor'!$A$1,TRIM(kész!E994)),'új sor'!$A$1),IF(kész!B994&lt;&gt;"",CONCATENATE('új sor'!$A$1,'új sor'!$A$1,SUBSTITUTE(TRIM(kész!B994),CHAR(10),'új sor'!$A$1)),CONCATENATE('új sor'!$A$1,'új sor'!$A$1)))</f>
        <v>&lt;br&gt;&lt;br&gt;&lt;br&gt;&lt;br&gt;</v>
      </c>
    </row>
    <row r="997" spans="1:2" x14ac:dyDescent="0.25">
      <c r="A997" t="str">
        <f>TRIM(SUBSTITUTE(TRIM(kész!A995),CHAR(10),'új sor'!$A$1))</f>
        <v/>
      </c>
      <c r="B997" t="str">
        <f>CONCATENATE(TRIM(kész!C995),'új sor'!$A$1,TRIM(kész!D995),IF(kész!E995&lt;&gt;"",CONCATENATE('új sor'!$A$1,TRIM(kész!E995)),'új sor'!$A$1),IF(kész!B995&lt;&gt;"",CONCATENATE('új sor'!$A$1,'új sor'!$A$1,SUBSTITUTE(TRIM(kész!B995),CHAR(10),'új sor'!$A$1)),CONCATENATE('új sor'!$A$1,'új sor'!$A$1)))</f>
        <v>&lt;br&gt;&lt;br&gt;&lt;br&gt;&lt;br&gt;</v>
      </c>
    </row>
    <row r="998" spans="1:2" x14ac:dyDescent="0.25">
      <c r="A998" t="str">
        <f>TRIM(SUBSTITUTE(TRIM(kész!A996),CHAR(10),'új sor'!$A$1))</f>
        <v/>
      </c>
      <c r="B998" t="str">
        <f>CONCATENATE(TRIM(kész!C996),'új sor'!$A$1,TRIM(kész!D996),IF(kész!E996&lt;&gt;"",CONCATENATE('új sor'!$A$1,TRIM(kész!E996)),'új sor'!$A$1),IF(kész!B996&lt;&gt;"",CONCATENATE('új sor'!$A$1,'új sor'!$A$1,SUBSTITUTE(TRIM(kész!B996),CHAR(10),'új sor'!$A$1)),CONCATENATE('új sor'!$A$1,'új sor'!$A$1)))</f>
        <v>&lt;br&gt;&lt;br&gt;&lt;br&gt;&lt;br&gt;</v>
      </c>
    </row>
    <row r="999" spans="1:2" x14ac:dyDescent="0.25">
      <c r="A999" t="str">
        <f>TRIM(SUBSTITUTE(TRIM(kész!A997),CHAR(10),'új sor'!$A$1))</f>
        <v/>
      </c>
      <c r="B999" t="str">
        <f>CONCATENATE(TRIM(kész!C997),'új sor'!$A$1,TRIM(kész!D997),IF(kész!E997&lt;&gt;"",CONCATENATE('új sor'!$A$1,TRIM(kész!E997)),'új sor'!$A$1),IF(kész!B997&lt;&gt;"",CONCATENATE('új sor'!$A$1,'új sor'!$A$1,SUBSTITUTE(TRIM(kész!B997),CHAR(10),'új sor'!$A$1)),CONCATENATE('új sor'!$A$1,'új sor'!$A$1)))</f>
        <v>&lt;br&gt;&lt;br&gt;&lt;br&gt;&lt;br&gt;</v>
      </c>
    </row>
    <row r="1000" spans="1:2" x14ac:dyDescent="0.25">
      <c r="A1000" t="str">
        <f>TRIM(SUBSTITUTE(TRIM(kész!A998),CHAR(10),'új sor'!$A$1))</f>
        <v/>
      </c>
      <c r="B1000" t="str">
        <f>CONCATENATE(TRIM(kész!C998),'új sor'!$A$1,TRIM(kész!D998),IF(kész!E998&lt;&gt;"",CONCATENATE('új sor'!$A$1,TRIM(kész!E998)),'új sor'!$A$1),IF(kész!B998&lt;&gt;"",CONCATENATE('új sor'!$A$1,'új sor'!$A$1,SUBSTITUTE(TRIM(kész!B998),CHAR(10),'új sor'!$A$1)),CONCATENATE('új sor'!$A$1,'új sor'!$A$1)))</f>
        <v>&lt;br&gt;&lt;br&gt;&lt;br&gt;&lt;br&gt;</v>
      </c>
    </row>
    <row r="1001" spans="1:2" x14ac:dyDescent="0.25">
      <c r="A1001" t="str">
        <f>TRIM(SUBSTITUTE(TRIM(kész!A999),CHAR(10),'új sor'!$A$1))</f>
        <v/>
      </c>
      <c r="B1001" t="str">
        <f>CONCATENATE(TRIM(kész!C999),'új sor'!$A$1,TRIM(kész!D999),IF(kész!E999&lt;&gt;"",CONCATENATE('új sor'!$A$1,TRIM(kész!E999)),'új sor'!$A$1),IF(kész!B999&lt;&gt;"",CONCATENATE('új sor'!$A$1,'új sor'!$A$1,SUBSTITUTE(TRIM(kész!B999),CHAR(10),'új sor'!$A$1)),CONCATENATE('új sor'!$A$1,'új sor'!$A$1)))</f>
        <v>&lt;br&gt;&lt;br&gt;&lt;br&gt;&lt;br&gt;</v>
      </c>
    </row>
    <row r="1002" spans="1:2" x14ac:dyDescent="0.25">
      <c r="A1002" t="str">
        <f>TRIM(SUBSTITUTE(TRIM(kész!A1000),CHAR(10),'új sor'!$A$1))</f>
        <v/>
      </c>
      <c r="B1002" t="str">
        <f>CONCATENATE(TRIM(kész!C1000),'új sor'!$A$1,TRIM(kész!D1000),IF(kész!E1000&lt;&gt;"",CONCATENATE('új sor'!$A$1,TRIM(kész!E1000)),'új sor'!$A$1),IF(kész!B1000&lt;&gt;"",CONCATENATE('új sor'!$A$1,'új sor'!$A$1,SUBSTITUTE(TRIM(kész!B1000),CHAR(10),'új sor'!$A$1)),CONCATENATE('új sor'!$A$1,'új sor'!$A$1)))</f>
        <v>&lt;br&gt;&lt;br&gt;&lt;br&gt;&lt;br&gt;</v>
      </c>
    </row>
    <row r="1003" spans="1:2" x14ac:dyDescent="0.25">
      <c r="A1003" t="str">
        <f>TRIM(SUBSTITUTE(TRIM(kész!A1001),CHAR(10),'új sor'!$A$1))</f>
        <v/>
      </c>
      <c r="B1003" t="str">
        <f>CONCATENATE(TRIM(kész!C1001),'új sor'!$A$1,TRIM(kész!D1001),IF(kész!E1001&lt;&gt;"",CONCATENATE('új sor'!$A$1,TRIM(kész!E1001)),'új sor'!$A$1),IF(kész!B1001&lt;&gt;"",CONCATENATE('új sor'!$A$1,'új sor'!$A$1,SUBSTITUTE(TRIM(kész!B1001),CHAR(10),'új sor'!$A$1)),CONCATENATE('új sor'!$A$1,'új sor'!$A$1)))</f>
        <v>&lt;br&gt;&lt;br&gt;&lt;br&gt;&lt;br&gt;</v>
      </c>
    </row>
    <row r="1004" spans="1:2" x14ac:dyDescent="0.25">
      <c r="A1004" t="str">
        <f>TRIM(SUBSTITUTE(TRIM(kész!A1002),CHAR(10),'új sor'!$A$1))</f>
        <v/>
      </c>
      <c r="B1004" t="str">
        <f>CONCATENATE(TRIM(kész!C1002),'új sor'!$A$1,TRIM(kész!D1002),IF(kész!E1002&lt;&gt;"",CONCATENATE('új sor'!$A$1,TRIM(kész!E1002)),'új sor'!$A$1),IF(kész!B1002&lt;&gt;"",CONCATENATE('új sor'!$A$1,'új sor'!$A$1,SUBSTITUTE(TRIM(kész!B1002),CHAR(10),'új sor'!$A$1)),CONCATENATE('új sor'!$A$1,'új sor'!$A$1)))</f>
        <v>&lt;br&gt;&lt;br&gt;&lt;br&gt;&lt;br&gt;</v>
      </c>
    </row>
    <row r="1005" spans="1:2" x14ac:dyDescent="0.25">
      <c r="A1005" t="str">
        <f>TRIM(SUBSTITUTE(TRIM(kész!A1003),CHAR(10),'új sor'!$A$1))</f>
        <v/>
      </c>
      <c r="B1005" t="str">
        <f>CONCATENATE(TRIM(kész!C1003),'új sor'!$A$1,TRIM(kész!D1003),IF(kész!E1003&lt;&gt;"",CONCATENATE('új sor'!$A$1,TRIM(kész!E1003)),'új sor'!$A$1),IF(kész!B1003&lt;&gt;"",CONCATENATE('új sor'!$A$1,'új sor'!$A$1,SUBSTITUTE(TRIM(kész!B1003),CHAR(10),'új sor'!$A$1)),CONCATENATE('új sor'!$A$1,'új sor'!$A$1)))</f>
        <v>&lt;br&gt;&lt;br&gt;&lt;br&gt;&lt;br&gt;</v>
      </c>
    </row>
    <row r="1006" spans="1:2" x14ac:dyDescent="0.25">
      <c r="A1006" t="str">
        <f>TRIM(SUBSTITUTE(TRIM(kész!A1004),CHAR(10),'új sor'!$A$1))</f>
        <v/>
      </c>
      <c r="B1006" t="str">
        <f>CONCATENATE(TRIM(kész!C1004),'új sor'!$A$1,TRIM(kész!D1004),IF(kész!E1004&lt;&gt;"",CONCATENATE('új sor'!$A$1,TRIM(kész!E1004)),'új sor'!$A$1),IF(kész!B1004&lt;&gt;"",CONCATENATE('új sor'!$A$1,'új sor'!$A$1,SUBSTITUTE(TRIM(kész!B1004),CHAR(10),'új sor'!$A$1)),CONCATENATE('új sor'!$A$1,'új sor'!$A$1)))</f>
        <v>&lt;br&gt;&lt;br&gt;&lt;br&gt;&lt;br&gt;</v>
      </c>
    </row>
    <row r="1007" spans="1:2" x14ac:dyDescent="0.25">
      <c r="A1007" t="str">
        <f>TRIM(SUBSTITUTE(TRIM(kész!A1005),CHAR(10),'új sor'!$A$1))</f>
        <v/>
      </c>
      <c r="B1007" t="str">
        <f>CONCATENATE(TRIM(kész!C1005),'új sor'!$A$1,TRIM(kész!D1005),IF(kész!E1005&lt;&gt;"",CONCATENATE('új sor'!$A$1,TRIM(kész!E1005)),'új sor'!$A$1),IF(kész!B1005&lt;&gt;"",CONCATENATE('új sor'!$A$1,'új sor'!$A$1,SUBSTITUTE(TRIM(kész!B1005),CHAR(10),'új sor'!$A$1)),CONCATENATE('új sor'!$A$1,'új sor'!$A$1)))</f>
        <v>&lt;br&gt;&lt;br&gt;&lt;br&gt;&lt;br&gt;</v>
      </c>
    </row>
    <row r="1008" spans="1:2" x14ac:dyDescent="0.25">
      <c r="A1008" t="str">
        <f>TRIM(SUBSTITUTE(TRIM(kész!A1006),CHAR(10),'új sor'!$A$1))</f>
        <v/>
      </c>
      <c r="B1008" t="str">
        <f>CONCATENATE(TRIM(kész!C1006),'új sor'!$A$1,TRIM(kész!D1006),IF(kész!E1006&lt;&gt;"",CONCATENATE('új sor'!$A$1,TRIM(kész!E1006)),'új sor'!$A$1),IF(kész!B1006&lt;&gt;"",CONCATENATE('új sor'!$A$1,'új sor'!$A$1,SUBSTITUTE(TRIM(kész!B1006),CHAR(10),'új sor'!$A$1)),CONCATENATE('új sor'!$A$1,'új sor'!$A$1)))</f>
        <v>&lt;br&gt;&lt;br&gt;&lt;br&gt;&lt;br&gt;</v>
      </c>
    </row>
    <row r="1009" spans="1:2" x14ac:dyDescent="0.25">
      <c r="A1009" t="str">
        <f>TRIM(SUBSTITUTE(TRIM(kész!A1007),CHAR(10),'új sor'!$A$1))</f>
        <v/>
      </c>
      <c r="B1009" t="str">
        <f>CONCATENATE(TRIM(kész!C1007),'új sor'!$A$1,TRIM(kész!D1007),IF(kész!E1007&lt;&gt;"",CONCATENATE('új sor'!$A$1,TRIM(kész!E1007)),'új sor'!$A$1),IF(kész!B1007&lt;&gt;"",CONCATENATE('új sor'!$A$1,'új sor'!$A$1,SUBSTITUTE(TRIM(kész!B1007),CHAR(10),'új sor'!$A$1)),CONCATENATE('új sor'!$A$1,'új sor'!$A$1)))</f>
        <v>&lt;br&gt;&lt;br&gt;&lt;br&gt;&lt;br&gt;</v>
      </c>
    </row>
    <row r="1010" spans="1:2" x14ac:dyDescent="0.25">
      <c r="A1010" t="str">
        <f>TRIM(SUBSTITUTE(TRIM(kész!A1008),CHAR(10),'új sor'!$A$1))</f>
        <v/>
      </c>
      <c r="B1010" t="str">
        <f>CONCATENATE(TRIM(kész!C1008),'új sor'!$A$1,TRIM(kész!D1008),IF(kész!E1008&lt;&gt;"",CONCATENATE('új sor'!$A$1,TRIM(kész!E1008)),'új sor'!$A$1),IF(kész!B1008&lt;&gt;"",CONCATENATE('új sor'!$A$1,'új sor'!$A$1,SUBSTITUTE(TRIM(kész!B1008),CHAR(10),'új sor'!$A$1)),CONCATENATE('új sor'!$A$1,'új sor'!$A$1)))</f>
        <v>&lt;br&gt;&lt;br&gt;&lt;br&gt;&lt;br&gt;</v>
      </c>
    </row>
    <row r="1011" spans="1:2" x14ac:dyDescent="0.25">
      <c r="A1011" t="str">
        <f>TRIM(SUBSTITUTE(TRIM(kész!A1009),CHAR(10),'új sor'!$A$1))</f>
        <v/>
      </c>
      <c r="B1011" t="str">
        <f>CONCATENATE(TRIM(kész!C1009),'új sor'!$A$1,TRIM(kész!D1009),IF(kész!E1009&lt;&gt;"",CONCATENATE('új sor'!$A$1,TRIM(kész!E1009)),'új sor'!$A$1),IF(kész!B1009&lt;&gt;"",CONCATENATE('új sor'!$A$1,'új sor'!$A$1,SUBSTITUTE(TRIM(kész!B1009),CHAR(10),'új sor'!$A$1)),CONCATENATE('új sor'!$A$1,'új sor'!$A$1)))</f>
        <v>&lt;br&gt;&lt;br&gt;&lt;br&gt;&lt;br&gt;</v>
      </c>
    </row>
    <row r="1012" spans="1:2" x14ac:dyDescent="0.25">
      <c r="A1012" t="str">
        <f>TRIM(SUBSTITUTE(TRIM(kész!A1010),CHAR(10),'új sor'!$A$1))</f>
        <v/>
      </c>
      <c r="B1012" t="str">
        <f>CONCATENATE(TRIM(kész!C1010),'új sor'!$A$1,TRIM(kész!D1010),IF(kész!E1010&lt;&gt;"",CONCATENATE('új sor'!$A$1,TRIM(kész!E1010)),'új sor'!$A$1),IF(kész!B1010&lt;&gt;"",CONCATENATE('új sor'!$A$1,'új sor'!$A$1,SUBSTITUTE(TRIM(kész!B1010),CHAR(10),'új sor'!$A$1)),CONCATENATE('új sor'!$A$1,'új sor'!$A$1)))</f>
        <v>&lt;br&gt;&lt;br&gt;&lt;br&gt;&lt;br&gt;</v>
      </c>
    </row>
    <row r="1013" spans="1:2" x14ac:dyDescent="0.25">
      <c r="A1013" t="str">
        <f>TRIM(SUBSTITUTE(TRIM(kész!A1011),CHAR(10),'új sor'!$A$1))</f>
        <v/>
      </c>
      <c r="B1013" t="str">
        <f>CONCATENATE(TRIM(kész!C1011),'új sor'!$A$1,TRIM(kész!D1011),IF(kész!E1011&lt;&gt;"",CONCATENATE('új sor'!$A$1,TRIM(kész!E1011)),'új sor'!$A$1),IF(kész!B1011&lt;&gt;"",CONCATENATE('új sor'!$A$1,'új sor'!$A$1,SUBSTITUTE(TRIM(kész!B1011),CHAR(10),'új sor'!$A$1)),CONCATENATE('új sor'!$A$1,'új sor'!$A$1)))</f>
        <v>&lt;br&gt;&lt;br&gt;&lt;br&gt;&lt;br&gt;</v>
      </c>
    </row>
    <row r="1014" spans="1:2" x14ac:dyDescent="0.25">
      <c r="A1014" t="str">
        <f>TRIM(SUBSTITUTE(TRIM(kész!A1012),CHAR(10),'új sor'!$A$1))</f>
        <v/>
      </c>
      <c r="B1014" t="str">
        <f>CONCATENATE(TRIM(kész!C1012),'új sor'!$A$1,TRIM(kész!D1012),IF(kész!E1012&lt;&gt;"",CONCATENATE('új sor'!$A$1,TRIM(kész!E1012)),'új sor'!$A$1),IF(kész!B1012&lt;&gt;"",CONCATENATE('új sor'!$A$1,'új sor'!$A$1,SUBSTITUTE(TRIM(kész!B1012),CHAR(10),'új sor'!$A$1)),CONCATENATE('új sor'!$A$1,'új sor'!$A$1)))</f>
        <v>&lt;br&gt;&lt;br&gt;&lt;br&gt;&lt;br&gt;</v>
      </c>
    </row>
    <row r="1015" spans="1:2" x14ac:dyDescent="0.25">
      <c r="A1015" t="str">
        <f>TRIM(SUBSTITUTE(TRIM(kész!A1013),CHAR(10),'új sor'!$A$1))</f>
        <v/>
      </c>
      <c r="B1015" t="str">
        <f>CONCATENATE(TRIM(kész!C1013),'új sor'!$A$1,TRIM(kész!D1013),IF(kész!E1013&lt;&gt;"",CONCATENATE('új sor'!$A$1,TRIM(kész!E1013)),'új sor'!$A$1),IF(kész!B1013&lt;&gt;"",CONCATENATE('új sor'!$A$1,'új sor'!$A$1,SUBSTITUTE(TRIM(kész!B1013),CHAR(10),'új sor'!$A$1)),CONCATENATE('új sor'!$A$1,'új sor'!$A$1)))</f>
        <v>&lt;br&gt;&lt;br&gt;&lt;br&gt;&lt;br&gt;</v>
      </c>
    </row>
    <row r="1016" spans="1:2" x14ac:dyDescent="0.25">
      <c r="A1016" t="str">
        <f>TRIM(SUBSTITUTE(TRIM(kész!A1014),CHAR(10),'új sor'!$A$1))</f>
        <v/>
      </c>
      <c r="B1016" t="str">
        <f>CONCATENATE(TRIM(kész!C1014),'új sor'!$A$1,TRIM(kész!D1014),IF(kész!E1014&lt;&gt;"",CONCATENATE('új sor'!$A$1,TRIM(kész!E1014)),'új sor'!$A$1),IF(kész!B1014&lt;&gt;"",CONCATENATE('új sor'!$A$1,'új sor'!$A$1,SUBSTITUTE(TRIM(kész!B1014),CHAR(10),'új sor'!$A$1)),CONCATENATE('új sor'!$A$1,'új sor'!$A$1)))</f>
        <v>&lt;br&gt;&lt;br&gt;&lt;br&gt;&lt;br&gt;</v>
      </c>
    </row>
    <row r="1017" spans="1:2" x14ac:dyDescent="0.25">
      <c r="A1017" t="str">
        <f>TRIM(SUBSTITUTE(TRIM(kész!A1015),CHAR(10),'új sor'!$A$1))</f>
        <v/>
      </c>
      <c r="B1017" t="str">
        <f>CONCATENATE(TRIM(kész!C1015),'új sor'!$A$1,TRIM(kész!D1015),IF(kész!E1015&lt;&gt;"",CONCATENATE('új sor'!$A$1,TRIM(kész!E1015)),'új sor'!$A$1),IF(kész!B1015&lt;&gt;"",CONCATENATE('új sor'!$A$1,'új sor'!$A$1,SUBSTITUTE(TRIM(kész!B1015),CHAR(10),'új sor'!$A$1)),CONCATENATE('új sor'!$A$1,'új sor'!$A$1)))</f>
        <v>&lt;br&gt;&lt;br&gt;&lt;br&gt;&lt;br&gt;</v>
      </c>
    </row>
    <row r="1018" spans="1:2" x14ac:dyDescent="0.25">
      <c r="A1018" t="str">
        <f>TRIM(SUBSTITUTE(TRIM(kész!A1016),CHAR(10),'új sor'!$A$1))</f>
        <v/>
      </c>
      <c r="B1018" t="str">
        <f>CONCATENATE(TRIM(kész!C1016),'új sor'!$A$1,TRIM(kész!D1016),IF(kész!E1016&lt;&gt;"",CONCATENATE('új sor'!$A$1,TRIM(kész!E1016)),'új sor'!$A$1),IF(kész!B1016&lt;&gt;"",CONCATENATE('új sor'!$A$1,'új sor'!$A$1,SUBSTITUTE(TRIM(kész!B1016),CHAR(10),'új sor'!$A$1)),CONCATENATE('új sor'!$A$1,'új sor'!$A$1)))</f>
        <v>&lt;br&gt;&lt;br&gt;&lt;br&gt;&lt;br&gt;</v>
      </c>
    </row>
    <row r="1019" spans="1:2" x14ac:dyDescent="0.25">
      <c r="A1019" t="str">
        <f>TRIM(SUBSTITUTE(TRIM(kész!A1017),CHAR(10),'új sor'!$A$1))</f>
        <v/>
      </c>
      <c r="B1019" t="str">
        <f>CONCATENATE(TRIM(kész!C1017),'új sor'!$A$1,TRIM(kész!D1017),IF(kész!E1017&lt;&gt;"",CONCATENATE('új sor'!$A$1,TRIM(kész!E1017)),'új sor'!$A$1),IF(kész!B1017&lt;&gt;"",CONCATENATE('új sor'!$A$1,'új sor'!$A$1,SUBSTITUTE(TRIM(kész!B1017),CHAR(10),'új sor'!$A$1)),CONCATENATE('új sor'!$A$1,'új sor'!$A$1)))</f>
        <v>&lt;br&gt;&lt;br&gt;&lt;br&gt;&lt;br&gt;</v>
      </c>
    </row>
    <row r="1020" spans="1:2" x14ac:dyDescent="0.25">
      <c r="A1020" t="str">
        <f>TRIM(SUBSTITUTE(TRIM(kész!A1018),CHAR(10),'új sor'!$A$1))</f>
        <v/>
      </c>
      <c r="B1020" t="str">
        <f>CONCATENATE(TRIM(kész!C1018),'új sor'!$A$1,TRIM(kész!D1018),IF(kész!E1018&lt;&gt;"",CONCATENATE('új sor'!$A$1,TRIM(kész!E1018)),'új sor'!$A$1),IF(kész!B1018&lt;&gt;"",CONCATENATE('új sor'!$A$1,'új sor'!$A$1,SUBSTITUTE(TRIM(kész!B1018),CHAR(10),'új sor'!$A$1)),CONCATENATE('új sor'!$A$1,'új sor'!$A$1)))</f>
        <v>&lt;br&gt;&lt;br&gt;&lt;br&gt;&lt;br&gt;</v>
      </c>
    </row>
    <row r="1021" spans="1:2" x14ac:dyDescent="0.25">
      <c r="A1021" t="str">
        <f>TRIM(SUBSTITUTE(TRIM(kész!A1019),CHAR(10),'új sor'!$A$1))</f>
        <v/>
      </c>
      <c r="B1021" t="str">
        <f>CONCATENATE(TRIM(kész!C1019),'új sor'!$A$1,TRIM(kész!D1019),IF(kész!E1019&lt;&gt;"",CONCATENATE('új sor'!$A$1,TRIM(kész!E1019)),'új sor'!$A$1),IF(kész!B1019&lt;&gt;"",CONCATENATE('új sor'!$A$1,'új sor'!$A$1,SUBSTITUTE(TRIM(kész!B1019),CHAR(10),'új sor'!$A$1)),CONCATENATE('új sor'!$A$1,'új sor'!$A$1)))</f>
        <v>&lt;br&gt;&lt;br&gt;&lt;br&gt;&lt;br&gt;</v>
      </c>
    </row>
    <row r="1022" spans="1:2" x14ac:dyDescent="0.25">
      <c r="A1022" t="str">
        <f>TRIM(SUBSTITUTE(TRIM(kész!A1020),CHAR(10),'új sor'!$A$1))</f>
        <v/>
      </c>
      <c r="B1022" t="str">
        <f>CONCATENATE(TRIM(kész!C1020),'új sor'!$A$1,TRIM(kész!D1020),IF(kész!E1020&lt;&gt;"",CONCATENATE('új sor'!$A$1,TRIM(kész!E1020)),'új sor'!$A$1),IF(kész!B1020&lt;&gt;"",CONCATENATE('új sor'!$A$1,'új sor'!$A$1,SUBSTITUTE(TRIM(kész!B1020),CHAR(10),'új sor'!$A$1)),CONCATENATE('új sor'!$A$1,'új sor'!$A$1)))</f>
        <v>&lt;br&gt;&lt;br&gt;&lt;br&gt;&lt;br&gt;</v>
      </c>
    </row>
    <row r="1023" spans="1:2" x14ac:dyDescent="0.25">
      <c r="A1023" t="str">
        <f>TRIM(SUBSTITUTE(TRIM(kész!A1021),CHAR(10),'új sor'!$A$1))</f>
        <v/>
      </c>
      <c r="B1023" t="str">
        <f>CONCATENATE(TRIM(kész!C1021),'új sor'!$A$1,TRIM(kész!D1021),IF(kész!E1021&lt;&gt;"",CONCATENATE('új sor'!$A$1,TRIM(kész!E1021)),'új sor'!$A$1),IF(kész!B1021&lt;&gt;"",CONCATENATE('új sor'!$A$1,'új sor'!$A$1,SUBSTITUTE(TRIM(kész!B1021),CHAR(10),'új sor'!$A$1)),CONCATENATE('új sor'!$A$1,'új sor'!$A$1)))</f>
        <v>&lt;br&gt;&lt;br&gt;&lt;br&gt;&lt;br&gt;</v>
      </c>
    </row>
    <row r="1024" spans="1:2" x14ac:dyDescent="0.25">
      <c r="A1024" t="str">
        <f>TRIM(SUBSTITUTE(TRIM(kész!A1022),CHAR(10),'új sor'!$A$1))</f>
        <v/>
      </c>
      <c r="B1024" t="str">
        <f>CONCATENATE(TRIM(kész!C1022),'új sor'!$A$1,TRIM(kész!D1022),IF(kész!E1022&lt;&gt;"",CONCATENATE('új sor'!$A$1,TRIM(kész!E1022)),'új sor'!$A$1),IF(kész!B1022&lt;&gt;"",CONCATENATE('új sor'!$A$1,'új sor'!$A$1,SUBSTITUTE(TRIM(kész!B1022),CHAR(10),'új sor'!$A$1)),CONCATENATE('új sor'!$A$1,'új sor'!$A$1)))</f>
        <v>&lt;br&gt;&lt;br&gt;&lt;br&gt;&lt;br&gt;</v>
      </c>
    </row>
    <row r="1025" spans="1:2" x14ac:dyDescent="0.25">
      <c r="A1025" t="str">
        <f>TRIM(SUBSTITUTE(TRIM(kész!A1023),CHAR(10),'új sor'!$A$1))</f>
        <v/>
      </c>
      <c r="B1025" t="str">
        <f>CONCATENATE(TRIM(kész!C1023),'új sor'!$A$1,TRIM(kész!D1023),IF(kész!E1023&lt;&gt;"",CONCATENATE('új sor'!$A$1,TRIM(kész!E1023)),'új sor'!$A$1),IF(kész!B1023&lt;&gt;"",CONCATENATE('új sor'!$A$1,'új sor'!$A$1,SUBSTITUTE(TRIM(kész!B1023),CHAR(10),'új sor'!$A$1)),CONCATENATE('új sor'!$A$1,'új sor'!$A$1)))</f>
        <v>&lt;br&gt;&lt;br&gt;&lt;br&gt;&lt;br&gt;</v>
      </c>
    </row>
    <row r="1026" spans="1:2" x14ac:dyDescent="0.25">
      <c r="A1026" t="str">
        <f>TRIM(SUBSTITUTE(TRIM(kész!A1024),CHAR(10),'új sor'!$A$1))</f>
        <v/>
      </c>
      <c r="B1026" t="str">
        <f>CONCATENATE(TRIM(kész!C1024),'új sor'!$A$1,TRIM(kész!D1024),IF(kész!E1024&lt;&gt;"",CONCATENATE('új sor'!$A$1,TRIM(kész!E1024)),'új sor'!$A$1),IF(kész!B1024&lt;&gt;"",CONCATENATE('új sor'!$A$1,'új sor'!$A$1,SUBSTITUTE(TRIM(kész!B1024),CHAR(10),'új sor'!$A$1)),CONCATENATE('új sor'!$A$1,'új sor'!$A$1)))</f>
        <v>&lt;br&gt;&lt;br&gt;&lt;br&gt;&lt;br&gt;</v>
      </c>
    </row>
    <row r="1027" spans="1:2" x14ac:dyDescent="0.25">
      <c r="A1027" t="str">
        <f>TRIM(SUBSTITUTE(TRIM(kész!A1025),CHAR(10),'új sor'!$A$1))</f>
        <v/>
      </c>
      <c r="B1027" t="str">
        <f>CONCATENATE(TRIM(kész!C1025),'új sor'!$A$1,TRIM(kész!D1025),IF(kész!E1025&lt;&gt;"",CONCATENATE('új sor'!$A$1,TRIM(kész!E1025)),'új sor'!$A$1),IF(kész!B1025&lt;&gt;"",CONCATENATE('új sor'!$A$1,'új sor'!$A$1,SUBSTITUTE(TRIM(kész!B1025),CHAR(10),'új sor'!$A$1)),CONCATENATE('új sor'!$A$1,'új sor'!$A$1)))</f>
        <v>&lt;br&gt;&lt;br&gt;&lt;br&gt;&lt;br&gt;</v>
      </c>
    </row>
    <row r="1028" spans="1:2" x14ac:dyDescent="0.25">
      <c r="A1028" t="str">
        <f>TRIM(SUBSTITUTE(TRIM(kész!A1026),CHAR(10),'új sor'!$A$1))</f>
        <v/>
      </c>
      <c r="B1028" t="str">
        <f>CONCATENATE(TRIM(kész!C1026),'új sor'!$A$1,TRIM(kész!D1026),IF(kész!E1026&lt;&gt;"",CONCATENATE('új sor'!$A$1,TRIM(kész!E1026)),'új sor'!$A$1),IF(kész!B1026&lt;&gt;"",CONCATENATE('új sor'!$A$1,'új sor'!$A$1,SUBSTITUTE(TRIM(kész!B1026),CHAR(10),'új sor'!$A$1)),CONCATENATE('új sor'!$A$1,'új sor'!$A$1)))</f>
        <v>&lt;br&gt;&lt;br&gt;&lt;br&gt;&lt;br&gt;</v>
      </c>
    </row>
    <row r="1029" spans="1:2" x14ac:dyDescent="0.25">
      <c r="A1029" t="str">
        <f>TRIM(SUBSTITUTE(TRIM(kész!A1027),CHAR(10),'új sor'!$A$1))</f>
        <v/>
      </c>
      <c r="B1029" t="str">
        <f>CONCATENATE(TRIM(kész!C1027),'új sor'!$A$1,TRIM(kész!D1027),IF(kész!E1027&lt;&gt;"",CONCATENATE('új sor'!$A$1,TRIM(kész!E1027)),'új sor'!$A$1),IF(kész!B1027&lt;&gt;"",CONCATENATE('új sor'!$A$1,'új sor'!$A$1,SUBSTITUTE(TRIM(kész!B1027),CHAR(10),'új sor'!$A$1)),CONCATENATE('új sor'!$A$1,'új sor'!$A$1)))</f>
        <v>&lt;br&gt;&lt;br&gt;&lt;br&gt;&lt;br&gt;</v>
      </c>
    </row>
    <row r="1030" spans="1:2" x14ac:dyDescent="0.25">
      <c r="A1030" t="str">
        <f>TRIM(SUBSTITUTE(TRIM(kész!A1028),CHAR(10),'új sor'!$A$1))</f>
        <v/>
      </c>
      <c r="B1030" t="str">
        <f>CONCATENATE(TRIM(kész!C1028),'új sor'!$A$1,TRIM(kész!D1028),IF(kész!E1028&lt;&gt;"",CONCATENATE('új sor'!$A$1,TRIM(kész!E1028)),'új sor'!$A$1),IF(kész!B1028&lt;&gt;"",CONCATENATE('új sor'!$A$1,'új sor'!$A$1,SUBSTITUTE(TRIM(kész!B1028),CHAR(10),'új sor'!$A$1)),CONCATENATE('új sor'!$A$1,'új sor'!$A$1)))</f>
        <v>&lt;br&gt;&lt;br&gt;&lt;br&gt;&lt;br&gt;</v>
      </c>
    </row>
    <row r="1031" spans="1:2" x14ac:dyDescent="0.25">
      <c r="A1031" t="str">
        <f>TRIM(SUBSTITUTE(TRIM(kész!A1029),CHAR(10),'új sor'!$A$1))</f>
        <v/>
      </c>
      <c r="B1031" t="str">
        <f>CONCATENATE(TRIM(kész!C1029),'új sor'!$A$1,TRIM(kész!D1029),IF(kész!E1029&lt;&gt;"",CONCATENATE('új sor'!$A$1,TRIM(kész!E1029)),'új sor'!$A$1),IF(kész!B1029&lt;&gt;"",CONCATENATE('új sor'!$A$1,'új sor'!$A$1,SUBSTITUTE(TRIM(kész!B1029),CHAR(10),'új sor'!$A$1)),CONCATENATE('új sor'!$A$1,'új sor'!$A$1)))</f>
        <v>&lt;br&gt;&lt;br&gt;&lt;br&gt;&lt;br&gt;</v>
      </c>
    </row>
    <row r="1032" spans="1:2" x14ac:dyDescent="0.25">
      <c r="A1032" t="str">
        <f>TRIM(SUBSTITUTE(TRIM(kész!A1030),CHAR(10),'új sor'!$A$1))</f>
        <v/>
      </c>
      <c r="B1032" t="str">
        <f>CONCATENATE(TRIM(kész!C1030),'új sor'!$A$1,TRIM(kész!D1030),IF(kész!E1030&lt;&gt;"",CONCATENATE('új sor'!$A$1,TRIM(kész!E1030)),'új sor'!$A$1),IF(kész!B1030&lt;&gt;"",CONCATENATE('új sor'!$A$1,'új sor'!$A$1,SUBSTITUTE(TRIM(kész!B1030),CHAR(10),'új sor'!$A$1)),CONCATENATE('új sor'!$A$1,'új sor'!$A$1)))</f>
        <v>&lt;br&gt;&lt;br&gt;&lt;br&gt;&lt;br&gt;</v>
      </c>
    </row>
    <row r="1033" spans="1:2" x14ac:dyDescent="0.25">
      <c r="A1033" t="str">
        <f>TRIM(SUBSTITUTE(TRIM(kész!A1031),CHAR(10),'új sor'!$A$1))</f>
        <v/>
      </c>
      <c r="B1033" t="str">
        <f>CONCATENATE(TRIM(kész!C1031),'új sor'!$A$1,TRIM(kész!D1031),IF(kész!E1031&lt;&gt;"",CONCATENATE('új sor'!$A$1,TRIM(kész!E1031)),'új sor'!$A$1),IF(kész!B1031&lt;&gt;"",CONCATENATE('új sor'!$A$1,'új sor'!$A$1,SUBSTITUTE(TRIM(kész!B1031),CHAR(10),'új sor'!$A$1)),CONCATENATE('új sor'!$A$1,'új sor'!$A$1)))</f>
        <v>&lt;br&gt;&lt;br&gt;&lt;br&gt;&lt;br&gt;</v>
      </c>
    </row>
    <row r="1034" spans="1:2" x14ac:dyDescent="0.25">
      <c r="A1034" t="str">
        <f>TRIM(SUBSTITUTE(TRIM(kész!A1032),CHAR(10),'új sor'!$A$1))</f>
        <v/>
      </c>
      <c r="B1034" t="str">
        <f>CONCATENATE(TRIM(kész!C1032),'új sor'!$A$1,TRIM(kész!D1032),IF(kész!E1032&lt;&gt;"",CONCATENATE('új sor'!$A$1,TRIM(kész!E1032)),'új sor'!$A$1),IF(kész!B1032&lt;&gt;"",CONCATENATE('új sor'!$A$1,'új sor'!$A$1,SUBSTITUTE(TRIM(kész!B1032),CHAR(10),'új sor'!$A$1)),CONCATENATE('új sor'!$A$1,'új sor'!$A$1)))</f>
        <v>&lt;br&gt;&lt;br&gt;&lt;br&gt;&lt;br&gt;</v>
      </c>
    </row>
    <row r="1035" spans="1:2" x14ac:dyDescent="0.25">
      <c r="A1035" t="str">
        <f>TRIM(SUBSTITUTE(TRIM(kész!A1033),CHAR(10),'új sor'!$A$1))</f>
        <v/>
      </c>
      <c r="B1035" t="str">
        <f>CONCATENATE(TRIM(kész!C1033),'új sor'!$A$1,TRIM(kész!D1033),IF(kész!E1033&lt;&gt;"",CONCATENATE('új sor'!$A$1,TRIM(kész!E1033)),'új sor'!$A$1),IF(kész!B1033&lt;&gt;"",CONCATENATE('új sor'!$A$1,'új sor'!$A$1,SUBSTITUTE(TRIM(kész!B1033),CHAR(10),'új sor'!$A$1)),CONCATENATE('új sor'!$A$1,'új sor'!$A$1)))</f>
        <v>&lt;br&gt;&lt;br&gt;&lt;br&gt;&lt;br&gt;</v>
      </c>
    </row>
    <row r="1036" spans="1:2" x14ac:dyDescent="0.25">
      <c r="A1036" t="str">
        <f>TRIM(SUBSTITUTE(TRIM(kész!A1034),CHAR(10),'új sor'!$A$1))</f>
        <v/>
      </c>
      <c r="B1036" t="str">
        <f>CONCATENATE(TRIM(kész!C1034),'új sor'!$A$1,TRIM(kész!D1034),IF(kész!E1034&lt;&gt;"",CONCATENATE('új sor'!$A$1,TRIM(kész!E1034)),'új sor'!$A$1),IF(kész!B1034&lt;&gt;"",CONCATENATE('új sor'!$A$1,'új sor'!$A$1,SUBSTITUTE(TRIM(kész!B1034),CHAR(10),'új sor'!$A$1)),CONCATENATE('új sor'!$A$1,'új sor'!$A$1)))</f>
        <v>&lt;br&gt;&lt;br&gt;&lt;br&gt;&lt;br&gt;</v>
      </c>
    </row>
    <row r="1037" spans="1:2" x14ac:dyDescent="0.25">
      <c r="A1037" t="str">
        <f>TRIM(SUBSTITUTE(TRIM(kész!A1035),CHAR(10),'új sor'!$A$1))</f>
        <v/>
      </c>
      <c r="B1037" t="str">
        <f>CONCATENATE(TRIM(kész!C1035),'új sor'!$A$1,TRIM(kész!D1035),IF(kész!E1035&lt;&gt;"",CONCATENATE('új sor'!$A$1,TRIM(kész!E1035)),'új sor'!$A$1),IF(kész!B1035&lt;&gt;"",CONCATENATE('új sor'!$A$1,'új sor'!$A$1,SUBSTITUTE(TRIM(kész!B1035),CHAR(10),'új sor'!$A$1)),CONCATENATE('új sor'!$A$1,'új sor'!$A$1)))</f>
        <v>&lt;br&gt;&lt;br&gt;&lt;br&gt;&lt;br&gt;</v>
      </c>
    </row>
    <row r="1038" spans="1:2" x14ac:dyDescent="0.25">
      <c r="A1038" t="str">
        <f>TRIM(SUBSTITUTE(TRIM(kész!A1036),CHAR(10),'új sor'!$A$1))</f>
        <v/>
      </c>
      <c r="B1038" t="str">
        <f>CONCATENATE(TRIM(kész!C1036),'új sor'!$A$1,TRIM(kész!D1036),IF(kész!E1036&lt;&gt;"",CONCATENATE('új sor'!$A$1,TRIM(kész!E1036)),'új sor'!$A$1),IF(kész!B1036&lt;&gt;"",CONCATENATE('új sor'!$A$1,'új sor'!$A$1,SUBSTITUTE(TRIM(kész!B1036),CHAR(10),'új sor'!$A$1)),CONCATENATE('új sor'!$A$1,'új sor'!$A$1)))</f>
        <v>&lt;br&gt;&lt;br&gt;&lt;br&gt;&lt;br&gt;</v>
      </c>
    </row>
    <row r="1039" spans="1:2" x14ac:dyDescent="0.25">
      <c r="A1039" t="str">
        <f>TRIM(SUBSTITUTE(TRIM(kész!A1037),CHAR(10),'új sor'!$A$1))</f>
        <v/>
      </c>
      <c r="B1039" t="str">
        <f>CONCATENATE(TRIM(kész!C1037),'új sor'!$A$1,TRIM(kész!D1037),IF(kész!E1037&lt;&gt;"",CONCATENATE('új sor'!$A$1,TRIM(kész!E1037)),'új sor'!$A$1),IF(kész!B1037&lt;&gt;"",CONCATENATE('új sor'!$A$1,'új sor'!$A$1,SUBSTITUTE(TRIM(kész!B1037),CHAR(10),'új sor'!$A$1)),CONCATENATE('új sor'!$A$1,'új sor'!$A$1)))</f>
        <v>&lt;br&gt;&lt;br&gt;&lt;br&gt;&lt;br&gt;</v>
      </c>
    </row>
    <row r="1040" spans="1:2" x14ac:dyDescent="0.25">
      <c r="A1040" t="str">
        <f>TRIM(SUBSTITUTE(TRIM(kész!A1038),CHAR(10),'új sor'!$A$1))</f>
        <v/>
      </c>
      <c r="B1040" t="str">
        <f>CONCATENATE(TRIM(kész!C1038),'új sor'!$A$1,TRIM(kész!D1038),IF(kész!E1038&lt;&gt;"",CONCATENATE('új sor'!$A$1,TRIM(kész!E1038)),'új sor'!$A$1),IF(kész!B1038&lt;&gt;"",CONCATENATE('új sor'!$A$1,'új sor'!$A$1,SUBSTITUTE(TRIM(kész!B1038),CHAR(10),'új sor'!$A$1)),CONCATENATE('új sor'!$A$1,'új sor'!$A$1)))</f>
        <v>&lt;br&gt;&lt;br&gt;&lt;br&gt;&lt;br&gt;</v>
      </c>
    </row>
    <row r="1041" spans="1:2" x14ac:dyDescent="0.25">
      <c r="A1041" t="str">
        <f>TRIM(SUBSTITUTE(TRIM(kész!A1039),CHAR(10),'új sor'!$A$1))</f>
        <v/>
      </c>
      <c r="B1041" t="str">
        <f>CONCATENATE(TRIM(kész!C1039),'új sor'!$A$1,TRIM(kész!D1039),IF(kész!E1039&lt;&gt;"",CONCATENATE('új sor'!$A$1,TRIM(kész!E1039)),'új sor'!$A$1),IF(kész!B1039&lt;&gt;"",CONCATENATE('új sor'!$A$1,'új sor'!$A$1,SUBSTITUTE(TRIM(kész!B1039),CHAR(10),'új sor'!$A$1)),CONCATENATE('új sor'!$A$1,'új sor'!$A$1)))</f>
        <v>&lt;br&gt;&lt;br&gt;&lt;br&gt;&lt;br&gt;</v>
      </c>
    </row>
    <row r="1042" spans="1:2" x14ac:dyDescent="0.25">
      <c r="A1042" t="str">
        <f>TRIM(SUBSTITUTE(TRIM(kész!A1040),CHAR(10),'új sor'!$A$1))</f>
        <v/>
      </c>
      <c r="B1042" t="str">
        <f>CONCATENATE(TRIM(kész!C1040),'új sor'!$A$1,TRIM(kész!D1040),IF(kész!E1040&lt;&gt;"",CONCATENATE('új sor'!$A$1,TRIM(kész!E1040)),'új sor'!$A$1),IF(kész!B1040&lt;&gt;"",CONCATENATE('új sor'!$A$1,'új sor'!$A$1,SUBSTITUTE(TRIM(kész!B1040),CHAR(10),'új sor'!$A$1)),CONCATENATE('új sor'!$A$1,'új sor'!$A$1)))</f>
        <v>&lt;br&gt;&lt;br&gt;&lt;br&gt;&lt;br&gt;</v>
      </c>
    </row>
    <row r="1043" spans="1:2" x14ac:dyDescent="0.25">
      <c r="A1043" t="str">
        <f>TRIM(SUBSTITUTE(TRIM(kész!A1041),CHAR(10),'új sor'!$A$1))</f>
        <v/>
      </c>
      <c r="B1043" t="str">
        <f>CONCATENATE(TRIM(kész!C1041),'új sor'!$A$1,TRIM(kész!D1041),IF(kész!E1041&lt;&gt;"",CONCATENATE('új sor'!$A$1,TRIM(kész!E1041)),'új sor'!$A$1),IF(kész!B1041&lt;&gt;"",CONCATENATE('új sor'!$A$1,'új sor'!$A$1,SUBSTITUTE(TRIM(kész!B1041),CHAR(10),'új sor'!$A$1)),CONCATENATE('új sor'!$A$1,'új sor'!$A$1)))</f>
        <v>&lt;br&gt;&lt;br&gt;&lt;br&gt;&lt;br&gt;</v>
      </c>
    </row>
    <row r="1044" spans="1:2" x14ac:dyDescent="0.25">
      <c r="A1044" t="str">
        <f>TRIM(SUBSTITUTE(TRIM(kész!A1042),CHAR(10),'új sor'!$A$1))</f>
        <v/>
      </c>
      <c r="B1044" t="str">
        <f>CONCATENATE(TRIM(kész!C1042),'új sor'!$A$1,TRIM(kész!D1042),IF(kész!E1042&lt;&gt;"",CONCATENATE('új sor'!$A$1,TRIM(kész!E1042)),'új sor'!$A$1),IF(kész!B1042&lt;&gt;"",CONCATENATE('új sor'!$A$1,'új sor'!$A$1,SUBSTITUTE(TRIM(kész!B1042),CHAR(10),'új sor'!$A$1)),CONCATENATE('új sor'!$A$1,'új sor'!$A$1)))</f>
        <v>&lt;br&gt;&lt;br&gt;&lt;br&gt;&lt;br&gt;</v>
      </c>
    </row>
    <row r="1045" spans="1:2" x14ac:dyDescent="0.25">
      <c r="A1045" t="str">
        <f>TRIM(SUBSTITUTE(TRIM(kész!A1043),CHAR(10),'új sor'!$A$1))</f>
        <v/>
      </c>
      <c r="B1045" t="str">
        <f>CONCATENATE(TRIM(kész!C1043),'új sor'!$A$1,TRIM(kész!D1043),IF(kész!E1043&lt;&gt;"",CONCATENATE('új sor'!$A$1,TRIM(kész!E1043)),'új sor'!$A$1),IF(kész!B1043&lt;&gt;"",CONCATENATE('új sor'!$A$1,'új sor'!$A$1,SUBSTITUTE(TRIM(kész!B1043),CHAR(10),'új sor'!$A$1)),CONCATENATE('új sor'!$A$1,'új sor'!$A$1)))</f>
        <v>&lt;br&gt;&lt;br&gt;&lt;br&gt;&lt;br&gt;</v>
      </c>
    </row>
    <row r="1046" spans="1:2" x14ac:dyDescent="0.25">
      <c r="A1046" t="str">
        <f>TRIM(SUBSTITUTE(TRIM(kész!A1044),CHAR(10),'új sor'!$A$1))</f>
        <v/>
      </c>
      <c r="B1046" t="str">
        <f>CONCATENATE(TRIM(kész!C1044),'új sor'!$A$1,TRIM(kész!D1044),IF(kész!E1044&lt;&gt;"",CONCATENATE('új sor'!$A$1,TRIM(kész!E1044)),'új sor'!$A$1),IF(kész!B1044&lt;&gt;"",CONCATENATE('új sor'!$A$1,'új sor'!$A$1,SUBSTITUTE(TRIM(kész!B1044),CHAR(10),'új sor'!$A$1)),CONCATENATE('új sor'!$A$1,'új sor'!$A$1)))</f>
        <v>&lt;br&gt;&lt;br&gt;&lt;br&gt;&lt;br&gt;</v>
      </c>
    </row>
    <row r="1047" spans="1:2" x14ac:dyDescent="0.25">
      <c r="A1047" t="str">
        <f>TRIM(SUBSTITUTE(TRIM(kész!A1045),CHAR(10),'új sor'!$A$1))</f>
        <v/>
      </c>
      <c r="B1047" t="str">
        <f>CONCATENATE(TRIM(kész!C1045),'új sor'!$A$1,TRIM(kész!D1045),IF(kész!E1045&lt;&gt;"",CONCATENATE('új sor'!$A$1,TRIM(kész!E1045)),'új sor'!$A$1),IF(kész!B1045&lt;&gt;"",CONCATENATE('új sor'!$A$1,'új sor'!$A$1,SUBSTITUTE(TRIM(kész!B1045),CHAR(10),'új sor'!$A$1)),CONCATENATE('új sor'!$A$1,'új sor'!$A$1)))</f>
        <v>&lt;br&gt;&lt;br&gt;&lt;br&gt;&lt;br&gt;</v>
      </c>
    </row>
    <row r="1048" spans="1:2" x14ac:dyDescent="0.25">
      <c r="A1048" t="str">
        <f>TRIM(SUBSTITUTE(TRIM(kész!A1046),CHAR(10),'új sor'!$A$1))</f>
        <v/>
      </c>
      <c r="B1048" t="str">
        <f>CONCATENATE(TRIM(kész!C1046),'új sor'!$A$1,TRIM(kész!D1046),IF(kész!E1046&lt;&gt;"",CONCATENATE('új sor'!$A$1,TRIM(kész!E1046)),'új sor'!$A$1),IF(kész!B1046&lt;&gt;"",CONCATENATE('új sor'!$A$1,'új sor'!$A$1,SUBSTITUTE(TRIM(kész!B1046),CHAR(10),'új sor'!$A$1)),CONCATENATE('új sor'!$A$1,'új sor'!$A$1)))</f>
        <v>&lt;br&gt;&lt;br&gt;&lt;br&gt;&lt;br&gt;</v>
      </c>
    </row>
    <row r="1049" spans="1:2" x14ac:dyDescent="0.25">
      <c r="A1049" t="str">
        <f>TRIM(SUBSTITUTE(TRIM(kész!A1047),CHAR(10),'új sor'!$A$1))</f>
        <v/>
      </c>
      <c r="B1049" t="str">
        <f>CONCATENATE(TRIM(kész!C1047),'új sor'!$A$1,TRIM(kész!D1047),IF(kész!E1047&lt;&gt;"",CONCATENATE('új sor'!$A$1,TRIM(kész!E1047)),'új sor'!$A$1),IF(kész!B1047&lt;&gt;"",CONCATENATE('új sor'!$A$1,'új sor'!$A$1,SUBSTITUTE(TRIM(kész!B1047),CHAR(10),'új sor'!$A$1)),CONCATENATE('új sor'!$A$1,'új sor'!$A$1)))</f>
        <v>&lt;br&gt;&lt;br&gt;&lt;br&gt;&lt;br&gt;</v>
      </c>
    </row>
    <row r="1050" spans="1:2" x14ac:dyDescent="0.25">
      <c r="A1050" t="str">
        <f>TRIM(SUBSTITUTE(TRIM(kész!A1048),CHAR(10),'új sor'!$A$1))</f>
        <v/>
      </c>
      <c r="B1050" t="str">
        <f>CONCATENATE(TRIM(kész!C1048),'új sor'!$A$1,TRIM(kész!D1048),IF(kész!E1048&lt;&gt;"",CONCATENATE('új sor'!$A$1,TRIM(kész!E1048)),'új sor'!$A$1),IF(kész!B1048&lt;&gt;"",CONCATENATE('új sor'!$A$1,'új sor'!$A$1,SUBSTITUTE(TRIM(kész!B1048),CHAR(10),'új sor'!$A$1)),CONCATENATE('új sor'!$A$1,'új sor'!$A$1)))</f>
        <v>&lt;br&gt;&lt;br&gt;&lt;br&gt;&lt;br&gt;</v>
      </c>
    </row>
    <row r="1051" spans="1:2" x14ac:dyDescent="0.25">
      <c r="A1051" t="str">
        <f>TRIM(SUBSTITUTE(TRIM(kész!A1049),CHAR(10),'új sor'!$A$1))</f>
        <v/>
      </c>
      <c r="B1051" t="str">
        <f>CONCATENATE(TRIM(kész!C1049),'új sor'!$A$1,TRIM(kész!D1049),IF(kész!E1049&lt;&gt;"",CONCATENATE('új sor'!$A$1,TRIM(kész!E1049)),'új sor'!$A$1),IF(kész!B1049&lt;&gt;"",CONCATENATE('új sor'!$A$1,'új sor'!$A$1,SUBSTITUTE(TRIM(kész!B1049),CHAR(10),'új sor'!$A$1)),CONCATENATE('új sor'!$A$1,'új sor'!$A$1)))</f>
        <v>&lt;br&gt;&lt;br&gt;&lt;br&gt;&lt;br&gt;</v>
      </c>
    </row>
    <row r="1052" spans="1:2" x14ac:dyDescent="0.25">
      <c r="A1052" t="str">
        <f>TRIM(SUBSTITUTE(TRIM(kész!A1050),CHAR(10),'új sor'!$A$1))</f>
        <v/>
      </c>
      <c r="B1052" t="str">
        <f>CONCATENATE(TRIM(kész!C1050),'új sor'!$A$1,TRIM(kész!D1050),IF(kész!E1050&lt;&gt;"",CONCATENATE('új sor'!$A$1,TRIM(kész!E1050)),'új sor'!$A$1),IF(kész!B1050&lt;&gt;"",CONCATENATE('új sor'!$A$1,'új sor'!$A$1,SUBSTITUTE(TRIM(kész!B1050),CHAR(10),'új sor'!$A$1)),CONCATENATE('új sor'!$A$1,'új sor'!$A$1)))</f>
        <v>&lt;br&gt;&lt;br&gt;&lt;br&gt;&lt;br&gt;</v>
      </c>
    </row>
    <row r="1053" spans="1:2" x14ac:dyDescent="0.25">
      <c r="A1053" t="str">
        <f>TRIM(SUBSTITUTE(TRIM(kész!A1051),CHAR(10),'új sor'!$A$1))</f>
        <v/>
      </c>
      <c r="B1053" t="str">
        <f>CONCATENATE(TRIM(kész!C1051),'új sor'!$A$1,TRIM(kész!D1051),IF(kész!E1051&lt;&gt;"",CONCATENATE('új sor'!$A$1,TRIM(kész!E1051)),'új sor'!$A$1),IF(kész!B1051&lt;&gt;"",CONCATENATE('új sor'!$A$1,'új sor'!$A$1,SUBSTITUTE(TRIM(kész!B1051),CHAR(10),'új sor'!$A$1)),CONCATENATE('új sor'!$A$1,'új sor'!$A$1)))</f>
        <v>&lt;br&gt;&lt;br&gt;&lt;br&gt;&lt;br&gt;</v>
      </c>
    </row>
    <row r="1054" spans="1:2" x14ac:dyDescent="0.25">
      <c r="A1054" t="str">
        <f>TRIM(SUBSTITUTE(TRIM(kész!A1052),CHAR(10),'új sor'!$A$1))</f>
        <v/>
      </c>
      <c r="B1054" t="str">
        <f>CONCATENATE(TRIM(kész!C1052),'új sor'!$A$1,TRIM(kész!D1052),IF(kész!E1052&lt;&gt;"",CONCATENATE('új sor'!$A$1,TRIM(kész!E1052)),'új sor'!$A$1),IF(kész!B1052&lt;&gt;"",CONCATENATE('új sor'!$A$1,'új sor'!$A$1,SUBSTITUTE(TRIM(kész!B1052),CHAR(10),'új sor'!$A$1)),CONCATENATE('új sor'!$A$1,'új sor'!$A$1)))</f>
        <v>&lt;br&gt;&lt;br&gt;&lt;br&gt;&lt;br&gt;</v>
      </c>
    </row>
    <row r="1055" spans="1:2" x14ac:dyDescent="0.25">
      <c r="A1055" t="str">
        <f>TRIM(SUBSTITUTE(TRIM(kész!A1053),CHAR(10),'új sor'!$A$1))</f>
        <v/>
      </c>
      <c r="B1055" t="str">
        <f>CONCATENATE(TRIM(kész!C1053),'új sor'!$A$1,TRIM(kész!D1053),IF(kész!E1053&lt;&gt;"",CONCATENATE('új sor'!$A$1,TRIM(kész!E1053)),'új sor'!$A$1),IF(kész!B1053&lt;&gt;"",CONCATENATE('új sor'!$A$1,'új sor'!$A$1,SUBSTITUTE(TRIM(kész!B1053),CHAR(10),'új sor'!$A$1)),CONCATENATE('új sor'!$A$1,'új sor'!$A$1)))</f>
        <v>&lt;br&gt;&lt;br&gt;&lt;br&gt;&lt;br&gt;</v>
      </c>
    </row>
    <row r="1056" spans="1:2" x14ac:dyDescent="0.25">
      <c r="A1056" t="str">
        <f>TRIM(SUBSTITUTE(TRIM(kész!A1054),CHAR(10),'új sor'!$A$1))</f>
        <v/>
      </c>
      <c r="B1056" t="str">
        <f>CONCATENATE(TRIM(kész!C1054),'új sor'!$A$1,TRIM(kész!D1054),IF(kész!E1054&lt;&gt;"",CONCATENATE('új sor'!$A$1,TRIM(kész!E1054)),'új sor'!$A$1),IF(kész!B1054&lt;&gt;"",CONCATENATE('új sor'!$A$1,'új sor'!$A$1,SUBSTITUTE(TRIM(kész!B1054),CHAR(10),'új sor'!$A$1)),CONCATENATE('új sor'!$A$1,'új sor'!$A$1)))</f>
        <v>&lt;br&gt;&lt;br&gt;&lt;br&gt;&lt;br&gt;</v>
      </c>
    </row>
    <row r="1057" spans="1:2" x14ac:dyDescent="0.25">
      <c r="A1057" t="str">
        <f>TRIM(SUBSTITUTE(TRIM(kész!A1055),CHAR(10),'új sor'!$A$1))</f>
        <v/>
      </c>
      <c r="B1057" t="str">
        <f>CONCATENATE(TRIM(kész!C1055),'új sor'!$A$1,TRIM(kész!D1055),IF(kész!E1055&lt;&gt;"",CONCATENATE('új sor'!$A$1,TRIM(kész!E1055)),'új sor'!$A$1),IF(kész!B1055&lt;&gt;"",CONCATENATE('új sor'!$A$1,'új sor'!$A$1,SUBSTITUTE(TRIM(kész!B1055),CHAR(10),'új sor'!$A$1)),CONCATENATE('új sor'!$A$1,'új sor'!$A$1)))</f>
        <v>&lt;br&gt;&lt;br&gt;&lt;br&gt;&lt;br&gt;</v>
      </c>
    </row>
    <row r="1058" spans="1:2" x14ac:dyDescent="0.25">
      <c r="A1058" t="str">
        <f>TRIM(SUBSTITUTE(TRIM(kész!A1056),CHAR(10),'új sor'!$A$1))</f>
        <v/>
      </c>
      <c r="B1058" t="str">
        <f>CONCATENATE(TRIM(kész!C1056),'új sor'!$A$1,TRIM(kész!D1056),IF(kész!E1056&lt;&gt;"",CONCATENATE('új sor'!$A$1,TRIM(kész!E1056)),'új sor'!$A$1),IF(kész!B1056&lt;&gt;"",CONCATENATE('új sor'!$A$1,'új sor'!$A$1,SUBSTITUTE(TRIM(kész!B1056),CHAR(10),'új sor'!$A$1)),CONCATENATE('új sor'!$A$1,'új sor'!$A$1)))</f>
        <v>&lt;br&gt;&lt;br&gt;&lt;br&gt;&lt;br&gt;</v>
      </c>
    </row>
    <row r="1059" spans="1:2" x14ac:dyDescent="0.25">
      <c r="A1059" t="str">
        <f>TRIM(SUBSTITUTE(TRIM(kész!A1057),CHAR(10),'új sor'!$A$1))</f>
        <v/>
      </c>
      <c r="B1059" t="str">
        <f>CONCATENATE(TRIM(kész!C1057),'új sor'!$A$1,TRIM(kész!D1057),IF(kész!E1057&lt;&gt;"",CONCATENATE('új sor'!$A$1,TRIM(kész!E1057)),'új sor'!$A$1),IF(kész!B1057&lt;&gt;"",CONCATENATE('új sor'!$A$1,'új sor'!$A$1,SUBSTITUTE(TRIM(kész!B1057),CHAR(10),'új sor'!$A$1)),CONCATENATE('új sor'!$A$1,'új sor'!$A$1)))</f>
        <v>&lt;br&gt;&lt;br&gt;&lt;br&gt;&lt;br&gt;</v>
      </c>
    </row>
    <row r="1060" spans="1:2" x14ac:dyDescent="0.25">
      <c r="A1060" t="str">
        <f>TRIM(SUBSTITUTE(TRIM(kész!A1058),CHAR(10),'új sor'!$A$1))</f>
        <v/>
      </c>
      <c r="B1060" t="str">
        <f>CONCATENATE(TRIM(kész!C1058),'új sor'!$A$1,TRIM(kész!D1058),IF(kész!E1058&lt;&gt;"",CONCATENATE('új sor'!$A$1,TRIM(kész!E1058)),'új sor'!$A$1),IF(kész!B1058&lt;&gt;"",CONCATENATE('új sor'!$A$1,'új sor'!$A$1,SUBSTITUTE(TRIM(kész!B1058),CHAR(10),'új sor'!$A$1)),CONCATENATE('új sor'!$A$1,'új sor'!$A$1)))</f>
        <v>&lt;br&gt;&lt;br&gt;&lt;br&gt;&lt;br&gt;</v>
      </c>
    </row>
    <row r="1061" spans="1:2" x14ac:dyDescent="0.25">
      <c r="A1061" t="str">
        <f>TRIM(SUBSTITUTE(TRIM(kész!A1059),CHAR(10),'új sor'!$A$1))</f>
        <v/>
      </c>
      <c r="B1061" t="str">
        <f>CONCATENATE(TRIM(kész!C1059),'új sor'!$A$1,TRIM(kész!D1059),IF(kész!E1059&lt;&gt;"",CONCATENATE('új sor'!$A$1,TRIM(kész!E1059)),'új sor'!$A$1),IF(kész!B1059&lt;&gt;"",CONCATENATE('új sor'!$A$1,'új sor'!$A$1,SUBSTITUTE(TRIM(kész!B1059),CHAR(10),'új sor'!$A$1)),CONCATENATE('új sor'!$A$1,'új sor'!$A$1)))</f>
        <v>&lt;br&gt;&lt;br&gt;&lt;br&gt;&lt;br&gt;</v>
      </c>
    </row>
    <row r="1062" spans="1:2" x14ac:dyDescent="0.25">
      <c r="A1062" t="str">
        <f>TRIM(SUBSTITUTE(TRIM(kész!A1060),CHAR(10),'új sor'!$A$1))</f>
        <v/>
      </c>
      <c r="B1062" t="str">
        <f>CONCATENATE(TRIM(kész!C1060),'új sor'!$A$1,TRIM(kész!D1060),IF(kész!E1060&lt;&gt;"",CONCATENATE('új sor'!$A$1,TRIM(kész!E1060)),'új sor'!$A$1),IF(kész!B1060&lt;&gt;"",CONCATENATE('új sor'!$A$1,'új sor'!$A$1,SUBSTITUTE(TRIM(kész!B1060),CHAR(10),'új sor'!$A$1)),CONCATENATE('új sor'!$A$1,'új sor'!$A$1)))</f>
        <v>&lt;br&gt;&lt;br&gt;&lt;br&gt;&lt;br&gt;</v>
      </c>
    </row>
    <row r="1063" spans="1:2" x14ac:dyDescent="0.25">
      <c r="A1063" t="str">
        <f>TRIM(SUBSTITUTE(TRIM(kész!A1061),CHAR(10),'új sor'!$A$1))</f>
        <v/>
      </c>
      <c r="B1063" t="str">
        <f>CONCATENATE(TRIM(kész!C1061),'új sor'!$A$1,TRIM(kész!D1061),IF(kész!E1061&lt;&gt;"",CONCATENATE('új sor'!$A$1,TRIM(kész!E1061)),'új sor'!$A$1),IF(kész!B1061&lt;&gt;"",CONCATENATE('új sor'!$A$1,'új sor'!$A$1,SUBSTITUTE(TRIM(kész!B1061),CHAR(10),'új sor'!$A$1)),CONCATENATE('új sor'!$A$1,'új sor'!$A$1)))</f>
        <v>&lt;br&gt;&lt;br&gt;&lt;br&gt;&lt;br&gt;</v>
      </c>
    </row>
    <row r="1064" spans="1:2" x14ac:dyDescent="0.25">
      <c r="A1064" t="str">
        <f>TRIM(SUBSTITUTE(TRIM(kész!A1062),CHAR(10),'új sor'!$A$1))</f>
        <v/>
      </c>
      <c r="B1064" t="str">
        <f>CONCATENATE(TRIM(kész!C1062),'új sor'!$A$1,TRIM(kész!D1062),IF(kész!E1062&lt;&gt;"",CONCATENATE('új sor'!$A$1,TRIM(kész!E1062)),'új sor'!$A$1),IF(kész!B1062&lt;&gt;"",CONCATENATE('új sor'!$A$1,'új sor'!$A$1,SUBSTITUTE(TRIM(kész!B1062),CHAR(10),'új sor'!$A$1)),CONCATENATE('új sor'!$A$1,'új sor'!$A$1)))</f>
        <v>&lt;br&gt;&lt;br&gt;&lt;br&gt;&lt;br&gt;</v>
      </c>
    </row>
    <row r="1065" spans="1:2" x14ac:dyDescent="0.25">
      <c r="A1065" t="str">
        <f>TRIM(SUBSTITUTE(TRIM(kész!A1063),CHAR(10),'új sor'!$A$1))</f>
        <v/>
      </c>
      <c r="B1065" t="str">
        <f>CONCATENATE(TRIM(kész!C1063),'új sor'!$A$1,TRIM(kész!D1063),IF(kész!E1063&lt;&gt;"",CONCATENATE('új sor'!$A$1,TRIM(kész!E1063)),'új sor'!$A$1),IF(kész!B1063&lt;&gt;"",CONCATENATE('új sor'!$A$1,'új sor'!$A$1,SUBSTITUTE(TRIM(kész!B1063),CHAR(10),'új sor'!$A$1)),CONCATENATE('új sor'!$A$1,'új sor'!$A$1)))</f>
        <v>&lt;br&gt;&lt;br&gt;&lt;br&gt;&lt;br&gt;</v>
      </c>
    </row>
    <row r="1066" spans="1:2" x14ac:dyDescent="0.25">
      <c r="A1066" t="str">
        <f>TRIM(SUBSTITUTE(TRIM(kész!A1064),CHAR(10),'új sor'!$A$1))</f>
        <v/>
      </c>
      <c r="B1066" t="str">
        <f>CONCATENATE(TRIM(kész!C1064),'új sor'!$A$1,TRIM(kész!D1064),IF(kész!E1064&lt;&gt;"",CONCATENATE('új sor'!$A$1,TRIM(kész!E1064)),'új sor'!$A$1),IF(kész!B1064&lt;&gt;"",CONCATENATE('új sor'!$A$1,'új sor'!$A$1,SUBSTITUTE(TRIM(kész!B1064),CHAR(10),'új sor'!$A$1)),CONCATENATE('új sor'!$A$1,'új sor'!$A$1)))</f>
        <v>&lt;br&gt;&lt;br&gt;&lt;br&gt;&lt;br&gt;</v>
      </c>
    </row>
    <row r="1067" spans="1:2" x14ac:dyDescent="0.25">
      <c r="A1067" t="str">
        <f>TRIM(SUBSTITUTE(TRIM(kész!A1065),CHAR(10),'új sor'!$A$1))</f>
        <v/>
      </c>
      <c r="B1067" t="str">
        <f>CONCATENATE(TRIM(kész!C1065),'új sor'!$A$1,TRIM(kész!D1065),IF(kész!E1065&lt;&gt;"",CONCATENATE('új sor'!$A$1,TRIM(kész!E1065)),'új sor'!$A$1),IF(kész!B1065&lt;&gt;"",CONCATENATE('új sor'!$A$1,'új sor'!$A$1,SUBSTITUTE(TRIM(kész!B1065),CHAR(10),'új sor'!$A$1)),CONCATENATE('új sor'!$A$1,'új sor'!$A$1)))</f>
        <v>&lt;br&gt;&lt;br&gt;&lt;br&gt;&lt;br&gt;</v>
      </c>
    </row>
    <row r="1068" spans="1:2" x14ac:dyDescent="0.25">
      <c r="A1068" t="str">
        <f>TRIM(SUBSTITUTE(TRIM(kész!A1066),CHAR(10),'új sor'!$A$1))</f>
        <v/>
      </c>
      <c r="B1068" t="str">
        <f>CONCATENATE(TRIM(kész!C1066),'új sor'!$A$1,TRIM(kész!D1066),IF(kész!E1066&lt;&gt;"",CONCATENATE('új sor'!$A$1,TRIM(kész!E1066)),'új sor'!$A$1),IF(kész!B1066&lt;&gt;"",CONCATENATE('új sor'!$A$1,'új sor'!$A$1,SUBSTITUTE(TRIM(kész!B1066),CHAR(10),'új sor'!$A$1)),CONCATENATE('új sor'!$A$1,'új sor'!$A$1)))</f>
        <v>&lt;br&gt;&lt;br&gt;&lt;br&gt;&lt;br&gt;</v>
      </c>
    </row>
    <row r="1069" spans="1:2" x14ac:dyDescent="0.25">
      <c r="A1069" t="str">
        <f>TRIM(SUBSTITUTE(TRIM(kész!A1067),CHAR(10),'új sor'!$A$1))</f>
        <v/>
      </c>
      <c r="B1069" t="str">
        <f>CONCATENATE(TRIM(kész!C1067),'új sor'!$A$1,TRIM(kész!D1067),IF(kész!E1067&lt;&gt;"",CONCATENATE('új sor'!$A$1,TRIM(kész!E1067)),'új sor'!$A$1),IF(kész!B1067&lt;&gt;"",CONCATENATE('új sor'!$A$1,'új sor'!$A$1,SUBSTITUTE(TRIM(kész!B1067),CHAR(10),'új sor'!$A$1)),CONCATENATE('új sor'!$A$1,'új sor'!$A$1)))</f>
        <v>&lt;br&gt;&lt;br&gt;&lt;br&gt;&lt;br&gt;</v>
      </c>
    </row>
    <row r="1070" spans="1:2" x14ac:dyDescent="0.25">
      <c r="A1070" t="str">
        <f>TRIM(SUBSTITUTE(TRIM(kész!A1068),CHAR(10),'új sor'!$A$1))</f>
        <v/>
      </c>
      <c r="B1070" t="str">
        <f>CONCATENATE(TRIM(kész!C1068),'új sor'!$A$1,TRIM(kész!D1068),IF(kész!E1068&lt;&gt;"",CONCATENATE('új sor'!$A$1,TRIM(kész!E1068)),'új sor'!$A$1),IF(kész!B1068&lt;&gt;"",CONCATENATE('új sor'!$A$1,'új sor'!$A$1,SUBSTITUTE(TRIM(kész!B1068),CHAR(10),'új sor'!$A$1)),CONCATENATE('új sor'!$A$1,'új sor'!$A$1)))</f>
        <v>&lt;br&gt;&lt;br&gt;&lt;br&gt;&lt;br&gt;</v>
      </c>
    </row>
    <row r="1071" spans="1:2" x14ac:dyDescent="0.25">
      <c r="A1071" t="str">
        <f>TRIM(SUBSTITUTE(TRIM(kész!A1069),CHAR(10),'új sor'!$A$1))</f>
        <v/>
      </c>
      <c r="B1071" t="str">
        <f>CONCATENATE(TRIM(kész!C1069),'új sor'!$A$1,TRIM(kész!D1069),IF(kész!E1069&lt;&gt;"",CONCATENATE('új sor'!$A$1,TRIM(kész!E1069)),'új sor'!$A$1),IF(kész!B1069&lt;&gt;"",CONCATENATE('új sor'!$A$1,'új sor'!$A$1,SUBSTITUTE(TRIM(kész!B1069),CHAR(10),'új sor'!$A$1)),CONCATENATE('új sor'!$A$1,'új sor'!$A$1)))</f>
        <v>&lt;br&gt;&lt;br&gt;&lt;br&gt;&lt;br&gt;</v>
      </c>
    </row>
    <row r="1072" spans="1:2" x14ac:dyDescent="0.25">
      <c r="A1072" t="str">
        <f>TRIM(SUBSTITUTE(TRIM(kész!A1070),CHAR(10),'új sor'!$A$1))</f>
        <v/>
      </c>
      <c r="B1072" t="str">
        <f>CONCATENATE(TRIM(kész!C1070),'új sor'!$A$1,TRIM(kész!D1070),IF(kész!E1070&lt;&gt;"",CONCATENATE('új sor'!$A$1,TRIM(kész!E1070)),'új sor'!$A$1),IF(kész!B1070&lt;&gt;"",CONCATENATE('új sor'!$A$1,'új sor'!$A$1,SUBSTITUTE(TRIM(kész!B1070),CHAR(10),'új sor'!$A$1)),CONCATENATE('új sor'!$A$1,'új sor'!$A$1)))</f>
        <v>&lt;br&gt;&lt;br&gt;&lt;br&gt;&lt;br&gt;</v>
      </c>
    </row>
    <row r="1073" spans="1:2" x14ac:dyDescent="0.25">
      <c r="A1073" t="str">
        <f>TRIM(SUBSTITUTE(TRIM(kész!A1071),CHAR(10),'új sor'!$A$1))</f>
        <v/>
      </c>
      <c r="B1073" t="str">
        <f>CONCATENATE(TRIM(kész!C1071),'új sor'!$A$1,TRIM(kész!D1071),IF(kész!E1071&lt;&gt;"",CONCATENATE('új sor'!$A$1,TRIM(kész!E1071)),'új sor'!$A$1),IF(kész!B1071&lt;&gt;"",CONCATENATE('új sor'!$A$1,'új sor'!$A$1,SUBSTITUTE(TRIM(kész!B1071),CHAR(10),'új sor'!$A$1)),CONCATENATE('új sor'!$A$1,'új sor'!$A$1)))</f>
        <v>&lt;br&gt;&lt;br&gt;&lt;br&gt;&lt;br&gt;</v>
      </c>
    </row>
    <row r="1074" spans="1:2" x14ac:dyDescent="0.25">
      <c r="A1074" t="str">
        <f>TRIM(SUBSTITUTE(TRIM(kész!A1072),CHAR(10),'új sor'!$A$1))</f>
        <v/>
      </c>
      <c r="B1074" t="str">
        <f>CONCATENATE(TRIM(kész!C1072),'új sor'!$A$1,TRIM(kész!D1072),IF(kész!E1072&lt;&gt;"",CONCATENATE('új sor'!$A$1,TRIM(kész!E1072)),'új sor'!$A$1),IF(kész!B1072&lt;&gt;"",CONCATENATE('új sor'!$A$1,'új sor'!$A$1,SUBSTITUTE(TRIM(kész!B1072),CHAR(10),'új sor'!$A$1)),CONCATENATE('új sor'!$A$1,'új sor'!$A$1)))</f>
        <v>&lt;br&gt;&lt;br&gt;&lt;br&gt;&lt;br&gt;</v>
      </c>
    </row>
    <row r="1075" spans="1:2" x14ac:dyDescent="0.25">
      <c r="A1075" t="str">
        <f>TRIM(SUBSTITUTE(TRIM(kész!A1073),CHAR(10),'új sor'!$A$1))</f>
        <v/>
      </c>
      <c r="B1075" t="str">
        <f>CONCATENATE(TRIM(kész!C1073),'új sor'!$A$1,TRIM(kész!D1073),IF(kész!E1073&lt;&gt;"",CONCATENATE('új sor'!$A$1,TRIM(kész!E1073)),'új sor'!$A$1),IF(kész!B1073&lt;&gt;"",CONCATENATE('új sor'!$A$1,'új sor'!$A$1,SUBSTITUTE(TRIM(kész!B1073),CHAR(10),'új sor'!$A$1)),CONCATENATE('új sor'!$A$1,'új sor'!$A$1)))</f>
        <v>&lt;br&gt;&lt;br&gt;&lt;br&gt;&lt;br&gt;</v>
      </c>
    </row>
    <row r="1076" spans="1:2" x14ac:dyDescent="0.25">
      <c r="A1076" t="str">
        <f>TRIM(SUBSTITUTE(TRIM(kész!A1074),CHAR(10),'új sor'!$A$1))</f>
        <v/>
      </c>
      <c r="B1076" t="str">
        <f>CONCATENATE(TRIM(kész!C1074),'új sor'!$A$1,TRIM(kész!D1074),IF(kész!E1074&lt;&gt;"",CONCATENATE('új sor'!$A$1,TRIM(kész!E1074)),'új sor'!$A$1),IF(kész!B1074&lt;&gt;"",CONCATENATE('új sor'!$A$1,'új sor'!$A$1,SUBSTITUTE(TRIM(kész!B1074),CHAR(10),'új sor'!$A$1)),CONCATENATE('új sor'!$A$1,'új sor'!$A$1)))</f>
        <v>&lt;br&gt;&lt;br&gt;&lt;br&gt;&lt;br&gt;</v>
      </c>
    </row>
    <row r="1077" spans="1:2" x14ac:dyDescent="0.25">
      <c r="A1077" t="str">
        <f>TRIM(SUBSTITUTE(TRIM(kész!A1075),CHAR(10),'új sor'!$A$1))</f>
        <v/>
      </c>
      <c r="B1077" t="str">
        <f>CONCATENATE(TRIM(kész!C1075),'új sor'!$A$1,TRIM(kész!D1075),IF(kész!E1075&lt;&gt;"",CONCATENATE('új sor'!$A$1,TRIM(kész!E1075)),'új sor'!$A$1),IF(kész!B1075&lt;&gt;"",CONCATENATE('új sor'!$A$1,'új sor'!$A$1,SUBSTITUTE(TRIM(kész!B1075),CHAR(10),'új sor'!$A$1)),CONCATENATE('új sor'!$A$1,'új sor'!$A$1)))</f>
        <v>&lt;br&gt;&lt;br&gt;&lt;br&gt;&lt;br&gt;</v>
      </c>
    </row>
    <row r="1078" spans="1:2" x14ac:dyDescent="0.25">
      <c r="A1078" t="str">
        <f>TRIM(SUBSTITUTE(TRIM(kész!A1076),CHAR(10),'új sor'!$A$1))</f>
        <v/>
      </c>
      <c r="B1078" t="str">
        <f>CONCATENATE(TRIM(kész!C1076),'új sor'!$A$1,TRIM(kész!D1076),IF(kész!E1076&lt;&gt;"",CONCATENATE('új sor'!$A$1,TRIM(kész!E1076)),'új sor'!$A$1),IF(kész!B1076&lt;&gt;"",CONCATENATE('új sor'!$A$1,'új sor'!$A$1,SUBSTITUTE(TRIM(kész!B1076),CHAR(10),'új sor'!$A$1)),CONCATENATE('új sor'!$A$1,'új sor'!$A$1)))</f>
        <v>&lt;br&gt;&lt;br&gt;&lt;br&gt;&lt;br&gt;</v>
      </c>
    </row>
    <row r="1079" spans="1:2" x14ac:dyDescent="0.25">
      <c r="A1079" t="str">
        <f>TRIM(SUBSTITUTE(TRIM(kész!A1077),CHAR(10),'új sor'!$A$1))</f>
        <v/>
      </c>
      <c r="B1079" t="str">
        <f>CONCATENATE(TRIM(kész!C1077),'új sor'!$A$1,TRIM(kész!D1077),IF(kész!E1077&lt;&gt;"",CONCATENATE('új sor'!$A$1,TRIM(kész!E1077)),'új sor'!$A$1),IF(kész!B1077&lt;&gt;"",CONCATENATE('új sor'!$A$1,'új sor'!$A$1,SUBSTITUTE(TRIM(kész!B1077),CHAR(10),'új sor'!$A$1)),CONCATENATE('új sor'!$A$1,'új sor'!$A$1)))</f>
        <v>&lt;br&gt;&lt;br&gt;&lt;br&gt;&lt;br&gt;</v>
      </c>
    </row>
    <row r="1080" spans="1:2" x14ac:dyDescent="0.25">
      <c r="A1080" t="str">
        <f>TRIM(SUBSTITUTE(TRIM(kész!A1078),CHAR(10),'új sor'!$A$1))</f>
        <v/>
      </c>
      <c r="B1080" t="str">
        <f>CONCATENATE(TRIM(kész!C1078),'új sor'!$A$1,TRIM(kész!D1078),IF(kész!E1078&lt;&gt;"",CONCATENATE('új sor'!$A$1,TRIM(kész!E1078)),'új sor'!$A$1),IF(kész!B1078&lt;&gt;"",CONCATENATE('új sor'!$A$1,'új sor'!$A$1,SUBSTITUTE(TRIM(kész!B1078),CHAR(10),'új sor'!$A$1)),CONCATENATE('új sor'!$A$1,'új sor'!$A$1)))</f>
        <v>&lt;br&gt;&lt;br&gt;&lt;br&gt;&lt;br&gt;</v>
      </c>
    </row>
    <row r="1081" spans="1:2" x14ac:dyDescent="0.25">
      <c r="A1081" t="str">
        <f>TRIM(SUBSTITUTE(TRIM(kész!A1079),CHAR(10),'új sor'!$A$1))</f>
        <v/>
      </c>
      <c r="B1081" t="str">
        <f>CONCATENATE(TRIM(kész!C1079),'új sor'!$A$1,TRIM(kész!D1079),IF(kész!E1079&lt;&gt;"",CONCATENATE('új sor'!$A$1,TRIM(kész!E1079)),'új sor'!$A$1),IF(kész!B1079&lt;&gt;"",CONCATENATE('új sor'!$A$1,'új sor'!$A$1,SUBSTITUTE(TRIM(kész!B1079),CHAR(10),'új sor'!$A$1)),CONCATENATE('új sor'!$A$1,'új sor'!$A$1)))</f>
        <v>&lt;br&gt;&lt;br&gt;&lt;br&gt;&lt;br&gt;</v>
      </c>
    </row>
    <row r="1082" spans="1:2" x14ac:dyDescent="0.25">
      <c r="A1082" t="str">
        <f>TRIM(SUBSTITUTE(TRIM(kész!A1080),CHAR(10),'új sor'!$A$1))</f>
        <v/>
      </c>
      <c r="B1082" t="str">
        <f>CONCATENATE(TRIM(kész!C1080),'új sor'!$A$1,TRIM(kész!D1080),IF(kész!E1080&lt;&gt;"",CONCATENATE('új sor'!$A$1,TRIM(kész!E1080)),'új sor'!$A$1),IF(kész!B1080&lt;&gt;"",CONCATENATE('új sor'!$A$1,'új sor'!$A$1,SUBSTITUTE(TRIM(kész!B1080),CHAR(10),'új sor'!$A$1)),CONCATENATE('új sor'!$A$1,'új sor'!$A$1)))</f>
        <v>&lt;br&gt;&lt;br&gt;&lt;br&gt;&lt;br&gt;</v>
      </c>
    </row>
    <row r="1083" spans="1:2" x14ac:dyDescent="0.25">
      <c r="A1083" t="str">
        <f>TRIM(SUBSTITUTE(TRIM(kész!A1081),CHAR(10),'új sor'!$A$1))</f>
        <v/>
      </c>
      <c r="B1083" t="str">
        <f>CONCATENATE(TRIM(kész!C1081),'új sor'!$A$1,TRIM(kész!D1081),IF(kész!E1081&lt;&gt;"",CONCATENATE('új sor'!$A$1,TRIM(kész!E1081)),'új sor'!$A$1),IF(kész!B1081&lt;&gt;"",CONCATENATE('új sor'!$A$1,'új sor'!$A$1,SUBSTITUTE(TRIM(kész!B1081),CHAR(10),'új sor'!$A$1)),CONCATENATE('új sor'!$A$1,'új sor'!$A$1)))</f>
        <v>&lt;br&gt;&lt;br&gt;&lt;br&gt;&lt;br&gt;</v>
      </c>
    </row>
    <row r="1084" spans="1:2" x14ac:dyDescent="0.25">
      <c r="A1084" t="str">
        <f>TRIM(SUBSTITUTE(TRIM(kész!A1082),CHAR(10),'új sor'!$A$1))</f>
        <v/>
      </c>
      <c r="B1084" t="str">
        <f>CONCATENATE(TRIM(kész!C1082),'új sor'!$A$1,TRIM(kész!D1082),IF(kész!E1082&lt;&gt;"",CONCATENATE('új sor'!$A$1,TRIM(kész!E1082)),'új sor'!$A$1),IF(kész!B1082&lt;&gt;"",CONCATENATE('új sor'!$A$1,'új sor'!$A$1,SUBSTITUTE(TRIM(kész!B1082),CHAR(10),'új sor'!$A$1)),CONCATENATE('új sor'!$A$1,'új sor'!$A$1)))</f>
        <v>&lt;br&gt;&lt;br&gt;&lt;br&gt;&lt;br&gt;</v>
      </c>
    </row>
    <row r="1085" spans="1:2" x14ac:dyDescent="0.25">
      <c r="A1085" t="str">
        <f>TRIM(SUBSTITUTE(TRIM(kész!A1083),CHAR(10),'új sor'!$A$1))</f>
        <v/>
      </c>
      <c r="B1085" t="str">
        <f>CONCATENATE(TRIM(kész!C1083),'új sor'!$A$1,TRIM(kész!D1083),IF(kész!E1083&lt;&gt;"",CONCATENATE('új sor'!$A$1,TRIM(kész!E1083)),'új sor'!$A$1),IF(kész!B1083&lt;&gt;"",CONCATENATE('új sor'!$A$1,'új sor'!$A$1,SUBSTITUTE(TRIM(kész!B1083),CHAR(10),'új sor'!$A$1)),CONCATENATE('új sor'!$A$1,'új sor'!$A$1)))</f>
        <v>&lt;br&gt;&lt;br&gt;&lt;br&gt;&lt;br&gt;</v>
      </c>
    </row>
    <row r="1086" spans="1:2" x14ac:dyDescent="0.25">
      <c r="A1086" t="str">
        <f>TRIM(SUBSTITUTE(TRIM(kész!A1084),CHAR(10),'új sor'!$A$1))</f>
        <v/>
      </c>
      <c r="B1086" t="str">
        <f>CONCATENATE(TRIM(kész!C1084),'új sor'!$A$1,TRIM(kész!D1084),IF(kész!E1084&lt;&gt;"",CONCATENATE('új sor'!$A$1,TRIM(kész!E1084)),'új sor'!$A$1),IF(kész!B1084&lt;&gt;"",CONCATENATE('új sor'!$A$1,'új sor'!$A$1,SUBSTITUTE(TRIM(kész!B1084),CHAR(10),'új sor'!$A$1)),CONCATENATE('új sor'!$A$1,'új sor'!$A$1)))</f>
        <v>&lt;br&gt;&lt;br&gt;&lt;br&gt;&lt;br&gt;</v>
      </c>
    </row>
    <row r="1087" spans="1:2" x14ac:dyDescent="0.25">
      <c r="A1087" t="str">
        <f>TRIM(SUBSTITUTE(TRIM(kész!A1085),CHAR(10),'új sor'!$A$1))</f>
        <v/>
      </c>
      <c r="B1087" t="str">
        <f>CONCATENATE(TRIM(kész!C1085),'új sor'!$A$1,TRIM(kész!D1085),IF(kész!E1085&lt;&gt;"",CONCATENATE('új sor'!$A$1,TRIM(kész!E1085)),'új sor'!$A$1),IF(kész!B1085&lt;&gt;"",CONCATENATE('új sor'!$A$1,'új sor'!$A$1,SUBSTITUTE(TRIM(kész!B1085),CHAR(10),'új sor'!$A$1)),CONCATENATE('új sor'!$A$1,'új sor'!$A$1)))</f>
        <v>&lt;br&gt;&lt;br&gt;&lt;br&gt;&lt;br&gt;</v>
      </c>
    </row>
    <row r="1088" spans="1:2" x14ac:dyDescent="0.25">
      <c r="A1088" t="str">
        <f>TRIM(SUBSTITUTE(TRIM(kész!A1086),CHAR(10),'új sor'!$A$1))</f>
        <v/>
      </c>
      <c r="B1088" t="str">
        <f>CONCATENATE(TRIM(kész!C1086),'új sor'!$A$1,TRIM(kész!D1086),IF(kész!E1086&lt;&gt;"",CONCATENATE('új sor'!$A$1,TRIM(kész!E1086)),'új sor'!$A$1),IF(kész!B1086&lt;&gt;"",CONCATENATE('új sor'!$A$1,'új sor'!$A$1,SUBSTITUTE(TRIM(kész!B1086),CHAR(10),'új sor'!$A$1)),CONCATENATE('új sor'!$A$1,'új sor'!$A$1)))</f>
        <v>&lt;br&gt;&lt;br&gt;&lt;br&gt;&lt;br&gt;</v>
      </c>
    </row>
    <row r="1089" spans="1:2" x14ac:dyDescent="0.25">
      <c r="A1089" t="str">
        <f>TRIM(SUBSTITUTE(TRIM(kész!A1087),CHAR(10),'új sor'!$A$1))</f>
        <v/>
      </c>
      <c r="B1089" t="str">
        <f>CONCATENATE(TRIM(kész!C1087),'új sor'!$A$1,TRIM(kész!D1087),IF(kész!E1087&lt;&gt;"",CONCATENATE('új sor'!$A$1,TRIM(kész!E1087)),'új sor'!$A$1),IF(kész!B1087&lt;&gt;"",CONCATENATE('új sor'!$A$1,'új sor'!$A$1,SUBSTITUTE(TRIM(kész!B1087),CHAR(10),'új sor'!$A$1)),CONCATENATE('új sor'!$A$1,'új sor'!$A$1)))</f>
        <v>&lt;br&gt;&lt;br&gt;&lt;br&gt;&lt;br&gt;</v>
      </c>
    </row>
    <row r="1090" spans="1:2" x14ac:dyDescent="0.25">
      <c r="A1090" t="str">
        <f>TRIM(SUBSTITUTE(TRIM(kész!A1088),CHAR(10),'új sor'!$A$1))</f>
        <v/>
      </c>
      <c r="B1090" t="str">
        <f>CONCATENATE(TRIM(kész!C1088),'új sor'!$A$1,TRIM(kész!D1088),IF(kész!E1088&lt;&gt;"",CONCATENATE('új sor'!$A$1,TRIM(kész!E1088)),'új sor'!$A$1),IF(kész!B1088&lt;&gt;"",CONCATENATE('új sor'!$A$1,'új sor'!$A$1,SUBSTITUTE(TRIM(kész!B1088),CHAR(10),'új sor'!$A$1)),CONCATENATE('új sor'!$A$1,'új sor'!$A$1)))</f>
        <v>&lt;br&gt;&lt;br&gt;&lt;br&gt;&lt;br&gt;</v>
      </c>
    </row>
    <row r="1091" spans="1:2" x14ac:dyDescent="0.25">
      <c r="A1091" t="str">
        <f>TRIM(SUBSTITUTE(TRIM(kész!A1089),CHAR(10),'új sor'!$A$1))</f>
        <v/>
      </c>
      <c r="B1091" t="str">
        <f>CONCATENATE(TRIM(kész!C1089),'új sor'!$A$1,TRIM(kész!D1089),IF(kész!E1089&lt;&gt;"",CONCATENATE('új sor'!$A$1,TRIM(kész!E1089)),'új sor'!$A$1),IF(kész!B1089&lt;&gt;"",CONCATENATE('új sor'!$A$1,'új sor'!$A$1,SUBSTITUTE(TRIM(kész!B1089),CHAR(10),'új sor'!$A$1)),CONCATENATE('új sor'!$A$1,'új sor'!$A$1)))</f>
        <v>&lt;br&gt;&lt;br&gt;&lt;br&gt;&lt;br&gt;</v>
      </c>
    </row>
    <row r="1092" spans="1:2" x14ac:dyDescent="0.25">
      <c r="A1092" t="str">
        <f>TRIM(SUBSTITUTE(TRIM(kész!A1090),CHAR(10),'új sor'!$A$1))</f>
        <v/>
      </c>
      <c r="B1092" t="str">
        <f>CONCATENATE(TRIM(kész!C1090),'új sor'!$A$1,TRIM(kész!D1090),IF(kész!E1090&lt;&gt;"",CONCATENATE('új sor'!$A$1,TRIM(kész!E1090)),'új sor'!$A$1),IF(kész!B1090&lt;&gt;"",CONCATENATE('új sor'!$A$1,'új sor'!$A$1,SUBSTITUTE(TRIM(kész!B1090),CHAR(10),'új sor'!$A$1)),CONCATENATE('új sor'!$A$1,'új sor'!$A$1)))</f>
        <v>&lt;br&gt;&lt;br&gt;&lt;br&gt;&lt;br&gt;</v>
      </c>
    </row>
    <row r="1093" spans="1:2" x14ac:dyDescent="0.25">
      <c r="A1093" t="str">
        <f>TRIM(SUBSTITUTE(TRIM(kész!A1091),CHAR(10),'új sor'!$A$1))</f>
        <v/>
      </c>
      <c r="B1093" t="str">
        <f>CONCATENATE(TRIM(kész!C1091),'új sor'!$A$1,TRIM(kész!D1091),IF(kész!E1091&lt;&gt;"",CONCATENATE('új sor'!$A$1,TRIM(kész!E1091)),'új sor'!$A$1),IF(kész!B1091&lt;&gt;"",CONCATENATE('új sor'!$A$1,'új sor'!$A$1,SUBSTITUTE(TRIM(kész!B1091),CHAR(10),'új sor'!$A$1)),CONCATENATE('új sor'!$A$1,'új sor'!$A$1)))</f>
        <v>&lt;br&gt;&lt;br&gt;&lt;br&gt;&lt;br&gt;</v>
      </c>
    </row>
    <row r="1094" spans="1:2" x14ac:dyDescent="0.25">
      <c r="A1094" t="str">
        <f>TRIM(SUBSTITUTE(TRIM(kész!A1092),CHAR(10),'új sor'!$A$1))</f>
        <v/>
      </c>
      <c r="B1094" t="str">
        <f>CONCATENATE(TRIM(kész!C1092),'új sor'!$A$1,TRIM(kész!D1092),IF(kész!E1092&lt;&gt;"",CONCATENATE('új sor'!$A$1,TRIM(kész!E1092)),'új sor'!$A$1),IF(kész!B1092&lt;&gt;"",CONCATENATE('új sor'!$A$1,'új sor'!$A$1,SUBSTITUTE(TRIM(kész!B1092),CHAR(10),'új sor'!$A$1)),CONCATENATE('új sor'!$A$1,'új sor'!$A$1)))</f>
        <v>&lt;br&gt;&lt;br&gt;&lt;br&gt;&lt;br&gt;</v>
      </c>
    </row>
    <row r="1095" spans="1:2" x14ac:dyDescent="0.25">
      <c r="A1095" t="str">
        <f>TRIM(SUBSTITUTE(TRIM(kész!A1093),CHAR(10),'új sor'!$A$1))</f>
        <v/>
      </c>
      <c r="B1095" t="str">
        <f>CONCATENATE(TRIM(kész!C1093),'új sor'!$A$1,TRIM(kész!D1093),IF(kész!E1093&lt;&gt;"",CONCATENATE('új sor'!$A$1,TRIM(kész!E1093)),'új sor'!$A$1),IF(kész!B1093&lt;&gt;"",CONCATENATE('új sor'!$A$1,'új sor'!$A$1,SUBSTITUTE(TRIM(kész!B1093),CHAR(10),'új sor'!$A$1)),CONCATENATE('új sor'!$A$1,'új sor'!$A$1)))</f>
        <v>&lt;br&gt;&lt;br&gt;&lt;br&gt;&lt;br&gt;</v>
      </c>
    </row>
    <row r="1096" spans="1:2" x14ac:dyDescent="0.25">
      <c r="A1096" t="str">
        <f>TRIM(SUBSTITUTE(TRIM(kész!A1094),CHAR(10),'új sor'!$A$1))</f>
        <v/>
      </c>
      <c r="B1096" t="str">
        <f>CONCATENATE(TRIM(kész!C1094),'új sor'!$A$1,TRIM(kész!D1094),IF(kész!E1094&lt;&gt;"",CONCATENATE('új sor'!$A$1,TRIM(kész!E1094)),'új sor'!$A$1),IF(kész!B1094&lt;&gt;"",CONCATENATE('új sor'!$A$1,'új sor'!$A$1,SUBSTITUTE(TRIM(kész!B1094),CHAR(10),'új sor'!$A$1)),CONCATENATE('új sor'!$A$1,'új sor'!$A$1)))</f>
        <v>&lt;br&gt;&lt;br&gt;&lt;br&gt;&lt;br&gt;</v>
      </c>
    </row>
    <row r="1097" spans="1:2" x14ac:dyDescent="0.25">
      <c r="A1097" t="str">
        <f>TRIM(SUBSTITUTE(TRIM(kész!A1095),CHAR(10),'új sor'!$A$1))</f>
        <v/>
      </c>
      <c r="B1097" t="str">
        <f>CONCATENATE(TRIM(kész!C1095),'új sor'!$A$1,TRIM(kész!D1095),IF(kész!E1095&lt;&gt;"",CONCATENATE('új sor'!$A$1,TRIM(kész!E1095)),'új sor'!$A$1),IF(kész!B1095&lt;&gt;"",CONCATENATE('új sor'!$A$1,'új sor'!$A$1,SUBSTITUTE(TRIM(kész!B1095),CHAR(10),'új sor'!$A$1)),CONCATENATE('új sor'!$A$1,'új sor'!$A$1)))</f>
        <v>&lt;br&gt;&lt;br&gt;&lt;br&gt;&lt;br&gt;</v>
      </c>
    </row>
    <row r="1098" spans="1:2" x14ac:dyDescent="0.25">
      <c r="A1098" t="str">
        <f>TRIM(SUBSTITUTE(TRIM(kész!A1096),CHAR(10),'új sor'!$A$1))</f>
        <v/>
      </c>
      <c r="B1098" t="str">
        <f>CONCATENATE(TRIM(kész!C1096),'új sor'!$A$1,TRIM(kész!D1096),IF(kész!E1096&lt;&gt;"",CONCATENATE('új sor'!$A$1,TRIM(kész!E1096)),'új sor'!$A$1),IF(kész!B1096&lt;&gt;"",CONCATENATE('új sor'!$A$1,'új sor'!$A$1,SUBSTITUTE(TRIM(kész!B1096),CHAR(10),'új sor'!$A$1)),CONCATENATE('új sor'!$A$1,'új sor'!$A$1)))</f>
        <v>&lt;br&gt;&lt;br&gt;&lt;br&gt;&lt;br&gt;</v>
      </c>
    </row>
    <row r="1099" spans="1:2" x14ac:dyDescent="0.25">
      <c r="A1099" t="str">
        <f>TRIM(SUBSTITUTE(TRIM(kész!A1097),CHAR(10),'új sor'!$A$1))</f>
        <v/>
      </c>
      <c r="B1099" t="str">
        <f>CONCATENATE(TRIM(kész!C1097),'új sor'!$A$1,TRIM(kész!D1097),IF(kész!E1097&lt;&gt;"",CONCATENATE('új sor'!$A$1,TRIM(kész!E1097)),'új sor'!$A$1),IF(kész!B1097&lt;&gt;"",CONCATENATE('új sor'!$A$1,'új sor'!$A$1,SUBSTITUTE(TRIM(kész!B1097),CHAR(10),'új sor'!$A$1)),CONCATENATE('új sor'!$A$1,'új sor'!$A$1)))</f>
        <v>&lt;br&gt;&lt;br&gt;&lt;br&gt;&lt;br&gt;</v>
      </c>
    </row>
    <row r="1100" spans="1:2" x14ac:dyDescent="0.25">
      <c r="A1100" t="str">
        <f>TRIM(SUBSTITUTE(TRIM(kész!A1098),CHAR(10),'új sor'!$A$1))</f>
        <v/>
      </c>
      <c r="B1100" t="str">
        <f>CONCATENATE(TRIM(kész!C1098),'új sor'!$A$1,TRIM(kész!D1098),IF(kész!E1098&lt;&gt;"",CONCATENATE('új sor'!$A$1,TRIM(kész!E1098)),'új sor'!$A$1),IF(kész!B1098&lt;&gt;"",CONCATENATE('új sor'!$A$1,'új sor'!$A$1,SUBSTITUTE(TRIM(kész!B1098),CHAR(10),'új sor'!$A$1)),CONCATENATE('új sor'!$A$1,'új sor'!$A$1)))</f>
        <v>&lt;br&gt;&lt;br&gt;&lt;br&gt;&lt;br&gt;</v>
      </c>
    </row>
    <row r="1101" spans="1:2" x14ac:dyDescent="0.25">
      <c r="A1101" t="str">
        <f>TRIM(SUBSTITUTE(TRIM(kész!A1099),CHAR(10),'új sor'!$A$1))</f>
        <v/>
      </c>
      <c r="B1101" t="str">
        <f>CONCATENATE(TRIM(kész!C1099),'új sor'!$A$1,TRIM(kész!D1099),IF(kész!E1099&lt;&gt;"",CONCATENATE('új sor'!$A$1,TRIM(kész!E1099)),'új sor'!$A$1),IF(kész!B1099&lt;&gt;"",CONCATENATE('új sor'!$A$1,'új sor'!$A$1,SUBSTITUTE(TRIM(kész!B1099),CHAR(10),'új sor'!$A$1)),CONCATENATE('új sor'!$A$1,'új sor'!$A$1)))</f>
        <v>&lt;br&gt;&lt;br&gt;&lt;br&gt;&lt;br&gt;</v>
      </c>
    </row>
    <row r="1102" spans="1:2" x14ac:dyDescent="0.25">
      <c r="A1102" t="str">
        <f>TRIM(SUBSTITUTE(TRIM(kész!A1100),CHAR(10),'új sor'!$A$1))</f>
        <v/>
      </c>
      <c r="B1102" t="str">
        <f>CONCATENATE(TRIM(kész!C1100),'új sor'!$A$1,TRIM(kész!D1100),IF(kész!E1100&lt;&gt;"",CONCATENATE('új sor'!$A$1,TRIM(kész!E1100)),'új sor'!$A$1),IF(kész!B1100&lt;&gt;"",CONCATENATE('új sor'!$A$1,'új sor'!$A$1,SUBSTITUTE(TRIM(kész!B1100),CHAR(10),'új sor'!$A$1)),CONCATENATE('új sor'!$A$1,'új sor'!$A$1)))</f>
        <v>&lt;br&gt;&lt;br&gt;&lt;br&gt;&lt;br&gt;</v>
      </c>
    </row>
    <row r="1103" spans="1:2" x14ac:dyDescent="0.25">
      <c r="A1103" t="str">
        <f>TRIM(SUBSTITUTE(TRIM(kész!A1101),CHAR(10),'új sor'!$A$1))</f>
        <v/>
      </c>
      <c r="B1103" t="str">
        <f>CONCATENATE(TRIM(kész!C1101),'új sor'!$A$1,TRIM(kész!D1101),IF(kész!E1101&lt;&gt;"",CONCATENATE('új sor'!$A$1,TRIM(kész!E1101)),'új sor'!$A$1),IF(kész!B1101&lt;&gt;"",CONCATENATE('új sor'!$A$1,'új sor'!$A$1,SUBSTITUTE(TRIM(kész!B1101),CHAR(10),'új sor'!$A$1)),CONCATENATE('új sor'!$A$1,'új sor'!$A$1)))</f>
        <v>&lt;br&gt;&lt;br&gt;&lt;br&gt;&lt;br&gt;</v>
      </c>
    </row>
    <row r="1104" spans="1:2" x14ac:dyDescent="0.25">
      <c r="A1104" t="str">
        <f>TRIM(SUBSTITUTE(TRIM(kész!A1102),CHAR(10),'új sor'!$A$1))</f>
        <v/>
      </c>
      <c r="B1104" t="str">
        <f>CONCATENATE(TRIM(kész!C1102),'új sor'!$A$1,TRIM(kész!D1102),IF(kész!E1102&lt;&gt;"",CONCATENATE('új sor'!$A$1,TRIM(kész!E1102)),'új sor'!$A$1),IF(kész!B1102&lt;&gt;"",CONCATENATE('új sor'!$A$1,'új sor'!$A$1,SUBSTITUTE(TRIM(kész!B1102),CHAR(10),'új sor'!$A$1)),CONCATENATE('új sor'!$A$1,'új sor'!$A$1)))</f>
        <v>&lt;br&gt;&lt;br&gt;&lt;br&gt;&lt;br&gt;</v>
      </c>
    </row>
    <row r="1105" spans="1:2" x14ac:dyDescent="0.25">
      <c r="A1105" t="str">
        <f>TRIM(SUBSTITUTE(TRIM(kész!A1103),CHAR(10),'új sor'!$A$1))</f>
        <v/>
      </c>
      <c r="B1105" t="str">
        <f>CONCATENATE(TRIM(kész!C1103),'új sor'!$A$1,TRIM(kész!D1103),IF(kész!E1103&lt;&gt;"",CONCATENATE('új sor'!$A$1,TRIM(kész!E1103)),'új sor'!$A$1),IF(kész!B1103&lt;&gt;"",CONCATENATE('új sor'!$A$1,'új sor'!$A$1,SUBSTITUTE(TRIM(kész!B1103),CHAR(10),'új sor'!$A$1)),CONCATENATE('új sor'!$A$1,'új sor'!$A$1)))</f>
        <v>&lt;br&gt;&lt;br&gt;&lt;br&gt;&lt;br&gt;</v>
      </c>
    </row>
    <row r="1106" spans="1:2" x14ac:dyDescent="0.25">
      <c r="A1106" t="str">
        <f>TRIM(SUBSTITUTE(TRIM(kész!A1104),CHAR(10),'új sor'!$A$1))</f>
        <v/>
      </c>
      <c r="B1106" t="str">
        <f>CONCATENATE(TRIM(kész!C1104),'új sor'!$A$1,TRIM(kész!D1104),IF(kész!E1104&lt;&gt;"",CONCATENATE('új sor'!$A$1,TRIM(kész!E1104)),'új sor'!$A$1),IF(kész!B1104&lt;&gt;"",CONCATENATE('új sor'!$A$1,'új sor'!$A$1,SUBSTITUTE(TRIM(kész!B1104),CHAR(10),'új sor'!$A$1)),CONCATENATE('új sor'!$A$1,'új sor'!$A$1)))</f>
        <v>&lt;br&gt;&lt;br&gt;&lt;br&gt;&lt;br&gt;</v>
      </c>
    </row>
    <row r="1107" spans="1:2" x14ac:dyDescent="0.25">
      <c r="A1107" t="str">
        <f>TRIM(SUBSTITUTE(TRIM(kész!A1105),CHAR(10),'új sor'!$A$1))</f>
        <v/>
      </c>
      <c r="B1107" t="str">
        <f>CONCATENATE(TRIM(kész!C1105),'új sor'!$A$1,TRIM(kész!D1105),IF(kész!E1105&lt;&gt;"",CONCATENATE('új sor'!$A$1,TRIM(kész!E1105)),'új sor'!$A$1),IF(kész!B1105&lt;&gt;"",CONCATENATE('új sor'!$A$1,'új sor'!$A$1,SUBSTITUTE(TRIM(kész!B1105),CHAR(10),'új sor'!$A$1)),CONCATENATE('új sor'!$A$1,'új sor'!$A$1)))</f>
        <v>&lt;br&gt;&lt;br&gt;&lt;br&gt;&lt;br&gt;</v>
      </c>
    </row>
    <row r="1108" spans="1:2" x14ac:dyDescent="0.25">
      <c r="A1108" t="str">
        <f>TRIM(SUBSTITUTE(TRIM(kész!A1106),CHAR(10),'új sor'!$A$1))</f>
        <v/>
      </c>
      <c r="B1108" t="str">
        <f>CONCATENATE(TRIM(kész!C1106),'új sor'!$A$1,TRIM(kész!D1106),IF(kész!E1106&lt;&gt;"",CONCATENATE('új sor'!$A$1,TRIM(kész!E1106)),'új sor'!$A$1),IF(kész!B1106&lt;&gt;"",CONCATENATE('új sor'!$A$1,'új sor'!$A$1,SUBSTITUTE(TRIM(kész!B1106),CHAR(10),'új sor'!$A$1)),CONCATENATE('új sor'!$A$1,'új sor'!$A$1)))</f>
        <v>&lt;br&gt;&lt;br&gt;&lt;br&gt;&lt;br&gt;</v>
      </c>
    </row>
    <row r="1109" spans="1:2" x14ac:dyDescent="0.25">
      <c r="A1109" t="str">
        <f>TRIM(SUBSTITUTE(TRIM(kész!A1107),CHAR(10),'új sor'!$A$1))</f>
        <v/>
      </c>
      <c r="B1109" t="str">
        <f>CONCATENATE(TRIM(kész!C1107),'új sor'!$A$1,TRIM(kész!D1107),IF(kész!E1107&lt;&gt;"",CONCATENATE('új sor'!$A$1,TRIM(kész!E1107)),'új sor'!$A$1),IF(kész!B1107&lt;&gt;"",CONCATENATE('új sor'!$A$1,'új sor'!$A$1,SUBSTITUTE(TRIM(kész!B1107),CHAR(10),'új sor'!$A$1)),CONCATENATE('új sor'!$A$1,'új sor'!$A$1)))</f>
        <v>&lt;br&gt;&lt;br&gt;&lt;br&gt;&lt;br&gt;</v>
      </c>
    </row>
    <row r="1110" spans="1:2" x14ac:dyDescent="0.25">
      <c r="A1110" t="str">
        <f>TRIM(SUBSTITUTE(TRIM(kész!A1108),CHAR(10),'új sor'!$A$1))</f>
        <v/>
      </c>
      <c r="B1110" t="str">
        <f>CONCATENATE(TRIM(kész!C1108),'új sor'!$A$1,TRIM(kész!D1108),IF(kész!E1108&lt;&gt;"",CONCATENATE('új sor'!$A$1,TRIM(kész!E1108)),'új sor'!$A$1),IF(kész!B1108&lt;&gt;"",CONCATENATE('új sor'!$A$1,'új sor'!$A$1,SUBSTITUTE(TRIM(kész!B1108),CHAR(10),'új sor'!$A$1)),CONCATENATE('új sor'!$A$1,'új sor'!$A$1)))</f>
        <v>&lt;br&gt;&lt;br&gt;&lt;br&gt;&lt;br&gt;</v>
      </c>
    </row>
    <row r="1111" spans="1:2" x14ac:dyDescent="0.25">
      <c r="A1111" t="str">
        <f>TRIM(SUBSTITUTE(TRIM(kész!A1109),CHAR(10),'új sor'!$A$1))</f>
        <v/>
      </c>
      <c r="B1111" t="str">
        <f>CONCATENATE(TRIM(kész!C1109),'új sor'!$A$1,TRIM(kész!D1109),IF(kész!E1109&lt;&gt;"",CONCATENATE('új sor'!$A$1,TRIM(kész!E1109)),'új sor'!$A$1),IF(kész!B1109&lt;&gt;"",CONCATENATE('új sor'!$A$1,'új sor'!$A$1,SUBSTITUTE(TRIM(kész!B1109),CHAR(10),'új sor'!$A$1)),CONCATENATE('új sor'!$A$1,'új sor'!$A$1)))</f>
        <v>&lt;br&gt;&lt;br&gt;&lt;br&gt;&lt;br&gt;</v>
      </c>
    </row>
    <row r="1112" spans="1:2" x14ac:dyDescent="0.25">
      <c r="A1112" t="str">
        <f>TRIM(SUBSTITUTE(TRIM(kész!A1110),CHAR(10),'új sor'!$A$1))</f>
        <v/>
      </c>
      <c r="B1112" t="str">
        <f>CONCATENATE(TRIM(kész!C1110),'új sor'!$A$1,TRIM(kész!D1110),IF(kész!E1110&lt;&gt;"",CONCATENATE('új sor'!$A$1,TRIM(kész!E1110)),'új sor'!$A$1),IF(kész!B1110&lt;&gt;"",CONCATENATE('új sor'!$A$1,'új sor'!$A$1,SUBSTITUTE(TRIM(kész!B1110),CHAR(10),'új sor'!$A$1)),CONCATENATE('új sor'!$A$1,'új sor'!$A$1)))</f>
        <v>&lt;br&gt;&lt;br&gt;&lt;br&gt;&lt;br&gt;</v>
      </c>
    </row>
    <row r="1113" spans="1:2" x14ac:dyDescent="0.25">
      <c r="A1113" t="str">
        <f>TRIM(SUBSTITUTE(TRIM(kész!A1111),CHAR(10),'új sor'!$A$1))</f>
        <v/>
      </c>
      <c r="B1113" t="str">
        <f>CONCATENATE(TRIM(kész!C1111),'új sor'!$A$1,TRIM(kész!D1111),IF(kész!E1111&lt;&gt;"",CONCATENATE('új sor'!$A$1,TRIM(kész!E1111)),'új sor'!$A$1),IF(kész!B1111&lt;&gt;"",CONCATENATE('új sor'!$A$1,'új sor'!$A$1,SUBSTITUTE(TRIM(kész!B1111),CHAR(10),'új sor'!$A$1)),CONCATENATE('új sor'!$A$1,'új sor'!$A$1)))</f>
        <v>&lt;br&gt;&lt;br&gt;&lt;br&gt;&lt;br&gt;</v>
      </c>
    </row>
    <row r="1114" spans="1:2" x14ac:dyDescent="0.25">
      <c r="A1114" t="str">
        <f>TRIM(SUBSTITUTE(TRIM(kész!A1112),CHAR(10),'új sor'!$A$1))</f>
        <v/>
      </c>
      <c r="B1114" t="str">
        <f>CONCATENATE(TRIM(kész!C1112),'új sor'!$A$1,TRIM(kész!D1112),IF(kész!E1112&lt;&gt;"",CONCATENATE('új sor'!$A$1,TRIM(kész!E1112)),'új sor'!$A$1),IF(kész!B1112&lt;&gt;"",CONCATENATE('új sor'!$A$1,'új sor'!$A$1,SUBSTITUTE(TRIM(kész!B1112),CHAR(10),'új sor'!$A$1)),CONCATENATE('új sor'!$A$1,'új sor'!$A$1)))</f>
        <v>&lt;br&gt;&lt;br&gt;&lt;br&gt;&lt;br&gt;</v>
      </c>
    </row>
    <row r="1115" spans="1:2" x14ac:dyDescent="0.25">
      <c r="A1115" t="str">
        <f>TRIM(SUBSTITUTE(TRIM(kész!A1113),CHAR(10),'új sor'!$A$1))</f>
        <v/>
      </c>
      <c r="B1115" t="str">
        <f>CONCATENATE(TRIM(kész!C1113),'új sor'!$A$1,TRIM(kész!D1113),IF(kész!E1113&lt;&gt;"",CONCATENATE('új sor'!$A$1,TRIM(kész!E1113)),'új sor'!$A$1),IF(kész!B1113&lt;&gt;"",CONCATENATE('új sor'!$A$1,'új sor'!$A$1,SUBSTITUTE(TRIM(kész!B1113),CHAR(10),'új sor'!$A$1)),CONCATENATE('új sor'!$A$1,'új sor'!$A$1)))</f>
        <v>&lt;br&gt;&lt;br&gt;&lt;br&gt;&lt;br&gt;</v>
      </c>
    </row>
    <row r="1116" spans="1:2" x14ac:dyDescent="0.25">
      <c r="A1116" t="str">
        <f>TRIM(SUBSTITUTE(TRIM(kész!A1114),CHAR(10),'új sor'!$A$1))</f>
        <v/>
      </c>
      <c r="B1116" t="str">
        <f>CONCATENATE(TRIM(kész!C1114),'új sor'!$A$1,TRIM(kész!D1114),IF(kész!E1114&lt;&gt;"",CONCATENATE('új sor'!$A$1,TRIM(kész!E1114)),'új sor'!$A$1),IF(kész!B1114&lt;&gt;"",CONCATENATE('új sor'!$A$1,'új sor'!$A$1,SUBSTITUTE(TRIM(kész!B1114),CHAR(10),'új sor'!$A$1)),CONCATENATE('új sor'!$A$1,'új sor'!$A$1)))</f>
        <v>&lt;br&gt;&lt;br&gt;&lt;br&gt;&lt;br&gt;</v>
      </c>
    </row>
    <row r="1117" spans="1:2" x14ac:dyDescent="0.25">
      <c r="A1117" t="str">
        <f>TRIM(SUBSTITUTE(TRIM(kész!A1115),CHAR(10),'új sor'!$A$1))</f>
        <v/>
      </c>
      <c r="B1117" t="str">
        <f>CONCATENATE(TRIM(kész!C1115),'új sor'!$A$1,TRIM(kész!D1115),IF(kész!E1115&lt;&gt;"",CONCATENATE('új sor'!$A$1,TRIM(kész!E1115)),'új sor'!$A$1),IF(kész!B1115&lt;&gt;"",CONCATENATE('új sor'!$A$1,'új sor'!$A$1,SUBSTITUTE(TRIM(kész!B1115),CHAR(10),'új sor'!$A$1)),CONCATENATE('új sor'!$A$1,'új sor'!$A$1)))</f>
        <v>&lt;br&gt;&lt;br&gt;&lt;br&gt;&lt;br&gt;</v>
      </c>
    </row>
    <row r="1118" spans="1:2" x14ac:dyDescent="0.25">
      <c r="A1118" t="str">
        <f>TRIM(SUBSTITUTE(TRIM(kész!A1116),CHAR(10),'új sor'!$A$1))</f>
        <v/>
      </c>
      <c r="B1118" t="str">
        <f>CONCATENATE(TRIM(kész!C1116),'új sor'!$A$1,TRIM(kész!D1116),IF(kész!E1116&lt;&gt;"",CONCATENATE('új sor'!$A$1,TRIM(kész!E1116)),'új sor'!$A$1),IF(kész!B1116&lt;&gt;"",CONCATENATE('új sor'!$A$1,'új sor'!$A$1,SUBSTITUTE(TRIM(kész!B1116),CHAR(10),'új sor'!$A$1)),CONCATENATE('új sor'!$A$1,'új sor'!$A$1)))</f>
        <v>&lt;br&gt;&lt;br&gt;&lt;br&gt;&lt;br&gt;</v>
      </c>
    </row>
    <row r="1119" spans="1:2" x14ac:dyDescent="0.25">
      <c r="A1119" t="str">
        <f>TRIM(SUBSTITUTE(TRIM(kész!A1117),CHAR(10),'új sor'!$A$1))</f>
        <v/>
      </c>
      <c r="B1119" t="str">
        <f>CONCATENATE(TRIM(kész!C1117),'új sor'!$A$1,TRIM(kész!D1117),IF(kész!E1117&lt;&gt;"",CONCATENATE('új sor'!$A$1,TRIM(kész!E1117)),'új sor'!$A$1),IF(kész!B1117&lt;&gt;"",CONCATENATE('új sor'!$A$1,'új sor'!$A$1,SUBSTITUTE(TRIM(kész!B1117),CHAR(10),'új sor'!$A$1)),CONCATENATE('új sor'!$A$1,'új sor'!$A$1)))</f>
        <v>&lt;br&gt;&lt;br&gt;&lt;br&gt;&lt;br&gt;</v>
      </c>
    </row>
    <row r="1120" spans="1:2" x14ac:dyDescent="0.25">
      <c r="A1120" t="str">
        <f>TRIM(SUBSTITUTE(TRIM(kész!A1118),CHAR(10),'új sor'!$A$1))</f>
        <v/>
      </c>
      <c r="B1120" t="str">
        <f>CONCATENATE(TRIM(kész!C1118),'új sor'!$A$1,TRIM(kész!D1118),IF(kész!E1118&lt;&gt;"",CONCATENATE('új sor'!$A$1,TRIM(kész!E1118)),'új sor'!$A$1),IF(kész!B1118&lt;&gt;"",CONCATENATE('új sor'!$A$1,'új sor'!$A$1,SUBSTITUTE(TRIM(kész!B1118),CHAR(10),'új sor'!$A$1)),CONCATENATE('új sor'!$A$1,'új sor'!$A$1)))</f>
        <v>&lt;br&gt;&lt;br&gt;&lt;br&gt;&lt;br&gt;</v>
      </c>
    </row>
    <row r="1121" spans="1:2" x14ac:dyDescent="0.25">
      <c r="A1121" t="str">
        <f>TRIM(SUBSTITUTE(TRIM(kész!A1119),CHAR(10),'új sor'!$A$1))</f>
        <v/>
      </c>
      <c r="B1121" t="str">
        <f>CONCATENATE(TRIM(kész!C1119),'új sor'!$A$1,TRIM(kész!D1119),IF(kész!E1119&lt;&gt;"",CONCATENATE('új sor'!$A$1,TRIM(kész!E1119)),'új sor'!$A$1),IF(kész!B1119&lt;&gt;"",CONCATENATE('új sor'!$A$1,'új sor'!$A$1,SUBSTITUTE(TRIM(kész!B1119),CHAR(10),'új sor'!$A$1)),CONCATENATE('új sor'!$A$1,'új sor'!$A$1)))</f>
        <v>&lt;br&gt;&lt;br&gt;&lt;br&gt;&lt;br&gt;</v>
      </c>
    </row>
    <row r="1122" spans="1:2" x14ac:dyDescent="0.25">
      <c r="A1122" t="str">
        <f>TRIM(SUBSTITUTE(TRIM(kész!A1120),CHAR(10),'új sor'!$A$1))</f>
        <v/>
      </c>
      <c r="B1122" t="str">
        <f>CONCATENATE(TRIM(kész!C1120),'új sor'!$A$1,TRIM(kész!D1120),IF(kész!E1120&lt;&gt;"",CONCATENATE('új sor'!$A$1,TRIM(kész!E1120)),'új sor'!$A$1),IF(kész!B1120&lt;&gt;"",CONCATENATE('új sor'!$A$1,'új sor'!$A$1,SUBSTITUTE(TRIM(kész!B1120),CHAR(10),'új sor'!$A$1)),CONCATENATE('új sor'!$A$1,'új sor'!$A$1)))</f>
        <v>&lt;br&gt;&lt;br&gt;&lt;br&gt;&lt;br&gt;</v>
      </c>
    </row>
    <row r="1123" spans="1:2" x14ac:dyDescent="0.25">
      <c r="A1123" t="str">
        <f>TRIM(SUBSTITUTE(TRIM(kész!A1121),CHAR(10),'új sor'!$A$1))</f>
        <v/>
      </c>
      <c r="B1123" t="str">
        <f>CONCATENATE(TRIM(kész!C1121),'új sor'!$A$1,TRIM(kész!D1121),IF(kész!E1121&lt;&gt;"",CONCATENATE('új sor'!$A$1,TRIM(kész!E1121)),'új sor'!$A$1),IF(kész!B1121&lt;&gt;"",CONCATENATE('új sor'!$A$1,'új sor'!$A$1,SUBSTITUTE(TRIM(kész!B1121),CHAR(10),'új sor'!$A$1)),CONCATENATE('új sor'!$A$1,'új sor'!$A$1)))</f>
        <v>&lt;br&gt;&lt;br&gt;&lt;br&gt;&lt;br&gt;</v>
      </c>
    </row>
    <row r="1124" spans="1:2" x14ac:dyDescent="0.25">
      <c r="A1124" t="str">
        <f>TRIM(SUBSTITUTE(TRIM(kész!A1122),CHAR(10),'új sor'!$A$1))</f>
        <v/>
      </c>
      <c r="B1124" t="str">
        <f>CONCATENATE(TRIM(kész!C1122),'új sor'!$A$1,TRIM(kész!D1122),IF(kész!E1122&lt;&gt;"",CONCATENATE('új sor'!$A$1,TRIM(kész!E1122)),'új sor'!$A$1),IF(kész!B1122&lt;&gt;"",CONCATENATE('új sor'!$A$1,'új sor'!$A$1,SUBSTITUTE(TRIM(kész!B1122),CHAR(10),'új sor'!$A$1)),CONCATENATE('új sor'!$A$1,'új sor'!$A$1)))</f>
        <v>&lt;br&gt;&lt;br&gt;&lt;br&gt;&lt;br&gt;</v>
      </c>
    </row>
    <row r="1125" spans="1:2" x14ac:dyDescent="0.25">
      <c r="A1125" t="str">
        <f>TRIM(SUBSTITUTE(TRIM(kész!A1123),CHAR(10),'új sor'!$A$1))</f>
        <v/>
      </c>
      <c r="B1125" t="str">
        <f>CONCATENATE(TRIM(kész!C1123),'új sor'!$A$1,TRIM(kész!D1123),IF(kész!E1123&lt;&gt;"",CONCATENATE('új sor'!$A$1,TRIM(kész!E1123)),'új sor'!$A$1),IF(kész!B1123&lt;&gt;"",CONCATENATE('új sor'!$A$1,'új sor'!$A$1,SUBSTITUTE(TRIM(kész!B1123),CHAR(10),'új sor'!$A$1)),CONCATENATE('új sor'!$A$1,'új sor'!$A$1)))</f>
        <v>&lt;br&gt;&lt;br&gt;&lt;br&gt;&lt;br&gt;</v>
      </c>
    </row>
    <row r="1126" spans="1:2" x14ac:dyDescent="0.25">
      <c r="A1126" t="str">
        <f>TRIM(SUBSTITUTE(TRIM(kész!A1124),CHAR(10),'új sor'!$A$1))</f>
        <v/>
      </c>
      <c r="B1126" t="str">
        <f>CONCATENATE(TRIM(kész!C1124),'új sor'!$A$1,TRIM(kész!D1124),IF(kész!E1124&lt;&gt;"",CONCATENATE('új sor'!$A$1,TRIM(kész!E1124)),'új sor'!$A$1),IF(kész!B1124&lt;&gt;"",CONCATENATE('új sor'!$A$1,'új sor'!$A$1,SUBSTITUTE(TRIM(kész!B1124),CHAR(10),'új sor'!$A$1)),CONCATENATE('új sor'!$A$1,'új sor'!$A$1)))</f>
        <v>&lt;br&gt;&lt;br&gt;&lt;br&gt;&lt;br&gt;</v>
      </c>
    </row>
    <row r="1127" spans="1:2" x14ac:dyDescent="0.25">
      <c r="A1127" t="str">
        <f>TRIM(SUBSTITUTE(TRIM(kész!A1125),CHAR(10),'új sor'!$A$1))</f>
        <v/>
      </c>
      <c r="B1127" t="str">
        <f>CONCATENATE(TRIM(kész!C1125),'új sor'!$A$1,TRIM(kész!D1125),IF(kész!E1125&lt;&gt;"",CONCATENATE('új sor'!$A$1,TRIM(kész!E1125)),'új sor'!$A$1),IF(kész!B1125&lt;&gt;"",CONCATENATE('új sor'!$A$1,'új sor'!$A$1,SUBSTITUTE(TRIM(kész!B1125),CHAR(10),'új sor'!$A$1)),CONCATENATE('új sor'!$A$1,'új sor'!$A$1)))</f>
        <v>&lt;br&gt;&lt;br&gt;&lt;br&gt;&lt;br&gt;</v>
      </c>
    </row>
    <row r="1128" spans="1:2" x14ac:dyDescent="0.25">
      <c r="A1128" t="str">
        <f>TRIM(SUBSTITUTE(TRIM(kész!A1126),CHAR(10),'új sor'!$A$1))</f>
        <v/>
      </c>
      <c r="B1128" t="str">
        <f>CONCATENATE(TRIM(kész!C1126),'új sor'!$A$1,TRIM(kész!D1126),IF(kész!E1126&lt;&gt;"",CONCATENATE('új sor'!$A$1,TRIM(kész!E1126)),'új sor'!$A$1),IF(kész!B1126&lt;&gt;"",CONCATENATE('új sor'!$A$1,'új sor'!$A$1,SUBSTITUTE(TRIM(kész!B1126),CHAR(10),'új sor'!$A$1)),CONCATENATE('új sor'!$A$1,'új sor'!$A$1)))</f>
        <v>&lt;br&gt;&lt;br&gt;&lt;br&gt;&lt;br&gt;</v>
      </c>
    </row>
    <row r="1129" spans="1:2" x14ac:dyDescent="0.25">
      <c r="A1129" t="str">
        <f>TRIM(SUBSTITUTE(TRIM(kész!A1127),CHAR(10),'új sor'!$A$1))</f>
        <v/>
      </c>
      <c r="B1129" t="str">
        <f>CONCATENATE(TRIM(kész!C1127),'új sor'!$A$1,TRIM(kész!D1127),IF(kész!E1127&lt;&gt;"",CONCATENATE('új sor'!$A$1,TRIM(kész!E1127)),'új sor'!$A$1),IF(kész!B1127&lt;&gt;"",CONCATENATE('új sor'!$A$1,'új sor'!$A$1,SUBSTITUTE(TRIM(kész!B1127),CHAR(10),'új sor'!$A$1)),CONCATENATE('új sor'!$A$1,'új sor'!$A$1)))</f>
        <v>&lt;br&gt;&lt;br&gt;&lt;br&gt;&lt;br&gt;</v>
      </c>
    </row>
    <row r="1130" spans="1:2" x14ac:dyDescent="0.25">
      <c r="A1130" t="str">
        <f>TRIM(SUBSTITUTE(TRIM(kész!A1128),CHAR(10),'új sor'!$A$1))</f>
        <v/>
      </c>
      <c r="B1130" t="str">
        <f>CONCATENATE(TRIM(kész!C1128),'új sor'!$A$1,TRIM(kész!D1128),IF(kész!E1128&lt;&gt;"",CONCATENATE('új sor'!$A$1,TRIM(kész!E1128)),'új sor'!$A$1),IF(kész!B1128&lt;&gt;"",CONCATENATE('új sor'!$A$1,'új sor'!$A$1,SUBSTITUTE(TRIM(kész!B1128),CHAR(10),'új sor'!$A$1)),CONCATENATE('új sor'!$A$1,'új sor'!$A$1)))</f>
        <v>&lt;br&gt;&lt;br&gt;&lt;br&gt;&lt;br&gt;</v>
      </c>
    </row>
    <row r="1131" spans="1:2" x14ac:dyDescent="0.25">
      <c r="A1131" t="str">
        <f>TRIM(SUBSTITUTE(TRIM(kész!A1129),CHAR(10),'új sor'!$A$1))</f>
        <v/>
      </c>
      <c r="B1131" t="str">
        <f>CONCATENATE(TRIM(kész!C1129),'új sor'!$A$1,TRIM(kész!D1129),IF(kész!E1129&lt;&gt;"",CONCATENATE('új sor'!$A$1,TRIM(kész!E1129)),'új sor'!$A$1),IF(kész!B1129&lt;&gt;"",CONCATENATE('új sor'!$A$1,'új sor'!$A$1,SUBSTITUTE(TRIM(kész!B1129),CHAR(10),'új sor'!$A$1)),CONCATENATE('új sor'!$A$1,'új sor'!$A$1)))</f>
        <v>&lt;br&gt;&lt;br&gt;&lt;br&gt;&lt;br&gt;</v>
      </c>
    </row>
    <row r="1132" spans="1:2" x14ac:dyDescent="0.25">
      <c r="A1132" t="str">
        <f>TRIM(SUBSTITUTE(TRIM(kész!A1130),CHAR(10),'új sor'!$A$1))</f>
        <v/>
      </c>
      <c r="B1132" t="str">
        <f>CONCATENATE(TRIM(kész!C1130),'új sor'!$A$1,TRIM(kész!D1130),IF(kész!E1130&lt;&gt;"",CONCATENATE('új sor'!$A$1,TRIM(kész!E1130)),'új sor'!$A$1),IF(kész!B1130&lt;&gt;"",CONCATENATE('új sor'!$A$1,'új sor'!$A$1,SUBSTITUTE(TRIM(kész!B1130),CHAR(10),'új sor'!$A$1)),CONCATENATE('új sor'!$A$1,'új sor'!$A$1)))</f>
        <v>&lt;br&gt;&lt;br&gt;&lt;br&gt;&lt;br&gt;</v>
      </c>
    </row>
    <row r="1133" spans="1:2" x14ac:dyDescent="0.25">
      <c r="A1133" t="str">
        <f>TRIM(SUBSTITUTE(TRIM(kész!A1131),CHAR(10),'új sor'!$A$1))</f>
        <v/>
      </c>
      <c r="B1133" t="str">
        <f>CONCATENATE(TRIM(kész!C1131),'új sor'!$A$1,TRIM(kész!D1131),IF(kész!E1131&lt;&gt;"",CONCATENATE('új sor'!$A$1,TRIM(kész!E1131)),'új sor'!$A$1),IF(kész!B1131&lt;&gt;"",CONCATENATE('új sor'!$A$1,'új sor'!$A$1,SUBSTITUTE(TRIM(kész!B1131),CHAR(10),'új sor'!$A$1)),CONCATENATE('új sor'!$A$1,'új sor'!$A$1)))</f>
        <v>&lt;br&gt;&lt;br&gt;&lt;br&gt;&lt;br&gt;</v>
      </c>
    </row>
    <row r="1134" spans="1:2" x14ac:dyDescent="0.25">
      <c r="A1134" t="str">
        <f>TRIM(SUBSTITUTE(TRIM(kész!A1132),CHAR(10),'új sor'!$A$1))</f>
        <v/>
      </c>
      <c r="B1134" t="str">
        <f>CONCATENATE(TRIM(kész!C1132),'új sor'!$A$1,TRIM(kész!D1132),IF(kész!E1132&lt;&gt;"",CONCATENATE('új sor'!$A$1,TRIM(kész!E1132)),'új sor'!$A$1),IF(kész!B1132&lt;&gt;"",CONCATENATE('új sor'!$A$1,'új sor'!$A$1,SUBSTITUTE(TRIM(kész!B1132),CHAR(10),'új sor'!$A$1)),CONCATENATE('új sor'!$A$1,'új sor'!$A$1)))</f>
        <v>&lt;br&gt;&lt;br&gt;&lt;br&gt;&lt;br&gt;</v>
      </c>
    </row>
    <row r="1135" spans="1:2" x14ac:dyDescent="0.25">
      <c r="A1135" t="str">
        <f>TRIM(SUBSTITUTE(TRIM(kész!A1133),CHAR(10),'új sor'!$A$1))</f>
        <v/>
      </c>
      <c r="B1135" t="str">
        <f>CONCATENATE(TRIM(kész!C1133),'új sor'!$A$1,TRIM(kész!D1133),IF(kész!E1133&lt;&gt;"",CONCATENATE('új sor'!$A$1,TRIM(kész!E1133)),'új sor'!$A$1),IF(kész!B1133&lt;&gt;"",CONCATENATE('új sor'!$A$1,'új sor'!$A$1,SUBSTITUTE(TRIM(kész!B1133),CHAR(10),'új sor'!$A$1)),CONCATENATE('új sor'!$A$1,'új sor'!$A$1)))</f>
        <v>&lt;br&gt;&lt;br&gt;&lt;br&gt;&lt;br&gt;</v>
      </c>
    </row>
    <row r="1136" spans="1:2" x14ac:dyDescent="0.25">
      <c r="A1136" t="str">
        <f>TRIM(SUBSTITUTE(TRIM(kész!A1134),CHAR(10),'új sor'!$A$1))</f>
        <v/>
      </c>
      <c r="B1136" t="str">
        <f>CONCATENATE(TRIM(kész!C1134),'új sor'!$A$1,TRIM(kész!D1134),IF(kész!E1134&lt;&gt;"",CONCATENATE('új sor'!$A$1,TRIM(kész!E1134)),'új sor'!$A$1),IF(kész!B1134&lt;&gt;"",CONCATENATE('új sor'!$A$1,'új sor'!$A$1,SUBSTITUTE(TRIM(kész!B1134),CHAR(10),'új sor'!$A$1)),CONCATENATE('új sor'!$A$1,'új sor'!$A$1)))</f>
        <v>&lt;br&gt;&lt;br&gt;&lt;br&gt;&lt;br&gt;</v>
      </c>
    </row>
    <row r="1137" spans="1:2" x14ac:dyDescent="0.25">
      <c r="A1137" t="str">
        <f>TRIM(SUBSTITUTE(TRIM(kész!A1135),CHAR(10),'új sor'!$A$1))</f>
        <v/>
      </c>
      <c r="B1137" t="str">
        <f>CONCATENATE(TRIM(kész!C1135),'új sor'!$A$1,TRIM(kész!D1135),IF(kész!E1135&lt;&gt;"",CONCATENATE('új sor'!$A$1,TRIM(kész!E1135)),'új sor'!$A$1),IF(kész!B1135&lt;&gt;"",CONCATENATE('új sor'!$A$1,'új sor'!$A$1,SUBSTITUTE(TRIM(kész!B1135),CHAR(10),'új sor'!$A$1)),CONCATENATE('új sor'!$A$1,'új sor'!$A$1)))</f>
        <v>&lt;br&gt;&lt;br&gt;&lt;br&gt;&lt;br&gt;</v>
      </c>
    </row>
    <row r="1138" spans="1:2" x14ac:dyDescent="0.25">
      <c r="A1138" t="str">
        <f>TRIM(SUBSTITUTE(TRIM(kész!A1136),CHAR(10),'új sor'!$A$1))</f>
        <v/>
      </c>
      <c r="B1138" t="str">
        <f>CONCATENATE(TRIM(kész!C1136),'új sor'!$A$1,TRIM(kész!D1136),IF(kész!E1136&lt;&gt;"",CONCATENATE('új sor'!$A$1,TRIM(kész!E1136)),'új sor'!$A$1),IF(kész!B1136&lt;&gt;"",CONCATENATE('új sor'!$A$1,'új sor'!$A$1,SUBSTITUTE(TRIM(kész!B1136),CHAR(10),'új sor'!$A$1)),CONCATENATE('új sor'!$A$1,'új sor'!$A$1)))</f>
        <v>&lt;br&gt;&lt;br&gt;&lt;br&gt;&lt;br&gt;</v>
      </c>
    </row>
    <row r="1139" spans="1:2" x14ac:dyDescent="0.25">
      <c r="A1139" t="str">
        <f>TRIM(SUBSTITUTE(TRIM(kész!A1137),CHAR(10),'új sor'!$A$1))</f>
        <v/>
      </c>
      <c r="B1139" t="str">
        <f>CONCATENATE(TRIM(kész!C1137),'új sor'!$A$1,TRIM(kész!D1137),IF(kész!E1137&lt;&gt;"",CONCATENATE('új sor'!$A$1,TRIM(kész!E1137)),'új sor'!$A$1),IF(kész!B1137&lt;&gt;"",CONCATENATE('új sor'!$A$1,'új sor'!$A$1,SUBSTITUTE(TRIM(kész!B1137),CHAR(10),'új sor'!$A$1)),CONCATENATE('új sor'!$A$1,'új sor'!$A$1)))</f>
        <v>&lt;br&gt;&lt;br&gt;&lt;br&gt;&lt;br&gt;</v>
      </c>
    </row>
    <row r="1140" spans="1:2" x14ac:dyDescent="0.25">
      <c r="A1140" t="str">
        <f>TRIM(SUBSTITUTE(TRIM(kész!A1138),CHAR(10),'új sor'!$A$1))</f>
        <v/>
      </c>
      <c r="B1140" t="str">
        <f>CONCATENATE(TRIM(kész!C1138),'új sor'!$A$1,TRIM(kész!D1138),IF(kész!E1138&lt;&gt;"",CONCATENATE('új sor'!$A$1,TRIM(kész!E1138)),'új sor'!$A$1),IF(kész!B1138&lt;&gt;"",CONCATENATE('új sor'!$A$1,'új sor'!$A$1,SUBSTITUTE(TRIM(kész!B1138),CHAR(10),'új sor'!$A$1)),CONCATENATE('új sor'!$A$1,'új sor'!$A$1)))</f>
        <v>&lt;br&gt;&lt;br&gt;&lt;br&gt;&lt;br&gt;</v>
      </c>
    </row>
    <row r="1141" spans="1:2" x14ac:dyDescent="0.25">
      <c r="A1141" t="str">
        <f>TRIM(SUBSTITUTE(TRIM(kész!A1139),CHAR(10),'új sor'!$A$1))</f>
        <v/>
      </c>
      <c r="B1141" t="str">
        <f>CONCATENATE(TRIM(kész!C1139),'új sor'!$A$1,TRIM(kész!D1139),IF(kész!E1139&lt;&gt;"",CONCATENATE('új sor'!$A$1,TRIM(kész!E1139)),'új sor'!$A$1),IF(kész!B1139&lt;&gt;"",CONCATENATE('új sor'!$A$1,'új sor'!$A$1,SUBSTITUTE(TRIM(kész!B1139),CHAR(10),'új sor'!$A$1)),CONCATENATE('új sor'!$A$1,'új sor'!$A$1)))</f>
        <v>&lt;br&gt;&lt;br&gt;&lt;br&gt;&lt;br&gt;</v>
      </c>
    </row>
    <row r="1142" spans="1:2" x14ac:dyDescent="0.25">
      <c r="A1142" t="str">
        <f>TRIM(SUBSTITUTE(TRIM(kész!A1140),CHAR(10),'új sor'!$A$1))</f>
        <v/>
      </c>
      <c r="B1142" t="str">
        <f>CONCATENATE(TRIM(kész!C1140),'új sor'!$A$1,TRIM(kész!D1140),IF(kész!E1140&lt;&gt;"",CONCATENATE('új sor'!$A$1,TRIM(kész!E1140)),'új sor'!$A$1),IF(kész!B1140&lt;&gt;"",CONCATENATE('új sor'!$A$1,'új sor'!$A$1,SUBSTITUTE(TRIM(kész!B1140),CHAR(10),'új sor'!$A$1)),CONCATENATE('új sor'!$A$1,'új sor'!$A$1)))</f>
        <v>&lt;br&gt;&lt;br&gt;&lt;br&gt;&lt;br&gt;</v>
      </c>
    </row>
    <row r="1143" spans="1:2" x14ac:dyDescent="0.25">
      <c r="A1143" t="str">
        <f>TRIM(SUBSTITUTE(TRIM(kész!A1141),CHAR(10),'új sor'!$A$1))</f>
        <v/>
      </c>
      <c r="B1143" t="str">
        <f>CONCATENATE(TRIM(kész!C1141),'új sor'!$A$1,TRIM(kész!D1141),IF(kész!E1141&lt;&gt;"",CONCATENATE('új sor'!$A$1,TRIM(kész!E1141)),'új sor'!$A$1),IF(kész!B1141&lt;&gt;"",CONCATENATE('új sor'!$A$1,'új sor'!$A$1,SUBSTITUTE(TRIM(kész!B1141),CHAR(10),'új sor'!$A$1)),CONCATENATE('új sor'!$A$1,'új sor'!$A$1)))</f>
        <v>&lt;br&gt;&lt;br&gt;&lt;br&gt;&lt;br&gt;</v>
      </c>
    </row>
    <row r="1144" spans="1:2" x14ac:dyDescent="0.25">
      <c r="A1144" t="str">
        <f>TRIM(SUBSTITUTE(TRIM(kész!A1142),CHAR(10),'új sor'!$A$1))</f>
        <v/>
      </c>
      <c r="B1144" t="str">
        <f>CONCATENATE(TRIM(kész!C1142),'új sor'!$A$1,TRIM(kész!D1142),IF(kész!E1142&lt;&gt;"",CONCATENATE('új sor'!$A$1,TRIM(kész!E1142)),'új sor'!$A$1),IF(kész!B1142&lt;&gt;"",CONCATENATE('új sor'!$A$1,'új sor'!$A$1,SUBSTITUTE(TRIM(kész!B1142),CHAR(10),'új sor'!$A$1)),CONCATENATE('új sor'!$A$1,'új sor'!$A$1)))</f>
        <v>&lt;br&gt;&lt;br&gt;&lt;br&gt;&lt;br&gt;</v>
      </c>
    </row>
    <row r="1145" spans="1:2" x14ac:dyDescent="0.25">
      <c r="A1145" t="str">
        <f>TRIM(SUBSTITUTE(TRIM(kész!A1143),CHAR(10),'új sor'!$A$1))</f>
        <v/>
      </c>
      <c r="B1145" t="str">
        <f>CONCATENATE(TRIM(kész!C1143),'új sor'!$A$1,TRIM(kész!D1143),IF(kész!E1143&lt;&gt;"",CONCATENATE('új sor'!$A$1,TRIM(kész!E1143)),'új sor'!$A$1),IF(kész!B1143&lt;&gt;"",CONCATENATE('új sor'!$A$1,'új sor'!$A$1,SUBSTITUTE(TRIM(kész!B1143),CHAR(10),'új sor'!$A$1)),CONCATENATE('új sor'!$A$1,'új sor'!$A$1)))</f>
        <v>&lt;br&gt;&lt;br&gt;&lt;br&gt;&lt;br&gt;</v>
      </c>
    </row>
    <row r="1146" spans="1:2" x14ac:dyDescent="0.25">
      <c r="A1146" t="str">
        <f>TRIM(SUBSTITUTE(TRIM(kész!A1144),CHAR(10),'új sor'!$A$1))</f>
        <v/>
      </c>
      <c r="B1146" t="str">
        <f>CONCATENATE(TRIM(kész!C1144),'új sor'!$A$1,TRIM(kész!D1144),IF(kész!E1144&lt;&gt;"",CONCATENATE('új sor'!$A$1,TRIM(kész!E1144)),'új sor'!$A$1),IF(kész!B1144&lt;&gt;"",CONCATENATE('új sor'!$A$1,'új sor'!$A$1,SUBSTITUTE(TRIM(kész!B1144),CHAR(10),'új sor'!$A$1)),CONCATENATE('új sor'!$A$1,'új sor'!$A$1)))</f>
        <v>&lt;br&gt;&lt;br&gt;&lt;br&gt;&lt;br&gt;</v>
      </c>
    </row>
    <row r="1147" spans="1:2" x14ac:dyDescent="0.25">
      <c r="A1147" t="str">
        <f>TRIM(SUBSTITUTE(TRIM(kész!A1145),CHAR(10),'új sor'!$A$1))</f>
        <v/>
      </c>
      <c r="B1147" t="str">
        <f>CONCATENATE(TRIM(kész!C1145),'új sor'!$A$1,TRIM(kész!D1145),IF(kész!E1145&lt;&gt;"",CONCATENATE('új sor'!$A$1,TRIM(kész!E1145)),'új sor'!$A$1),IF(kész!B1145&lt;&gt;"",CONCATENATE('új sor'!$A$1,'új sor'!$A$1,SUBSTITUTE(TRIM(kész!B1145),CHAR(10),'új sor'!$A$1)),CONCATENATE('új sor'!$A$1,'új sor'!$A$1)))</f>
        <v>&lt;br&gt;&lt;br&gt;&lt;br&gt;&lt;br&gt;</v>
      </c>
    </row>
    <row r="1148" spans="1:2" x14ac:dyDescent="0.25">
      <c r="A1148" t="str">
        <f>TRIM(SUBSTITUTE(TRIM(kész!A1146),CHAR(10),'új sor'!$A$1))</f>
        <v/>
      </c>
      <c r="B1148" t="str">
        <f>CONCATENATE(TRIM(kész!C1146),'új sor'!$A$1,TRIM(kész!D1146),IF(kész!E1146&lt;&gt;"",CONCATENATE('új sor'!$A$1,TRIM(kész!E1146)),'új sor'!$A$1),IF(kész!B1146&lt;&gt;"",CONCATENATE('új sor'!$A$1,'új sor'!$A$1,SUBSTITUTE(TRIM(kész!B1146),CHAR(10),'új sor'!$A$1)),CONCATENATE('új sor'!$A$1,'új sor'!$A$1)))</f>
        <v>&lt;br&gt;&lt;br&gt;&lt;br&gt;&lt;br&gt;</v>
      </c>
    </row>
    <row r="1149" spans="1:2" x14ac:dyDescent="0.25">
      <c r="A1149" t="str">
        <f>TRIM(SUBSTITUTE(TRIM(kész!A1147),CHAR(10),'új sor'!$A$1))</f>
        <v/>
      </c>
      <c r="B1149" t="str">
        <f>CONCATENATE(TRIM(kész!C1147),'új sor'!$A$1,TRIM(kész!D1147),IF(kész!E1147&lt;&gt;"",CONCATENATE('új sor'!$A$1,TRIM(kész!E1147)),'új sor'!$A$1),IF(kész!B1147&lt;&gt;"",CONCATENATE('új sor'!$A$1,'új sor'!$A$1,SUBSTITUTE(TRIM(kész!B1147),CHAR(10),'új sor'!$A$1)),CONCATENATE('új sor'!$A$1,'új sor'!$A$1)))</f>
        <v>&lt;br&gt;&lt;br&gt;&lt;br&gt;&lt;br&gt;</v>
      </c>
    </row>
    <row r="1150" spans="1:2" x14ac:dyDescent="0.25">
      <c r="A1150" t="str">
        <f>TRIM(SUBSTITUTE(TRIM(kész!A1148),CHAR(10),'új sor'!$A$1))</f>
        <v/>
      </c>
      <c r="B1150" t="str">
        <f>CONCATENATE(TRIM(kész!C1148),'új sor'!$A$1,TRIM(kész!D1148),IF(kész!E1148&lt;&gt;"",CONCATENATE('új sor'!$A$1,TRIM(kész!E1148)),'új sor'!$A$1),IF(kész!B1148&lt;&gt;"",CONCATENATE('új sor'!$A$1,'új sor'!$A$1,SUBSTITUTE(TRIM(kész!B1148),CHAR(10),'új sor'!$A$1)),CONCATENATE('új sor'!$A$1,'új sor'!$A$1)))</f>
        <v>&lt;br&gt;&lt;br&gt;&lt;br&gt;&lt;br&gt;</v>
      </c>
    </row>
    <row r="1151" spans="1:2" x14ac:dyDescent="0.25">
      <c r="A1151" t="str">
        <f>TRIM(SUBSTITUTE(TRIM(kész!A1149),CHAR(10),'új sor'!$A$1))</f>
        <v/>
      </c>
      <c r="B1151" t="str">
        <f>CONCATENATE(TRIM(kész!C1149),'új sor'!$A$1,TRIM(kész!D1149),IF(kész!E1149&lt;&gt;"",CONCATENATE('új sor'!$A$1,TRIM(kész!E1149)),'új sor'!$A$1),IF(kész!B1149&lt;&gt;"",CONCATENATE('új sor'!$A$1,'új sor'!$A$1,SUBSTITUTE(TRIM(kész!B1149),CHAR(10),'új sor'!$A$1)),CONCATENATE('új sor'!$A$1,'új sor'!$A$1)))</f>
        <v>&lt;br&gt;&lt;br&gt;&lt;br&gt;&lt;br&gt;</v>
      </c>
    </row>
    <row r="1152" spans="1:2" x14ac:dyDescent="0.25">
      <c r="A1152" t="str">
        <f>TRIM(SUBSTITUTE(TRIM(kész!A1150),CHAR(10),'új sor'!$A$1))</f>
        <v/>
      </c>
      <c r="B1152" t="str">
        <f>CONCATENATE(TRIM(kész!C1150),'új sor'!$A$1,TRIM(kész!D1150),IF(kész!E1150&lt;&gt;"",CONCATENATE('új sor'!$A$1,TRIM(kész!E1150)),'új sor'!$A$1),IF(kész!B1150&lt;&gt;"",CONCATENATE('új sor'!$A$1,'új sor'!$A$1,SUBSTITUTE(TRIM(kész!B1150),CHAR(10),'új sor'!$A$1)),CONCATENATE('új sor'!$A$1,'új sor'!$A$1)))</f>
        <v>&lt;br&gt;&lt;br&gt;&lt;br&gt;&lt;br&gt;</v>
      </c>
    </row>
    <row r="1153" spans="1:2" x14ac:dyDescent="0.25">
      <c r="A1153" t="str">
        <f>TRIM(SUBSTITUTE(TRIM(kész!A1151),CHAR(10),'új sor'!$A$1))</f>
        <v/>
      </c>
      <c r="B1153" t="str">
        <f>CONCATENATE(TRIM(kész!C1151),'új sor'!$A$1,TRIM(kész!D1151),IF(kész!E1151&lt;&gt;"",CONCATENATE('új sor'!$A$1,TRIM(kész!E1151)),'új sor'!$A$1),IF(kész!B1151&lt;&gt;"",CONCATENATE('új sor'!$A$1,'új sor'!$A$1,SUBSTITUTE(TRIM(kész!B1151),CHAR(10),'új sor'!$A$1)),CONCATENATE('új sor'!$A$1,'új sor'!$A$1)))</f>
        <v>&lt;br&gt;&lt;br&gt;&lt;br&gt;&lt;br&gt;</v>
      </c>
    </row>
    <row r="1154" spans="1:2" x14ac:dyDescent="0.25">
      <c r="A1154" t="str">
        <f>TRIM(SUBSTITUTE(TRIM(kész!A1152),CHAR(10),'új sor'!$A$1))</f>
        <v/>
      </c>
      <c r="B1154" t="str">
        <f>CONCATENATE(TRIM(kész!C1152),'új sor'!$A$1,TRIM(kész!D1152),IF(kész!E1152&lt;&gt;"",CONCATENATE('új sor'!$A$1,TRIM(kész!E1152)),'új sor'!$A$1),IF(kész!B1152&lt;&gt;"",CONCATENATE('új sor'!$A$1,'új sor'!$A$1,SUBSTITUTE(TRIM(kész!B1152),CHAR(10),'új sor'!$A$1)),CONCATENATE('új sor'!$A$1,'új sor'!$A$1)))</f>
        <v>&lt;br&gt;&lt;br&gt;&lt;br&gt;&lt;br&gt;</v>
      </c>
    </row>
    <row r="1155" spans="1:2" x14ac:dyDescent="0.25">
      <c r="A1155" t="str">
        <f>TRIM(SUBSTITUTE(TRIM(kész!A1153),CHAR(10),'új sor'!$A$1))</f>
        <v/>
      </c>
      <c r="B1155" t="str">
        <f>CONCATENATE(TRIM(kész!C1153),'új sor'!$A$1,TRIM(kész!D1153),IF(kész!E1153&lt;&gt;"",CONCATENATE('új sor'!$A$1,TRIM(kész!E1153)),'új sor'!$A$1),IF(kész!B1153&lt;&gt;"",CONCATENATE('új sor'!$A$1,'új sor'!$A$1,SUBSTITUTE(TRIM(kész!B1153),CHAR(10),'új sor'!$A$1)),CONCATENATE('új sor'!$A$1,'új sor'!$A$1)))</f>
        <v>&lt;br&gt;&lt;br&gt;&lt;br&gt;&lt;br&gt;</v>
      </c>
    </row>
    <row r="1156" spans="1:2" x14ac:dyDescent="0.25">
      <c r="A1156" t="str">
        <f>TRIM(SUBSTITUTE(TRIM(kész!A1154),CHAR(10),'új sor'!$A$1))</f>
        <v/>
      </c>
      <c r="B1156" t="str">
        <f>CONCATENATE(TRIM(kész!C1154),'új sor'!$A$1,TRIM(kész!D1154),IF(kész!E1154&lt;&gt;"",CONCATENATE('új sor'!$A$1,TRIM(kész!E1154)),'új sor'!$A$1),IF(kész!B1154&lt;&gt;"",CONCATENATE('új sor'!$A$1,'új sor'!$A$1,SUBSTITUTE(TRIM(kész!B1154),CHAR(10),'új sor'!$A$1)),CONCATENATE('új sor'!$A$1,'új sor'!$A$1)))</f>
        <v>&lt;br&gt;&lt;br&gt;&lt;br&gt;&lt;br&gt;</v>
      </c>
    </row>
    <row r="1157" spans="1:2" x14ac:dyDescent="0.25">
      <c r="A1157" t="str">
        <f>TRIM(SUBSTITUTE(TRIM(kész!A1155),CHAR(10),'új sor'!$A$1))</f>
        <v/>
      </c>
      <c r="B1157" t="str">
        <f>CONCATENATE(TRIM(kész!C1155),'új sor'!$A$1,TRIM(kész!D1155),IF(kész!E1155&lt;&gt;"",CONCATENATE('új sor'!$A$1,TRIM(kész!E1155)),'új sor'!$A$1),IF(kész!B1155&lt;&gt;"",CONCATENATE('új sor'!$A$1,'új sor'!$A$1,SUBSTITUTE(TRIM(kész!B1155),CHAR(10),'új sor'!$A$1)),CONCATENATE('új sor'!$A$1,'új sor'!$A$1)))</f>
        <v>&lt;br&gt;&lt;br&gt;&lt;br&gt;&lt;br&gt;</v>
      </c>
    </row>
    <row r="1158" spans="1:2" x14ac:dyDescent="0.25">
      <c r="A1158" t="str">
        <f>TRIM(SUBSTITUTE(TRIM(kész!A1156),CHAR(10),'új sor'!$A$1))</f>
        <v/>
      </c>
      <c r="B1158" t="str">
        <f>CONCATENATE(TRIM(kész!C1156),'új sor'!$A$1,TRIM(kész!D1156),IF(kész!E1156&lt;&gt;"",CONCATENATE('új sor'!$A$1,TRIM(kész!E1156)),'új sor'!$A$1),IF(kész!B1156&lt;&gt;"",CONCATENATE('új sor'!$A$1,'új sor'!$A$1,SUBSTITUTE(TRIM(kész!B1156),CHAR(10),'új sor'!$A$1)),CONCATENATE('új sor'!$A$1,'új sor'!$A$1)))</f>
        <v>&lt;br&gt;&lt;br&gt;&lt;br&gt;&lt;br&gt;</v>
      </c>
    </row>
    <row r="1159" spans="1:2" x14ac:dyDescent="0.25">
      <c r="A1159" t="str">
        <f>TRIM(SUBSTITUTE(TRIM(kész!A1157),CHAR(10),'új sor'!$A$1))</f>
        <v/>
      </c>
      <c r="B1159" t="str">
        <f>CONCATENATE(TRIM(kész!C1157),'új sor'!$A$1,TRIM(kész!D1157),IF(kész!E1157&lt;&gt;"",CONCATENATE('új sor'!$A$1,TRIM(kész!E1157)),'új sor'!$A$1),IF(kész!B1157&lt;&gt;"",CONCATENATE('új sor'!$A$1,'új sor'!$A$1,SUBSTITUTE(TRIM(kész!B1157),CHAR(10),'új sor'!$A$1)),CONCATENATE('új sor'!$A$1,'új sor'!$A$1)))</f>
        <v>&lt;br&gt;&lt;br&gt;&lt;br&gt;&lt;br&gt;</v>
      </c>
    </row>
    <row r="1160" spans="1:2" x14ac:dyDescent="0.25">
      <c r="A1160" t="str">
        <f>TRIM(SUBSTITUTE(TRIM(kész!A1158),CHAR(10),'új sor'!$A$1))</f>
        <v/>
      </c>
      <c r="B1160" t="str">
        <f>CONCATENATE(TRIM(kész!C1158),'új sor'!$A$1,TRIM(kész!D1158),IF(kész!E1158&lt;&gt;"",CONCATENATE('új sor'!$A$1,TRIM(kész!E1158)),'új sor'!$A$1),IF(kész!B1158&lt;&gt;"",CONCATENATE('új sor'!$A$1,'új sor'!$A$1,SUBSTITUTE(TRIM(kész!B1158),CHAR(10),'új sor'!$A$1)),CONCATENATE('új sor'!$A$1,'új sor'!$A$1)))</f>
        <v>&lt;br&gt;&lt;br&gt;&lt;br&gt;&lt;br&gt;</v>
      </c>
    </row>
    <row r="1161" spans="1:2" x14ac:dyDescent="0.25">
      <c r="A1161" t="str">
        <f>TRIM(SUBSTITUTE(TRIM(kész!A1159),CHAR(10),'új sor'!$A$1))</f>
        <v/>
      </c>
      <c r="B1161" t="str">
        <f>CONCATENATE(TRIM(kész!C1159),'új sor'!$A$1,TRIM(kész!D1159),IF(kész!E1159&lt;&gt;"",CONCATENATE('új sor'!$A$1,TRIM(kész!E1159)),'új sor'!$A$1),IF(kész!B1159&lt;&gt;"",CONCATENATE('új sor'!$A$1,'új sor'!$A$1,SUBSTITUTE(TRIM(kész!B1159),CHAR(10),'új sor'!$A$1)),CONCATENATE('új sor'!$A$1,'új sor'!$A$1)))</f>
        <v>&lt;br&gt;&lt;br&gt;&lt;br&gt;&lt;br&gt;</v>
      </c>
    </row>
    <row r="1162" spans="1:2" x14ac:dyDescent="0.25">
      <c r="A1162" t="str">
        <f>TRIM(SUBSTITUTE(TRIM(kész!A1160),CHAR(10),'új sor'!$A$1))</f>
        <v/>
      </c>
      <c r="B1162" t="str">
        <f>CONCATENATE(TRIM(kész!C1160),'új sor'!$A$1,TRIM(kész!D1160),IF(kész!E1160&lt;&gt;"",CONCATENATE('új sor'!$A$1,TRIM(kész!E1160)),'új sor'!$A$1),IF(kész!B1160&lt;&gt;"",CONCATENATE('új sor'!$A$1,'új sor'!$A$1,SUBSTITUTE(TRIM(kész!B1160),CHAR(10),'új sor'!$A$1)),CONCATENATE('új sor'!$A$1,'új sor'!$A$1)))</f>
        <v>&lt;br&gt;&lt;br&gt;&lt;br&gt;&lt;br&gt;</v>
      </c>
    </row>
    <row r="1163" spans="1:2" x14ac:dyDescent="0.25">
      <c r="A1163" t="str">
        <f>TRIM(SUBSTITUTE(TRIM(kész!A1161),CHAR(10),'új sor'!$A$1))</f>
        <v/>
      </c>
      <c r="B1163" t="str">
        <f>CONCATENATE(TRIM(kész!C1161),'új sor'!$A$1,TRIM(kész!D1161),IF(kész!E1161&lt;&gt;"",CONCATENATE('új sor'!$A$1,TRIM(kész!E1161)),'új sor'!$A$1),IF(kész!B1161&lt;&gt;"",CONCATENATE('új sor'!$A$1,'új sor'!$A$1,SUBSTITUTE(TRIM(kész!B1161),CHAR(10),'új sor'!$A$1)),CONCATENATE('új sor'!$A$1,'új sor'!$A$1)))</f>
        <v>&lt;br&gt;&lt;br&gt;&lt;br&gt;&lt;br&gt;</v>
      </c>
    </row>
    <row r="1164" spans="1:2" x14ac:dyDescent="0.25">
      <c r="A1164" t="str">
        <f>TRIM(SUBSTITUTE(TRIM(kész!A1162),CHAR(10),'új sor'!$A$1))</f>
        <v/>
      </c>
      <c r="B1164" t="str">
        <f>CONCATENATE(TRIM(kész!C1162),'új sor'!$A$1,TRIM(kész!D1162),IF(kész!E1162&lt;&gt;"",CONCATENATE('új sor'!$A$1,TRIM(kész!E1162)),'új sor'!$A$1),IF(kész!B1162&lt;&gt;"",CONCATENATE('új sor'!$A$1,'új sor'!$A$1,SUBSTITUTE(TRIM(kész!B1162),CHAR(10),'új sor'!$A$1)),CONCATENATE('új sor'!$A$1,'új sor'!$A$1)))</f>
        <v>&lt;br&gt;&lt;br&gt;&lt;br&gt;&lt;br&gt;</v>
      </c>
    </row>
    <row r="1165" spans="1:2" x14ac:dyDescent="0.25">
      <c r="A1165" t="str">
        <f>TRIM(SUBSTITUTE(TRIM(kész!A1163),CHAR(10),'új sor'!$A$1))</f>
        <v/>
      </c>
      <c r="B1165" t="str">
        <f>CONCATENATE(TRIM(kész!C1163),'új sor'!$A$1,TRIM(kész!D1163),IF(kész!E1163&lt;&gt;"",CONCATENATE('új sor'!$A$1,TRIM(kész!E1163)),'új sor'!$A$1),IF(kész!B1163&lt;&gt;"",CONCATENATE('új sor'!$A$1,'új sor'!$A$1,SUBSTITUTE(TRIM(kész!B1163),CHAR(10),'új sor'!$A$1)),CONCATENATE('új sor'!$A$1,'új sor'!$A$1)))</f>
        <v>&lt;br&gt;&lt;br&gt;&lt;br&gt;&lt;br&gt;</v>
      </c>
    </row>
    <row r="1166" spans="1:2" x14ac:dyDescent="0.25">
      <c r="A1166" t="str">
        <f>TRIM(SUBSTITUTE(TRIM(kész!A1164),CHAR(10),'új sor'!$A$1))</f>
        <v/>
      </c>
      <c r="B1166" t="str">
        <f>CONCATENATE(TRIM(kész!C1164),'új sor'!$A$1,TRIM(kész!D1164),IF(kész!E1164&lt;&gt;"",CONCATENATE('új sor'!$A$1,TRIM(kész!E1164)),'új sor'!$A$1),IF(kész!B1164&lt;&gt;"",CONCATENATE('új sor'!$A$1,'új sor'!$A$1,SUBSTITUTE(TRIM(kész!B1164),CHAR(10),'új sor'!$A$1)),CONCATENATE('új sor'!$A$1,'új sor'!$A$1)))</f>
        <v>&lt;br&gt;&lt;br&gt;&lt;br&gt;&lt;br&gt;</v>
      </c>
    </row>
    <row r="1167" spans="1:2" x14ac:dyDescent="0.25">
      <c r="A1167" t="str">
        <f>TRIM(SUBSTITUTE(TRIM(kész!A1165),CHAR(10),'új sor'!$A$1))</f>
        <v/>
      </c>
      <c r="B1167" t="str">
        <f>CONCATENATE(TRIM(kész!C1165),'új sor'!$A$1,TRIM(kész!D1165),IF(kész!E1165&lt;&gt;"",CONCATENATE('új sor'!$A$1,TRIM(kész!E1165)),'új sor'!$A$1),IF(kész!B1165&lt;&gt;"",CONCATENATE('új sor'!$A$1,'új sor'!$A$1,SUBSTITUTE(TRIM(kész!B1165),CHAR(10),'új sor'!$A$1)),CONCATENATE('új sor'!$A$1,'új sor'!$A$1)))</f>
        <v>&lt;br&gt;&lt;br&gt;&lt;br&gt;&lt;br&gt;</v>
      </c>
    </row>
    <row r="1168" spans="1:2" x14ac:dyDescent="0.25">
      <c r="A1168" t="str">
        <f>TRIM(SUBSTITUTE(TRIM(kész!A1166),CHAR(10),'új sor'!$A$1))</f>
        <v/>
      </c>
      <c r="B1168" t="str">
        <f>CONCATENATE(TRIM(kész!C1166),'új sor'!$A$1,TRIM(kész!D1166),IF(kész!E1166&lt;&gt;"",CONCATENATE('új sor'!$A$1,TRIM(kész!E1166)),'új sor'!$A$1),IF(kész!B1166&lt;&gt;"",CONCATENATE('új sor'!$A$1,'új sor'!$A$1,SUBSTITUTE(TRIM(kész!B1166),CHAR(10),'új sor'!$A$1)),CONCATENATE('új sor'!$A$1,'új sor'!$A$1)))</f>
        <v>&lt;br&gt;&lt;br&gt;&lt;br&gt;&lt;br&gt;</v>
      </c>
    </row>
    <row r="1169" spans="1:2" x14ac:dyDescent="0.25">
      <c r="A1169" t="str">
        <f>TRIM(SUBSTITUTE(TRIM(kész!A1167),CHAR(10),'új sor'!$A$1))</f>
        <v/>
      </c>
      <c r="B1169" t="str">
        <f>CONCATENATE(TRIM(kész!C1167),'új sor'!$A$1,TRIM(kész!D1167),IF(kész!E1167&lt;&gt;"",CONCATENATE('új sor'!$A$1,TRIM(kész!E1167)),'új sor'!$A$1),IF(kész!B1167&lt;&gt;"",CONCATENATE('új sor'!$A$1,'új sor'!$A$1,SUBSTITUTE(TRIM(kész!B1167),CHAR(10),'új sor'!$A$1)),CONCATENATE('új sor'!$A$1,'új sor'!$A$1)))</f>
        <v>&lt;br&gt;&lt;br&gt;&lt;br&gt;&lt;br&gt;</v>
      </c>
    </row>
    <row r="1170" spans="1:2" x14ac:dyDescent="0.25">
      <c r="A1170" t="str">
        <f>TRIM(SUBSTITUTE(TRIM(kész!A1168),CHAR(10),'új sor'!$A$1))</f>
        <v/>
      </c>
      <c r="B1170" t="str">
        <f>CONCATENATE(TRIM(kész!C1168),'új sor'!$A$1,TRIM(kész!D1168),IF(kész!E1168&lt;&gt;"",CONCATENATE('új sor'!$A$1,TRIM(kész!E1168)),'új sor'!$A$1),IF(kész!B1168&lt;&gt;"",CONCATENATE('új sor'!$A$1,'új sor'!$A$1,SUBSTITUTE(TRIM(kész!B1168),CHAR(10),'új sor'!$A$1)),CONCATENATE('új sor'!$A$1,'új sor'!$A$1)))</f>
        <v>&lt;br&gt;&lt;br&gt;&lt;br&gt;&lt;br&gt;</v>
      </c>
    </row>
    <row r="1171" spans="1:2" x14ac:dyDescent="0.25">
      <c r="A1171" t="str">
        <f>TRIM(SUBSTITUTE(TRIM(kész!A1169),CHAR(10),'új sor'!$A$1))</f>
        <v/>
      </c>
      <c r="B1171" t="str">
        <f>CONCATENATE(TRIM(kész!C1169),'új sor'!$A$1,TRIM(kész!D1169),IF(kész!E1169&lt;&gt;"",CONCATENATE('új sor'!$A$1,TRIM(kész!E1169)),'új sor'!$A$1),IF(kész!B1169&lt;&gt;"",CONCATENATE('új sor'!$A$1,'új sor'!$A$1,SUBSTITUTE(TRIM(kész!B1169),CHAR(10),'új sor'!$A$1)),CONCATENATE('új sor'!$A$1,'új sor'!$A$1)))</f>
        <v>&lt;br&gt;&lt;br&gt;&lt;br&gt;&lt;br&gt;</v>
      </c>
    </row>
    <row r="1172" spans="1:2" x14ac:dyDescent="0.25">
      <c r="A1172" t="str">
        <f>TRIM(SUBSTITUTE(TRIM(kész!A1170),CHAR(10),'új sor'!$A$1))</f>
        <v/>
      </c>
      <c r="B1172" t="str">
        <f>CONCATENATE(TRIM(kész!C1170),'új sor'!$A$1,TRIM(kész!D1170),IF(kész!E1170&lt;&gt;"",CONCATENATE('új sor'!$A$1,TRIM(kész!E1170)),'új sor'!$A$1),IF(kész!B1170&lt;&gt;"",CONCATENATE('új sor'!$A$1,'új sor'!$A$1,SUBSTITUTE(TRIM(kész!B1170),CHAR(10),'új sor'!$A$1)),CONCATENATE('új sor'!$A$1,'új sor'!$A$1)))</f>
        <v>&lt;br&gt;&lt;br&gt;&lt;br&gt;&lt;br&gt;</v>
      </c>
    </row>
    <row r="1173" spans="1:2" x14ac:dyDescent="0.25">
      <c r="A1173" t="str">
        <f>TRIM(SUBSTITUTE(TRIM(kész!A1171),CHAR(10),'új sor'!$A$1))</f>
        <v/>
      </c>
      <c r="B1173" t="str">
        <f>CONCATENATE(TRIM(kész!C1171),'új sor'!$A$1,TRIM(kész!D1171),IF(kész!E1171&lt;&gt;"",CONCATENATE('új sor'!$A$1,TRIM(kész!E1171)),'új sor'!$A$1),IF(kész!B1171&lt;&gt;"",CONCATENATE('új sor'!$A$1,'új sor'!$A$1,SUBSTITUTE(TRIM(kész!B1171),CHAR(10),'új sor'!$A$1)),CONCATENATE('új sor'!$A$1,'új sor'!$A$1)))</f>
        <v>&lt;br&gt;&lt;br&gt;&lt;br&gt;&lt;br&gt;</v>
      </c>
    </row>
    <row r="1174" spans="1:2" x14ac:dyDescent="0.25">
      <c r="A1174" t="str">
        <f>TRIM(SUBSTITUTE(TRIM(kész!A1172),CHAR(10),'új sor'!$A$1))</f>
        <v/>
      </c>
      <c r="B1174" t="str">
        <f>CONCATENATE(TRIM(kész!C1172),'új sor'!$A$1,TRIM(kész!D1172),IF(kész!E1172&lt;&gt;"",CONCATENATE('új sor'!$A$1,TRIM(kész!E1172)),'új sor'!$A$1),IF(kész!B1172&lt;&gt;"",CONCATENATE('új sor'!$A$1,'új sor'!$A$1,SUBSTITUTE(TRIM(kész!B1172),CHAR(10),'új sor'!$A$1)),CONCATENATE('új sor'!$A$1,'új sor'!$A$1)))</f>
        <v>&lt;br&gt;&lt;br&gt;&lt;br&gt;&lt;br&gt;</v>
      </c>
    </row>
    <row r="1175" spans="1:2" x14ac:dyDescent="0.25">
      <c r="A1175" t="str">
        <f>TRIM(SUBSTITUTE(TRIM(kész!A1173),CHAR(10),'új sor'!$A$1))</f>
        <v/>
      </c>
      <c r="B1175" t="str">
        <f>CONCATENATE(TRIM(kész!C1173),'új sor'!$A$1,TRIM(kész!D1173),IF(kész!E1173&lt;&gt;"",CONCATENATE('új sor'!$A$1,TRIM(kész!E1173)),'új sor'!$A$1),IF(kész!B1173&lt;&gt;"",CONCATENATE('új sor'!$A$1,'új sor'!$A$1,SUBSTITUTE(TRIM(kész!B1173),CHAR(10),'új sor'!$A$1)),CONCATENATE('új sor'!$A$1,'új sor'!$A$1)))</f>
        <v>&lt;br&gt;&lt;br&gt;&lt;br&gt;&lt;br&gt;</v>
      </c>
    </row>
    <row r="1176" spans="1:2" x14ac:dyDescent="0.25">
      <c r="A1176" t="str">
        <f>TRIM(SUBSTITUTE(TRIM(kész!A1174),CHAR(10),'új sor'!$A$1))</f>
        <v/>
      </c>
      <c r="B1176" t="str">
        <f>CONCATENATE(TRIM(kész!C1174),'új sor'!$A$1,TRIM(kész!D1174),IF(kész!E1174&lt;&gt;"",CONCATENATE('új sor'!$A$1,TRIM(kész!E1174)),'új sor'!$A$1),IF(kész!B1174&lt;&gt;"",CONCATENATE('új sor'!$A$1,'új sor'!$A$1,SUBSTITUTE(TRIM(kész!B1174),CHAR(10),'új sor'!$A$1)),CONCATENATE('új sor'!$A$1,'új sor'!$A$1)))</f>
        <v>&lt;br&gt;&lt;br&gt;&lt;br&gt;&lt;br&gt;</v>
      </c>
    </row>
    <row r="1177" spans="1:2" x14ac:dyDescent="0.25">
      <c r="A1177" t="str">
        <f>TRIM(SUBSTITUTE(TRIM(kész!A1175),CHAR(10),'új sor'!$A$1))</f>
        <v/>
      </c>
      <c r="B1177" t="str">
        <f>CONCATENATE(TRIM(kész!C1175),'új sor'!$A$1,TRIM(kész!D1175),IF(kész!E1175&lt;&gt;"",CONCATENATE('új sor'!$A$1,TRIM(kész!E1175)),'új sor'!$A$1),IF(kész!B1175&lt;&gt;"",CONCATENATE('új sor'!$A$1,'új sor'!$A$1,SUBSTITUTE(TRIM(kész!B1175),CHAR(10),'új sor'!$A$1)),CONCATENATE('új sor'!$A$1,'új sor'!$A$1)))</f>
        <v>&lt;br&gt;&lt;br&gt;&lt;br&gt;&lt;br&gt;</v>
      </c>
    </row>
    <row r="1178" spans="1:2" x14ac:dyDescent="0.25">
      <c r="A1178" t="str">
        <f>TRIM(SUBSTITUTE(TRIM(kész!A1176),CHAR(10),'új sor'!$A$1))</f>
        <v/>
      </c>
      <c r="B1178" t="str">
        <f>CONCATENATE(TRIM(kész!C1176),'új sor'!$A$1,TRIM(kész!D1176),IF(kész!E1176&lt;&gt;"",CONCATENATE('új sor'!$A$1,TRIM(kész!E1176)),'új sor'!$A$1),IF(kész!B1176&lt;&gt;"",CONCATENATE('új sor'!$A$1,'új sor'!$A$1,SUBSTITUTE(TRIM(kész!B1176),CHAR(10),'új sor'!$A$1)),CONCATENATE('új sor'!$A$1,'új sor'!$A$1)))</f>
        <v>&lt;br&gt;&lt;br&gt;&lt;br&gt;&lt;br&gt;</v>
      </c>
    </row>
    <row r="1179" spans="1:2" x14ac:dyDescent="0.25">
      <c r="A1179" t="str">
        <f>TRIM(SUBSTITUTE(TRIM(kész!A1177),CHAR(10),'új sor'!$A$1))</f>
        <v/>
      </c>
      <c r="B1179" t="str">
        <f>CONCATENATE(TRIM(kész!C1177),'új sor'!$A$1,TRIM(kész!D1177),IF(kész!E1177&lt;&gt;"",CONCATENATE('új sor'!$A$1,TRIM(kész!E1177)),'új sor'!$A$1),IF(kész!B1177&lt;&gt;"",CONCATENATE('új sor'!$A$1,'új sor'!$A$1,SUBSTITUTE(TRIM(kész!B1177),CHAR(10),'új sor'!$A$1)),CONCATENATE('új sor'!$A$1,'új sor'!$A$1)))</f>
        <v>&lt;br&gt;&lt;br&gt;&lt;br&gt;&lt;br&gt;</v>
      </c>
    </row>
    <row r="1180" spans="1:2" x14ac:dyDescent="0.25">
      <c r="A1180" t="str">
        <f>TRIM(SUBSTITUTE(TRIM(kész!A1178),CHAR(10),'új sor'!$A$1))</f>
        <v/>
      </c>
      <c r="B1180" t="str">
        <f>CONCATENATE(TRIM(kész!C1178),'új sor'!$A$1,TRIM(kész!D1178),IF(kész!E1178&lt;&gt;"",CONCATENATE('új sor'!$A$1,TRIM(kész!E1178)),'új sor'!$A$1),IF(kész!B1178&lt;&gt;"",CONCATENATE('új sor'!$A$1,'új sor'!$A$1,SUBSTITUTE(TRIM(kész!B1178),CHAR(10),'új sor'!$A$1)),CONCATENATE('új sor'!$A$1,'új sor'!$A$1)))</f>
        <v>&lt;br&gt;&lt;br&gt;&lt;br&gt;&lt;br&gt;</v>
      </c>
    </row>
    <row r="1181" spans="1:2" x14ac:dyDescent="0.25">
      <c r="A1181" t="str">
        <f>TRIM(SUBSTITUTE(TRIM(kész!A1179),CHAR(10),'új sor'!$A$1))</f>
        <v/>
      </c>
      <c r="B1181" t="str">
        <f>CONCATENATE(TRIM(kész!C1179),'új sor'!$A$1,TRIM(kész!D1179),IF(kész!E1179&lt;&gt;"",CONCATENATE('új sor'!$A$1,TRIM(kész!E1179)),'új sor'!$A$1),IF(kész!B1179&lt;&gt;"",CONCATENATE('új sor'!$A$1,'új sor'!$A$1,SUBSTITUTE(TRIM(kész!B1179),CHAR(10),'új sor'!$A$1)),CONCATENATE('új sor'!$A$1,'új sor'!$A$1)))</f>
        <v>&lt;br&gt;&lt;br&gt;&lt;br&gt;&lt;br&gt;</v>
      </c>
    </row>
    <row r="1182" spans="1:2" x14ac:dyDescent="0.25">
      <c r="A1182" t="str">
        <f>TRIM(SUBSTITUTE(TRIM(kész!A1180),CHAR(10),'új sor'!$A$1))</f>
        <v/>
      </c>
      <c r="B1182" t="str">
        <f>CONCATENATE(TRIM(kész!C1180),'új sor'!$A$1,TRIM(kész!D1180),IF(kész!E1180&lt;&gt;"",CONCATENATE('új sor'!$A$1,TRIM(kész!E1180)),'új sor'!$A$1),IF(kész!B1180&lt;&gt;"",CONCATENATE('új sor'!$A$1,'új sor'!$A$1,SUBSTITUTE(TRIM(kész!B1180),CHAR(10),'új sor'!$A$1)),CONCATENATE('új sor'!$A$1,'új sor'!$A$1)))</f>
        <v>&lt;br&gt;&lt;br&gt;&lt;br&gt;&lt;br&gt;</v>
      </c>
    </row>
    <row r="1183" spans="1:2" x14ac:dyDescent="0.25">
      <c r="A1183" t="str">
        <f>TRIM(SUBSTITUTE(TRIM(kész!A1181),CHAR(10),'új sor'!$A$1))</f>
        <v/>
      </c>
      <c r="B1183" t="str">
        <f>CONCATENATE(TRIM(kész!C1181),'új sor'!$A$1,TRIM(kész!D1181),IF(kész!E1181&lt;&gt;"",CONCATENATE('új sor'!$A$1,TRIM(kész!E1181)),'új sor'!$A$1),IF(kész!B1181&lt;&gt;"",CONCATENATE('új sor'!$A$1,'új sor'!$A$1,SUBSTITUTE(TRIM(kész!B1181),CHAR(10),'új sor'!$A$1)),CONCATENATE('új sor'!$A$1,'új sor'!$A$1)))</f>
        <v>&lt;br&gt;&lt;br&gt;&lt;br&gt;&lt;br&gt;</v>
      </c>
    </row>
    <row r="1184" spans="1:2" x14ac:dyDescent="0.25">
      <c r="A1184" t="str">
        <f>TRIM(SUBSTITUTE(TRIM(kész!A1182),CHAR(10),'új sor'!$A$1))</f>
        <v/>
      </c>
      <c r="B1184" t="str">
        <f>CONCATENATE(TRIM(kész!C1182),'új sor'!$A$1,TRIM(kész!D1182),IF(kész!E1182&lt;&gt;"",CONCATENATE('új sor'!$A$1,TRIM(kész!E1182)),'új sor'!$A$1),IF(kész!B1182&lt;&gt;"",CONCATENATE('új sor'!$A$1,'új sor'!$A$1,SUBSTITUTE(TRIM(kész!B1182),CHAR(10),'új sor'!$A$1)),CONCATENATE('új sor'!$A$1,'új sor'!$A$1)))</f>
        <v>&lt;br&gt;&lt;br&gt;&lt;br&gt;&lt;br&gt;</v>
      </c>
    </row>
    <row r="1185" spans="1:2" x14ac:dyDescent="0.25">
      <c r="A1185" t="str">
        <f>TRIM(SUBSTITUTE(TRIM(kész!A1183),CHAR(10),'új sor'!$A$1))</f>
        <v/>
      </c>
      <c r="B1185" t="str">
        <f>CONCATENATE(TRIM(kész!C1183),'új sor'!$A$1,TRIM(kész!D1183),IF(kész!E1183&lt;&gt;"",CONCATENATE('új sor'!$A$1,TRIM(kész!E1183)),'új sor'!$A$1),IF(kész!B1183&lt;&gt;"",CONCATENATE('új sor'!$A$1,'új sor'!$A$1,SUBSTITUTE(TRIM(kész!B1183),CHAR(10),'új sor'!$A$1)),CONCATENATE('új sor'!$A$1,'új sor'!$A$1)))</f>
        <v>&lt;br&gt;&lt;br&gt;&lt;br&gt;&lt;br&gt;</v>
      </c>
    </row>
    <row r="1186" spans="1:2" x14ac:dyDescent="0.25">
      <c r="A1186" t="str">
        <f>TRIM(SUBSTITUTE(TRIM(kész!A1184),CHAR(10),'új sor'!$A$1))</f>
        <v/>
      </c>
      <c r="B1186" t="str">
        <f>CONCATENATE(TRIM(kész!C1184),'új sor'!$A$1,TRIM(kész!D1184),IF(kész!E1184&lt;&gt;"",CONCATENATE('új sor'!$A$1,TRIM(kész!E1184)),'új sor'!$A$1),IF(kész!B1184&lt;&gt;"",CONCATENATE('új sor'!$A$1,'új sor'!$A$1,SUBSTITUTE(TRIM(kész!B1184),CHAR(10),'új sor'!$A$1)),CONCATENATE('új sor'!$A$1,'új sor'!$A$1)))</f>
        <v>&lt;br&gt;&lt;br&gt;&lt;br&gt;&lt;br&gt;</v>
      </c>
    </row>
    <row r="1187" spans="1:2" x14ac:dyDescent="0.25">
      <c r="A1187" t="str">
        <f>TRIM(SUBSTITUTE(TRIM(kész!A1185),CHAR(10),'új sor'!$A$1))</f>
        <v/>
      </c>
      <c r="B1187" t="str">
        <f>CONCATENATE(TRIM(kész!C1185),'új sor'!$A$1,TRIM(kész!D1185),IF(kész!E1185&lt;&gt;"",CONCATENATE('új sor'!$A$1,TRIM(kész!E1185)),'új sor'!$A$1),IF(kész!B1185&lt;&gt;"",CONCATENATE('új sor'!$A$1,'új sor'!$A$1,SUBSTITUTE(TRIM(kész!B1185),CHAR(10),'új sor'!$A$1)),CONCATENATE('új sor'!$A$1,'új sor'!$A$1)))</f>
        <v>&lt;br&gt;&lt;br&gt;&lt;br&gt;&lt;br&gt;</v>
      </c>
    </row>
    <row r="1188" spans="1:2" x14ac:dyDescent="0.25">
      <c r="A1188" t="str">
        <f>TRIM(SUBSTITUTE(TRIM(kész!A1186),CHAR(10),'új sor'!$A$1))</f>
        <v/>
      </c>
      <c r="B1188" t="str">
        <f>CONCATENATE(TRIM(kész!C1186),'új sor'!$A$1,TRIM(kész!D1186),IF(kész!E1186&lt;&gt;"",CONCATENATE('új sor'!$A$1,TRIM(kész!E1186)),'új sor'!$A$1),IF(kész!B1186&lt;&gt;"",CONCATENATE('új sor'!$A$1,'új sor'!$A$1,SUBSTITUTE(TRIM(kész!B1186),CHAR(10),'új sor'!$A$1)),CONCATENATE('új sor'!$A$1,'új sor'!$A$1)))</f>
        <v>&lt;br&gt;&lt;br&gt;&lt;br&gt;&lt;br&gt;</v>
      </c>
    </row>
    <row r="1189" spans="1:2" x14ac:dyDescent="0.25">
      <c r="A1189" t="str">
        <f>TRIM(SUBSTITUTE(TRIM(kész!A1187),CHAR(10),'új sor'!$A$1))</f>
        <v/>
      </c>
      <c r="B1189" t="str">
        <f>CONCATENATE(TRIM(kész!C1187),'új sor'!$A$1,TRIM(kész!D1187),IF(kész!E1187&lt;&gt;"",CONCATENATE('új sor'!$A$1,TRIM(kész!E1187)),'új sor'!$A$1),IF(kész!B1187&lt;&gt;"",CONCATENATE('új sor'!$A$1,'új sor'!$A$1,SUBSTITUTE(TRIM(kész!B1187),CHAR(10),'új sor'!$A$1)),CONCATENATE('új sor'!$A$1,'új sor'!$A$1)))</f>
        <v>&lt;br&gt;&lt;br&gt;&lt;br&gt;&lt;br&gt;</v>
      </c>
    </row>
    <row r="1190" spans="1:2" x14ac:dyDescent="0.25">
      <c r="A1190" t="str">
        <f>TRIM(SUBSTITUTE(TRIM(kész!A1188),CHAR(10),'új sor'!$A$1))</f>
        <v/>
      </c>
      <c r="B1190" t="str">
        <f>CONCATENATE(TRIM(kész!C1188),'új sor'!$A$1,TRIM(kész!D1188),IF(kész!E1188&lt;&gt;"",CONCATENATE('új sor'!$A$1,TRIM(kész!E1188)),'új sor'!$A$1),IF(kész!B1188&lt;&gt;"",CONCATENATE('új sor'!$A$1,'új sor'!$A$1,SUBSTITUTE(TRIM(kész!B1188),CHAR(10),'új sor'!$A$1)),CONCATENATE('új sor'!$A$1,'új sor'!$A$1)))</f>
        <v>&lt;br&gt;&lt;br&gt;&lt;br&gt;&lt;br&gt;</v>
      </c>
    </row>
    <row r="1191" spans="1:2" x14ac:dyDescent="0.25">
      <c r="A1191" t="str">
        <f>TRIM(SUBSTITUTE(TRIM(kész!A1189),CHAR(10),'új sor'!$A$1))</f>
        <v/>
      </c>
      <c r="B1191" t="str">
        <f>CONCATENATE(TRIM(kész!C1189),'új sor'!$A$1,TRIM(kész!D1189),IF(kész!E1189&lt;&gt;"",CONCATENATE('új sor'!$A$1,TRIM(kész!E1189)),'új sor'!$A$1),IF(kész!B1189&lt;&gt;"",CONCATENATE('új sor'!$A$1,'új sor'!$A$1,SUBSTITUTE(TRIM(kész!B1189),CHAR(10),'új sor'!$A$1)),CONCATENATE('új sor'!$A$1,'új sor'!$A$1)))</f>
        <v>&lt;br&gt;&lt;br&gt;&lt;br&gt;&lt;br&gt;</v>
      </c>
    </row>
    <row r="1192" spans="1:2" x14ac:dyDescent="0.25">
      <c r="A1192" t="str">
        <f>TRIM(SUBSTITUTE(TRIM(kész!A1190),CHAR(10),'új sor'!$A$1))</f>
        <v/>
      </c>
      <c r="B1192" t="str">
        <f>CONCATENATE(TRIM(kész!C1190),'új sor'!$A$1,TRIM(kész!D1190),IF(kész!E1190&lt;&gt;"",CONCATENATE('új sor'!$A$1,TRIM(kész!E1190)),'új sor'!$A$1),IF(kész!B1190&lt;&gt;"",CONCATENATE('új sor'!$A$1,'új sor'!$A$1,SUBSTITUTE(TRIM(kész!B1190),CHAR(10),'új sor'!$A$1)),CONCATENATE('új sor'!$A$1,'új sor'!$A$1)))</f>
        <v>&lt;br&gt;&lt;br&gt;&lt;br&gt;&lt;br&gt;</v>
      </c>
    </row>
    <row r="1193" spans="1:2" x14ac:dyDescent="0.25">
      <c r="A1193" t="str">
        <f>TRIM(SUBSTITUTE(TRIM(kész!A1191),CHAR(10),'új sor'!$A$1))</f>
        <v/>
      </c>
      <c r="B1193" t="str">
        <f>CONCATENATE(TRIM(kész!C1191),'új sor'!$A$1,TRIM(kész!D1191),IF(kész!E1191&lt;&gt;"",CONCATENATE('új sor'!$A$1,TRIM(kész!E1191)),'új sor'!$A$1),IF(kész!B1191&lt;&gt;"",CONCATENATE('új sor'!$A$1,'új sor'!$A$1,SUBSTITUTE(TRIM(kész!B1191),CHAR(10),'új sor'!$A$1)),CONCATENATE('új sor'!$A$1,'új sor'!$A$1)))</f>
        <v>&lt;br&gt;&lt;br&gt;&lt;br&gt;&lt;br&gt;</v>
      </c>
    </row>
    <row r="1194" spans="1:2" x14ac:dyDescent="0.25">
      <c r="A1194" t="str">
        <f>TRIM(SUBSTITUTE(TRIM(kész!A1192),CHAR(10),'új sor'!$A$1))</f>
        <v/>
      </c>
      <c r="B1194" t="str">
        <f>CONCATENATE(TRIM(kész!C1192),'új sor'!$A$1,TRIM(kész!D1192),IF(kész!E1192&lt;&gt;"",CONCATENATE('új sor'!$A$1,TRIM(kész!E1192)),'új sor'!$A$1),IF(kész!B1192&lt;&gt;"",CONCATENATE('új sor'!$A$1,'új sor'!$A$1,SUBSTITUTE(TRIM(kész!B1192),CHAR(10),'új sor'!$A$1)),CONCATENATE('új sor'!$A$1,'új sor'!$A$1)))</f>
        <v>&lt;br&gt;&lt;br&gt;&lt;br&gt;&lt;br&gt;</v>
      </c>
    </row>
    <row r="1195" spans="1:2" x14ac:dyDescent="0.25">
      <c r="A1195" t="str">
        <f>TRIM(SUBSTITUTE(TRIM(kész!A1193),CHAR(10),'új sor'!$A$1))</f>
        <v/>
      </c>
      <c r="B1195" t="str">
        <f>CONCATENATE(TRIM(kész!C1193),'új sor'!$A$1,TRIM(kész!D1193),IF(kész!E1193&lt;&gt;"",CONCATENATE('új sor'!$A$1,TRIM(kész!E1193)),'új sor'!$A$1),IF(kész!B1193&lt;&gt;"",CONCATENATE('új sor'!$A$1,'új sor'!$A$1,SUBSTITUTE(TRIM(kész!B1193),CHAR(10),'új sor'!$A$1)),CONCATENATE('új sor'!$A$1,'új sor'!$A$1)))</f>
        <v>&lt;br&gt;&lt;br&gt;&lt;br&gt;&lt;br&gt;</v>
      </c>
    </row>
    <row r="1196" spans="1:2" x14ac:dyDescent="0.25">
      <c r="A1196" t="str">
        <f>TRIM(SUBSTITUTE(TRIM(kész!A1194),CHAR(10),'új sor'!$A$1))</f>
        <v/>
      </c>
      <c r="B1196" t="str">
        <f>CONCATENATE(TRIM(kész!C1194),'új sor'!$A$1,TRIM(kész!D1194),IF(kész!E1194&lt;&gt;"",CONCATENATE('új sor'!$A$1,TRIM(kész!E1194)),'új sor'!$A$1),IF(kész!B1194&lt;&gt;"",CONCATENATE('új sor'!$A$1,'új sor'!$A$1,SUBSTITUTE(TRIM(kész!B1194),CHAR(10),'új sor'!$A$1)),CONCATENATE('új sor'!$A$1,'új sor'!$A$1)))</f>
        <v>&lt;br&gt;&lt;br&gt;&lt;br&gt;&lt;br&gt;</v>
      </c>
    </row>
    <row r="1197" spans="1:2" x14ac:dyDescent="0.25">
      <c r="A1197" t="str">
        <f>TRIM(SUBSTITUTE(TRIM(kész!A1195),CHAR(10),'új sor'!$A$1))</f>
        <v/>
      </c>
      <c r="B1197" t="str">
        <f>CONCATENATE(TRIM(kész!C1195),'új sor'!$A$1,TRIM(kész!D1195),IF(kész!E1195&lt;&gt;"",CONCATENATE('új sor'!$A$1,TRIM(kész!E1195)),'új sor'!$A$1),IF(kész!B1195&lt;&gt;"",CONCATENATE('új sor'!$A$1,'új sor'!$A$1,SUBSTITUTE(TRIM(kész!B1195),CHAR(10),'új sor'!$A$1)),CONCATENATE('új sor'!$A$1,'új sor'!$A$1)))</f>
        <v>&lt;br&gt;&lt;br&gt;&lt;br&gt;&lt;br&gt;</v>
      </c>
    </row>
    <row r="1198" spans="1:2" x14ac:dyDescent="0.25">
      <c r="A1198" t="str">
        <f>TRIM(SUBSTITUTE(TRIM(kész!A1196),CHAR(10),'új sor'!$A$1))</f>
        <v/>
      </c>
      <c r="B1198" t="str">
        <f>CONCATENATE(TRIM(kész!C1196),'új sor'!$A$1,TRIM(kész!D1196),IF(kész!E1196&lt;&gt;"",CONCATENATE('új sor'!$A$1,TRIM(kész!E1196)),'új sor'!$A$1),IF(kész!B1196&lt;&gt;"",CONCATENATE('új sor'!$A$1,'új sor'!$A$1,SUBSTITUTE(TRIM(kész!B1196),CHAR(10),'új sor'!$A$1)),CONCATENATE('új sor'!$A$1,'új sor'!$A$1)))</f>
        <v>&lt;br&gt;&lt;br&gt;&lt;br&gt;&lt;br&gt;</v>
      </c>
    </row>
    <row r="1199" spans="1:2" x14ac:dyDescent="0.25">
      <c r="A1199" t="str">
        <f>TRIM(SUBSTITUTE(TRIM(kész!A1197),CHAR(10),'új sor'!$A$1))</f>
        <v/>
      </c>
      <c r="B1199" t="str">
        <f>CONCATENATE(TRIM(kész!C1197),'új sor'!$A$1,TRIM(kész!D1197),IF(kész!E1197&lt;&gt;"",CONCATENATE('új sor'!$A$1,TRIM(kész!E1197)),'új sor'!$A$1),IF(kész!B1197&lt;&gt;"",CONCATENATE('új sor'!$A$1,'új sor'!$A$1,SUBSTITUTE(TRIM(kész!B1197),CHAR(10),'új sor'!$A$1)),CONCATENATE('új sor'!$A$1,'új sor'!$A$1)))</f>
        <v>&lt;br&gt;&lt;br&gt;&lt;br&gt;&lt;br&gt;</v>
      </c>
    </row>
    <row r="1200" spans="1:2" x14ac:dyDescent="0.25">
      <c r="A1200" t="str">
        <f>TRIM(SUBSTITUTE(TRIM(kész!A1198),CHAR(10),'új sor'!$A$1))</f>
        <v/>
      </c>
      <c r="B1200" t="str">
        <f>CONCATENATE(TRIM(kész!C1198),'új sor'!$A$1,TRIM(kész!D1198),IF(kész!E1198&lt;&gt;"",CONCATENATE('új sor'!$A$1,TRIM(kész!E1198)),'új sor'!$A$1),IF(kész!B1198&lt;&gt;"",CONCATENATE('új sor'!$A$1,'új sor'!$A$1,SUBSTITUTE(TRIM(kész!B1198),CHAR(10),'új sor'!$A$1)),CONCATENATE('új sor'!$A$1,'új sor'!$A$1)))</f>
        <v>&lt;br&gt;&lt;br&gt;&lt;br&gt;&lt;br&gt;</v>
      </c>
    </row>
    <row r="1201" spans="1:2" x14ac:dyDescent="0.25">
      <c r="A1201" t="str">
        <f>TRIM(SUBSTITUTE(TRIM(kész!A1199),CHAR(10),'új sor'!$A$1))</f>
        <v/>
      </c>
      <c r="B1201" t="str">
        <f>CONCATENATE(TRIM(kész!C1199),'új sor'!$A$1,TRIM(kész!D1199),IF(kész!E1199&lt;&gt;"",CONCATENATE('új sor'!$A$1,TRIM(kész!E1199)),'új sor'!$A$1),IF(kész!B1199&lt;&gt;"",CONCATENATE('új sor'!$A$1,'új sor'!$A$1,SUBSTITUTE(TRIM(kész!B1199),CHAR(10),'új sor'!$A$1)),CONCATENATE('új sor'!$A$1,'új sor'!$A$1)))</f>
        <v>&lt;br&gt;&lt;br&gt;&lt;br&gt;&lt;br&gt;</v>
      </c>
    </row>
    <row r="1202" spans="1:2" x14ac:dyDescent="0.25">
      <c r="A1202" t="str">
        <f>TRIM(SUBSTITUTE(TRIM(kész!A1200),CHAR(10),'új sor'!$A$1))</f>
        <v/>
      </c>
      <c r="B1202" t="str">
        <f>CONCATENATE(TRIM(kész!C1200),'új sor'!$A$1,TRIM(kész!D1200),IF(kész!E1200&lt;&gt;"",CONCATENATE('új sor'!$A$1,TRIM(kész!E1200)),'új sor'!$A$1),IF(kész!B1200&lt;&gt;"",CONCATENATE('új sor'!$A$1,'új sor'!$A$1,SUBSTITUTE(TRIM(kész!B1200),CHAR(10),'új sor'!$A$1)),CONCATENATE('új sor'!$A$1,'új sor'!$A$1)))</f>
        <v>&lt;br&gt;&lt;br&gt;&lt;br&gt;&lt;br&gt;</v>
      </c>
    </row>
    <row r="1203" spans="1:2" x14ac:dyDescent="0.25">
      <c r="A1203" t="str">
        <f>TRIM(SUBSTITUTE(TRIM(kész!A1201),CHAR(10),'új sor'!$A$1))</f>
        <v/>
      </c>
      <c r="B1203" t="str">
        <f>CONCATENATE(TRIM(kész!C1201),'új sor'!$A$1,TRIM(kész!D1201),IF(kész!E1201&lt;&gt;"",CONCATENATE('új sor'!$A$1,TRIM(kész!E1201)),'új sor'!$A$1),IF(kész!B1201&lt;&gt;"",CONCATENATE('új sor'!$A$1,'új sor'!$A$1,SUBSTITUTE(TRIM(kész!B1201),CHAR(10),'új sor'!$A$1)),CONCATENATE('új sor'!$A$1,'új sor'!$A$1)))</f>
        <v>&lt;br&gt;&lt;br&gt;&lt;br&gt;&lt;br&gt;</v>
      </c>
    </row>
    <row r="1204" spans="1:2" x14ac:dyDescent="0.25">
      <c r="A1204" t="str">
        <f>TRIM(SUBSTITUTE(TRIM(kész!A1202),CHAR(10),'új sor'!$A$1))</f>
        <v/>
      </c>
      <c r="B1204" t="str">
        <f>CONCATENATE(TRIM(kész!C1202),'új sor'!$A$1,TRIM(kész!D1202),IF(kész!E1202&lt;&gt;"",CONCATENATE('új sor'!$A$1,TRIM(kész!E1202)),'új sor'!$A$1),IF(kész!B1202&lt;&gt;"",CONCATENATE('új sor'!$A$1,'új sor'!$A$1,SUBSTITUTE(TRIM(kész!B1202),CHAR(10),'új sor'!$A$1)),CONCATENATE('új sor'!$A$1,'új sor'!$A$1)))</f>
        <v>&lt;br&gt;&lt;br&gt;&lt;br&gt;&lt;br&gt;</v>
      </c>
    </row>
    <row r="1205" spans="1:2" x14ac:dyDescent="0.25">
      <c r="A1205" t="str">
        <f>TRIM(SUBSTITUTE(TRIM(kész!A1203),CHAR(10),'új sor'!$A$1))</f>
        <v/>
      </c>
      <c r="B1205" t="str">
        <f>CONCATENATE(TRIM(kész!C1203),'új sor'!$A$1,TRIM(kész!D1203),IF(kész!E1203&lt;&gt;"",CONCATENATE('új sor'!$A$1,TRIM(kész!E1203)),'új sor'!$A$1),IF(kész!B1203&lt;&gt;"",CONCATENATE('új sor'!$A$1,'új sor'!$A$1,SUBSTITUTE(TRIM(kész!B1203),CHAR(10),'új sor'!$A$1)),CONCATENATE('új sor'!$A$1,'új sor'!$A$1)))</f>
        <v>&lt;br&gt;&lt;br&gt;&lt;br&gt;&lt;br&gt;</v>
      </c>
    </row>
    <row r="1206" spans="1:2" x14ac:dyDescent="0.25">
      <c r="A1206" t="str">
        <f>TRIM(SUBSTITUTE(TRIM(kész!A1204),CHAR(10),'új sor'!$A$1))</f>
        <v/>
      </c>
      <c r="B1206" t="str">
        <f>CONCATENATE(TRIM(kész!C1204),'új sor'!$A$1,TRIM(kész!D1204),IF(kész!E1204&lt;&gt;"",CONCATENATE('új sor'!$A$1,TRIM(kész!E1204)),'új sor'!$A$1),IF(kész!B1204&lt;&gt;"",CONCATENATE('új sor'!$A$1,'új sor'!$A$1,SUBSTITUTE(TRIM(kész!B1204),CHAR(10),'új sor'!$A$1)),CONCATENATE('új sor'!$A$1,'új sor'!$A$1)))</f>
        <v>&lt;br&gt;&lt;br&gt;&lt;br&gt;&lt;br&gt;</v>
      </c>
    </row>
    <row r="1207" spans="1:2" x14ac:dyDescent="0.25">
      <c r="A1207" t="str">
        <f>TRIM(SUBSTITUTE(TRIM(kész!A1205),CHAR(10),'új sor'!$A$1))</f>
        <v/>
      </c>
      <c r="B1207" t="str">
        <f>CONCATENATE(TRIM(kész!C1205),'új sor'!$A$1,TRIM(kész!D1205),IF(kész!E1205&lt;&gt;"",CONCATENATE('új sor'!$A$1,TRIM(kész!E1205)),'új sor'!$A$1),IF(kész!B1205&lt;&gt;"",CONCATENATE('új sor'!$A$1,'új sor'!$A$1,SUBSTITUTE(TRIM(kész!B1205),CHAR(10),'új sor'!$A$1)),CONCATENATE('új sor'!$A$1,'új sor'!$A$1)))</f>
        <v>&lt;br&gt;&lt;br&gt;&lt;br&gt;&lt;br&gt;</v>
      </c>
    </row>
    <row r="1208" spans="1:2" x14ac:dyDescent="0.25">
      <c r="A1208" t="str">
        <f>TRIM(SUBSTITUTE(TRIM(kész!A1206),CHAR(10),'új sor'!$A$1))</f>
        <v/>
      </c>
      <c r="B1208" t="str">
        <f>CONCATENATE(TRIM(kész!C1206),'új sor'!$A$1,TRIM(kész!D1206),IF(kész!E1206&lt;&gt;"",CONCATENATE('új sor'!$A$1,TRIM(kész!E1206)),'új sor'!$A$1),IF(kész!B1206&lt;&gt;"",CONCATENATE('új sor'!$A$1,'új sor'!$A$1,SUBSTITUTE(TRIM(kész!B1206),CHAR(10),'új sor'!$A$1)),CONCATENATE('új sor'!$A$1,'új sor'!$A$1)))</f>
        <v>&lt;br&gt;&lt;br&gt;&lt;br&gt;&lt;br&gt;</v>
      </c>
    </row>
    <row r="1209" spans="1:2" x14ac:dyDescent="0.25">
      <c r="A1209" t="str">
        <f>TRIM(SUBSTITUTE(TRIM(kész!A1207),CHAR(10),'új sor'!$A$1))</f>
        <v/>
      </c>
      <c r="B1209" t="str">
        <f>CONCATENATE(TRIM(kész!C1207),'új sor'!$A$1,TRIM(kész!D1207),IF(kész!E1207&lt;&gt;"",CONCATENATE('új sor'!$A$1,TRIM(kész!E1207)),'új sor'!$A$1),IF(kész!B1207&lt;&gt;"",CONCATENATE('új sor'!$A$1,'új sor'!$A$1,SUBSTITUTE(TRIM(kész!B1207),CHAR(10),'új sor'!$A$1)),CONCATENATE('új sor'!$A$1,'új sor'!$A$1)))</f>
        <v>&lt;br&gt;&lt;br&gt;&lt;br&gt;&lt;br&gt;</v>
      </c>
    </row>
    <row r="1210" spans="1:2" x14ac:dyDescent="0.25">
      <c r="A1210" t="str">
        <f>TRIM(SUBSTITUTE(TRIM(kész!A1208),CHAR(10),'új sor'!$A$1))</f>
        <v/>
      </c>
      <c r="B1210" t="str">
        <f>CONCATENATE(TRIM(kész!C1208),'új sor'!$A$1,TRIM(kész!D1208),IF(kész!E1208&lt;&gt;"",CONCATENATE('új sor'!$A$1,TRIM(kész!E1208)),'új sor'!$A$1),IF(kész!B1208&lt;&gt;"",CONCATENATE('új sor'!$A$1,'új sor'!$A$1,SUBSTITUTE(TRIM(kész!B1208),CHAR(10),'új sor'!$A$1)),CONCATENATE('új sor'!$A$1,'új sor'!$A$1)))</f>
        <v>&lt;br&gt;&lt;br&gt;&lt;br&gt;&lt;br&gt;</v>
      </c>
    </row>
    <row r="1211" spans="1:2" x14ac:dyDescent="0.25">
      <c r="A1211" t="str">
        <f>TRIM(SUBSTITUTE(TRIM(kész!A1209),CHAR(10),'új sor'!$A$1))</f>
        <v/>
      </c>
      <c r="B1211" t="str">
        <f>CONCATENATE(TRIM(kész!C1209),'új sor'!$A$1,TRIM(kész!D1209),IF(kész!E1209&lt;&gt;"",CONCATENATE('új sor'!$A$1,TRIM(kész!E1209)),'új sor'!$A$1),IF(kész!B1209&lt;&gt;"",CONCATENATE('új sor'!$A$1,'új sor'!$A$1,SUBSTITUTE(TRIM(kész!B1209),CHAR(10),'új sor'!$A$1)),CONCATENATE('új sor'!$A$1,'új sor'!$A$1)))</f>
        <v>&lt;br&gt;&lt;br&gt;&lt;br&gt;&lt;br&gt;</v>
      </c>
    </row>
    <row r="1212" spans="1:2" x14ac:dyDescent="0.25">
      <c r="A1212" t="str">
        <f>TRIM(SUBSTITUTE(TRIM(kész!A1210),CHAR(10),'új sor'!$A$1))</f>
        <v/>
      </c>
      <c r="B1212" t="str">
        <f>CONCATENATE(TRIM(kész!C1210),'új sor'!$A$1,TRIM(kész!D1210),IF(kész!E1210&lt;&gt;"",CONCATENATE('új sor'!$A$1,TRIM(kész!E1210)),'új sor'!$A$1),IF(kész!B1210&lt;&gt;"",CONCATENATE('új sor'!$A$1,'új sor'!$A$1,SUBSTITUTE(TRIM(kész!B1210),CHAR(10),'új sor'!$A$1)),CONCATENATE('új sor'!$A$1,'új sor'!$A$1)))</f>
        <v>&lt;br&gt;&lt;br&gt;&lt;br&gt;&lt;br&gt;</v>
      </c>
    </row>
    <row r="1213" spans="1:2" x14ac:dyDescent="0.25">
      <c r="A1213" t="str">
        <f>TRIM(SUBSTITUTE(TRIM(kész!A1211),CHAR(10),'új sor'!$A$1))</f>
        <v/>
      </c>
      <c r="B1213" t="str">
        <f>CONCATENATE(TRIM(kész!C1211),'új sor'!$A$1,TRIM(kész!D1211),IF(kész!E1211&lt;&gt;"",CONCATENATE('új sor'!$A$1,TRIM(kész!E1211)),'új sor'!$A$1),IF(kész!B1211&lt;&gt;"",CONCATENATE('új sor'!$A$1,'új sor'!$A$1,SUBSTITUTE(TRIM(kész!B1211),CHAR(10),'új sor'!$A$1)),CONCATENATE('új sor'!$A$1,'új sor'!$A$1)))</f>
        <v>&lt;br&gt;&lt;br&gt;&lt;br&gt;&lt;br&gt;</v>
      </c>
    </row>
    <row r="1214" spans="1:2" x14ac:dyDescent="0.25">
      <c r="A1214" t="str">
        <f>TRIM(SUBSTITUTE(TRIM(kész!A1212),CHAR(10),'új sor'!$A$1))</f>
        <v/>
      </c>
      <c r="B1214" t="str">
        <f>CONCATENATE(TRIM(kész!C1212),'új sor'!$A$1,TRIM(kész!D1212),IF(kész!E1212&lt;&gt;"",CONCATENATE('új sor'!$A$1,TRIM(kész!E1212)),'új sor'!$A$1),IF(kész!B1212&lt;&gt;"",CONCATENATE('új sor'!$A$1,'új sor'!$A$1,SUBSTITUTE(TRIM(kész!B1212),CHAR(10),'új sor'!$A$1)),CONCATENATE('új sor'!$A$1,'új sor'!$A$1)))</f>
        <v>&lt;br&gt;&lt;br&gt;&lt;br&gt;&lt;br&gt;</v>
      </c>
    </row>
    <row r="1215" spans="1:2" x14ac:dyDescent="0.25">
      <c r="A1215" t="str">
        <f>TRIM(SUBSTITUTE(TRIM(kész!A1213),CHAR(10),'új sor'!$A$1))</f>
        <v/>
      </c>
      <c r="B1215" t="str">
        <f>CONCATENATE(TRIM(kész!C1213),'új sor'!$A$1,TRIM(kész!D1213),IF(kész!E1213&lt;&gt;"",CONCATENATE('új sor'!$A$1,TRIM(kész!E1213)),'új sor'!$A$1),IF(kész!B1213&lt;&gt;"",CONCATENATE('új sor'!$A$1,'új sor'!$A$1,SUBSTITUTE(TRIM(kész!B1213),CHAR(10),'új sor'!$A$1)),CONCATENATE('új sor'!$A$1,'új sor'!$A$1)))</f>
        <v>&lt;br&gt;&lt;br&gt;&lt;br&gt;&lt;br&gt;</v>
      </c>
    </row>
    <row r="1216" spans="1:2" x14ac:dyDescent="0.25">
      <c r="A1216" t="str">
        <f>TRIM(SUBSTITUTE(TRIM(kész!A1214),CHAR(10),'új sor'!$A$1))</f>
        <v/>
      </c>
      <c r="B1216" t="str">
        <f>CONCATENATE(TRIM(kész!C1214),'új sor'!$A$1,TRIM(kész!D1214),IF(kész!E1214&lt;&gt;"",CONCATENATE('új sor'!$A$1,TRIM(kész!E1214)),'új sor'!$A$1),IF(kész!B1214&lt;&gt;"",CONCATENATE('új sor'!$A$1,'új sor'!$A$1,SUBSTITUTE(TRIM(kész!B1214),CHAR(10),'új sor'!$A$1)),CONCATENATE('új sor'!$A$1,'új sor'!$A$1)))</f>
        <v>&lt;br&gt;&lt;br&gt;&lt;br&gt;&lt;br&gt;</v>
      </c>
    </row>
    <row r="1217" spans="1:2" x14ac:dyDescent="0.25">
      <c r="A1217" t="str">
        <f>TRIM(SUBSTITUTE(TRIM(kész!A1215),CHAR(10),'új sor'!$A$1))</f>
        <v/>
      </c>
      <c r="B1217" t="str">
        <f>CONCATENATE(TRIM(kész!C1215),'új sor'!$A$1,TRIM(kész!D1215),IF(kész!E1215&lt;&gt;"",CONCATENATE('új sor'!$A$1,TRIM(kész!E1215)),'új sor'!$A$1),IF(kész!B1215&lt;&gt;"",CONCATENATE('új sor'!$A$1,'új sor'!$A$1,SUBSTITUTE(TRIM(kész!B1215),CHAR(10),'új sor'!$A$1)),CONCATENATE('új sor'!$A$1,'új sor'!$A$1)))</f>
        <v>&lt;br&gt;&lt;br&gt;&lt;br&gt;&lt;br&gt;</v>
      </c>
    </row>
    <row r="1218" spans="1:2" x14ac:dyDescent="0.25">
      <c r="A1218" t="str">
        <f>TRIM(SUBSTITUTE(TRIM(kész!A1216),CHAR(10),'új sor'!$A$1))</f>
        <v/>
      </c>
      <c r="B1218" t="str">
        <f>CONCATENATE(TRIM(kész!C1216),'új sor'!$A$1,TRIM(kész!D1216),IF(kész!E1216&lt;&gt;"",CONCATENATE('új sor'!$A$1,TRIM(kész!E1216)),'új sor'!$A$1),IF(kész!B1216&lt;&gt;"",CONCATENATE('új sor'!$A$1,'új sor'!$A$1,SUBSTITUTE(TRIM(kész!B1216),CHAR(10),'új sor'!$A$1)),CONCATENATE('új sor'!$A$1,'új sor'!$A$1)))</f>
        <v>&lt;br&gt;&lt;br&gt;&lt;br&gt;&lt;br&gt;</v>
      </c>
    </row>
    <row r="1219" spans="1:2" x14ac:dyDescent="0.25">
      <c r="A1219" t="str">
        <f>TRIM(SUBSTITUTE(TRIM(kész!A1217),CHAR(10),'új sor'!$A$1))</f>
        <v/>
      </c>
      <c r="B1219" t="str">
        <f>CONCATENATE(TRIM(kész!C1217),'új sor'!$A$1,TRIM(kész!D1217),IF(kész!E1217&lt;&gt;"",CONCATENATE('új sor'!$A$1,TRIM(kész!E1217)),'új sor'!$A$1),IF(kész!B1217&lt;&gt;"",CONCATENATE('új sor'!$A$1,'új sor'!$A$1,SUBSTITUTE(TRIM(kész!B1217),CHAR(10),'új sor'!$A$1)),CONCATENATE('új sor'!$A$1,'új sor'!$A$1)))</f>
        <v>&lt;br&gt;&lt;br&gt;&lt;br&gt;&lt;br&gt;</v>
      </c>
    </row>
    <row r="1220" spans="1:2" x14ac:dyDescent="0.25">
      <c r="A1220" t="str">
        <f>TRIM(SUBSTITUTE(TRIM(kész!A1218),CHAR(10),'új sor'!$A$1))</f>
        <v/>
      </c>
      <c r="B1220" t="str">
        <f>CONCATENATE(TRIM(kész!C1218),'új sor'!$A$1,TRIM(kész!D1218),IF(kész!E1218&lt;&gt;"",CONCATENATE('új sor'!$A$1,TRIM(kész!E1218)),'új sor'!$A$1),IF(kész!B1218&lt;&gt;"",CONCATENATE('új sor'!$A$1,'új sor'!$A$1,SUBSTITUTE(TRIM(kész!B1218),CHAR(10),'új sor'!$A$1)),CONCATENATE('új sor'!$A$1,'új sor'!$A$1)))</f>
        <v>&lt;br&gt;&lt;br&gt;&lt;br&gt;&lt;br&gt;</v>
      </c>
    </row>
    <row r="1221" spans="1:2" x14ac:dyDescent="0.25">
      <c r="A1221" t="str">
        <f>TRIM(SUBSTITUTE(TRIM(kész!A1219),CHAR(10),'új sor'!$A$1))</f>
        <v/>
      </c>
      <c r="B1221" t="str">
        <f>CONCATENATE(TRIM(kész!C1219),'új sor'!$A$1,TRIM(kész!D1219),IF(kész!E1219&lt;&gt;"",CONCATENATE('új sor'!$A$1,TRIM(kész!E1219)),'új sor'!$A$1),IF(kész!B1219&lt;&gt;"",CONCATENATE('új sor'!$A$1,'új sor'!$A$1,SUBSTITUTE(TRIM(kész!B1219),CHAR(10),'új sor'!$A$1)),CONCATENATE('új sor'!$A$1,'új sor'!$A$1)))</f>
        <v>&lt;br&gt;&lt;br&gt;&lt;br&gt;&lt;br&gt;</v>
      </c>
    </row>
    <row r="1222" spans="1:2" x14ac:dyDescent="0.25">
      <c r="A1222" t="str">
        <f>TRIM(SUBSTITUTE(TRIM(kész!A1220),CHAR(10),'új sor'!$A$1))</f>
        <v/>
      </c>
      <c r="B1222" t="str">
        <f>CONCATENATE(TRIM(kész!C1220),'új sor'!$A$1,TRIM(kész!D1220),IF(kész!E1220&lt;&gt;"",CONCATENATE('új sor'!$A$1,TRIM(kész!E1220)),'új sor'!$A$1),IF(kész!B1220&lt;&gt;"",CONCATENATE('új sor'!$A$1,'új sor'!$A$1,SUBSTITUTE(TRIM(kész!B1220),CHAR(10),'új sor'!$A$1)),CONCATENATE('új sor'!$A$1,'új sor'!$A$1)))</f>
        <v>&lt;br&gt;&lt;br&gt;&lt;br&gt;&lt;br&gt;</v>
      </c>
    </row>
    <row r="1223" spans="1:2" x14ac:dyDescent="0.25">
      <c r="A1223" t="str">
        <f>TRIM(SUBSTITUTE(TRIM(kész!A1221),CHAR(10),'új sor'!$A$1))</f>
        <v/>
      </c>
      <c r="B1223" t="str">
        <f>CONCATENATE(TRIM(kész!C1221),'új sor'!$A$1,TRIM(kész!D1221),IF(kész!E1221&lt;&gt;"",CONCATENATE('új sor'!$A$1,TRIM(kész!E1221)),'új sor'!$A$1),IF(kész!B1221&lt;&gt;"",CONCATENATE('új sor'!$A$1,'új sor'!$A$1,SUBSTITUTE(TRIM(kész!B1221),CHAR(10),'új sor'!$A$1)),CONCATENATE('új sor'!$A$1,'új sor'!$A$1)))</f>
        <v>&lt;br&gt;&lt;br&gt;&lt;br&gt;&lt;br&gt;</v>
      </c>
    </row>
    <row r="1224" spans="1:2" x14ac:dyDescent="0.25">
      <c r="A1224" t="str">
        <f>TRIM(SUBSTITUTE(TRIM(kész!A1222),CHAR(10),'új sor'!$A$1))</f>
        <v/>
      </c>
      <c r="B1224" t="str">
        <f>CONCATENATE(TRIM(kész!C1222),'új sor'!$A$1,TRIM(kész!D1222),IF(kész!E1222&lt;&gt;"",CONCATENATE('új sor'!$A$1,TRIM(kész!E1222)),'új sor'!$A$1),IF(kész!B1222&lt;&gt;"",CONCATENATE('új sor'!$A$1,'új sor'!$A$1,SUBSTITUTE(TRIM(kész!B1222),CHAR(10),'új sor'!$A$1)),CONCATENATE('új sor'!$A$1,'új sor'!$A$1)))</f>
        <v>&lt;br&gt;&lt;br&gt;&lt;br&gt;&lt;br&gt;</v>
      </c>
    </row>
    <row r="1225" spans="1:2" x14ac:dyDescent="0.25">
      <c r="A1225" t="str">
        <f>TRIM(SUBSTITUTE(TRIM(kész!A1223),CHAR(10),'új sor'!$A$1))</f>
        <v/>
      </c>
      <c r="B1225" t="str">
        <f>CONCATENATE(TRIM(kész!C1223),'új sor'!$A$1,TRIM(kész!D1223),IF(kész!E1223&lt;&gt;"",CONCATENATE('új sor'!$A$1,TRIM(kész!E1223)),'új sor'!$A$1),IF(kész!B1223&lt;&gt;"",CONCATENATE('új sor'!$A$1,'új sor'!$A$1,SUBSTITUTE(TRIM(kész!B1223),CHAR(10),'új sor'!$A$1)),CONCATENATE('új sor'!$A$1,'új sor'!$A$1)))</f>
        <v>&lt;br&gt;&lt;br&gt;&lt;br&gt;&lt;br&gt;</v>
      </c>
    </row>
    <row r="1226" spans="1:2" x14ac:dyDescent="0.25">
      <c r="A1226" t="str">
        <f>TRIM(SUBSTITUTE(TRIM(kész!A1224),CHAR(10),'új sor'!$A$1))</f>
        <v/>
      </c>
      <c r="B1226" t="str">
        <f>CONCATENATE(TRIM(kész!C1224),'új sor'!$A$1,TRIM(kész!D1224),IF(kész!E1224&lt;&gt;"",CONCATENATE('új sor'!$A$1,TRIM(kész!E1224)),'új sor'!$A$1),IF(kész!B1224&lt;&gt;"",CONCATENATE('új sor'!$A$1,'új sor'!$A$1,SUBSTITUTE(TRIM(kész!B1224),CHAR(10),'új sor'!$A$1)),CONCATENATE('új sor'!$A$1,'új sor'!$A$1)))</f>
        <v>&lt;br&gt;&lt;br&gt;&lt;br&gt;&lt;br&gt;</v>
      </c>
    </row>
    <row r="1227" spans="1:2" x14ac:dyDescent="0.25">
      <c r="A1227" t="str">
        <f>TRIM(SUBSTITUTE(TRIM(kész!A1225),CHAR(10),'új sor'!$A$1))</f>
        <v/>
      </c>
      <c r="B1227" t="str">
        <f>CONCATENATE(TRIM(kész!C1225),'új sor'!$A$1,TRIM(kész!D1225),IF(kész!E1225&lt;&gt;"",CONCATENATE('új sor'!$A$1,TRIM(kész!E1225)),'új sor'!$A$1),IF(kész!B1225&lt;&gt;"",CONCATENATE('új sor'!$A$1,'új sor'!$A$1,SUBSTITUTE(TRIM(kész!B1225),CHAR(10),'új sor'!$A$1)),CONCATENATE('új sor'!$A$1,'új sor'!$A$1)))</f>
        <v>&lt;br&gt;&lt;br&gt;&lt;br&gt;&lt;br&gt;</v>
      </c>
    </row>
    <row r="1228" spans="1:2" x14ac:dyDescent="0.25">
      <c r="A1228" t="str">
        <f>TRIM(SUBSTITUTE(TRIM(kész!A1226),CHAR(10),'új sor'!$A$1))</f>
        <v/>
      </c>
      <c r="B1228" t="str">
        <f>CONCATENATE(TRIM(kész!C1226),'új sor'!$A$1,TRIM(kész!D1226),IF(kész!E1226&lt;&gt;"",CONCATENATE('új sor'!$A$1,TRIM(kész!E1226)),'új sor'!$A$1),IF(kész!B1226&lt;&gt;"",CONCATENATE('új sor'!$A$1,'új sor'!$A$1,SUBSTITUTE(TRIM(kész!B1226),CHAR(10),'új sor'!$A$1)),CONCATENATE('új sor'!$A$1,'új sor'!$A$1)))</f>
        <v>&lt;br&gt;&lt;br&gt;&lt;br&gt;&lt;br&gt;</v>
      </c>
    </row>
    <row r="1229" spans="1:2" x14ac:dyDescent="0.25">
      <c r="A1229" t="str">
        <f>TRIM(SUBSTITUTE(TRIM(kész!A1227),CHAR(10),'új sor'!$A$1))</f>
        <v/>
      </c>
      <c r="B1229" t="str">
        <f>CONCATENATE(TRIM(kész!C1227),'új sor'!$A$1,TRIM(kész!D1227),IF(kész!E1227&lt;&gt;"",CONCATENATE('új sor'!$A$1,TRIM(kész!E1227)),'új sor'!$A$1),IF(kész!B1227&lt;&gt;"",CONCATENATE('új sor'!$A$1,'új sor'!$A$1,SUBSTITUTE(TRIM(kész!B1227),CHAR(10),'új sor'!$A$1)),CONCATENATE('új sor'!$A$1,'új sor'!$A$1)))</f>
        <v>&lt;br&gt;&lt;br&gt;&lt;br&gt;&lt;br&gt;</v>
      </c>
    </row>
    <row r="1230" spans="1:2" x14ac:dyDescent="0.25">
      <c r="A1230" t="str">
        <f>TRIM(SUBSTITUTE(TRIM(kész!A1228),CHAR(10),'új sor'!$A$1))</f>
        <v/>
      </c>
      <c r="B1230" t="str">
        <f>CONCATENATE(TRIM(kész!C1228),'új sor'!$A$1,TRIM(kész!D1228),IF(kész!E1228&lt;&gt;"",CONCATENATE('új sor'!$A$1,TRIM(kész!E1228)),'új sor'!$A$1),IF(kész!B1228&lt;&gt;"",CONCATENATE('új sor'!$A$1,'új sor'!$A$1,SUBSTITUTE(TRIM(kész!B1228),CHAR(10),'új sor'!$A$1)),CONCATENATE('új sor'!$A$1,'új sor'!$A$1)))</f>
        <v>&lt;br&gt;&lt;br&gt;&lt;br&gt;&lt;br&gt;</v>
      </c>
    </row>
    <row r="1231" spans="1:2" x14ac:dyDescent="0.25">
      <c r="A1231" t="str">
        <f>TRIM(SUBSTITUTE(TRIM(kész!A1229),CHAR(10),'új sor'!$A$1))</f>
        <v/>
      </c>
      <c r="B1231" t="str">
        <f>CONCATENATE(TRIM(kész!C1229),'új sor'!$A$1,TRIM(kész!D1229),IF(kész!E1229&lt;&gt;"",CONCATENATE('új sor'!$A$1,TRIM(kész!E1229)),'új sor'!$A$1),IF(kész!B1229&lt;&gt;"",CONCATENATE('új sor'!$A$1,'új sor'!$A$1,SUBSTITUTE(TRIM(kész!B1229),CHAR(10),'új sor'!$A$1)),CONCATENATE('új sor'!$A$1,'új sor'!$A$1)))</f>
        <v>&lt;br&gt;&lt;br&gt;&lt;br&gt;&lt;br&gt;</v>
      </c>
    </row>
    <row r="1232" spans="1:2" x14ac:dyDescent="0.25">
      <c r="A1232" t="str">
        <f>TRIM(SUBSTITUTE(TRIM(kész!A1230),CHAR(10),'új sor'!$A$1))</f>
        <v/>
      </c>
      <c r="B1232" t="str">
        <f>CONCATENATE(TRIM(kész!C1230),'új sor'!$A$1,TRIM(kész!D1230),IF(kész!E1230&lt;&gt;"",CONCATENATE('új sor'!$A$1,TRIM(kész!E1230)),'új sor'!$A$1),IF(kész!B1230&lt;&gt;"",CONCATENATE('új sor'!$A$1,'új sor'!$A$1,SUBSTITUTE(TRIM(kész!B1230),CHAR(10),'új sor'!$A$1)),CONCATENATE('új sor'!$A$1,'új sor'!$A$1)))</f>
        <v>&lt;br&gt;&lt;br&gt;&lt;br&gt;&lt;br&gt;</v>
      </c>
    </row>
    <row r="1233" spans="1:2" x14ac:dyDescent="0.25">
      <c r="A1233" t="str">
        <f>TRIM(SUBSTITUTE(TRIM(kész!A1231),CHAR(10),'új sor'!$A$1))</f>
        <v/>
      </c>
      <c r="B1233" t="str">
        <f>CONCATENATE(TRIM(kész!C1231),'új sor'!$A$1,TRIM(kész!D1231),IF(kész!E1231&lt;&gt;"",CONCATENATE('új sor'!$A$1,TRIM(kész!E1231)),'új sor'!$A$1),IF(kész!B1231&lt;&gt;"",CONCATENATE('új sor'!$A$1,'új sor'!$A$1,SUBSTITUTE(TRIM(kész!B1231),CHAR(10),'új sor'!$A$1)),CONCATENATE('új sor'!$A$1,'új sor'!$A$1)))</f>
        <v>&lt;br&gt;&lt;br&gt;&lt;br&gt;&lt;br&gt;</v>
      </c>
    </row>
    <row r="1234" spans="1:2" x14ac:dyDescent="0.25">
      <c r="A1234" t="str">
        <f>TRIM(SUBSTITUTE(TRIM(kész!A1232),CHAR(10),'új sor'!$A$1))</f>
        <v/>
      </c>
      <c r="B1234" t="str">
        <f>CONCATENATE(TRIM(kész!C1232),'új sor'!$A$1,TRIM(kész!D1232),IF(kész!E1232&lt;&gt;"",CONCATENATE('új sor'!$A$1,TRIM(kész!E1232)),'új sor'!$A$1),IF(kész!B1232&lt;&gt;"",CONCATENATE('új sor'!$A$1,'új sor'!$A$1,SUBSTITUTE(TRIM(kész!B1232),CHAR(10),'új sor'!$A$1)),CONCATENATE('új sor'!$A$1,'új sor'!$A$1)))</f>
        <v>&lt;br&gt;&lt;br&gt;&lt;br&gt;&lt;br&gt;</v>
      </c>
    </row>
    <row r="1235" spans="1:2" x14ac:dyDescent="0.25">
      <c r="A1235" t="str">
        <f>TRIM(SUBSTITUTE(TRIM(kész!A1233),CHAR(10),'új sor'!$A$1))</f>
        <v/>
      </c>
      <c r="B1235" t="str">
        <f>CONCATENATE(TRIM(kész!C1233),'új sor'!$A$1,TRIM(kész!D1233),IF(kész!E1233&lt;&gt;"",CONCATENATE('új sor'!$A$1,TRIM(kész!E1233)),'új sor'!$A$1),IF(kész!B1233&lt;&gt;"",CONCATENATE('új sor'!$A$1,'új sor'!$A$1,SUBSTITUTE(TRIM(kész!B1233),CHAR(10),'új sor'!$A$1)),CONCATENATE('új sor'!$A$1,'új sor'!$A$1)))</f>
        <v>&lt;br&gt;&lt;br&gt;&lt;br&gt;&lt;br&gt;</v>
      </c>
    </row>
    <row r="1236" spans="1:2" x14ac:dyDescent="0.25">
      <c r="A1236" t="str">
        <f>TRIM(SUBSTITUTE(TRIM(kész!A1234),CHAR(10),'új sor'!$A$1))</f>
        <v/>
      </c>
      <c r="B1236" t="str">
        <f>CONCATENATE(TRIM(kész!C1234),'új sor'!$A$1,TRIM(kész!D1234),IF(kész!E1234&lt;&gt;"",CONCATENATE('új sor'!$A$1,TRIM(kész!E1234)),'új sor'!$A$1),IF(kész!B1234&lt;&gt;"",CONCATENATE('új sor'!$A$1,'új sor'!$A$1,SUBSTITUTE(TRIM(kész!B1234),CHAR(10),'új sor'!$A$1)),CONCATENATE('új sor'!$A$1,'új sor'!$A$1)))</f>
        <v>&lt;br&gt;&lt;br&gt;&lt;br&gt;&lt;br&gt;</v>
      </c>
    </row>
    <row r="1237" spans="1:2" x14ac:dyDescent="0.25">
      <c r="A1237" t="str">
        <f>TRIM(SUBSTITUTE(TRIM(kész!A1235),CHAR(10),'új sor'!$A$1))</f>
        <v/>
      </c>
      <c r="B1237" t="str">
        <f>CONCATENATE(TRIM(kész!C1235),'új sor'!$A$1,TRIM(kész!D1235),IF(kész!E1235&lt;&gt;"",CONCATENATE('új sor'!$A$1,TRIM(kész!E1235)),'új sor'!$A$1),IF(kész!B1235&lt;&gt;"",CONCATENATE('új sor'!$A$1,'új sor'!$A$1,SUBSTITUTE(TRIM(kész!B1235),CHAR(10),'új sor'!$A$1)),CONCATENATE('új sor'!$A$1,'új sor'!$A$1)))</f>
        <v>&lt;br&gt;&lt;br&gt;&lt;br&gt;&lt;br&gt;</v>
      </c>
    </row>
    <row r="1238" spans="1:2" x14ac:dyDescent="0.25">
      <c r="A1238" t="str">
        <f>TRIM(SUBSTITUTE(TRIM(kész!A1236),CHAR(10),'új sor'!$A$1))</f>
        <v/>
      </c>
      <c r="B1238" t="str">
        <f>CONCATENATE(TRIM(kész!C1236),'új sor'!$A$1,TRIM(kész!D1236),IF(kész!E1236&lt;&gt;"",CONCATENATE('új sor'!$A$1,TRIM(kész!E1236)),'új sor'!$A$1),IF(kész!B1236&lt;&gt;"",CONCATENATE('új sor'!$A$1,'új sor'!$A$1,SUBSTITUTE(TRIM(kész!B1236),CHAR(10),'új sor'!$A$1)),CONCATENATE('új sor'!$A$1,'új sor'!$A$1)))</f>
        <v>&lt;br&gt;&lt;br&gt;&lt;br&gt;&lt;br&gt;</v>
      </c>
    </row>
    <row r="1239" spans="1:2" x14ac:dyDescent="0.25">
      <c r="A1239" t="str">
        <f>TRIM(SUBSTITUTE(TRIM(kész!A1237),CHAR(10),'új sor'!$A$1))</f>
        <v/>
      </c>
      <c r="B1239" t="str">
        <f>CONCATENATE(TRIM(kész!C1237),'új sor'!$A$1,TRIM(kész!D1237),IF(kész!E1237&lt;&gt;"",CONCATENATE('új sor'!$A$1,TRIM(kész!E1237)),'új sor'!$A$1),IF(kész!B1237&lt;&gt;"",CONCATENATE('új sor'!$A$1,'új sor'!$A$1,SUBSTITUTE(TRIM(kész!B1237),CHAR(10),'új sor'!$A$1)),CONCATENATE('új sor'!$A$1,'új sor'!$A$1)))</f>
        <v>&lt;br&gt;&lt;br&gt;&lt;br&gt;&lt;br&gt;</v>
      </c>
    </row>
    <row r="1240" spans="1:2" x14ac:dyDescent="0.25">
      <c r="A1240" t="str">
        <f>TRIM(SUBSTITUTE(TRIM(kész!A1238),CHAR(10),'új sor'!$A$1))</f>
        <v/>
      </c>
      <c r="B1240" t="str">
        <f>CONCATENATE(TRIM(kész!C1238),'új sor'!$A$1,TRIM(kész!D1238),IF(kész!E1238&lt;&gt;"",CONCATENATE('új sor'!$A$1,TRIM(kész!E1238)),'új sor'!$A$1),IF(kész!B1238&lt;&gt;"",CONCATENATE('új sor'!$A$1,'új sor'!$A$1,SUBSTITUTE(TRIM(kész!B1238),CHAR(10),'új sor'!$A$1)),CONCATENATE('új sor'!$A$1,'új sor'!$A$1)))</f>
        <v>&lt;br&gt;&lt;br&gt;&lt;br&gt;&lt;br&gt;</v>
      </c>
    </row>
    <row r="1241" spans="1:2" x14ac:dyDescent="0.25">
      <c r="A1241" t="str">
        <f>TRIM(SUBSTITUTE(TRIM(kész!A1239),CHAR(10),'új sor'!$A$1))</f>
        <v/>
      </c>
      <c r="B1241" t="str">
        <f>CONCATENATE(TRIM(kész!C1239),'új sor'!$A$1,TRIM(kész!D1239),IF(kész!E1239&lt;&gt;"",CONCATENATE('új sor'!$A$1,TRIM(kész!E1239)),'új sor'!$A$1),IF(kész!B1239&lt;&gt;"",CONCATENATE('új sor'!$A$1,'új sor'!$A$1,SUBSTITUTE(TRIM(kész!B1239),CHAR(10),'új sor'!$A$1)),CONCATENATE('új sor'!$A$1,'új sor'!$A$1)))</f>
        <v>&lt;br&gt;&lt;br&gt;&lt;br&gt;&lt;br&gt;</v>
      </c>
    </row>
    <row r="1242" spans="1:2" x14ac:dyDescent="0.25">
      <c r="A1242" t="str">
        <f>TRIM(SUBSTITUTE(TRIM(kész!A1240),CHAR(10),'új sor'!$A$1))</f>
        <v/>
      </c>
      <c r="B1242" t="str">
        <f>CONCATENATE(TRIM(kész!C1240),'új sor'!$A$1,TRIM(kész!D1240),IF(kész!E1240&lt;&gt;"",CONCATENATE('új sor'!$A$1,TRIM(kész!E1240)),'új sor'!$A$1),IF(kész!B1240&lt;&gt;"",CONCATENATE('új sor'!$A$1,'új sor'!$A$1,SUBSTITUTE(TRIM(kész!B1240),CHAR(10),'új sor'!$A$1)),CONCATENATE('új sor'!$A$1,'új sor'!$A$1)))</f>
        <v>&lt;br&gt;&lt;br&gt;&lt;br&gt;&lt;br&gt;</v>
      </c>
    </row>
    <row r="1243" spans="1:2" x14ac:dyDescent="0.25">
      <c r="A1243" t="str">
        <f>TRIM(SUBSTITUTE(TRIM(kész!A1241),CHAR(10),'új sor'!$A$1))</f>
        <v/>
      </c>
      <c r="B1243" t="str">
        <f>CONCATENATE(TRIM(kész!C1241),'új sor'!$A$1,TRIM(kész!D1241),IF(kész!E1241&lt;&gt;"",CONCATENATE('új sor'!$A$1,TRIM(kész!E1241)),'új sor'!$A$1),IF(kész!B1241&lt;&gt;"",CONCATENATE('új sor'!$A$1,'új sor'!$A$1,SUBSTITUTE(TRIM(kész!B1241),CHAR(10),'új sor'!$A$1)),CONCATENATE('új sor'!$A$1,'új sor'!$A$1)))</f>
        <v>&lt;br&gt;&lt;br&gt;&lt;br&gt;&lt;br&gt;</v>
      </c>
    </row>
    <row r="1244" spans="1:2" x14ac:dyDescent="0.25">
      <c r="A1244" t="str">
        <f>TRIM(SUBSTITUTE(TRIM(kész!A1242),CHAR(10),'új sor'!$A$1))</f>
        <v/>
      </c>
      <c r="B1244" t="str">
        <f>CONCATENATE(TRIM(kész!C1242),'új sor'!$A$1,TRIM(kész!D1242),IF(kész!E1242&lt;&gt;"",CONCATENATE('új sor'!$A$1,TRIM(kész!E1242)),'új sor'!$A$1),IF(kész!B1242&lt;&gt;"",CONCATENATE('új sor'!$A$1,'új sor'!$A$1,SUBSTITUTE(TRIM(kész!B1242),CHAR(10),'új sor'!$A$1)),CONCATENATE('új sor'!$A$1,'új sor'!$A$1)))</f>
        <v>&lt;br&gt;&lt;br&gt;&lt;br&gt;&lt;br&gt;</v>
      </c>
    </row>
    <row r="1245" spans="1:2" x14ac:dyDescent="0.25">
      <c r="A1245" t="str">
        <f>TRIM(SUBSTITUTE(TRIM(kész!A1243),CHAR(10),'új sor'!$A$1))</f>
        <v/>
      </c>
      <c r="B1245" t="str">
        <f>CONCATENATE(TRIM(kész!C1243),'új sor'!$A$1,TRIM(kész!D1243),IF(kész!E1243&lt;&gt;"",CONCATENATE('új sor'!$A$1,TRIM(kész!E1243)),'új sor'!$A$1),IF(kész!B1243&lt;&gt;"",CONCATENATE('új sor'!$A$1,'új sor'!$A$1,SUBSTITUTE(TRIM(kész!B1243),CHAR(10),'új sor'!$A$1)),CONCATENATE('új sor'!$A$1,'új sor'!$A$1)))</f>
        <v>&lt;br&gt;&lt;br&gt;&lt;br&gt;&lt;br&gt;</v>
      </c>
    </row>
    <row r="1246" spans="1:2" x14ac:dyDescent="0.25">
      <c r="A1246" t="str">
        <f>TRIM(SUBSTITUTE(TRIM(kész!A1244),CHAR(10),'új sor'!$A$1))</f>
        <v/>
      </c>
      <c r="B1246" t="str">
        <f>CONCATENATE(TRIM(kész!C1244),'új sor'!$A$1,TRIM(kész!D1244),IF(kész!E1244&lt;&gt;"",CONCATENATE('új sor'!$A$1,TRIM(kész!E1244)),'új sor'!$A$1),IF(kész!B1244&lt;&gt;"",CONCATENATE('új sor'!$A$1,'új sor'!$A$1,SUBSTITUTE(TRIM(kész!B1244),CHAR(10),'új sor'!$A$1)),CONCATENATE('új sor'!$A$1,'új sor'!$A$1)))</f>
        <v>&lt;br&gt;&lt;br&gt;&lt;br&gt;&lt;br&gt;</v>
      </c>
    </row>
    <row r="1247" spans="1:2" x14ac:dyDescent="0.25">
      <c r="A1247" t="str">
        <f>TRIM(SUBSTITUTE(TRIM(kész!A1245),CHAR(10),'új sor'!$A$1))</f>
        <v/>
      </c>
      <c r="B1247" t="str">
        <f>CONCATENATE(TRIM(kész!C1245),'új sor'!$A$1,TRIM(kész!D1245),IF(kész!E1245&lt;&gt;"",CONCATENATE('új sor'!$A$1,TRIM(kész!E1245)),'új sor'!$A$1),IF(kész!B1245&lt;&gt;"",CONCATENATE('új sor'!$A$1,'új sor'!$A$1,SUBSTITUTE(TRIM(kész!B1245),CHAR(10),'új sor'!$A$1)),CONCATENATE('új sor'!$A$1,'új sor'!$A$1)))</f>
        <v>&lt;br&gt;&lt;br&gt;&lt;br&gt;&lt;br&gt;</v>
      </c>
    </row>
    <row r="1248" spans="1:2" x14ac:dyDescent="0.25">
      <c r="A1248" t="str">
        <f>TRIM(SUBSTITUTE(TRIM(kész!A1246),CHAR(10),'új sor'!$A$1))</f>
        <v/>
      </c>
      <c r="B1248" t="str">
        <f>CONCATENATE(TRIM(kész!C1246),'új sor'!$A$1,TRIM(kész!D1246),IF(kész!E1246&lt;&gt;"",CONCATENATE('új sor'!$A$1,TRIM(kész!E1246)),'új sor'!$A$1),IF(kész!B1246&lt;&gt;"",CONCATENATE('új sor'!$A$1,'új sor'!$A$1,SUBSTITUTE(TRIM(kész!B1246),CHAR(10),'új sor'!$A$1)),CONCATENATE('új sor'!$A$1,'új sor'!$A$1)))</f>
        <v>&lt;br&gt;&lt;br&gt;&lt;br&gt;&lt;br&gt;</v>
      </c>
    </row>
    <row r="1249" spans="1:2" x14ac:dyDescent="0.25">
      <c r="A1249" t="str">
        <f>TRIM(SUBSTITUTE(TRIM(kész!A1247),CHAR(10),'új sor'!$A$1))</f>
        <v/>
      </c>
      <c r="B1249" t="str">
        <f>CONCATENATE(TRIM(kész!C1247),'új sor'!$A$1,TRIM(kész!D1247),IF(kész!E1247&lt;&gt;"",CONCATENATE('új sor'!$A$1,TRIM(kész!E1247)),'új sor'!$A$1),IF(kész!B1247&lt;&gt;"",CONCATENATE('új sor'!$A$1,'új sor'!$A$1,SUBSTITUTE(TRIM(kész!B1247),CHAR(10),'új sor'!$A$1)),CONCATENATE('új sor'!$A$1,'új sor'!$A$1)))</f>
        <v>&lt;br&gt;&lt;br&gt;&lt;br&gt;&lt;br&gt;</v>
      </c>
    </row>
    <row r="1250" spans="1:2" x14ac:dyDescent="0.25">
      <c r="A1250" t="str">
        <f>TRIM(SUBSTITUTE(TRIM(kész!A1248),CHAR(10),'új sor'!$A$1))</f>
        <v/>
      </c>
      <c r="B1250" t="str">
        <f>CONCATENATE(TRIM(kész!C1248),'új sor'!$A$1,TRIM(kész!D1248),IF(kész!E1248&lt;&gt;"",CONCATENATE('új sor'!$A$1,TRIM(kész!E1248)),'új sor'!$A$1),IF(kész!B1248&lt;&gt;"",CONCATENATE('új sor'!$A$1,'új sor'!$A$1,SUBSTITUTE(TRIM(kész!B1248),CHAR(10),'új sor'!$A$1)),CONCATENATE('új sor'!$A$1,'új sor'!$A$1)))</f>
        <v>&lt;br&gt;&lt;br&gt;&lt;br&gt;&lt;br&gt;</v>
      </c>
    </row>
    <row r="1251" spans="1:2" x14ac:dyDescent="0.25">
      <c r="A1251" t="str">
        <f>TRIM(SUBSTITUTE(TRIM(kész!A1249),CHAR(10),'új sor'!$A$1))</f>
        <v/>
      </c>
      <c r="B1251" t="str">
        <f>CONCATENATE(TRIM(kész!C1249),'új sor'!$A$1,TRIM(kész!D1249),IF(kész!E1249&lt;&gt;"",CONCATENATE('új sor'!$A$1,TRIM(kész!E1249)),'új sor'!$A$1),IF(kész!B1249&lt;&gt;"",CONCATENATE('új sor'!$A$1,'új sor'!$A$1,SUBSTITUTE(TRIM(kész!B1249),CHAR(10),'új sor'!$A$1)),CONCATENATE('új sor'!$A$1,'új sor'!$A$1)))</f>
        <v>&lt;br&gt;&lt;br&gt;&lt;br&gt;&lt;br&gt;</v>
      </c>
    </row>
    <row r="1252" spans="1:2" x14ac:dyDescent="0.25">
      <c r="A1252" t="str">
        <f>TRIM(SUBSTITUTE(TRIM(kész!A1250),CHAR(10),'új sor'!$A$1))</f>
        <v/>
      </c>
      <c r="B1252" t="str">
        <f>CONCATENATE(TRIM(kész!C1250),'új sor'!$A$1,TRIM(kész!D1250),IF(kész!E1250&lt;&gt;"",CONCATENATE('új sor'!$A$1,TRIM(kész!E1250)),'új sor'!$A$1),IF(kész!B1250&lt;&gt;"",CONCATENATE('új sor'!$A$1,'új sor'!$A$1,SUBSTITUTE(TRIM(kész!B1250),CHAR(10),'új sor'!$A$1)),CONCATENATE('új sor'!$A$1,'új sor'!$A$1)))</f>
        <v>&lt;br&gt;&lt;br&gt;&lt;br&gt;&lt;br&gt;</v>
      </c>
    </row>
    <row r="1253" spans="1:2" x14ac:dyDescent="0.25">
      <c r="A1253" t="str">
        <f>TRIM(SUBSTITUTE(TRIM(kész!A1251),CHAR(10),'új sor'!$A$1))</f>
        <v/>
      </c>
      <c r="B1253" t="str">
        <f>CONCATENATE(TRIM(kész!C1251),'új sor'!$A$1,TRIM(kész!D1251),IF(kész!E1251&lt;&gt;"",CONCATENATE('új sor'!$A$1,TRIM(kész!E1251)),'új sor'!$A$1),IF(kész!B1251&lt;&gt;"",CONCATENATE('új sor'!$A$1,'új sor'!$A$1,SUBSTITUTE(TRIM(kész!B1251),CHAR(10),'új sor'!$A$1)),CONCATENATE('új sor'!$A$1,'új sor'!$A$1)))</f>
        <v>&lt;br&gt;&lt;br&gt;&lt;br&gt;&lt;br&gt;</v>
      </c>
    </row>
    <row r="1254" spans="1:2" x14ac:dyDescent="0.25">
      <c r="A1254" t="str">
        <f>TRIM(SUBSTITUTE(TRIM(kész!A1252),CHAR(10),'új sor'!$A$1))</f>
        <v/>
      </c>
      <c r="B1254" t="str">
        <f>CONCATENATE(TRIM(kész!C1252),'új sor'!$A$1,TRIM(kész!D1252),IF(kész!E1252&lt;&gt;"",CONCATENATE('új sor'!$A$1,TRIM(kész!E1252)),'új sor'!$A$1),IF(kész!B1252&lt;&gt;"",CONCATENATE('új sor'!$A$1,'új sor'!$A$1,SUBSTITUTE(TRIM(kész!B1252),CHAR(10),'új sor'!$A$1)),CONCATENATE('új sor'!$A$1,'új sor'!$A$1)))</f>
        <v>&lt;br&gt;&lt;br&gt;&lt;br&gt;&lt;br&gt;</v>
      </c>
    </row>
    <row r="1255" spans="1:2" x14ac:dyDescent="0.25">
      <c r="A1255" t="str">
        <f>TRIM(SUBSTITUTE(TRIM(kész!A1253),CHAR(10),'új sor'!$A$1))</f>
        <v/>
      </c>
      <c r="B1255" t="str">
        <f>CONCATENATE(TRIM(kész!C1253),'új sor'!$A$1,TRIM(kész!D1253),IF(kész!E1253&lt;&gt;"",CONCATENATE('új sor'!$A$1,TRIM(kész!E1253)),'új sor'!$A$1),IF(kész!B1253&lt;&gt;"",CONCATENATE('új sor'!$A$1,'új sor'!$A$1,SUBSTITUTE(TRIM(kész!B1253),CHAR(10),'új sor'!$A$1)),CONCATENATE('új sor'!$A$1,'új sor'!$A$1)))</f>
        <v>&lt;br&gt;&lt;br&gt;&lt;br&gt;&lt;br&gt;</v>
      </c>
    </row>
    <row r="1256" spans="1:2" x14ac:dyDescent="0.25">
      <c r="A1256" t="str">
        <f>TRIM(SUBSTITUTE(TRIM(kész!A1254),CHAR(10),'új sor'!$A$1))</f>
        <v/>
      </c>
      <c r="B1256" t="str">
        <f>CONCATENATE(TRIM(kész!C1254),'új sor'!$A$1,TRIM(kész!D1254),IF(kész!E1254&lt;&gt;"",CONCATENATE('új sor'!$A$1,TRIM(kész!E1254)),'új sor'!$A$1),IF(kész!B1254&lt;&gt;"",CONCATENATE('új sor'!$A$1,'új sor'!$A$1,SUBSTITUTE(TRIM(kész!B1254),CHAR(10),'új sor'!$A$1)),CONCATENATE('új sor'!$A$1,'új sor'!$A$1)))</f>
        <v>&lt;br&gt;&lt;br&gt;&lt;br&gt;&lt;br&gt;</v>
      </c>
    </row>
    <row r="1257" spans="1:2" x14ac:dyDescent="0.25">
      <c r="A1257" t="str">
        <f>TRIM(SUBSTITUTE(TRIM(kész!A1255),CHAR(10),'új sor'!$A$1))</f>
        <v/>
      </c>
      <c r="B1257" t="str">
        <f>CONCATENATE(TRIM(kész!C1255),'új sor'!$A$1,TRIM(kész!D1255),IF(kész!E1255&lt;&gt;"",CONCATENATE('új sor'!$A$1,TRIM(kész!E1255)),'új sor'!$A$1),IF(kész!B1255&lt;&gt;"",CONCATENATE('új sor'!$A$1,'új sor'!$A$1,SUBSTITUTE(TRIM(kész!B1255),CHAR(10),'új sor'!$A$1)),CONCATENATE('új sor'!$A$1,'új sor'!$A$1)))</f>
        <v>&lt;br&gt;&lt;br&gt;&lt;br&gt;&lt;br&gt;</v>
      </c>
    </row>
    <row r="1258" spans="1:2" x14ac:dyDescent="0.25">
      <c r="A1258" t="str">
        <f>TRIM(SUBSTITUTE(TRIM(kész!A1256),CHAR(10),'új sor'!$A$1))</f>
        <v/>
      </c>
      <c r="B1258" t="str">
        <f>CONCATENATE(TRIM(kész!C1256),'új sor'!$A$1,TRIM(kész!D1256),IF(kész!E1256&lt;&gt;"",CONCATENATE('új sor'!$A$1,TRIM(kész!E1256)),'új sor'!$A$1),IF(kész!B1256&lt;&gt;"",CONCATENATE('új sor'!$A$1,'új sor'!$A$1,SUBSTITUTE(TRIM(kész!B1256),CHAR(10),'új sor'!$A$1)),CONCATENATE('új sor'!$A$1,'új sor'!$A$1)))</f>
        <v>&lt;br&gt;&lt;br&gt;&lt;br&gt;&lt;br&gt;</v>
      </c>
    </row>
    <row r="1259" spans="1:2" x14ac:dyDescent="0.25">
      <c r="A1259" t="str">
        <f>TRIM(SUBSTITUTE(TRIM(kész!A1257),CHAR(10),'új sor'!$A$1))</f>
        <v/>
      </c>
      <c r="B1259" t="str">
        <f>CONCATENATE(TRIM(kész!C1257),'új sor'!$A$1,TRIM(kész!D1257),IF(kész!E1257&lt;&gt;"",CONCATENATE('új sor'!$A$1,TRIM(kész!E1257)),'új sor'!$A$1),IF(kész!B1257&lt;&gt;"",CONCATENATE('új sor'!$A$1,'új sor'!$A$1,SUBSTITUTE(TRIM(kész!B1257),CHAR(10),'új sor'!$A$1)),CONCATENATE('új sor'!$A$1,'új sor'!$A$1)))</f>
        <v>&lt;br&gt;&lt;br&gt;&lt;br&gt;&lt;br&gt;</v>
      </c>
    </row>
    <row r="1260" spans="1:2" x14ac:dyDescent="0.25">
      <c r="A1260" t="str">
        <f>TRIM(SUBSTITUTE(TRIM(kész!A1258),CHAR(10),'új sor'!$A$1))</f>
        <v/>
      </c>
      <c r="B1260" t="str">
        <f>CONCATENATE(TRIM(kész!C1258),'új sor'!$A$1,TRIM(kész!D1258),IF(kész!E1258&lt;&gt;"",CONCATENATE('új sor'!$A$1,TRIM(kész!E1258)),'új sor'!$A$1),IF(kész!B1258&lt;&gt;"",CONCATENATE('új sor'!$A$1,'új sor'!$A$1,SUBSTITUTE(TRIM(kész!B1258),CHAR(10),'új sor'!$A$1)),CONCATENATE('új sor'!$A$1,'új sor'!$A$1)))</f>
        <v>&lt;br&gt;&lt;br&gt;&lt;br&gt;&lt;br&gt;</v>
      </c>
    </row>
    <row r="1261" spans="1:2" x14ac:dyDescent="0.25">
      <c r="A1261" t="str">
        <f>TRIM(SUBSTITUTE(TRIM(kész!A1259),CHAR(10),'új sor'!$A$1))</f>
        <v/>
      </c>
      <c r="B1261" t="str">
        <f>CONCATENATE(TRIM(kész!C1259),'új sor'!$A$1,TRIM(kész!D1259),IF(kész!E1259&lt;&gt;"",CONCATENATE('új sor'!$A$1,TRIM(kész!E1259)),'új sor'!$A$1),IF(kész!B1259&lt;&gt;"",CONCATENATE('új sor'!$A$1,'új sor'!$A$1,SUBSTITUTE(TRIM(kész!B1259),CHAR(10),'új sor'!$A$1)),CONCATENATE('új sor'!$A$1,'új sor'!$A$1)))</f>
        <v>&lt;br&gt;&lt;br&gt;&lt;br&gt;&lt;br&gt;</v>
      </c>
    </row>
    <row r="1262" spans="1:2" x14ac:dyDescent="0.25">
      <c r="A1262" t="str">
        <f>TRIM(SUBSTITUTE(TRIM(kész!A1260),CHAR(10),'új sor'!$A$1))</f>
        <v/>
      </c>
      <c r="B1262" t="str">
        <f>CONCATENATE(TRIM(kész!C1260),'új sor'!$A$1,TRIM(kész!D1260),IF(kész!E1260&lt;&gt;"",CONCATENATE('új sor'!$A$1,TRIM(kész!E1260)),'új sor'!$A$1),IF(kész!B1260&lt;&gt;"",CONCATENATE('új sor'!$A$1,'új sor'!$A$1,SUBSTITUTE(TRIM(kész!B1260),CHAR(10),'új sor'!$A$1)),CONCATENATE('új sor'!$A$1,'új sor'!$A$1)))</f>
        <v>&lt;br&gt;&lt;br&gt;&lt;br&gt;&lt;br&gt;</v>
      </c>
    </row>
    <row r="1263" spans="1:2" x14ac:dyDescent="0.25">
      <c r="A1263" t="str">
        <f>TRIM(SUBSTITUTE(TRIM(kész!A1261),CHAR(10),'új sor'!$A$1))</f>
        <v/>
      </c>
      <c r="B1263" t="str">
        <f>CONCATENATE(TRIM(kész!C1261),'új sor'!$A$1,TRIM(kész!D1261),IF(kész!E1261&lt;&gt;"",CONCATENATE('új sor'!$A$1,TRIM(kész!E1261)),'új sor'!$A$1),IF(kész!B1261&lt;&gt;"",CONCATENATE('új sor'!$A$1,'új sor'!$A$1,SUBSTITUTE(TRIM(kész!B1261),CHAR(10),'új sor'!$A$1)),CONCATENATE('új sor'!$A$1,'új sor'!$A$1)))</f>
        <v>&lt;br&gt;&lt;br&gt;&lt;br&gt;&lt;br&gt;</v>
      </c>
    </row>
    <row r="1264" spans="1:2" x14ac:dyDescent="0.25">
      <c r="A1264" t="str">
        <f>TRIM(SUBSTITUTE(TRIM(kész!A1262),CHAR(10),'új sor'!$A$1))</f>
        <v/>
      </c>
      <c r="B1264" t="str">
        <f>CONCATENATE(TRIM(kész!C1262),'új sor'!$A$1,TRIM(kész!D1262),IF(kész!E1262&lt;&gt;"",CONCATENATE('új sor'!$A$1,TRIM(kész!E1262)),'új sor'!$A$1),IF(kész!B1262&lt;&gt;"",CONCATENATE('új sor'!$A$1,'új sor'!$A$1,SUBSTITUTE(TRIM(kész!B1262),CHAR(10),'új sor'!$A$1)),CONCATENATE('új sor'!$A$1,'új sor'!$A$1)))</f>
        <v>&lt;br&gt;&lt;br&gt;&lt;br&gt;&lt;br&gt;</v>
      </c>
    </row>
    <row r="1265" spans="1:2" x14ac:dyDescent="0.25">
      <c r="A1265" t="str">
        <f>TRIM(SUBSTITUTE(TRIM(kész!A1263),CHAR(10),'új sor'!$A$1))</f>
        <v/>
      </c>
      <c r="B1265" t="str">
        <f>CONCATENATE(TRIM(kész!C1263),'új sor'!$A$1,TRIM(kész!D1263),IF(kész!E1263&lt;&gt;"",CONCATENATE('új sor'!$A$1,TRIM(kész!E1263)),'új sor'!$A$1),IF(kész!B1263&lt;&gt;"",CONCATENATE('új sor'!$A$1,'új sor'!$A$1,SUBSTITUTE(TRIM(kész!B1263),CHAR(10),'új sor'!$A$1)),CONCATENATE('új sor'!$A$1,'új sor'!$A$1)))</f>
        <v>&lt;br&gt;&lt;br&gt;&lt;br&gt;&lt;br&gt;</v>
      </c>
    </row>
    <row r="1266" spans="1:2" x14ac:dyDescent="0.25">
      <c r="A1266" t="str">
        <f>TRIM(SUBSTITUTE(TRIM(kész!A1264),CHAR(10),'új sor'!$A$1))</f>
        <v/>
      </c>
      <c r="B1266" t="str">
        <f>CONCATENATE(TRIM(kész!C1264),'új sor'!$A$1,TRIM(kész!D1264),IF(kész!E1264&lt;&gt;"",CONCATENATE('új sor'!$A$1,TRIM(kész!E1264)),'új sor'!$A$1),IF(kész!B1264&lt;&gt;"",CONCATENATE('új sor'!$A$1,'új sor'!$A$1,SUBSTITUTE(TRIM(kész!B1264),CHAR(10),'új sor'!$A$1)),CONCATENATE('új sor'!$A$1,'új sor'!$A$1)))</f>
        <v>&lt;br&gt;&lt;br&gt;&lt;br&gt;&lt;br&gt;</v>
      </c>
    </row>
    <row r="1267" spans="1:2" x14ac:dyDescent="0.25">
      <c r="A1267" t="str">
        <f>TRIM(SUBSTITUTE(TRIM(kész!A1265),CHAR(10),'új sor'!$A$1))</f>
        <v/>
      </c>
      <c r="B1267" t="str">
        <f>CONCATENATE(TRIM(kész!C1265),'új sor'!$A$1,TRIM(kész!D1265),IF(kész!E1265&lt;&gt;"",CONCATENATE('új sor'!$A$1,TRIM(kész!E1265)),'új sor'!$A$1),IF(kész!B1265&lt;&gt;"",CONCATENATE('új sor'!$A$1,'új sor'!$A$1,SUBSTITUTE(TRIM(kész!B1265),CHAR(10),'új sor'!$A$1)),CONCATENATE('új sor'!$A$1,'új sor'!$A$1)))</f>
        <v>&lt;br&gt;&lt;br&gt;&lt;br&gt;&lt;br&gt;</v>
      </c>
    </row>
    <row r="1268" spans="1:2" x14ac:dyDescent="0.25">
      <c r="A1268" t="str">
        <f>TRIM(SUBSTITUTE(TRIM(kész!A1266),CHAR(10),'új sor'!$A$1))</f>
        <v/>
      </c>
      <c r="B1268" t="str">
        <f>CONCATENATE(TRIM(kész!C1266),'új sor'!$A$1,TRIM(kész!D1266),IF(kész!E1266&lt;&gt;"",CONCATENATE('új sor'!$A$1,TRIM(kész!E1266)),'új sor'!$A$1),IF(kész!B1266&lt;&gt;"",CONCATENATE('új sor'!$A$1,'új sor'!$A$1,SUBSTITUTE(TRIM(kész!B1266),CHAR(10),'új sor'!$A$1)),CONCATENATE('új sor'!$A$1,'új sor'!$A$1)))</f>
        <v>&lt;br&gt;&lt;br&gt;&lt;br&gt;&lt;br&gt;</v>
      </c>
    </row>
    <row r="1269" spans="1:2" x14ac:dyDescent="0.25">
      <c r="A1269" t="str">
        <f>TRIM(SUBSTITUTE(TRIM(kész!A1267),CHAR(10),'új sor'!$A$1))</f>
        <v/>
      </c>
      <c r="B1269" t="str">
        <f>CONCATENATE(TRIM(kész!C1267),'új sor'!$A$1,TRIM(kész!D1267),IF(kész!E1267&lt;&gt;"",CONCATENATE('új sor'!$A$1,TRIM(kész!E1267)),'új sor'!$A$1),IF(kész!B1267&lt;&gt;"",CONCATENATE('új sor'!$A$1,'új sor'!$A$1,SUBSTITUTE(TRIM(kész!B1267),CHAR(10),'új sor'!$A$1)),CONCATENATE('új sor'!$A$1,'új sor'!$A$1)))</f>
        <v>&lt;br&gt;&lt;br&gt;&lt;br&gt;&lt;br&gt;</v>
      </c>
    </row>
    <row r="1270" spans="1:2" x14ac:dyDescent="0.25">
      <c r="A1270" t="str">
        <f>TRIM(SUBSTITUTE(TRIM(kész!A1268),CHAR(10),'új sor'!$A$1))</f>
        <v/>
      </c>
      <c r="B1270" t="str">
        <f>CONCATENATE(TRIM(kész!C1268),'új sor'!$A$1,TRIM(kész!D1268),IF(kész!E1268&lt;&gt;"",CONCATENATE('új sor'!$A$1,TRIM(kész!E1268)),'új sor'!$A$1),IF(kész!B1268&lt;&gt;"",CONCATENATE('új sor'!$A$1,'új sor'!$A$1,SUBSTITUTE(TRIM(kész!B1268),CHAR(10),'új sor'!$A$1)),CONCATENATE('új sor'!$A$1,'új sor'!$A$1)))</f>
        <v>&lt;br&gt;&lt;br&gt;&lt;br&gt;&lt;br&gt;</v>
      </c>
    </row>
    <row r="1271" spans="1:2" x14ac:dyDescent="0.25">
      <c r="A1271" t="str">
        <f>TRIM(SUBSTITUTE(TRIM(kész!A1269),CHAR(10),'új sor'!$A$1))</f>
        <v/>
      </c>
      <c r="B1271" t="str">
        <f>CONCATENATE(TRIM(kész!C1269),'új sor'!$A$1,TRIM(kész!D1269),IF(kész!E1269&lt;&gt;"",CONCATENATE('új sor'!$A$1,TRIM(kész!E1269)),'új sor'!$A$1),IF(kész!B1269&lt;&gt;"",CONCATENATE('új sor'!$A$1,'új sor'!$A$1,SUBSTITUTE(TRIM(kész!B1269),CHAR(10),'új sor'!$A$1)),CONCATENATE('új sor'!$A$1,'új sor'!$A$1)))</f>
        <v>&lt;br&gt;&lt;br&gt;&lt;br&gt;&lt;br&gt;</v>
      </c>
    </row>
    <row r="1272" spans="1:2" x14ac:dyDescent="0.25">
      <c r="A1272" t="str">
        <f>TRIM(SUBSTITUTE(TRIM(kész!A1270),CHAR(10),'új sor'!$A$1))</f>
        <v/>
      </c>
      <c r="B1272" t="str">
        <f>CONCATENATE(TRIM(kész!C1270),'új sor'!$A$1,TRIM(kész!D1270),IF(kész!E1270&lt;&gt;"",CONCATENATE('új sor'!$A$1,TRIM(kész!E1270)),'új sor'!$A$1),IF(kész!B1270&lt;&gt;"",CONCATENATE('új sor'!$A$1,'új sor'!$A$1,SUBSTITUTE(TRIM(kész!B1270),CHAR(10),'új sor'!$A$1)),CONCATENATE('új sor'!$A$1,'új sor'!$A$1)))</f>
        <v>&lt;br&gt;&lt;br&gt;&lt;br&gt;&lt;br&gt;</v>
      </c>
    </row>
    <row r="1273" spans="1:2" x14ac:dyDescent="0.25">
      <c r="A1273" t="str">
        <f>TRIM(SUBSTITUTE(TRIM(kész!A1271),CHAR(10),'új sor'!$A$1))</f>
        <v/>
      </c>
      <c r="B1273" t="str">
        <f>CONCATENATE(TRIM(kész!C1271),'új sor'!$A$1,TRIM(kész!D1271),IF(kész!E1271&lt;&gt;"",CONCATENATE('új sor'!$A$1,TRIM(kész!E1271)),'új sor'!$A$1),IF(kész!B1271&lt;&gt;"",CONCATENATE('új sor'!$A$1,'új sor'!$A$1,SUBSTITUTE(TRIM(kész!B1271),CHAR(10),'új sor'!$A$1)),CONCATENATE('új sor'!$A$1,'új sor'!$A$1)))</f>
        <v>&lt;br&gt;&lt;br&gt;&lt;br&gt;&lt;br&gt;</v>
      </c>
    </row>
    <row r="1274" spans="1:2" x14ac:dyDescent="0.25">
      <c r="A1274" t="str">
        <f>TRIM(SUBSTITUTE(TRIM(kész!A1272),CHAR(10),'új sor'!$A$1))</f>
        <v/>
      </c>
      <c r="B1274" t="str">
        <f>CONCATENATE(TRIM(kész!C1272),'új sor'!$A$1,TRIM(kész!D1272),IF(kész!E1272&lt;&gt;"",CONCATENATE('új sor'!$A$1,TRIM(kész!E1272)),'új sor'!$A$1),IF(kész!B1272&lt;&gt;"",CONCATENATE('új sor'!$A$1,'új sor'!$A$1,SUBSTITUTE(TRIM(kész!B1272),CHAR(10),'új sor'!$A$1)),CONCATENATE('új sor'!$A$1,'új sor'!$A$1)))</f>
        <v>&lt;br&gt;&lt;br&gt;&lt;br&gt;&lt;br&gt;</v>
      </c>
    </row>
    <row r="1275" spans="1:2" x14ac:dyDescent="0.25">
      <c r="A1275" t="str">
        <f>TRIM(SUBSTITUTE(TRIM(kész!A1273),CHAR(10),'új sor'!$A$1))</f>
        <v/>
      </c>
      <c r="B1275" t="str">
        <f>CONCATENATE(TRIM(kész!C1273),'új sor'!$A$1,TRIM(kész!D1273),IF(kész!E1273&lt;&gt;"",CONCATENATE('új sor'!$A$1,TRIM(kész!E1273)),'új sor'!$A$1),IF(kész!B1273&lt;&gt;"",CONCATENATE('új sor'!$A$1,'új sor'!$A$1,SUBSTITUTE(TRIM(kész!B1273),CHAR(10),'új sor'!$A$1)),CONCATENATE('új sor'!$A$1,'új sor'!$A$1)))</f>
        <v>&lt;br&gt;&lt;br&gt;&lt;br&gt;&lt;br&gt;</v>
      </c>
    </row>
    <row r="1276" spans="1:2" x14ac:dyDescent="0.25">
      <c r="A1276" t="str">
        <f>TRIM(SUBSTITUTE(TRIM(kész!A1274),CHAR(10),'új sor'!$A$1))</f>
        <v/>
      </c>
      <c r="B1276" t="str">
        <f>CONCATENATE(TRIM(kész!C1274),'új sor'!$A$1,TRIM(kész!D1274),IF(kész!E1274&lt;&gt;"",CONCATENATE('új sor'!$A$1,TRIM(kész!E1274)),'új sor'!$A$1),IF(kész!B1274&lt;&gt;"",CONCATENATE('új sor'!$A$1,'új sor'!$A$1,SUBSTITUTE(TRIM(kész!B1274),CHAR(10),'új sor'!$A$1)),CONCATENATE('új sor'!$A$1,'új sor'!$A$1)))</f>
        <v>&lt;br&gt;&lt;br&gt;&lt;br&gt;&lt;br&gt;</v>
      </c>
    </row>
    <row r="1277" spans="1:2" x14ac:dyDescent="0.25">
      <c r="A1277" t="str">
        <f>TRIM(SUBSTITUTE(TRIM(kész!A1275),CHAR(10),'új sor'!$A$1))</f>
        <v/>
      </c>
      <c r="B1277" t="str">
        <f>CONCATENATE(TRIM(kész!C1275),'új sor'!$A$1,TRIM(kész!D1275),IF(kész!E1275&lt;&gt;"",CONCATENATE('új sor'!$A$1,TRIM(kész!E1275)),'új sor'!$A$1),IF(kész!B1275&lt;&gt;"",CONCATENATE('új sor'!$A$1,'új sor'!$A$1,SUBSTITUTE(TRIM(kész!B1275),CHAR(10),'új sor'!$A$1)),CONCATENATE('új sor'!$A$1,'új sor'!$A$1)))</f>
        <v>&lt;br&gt;&lt;br&gt;&lt;br&gt;&lt;br&gt;</v>
      </c>
    </row>
    <row r="1278" spans="1:2" x14ac:dyDescent="0.25">
      <c r="A1278" t="str">
        <f>TRIM(SUBSTITUTE(TRIM(kész!A1276),CHAR(10),'új sor'!$A$1))</f>
        <v/>
      </c>
      <c r="B1278" t="str">
        <f>CONCATENATE(TRIM(kész!C1276),'új sor'!$A$1,TRIM(kész!D1276),IF(kész!E1276&lt;&gt;"",CONCATENATE('új sor'!$A$1,TRIM(kész!E1276)),'új sor'!$A$1),IF(kész!B1276&lt;&gt;"",CONCATENATE('új sor'!$A$1,'új sor'!$A$1,SUBSTITUTE(TRIM(kész!B1276),CHAR(10),'új sor'!$A$1)),CONCATENATE('új sor'!$A$1,'új sor'!$A$1)))</f>
        <v>&lt;br&gt;&lt;br&gt;&lt;br&gt;&lt;br&gt;</v>
      </c>
    </row>
    <row r="1279" spans="1:2" x14ac:dyDescent="0.25">
      <c r="A1279" t="str">
        <f>TRIM(SUBSTITUTE(TRIM(kész!A1277),CHAR(10),'új sor'!$A$1))</f>
        <v/>
      </c>
      <c r="B1279" t="str">
        <f>CONCATENATE(TRIM(kész!C1277),'új sor'!$A$1,TRIM(kész!D1277),IF(kész!E1277&lt;&gt;"",CONCATENATE('új sor'!$A$1,TRIM(kész!E1277)),'új sor'!$A$1),IF(kész!B1277&lt;&gt;"",CONCATENATE('új sor'!$A$1,'új sor'!$A$1,SUBSTITUTE(TRIM(kész!B1277),CHAR(10),'új sor'!$A$1)),CONCATENATE('új sor'!$A$1,'új sor'!$A$1)))</f>
        <v>&lt;br&gt;&lt;br&gt;&lt;br&gt;&lt;br&gt;</v>
      </c>
    </row>
    <row r="1280" spans="1:2" x14ac:dyDescent="0.25">
      <c r="A1280" t="str">
        <f>TRIM(SUBSTITUTE(TRIM(kész!A1278),CHAR(10),'új sor'!$A$1))</f>
        <v/>
      </c>
      <c r="B1280" t="str">
        <f>CONCATENATE(TRIM(kész!C1278),'új sor'!$A$1,TRIM(kész!D1278),IF(kész!E1278&lt;&gt;"",CONCATENATE('új sor'!$A$1,TRIM(kész!E1278)),'új sor'!$A$1),IF(kész!B1278&lt;&gt;"",CONCATENATE('új sor'!$A$1,'új sor'!$A$1,SUBSTITUTE(TRIM(kész!B1278),CHAR(10),'új sor'!$A$1)),CONCATENATE('új sor'!$A$1,'új sor'!$A$1)))</f>
        <v>&lt;br&gt;&lt;br&gt;&lt;br&gt;&lt;br&gt;</v>
      </c>
    </row>
    <row r="1281" spans="1:2" x14ac:dyDescent="0.25">
      <c r="A1281" t="str">
        <f>TRIM(SUBSTITUTE(TRIM(kész!A1279),CHAR(10),'új sor'!$A$1))</f>
        <v/>
      </c>
      <c r="B1281" t="str">
        <f>CONCATENATE(TRIM(kész!C1279),'új sor'!$A$1,TRIM(kész!D1279),IF(kész!E1279&lt;&gt;"",CONCATENATE('új sor'!$A$1,TRIM(kész!E1279)),'új sor'!$A$1),IF(kész!B1279&lt;&gt;"",CONCATENATE('új sor'!$A$1,'új sor'!$A$1,SUBSTITUTE(TRIM(kész!B1279),CHAR(10),'új sor'!$A$1)),CONCATENATE('új sor'!$A$1,'új sor'!$A$1)))</f>
        <v>&lt;br&gt;&lt;br&gt;&lt;br&gt;&lt;br&gt;</v>
      </c>
    </row>
    <row r="1282" spans="1:2" x14ac:dyDescent="0.25">
      <c r="A1282" t="str">
        <f>TRIM(SUBSTITUTE(TRIM(kész!A1280),CHAR(10),'új sor'!$A$1))</f>
        <v/>
      </c>
      <c r="B1282" t="str">
        <f>CONCATENATE(TRIM(kész!C1280),'új sor'!$A$1,TRIM(kész!D1280),IF(kész!E1280&lt;&gt;"",CONCATENATE('új sor'!$A$1,TRIM(kész!E1280)),'új sor'!$A$1),IF(kész!B1280&lt;&gt;"",CONCATENATE('új sor'!$A$1,'új sor'!$A$1,SUBSTITUTE(TRIM(kész!B1280),CHAR(10),'új sor'!$A$1)),CONCATENATE('új sor'!$A$1,'új sor'!$A$1)))</f>
        <v>&lt;br&gt;&lt;br&gt;&lt;br&gt;&lt;br&gt;</v>
      </c>
    </row>
    <row r="1283" spans="1:2" x14ac:dyDescent="0.25">
      <c r="A1283" t="str">
        <f>TRIM(SUBSTITUTE(TRIM(kész!A1281),CHAR(10),'új sor'!$A$1))</f>
        <v/>
      </c>
      <c r="B1283" t="str">
        <f>CONCATENATE(TRIM(kész!C1281),'új sor'!$A$1,TRIM(kész!D1281),IF(kész!E1281&lt;&gt;"",CONCATENATE('új sor'!$A$1,TRIM(kész!E1281)),'új sor'!$A$1),IF(kész!B1281&lt;&gt;"",CONCATENATE('új sor'!$A$1,'új sor'!$A$1,SUBSTITUTE(TRIM(kész!B1281),CHAR(10),'új sor'!$A$1)),CONCATENATE('új sor'!$A$1,'új sor'!$A$1)))</f>
        <v>&lt;br&gt;&lt;br&gt;&lt;br&gt;&lt;br&gt;</v>
      </c>
    </row>
    <row r="1284" spans="1:2" x14ac:dyDescent="0.25">
      <c r="A1284" t="str">
        <f>TRIM(SUBSTITUTE(TRIM(kész!A1282),CHAR(10),'új sor'!$A$1))</f>
        <v/>
      </c>
      <c r="B1284" t="str">
        <f>CONCATENATE(TRIM(kész!C1282),'új sor'!$A$1,TRIM(kész!D1282),IF(kész!E1282&lt;&gt;"",CONCATENATE('új sor'!$A$1,TRIM(kész!E1282)),'új sor'!$A$1),IF(kész!B1282&lt;&gt;"",CONCATENATE('új sor'!$A$1,'új sor'!$A$1,SUBSTITUTE(TRIM(kész!B1282),CHAR(10),'új sor'!$A$1)),CONCATENATE('új sor'!$A$1,'új sor'!$A$1)))</f>
        <v>&lt;br&gt;&lt;br&gt;&lt;br&gt;&lt;br&gt;</v>
      </c>
    </row>
    <row r="1285" spans="1:2" x14ac:dyDescent="0.25">
      <c r="A1285" t="str">
        <f>TRIM(SUBSTITUTE(TRIM(kész!A1283),CHAR(10),'új sor'!$A$1))</f>
        <v/>
      </c>
      <c r="B1285" t="str">
        <f>CONCATENATE(TRIM(kész!C1283),'új sor'!$A$1,TRIM(kész!D1283),IF(kész!E1283&lt;&gt;"",CONCATENATE('új sor'!$A$1,TRIM(kész!E1283)),'új sor'!$A$1),IF(kész!B1283&lt;&gt;"",CONCATENATE('új sor'!$A$1,'új sor'!$A$1,SUBSTITUTE(TRIM(kész!B1283),CHAR(10),'új sor'!$A$1)),CONCATENATE('új sor'!$A$1,'új sor'!$A$1)))</f>
        <v>&lt;br&gt;&lt;br&gt;&lt;br&gt;&lt;br&gt;</v>
      </c>
    </row>
    <row r="1286" spans="1:2" x14ac:dyDescent="0.25">
      <c r="A1286" t="str">
        <f>TRIM(SUBSTITUTE(TRIM(kész!A1284),CHAR(10),'új sor'!$A$1))</f>
        <v/>
      </c>
      <c r="B1286" t="str">
        <f>CONCATENATE(TRIM(kész!C1284),'új sor'!$A$1,TRIM(kész!D1284),IF(kész!E1284&lt;&gt;"",CONCATENATE('új sor'!$A$1,TRIM(kész!E1284)),'új sor'!$A$1),IF(kész!B1284&lt;&gt;"",CONCATENATE('új sor'!$A$1,'új sor'!$A$1,SUBSTITUTE(TRIM(kész!B1284),CHAR(10),'új sor'!$A$1)),CONCATENATE('új sor'!$A$1,'új sor'!$A$1)))</f>
        <v>&lt;br&gt;&lt;br&gt;&lt;br&gt;&lt;br&gt;</v>
      </c>
    </row>
    <row r="1287" spans="1:2" x14ac:dyDescent="0.25">
      <c r="A1287" t="str">
        <f>TRIM(SUBSTITUTE(TRIM(kész!A1285),CHAR(10),'új sor'!$A$1))</f>
        <v/>
      </c>
      <c r="B1287" t="str">
        <f>CONCATENATE(TRIM(kész!C1285),'új sor'!$A$1,TRIM(kész!D1285),IF(kész!E1285&lt;&gt;"",CONCATENATE('új sor'!$A$1,TRIM(kész!E1285)),'új sor'!$A$1),IF(kész!B1285&lt;&gt;"",CONCATENATE('új sor'!$A$1,'új sor'!$A$1,SUBSTITUTE(TRIM(kész!B1285),CHAR(10),'új sor'!$A$1)),CONCATENATE('új sor'!$A$1,'új sor'!$A$1)))</f>
        <v>&lt;br&gt;&lt;br&gt;&lt;br&gt;&lt;br&gt;</v>
      </c>
    </row>
    <row r="1288" spans="1:2" x14ac:dyDescent="0.25">
      <c r="A1288" t="str">
        <f>TRIM(SUBSTITUTE(TRIM(kész!A1286),CHAR(10),'új sor'!$A$1))</f>
        <v/>
      </c>
      <c r="B1288" t="str">
        <f>CONCATENATE(TRIM(kész!C1286),'új sor'!$A$1,TRIM(kész!D1286),IF(kész!E1286&lt;&gt;"",CONCATENATE('új sor'!$A$1,TRIM(kész!E1286)),'új sor'!$A$1),IF(kész!B1286&lt;&gt;"",CONCATENATE('új sor'!$A$1,'új sor'!$A$1,SUBSTITUTE(TRIM(kész!B1286),CHAR(10),'új sor'!$A$1)),CONCATENATE('új sor'!$A$1,'új sor'!$A$1)))</f>
        <v>&lt;br&gt;&lt;br&gt;&lt;br&gt;&lt;br&gt;</v>
      </c>
    </row>
    <row r="1289" spans="1:2" x14ac:dyDescent="0.25">
      <c r="A1289" t="str">
        <f>TRIM(SUBSTITUTE(TRIM(kész!A1287),CHAR(10),'új sor'!$A$1))</f>
        <v/>
      </c>
      <c r="B1289" t="str">
        <f>CONCATENATE(TRIM(kész!C1287),'új sor'!$A$1,TRIM(kész!D1287),IF(kész!E1287&lt;&gt;"",CONCATENATE('új sor'!$A$1,TRIM(kész!E1287)),'új sor'!$A$1),IF(kész!B1287&lt;&gt;"",CONCATENATE('új sor'!$A$1,'új sor'!$A$1,SUBSTITUTE(TRIM(kész!B1287),CHAR(10),'új sor'!$A$1)),CONCATENATE('új sor'!$A$1,'új sor'!$A$1)))</f>
        <v>&lt;br&gt;&lt;br&gt;&lt;br&gt;&lt;br&gt;</v>
      </c>
    </row>
    <row r="1290" spans="1:2" x14ac:dyDescent="0.25">
      <c r="A1290" t="str">
        <f>TRIM(SUBSTITUTE(TRIM(kész!A1288),CHAR(10),'új sor'!$A$1))</f>
        <v/>
      </c>
      <c r="B1290" t="str">
        <f>CONCATENATE(TRIM(kész!C1288),'új sor'!$A$1,TRIM(kész!D1288),IF(kész!E1288&lt;&gt;"",CONCATENATE('új sor'!$A$1,TRIM(kész!E1288)),'új sor'!$A$1),IF(kész!B1288&lt;&gt;"",CONCATENATE('új sor'!$A$1,'új sor'!$A$1,SUBSTITUTE(TRIM(kész!B1288),CHAR(10),'új sor'!$A$1)),CONCATENATE('új sor'!$A$1,'új sor'!$A$1)))</f>
        <v>&lt;br&gt;&lt;br&gt;&lt;br&gt;&lt;br&gt;</v>
      </c>
    </row>
    <row r="1291" spans="1:2" x14ac:dyDescent="0.25">
      <c r="A1291" t="str">
        <f>TRIM(SUBSTITUTE(TRIM(kész!A1289),CHAR(10),'új sor'!$A$1))</f>
        <v/>
      </c>
      <c r="B1291" t="str">
        <f>CONCATENATE(TRIM(kész!C1289),'új sor'!$A$1,TRIM(kész!D1289),IF(kész!E1289&lt;&gt;"",CONCATENATE('új sor'!$A$1,TRIM(kész!E1289)),'új sor'!$A$1),IF(kész!B1289&lt;&gt;"",CONCATENATE('új sor'!$A$1,'új sor'!$A$1,SUBSTITUTE(TRIM(kész!B1289),CHAR(10),'új sor'!$A$1)),CONCATENATE('új sor'!$A$1,'új sor'!$A$1)))</f>
        <v>&lt;br&gt;&lt;br&gt;&lt;br&gt;&lt;br&gt;</v>
      </c>
    </row>
    <row r="1292" spans="1:2" x14ac:dyDescent="0.25">
      <c r="A1292" t="str">
        <f>TRIM(SUBSTITUTE(TRIM(kész!A1290),CHAR(10),'új sor'!$A$1))</f>
        <v/>
      </c>
      <c r="B1292" t="str">
        <f>CONCATENATE(TRIM(kész!C1290),'új sor'!$A$1,TRIM(kész!D1290),IF(kész!E1290&lt;&gt;"",CONCATENATE('új sor'!$A$1,TRIM(kész!E1290)),'új sor'!$A$1),IF(kész!B1290&lt;&gt;"",CONCATENATE('új sor'!$A$1,'új sor'!$A$1,SUBSTITUTE(TRIM(kész!B1290),CHAR(10),'új sor'!$A$1)),CONCATENATE('új sor'!$A$1,'új sor'!$A$1)))</f>
        <v>&lt;br&gt;&lt;br&gt;&lt;br&gt;&lt;br&gt;</v>
      </c>
    </row>
    <row r="1293" spans="1:2" x14ac:dyDescent="0.25">
      <c r="A1293" t="str">
        <f>TRIM(SUBSTITUTE(TRIM(kész!A1291),CHAR(10),'új sor'!$A$1))</f>
        <v/>
      </c>
      <c r="B1293" t="str">
        <f>CONCATENATE(TRIM(kész!C1291),'új sor'!$A$1,TRIM(kész!D1291),IF(kész!E1291&lt;&gt;"",CONCATENATE('új sor'!$A$1,TRIM(kész!E1291)),'új sor'!$A$1),IF(kész!B1291&lt;&gt;"",CONCATENATE('új sor'!$A$1,'új sor'!$A$1,SUBSTITUTE(TRIM(kész!B1291),CHAR(10),'új sor'!$A$1)),CONCATENATE('új sor'!$A$1,'új sor'!$A$1)))</f>
        <v>&lt;br&gt;&lt;br&gt;&lt;br&gt;&lt;br&gt;</v>
      </c>
    </row>
    <row r="1294" spans="1:2" x14ac:dyDescent="0.25">
      <c r="A1294" t="str">
        <f>TRIM(SUBSTITUTE(TRIM(kész!A1292),CHAR(10),'új sor'!$A$1))</f>
        <v/>
      </c>
      <c r="B1294" t="str">
        <f>CONCATENATE(TRIM(kész!C1292),'új sor'!$A$1,TRIM(kész!D1292),IF(kész!E1292&lt;&gt;"",CONCATENATE('új sor'!$A$1,TRIM(kész!E1292)),'új sor'!$A$1),IF(kész!B1292&lt;&gt;"",CONCATENATE('új sor'!$A$1,'új sor'!$A$1,SUBSTITUTE(TRIM(kész!B1292),CHAR(10),'új sor'!$A$1)),CONCATENATE('új sor'!$A$1,'új sor'!$A$1)))</f>
        <v>&lt;br&gt;&lt;br&gt;&lt;br&gt;&lt;br&gt;</v>
      </c>
    </row>
    <row r="1295" spans="1:2" x14ac:dyDescent="0.25">
      <c r="A1295" t="str">
        <f>TRIM(SUBSTITUTE(TRIM(kész!A1293),CHAR(10),'új sor'!$A$1))</f>
        <v/>
      </c>
      <c r="B1295" t="str">
        <f>CONCATENATE(TRIM(kész!C1293),'új sor'!$A$1,TRIM(kész!D1293),IF(kész!E1293&lt;&gt;"",CONCATENATE('új sor'!$A$1,TRIM(kész!E1293)),'új sor'!$A$1),IF(kész!B1293&lt;&gt;"",CONCATENATE('új sor'!$A$1,'új sor'!$A$1,SUBSTITUTE(TRIM(kész!B1293),CHAR(10),'új sor'!$A$1)),CONCATENATE('új sor'!$A$1,'új sor'!$A$1)))</f>
        <v>&lt;br&gt;&lt;br&gt;&lt;br&gt;&lt;br&gt;</v>
      </c>
    </row>
    <row r="1296" spans="1:2" x14ac:dyDescent="0.25">
      <c r="A1296" t="str">
        <f>TRIM(SUBSTITUTE(TRIM(kész!A1294),CHAR(10),'új sor'!$A$1))</f>
        <v/>
      </c>
      <c r="B1296" t="str">
        <f>CONCATENATE(TRIM(kész!C1294),'új sor'!$A$1,TRIM(kész!D1294),IF(kész!E1294&lt;&gt;"",CONCATENATE('új sor'!$A$1,TRIM(kész!E1294)),'új sor'!$A$1),IF(kész!B1294&lt;&gt;"",CONCATENATE('új sor'!$A$1,'új sor'!$A$1,SUBSTITUTE(TRIM(kész!B1294),CHAR(10),'új sor'!$A$1)),CONCATENATE('új sor'!$A$1,'új sor'!$A$1)))</f>
        <v>&lt;br&gt;&lt;br&gt;&lt;br&gt;&lt;br&gt;</v>
      </c>
    </row>
    <row r="1297" spans="1:2" x14ac:dyDescent="0.25">
      <c r="A1297" t="str">
        <f>TRIM(SUBSTITUTE(TRIM(kész!A1295),CHAR(10),'új sor'!$A$1))</f>
        <v/>
      </c>
      <c r="B1297" t="str">
        <f>CONCATENATE(TRIM(kész!C1295),'új sor'!$A$1,TRIM(kész!D1295),IF(kész!E1295&lt;&gt;"",CONCATENATE('új sor'!$A$1,TRIM(kész!E1295)),'új sor'!$A$1),IF(kész!B1295&lt;&gt;"",CONCATENATE('új sor'!$A$1,'új sor'!$A$1,SUBSTITUTE(TRIM(kész!B1295),CHAR(10),'új sor'!$A$1)),CONCATENATE('új sor'!$A$1,'új sor'!$A$1)))</f>
        <v>&lt;br&gt;&lt;br&gt;&lt;br&gt;&lt;br&gt;</v>
      </c>
    </row>
    <row r="1298" spans="1:2" x14ac:dyDescent="0.25">
      <c r="A1298" t="str">
        <f>TRIM(SUBSTITUTE(TRIM(kész!A1296),CHAR(10),'új sor'!$A$1))</f>
        <v/>
      </c>
      <c r="B1298" t="str">
        <f>CONCATENATE(TRIM(kész!C1296),'új sor'!$A$1,TRIM(kész!D1296),IF(kész!E1296&lt;&gt;"",CONCATENATE('új sor'!$A$1,TRIM(kész!E1296)),'új sor'!$A$1),IF(kész!B1296&lt;&gt;"",CONCATENATE('új sor'!$A$1,'új sor'!$A$1,SUBSTITUTE(TRIM(kész!B1296),CHAR(10),'új sor'!$A$1)),CONCATENATE('új sor'!$A$1,'új sor'!$A$1)))</f>
        <v>&lt;br&gt;&lt;br&gt;&lt;br&gt;&lt;br&gt;</v>
      </c>
    </row>
    <row r="1299" spans="1:2" x14ac:dyDescent="0.25">
      <c r="A1299" t="str">
        <f>TRIM(SUBSTITUTE(TRIM(kész!A1297),CHAR(10),'új sor'!$A$1))</f>
        <v/>
      </c>
      <c r="B1299" t="str">
        <f>CONCATENATE(TRIM(kész!C1297),'új sor'!$A$1,TRIM(kész!D1297),IF(kész!E1297&lt;&gt;"",CONCATENATE('új sor'!$A$1,TRIM(kész!E1297)),'új sor'!$A$1),IF(kész!B1297&lt;&gt;"",CONCATENATE('új sor'!$A$1,'új sor'!$A$1,SUBSTITUTE(TRIM(kész!B1297),CHAR(10),'új sor'!$A$1)),CONCATENATE('új sor'!$A$1,'új sor'!$A$1)))</f>
        <v>&lt;br&gt;&lt;br&gt;&lt;br&gt;&lt;br&gt;</v>
      </c>
    </row>
    <row r="1300" spans="1:2" x14ac:dyDescent="0.25">
      <c r="A1300" t="str">
        <f>TRIM(SUBSTITUTE(TRIM(kész!A1298),CHAR(10),'új sor'!$A$1))</f>
        <v/>
      </c>
      <c r="B1300" t="str">
        <f>CONCATENATE(TRIM(kész!C1298),'új sor'!$A$1,TRIM(kész!D1298),IF(kész!E1298&lt;&gt;"",CONCATENATE('új sor'!$A$1,TRIM(kész!E1298)),'új sor'!$A$1),IF(kész!B1298&lt;&gt;"",CONCATENATE('új sor'!$A$1,'új sor'!$A$1,SUBSTITUTE(TRIM(kész!B1298),CHAR(10),'új sor'!$A$1)),CONCATENATE('új sor'!$A$1,'új sor'!$A$1)))</f>
        <v>&lt;br&gt;&lt;br&gt;&lt;br&gt;&lt;br&gt;</v>
      </c>
    </row>
    <row r="1301" spans="1:2" x14ac:dyDescent="0.25">
      <c r="A1301" t="str">
        <f>TRIM(SUBSTITUTE(TRIM(kész!A1299),CHAR(10),'új sor'!$A$1))</f>
        <v/>
      </c>
      <c r="B1301" t="str">
        <f>CONCATENATE(TRIM(kész!C1299),'új sor'!$A$1,TRIM(kész!D1299),IF(kész!E1299&lt;&gt;"",CONCATENATE('új sor'!$A$1,TRIM(kész!E1299)),'új sor'!$A$1),IF(kész!B1299&lt;&gt;"",CONCATENATE('új sor'!$A$1,'új sor'!$A$1,SUBSTITUTE(TRIM(kész!B1299),CHAR(10),'új sor'!$A$1)),CONCATENATE('új sor'!$A$1,'új sor'!$A$1)))</f>
        <v>&lt;br&gt;&lt;br&gt;&lt;br&gt;&lt;br&gt;</v>
      </c>
    </row>
    <row r="1302" spans="1:2" x14ac:dyDescent="0.25">
      <c r="A1302" t="str">
        <f>TRIM(SUBSTITUTE(TRIM(kész!A1300),CHAR(10),'új sor'!$A$1))</f>
        <v/>
      </c>
      <c r="B1302" t="str">
        <f>CONCATENATE(TRIM(kész!C1300),'új sor'!$A$1,TRIM(kész!D1300),IF(kész!E1300&lt;&gt;"",CONCATENATE('új sor'!$A$1,TRIM(kész!E1300)),'új sor'!$A$1),IF(kész!B1300&lt;&gt;"",CONCATENATE('új sor'!$A$1,'új sor'!$A$1,SUBSTITUTE(TRIM(kész!B1300),CHAR(10),'új sor'!$A$1)),CONCATENATE('új sor'!$A$1,'új sor'!$A$1)))</f>
        <v>&lt;br&gt;&lt;br&gt;&lt;br&gt;&lt;br&gt;</v>
      </c>
    </row>
    <row r="1303" spans="1:2" x14ac:dyDescent="0.25">
      <c r="A1303" t="str">
        <f>TRIM(SUBSTITUTE(TRIM(kész!A1301),CHAR(10),'új sor'!$A$1))</f>
        <v/>
      </c>
      <c r="B1303" t="str">
        <f>CONCATENATE(TRIM(kész!C1301),'új sor'!$A$1,TRIM(kész!D1301),IF(kész!E1301&lt;&gt;"",CONCATENATE('új sor'!$A$1,TRIM(kész!E1301)),'új sor'!$A$1),IF(kész!B1301&lt;&gt;"",CONCATENATE('új sor'!$A$1,'új sor'!$A$1,SUBSTITUTE(TRIM(kész!B1301),CHAR(10),'új sor'!$A$1)),CONCATENATE('új sor'!$A$1,'új sor'!$A$1)))</f>
        <v>&lt;br&gt;&lt;br&gt;&lt;br&gt;&lt;br&gt;</v>
      </c>
    </row>
    <row r="1304" spans="1:2" x14ac:dyDescent="0.25">
      <c r="A1304" t="str">
        <f>TRIM(SUBSTITUTE(TRIM(kész!A1302),CHAR(10),'új sor'!$A$1))</f>
        <v/>
      </c>
      <c r="B1304" t="str">
        <f>CONCATENATE(TRIM(kész!C1302),'új sor'!$A$1,TRIM(kész!D1302),IF(kész!E1302&lt;&gt;"",CONCATENATE('új sor'!$A$1,TRIM(kész!E1302)),'új sor'!$A$1),IF(kész!B1302&lt;&gt;"",CONCATENATE('új sor'!$A$1,'új sor'!$A$1,SUBSTITUTE(TRIM(kész!B1302),CHAR(10),'új sor'!$A$1)),CONCATENATE('új sor'!$A$1,'új sor'!$A$1)))</f>
        <v>&lt;br&gt;&lt;br&gt;&lt;br&gt;&lt;br&gt;</v>
      </c>
    </row>
    <row r="1305" spans="1:2" x14ac:dyDescent="0.25">
      <c r="A1305" t="str">
        <f>TRIM(SUBSTITUTE(TRIM(kész!A1303),CHAR(10),'új sor'!$A$1))</f>
        <v/>
      </c>
      <c r="B1305" t="str">
        <f>CONCATENATE(TRIM(kész!C1303),'új sor'!$A$1,TRIM(kész!D1303),IF(kész!E1303&lt;&gt;"",CONCATENATE('új sor'!$A$1,TRIM(kész!E1303)),'új sor'!$A$1),IF(kész!B1303&lt;&gt;"",CONCATENATE('új sor'!$A$1,'új sor'!$A$1,SUBSTITUTE(TRIM(kész!B1303),CHAR(10),'új sor'!$A$1)),CONCATENATE('új sor'!$A$1,'új sor'!$A$1)))</f>
        <v>&lt;br&gt;&lt;br&gt;&lt;br&gt;&lt;br&gt;</v>
      </c>
    </row>
    <row r="1306" spans="1:2" x14ac:dyDescent="0.25">
      <c r="A1306" t="str">
        <f>TRIM(SUBSTITUTE(TRIM(kész!A1304),CHAR(10),'új sor'!$A$1))</f>
        <v/>
      </c>
      <c r="B1306" t="str">
        <f>CONCATENATE(TRIM(kész!C1304),'új sor'!$A$1,TRIM(kész!D1304),IF(kész!E1304&lt;&gt;"",CONCATENATE('új sor'!$A$1,TRIM(kész!E1304)),'új sor'!$A$1),IF(kész!B1304&lt;&gt;"",CONCATENATE('új sor'!$A$1,'új sor'!$A$1,SUBSTITUTE(TRIM(kész!B1304),CHAR(10),'új sor'!$A$1)),CONCATENATE('új sor'!$A$1,'új sor'!$A$1)))</f>
        <v>&lt;br&gt;&lt;br&gt;&lt;br&gt;&lt;br&gt;</v>
      </c>
    </row>
    <row r="1307" spans="1:2" x14ac:dyDescent="0.25">
      <c r="A1307" t="str">
        <f>TRIM(SUBSTITUTE(TRIM(kész!A1305),CHAR(10),'új sor'!$A$1))</f>
        <v/>
      </c>
      <c r="B1307" t="str">
        <f>CONCATENATE(TRIM(kész!C1305),'új sor'!$A$1,TRIM(kész!D1305),IF(kész!E1305&lt;&gt;"",CONCATENATE('új sor'!$A$1,TRIM(kész!E1305)),'új sor'!$A$1),IF(kész!B1305&lt;&gt;"",CONCATENATE('új sor'!$A$1,'új sor'!$A$1,SUBSTITUTE(TRIM(kész!B1305),CHAR(10),'új sor'!$A$1)),CONCATENATE('új sor'!$A$1,'új sor'!$A$1)))</f>
        <v>&lt;br&gt;&lt;br&gt;&lt;br&gt;&lt;br&gt;</v>
      </c>
    </row>
    <row r="1308" spans="1:2" x14ac:dyDescent="0.25">
      <c r="A1308" t="str">
        <f>TRIM(SUBSTITUTE(TRIM(kész!A1306),CHAR(10),'új sor'!$A$1))</f>
        <v/>
      </c>
      <c r="B1308" t="str">
        <f>CONCATENATE(TRIM(kész!C1306),'új sor'!$A$1,TRIM(kész!D1306),IF(kész!E1306&lt;&gt;"",CONCATENATE('új sor'!$A$1,TRIM(kész!E1306)),'új sor'!$A$1),IF(kész!B1306&lt;&gt;"",CONCATENATE('új sor'!$A$1,'új sor'!$A$1,SUBSTITUTE(TRIM(kész!B1306),CHAR(10),'új sor'!$A$1)),CONCATENATE('új sor'!$A$1,'új sor'!$A$1)))</f>
        <v>&lt;br&gt;&lt;br&gt;&lt;br&gt;&lt;br&gt;</v>
      </c>
    </row>
    <row r="1309" spans="1:2" x14ac:dyDescent="0.25">
      <c r="A1309" t="str">
        <f>TRIM(SUBSTITUTE(TRIM(kész!A1307),CHAR(10),'új sor'!$A$1))</f>
        <v/>
      </c>
      <c r="B1309" t="str">
        <f>CONCATENATE(TRIM(kész!C1307),'új sor'!$A$1,TRIM(kész!D1307),IF(kész!E1307&lt;&gt;"",CONCATENATE('új sor'!$A$1,TRIM(kész!E1307)),'új sor'!$A$1),IF(kész!B1307&lt;&gt;"",CONCATENATE('új sor'!$A$1,'új sor'!$A$1,SUBSTITUTE(TRIM(kész!B1307),CHAR(10),'új sor'!$A$1)),CONCATENATE('új sor'!$A$1,'új sor'!$A$1)))</f>
        <v>&lt;br&gt;&lt;br&gt;&lt;br&gt;&lt;br&gt;</v>
      </c>
    </row>
    <row r="1310" spans="1:2" x14ac:dyDescent="0.25">
      <c r="A1310" t="str">
        <f>TRIM(SUBSTITUTE(TRIM(kész!A1308),CHAR(10),'új sor'!$A$1))</f>
        <v/>
      </c>
      <c r="B1310" t="str">
        <f>CONCATENATE(TRIM(kész!C1308),'új sor'!$A$1,TRIM(kész!D1308),IF(kész!E1308&lt;&gt;"",CONCATENATE('új sor'!$A$1,TRIM(kész!E1308)),'új sor'!$A$1),IF(kész!B1308&lt;&gt;"",CONCATENATE('új sor'!$A$1,'új sor'!$A$1,SUBSTITUTE(TRIM(kész!B1308),CHAR(10),'új sor'!$A$1)),CONCATENATE('új sor'!$A$1,'új sor'!$A$1)))</f>
        <v>&lt;br&gt;&lt;br&gt;&lt;br&gt;&lt;br&gt;</v>
      </c>
    </row>
    <row r="1311" spans="1:2" x14ac:dyDescent="0.25">
      <c r="A1311" t="str">
        <f>TRIM(SUBSTITUTE(TRIM(kész!A1309),CHAR(10),'új sor'!$A$1))</f>
        <v/>
      </c>
      <c r="B1311" t="str">
        <f>CONCATENATE(TRIM(kész!C1309),'új sor'!$A$1,TRIM(kész!D1309),IF(kész!E1309&lt;&gt;"",CONCATENATE('új sor'!$A$1,TRIM(kész!E1309)),'új sor'!$A$1),IF(kész!B1309&lt;&gt;"",CONCATENATE('új sor'!$A$1,'új sor'!$A$1,SUBSTITUTE(TRIM(kész!B1309),CHAR(10),'új sor'!$A$1)),CONCATENATE('új sor'!$A$1,'új sor'!$A$1)))</f>
        <v>&lt;br&gt;&lt;br&gt;&lt;br&gt;&lt;br&gt;</v>
      </c>
    </row>
    <row r="1312" spans="1:2" x14ac:dyDescent="0.25">
      <c r="A1312" t="str">
        <f>TRIM(SUBSTITUTE(TRIM(kész!A1310),CHAR(10),'új sor'!$A$1))</f>
        <v/>
      </c>
      <c r="B1312" t="str">
        <f>CONCATENATE(TRIM(kész!C1310),'új sor'!$A$1,TRIM(kész!D1310),IF(kész!E1310&lt;&gt;"",CONCATENATE('új sor'!$A$1,TRIM(kész!E1310)),'új sor'!$A$1),IF(kész!B1310&lt;&gt;"",CONCATENATE('új sor'!$A$1,'új sor'!$A$1,SUBSTITUTE(TRIM(kész!B1310),CHAR(10),'új sor'!$A$1)),CONCATENATE('új sor'!$A$1,'új sor'!$A$1)))</f>
        <v>&lt;br&gt;&lt;br&gt;&lt;br&gt;&lt;br&gt;</v>
      </c>
    </row>
    <row r="1313" spans="1:2" x14ac:dyDescent="0.25">
      <c r="A1313" t="str">
        <f>TRIM(SUBSTITUTE(TRIM(kész!A1311),CHAR(10),'új sor'!$A$1))</f>
        <v/>
      </c>
      <c r="B1313" t="str">
        <f>CONCATENATE(TRIM(kész!C1311),'új sor'!$A$1,TRIM(kész!D1311),IF(kész!E1311&lt;&gt;"",CONCATENATE('új sor'!$A$1,TRIM(kész!E1311)),'új sor'!$A$1),IF(kész!B1311&lt;&gt;"",CONCATENATE('új sor'!$A$1,'új sor'!$A$1,SUBSTITUTE(TRIM(kész!B1311),CHAR(10),'új sor'!$A$1)),CONCATENATE('új sor'!$A$1,'új sor'!$A$1)))</f>
        <v>&lt;br&gt;&lt;br&gt;&lt;br&gt;&lt;br&gt;</v>
      </c>
    </row>
    <row r="1314" spans="1:2" x14ac:dyDescent="0.25">
      <c r="A1314" t="str">
        <f>TRIM(SUBSTITUTE(TRIM(kész!A1312),CHAR(10),'új sor'!$A$1))</f>
        <v/>
      </c>
      <c r="B1314" t="str">
        <f>CONCATENATE(TRIM(kész!C1312),'új sor'!$A$1,TRIM(kész!D1312),IF(kész!E1312&lt;&gt;"",CONCATENATE('új sor'!$A$1,TRIM(kész!E1312)),'új sor'!$A$1),IF(kész!B1312&lt;&gt;"",CONCATENATE('új sor'!$A$1,'új sor'!$A$1,SUBSTITUTE(TRIM(kész!B1312),CHAR(10),'új sor'!$A$1)),CONCATENATE('új sor'!$A$1,'új sor'!$A$1)))</f>
        <v>&lt;br&gt;&lt;br&gt;&lt;br&gt;&lt;br&gt;</v>
      </c>
    </row>
    <row r="1315" spans="1:2" x14ac:dyDescent="0.25">
      <c r="A1315" t="str">
        <f>TRIM(SUBSTITUTE(TRIM(kész!A1313),CHAR(10),'új sor'!$A$1))</f>
        <v/>
      </c>
      <c r="B1315" t="str">
        <f>CONCATENATE(TRIM(kész!C1313),'új sor'!$A$1,TRIM(kész!D1313),IF(kész!E1313&lt;&gt;"",CONCATENATE('új sor'!$A$1,TRIM(kész!E1313)),'új sor'!$A$1),IF(kész!B1313&lt;&gt;"",CONCATENATE('új sor'!$A$1,'új sor'!$A$1,SUBSTITUTE(TRIM(kész!B1313),CHAR(10),'új sor'!$A$1)),CONCATENATE('új sor'!$A$1,'új sor'!$A$1)))</f>
        <v>&lt;br&gt;&lt;br&gt;&lt;br&gt;&lt;br&gt;</v>
      </c>
    </row>
    <row r="1316" spans="1:2" x14ac:dyDescent="0.25">
      <c r="A1316" t="str">
        <f>TRIM(SUBSTITUTE(TRIM(kész!A1314),CHAR(10),'új sor'!$A$1))</f>
        <v/>
      </c>
      <c r="B1316" t="str">
        <f>CONCATENATE(TRIM(kész!C1314),'új sor'!$A$1,TRIM(kész!D1314),IF(kész!E1314&lt;&gt;"",CONCATENATE('új sor'!$A$1,TRIM(kész!E1314)),'új sor'!$A$1),IF(kész!B1314&lt;&gt;"",CONCATENATE('új sor'!$A$1,'új sor'!$A$1,SUBSTITUTE(TRIM(kész!B1314),CHAR(10),'új sor'!$A$1)),CONCATENATE('új sor'!$A$1,'új sor'!$A$1)))</f>
        <v>&lt;br&gt;&lt;br&gt;&lt;br&gt;&lt;br&gt;</v>
      </c>
    </row>
    <row r="1317" spans="1:2" x14ac:dyDescent="0.25">
      <c r="A1317" t="str">
        <f>TRIM(SUBSTITUTE(TRIM(kész!A1315),CHAR(10),'új sor'!$A$1))</f>
        <v/>
      </c>
      <c r="B1317" t="str">
        <f>CONCATENATE(TRIM(kész!C1315),'új sor'!$A$1,TRIM(kész!D1315),IF(kész!E1315&lt;&gt;"",CONCATENATE('új sor'!$A$1,TRIM(kész!E1315)),'új sor'!$A$1),IF(kész!B1315&lt;&gt;"",CONCATENATE('új sor'!$A$1,'új sor'!$A$1,SUBSTITUTE(TRIM(kész!B1315),CHAR(10),'új sor'!$A$1)),CONCATENATE('új sor'!$A$1,'új sor'!$A$1)))</f>
        <v>&lt;br&gt;&lt;br&gt;&lt;br&gt;&lt;br&gt;</v>
      </c>
    </row>
    <row r="1318" spans="1:2" x14ac:dyDescent="0.25">
      <c r="A1318" t="str">
        <f>TRIM(SUBSTITUTE(TRIM(kész!A1316),CHAR(10),'új sor'!$A$1))</f>
        <v/>
      </c>
      <c r="B1318" t="str">
        <f>CONCATENATE(TRIM(kész!C1316),'új sor'!$A$1,TRIM(kész!D1316),IF(kész!E1316&lt;&gt;"",CONCATENATE('új sor'!$A$1,TRIM(kész!E1316)),'új sor'!$A$1),IF(kész!B1316&lt;&gt;"",CONCATENATE('új sor'!$A$1,'új sor'!$A$1,SUBSTITUTE(TRIM(kész!B1316),CHAR(10),'új sor'!$A$1)),CONCATENATE('új sor'!$A$1,'új sor'!$A$1)))</f>
        <v>&lt;br&gt;&lt;br&gt;&lt;br&gt;&lt;br&gt;</v>
      </c>
    </row>
    <row r="1319" spans="1:2" x14ac:dyDescent="0.25">
      <c r="A1319" t="str">
        <f>TRIM(SUBSTITUTE(TRIM(kész!A1317),CHAR(10),'új sor'!$A$1))</f>
        <v/>
      </c>
      <c r="B1319" t="str">
        <f>CONCATENATE(TRIM(kész!C1317),'új sor'!$A$1,TRIM(kész!D1317),IF(kész!E1317&lt;&gt;"",CONCATENATE('új sor'!$A$1,TRIM(kész!E1317)),'új sor'!$A$1),IF(kész!B1317&lt;&gt;"",CONCATENATE('új sor'!$A$1,'új sor'!$A$1,SUBSTITUTE(TRIM(kész!B1317),CHAR(10),'új sor'!$A$1)),CONCATENATE('új sor'!$A$1,'új sor'!$A$1)))</f>
        <v>&lt;br&gt;&lt;br&gt;&lt;br&gt;&lt;br&gt;</v>
      </c>
    </row>
    <row r="1320" spans="1:2" x14ac:dyDescent="0.25">
      <c r="A1320" t="str">
        <f>TRIM(SUBSTITUTE(TRIM(kész!A1318),CHAR(10),'új sor'!$A$1))</f>
        <v/>
      </c>
      <c r="B1320" t="str">
        <f>CONCATENATE(TRIM(kész!C1318),'új sor'!$A$1,TRIM(kész!D1318),IF(kész!E1318&lt;&gt;"",CONCATENATE('új sor'!$A$1,TRIM(kész!E1318)),'új sor'!$A$1),IF(kész!B1318&lt;&gt;"",CONCATENATE('új sor'!$A$1,'új sor'!$A$1,SUBSTITUTE(TRIM(kész!B1318),CHAR(10),'új sor'!$A$1)),CONCATENATE('új sor'!$A$1,'új sor'!$A$1)))</f>
        <v>&lt;br&gt;&lt;br&gt;&lt;br&gt;&lt;br&gt;</v>
      </c>
    </row>
    <row r="1321" spans="1:2" x14ac:dyDescent="0.25">
      <c r="A1321" t="str">
        <f>TRIM(SUBSTITUTE(TRIM(kész!A1319),CHAR(10),'új sor'!$A$1))</f>
        <v/>
      </c>
      <c r="B1321" t="str">
        <f>CONCATENATE(TRIM(kész!C1319),'új sor'!$A$1,TRIM(kész!D1319),IF(kész!E1319&lt;&gt;"",CONCATENATE('új sor'!$A$1,TRIM(kész!E1319)),'új sor'!$A$1),IF(kész!B1319&lt;&gt;"",CONCATENATE('új sor'!$A$1,'új sor'!$A$1,SUBSTITUTE(TRIM(kész!B1319),CHAR(10),'új sor'!$A$1)),CONCATENATE('új sor'!$A$1,'új sor'!$A$1)))</f>
        <v>&lt;br&gt;&lt;br&gt;&lt;br&gt;&lt;br&gt;</v>
      </c>
    </row>
    <row r="1322" spans="1:2" x14ac:dyDescent="0.25">
      <c r="A1322" t="str">
        <f>TRIM(SUBSTITUTE(TRIM(kész!A1320),CHAR(10),'új sor'!$A$1))</f>
        <v/>
      </c>
      <c r="B1322" t="str">
        <f>CONCATENATE(TRIM(kész!C1320),'új sor'!$A$1,TRIM(kész!D1320),IF(kész!E1320&lt;&gt;"",CONCATENATE('új sor'!$A$1,TRIM(kész!E1320)),'új sor'!$A$1),IF(kész!B1320&lt;&gt;"",CONCATENATE('új sor'!$A$1,'új sor'!$A$1,SUBSTITUTE(TRIM(kész!B1320),CHAR(10),'új sor'!$A$1)),CONCATENATE('új sor'!$A$1,'új sor'!$A$1)))</f>
        <v>&lt;br&gt;&lt;br&gt;&lt;br&gt;&lt;br&gt;</v>
      </c>
    </row>
    <row r="1323" spans="1:2" x14ac:dyDescent="0.25">
      <c r="A1323" t="str">
        <f>TRIM(SUBSTITUTE(TRIM(kész!A1321),CHAR(10),'új sor'!$A$1))</f>
        <v/>
      </c>
      <c r="B1323" t="str">
        <f>CONCATENATE(TRIM(kész!C1321),'új sor'!$A$1,TRIM(kész!D1321),IF(kész!E1321&lt;&gt;"",CONCATENATE('új sor'!$A$1,TRIM(kész!E1321)),'új sor'!$A$1),IF(kész!B1321&lt;&gt;"",CONCATENATE('új sor'!$A$1,'új sor'!$A$1,SUBSTITUTE(TRIM(kész!B1321),CHAR(10),'új sor'!$A$1)),CONCATENATE('új sor'!$A$1,'új sor'!$A$1)))</f>
        <v>&lt;br&gt;&lt;br&gt;&lt;br&gt;&lt;br&gt;</v>
      </c>
    </row>
    <row r="1324" spans="1:2" x14ac:dyDescent="0.25">
      <c r="A1324" t="str">
        <f>TRIM(SUBSTITUTE(TRIM(kész!A1322),CHAR(10),'új sor'!$A$1))</f>
        <v/>
      </c>
      <c r="B1324" t="str">
        <f>CONCATENATE(TRIM(kész!C1322),'új sor'!$A$1,TRIM(kész!D1322),IF(kész!E1322&lt;&gt;"",CONCATENATE('új sor'!$A$1,TRIM(kész!E1322)),'új sor'!$A$1),IF(kész!B1322&lt;&gt;"",CONCATENATE('új sor'!$A$1,'új sor'!$A$1,SUBSTITUTE(TRIM(kész!B1322),CHAR(10),'új sor'!$A$1)),CONCATENATE('új sor'!$A$1,'új sor'!$A$1)))</f>
        <v>&lt;br&gt;&lt;br&gt;&lt;br&gt;&lt;br&gt;</v>
      </c>
    </row>
    <row r="1325" spans="1:2" x14ac:dyDescent="0.25">
      <c r="A1325" t="str">
        <f>TRIM(SUBSTITUTE(TRIM(kész!A1323),CHAR(10),'új sor'!$A$1))</f>
        <v/>
      </c>
      <c r="B1325" t="str">
        <f>CONCATENATE(TRIM(kész!C1323),'új sor'!$A$1,TRIM(kész!D1323),IF(kész!E1323&lt;&gt;"",CONCATENATE('új sor'!$A$1,TRIM(kész!E1323)),'új sor'!$A$1),IF(kész!B1323&lt;&gt;"",CONCATENATE('új sor'!$A$1,'új sor'!$A$1,SUBSTITUTE(TRIM(kész!B1323),CHAR(10),'új sor'!$A$1)),CONCATENATE('új sor'!$A$1,'új sor'!$A$1)))</f>
        <v>&lt;br&gt;&lt;br&gt;&lt;br&gt;&lt;br&gt;</v>
      </c>
    </row>
    <row r="1326" spans="1:2" x14ac:dyDescent="0.25">
      <c r="A1326" t="str">
        <f>TRIM(SUBSTITUTE(TRIM(kész!A1324),CHAR(10),'új sor'!$A$1))</f>
        <v/>
      </c>
      <c r="B1326" t="str">
        <f>CONCATENATE(TRIM(kész!C1324),'új sor'!$A$1,TRIM(kész!D1324),IF(kész!E1324&lt;&gt;"",CONCATENATE('új sor'!$A$1,TRIM(kész!E1324)),'új sor'!$A$1),IF(kész!B1324&lt;&gt;"",CONCATENATE('új sor'!$A$1,'új sor'!$A$1,SUBSTITUTE(TRIM(kész!B1324),CHAR(10),'új sor'!$A$1)),CONCATENATE('új sor'!$A$1,'új sor'!$A$1)))</f>
        <v>&lt;br&gt;&lt;br&gt;&lt;br&gt;&lt;br&gt;</v>
      </c>
    </row>
    <row r="1327" spans="1:2" x14ac:dyDescent="0.25">
      <c r="A1327" t="str">
        <f>TRIM(SUBSTITUTE(TRIM(kész!A1325),CHAR(10),'új sor'!$A$1))</f>
        <v/>
      </c>
      <c r="B1327" t="str">
        <f>CONCATENATE(TRIM(kész!C1325),'új sor'!$A$1,TRIM(kész!D1325),IF(kész!E1325&lt;&gt;"",CONCATENATE('új sor'!$A$1,TRIM(kész!E1325)),'új sor'!$A$1),IF(kész!B1325&lt;&gt;"",CONCATENATE('új sor'!$A$1,'új sor'!$A$1,SUBSTITUTE(TRIM(kész!B1325),CHAR(10),'új sor'!$A$1)),CONCATENATE('új sor'!$A$1,'új sor'!$A$1)))</f>
        <v>&lt;br&gt;&lt;br&gt;&lt;br&gt;&lt;br&gt;</v>
      </c>
    </row>
    <row r="1328" spans="1:2" x14ac:dyDescent="0.25">
      <c r="A1328" t="str">
        <f>TRIM(SUBSTITUTE(TRIM(kész!A1326),CHAR(10),'új sor'!$A$1))</f>
        <v/>
      </c>
      <c r="B1328" t="str">
        <f>CONCATENATE(TRIM(kész!C1326),'új sor'!$A$1,TRIM(kész!D1326),IF(kész!E1326&lt;&gt;"",CONCATENATE('új sor'!$A$1,TRIM(kész!E1326)),'új sor'!$A$1),IF(kész!B1326&lt;&gt;"",CONCATENATE('új sor'!$A$1,'új sor'!$A$1,SUBSTITUTE(TRIM(kész!B1326),CHAR(10),'új sor'!$A$1)),CONCATENATE('új sor'!$A$1,'új sor'!$A$1)))</f>
        <v>&lt;br&gt;&lt;br&gt;&lt;br&gt;&lt;br&gt;</v>
      </c>
    </row>
    <row r="1329" spans="1:2" x14ac:dyDescent="0.25">
      <c r="A1329" t="str">
        <f>TRIM(SUBSTITUTE(TRIM(kész!A1327),CHAR(10),'új sor'!$A$1))</f>
        <v/>
      </c>
      <c r="B1329" t="str">
        <f>CONCATENATE(TRIM(kész!C1327),'új sor'!$A$1,TRIM(kész!D1327),IF(kész!E1327&lt;&gt;"",CONCATENATE('új sor'!$A$1,TRIM(kész!E1327)),'új sor'!$A$1),IF(kész!B1327&lt;&gt;"",CONCATENATE('új sor'!$A$1,'új sor'!$A$1,SUBSTITUTE(TRIM(kész!B1327),CHAR(10),'új sor'!$A$1)),CONCATENATE('új sor'!$A$1,'új sor'!$A$1)))</f>
        <v>&lt;br&gt;&lt;br&gt;&lt;br&gt;&lt;br&gt;</v>
      </c>
    </row>
    <row r="1330" spans="1:2" x14ac:dyDescent="0.25">
      <c r="A1330" t="str">
        <f>TRIM(SUBSTITUTE(TRIM(kész!A1328),CHAR(10),'új sor'!$A$1))</f>
        <v/>
      </c>
      <c r="B1330" t="str">
        <f>CONCATENATE(TRIM(kész!C1328),'új sor'!$A$1,TRIM(kész!D1328),IF(kész!E1328&lt;&gt;"",CONCATENATE('új sor'!$A$1,TRIM(kész!E1328)),'új sor'!$A$1),IF(kész!B1328&lt;&gt;"",CONCATENATE('új sor'!$A$1,'új sor'!$A$1,SUBSTITUTE(TRIM(kész!B1328),CHAR(10),'új sor'!$A$1)),CONCATENATE('új sor'!$A$1,'új sor'!$A$1)))</f>
        <v>&lt;br&gt;&lt;br&gt;&lt;br&gt;&lt;br&gt;</v>
      </c>
    </row>
    <row r="1331" spans="1:2" x14ac:dyDescent="0.25">
      <c r="A1331" t="str">
        <f>TRIM(SUBSTITUTE(TRIM(kész!A1329),CHAR(10),'új sor'!$A$1))</f>
        <v/>
      </c>
      <c r="B1331" t="str">
        <f>CONCATENATE(TRIM(kész!C1329),'új sor'!$A$1,TRIM(kész!D1329),IF(kész!E1329&lt;&gt;"",CONCATENATE('új sor'!$A$1,TRIM(kész!E1329)),'új sor'!$A$1),IF(kész!B1329&lt;&gt;"",CONCATENATE('új sor'!$A$1,'új sor'!$A$1,SUBSTITUTE(TRIM(kész!B1329),CHAR(10),'új sor'!$A$1)),CONCATENATE('új sor'!$A$1,'új sor'!$A$1)))</f>
        <v>&lt;br&gt;&lt;br&gt;&lt;br&gt;&lt;br&gt;</v>
      </c>
    </row>
    <row r="1332" spans="1:2" x14ac:dyDescent="0.25">
      <c r="A1332" t="str">
        <f>TRIM(SUBSTITUTE(TRIM(kész!A1330),CHAR(10),'új sor'!$A$1))</f>
        <v/>
      </c>
      <c r="B1332" t="str">
        <f>CONCATENATE(TRIM(kész!C1330),'új sor'!$A$1,TRIM(kész!D1330),IF(kész!E1330&lt;&gt;"",CONCATENATE('új sor'!$A$1,TRIM(kész!E1330)),'új sor'!$A$1),IF(kész!B1330&lt;&gt;"",CONCATENATE('új sor'!$A$1,'új sor'!$A$1,SUBSTITUTE(TRIM(kész!B1330),CHAR(10),'új sor'!$A$1)),CONCATENATE('új sor'!$A$1,'új sor'!$A$1)))</f>
        <v>&lt;br&gt;&lt;br&gt;&lt;br&gt;&lt;br&gt;</v>
      </c>
    </row>
    <row r="1333" spans="1:2" x14ac:dyDescent="0.25">
      <c r="A1333" t="str">
        <f>TRIM(SUBSTITUTE(TRIM(kész!A1331),CHAR(10),'új sor'!$A$1))</f>
        <v/>
      </c>
      <c r="B1333" t="str">
        <f>CONCATENATE(TRIM(kész!C1331),'új sor'!$A$1,TRIM(kész!D1331),IF(kész!E1331&lt;&gt;"",CONCATENATE('új sor'!$A$1,TRIM(kész!E1331)),'új sor'!$A$1),IF(kész!B1331&lt;&gt;"",CONCATENATE('új sor'!$A$1,'új sor'!$A$1,SUBSTITUTE(TRIM(kész!B1331),CHAR(10),'új sor'!$A$1)),CONCATENATE('új sor'!$A$1,'új sor'!$A$1)))</f>
        <v>&lt;br&gt;&lt;br&gt;&lt;br&gt;&lt;br&gt;</v>
      </c>
    </row>
    <row r="1334" spans="1:2" x14ac:dyDescent="0.25">
      <c r="A1334" t="str">
        <f>TRIM(SUBSTITUTE(TRIM(kész!A1332),CHAR(10),'új sor'!$A$1))</f>
        <v/>
      </c>
      <c r="B1334" t="str">
        <f>CONCATENATE(TRIM(kész!C1332),'új sor'!$A$1,TRIM(kész!D1332),IF(kész!E1332&lt;&gt;"",CONCATENATE('új sor'!$A$1,TRIM(kész!E1332)),'új sor'!$A$1),IF(kész!B1332&lt;&gt;"",CONCATENATE('új sor'!$A$1,'új sor'!$A$1,SUBSTITUTE(TRIM(kész!B1332),CHAR(10),'új sor'!$A$1)),CONCATENATE('új sor'!$A$1,'új sor'!$A$1)))</f>
        <v>&lt;br&gt;&lt;br&gt;&lt;br&gt;&lt;br&gt;</v>
      </c>
    </row>
    <row r="1335" spans="1:2" x14ac:dyDescent="0.25">
      <c r="A1335" t="str">
        <f>TRIM(SUBSTITUTE(TRIM(kész!A1333),CHAR(10),'új sor'!$A$1))</f>
        <v/>
      </c>
      <c r="B1335" t="str">
        <f>CONCATENATE(TRIM(kész!C1333),'új sor'!$A$1,TRIM(kész!D1333),IF(kész!E1333&lt;&gt;"",CONCATENATE('új sor'!$A$1,TRIM(kész!E1333)),'új sor'!$A$1),IF(kész!B1333&lt;&gt;"",CONCATENATE('új sor'!$A$1,'új sor'!$A$1,SUBSTITUTE(TRIM(kész!B1333),CHAR(10),'új sor'!$A$1)),CONCATENATE('új sor'!$A$1,'új sor'!$A$1)))</f>
        <v>&lt;br&gt;&lt;br&gt;&lt;br&gt;&lt;br&gt;</v>
      </c>
    </row>
    <row r="1336" spans="1:2" x14ac:dyDescent="0.25">
      <c r="A1336" t="str">
        <f>TRIM(SUBSTITUTE(TRIM(kész!A1334),CHAR(10),'új sor'!$A$1))</f>
        <v/>
      </c>
      <c r="B1336" t="str">
        <f>CONCATENATE(TRIM(kész!C1334),'új sor'!$A$1,TRIM(kész!D1334),IF(kész!E1334&lt;&gt;"",CONCATENATE('új sor'!$A$1,TRIM(kész!E1334)),'új sor'!$A$1),IF(kész!B1334&lt;&gt;"",CONCATENATE('új sor'!$A$1,'új sor'!$A$1,SUBSTITUTE(TRIM(kész!B1334),CHAR(10),'új sor'!$A$1)),CONCATENATE('új sor'!$A$1,'új sor'!$A$1)))</f>
        <v>&lt;br&gt;&lt;br&gt;&lt;br&gt;&lt;br&gt;</v>
      </c>
    </row>
    <row r="1337" spans="1:2" x14ac:dyDescent="0.25">
      <c r="A1337" t="str">
        <f>TRIM(SUBSTITUTE(TRIM(kész!A1335),CHAR(10),'új sor'!$A$1))</f>
        <v/>
      </c>
      <c r="B1337" t="str">
        <f>CONCATENATE(TRIM(kész!C1335),'új sor'!$A$1,TRIM(kész!D1335),IF(kész!E1335&lt;&gt;"",CONCATENATE('új sor'!$A$1,TRIM(kész!E1335)),'új sor'!$A$1),IF(kész!B1335&lt;&gt;"",CONCATENATE('új sor'!$A$1,'új sor'!$A$1,SUBSTITUTE(TRIM(kész!B1335),CHAR(10),'új sor'!$A$1)),CONCATENATE('új sor'!$A$1,'új sor'!$A$1)))</f>
        <v>&lt;br&gt;&lt;br&gt;&lt;br&gt;&lt;br&gt;</v>
      </c>
    </row>
    <row r="1338" spans="1:2" x14ac:dyDescent="0.25">
      <c r="A1338" t="str">
        <f>TRIM(SUBSTITUTE(TRIM(kész!A1336),CHAR(10),'új sor'!$A$1))</f>
        <v/>
      </c>
      <c r="B1338" t="str">
        <f>CONCATENATE(TRIM(kész!C1336),'új sor'!$A$1,TRIM(kész!D1336),IF(kész!E1336&lt;&gt;"",CONCATENATE('új sor'!$A$1,TRIM(kész!E1336)),'új sor'!$A$1),IF(kész!B1336&lt;&gt;"",CONCATENATE('új sor'!$A$1,'új sor'!$A$1,SUBSTITUTE(TRIM(kész!B1336),CHAR(10),'új sor'!$A$1)),CONCATENATE('új sor'!$A$1,'új sor'!$A$1)))</f>
        <v>&lt;br&gt;&lt;br&gt;&lt;br&gt;&lt;br&gt;</v>
      </c>
    </row>
    <row r="1339" spans="1:2" x14ac:dyDescent="0.25">
      <c r="A1339" t="str">
        <f>TRIM(SUBSTITUTE(TRIM(kész!A1337),CHAR(10),'új sor'!$A$1))</f>
        <v/>
      </c>
      <c r="B1339" t="str">
        <f>CONCATENATE(TRIM(kész!C1337),'új sor'!$A$1,TRIM(kész!D1337),IF(kész!E1337&lt;&gt;"",CONCATENATE('új sor'!$A$1,TRIM(kész!E1337)),'új sor'!$A$1),IF(kész!B1337&lt;&gt;"",CONCATENATE('új sor'!$A$1,'új sor'!$A$1,SUBSTITUTE(TRIM(kész!B1337),CHAR(10),'új sor'!$A$1)),CONCATENATE('új sor'!$A$1,'új sor'!$A$1)))</f>
        <v>&lt;br&gt;&lt;br&gt;&lt;br&gt;&lt;br&gt;</v>
      </c>
    </row>
    <row r="1340" spans="1:2" x14ac:dyDescent="0.25">
      <c r="A1340" t="str">
        <f>TRIM(SUBSTITUTE(TRIM(kész!A1338),CHAR(10),'új sor'!$A$1))</f>
        <v/>
      </c>
      <c r="B1340" t="str">
        <f>CONCATENATE(TRIM(kész!C1338),'új sor'!$A$1,TRIM(kész!D1338),IF(kész!E1338&lt;&gt;"",CONCATENATE('új sor'!$A$1,TRIM(kész!E1338)),'új sor'!$A$1),IF(kész!B1338&lt;&gt;"",CONCATENATE('új sor'!$A$1,'új sor'!$A$1,SUBSTITUTE(TRIM(kész!B1338),CHAR(10),'új sor'!$A$1)),CONCATENATE('új sor'!$A$1,'új sor'!$A$1)))</f>
        <v>&lt;br&gt;&lt;br&gt;&lt;br&gt;&lt;br&gt;</v>
      </c>
    </row>
    <row r="1341" spans="1:2" x14ac:dyDescent="0.25">
      <c r="A1341" t="str">
        <f>TRIM(SUBSTITUTE(TRIM(kész!A1339),CHAR(10),'új sor'!$A$1))</f>
        <v/>
      </c>
      <c r="B1341" t="str">
        <f>CONCATENATE(TRIM(kész!C1339),'új sor'!$A$1,TRIM(kész!D1339),IF(kész!E1339&lt;&gt;"",CONCATENATE('új sor'!$A$1,TRIM(kész!E1339)),'új sor'!$A$1),IF(kész!B1339&lt;&gt;"",CONCATENATE('új sor'!$A$1,'új sor'!$A$1,SUBSTITUTE(TRIM(kész!B1339),CHAR(10),'új sor'!$A$1)),CONCATENATE('új sor'!$A$1,'új sor'!$A$1)))</f>
        <v>&lt;br&gt;&lt;br&gt;&lt;br&gt;&lt;br&gt;</v>
      </c>
    </row>
    <row r="1342" spans="1:2" x14ac:dyDescent="0.25">
      <c r="A1342" t="str">
        <f>TRIM(SUBSTITUTE(TRIM(kész!A1340),CHAR(10),'új sor'!$A$1))</f>
        <v/>
      </c>
      <c r="B1342" t="str">
        <f>CONCATENATE(TRIM(kész!C1340),'új sor'!$A$1,TRIM(kész!D1340),IF(kész!E1340&lt;&gt;"",CONCATENATE('új sor'!$A$1,TRIM(kész!E1340)),'új sor'!$A$1),IF(kész!B1340&lt;&gt;"",CONCATENATE('új sor'!$A$1,'új sor'!$A$1,SUBSTITUTE(TRIM(kész!B1340),CHAR(10),'új sor'!$A$1)),CONCATENATE('új sor'!$A$1,'új sor'!$A$1)))</f>
        <v>&lt;br&gt;&lt;br&gt;&lt;br&gt;&lt;br&gt;</v>
      </c>
    </row>
    <row r="1343" spans="1:2" x14ac:dyDescent="0.25">
      <c r="A1343" t="str">
        <f>TRIM(SUBSTITUTE(TRIM(kész!A1341),CHAR(10),'új sor'!$A$1))</f>
        <v/>
      </c>
      <c r="B1343" t="str">
        <f>CONCATENATE(TRIM(kész!C1341),'új sor'!$A$1,TRIM(kész!D1341),IF(kész!E1341&lt;&gt;"",CONCATENATE('új sor'!$A$1,TRIM(kész!E1341)),'új sor'!$A$1),IF(kész!B1341&lt;&gt;"",CONCATENATE('új sor'!$A$1,'új sor'!$A$1,SUBSTITUTE(TRIM(kész!B1341),CHAR(10),'új sor'!$A$1)),CONCATENATE('új sor'!$A$1,'új sor'!$A$1)))</f>
        <v>&lt;br&gt;&lt;br&gt;&lt;br&gt;&lt;br&gt;</v>
      </c>
    </row>
    <row r="1344" spans="1:2" x14ac:dyDescent="0.25">
      <c r="A1344" t="str">
        <f>TRIM(SUBSTITUTE(TRIM(kész!A1342),CHAR(10),'új sor'!$A$1))</f>
        <v/>
      </c>
      <c r="B1344" t="str">
        <f>CONCATENATE(TRIM(kész!C1342),'új sor'!$A$1,TRIM(kész!D1342),IF(kész!E1342&lt;&gt;"",CONCATENATE('új sor'!$A$1,TRIM(kész!E1342)),'új sor'!$A$1),IF(kész!B1342&lt;&gt;"",CONCATENATE('új sor'!$A$1,'új sor'!$A$1,SUBSTITUTE(TRIM(kész!B1342),CHAR(10),'új sor'!$A$1)),CONCATENATE('új sor'!$A$1,'új sor'!$A$1)))</f>
        <v>&lt;br&gt;&lt;br&gt;&lt;br&gt;&lt;br&gt;</v>
      </c>
    </row>
    <row r="1345" spans="1:2" x14ac:dyDescent="0.25">
      <c r="A1345" t="str">
        <f>TRIM(SUBSTITUTE(TRIM(kész!A1343),CHAR(10),'új sor'!$A$1))</f>
        <v/>
      </c>
      <c r="B1345" t="str">
        <f>CONCATENATE(TRIM(kész!C1343),'új sor'!$A$1,TRIM(kész!D1343),IF(kész!E1343&lt;&gt;"",CONCATENATE('új sor'!$A$1,TRIM(kész!E1343)),'új sor'!$A$1),IF(kész!B1343&lt;&gt;"",CONCATENATE('új sor'!$A$1,'új sor'!$A$1,SUBSTITUTE(TRIM(kész!B1343),CHAR(10),'új sor'!$A$1)),CONCATENATE('új sor'!$A$1,'új sor'!$A$1)))</f>
        <v>&lt;br&gt;&lt;br&gt;&lt;br&gt;&lt;br&gt;</v>
      </c>
    </row>
    <row r="1346" spans="1:2" x14ac:dyDescent="0.25">
      <c r="A1346" t="str">
        <f>TRIM(SUBSTITUTE(TRIM(kész!A1344),CHAR(10),'új sor'!$A$1))</f>
        <v/>
      </c>
      <c r="B1346" t="str">
        <f>CONCATENATE(TRIM(kész!C1344),'új sor'!$A$1,TRIM(kész!D1344),IF(kész!E1344&lt;&gt;"",CONCATENATE('új sor'!$A$1,TRIM(kész!E1344)),'új sor'!$A$1),IF(kész!B1344&lt;&gt;"",CONCATENATE('új sor'!$A$1,'új sor'!$A$1,SUBSTITUTE(TRIM(kész!B1344),CHAR(10),'új sor'!$A$1)),CONCATENATE('új sor'!$A$1,'új sor'!$A$1)))</f>
        <v>&lt;br&gt;&lt;br&gt;&lt;br&gt;&lt;br&gt;</v>
      </c>
    </row>
    <row r="1347" spans="1:2" x14ac:dyDescent="0.25">
      <c r="A1347" t="str">
        <f>TRIM(SUBSTITUTE(TRIM(kész!A1345),CHAR(10),'új sor'!$A$1))</f>
        <v/>
      </c>
      <c r="B1347" t="str">
        <f>CONCATENATE(TRIM(kész!C1345),'új sor'!$A$1,TRIM(kész!D1345),IF(kész!E1345&lt;&gt;"",CONCATENATE('új sor'!$A$1,TRIM(kész!E1345)),'új sor'!$A$1),IF(kész!B1345&lt;&gt;"",CONCATENATE('új sor'!$A$1,'új sor'!$A$1,SUBSTITUTE(TRIM(kész!B1345),CHAR(10),'új sor'!$A$1)),CONCATENATE('új sor'!$A$1,'új sor'!$A$1)))</f>
        <v>&lt;br&gt;&lt;br&gt;&lt;br&gt;&lt;br&gt;</v>
      </c>
    </row>
    <row r="1348" spans="1:2" x14ac:dyDescent="0.25">
      <c r="A1348" t="str">
        <f>TRIM(SUBSTITUTE(TRIM(kész!A1346),CHAR(10),'új sor'!$A$1))</f>
        <v/>
      </c>
      <c r="B1348" t="str">
        <f>CONCATENATE(TRIM(kész!C1346),'új sor'!$A$1,TRIM(kész!D1346),IF(kész!E1346&lt;&gt;"",CONCATENATE('új sor'!$A$1,TRIM(kész!E1346)),'új sor'!$A$1),IF(kész!B1346&lt;&gt;"",CONCATENATE('új sor'!$A$1,'új sor'!$A$1,SUBSTITUTE(TRIM(kész!B1346),CHAR(10),'új sor'!$A$1)),CONCATENATE('új sor'!$A$1,'új sor'!$A$1)))</f>
        <v>&lt;br&gt;&lt;br&gt;&lt;br&gt;&lt;br&gt;</v>
      </c>
    </row>
    <row r="1349" spans="1:2" x14ac:dyDescent="0.25">
      <c r="A1349" t="str">
        <f>TRIM(SUBSTITUTE(TRIM(kész!A1347),CHAR(10),'új sor'!$A$1))</f>
        <v/>
      </c>
      <c r="B1349" t="str">
        <f>CONCATENATE(TRIM(kész!C1347),'új sor'!$A$1,TRIM(kész!D1347),IF(kész!E1347&lt;&gt;"",CONCATENATE('új sor'!$A$1,TRIM(kész!E1347)),'új sor'!$A$1),IF(kész!B1347&lt;&gt;"",CONCATENATE('új sor'!$A$1,'új sor'!$A$1,SUBSTITUTE(TRIM(kész!B1347),CHAR(10),'új sor'!$A$1)),CONCATENATE('új sor'!$A$1,'új sor'!$A$1)))</f>
        <v>&lt;br&gt;&lt;br&gt;&lt;br&gt;&lt;br&gt;</v>
      </c>
    </row>
    <row r="1350" spans="1:2" x14ac:dyDescent="0.25">
      <c r="A1350" t="str">
        <f>TRIM(SUBSTITUTE(TRIM(kész!A1348),CHAR(10),'új sor'!$A$1))</f>
        <v/>
      </c>
      <c r="B1350" t="str">
        <f>CONCATENATE(TRIM(kész!C1348),'új sor'!$A$1,TRIM(kész!D1348),IF(kész!E1348&lt;&gt;"",CONCATENATE('új sor'!$A$1,TRIM(kész!E1348)),'új sor'!$A$1),IF(kész!B1348&lt;&gt;"",CONCATENATE('új sor'!$A$1,'új sor'!$A$1,SUBSTITUTE(TRIM(kész!B1348),CHAR(10),'új sor'!$A$1)),CONCATENATE('új sor'!$A$1,'új sor'!$A$1)))</f>
        <v>&lt;br&gt;&lt;br&gt;&lt;br&gt;&lt;br&gt;</v>
      </c>
    </row>
    <row r="1351" spans="1:2" x14ac:dyDescent="0.25">
      <c r="A1351" t="str">
        <f>TRIM(SUBSTITUTE(TRIM(kész!A1349),CHAR(10),'új sor'!$A$1))</f>
        <v/>
      </c>
      <c r="B1351" t="str">
        <f>CONCATENATE(TRIM(kész!C1349),'új sor'!$A$1,TRIM(kész!D1349),IF(kész!E1349&lt;&gt;"",CONCATENATE('új sor'!$A$1,TRIM(kész!E1349)),'új sor'!$A$1),IF(kész!B1349&lt;&gt;"",CONCATENATE('új sor'!$A$1,'új sor'!$A$1,SUBSTITUTE(TRIM(kész!B1349),CHAR(10),'új sor'!$A$1)),CONCATENATE('új sor'!$A$1,'új sor'!$A$1)))</f>
        <v>&lt;br&gt;&lt;br&gt;&lt;br&gt;&lt;br&gt;</v>
      </c>
    </row>
    <row r="1352" spans="1:2" x14ac:dyDescent="0.25">
      <c r="A1352" t="str">
        <f>TRIM(SUBSTITUTE(TRIM(kész!A1350),CHAR(10),'új sor'!$A$1))</f>
        <v/>
      </c>
      <c r="B1352" t="str">
        <f>CONCATENATE(TRIM(kész!C1350),'új sor'!$A$1,TRIM(kész!D1350),IF(kész!E1350&lt;&gt;"",CONCATENATE('új sor'!$A$1,TRIM(kész!E1350)),'új sor'!$A$1),IF(kész!B1350&lt;&gt;"",CONCATENATE('új sor'!$A$1,'új sor'!$A$1,SUBSTITUTE(TRIM(kész!B1350),CHAR(10),'új sor'!$A$1)),CONCATENATE('új sor'!$A$1,'új sor'!$A$1)))</f>
        <v>&lt;br&gt;&lt;br&gt;&lt;br&gt;&lt;br&gt;</v>
      </c>
    </row>
    <row r="1353" spans="1:2" x14ac:dyDescent="0.25">
      <c r="A1353" t="str">
        <f>TRIM(SUBSTITUTE(TRIM(kész!A1351),CHAR(10),'új sor'!$A$1))</f>
        <v/>
      </c>
      <c r="B1353" t="str">
        <f>CONCATENATE(TRIM(kész!C1351),'új sor'!$A$1,TRIM(kész!D1351),IF(kész!E1351&lt;&gt;"",CONCATENATE('új sor'!$A$1,TRIM(kész!E1351)),'új sor'!$A$1),IF(kész!B1351&lt;&gt;"",CONCATENATE('új sor'!$A$1,'új sor'!$A$1,SUBSTITUTE(TRIM(kész!B1351),CHAR(10),'új sor'!$A$1)),CONCATENATE('új sor'!$A$1,'új sor'!$A$1)))</f>
        <v>&lt;br&gt;&lt;br&gt;&lt;br&gt;&lt;br&gt;</v>
      </c>
    </row>
    <row r="1354" spans="1:2" x14ac:dyDescent="0.25">
      <c r="A1354" t="str">
        <f>TRIM(SUBSTITUTE(TRIM(kész!A1352),CHAR(10),'új sor'!$A$1))</f>
        <v/>
      </c>
      <c r="B1354" t="str">
        <f>CONCATENATE(TRIM(kész!C1352),'új sor'!$A$1,TRIM(kész!D1352),IF(kész!E1352&lt;&gt;"",CONCATENATE('új sor'!$A$1,TRIM(kész!E1352)),'új sor'!$A$1),IF(kész!B1352&lt;&gt;"",CONCATENATE('új sor'!$A$1,'új sor'!$A$1,SUBSTITUTE(TRIM(kész!B1352),CHAR(10),'új sor'!$A$1)),CONCATENATE('új sor'!$A$1,'új sor'!$A$1)))</f>
        <v>&lt;br&gt;&lt;br&gt;&lt;br&gt;&lt;br&gt;</v>
      </c>
    </row>
    <row r="1355" spans="1:2" x14ac:dyDescent="0.25">
      <c r="A1355" t="str">
        <f>TRIM(SUBSTITUTE(TRIM(kész!A1353),CHAR(10),'új sor'!$A$1))</f>
        <v/>
      </c>
      <c r="B1355" t="str">
        <f>CONCATENATE(TRIM(kész!C1353),'új sor'!$A$1,TRIM(kész!D1353),IF(kész!E1353&lt;&gt;"",CONCATENATE('új sor'!$A$1,TRIM(kész!E1353)),'új sor'!$A$1),IF(kész!B1353&lt;&gt;"",CONCATENATE('új sor'!$A$1,'új sor'!$A$1,SUBSTITUTE(TRIM(kész!B1353),CHAR(10),'új sor'!$A$1)),CONCATENATE('új sor'!$A$1,'új sor'!$A$1)))</f>
        <v>&lt;br&gt;&lt;br&gt;&lt;br&gt;&lt;br&gt;</v>
      </c>
    </row>
    <row r="1356" spans="1:2" x14ac:dyDescent="0.25">
      <c r="A1356" t="str">
        <f>TRIM(SUBSTITUTE(TRIM(kész!A1354),CHAR(10),'új sor'!$A$1))</f>
        <v/>
      </c>
      <c r="B1356" t="str">
        <f>CONCATENATE(TRIM(kész!C1354),'új sor'!$A$1,TRIM(kész!D1354),IF(kész!E1354&lt;&gt;"",CONCATENATE('új sor'!$A$1,TRIM(kész!E1354)),'új sor'!$A$1),IF(kész!B1354&lt;&gt;"",CONCATENATE('új sor'!$A$1,'új sor'!$A$1,SUBSTITUTE(TRIM(kész!B1354),CHAR(10),'új sor'!$A$1)),CONCATENATE('új sor'!$A$1,'új sor'!$A$1)))</f>
        <v>&lt;br&gt;&lt;br&gt;&lt;br&gt;&lt;br&gt;</v>
      </c>
    </row>
    <row r="1357" spans="1:2" x14ac:dyDescent="0.25">
      <c r="A1357" t="str">
        <f>TRIM(SUBSTITUTE(TRIM(kész!A1355),CHAR(10),'új sor'!$A$1))</f>
        <v/>
      </c>
      <c r="B1357" t="str">
        <f>CONCATENATE(TRIM(kész!C1355),'új sor'!$A$1,TRIM(kész!D1355),IF(kész!E1355&lt;&gt;"",CONCATENATE('új sor'!$A$1,TRIM(kész!E1355)),'új sor'!$A$1),IF(kész!B1355&lt;&gt;"",CONCATENATE('új sor'!$A$1,'új sor'!$A$1,SUBSTITUTE(TRIM(kész!B1355),CHAR(10),'új sor'!$A$1)),CONCATENATE('új sor'!$A$1,'új sor'!$A$1)))</f>
        <v>&lt;br&gt;&lt;br&gt;&lt;br&gt;&lt;br&gt;</v>
      </c>
    </row>
    <row r="1358" spans="1:2" x14ac:dyDescent="0.25">
      <c r="A1358" t="str">
        <f>TRIM(SUBSTITUTE(TRIM(kész!A1356),CHAR(10),'új sor'!$A$1))</f>
        <v/>
      </c>
      <c r="B1358" t="str">
        <f>CONCATENATE(TRIM(kész!C1356),'új sor'!$A$1,TRIM(kész!D1356),IF(kész!E1356&lt;&gt;"",CONCATENATE('új sor'!$A$1,TRIM(kész!E1356)),'új sor'!$A$1),IF(kész!B1356&lt;&gt;"",CONCATENATE('új sor'!$A$1,'új sor'!$A$1,SUBSTITUTE(TRIM(kész!B1356),CHAR(10),'új sor'!$A$1)),CONCATENATE('új sor'!$A$1,'új sor'!$A$1)))</f>
        <v>&lt;br&gt;&lt;br&gt;&lt;br&gt;&lt;br&gt;</v>
      </c>
    </row>
    <row r="1359" spans="1:2" x14ac:dyDescent="0.25">
      <c r="A1359" t="str">
        <f>TRIM(SUBSTITUTE(TRIM(kész!A1357),CHAR(10),'új sor'!$A$1))</f>
        <v/>
      </c>
      <c r="B1359" t="str">
        <f>CONCATENATE(TRIM(kész!C1357),'új sor'!$A$1,TRIM(kész!D1357),IF(kész!E1357&lt;&gt;"",CONCATENATE('új sor'!$A$1,TRIM(kész!E1357)),'új sor'!$A$1),IF(kész!B1357&lt;&gt;"",CONCATENATE('új sor'!$A$1,'új sor'!$A$1,SUBSTITUTE(TRIM(kész!B1357),CHAR(10),'új sor'!$A$1)),CONCATENATE('új sor'!$A$1,'új sor'!$A$1)))</f>
        <v>&lt;br&gt;&lt;br&gt;&lt;br&gt;&lt;br&gt;</v>
      </c>
    </row>
    <row r="1360" spans="1:2" x14ac:dyDescent="0.25">
      <c r="A1360" t="str">
        <f>TRIM(SUBSTITUTE(TRIM(kész!A1358),CHAR(10),'új sor'!$A$1))</f>
        <v/>
      </c>
      <c r="B1360" t="str">
        <f>CONCATENATE(TRIM(kész!C1358),'új sor'!$A$1,TRIM(kész!D1358),IF(kész!E1358&lt;&gt;"",CONCATENATE('új sor'!$A$1,TRIM(kész!E1358)),'új sor'!$A$1),IF(kész!B1358&lt;&gt;"",CONCATENATE('új sor'!$A$1,'új sor'!$A$1,SUBSTITUTE(TRIM(kész!B1358),CHAR(10),'új sor'!$A$1)),CONCATENATE('új sor'!$A$1,'új sor'!$A$1)))</f>
        <v>&lt;br&gt;&lt;br&gt;&lt;br&gt;&lt;br&gt;</v>
      </c>
    </row>
    <row r="1361" spans="1:2" x14ac:dyDescent="0.25">
      <c r="A1361" t="str">
        <f>TRIM(SUBSTITUTE(TRIM(kész!A1359),CHAR(10),'új sor'!$A$1))</f>
        <v/>
      </c>
      <c r="B1361" t="str">
        <f>CONCATENATE(TRIM(kész!C1359),'új sor'!$A$1,TRIM(kész!D1359),IF(kész!E1359&lt;&gt;"",CONCATENATE('új sor'!$A$1,TRIM(kész!E1359)),'új sor'!$A$1),IF(kész!B1359&lt;&gt;"",CONCATENATE('új sor'!$A$1,'új sor'!$A$1,SUBSTITUTE(TRIM(kész!B1359),CHAR(10),'új sor'!$A$1)),CONCATENATE('új sor'!$A$1,'új sor'!$A$1)))</f>
        <v>&lt;br&gt;&lt;br&gt;&lt;br&gt;&lt;br&gt;</v>
      </c>
    </row>
    <row r="1362" spans="1:2" x14ac:dyDescent="0.25">
      <c r="A1362" t="str">
        <f>TRIM(SUBSTITUTE(TRIM(kész!A1360),CHAR(10),'új sor'!$A$1))</f>
        <v/>
      </c>
      <c r="B1362" t="str">
        <f>CONCATENATE(TRIM(kész!C1360),'új sor'!$A$1,TRIM(kész!D1360),IF(kész!E1360&lt;&gt;"",CONCATENATE('új sor'!$A$1,TRIM(kész!E1360)),'új sor'!$A$1),IF(kész!B1360&lt;&gt;"",CONCATENATE('új sor'!$A$1,'új sor'!$A$1,SUBSTITUTE(TRIM(kész!B1360),CHAR(10),'új sor'!$A$1)),CONCATENATE('új sor'!$A$1,'új sor'!$A$1)))</f>
        <v>&lt;br&gt;&lt;br&gt;&lt;br&gt;&lt;br&gt;</v>
      </c>
    </row>
    <row r="1363" spans="1:2" x14ac:dyDescent="0.25">
      <c r="A1363" t="str">
        <f>TRIM(SUBSTITUTE(TRIM(kész!A1361),CHAR(10),'új sor'!$A$1))</f>
        <v/>
      </c>
      <c r="B1363" t="str">
        <f>CONCATENATE(TRIM(kész!C1361),'új sor'!$A$1,TRIM(kész!D1361),IF(kész!E1361&lt;&gt;"",CONCATENATE('új sor'!$A$1,TRIM(kész!E1361)),'új sor'!$A$1),IF(kész!B1361&lt;&gt;"",CONCATENATE('új sor'!$A$1,'új sor'!$A$1,SUBSTITUTE(TRIM(kész!B1361),CHAR(10),'új sor'!$A$1)),CONCATENATE('új sor'!$A$1,'új sor'!$A$1)))</f>
        <v>&lt;br&gt;&lt;br&gt;&lt;br&gt;&lt;br&gt;</v>
      </c>
    </row>
    <row r="1364" spans="1:2" x14ac:dyDescent="0.25">
      <c r="A1364" t="str">
        <f>TRIM(SUBSTITUTE(TRIM(kész!A1362),CHAR(10),'új sor'!$A$1))</f>
        <v/>
      </c>
      <c r="B1364" t="str">
        <f>CONCATENATE(TRIM(kész!C1362),'új sor'!$A$1,TRIM(kész!D1362),IF(kész!E1362&lt;&gt;"",CONCATENATE('új sor'!$A$1,TRIM(kész!E1362)),'új sor'!$A$1),IF(kész!B1362&lt;&gt;"",CONCATENATE('új sor'!$A$1,'új sor'!$A$1,SUBSTITUTE(TRIM(kész!B1362),CHAR(10),'új sor'!$A$1)),CONCATENATE('új sor'!$A$1,'új sor'!$A$1)))</f>
        <v>&lt;br&gt;&lt;br&gt;&lt;br&gt;&lt;br&gt;</v>
      </c>
    </row>
    <row r="1365" spans="1:2" x14ac:dyDescent="0.25">
      <c r="A1365" t="str">
        <f>TRIM(SUBSTITUTE(TRIM(kész!A1363),CHAR(10),'új sor'!$A$1))</f>
        <v/>
      </c>
      <c r="B1365" t="str">
        <f>CONCATENATE(TRIM(kész!C1363),'új sor'!$A$1,TRIM(kész!D1363),IF(kész!E1363&lt;&gt;"",CONCATENATE('új sor'!$A$1,TRIM(kész!E1363)),'új sor'!$A$1),IF(kész!B1363&lt;&gt;"",CONCATENATE('új sor'!$A$1,'új sor'!$A$1,SUBSTITUTE(TRIM(kész!B1363),CHAR(10),'új sor'!$A$1)),CONCATENATE('új sor'!$A$1,'új sor'!$A$1)))</f>
        <v>&lt;br&gt;&lt;br&gt;&lt;br&gt;&lt;br&gt;</v>
      </c>
    </row>
    <row r="1366" spans="1:2" x14ac:dyDescent="0.25">
      <c r="A1366" t="str">
        <f>TRIM(SUBSTITUTE(TRIM(kész!A1364),CHAR(10),'új sor'!$A$1))</f>
        <v/>
      </c>
      <c r="B1366" t="str">
        <f>CONCATENATE(TRIM(kész!C1364),'új sor'!$A$1,TRIM(kész!D1364),IF(kész!E1364&lt;&gt;"",CONCATENATE('új sor'!$A$1,TRIM(kész!E1364)),'új sor'!$A$1),IF(kész!B1364&lt;&gt;"",CONCATENATE('új sor'!$A$1,'új sor'!$A$1,SUBSTITUTE(TRIM(kész!B1364),CHAR(10),'új sor'!$A$1)),CONCATENATE('új sor'!$A$1,'új sor'!$A$1)))</f>
        <v>&lt;br&gt;&lt;br&gt;&lt;br&gt;&lt;br&gt;</v>
      </c>
    </row>
    <row r="1367" spans="1:2" x14ac:dyDescent="0.25">
      <c r="A1367" t="str">
        <f>TRIM(SUBSTITUTE(TRIM(kész!A1365),CHAR(10),'új sor'!$A$1))</f>
        <v/>
      </c>
      <c r="B1367" t="str">
        <f>CONCATENATE(TRIM(kész!C1365),'új sor'!$A$1,TRIM(kész!D1365),IF(kész!E1365&lt;&gt;"",CONCATENATE('új sor'!$A$1,TRIM(kész!E1365)),'új sor'!$A$1),IF(kész!B1365&lt;&gt;"",CONCATENATE('új sor'!$A$1,'új sor'!$A$1,SUBSTITUTE(TRIM(kész!B1365),CHAR(10),'új sor'!$A$1)),CONCATENATE('új sor'!$A$1,'új sor'!$A$1)))</f>
        <v>&lt;br&gt;&lt;br&gt;&lt;br&gt;&lt;br&gt;</v>
      </c>
    </row>
    <row r="1368" spans="1:2" x14ac:dyDescent="0.25">
      <c r="A1368" t="str">
        <f>TRIM(SUBSTITUTE(TRIM(kész!A1366),CHAR(10),'új sor'!$A$1))</f>
        <v/>
      </c>
      <c r="B1368" t="str">
        <f>CONCATENATE(TRIM(kész!C1366),'új sor'!$A$1,TRIM(kész!D1366),IF(kész!E1366&lt;&gt;"",CONCATENATE('új sor'!$A$1,TRIM(kész!E1366)),'új sor'!$A$1),IF(kész!B1366&lt;&gt;"",CONCATENATE('új sor'!$A$1,'új sor'!$A$1,SUBSTITUTE(TRIM(kész!B1366),CHAR(10),'új sor'!$A$1)),CONCATENATE('új sor'!$A$1,'új sor'!$A$1)))</f>
        <v>&lt;br&gt;&lt;br&gt;&lt;br&gt;&lt;br&gt;</v>
      </c>
    </row>
    <row r="1369" spans="1:2" x14ac:dyDescent="0.25">
      <c r="A1369" t="str">
        <f>TRIM(SUBSTITUTE(TRIM(kész!A1367),CHAR(10),'új sor'!$A$1))</f>
        <v/>
      </c>
      <c r="B1369" t="str">
        <f>CONCATENATE(TRIM(kész!C1367),'új sor'!$A$1,TRIM(kész!D1367),IF(kész!E1367&lt;&gt;"",CONCATENATE('új sor'!$A$1,TRIM(kész!E1367)),'új sor'!$A$1),IF(kész!B1367&lt;&gt;"",CONCATENATE('új sor'!$A$1,'új sor'!$A$1,SUBSTITUTE(TRIM(kész!B1367),CHAR(10),'új sor'!$A$1)),CONCATENATE('új sor'!$A$1,'új sor'!$A$1)))</f>
        <v>&lt;br&gt;&lt;br&gt;&lt;br&gt;&lt;br&gt;</v>
      </c>
    </row>
    <row r="1370" spans="1:2" x14ac:dyDescent="0.25">
      <c r="A1370" t="str">
        <f>TRIM(SUBSTITUTE(TRIM(kész!A1368),CHAR(10),'új sor'!$A$1))</f>
        <v/>
      </c>
      <c r="B1370" t="str">
        <f>CONCATENATE(TRIM(kész!C1368),'új sor'!$A$1,TRIM(kész!D1368),IF(kész!E1368&lt;&gt;"",CONCATENATE('új sor'!$A$1,TRIM(kész!E1368)),'új sor'!$A$1),IF(kész!B1368&lt;&gt;"",CONCATENATE('új sor'!$A$1,'új sor'!$A$1,SUBSTITUTE(TRIM(kész!B1368),CHAR(10),'új sor'!$A$1)),CONCATENATE('új sor'!$A$1,'új sor'!$A$1)))</f>
        <v>&lt;br&gt;&lt;br&gt;&lt;br&gt;&lt;br&gt;</v>
      </c>
    </row>
    <row r="1371" spans="1:2" x14ac:dyDescent="0.25">
      <c r="A1371" t="str">
        <f>TRIM(SUBSTITUTE(TRIM(kész!A1369),CHAR(10),'új sor'!$A$1))</f>
        <v/>
      </c>
      <c r="B1371" t="str">
        <f>CONCATENATE(TRIM(kész!C1369),'új sor'!$A$1,TRIM(kész!D1369),IF(kész!E1369&lt;&gt;"",CONCATENATE('új sor'!$A$1,TRIM(kész!E1369)),'új sor'!$A$1),IF(kész!B1369&lt;&gt;"",CONCATENATE('új sor'!$A$1,'új sor'!$A$1,SUBSTITUTE(TRIM(kész!B1369),CHAR(10),'új sor'!$A$1)),CONCATENATE('új sor'!$A$1,'új sor'!$A$1)))</f>
        <v>&lt;br&gt;&lt;br&gt;&lt;br&gt;&lt;br&gt;</v>
      </c>
    </row>
    <row r="1372" spans="1:2" x14ac:dyDescent="0.25">
      <c r="A1372" t="str">
        <f>TRIM(SUBSTITUTE(TRIM(kész!A1370),CHAR(10),'új sor'!$A$1))</f>
        <v/>
      </c>
      <c r="B1372" t="str">
        <f>CONCATENATE(TRIM(kész!C1370),'új sor'!$A$1,TRIM(kész!D1370),IF(kész!E1370&lt;&gt;"",CONCATENATE('új sor'!$A$1,TRIM(kész!E1370)),'új sor'!$A$1),IF(kész!B1370&lt;&gt;"",CONCATENATE('új sor'!$A$1,'új sor'!$A$1,SUBSTITUTE(TRIM(kész!B1370),CHAR(10),'új sor'!$A$1)),CONCATENATE('új sor'!$A$1,'új sor'!$A$1)))</f>
        <v>&lt;br&gt;&lt;br&gt;&lt;br&gt;&lt;br&gt;</v>
      </c>
    </row>
    <row r="1373" spans="1:2" x14ac:dyDescent="0.25">
      <c r="A1373" t="str">
        <f>TRIM(SUBSTITUTE(TRIM(kész!A1371),CHAR(10),'új sor'!$A$1))</f>
        <v/>
      </c>
      <c r="B1373" t="str">
        <f>CONCATENATE(TRIM(kész!C1371),'új sor'!$A$1,TRIM(kész!D1371),IF(kész!E1371&lt;&gt;"",CONCATENATE('új sor'!$A$1,TRIM(kész!E1371)),'új sor'!$A$1),IF(kész!B1371&lt;&gt;"",CONCATENATE('új sor'!$A$1,'új sor'!$A$1,SUBSTITUTE(TRIM(kész!B1371),CHAR(10),'új sor'!$A$1)),CONCATENATE('új sor'!$A$1,'új sor'!$A$1)))</f>
        <v>&lt;br&gt;&lt;br&gt;&lt;br&gt;&lt;br&gt;</v>
      </c>
    </row>
    <row r="1374" spans="1:2" x14ac:dyDescent="0.25">
      <c r="A1374" t="str">
        <f>TRIM(SUBSTITUTE(TRIM(kész!A1372),CHAR(10),'új sor'!$A$1))</f>
        <v/>
      </c>
      <c r="B1374" t="str">
        <f>CONCATENATE(TRIM(kész!C1372),'új sor'!$A$1,TRIM(kész!D1372),IF(kész!E1372&lt;&gt;"",CONCATENATE('új sor'!$A$1,TRIM(kész!E1372)),'új sor'!$A$1),IF(kész!B1372&lt;&gt;"",CONCATENATE('új sor'!$A$1,'új sor'!$A$1,SUBSTITUTE(TRIM(kész!B1372),CHAR(10),'új sor'!$A$1)),CONCATENATE('új sor'!$A$1,'új sor'!$A$1)))</f>
        <v>&lt;br&gt;&lt;br&gt;&lt;br&gt;&lt;br&gt;</v>
      </c>
    </row>
    <row r="1375" spans="1:2" x14ac:dyDescent="0.25">
      <c r="A1375" t="str">
        <f>TRIM(SUBSTITUTE(TRIM(kész!A1373),CHAR(10),'új sor'!$A$1))</f>
        <v/>
      </c>
      <c r="B1375" t="str">
        <f>CONCATENATE(TRIM(kész!C1373),'új sor'!$A$1,TRIM(kész!D1373),IF(kész!E1373&lt;&gt;"",CONCATENATE('új sor'!$A$1,TRIM(kész!E1373)),'új sor'!$A$1),IF(kész!B1373&lt;&gt;"",CONCATENATE('új sor'!$A$1,'új sor'!$A$1,SUBSTITUTE(TRIM(kész!B1373),CHAR(10),'új sor'!$A$1)),CONCATENATE('új sor'!$A$1,'új sor'!$A$1)))</f>
        <v>&lt;br&gt;&lt;br&gt;&lt;br&gt;&lt;br&gt;</v>
      </c>
    </row>
    <row r="1376" spans="1:2" x14ac:dyDescent="0.25">
      <c r="A1376" t="str">
        <f>TRIM(SUBSTITUTE(TRIM(kész!A1374),CHAR(10),'új sor'!$A$1))</f>
        <v/>
      </c>
      <c r="B1376" t="str">
        <f>CONCATENATE(TRIM(kész!C1374),'új sor'!$A$1,TRIM(kész!D1374),IF(kész!E1374&lt;&gt;"",CONCATENATE('új sor'!$A$1,TRIM(kész!E1374)),'új sor'!$A$1),IF(kész!B1374&lt;&gt;"",CONCATENATE('új sor'!$A$1,'új sor'!$A$1,SUBSTITUTE(TRIM(kész!B1374),CHAR(10),'új sor'!$A$1)),CONCATENATE('új sor'!$A$1,'új sor'!$A$1)))</f>
        <v>&lt;br&gt;&lt;br&gt;&lt;br&gt;&lt;br&gt;</v>
      </c>
    </row>
    <row r="1377" spans="1:2" x14ac:dyDescent="0.25">
      <c r="A1377" t="str">
        <f>TRIM(SUBSTITUTE(TRIM(kész!A1375),CHAR(10),'új sor'!$A$1))</f>
        <v/>
      </c>
      <c r="B1377" t="str">
        <f>CONCATENATE(TRIM(kész!C1375),'új sor'!$A$1,TRIM(kész!D1375),IF(kész!E1375&lt;&gt;"",CONCATENATE('új sor'!$A$1,TRIM(kész!E1375)),'új sor'!$A$1),IF(kész!B1375&lt;&gt;"",CONCATENATE('új sor'!$A$1,'új sor'!$A$1,SUBSTITUTE(TRIM(kész!B1375),CHAR(10),'új sor'!$A$1)),CONCATENATE('új sor'!$A$1,'új sor'!$A$1)))</f>
        <v>&lt;br&gt;&lt;br&gt;&lt;br&gt;&lt;br&gt;</v>
      </c>
    </row>
    <row r="1378" spans="1:2" x14ac:dyDescent="0.25">
      <c r="A1378" t="str">
        <f>TRIM(SUBSTITUTE(TRIM(kész!A1376),CHAR(10),'új sor'!$A$1))</f>
        <v/>
      </c>
      <c r="B1378" t="str">
        <f>CONCATENATE(TRIM(kész!C1376),'új sor'!$A$1,TRIM(kész!D1376),IF(kész!E1376&lt;&gt;"",CONCATENATE('új sor'!$A$1,TRIM(kész!E1376)),'új sor'!$A$1),IF(kész!B1376&lt;&gt;"",CONCATENATE('új sor'!$A$1,'új sor'!$A$1,SUBSTITUTE(TRIM(kész!B1376),CHAR(10),'új sor'!$A$1)),CONCATENATE('új sor'!$A$1,'új sor'!$A$1)))</f>
        <v>&lt;br&gt;&lt;br&gt;&lt;br&gt;&lt;br&gt;</v>
      </c>
    </row>
    <row r="1379" spans="1:2" x14ac:dyDescent="0.25">
      <c r="A1379" t="str">
        <f>TRIM(SUBSTITUTE(TRIM(kész!A1377),CHAR(10),'új sor'!$A$1))</f>
        <v/>
      </c>
      <c r="B1379" t="str">
        <f>CONCATENATE(TRIM(kész!C1377),'új sor'!$A$1,TRIM(kész!D1377),IF(kész!E1377&lt;&gt;"",CONCATENATE('új sor'!$A$1,TRIM(kész!E1377)),'új sor'!$A$1),IF(kész!B1377&lt;&gt;"",CONCATENATE('új sor'!$A$1,'új sor'!$A$1,SUBSTITUTE(TRIM(kész!B1377),CHAR(10),'új sor'!$A$1)),CONCATENATE('új sor'!$A$1,'új sor'!$A$1)))</f>
        <v>&lt;br&gt;&lt;br&gt;&lt;br&gt;&lt;br&gt;</v>
      </c>
    </row>
    <row r="1380" spans="1:2" x14ac:dyDescent="0.25">
      <c r="A1380" t="str">
        <f>TRIM(SUBSTITUTE(TRIM(kész!A1378),CHAR(10),'új sor'!$A$1))</f>
        <v/>
      </c>
      <c r="B1380" t="str">
        <f>CONCATENATE(TRIM(kész!C1378),'új sor'!$A$1,TRIM(kész!D1378),IF(kész!E1378&lt;&gt;"",CONCATENATE('új sor'!$A$1,TRIM(kész!E1378)),'új sor'!$A$1),IF(kész!B1378&lt;&gt;"",CONCATENATE('új sor'!$A$1,'új sor'!$A$1,SUBSTITUTE(TRIM(kész!B1378),CHAR(10),'új sor'!$A$1)),CONCATENATE('új sor'!$A$1,'új sor'!$A$1)))</f>
        <v>&lt;br&gt;&lt;br&gt;&lt;br&gt;&lt;br&gt;</v>
      </c>
    </row>
    <row r="1381" spans="1:2" x14ac:dyDescent="0.25">
      <c r="A1381" t="str">
        <f>TRIM(SUBSTITUTE(TRIM(kész!A1379),CHAR(10),'új sor'!$A$1))</f>
        <v/>
      </c>
      <c r="B1381" t="str">
        <f>CONCATENATE(TRIM(kész!C1379),'új sor'!$A$1,TRIM(kész!D1379),IF(kész!E1379&lt;&gt;"",CONCATENATE('új sor'!$A$1,TRIM(kész!E1379)),'új sor'!$A$1),IF(kész!B1379&lt;&gt;"",CONCATENATE('új sor'!$A$1,'új sor'!$A$1,SUBSTITUTE(TRIM(kész!B1379),CHAR(10),'új sor'!$A$1)),CONCATENATE('új sor'!$A$1,'új sor'!$A$1)))</f>
        <v>&lt;br&gt;&lt;br&gt;&lt;br&gt;&lt;br&gt;</v>
      </c>
    </row>
    <row r="1382" spans="1:2" x14ac:dyDescent="0.25">
      <c r="A1382" t="str">
        <f>TRIM(SUBSTITUTE(TRIM(kész!A1380),CHAR(10),'új sor'!$A$1))</f>
        <v/>
      </c>
      <c r="B1382" t="str">
        <f>CONCATENATE(TRIM(kész!C1380),'új sor'!$A$1,TRIM(kész!D1380),IF(kész!E1380&lt;&gt;"",CONCATENATE('új sor'!$A$1,TRIM(kész!E1380)),'új sor'!$A$1),IF(kész!B1380&lt;&gt;"",CONCATENATE('új sor'!$A$1,'új sor'!$A$1,SUBSTITUTE(TRIM(kész!B1380),CHAR(10),'új sor'!$A$1)),CONCATENATE('új sor'!$A$1,'új sor'!$A$1)))</f>
        <v>&lt;br&gt;&lt;br&gt;&lt;br&gt;&lt;br&gt;</v>
      </c>
    </row>
    <row r="1383" spans="1:2" x14ac:dyDescent="0.25">
      <c r="A1383" t="str">
        <f>TRIM(SUBSTITUTE(TRIM(kész!A1381),CHAR(10),'új sor'!$A$1))</f>
        <v/>
      </c>
      <c r="B1383" t="str">
        <f>CONCATENATE(TRIM(kész!C1381),'új sor'!$A$1,TRIM(kész!D1381),IF(kész!E1381&lt;&gt;"",CONCATENATE('új sor'!$A$1,TRIM(kész!E1381)),'új sor'!$A$1),IF(kész!B1381&lt;&gt;"",CONCATENATE('új sor'!$A$1,'új sor'!$A$1,SUBSTITUTE(TRIM(kész!B1381),CHAR(10),'új sor'!$A$1)),CONCATENATE('új sor'!$A$1,'új sor'!$A$1)))</f>
        <v>&lt;br&gt;&lt;br&gt;&lt;br&gt;&lt;br&gt;</v>
      </c>
    </row>
    <row r="1384" spans="1:2" x14ac:dyDescent="0.25">
      <c r="A1384" t="str">
        <f>TRIM(SUBSTITUTE(TRIM(kész!A1382),CHAR(10),'új sor'!$A$1))</f>
        <v/>
      </c>
      <c r="B1384" t="str">
        <f>CONCATENATE(TRIM(kész!C1382),'új sor'!$A$1,TRIM(kész!D1382),IF(kész!E1382&lt;&gt;"",CONCATENATE('új sor'!$A$1,TRIM(kész!E1382)),'új sor'!$A$1),IF(kész!B1382&lt;&gt;"",CONCATENATE('új sor'!$A$1,'új sor'!$A$1,SUBSTITUTE(TRIM(kész!B1382),CHAR(10),'új sor'!$A$1)),CONCATENATE('új sor'!$A$1,'új sor'!$A$1)))</f>
        <v>&lt;br&gt;&lt;br&gt;&lt;br&gt;&lt;br&gt;</v>
      </c>
    </row>
    <row r="1385" spans="1:2" x14ac:dyDescent="0.25">
      <c r="A1385" t="str">
        <f>TRIM(SUBSTITUTE(TRIM(kész!A1383),CHAR(10),'új sor'!$A$1))</f>
        <v/>
      </c>
      <c r="B1385" t="str">
        <f>CONCATENATE(TRIM(kész!C1383),'új sor'!$A$1,TRIM(kész!D1383),IF(kész!E1383&lt;&gt;"",CONCATENATE('új sor'!$A$1,TRIM(kész!E1383)),'új sor'!$A$1),IF(kész!B1383&lt;&gt;"",CONCATENATE('új sor'!$A$1,'új sor'!$A$1,SUBSTITUTE(TRIM(kész!B1383),CHAR(10),'új sor'!$A$1)),CONCATENATE('új sor'!$A$1,'új sor'!$A$1)))</f>
        <v>&lt;br&gt;&lt;br&gt;&lt;br&gt;&lt;br&gt;</v>
      </c>
    </row>
    <row r="1386" spans="1:2" x14ac:dyDescent="0.25">
      <c r="A1386" t="str">
        <f>TRIM(SUBSTITUTE(TRIM(kész!A1384),CHAR(10),'új sor'!$A$1))</f>
        <v/>
      </c>
      <c r="B1386" t="str">
        <f>CONCATENATE(TRIM(kész!C1384),'új sor'!$A$1,TRIM(kész!D1384),IF(kész!E1384&lt;&gt;"",CONCATENATE('új sor'!$A$1,TRIM(kész!E1384)),'új sor'!$A$1),IF(kész!B1384&lt;&gt;"",CONCATENATE('új sor'!$A$1,'új sor'!$A$1,SUBSTITUTE(TRIM(kész!B1384),CHAR(10),'új sor'!$A$1)),CONCATENATE('új sor'!$A$1,'új sor'!$A$1)))</f>
        <v>&lt;br&gt;&lt;br&gt;&lt;br&gt;&lt;br&gt;</v>
      </c>
    </row>
    <row r="1387" spans="1:2" x14ac:dyDescent="0.25">
      <c r="A1387" t="str">
        <f>TRIM(SUBSTITUTE(TRIM(kész!A1385),CHAR(10),'új sor'!$A$1))</f>
        <v/>
      </c>
      <c r="B1387" t="str">
        <f>CONCATENATE(TRIM(kész!C1385),'új sor'!$A$1,TRIM(kész!D1385),IF(kész!E1385&lt;&gt;"",CONCATENATE('új sor'!$A$1,TRIM(kész!E1385)),'új sor'!$A$1),IF(kész!B1385&lt;&gt;"",CONCATENATE('új sor'!$A$1,'új sor'!$A$1,SUBSTITUTE(TRIM(kész!B1385),CHAR(10),'új sor'!$A$1)),CONCATENATE('új sor'!$A$1,'új sor'!$A$1)))</f>
        <v>&lt;br&gt;&lt;br&gt;&lt;br&gt;&lt;br&gt;</v>
      </c>
    </row>
    <row r="1388" spans="1:2" x14ac:dyDescent="0.25">
      <c r="A1388" t="str">
        <f>TRIM(SUBSTITUTE(TRIM(kész!A1386),CHAR(10),'új sor'!$A$1))</f>
        <v/>
      </c>
      <c r="B1388" t="str">
        <f>CONCATENATE(TRIM(kész!C1386),'új sor'!$A$1,TRIM(kész!D1386),IF(kész!E1386&lt;&gt;"",CONCATENATE('új sor'!$A$1,TRIM(kész!E1386)),'új sor'!$A$1),IF(kész!B1386&lt;&gt;"",CONCATENATE('új sor'!$A$1,'új sor'!$A$1,SUBSTITUTE(TRIM(kész!B1386),CHAR(10),'új sor'!$A$1)),CONCATENATE('új sor'!$A$1,'új sor'!$A$1)))</f>
        <v>&lt;br&gt;&lt;br&gt;&lt;br&gt;&lt;br&gt;</v>
      </c>
    </row>
    <row r="1389" spans="1:2" x14ac:dyDescent="0.25">
      <c r="A1389" t="str">
        <f>TRIM(SUBSTITUTE(TRIM(kész!A1387),CHAR(10),'új sor'!$A$1))</f>
        <v/>
      </c>
      <c r="B1389" t="str">
        <f>CONCATENATE(TRIM(kész!C1387),'új sor'!$A$1,TRIM(kész!D1387),IF(kész!E1387&lt;&gt;"",CONCATENATE('új sor'!$A$1,TRIM(kész!E1387)),'új sor'!$A$1),IF(kész!B1387&lt;&gt;"",CONCATENATE('új sor'!$A$1,'új sor'!$A$1,SUBSTITUTE(TRIM(kész!B1387),CHAR(10),'új sor'!$A$1)),CONCATENATE('új sor'!$A$1,'új sor'!$A$1)))</f>
        <v>&lt;br&gt;&lt;br&gt;&lt;br&gt;&lt;br&gt;</v>
      </c>
    </row>
    <row r="1390" spans="1:2" x14ac:dyDescent="0.25">
      <c r="A1390" t="str">
        <f>TRIM(SUBSTITUTE(TRIM(kész!A1388),CHAR(10),'új sor'!$A$1))</f>
        <v/>
      </c>
      <c r="B1390" t="str">
        <f>CONCATENATE(TRIM(kész!C1388),'új sor'!$A$1,TRIM(kész!D1388),IF(kész!E1388&lt;&gt;"",CONCATENATE('új sor'!$A$1,TRIM(kész!E1388)),'új sor'!$A$1),IF(kész!B1388&lt;&gt;"",CONCATENATE('új sor'!$A$1,'új sor'!$A$1,SUBSTITUTE(TRIM(kész!B1388),CHAR(10),'új sor'!$A$1)),CONCATENATE('új sor'!$A$1,'új sor'!$A$1)))</f>
        <v>&lt;br&gt;&lt;br&gt;&lt;br&gt;&lt;br&gt;</v>
      </c>
    </row>
    <row r="1391" spans="1:2" x14ac:dyDescent="0.25">
      <c r="A1391" t="str">
        <f>TRIM(SUBSTITUTE(TRIM(kész!A1389),CHAR(10),'új sor'!$A$1))</f>
        <v/>
      </c>
      <c r="B1391" t="str">
        <f>CONCATENATE(TRIM(kész!C1389),'új sor'!$A$1,TRIM(kész!D1389),IF(kész!E1389&lt;&gt;"",CONCATENATE('új sor'!$A$1,TRIM(kész!E1389)),'új sor'!$A$1),IF(kész!B1389&lt;&gt;"",CONCATENATE('új sor'!$A$1,'új sor'!$A$1,SUBSTITUTE(TRIM(kész!B1389),CHAR(10),'új sor'!$A$1)),CONCATENATE('új sor'!$A$1,'új sor'!$A$1)))</f>
        <v>&lt;br&gt;&lt;br&gt;&lt;br&gt;&lt;br&gt;</v>
      </c>
    </row>
    <row r="1392" spans="1:2" x14ac:dyDescent="0.25">
      <c r="A1392" t="str">
        <f>TRIM(SUBSTITUTE(TRIM(kész!A1390),CHAR(10),'új sor'!$A$1))</f>
        <v/>
      </c>
      <c r="B1392" t="str">
        <f>CONCATENATE(TRIM(kész!C1390),'új sor'!$A$1,TRIM(kész!D1390),IF(kész!E1390&lt;&gt;"",CONCATENATE('új sor'!$A$1,TRIM(kész!E1390)),'új sor'!$A$1),IF(kész!B1390&lt;&gt;"",CONCATENATE('új sor'!$A$1,'új sor'!$A$1,SUBSTITUTE(TRIM(kész!B1390),CHAR(10),'új sor'!$A$1)),CONCATENATE('új sor'!$A$1,'új sor'!$A$1)))</f>
        <v>&lt;br&gt;&lt;br&gt;&lt;br&gt;&lt;br&gt;</v>
      </c>
    </row>
    <row r="1393" spans="1:2" x14ac:dyDescent="0.25">
      <c r="A1393" t="str">
        <f>TRIM(SUBSTITUTE(TRIM(kész!A1391),CHAR(10),'új sor'!$A$1))</f>
        <v/>
      </c>
      <c r="B1393" t="str">
        <f>CONCATENATE(TRIM(kész!C1391),'új sor'!$A$1,TRIM(kész!D1391),IF(kész!E1391&lt;&gt;"",CONCATENATE('új sor'!$A$1,TRIM(kész!E1391)),'új sor'!$A$1),IF(kész!B1391&lt;&gt;"",CONCATENATE('új sor'!$A$1,'új sor'!$A$1,SUBSTITUTE(TRIM(kész!B1391),CHAR(10),'új sor'!$A$1)),CONCATENATE('új sor'!$A$1,'új sor'!$A$1)))</f>
        <v>&lt;br&gt;&lt;br&gt;&lt;br&gt;&lt;br&gt;</v>
      </c>
    </row>
    <row r="1394" spans="1:2" x14ac:dyDescent="0.25">
      <c r="A1394" t="str">
        <f>TRIM(SUBSTITUTE(TRIM(kész!A1392),CHAR(10),'új sor'!$A$1))</f>
        <v/>
      </c>
      <c r="B1394" t="str">
        <f>CONCATENATE(TRIM(kész!C1392),'új sor'!$A$1,TRIM(kész!D1392),IF(kész!E1392&lt;&gt;"",CONCATENATE('új sor'!$A$1,TRIM(kész!E1392)),'új sor'!$A$1),IF(kész!B1392&lt;&gt;"",CONCATENATE('új sor'!$A$1,'új sor'!$A$1,SUBSTITUTE(TRIM(kész!B1392),CHAR(10),'új sor'!$A$1)),CONCATENATE('új sor'!$A$1,'új sor'!$A$1)))</f>
        <v>&lt;br&gt;&lt;br&gt;&lt;br&gt;&lt;br&gt;</v>
      </c>
    </row>
    <row r="1395" spans="1:2" x14ac:dyDescent="0.25">
      <c r="A1395" t="str">
        <f>TRIM(SUBSTITUTE(TRIM(kész!A1393),CHAR(10),'új sor'!$A$1))</f>
        <v/>
      </c>
      <c r="B1395" t="str">
        <f>CONCATENATE(TRIM(kész!C1393),'új sor'!$A$1,TRIM(kész!D1393),IF(kész!E1393&lt;&gt;"",CONCATENATE('új sor'!$A$1,TRIM(kész!E1393)),'új sor'!$A$1),IF(kész!B1393&lt;&gt;"",CONCATENATE('új sor'!$A$1,'új sor'!$A$1,SUBSTITUTE(TRIM(kész!B1393),CHAR(10),'új sor'!$A$1)),CONCATENATE('új sor'!$A$1,'új sor'!$A$1)))</f>
        <v>&lt;br&gt;&lt;br&gt;&lt;br&gt;&lt;br&gt;</v>
      </c>
    </row>
    <row r="1396" spans="1:2" x14ac:dyDescent="0.25">
      <c r="A1396" t="str">
        <f>TRIM(SUBSTITUTE(TRIM(kész!A1394),CHAR(10),'új sor'!$A$1))</f>
        <v/>
      </c>
      <c r="B1396" t="str">
        <f>CONCATENATE(TRIM(kész!C1394),'új sor'!$A$1,TRIM(kész!D1394),IF(kész!E1394&lt;&gt;"",CONCATENATE('új sor'!$A$1,TRIM(kész!E1394)),'új sor'!$A$1),IF(kész!B1394&lt;&gt;"",CONCATENATE('új sor'!$A$1,'új sor'!$A$1,SUBSTITUTE(TRIM(kész!B1394),CHAR(10),'új sor'!$A$1)),CONCATENATE('új sor'!$A$1,'új sor'!$A$1)))</f>
        <v>&lt;br&gt;&lt;br&gt;&lt;br&gt;&lt;br&gt;</v>
      </c>
    </row>
    <row r="1397" spans="1:2" x14ac:dyDescent="0.25">
      <c r="A1397" t="str">
        <f>TRIM(SUBSTITUTE(TRIM(kész!A1395),CHAR(10),'új sor'!$A$1))</f>
        <v/>
      </c>
      <c r="B1397" t="str">
        <f>CONCATENATE(TRIM(kész!C1395),'új sor'!$A$1,TRIM(kész!D1395),IF(kész!E1395&lt;&gt;"",CONCATENATE('új sor'!$A$1,TRIM(kész!E1395)),'új sor'!$A$1),IF(kész!B1395&lt;&gt;"",CONCATENATE('új sor'!$A$1,'új sor'!$A$1,SUBSTITUTE(TRIM(kész!B1395),CHAR(10),'új sor'!$A$1)),CONCATENATE('új sor'!$A$1,'új sor'!$A$1)))</f>
        <v>&lt;br&gt;&lt;br&gt;&lt;br&gt;&lt;br&gt;</v>
      </c>
    </row>
    <row r="1398" spans="1:2" x14ac:dyDescent="0.25">
      <c r="A1398" t="str">
        <f>TRIM(SUBSTITUTE(TRIM(kész!A1396),CHAR(10),'új sor'!$A$1))</f>
        <v/>
      </c>
      <c r="B1398" t="str">
        <f>CONCATENATE(TRIM(kész!C1396),'új sor'!$A$1,TRIM(kész!D1396),IF(kész!E1396&lt;&gt;"",CONCATENATE('új sor'!$A$1,TRIM(kész!E1396)),'új sor'!$A$1),IF(kész!B1396&lt;&gt;"",CONCATENATE('új sor'!$A$1,'új sor'!$A$1,SUBSTITUTE(TRIM(kész!B1396),CHAR(10),'új sor'!$A$1)),CONCATENATE('új sor'!$A$1,'új sor'!$A$1)))</f>
        <v>&lt;br&gt;&lt;br&gt;&lt;br&gt;&lt;br&gt;</v>
      </c>
    </row>
    <row r="1399" spans="1:2" x14ac:dyDescent="0.25">
      <c r="A1399" t="str">
        <f>TRIM(SUBSTITUTE(TRIM(kész!A1397),CHAR(10),'új sor'!$A$1))</f>
        <v/>
      </c>
      <c r="B1399" t="str">
        <f>CONCATENATE(TRIM(kész!C1397),'új sor'!$A$1,TRIM(kész!D1397),IF(kész!E1397&lt;&gt;"",CONCATENATE('új sor'!$A$1,TRIM(kész!E1397)),'új sor'!$A$1),IF(kész!B1397&lt;&gt;"",CONCATENATE('új sor'!$A$1,'új sor'!$A$1,SUBSTITUTE(TRIM(kész!B1397),CHAR(10),'új sor'!$A$1)),CONCATENATE('új sor'!$A$1,'új sor'!$A$1)))</f>
        <v>&lt;br&gt;&lt;br&gt;&lt;br&gt;&lt;br&gt;</v>
      </c>
    </row>
    <row r="1400" spans="1:2" x14ac:dyDescent="0.25">
      <c r="A1400" t="str">
        <f>TRIM(SUBSTITUTE(TRIM(kész!A1398),CHAR(10),'új sor'!$A$1))</f>
        <v/>
      </c>
      <c r="B1400" t="str">
        <f>CONCATENATE(TRIM(kész!C1398),'új sor'!$A$1,TRIM(kész!D1398),IF(kész!E1398&lt;&gt;"",CONCATENATE('új sor'!$A$1,TRIM(kész!E1398)),'új sor'!$A$1),IF(kész!B1398&lt;&gt;"",CONCATENATE('új sor'!$A$1,'új sor'!$A$1,SUBSTITUTE(TRIM(kész!B1398),CHAR(10),'új sor'!$A$1)),CONCATENATE('új sor'!$A$1,'új sor'!$A$1)))</f>
        <v>&lt;br&gt;&lt;br&gt;&lt;br&gt;&lt;br&gt;</v>
      </c>
    </row>
    <row r="1401" spans="1:2" x14ac:dyDescent="0.25">
      <c r="A1401" t="str">
        <f>TRIM(SUBSTITUTE(TRIM(kész!A1399),CHAR(10),'új sor'!$A$1))</f>
        <v/>
      </c>
      <c r="B1401" t="str">
        <f>CONCATENATE(TRIM(kész!C1399),'új sor'!$A$1,TRIM(kész!D1399),IF(kész!E1399&lt;&gt;"",CONCATENATE('új sor'!$A$1,TRIM(kész!E1399)),'új sor'!$A$1),IF(kész!B1399&lt;&gt;"",CONCATENATE('új sor'!$A$1,'új sor'!$A$1,SUBSTITUTE(TRIM(kész!B1399),CHAR(10),'új sor'!$A$1)),CONCATENATE('új sor'!$A$1,'új sor'!$A$1)))</f>
        <v>&lt;br&gt;&lt;br&gt;&lt;br&gt;&lt;br&gt;</v>
      </c>
    </row>
    <row r="1402" spans="1:2" x14ac:dyDescent="0.25">
      <c r="A1402" t="str">
        <f>TRIM(SUBSTITUTE(TRIM(kész!A1400),CHAR(10),'új sor'!$A$1))</f>
        <v/>
      </c>
      <c r="B1402" t="str">
        <f>CONCATENATE(TRIM(kész!C1400),'új sor'!$A$1,TRIM(kész!D1400),IF(kész!E1400&lt;&gt;"",CONCATENATE('új sor'!$A$1,TRIM(kész!E1400)),'új sor'!$A$1),IF(kész!B1400&lt;&gt;"",CONCATENATE('új sor'!$A$1,'új sor'!$A$1,SUBSTITUTE(TRIM(kész!B1400),CHAR(10),'új sor'!$A$1)),CONCATENATE('új sor'!$A$1,'új sor'!$A$1)))</f>
        <v>&lt;br&gt;&lt;br&gt;&lt;br&gt;&lt;br&gt;</v>
      </c>
    </row>
    <row r="1403" spans="1:2" x14ac:dyDescent="0.25">
      <c r="A1403" t="str">
        <f>TRIM(SUBSTITUTE(TRIM(kész!A1401),CHAR(10),'új sor'!$A$1))</f>
        <v/>
      </c>
      <c r="B1403" t="str">
        <f>CONCATENATE(TRIM(kész!C1401),'új sor'!$A$1,TRIM(kész!D1401),IF(kész!E1401&lt;&gt;"",CONCATENATE('új sor'!$A$1,TRIM(kész!E1401)),'új sor'!$A$1),IF(kész!B1401&lt;&gt;"",CONCATENATE('új sor'!$A$1,'új sor'!$A$1,SUBSTITUTE(TRIM(kész!B1401),CHAR(10),'új sor'!$A$1)),CONCATENATE('új sor'!$A$1,'új sor'!$A$1)))</f>
        <v>&lt;br&gt;&lt;br&gt;&lt;br&gt;&lt;br&gt;</v>
      </c>
    </row>
    <row r="1404" spans="1:2" x14ac:dyDescent="0.25">
      <c r="A1404" t="str">
        <f>TRIM(SUBSTITUTE(TRIM(kész!A1402),CHAR(10),'új sor'!$A$1))</f>
        <v/>
      </c>
      <c r="B1404" t="str">
        <f>CONCATENATE(TRIM(kész!C1402),'új sor'!$A$1,TRIM(kész!D1402),IF(kész!E1402&lt;&gt;"",CONCATENATE('új sor'!$A$1,TRIM(kész!E1402)),'új sor'!$A$1),IF(kész!B1402&lt;&gt;"",CONCATENATE('új sor'!$A$1,'új sor'!$A$1,SUBSTITUTE(TRIM(kész!B1402),CHAR(10),'új sor'!$A$1)),CONCATENATE('új sor'!$A$1,'új sor'!$A$1)))</f>
        <v>&lt;br&gt;&lt;br&gt;&lt;br&gt;&lt;br&gt;</v>
      </c>
    </row>
    <row r="1405" spans="1:2" x14ac:dyDescent="0.25">
      <c r="A1405" t="str">
        <f>TRIM(SUBSTITUTE(TRIM(kész!A1403),CHAR(10),'új sor'!$A$1))</f>
        <v/>
      </c>
      <c r="B1405" t="str">
        <f>CONCATENATE(TRIM(kész!C1403),'új sor'!$A$1,TRIM(kész!D1403),IF(kész!E1403&lt;&gt;"",CONCATENATE('új sor'!$A$1,TRIM(kész!E1403)),'új sor'!$A$1),IF(kész!B1403&lt;&gt;"",CONCATENATE('új sor'!$A$1,'új sor'!$A$1,SUBSTITUTE(TRIM(kész!B1403),CHAR(10),'új sor'!$A$1)),CONCATENATE('új sor'!$A$1,'új sor'!$A$1)))</f>
        <v>&lt;br&gt;&lt;br&gt;&lt;br&gt;&lt;br&gt;</v>
      </c>
    </row>
    <row r="1406" spans="1:2" x14ac:dyDescent="0.25">
      <c r="A1406" t="str">
        <f>TRIM(SUBSTITUTE(TRIM(kész!A1404),CHAR(10),'új sor'!$A$1))</f>
        <v/>
      </c>
      <c r="B1406" t="str">
        <f>CONCATENATE(TRIM(kész!C1404),'új sor'!$A$1,TRIM(kész!D1404),IF(kész!E1404&lt;&gt;"",CONCATENATE('új sor'!$A$1,TRIM(kész!E1404)),'új sor'!$A$1),IF(kész!B1404&lt;&gt;"",CONCATENATE('új sor'!$A$1,'új sor'!$A$1,SUBSTITUTE(TRIM(kész!B1404),CHAR(10),'új sor'!$A$1)),CONCATENATE('új sor'!$A$1,'új sor'!$A$1)))</f>
        <v>&lt;br&gt;&lt;br&gt;&lt;br&gt;&lt;br&gt;</v>
      </c>
    </row>
    <row r="1407" spans="1:2" x14ac:dyDescent="0.25">
      <c r="A1407" t="str">
        <f>TRIM(SUBSTITUTE(TRIM(kész!A1405),CHAR(10),'új sor'!$A$1))</f>
        <v/>
      </c>
      <c r="B1407" t="str">
        <f>CONCATENATE(TRIM(kész!C1405),'új sor'!$A$1,TRIM(kész!D1405),IF(kész!E1405&lt;&gt;"",CONCATENATE('új sor'!$A$1,TRIM(kész!E1405)),'új sor'!$A$1),IF(kész!B1405&lt;&gt;"",CONCATENATE('új sor'!$A$1,'új sor'!$A$1,SUBSTITUTE(TRIM(kész!B1405),CHAR(10),'új sor'!$A$1)),CONCATENATE('új sor'!$A$1,'új sor'!$A$1)))</f>
        <v>&lt;br&gt;&lt;br&gt;&lt;br&gt;&lt;br&gt;</v>
      </c>
    </row>
    <row r="1408" spans="1:2" x14ac:dyDescent="0.25">
      <c r="A1408" t="str">
        <f>TRIM(SUBSTITUTE(TRIM(kész!A1406),CHAR(10),'új sor'!$A$1))</f>
        <v/>
      </c>
      <c r="B1408" t="str">
        <f>CONCATENATE(TRIM(kész!C1406),'új sor'!$A$1,TRIM(kész!D1406),IF(kész!E1406&lt;&gt;"",CONCATENATE('új sor'!$A$1,TRIM(kész!E1406)),'új sor'!$A$1),IF(kész!B1406&lt;&gt;"",CONCATENATE('új sor'!$A$1,'új sor'!$A$1,SUBSTITUTE(TRIM(kész!B1406),CHAR(10),'új sor'!$A$1)),CONCATENATE('új sor'!$A$1,'új sor'!$A$1)))</f>
        <v>&lt;br&gt;&lt;br&gt;&lt;br&gt;&lt;br&gt;</v>
      </c>
    </row>
    <row r="1409" spans="1:2" x14ac:dyDescent="0.25">
      <c r="A1409" t="str">
        <f>TRIM(SUBSTITUTE(TRIM(kész!A1407),CHAR(10),'új sor'!$A$1))</f>
        <v/>
      </c>
      <c r="B1409" t="str">
        <f>CONCATENATE(TRIM(kész!C1407),'új sor'!$A$1,TRIM(kész!D1407),IF(kész!E1407&lt;&gt;"",CONCATENATE('új sor'!$A$1,TRIM(kész!E1407)),'új sor'!$A$1),IF(kész!B1407&lt;&gt;"",CONCATENATE('új sor'!$A$1,'új sor'!$A$1,SUBSTITUTE(TRIM(kész!B1407),CHAR(10),'új sor'!$A$1)),CONCATENATE('új sor'!$A$1,'új sor'!$A$1)))</f>
        <v>&lt;br&gt;&lt;br&gt;&lt;br&gt;&lt;br&gt;</v>
      </c>
    </row>
    <row r="1410" spans="1:2" x14ac:dyDescent="0.25">
      <c r="A1410" t="str">
        <f>TRIM(SUBSTITUTE(TRIM(kész!A1408),CHAR(10),'új sor'!$A$1))</f>
        <v/>
      </c>
      <c r="B1410" t="str">
        <f>CONCATENATE(TRIM(kész!C1408),'új sor'!$A$1,TRIM(kész!D1408),IF(kész!E1408&lt;&gt;"",CONCATENATE('új sor'!$A$1,TRIM(kész!E1408)),'új sor'!$A$1),IF(kész!B1408&lt;&gt;"",CONCATENATE('új sor'!$A$1,'új sor'!$A$1,SUBSTITUTE(TRIM(kész!B1408),CHAR(10),'új sor'!$A$1)),CONCATENATE('új sor'!$A$1,'új sor'!$A$1)))</f>
        <v>&lt;br&gt;&lt;br&gt;&lt;br&gt;&lt;br&gt;</v>
      </c>
    </row>
    <row r="1411" spans="1:2" x14ac:dyDescent="0.25">
      <c r="A1411" t="str">
        <f>TRIM(SUBSTITUTE(TRIM(kész!A1409),CHAR(10),'új sor'!$A$1))</f>
        <v/>
      </c>
      <c r="B1411" t="str">
        <f>CONCATENATE(TRIM(kész!C1409),'új sor'!$A$1,TRIM(kész!D1409),IF(kész!E1409&lt;&gt;"",CONCATENATE('új sor'!$A$1,TRIM(kész!E1409)),'új sor'!$A$1),IF(kész!B1409&lt;&gt;"",CONCATENATE('új sor'!$A$1,'új sor'!$A$1,SUBSTITUTE(TRIM(kész!B1409),CHAR(10),'új sor'!$A$1)),CONCATENATE('új sor'!$A$1,'új sor'!$A$1)))</f>
        <v>&lt;br&gt;&lt;br&gt;&lt;br&gt;&lt;br&gt;</v>
      </c>
    </row>
    <row r="1412" spans="1:2" x14ac:dyDescent="0.25">
      <c r="A1412" t="str">
        <f>TRIM(SUBSTITUTE(TRIM(kész!A1410),CHAR(10),'új sor'!$A$1))</f>
        <v/>
      </c>
      <c r="B1412" t="str">
        <f>CONCATENATE(TRIM(kész!C1410),'új sor'!$A$1,TRIM(kész!D1410),IF(kész!E1410&lt;&gt;"",CONCATENATE('új sor'!$A$1,TRIM(kész!E1410)),'új sor'!$A$1),IF(kész!B1410&lt;&gt;"",CONCATENATE('új sor'!$A$1,'új sor'!$A$1,SUBSTITUTE(TRIM(kész!B1410),CHAR(10),'új sor'!$A$1)),CONCATENATE('új sor'!$A$1,'új sor'!$A$1)))</f>
        <v>&lt;br&gt;&lt;br&gt;&lt;br&gt;&lt;br&gt;</v>
      </c>
    </row>
    <row r="1413" spans="1:2" x14ac:dyDescent="0.25">
      <c r="A1413" t="str">
        <f>TRIM(SUBSTITUTE(TRIM(kész!A1411),CHAR(10),'új sor'!$A$1))</f>
        <v/>
      </c>
      <c r="B1413" t="str">
        <f>CONCATENATE(TRIM(kész!C1411),'új sor'!$A$1,TRIM(kész!D1411),IF(kész!E1411&lt;&gt;"",CONCATENATE('új sor'!$A$1,TRIM(kész!E1411)),'új sor'!$A$1),IF(kész!B1411&lt;&gt;"",CONCATENATE('új sor'!$A$1,'új sor'!$A$1,SUBSTITUTE(TRIM(kész!B1411),CHAR(10),'új sor'!$A$1)),CONCATENATE('új sor'!$A$1,'új sor'!$A$1)))</f>
        <v>&lt;br&gt;&lt;br&gt;&lt;br&gt;&lt;br&gt;</v>
      </c>
    </row>
    <row r="1414" spans="1:2" x14ac:dyDescent="0.25">
      <c r="A1414" t="str">
        <f>TRIM(SUBSTITUTE(TRIM(kész!A1412),CHAR(10),'új sor'!$A$1))</f>
        <v/>
      </c>
      <c r="B1414" t="str">
        <f>CONCATENATE(TRIM(kész!C1412),'új sor'!$A$1,TRIM(kész!D1412),IF(kész!E1412&lt;&gt;"",CONCATENATE('új sor'!$A$1,TRIM(kész!E1412)),'új sor'!$A$1),IF(kész!B1412&lt;&gt;"",CONCATENATE('új sor'!$A$1,'új sor'!$A$1,SUBSTITUTE(TRIM(kész!B1412),CHAR(10),'új sor'!$A$1)),CONCATENATE('új sor'!$A$1,'új sor'!$A$1)))</f>
        <v>&lt;br&gt;&lt;br&gt;&lt;br&gt;&lt;br&gt;</v>
      </c>
    </row>
    <row r="1415" spans="1:2" x14ac:dyDescent="0.25">
      <c r="A1415" t="str">
        <f>TRIM(SUBSTITUTE(TRIM(kész!A1413),CHAR(10),'új sor'!$A$1))</f>
        <v/>
      </c>
      <c r="B1415" t="str">
        <f>CONCATENATE(TRIM(kész!C1413),'új sor'!$A$1,TRIM(kész!D1413),IF(kész!E1413&lt;&gt;"",CONCATENATE('új sor'!$A$1,TRIM(kész!E1413)),'új sor'!$A$1),IF(kész!B1413&lt;&gt;"",CONCATENATE('új sor'!$A$1,'új sor'!$A$1,SUBSTITUTE(TRIM(kész!B1413),CHAR(10),'új sor'!$A$1)),CONCATENATE('új sor'!$A$1,'új sor'!$A$1)))</f>
        <v>&lt;br&gt;&lt;br&gt;&lt;br&gt;&lt;br&gt;</v>
      </c>
    </row>
    <row r="1416" spans="1:2" x14ac:dyDescent="0.25">
      <c r="A1416" t="str">
        <f>TRIM(SUBSTITUTE(TRIM(kész!A1414),CHAR(10),'új sor'!$A$1))</f>
        <v/>
      </c>
      <c r="B1416" t="str">
        <f>CONCATENATE(TRIM(kész!C1414),'új sor'!$A$1,TRIM(kész!D1414),IF(kész!E1414&lt;&gt;"",CONCATENATE('új sor'!$A$1,TRIM(kész!E1414)),'új sor'!$A$1),IF(kész!B1414&lt;&gt;"",CONCATENATE('új sor'!$A$1,'új sor'!$A$1,SUBSTITUTE(TRIM(kész!B1414),CHAR(10),'új sor'!$A$1)),CONCATENATE('új sor'!$A$1,'új sor'!$A$1)))</f>
        <v>&lt;br&gt;&lt;br&gt;&lt;br&gt;&lt;br&gt;</v>
      </c>
    </row>
    <row r="1417" spans="1:2" x14ac:dyDescent="0.25">
      <c r="A1417" t="str">
        <f>TRIM(SUBSTITUTE(TRIM(kész!A1415),CHAR(10),'új sor'!$A$1))</f>
        <v/>
      </c>
      <c r="B1417" t="str">
        <f>CONCATENATE(TRIM(kész!C1415),'új sor'!$A$1,TRIM(kész!D1415),IF(kész!E1415&lt;&gt;"",CONCATENATE('új sor'!$A$1,TRIM(kész!E1415)),'új sor'!$A$1),IF(kész!B1415&lt;&gt;"",CONCATENATE('új sor'!$A$1,'új sor'!$A$1,SUBSTITUTE(TRIM(kész!B1415),CHAR(10),'új sor'!$A$1)),CONCATENATE('új sor'!$A$1,'új sor'!$A$1)))</f>
        <v>&lt;br&gt;&lt;br&gt;&lt;br&gt;&lt;br&gt;</v>
      </c>
    </row>
    <row r="1418" spans="1:2" x14ac:dyDescent="0.25">
      <c r="A1418" t="str">
        <f>TRIM(SUBSTITUTE(TRIM(kész!A1416),CHAR(10),'új sor'!$A$1))</f>
        <v/>
      </c>
      <c r="B1418" t="str">
        <f>CONCATENATE(TRIM(kész!C1416),'új sor'!$A$1,TRIM(kész!D1416),IF(kész!E1416&lt;&gt;"",CONCATENATE('új sor'!$A$1,TRIM(kész!E1416)),'új sor'!$A$1),IF(kész!B1416&lt;&gt;"",CONCATENATE('új sor'!$A$1,'új sor'!$A$1,SUBSTITUTE(TRIM(kész!B1416),CHAR(10),'új sor'!$A$1)),CONCATENATE('új sor'!$A$1,'új sor'!$A$1)))</f>
        <v>&lt;br&gt;&lt;br&gt;&lt;br&gt;&lt;br&gt;</v>
      </c>
    </row>
    <row r="1419" spans="1:2" x14ac:dyDescent="0.25">
      <c r="A1419" t="str">
        <f>TRIM(SUBSTITUTE(TRIM(kész!A1417),CHAR(10),'új sor'!$A$1))</f>
        <v/>
      </c>
      <c r="B1419" t="str">
        <f>CONCATENATE(TRIM(kész!C1417),'új sor'!$A$1,TRIM(kész!D1417),IF(kész!E1417&lt;&gt;"",CONCATENATE('új sor'!$A$1,TRIM(kész!E1417)),'új sor'!$A$1),IF(kész!B1417&lt;&gt;"",CONCATENATE('új sor'!$A$1,'új sor'!$A$1,SUBSTITUTE(TRIM(kész!B1417),CHAR(10),'új sor'!$A$1)),CONCATENATE('új sor'!$A$1,'új sor'!$A$1)))</f>
        <v>&lt;br&gt;&lt;br&gt;&lt;br&gt;&lt;br&gt;</v>
      </c>
    </row>
    <row r="1420" spans="1:2" x14ac:dyDescent="0.25">
      <c r="A1420" t="str">
        <f>TRIM(SUBSTITUTE(TRIM(kész!A1418),CHAR(10),'új sor'!$A$1))</f>
        <v/>
      </c>
      <c r="B1420" t="str">
        <f>CONCATENATE(TRIM(kész!C1418),'új sor'!$A$1,TRIM(kész!D1418),IF(kész!E1418&lt;&gt;"",CONCATENATE('új sor'!$A$1,TRIM(kész!E1418)),'új sor'!$A$1),IF(kész!B1418&lt;&gt;"",CONCATENATE('új sor'!$A$1,'új sor'!$A$1,SUBSTITUTE(TRIM(kész!B1418),CHAR(10),'új sor'!$A$1)),CONCATENATE('új sor'!$A$1,'új sor'!$A$1)))</f>
        <v>&lt;br&gt;&lt;br&gt;&lt;br&gt;&lt;br&gt;</v>
      </c>
    </row>
    <row r="1421" spans="1:2" x14ac:dyDescent="0.25">
      <c r="A1421" t="str">
        <f>TRIM(SUBSTITUTE(TRIM(kész!A1419),CHAR(10),'új sor'!$A$1))</f>
        <v/>
      </c>
      <c r="B1421" t="str">
        <f>CONCATENATE(TRIM(kész!C1419),'új sor'!$A$1,TRIM(kész!D1419),IF(kész!E1419&lt;&gt;"",CONCATENATE('új sor'!$A$1,TRIM(kész!E1419)),'új sor'!$A$1),IF(kész!B1419&lt;&gt;"",CONCATENATE('új sor'!$A$1,'új sor'!$A$1,SUBSTITUTE(TRIM(kész!B1419),CHAR(10),'új sor'!$A$1)),CONCATENATE('új sor'!$A$1,'új sor'!$A$1)))</f>
        <v>&lt;br&gt;&lt;br&gt;&lt;br&gt;&lt;br&gt;</v>
      </c>
    </row>
    <row r="1422" spans="1:2" x14ac:dyDescent="0.25">
      <c r="A1422" t="str">
        <f>TRIM(SUBSTITUTE(TRIM(kész!A1420),CHAR(10),'új sor'!$A$1))</f>
        <v/>
      </c>
      <c r="B1422" t="str">
        <f>CONCATENATE(TRIM(kész!C1420),'új sor'!$A$1,TRIM(kész!D1420),IF(kész!E1420&lt;&gt;"",CONCATENATE('új sor'!$A$1,TRIM(kész!E1420)),'új sor'!$A$1),IF(kész!B1420&lt;&gt;"",CONCATENATE('új sor'!$A$1,'új sor'!$A$1,SUBSTITUTE(TRIM(kész!B1420),CHAR(10),'új sor'!$A$1)),CONCATENATE('új sor'!$A$1,'új sor'!$A$1)))</f>
        <v>&lt;br&gt;&lt;br&gt;&lt;br&gt;&lt;br&gt;</v>
      </c>
    </row>
    <row r="1423" spans="1:2" x14ac:dyDescent="0.25">
      <c r="A1423" t="str">
        <f>TRIM(SUBSTITUTE(TRIM(kész!A1421),CHAR(10),'új sor'!$A$1))</f>
        <v/>
      </c>
      <c r="B1423" t="str">
        <f>CONCATENATE(TRIM(kész!C1421),'új sor'!$A$1,TRIM(kész!D1421),IF(kész!E1421&lt;&gt;"",CONCATENATE('új sor'!$A$1,TRIM(kész!E1421)),'új sor'!$A$1),IF(kész!B1421&lt;&gt;"",CONCATENATE('új sor'!$A$1,'új sor'!$A$1,SUBSTITUTE(TRIM(kész!B1421),CHAR(10),'új sor'!$A$1)),CONCATENATE('új sor'!$A$1,'új sor'!$A$1)))</f>
        <v>&lt;br&gt;&lt;br&gt;&lt;br&gt;&lt;br&gt;</v>
      </c>
    </row>
    <row r="1424" spans="1:2" x14ac:dyDescent="0.25">
      <c r="A1424" t="str">
        <f>TRIM(SUBSTITUTE(TRIM(kész!A1422),CHAR(10),'új sor'!$A$1))</f>
        <v/>
      </c>
      <c r="B1424" t="str">
        <f>CONCATENATE(TRIM(kész!C1422),'új sor'!$A$1,TRIM(kész!D1422),IF(kész!E1422&lt;&gt;"",CONCATENATE('új sor'!$A$1,TRIM(kész!E1422)),'új sor'!$A$1),IF(kész!B1422&lt;&gt;"",CONCATENATE('új sor'!$A$1,'új sor'!$A$1,SUBSTITUTE(TRIM(kész!B1422),CHAR(10),'új sor'!$A$1)),CONCATENATE('új sor'!$A$1,'új sor'!$A$1)))</f>
        <v>&lt;br&gt;&lt;br&gt;&lt;br&gt;&lt;br&gt;</v>
      </c>
    </row>
    <row r="1425" spans="1:2" x14ac:dyDescent="0.25">
      <c r="A1425" t="str">
        <f>TRIM(SUBSTITUTE(TRIM(kész!A1423),CHAR(10),'új sor'!$A$1))</f>
        <v/>
      </c>
      <c r="B1425" t="str">
        <f>CONCATENATE(TRIM(kész!C1423),'új sor'!$A$1,TRIM(kész!D1423),IF(kész!E1423&lt;&gt;"",CONCATENATE('új sor'!$A$1,TRIM(kész!E1423)),'új sor'!$A$1),IF(kész!B1423&lt;&gt;"",CONCATENATE('új sor'!$A$1,'új sor'!$A$1,SUBSTITUTE(TRIM(kész!B1423),CHAR(10),'új sor'!$A$1)),CONCATENATE('új sor'!$A$1,'új sor'!$A$1)))</f>
        <v>&lt;br&gt;&lt;br&gt;&lt;br&gt;&lt;br&gt;</v>
      </c>
    </row>
    <row r="1426" spans="1:2" x14ac:dyDescent="0.25">
      <c r="A1426" t="str">
        <f>TRIM(SUBSTITUTE(TRIM(kész!A1424),CHAR(10),'új sor'!$A$1))</f>
        <v/>
      </c>
      <c r="B1426" t="str">
        <f>CONCATENATE(TRIM(kész!C1424),'új sor'!$A$1,TRIM(kész!D1424),IF(kész!E1424&lt;&gt;"",CONCATENATE('új sor'!$A$1,TRIM(kész!E1424)),'új sor'!$A$1),IF(kész!B1424&lt;&gt;"",CONCATENATE('új sor'!$A$1,'új sor'!$A$1,SUBSTITUTE(TRIM(kész!B1424),CHAR(10),'új sor'!$A$1)),CONCATENATE('új sor'!$A$1,'új sor'!$A$1)))</f>
        <v>&lt;br&gt;&lt;br&gt;&lt;br&gt;&lt;br&gt;</v>
      </c>
    </row>
    <row r="1427" spans="1:2" x14ac:dyDescent="0.25">
      <c r="A1427" t="str">
        <f>TRIM(SUBSTITUTE(TRIM(kész!A1425),CHAR(10),'új sor'!$A$1))</f>
        <v/>
      </c>
      <c r="B1427" t="str">
        <f>CONCATENATE(TRIM(kész!C1425),'új sor'!$A$1,TRIM(kész!D1425),IF(kész!E1425&lt;&gt;"",CONCATENATE('új sor'!$A$1,TRIM(kész!E1425)),'új sor'!$A$1),IF(kész!B1425&lt;&gt;"",CONCATENATE('új sor'!$A$1,'új sor'!$A$1,SUBSTITUTE(TRIM(kész!B1425),CHAR(10),'új sor'!$A$1)),CONCATENATE('új sor'!$A$1,'új sor'!$A$1)))</f>
        <v>&lt;br&gt;&lt;br&gt;&lt;br&gt;&lt;br&gt;</v>
      </c>
    </row>
    <row r="1428" spans="1:2" x14ac:dyDescent="0.25">
      <c r="A1428" t="str">
        <f>TRIM(SUBSTITUTE(TRIM(kész!A1426),CHAR(10),'új sor'!$A$1))</f>
        <v/>
      </c>
      <c r="B1428" t="str">
        <f>CONCATENATE(TRIM(kész!C1426),'új sor'!$A$1,TRIM(kész!D1426),IF(kész!E1426&lt;&gt;"",CONCATENATE('új sor'!$A$1,TRIM(kész!E1426)),'új sor'!$A$1),IF(kész!B1426&lt;&gt;"",CONCATENATE('új sor'!$A$1,'új sor'!$A$1,SUBSTITUTE(TRIM(kész!B1426),CHAR(10),'új sor'!$A$1)),CONCATENATE('új sor'!$A$1,'új sor'!$A$1)))</f>
        <v>&lt;br&gt;&lt;br&gt;&lt;br&gt;&lt;br&gt;</v>
      </c>
    </row>
    <row r="1429" spans="1:2" x14ac:dyDescent="0.25">
      <c r="A1429" t="str">
        <f>TRIM(SUBSTITUTE(TRIM(kész!A1427),CHAR(10),'új sor'!$A$1))</f>
        <v/>
      </c>
      <c r="B1429" t="str">
        <f>CONCATENATE(TRIM(kész!C1427),'új sor'!$A$1,TRIM(kész!D1427),IF(kész!E1427&lt;&gt;"",CONCATENATE('új sor'!$A$1,TRIM(kész!E1427)),'új sor'!$A$1),IF(kész!B1427&lt;&gt;"",CONCATENATE('új sor'!$A$1,'új sor'!$A$1,SUBSTITUTE(TRIM(kész!B1427),CHAR(10),'új sor'!$A$1)),CONCATENATE('új sor'!$A$1,'új sor'!$A$1)))</f>
        <v>&lt;br&gt;&lt;br&gt;&lt;br&gt;&lt;br&gt;</v>
      </c>
    </row>
    <row r="1430" spans="1:2" x14ac:dyDescent="0.25">
      <c r="A1430" t="str">
        <f>TRIM(SUBSTITUTE(TRIM(kész!A1428),CHAR(10),'új sor'!$A$1))</f>
        <v/>
      </c>
      <c r="B1430" t="str">
        <f>CONCATENATE(TRIM(kész!C1428),'új sor'!$A$1,TRIM(kész!D1428),IF(kész!E1428&lt;&gt;"",CONCATENATE('új sor'!$A$1,TRIM(kész!E1428)),'új sor'!$A$1),IF(kész!B1428&lt;&gt;"",CONCATENATE('új sor'!$A$1,'új sor'!$A$1,SUBSTITUTE(TRIM(kész!B1428),CHAR(10),'új sor'!$A$1)),CONCATENATE('új sor'!$A$1,'új sor'!$A$1)))</f>
        <v>&lt;br&gt;&lt;br&gt;&lt;br&gt;&lt;br&gt;</v>
      </c>
    </row>
    <row r="1431" spans="1:2" x14ac:dyDescent="0.25">
      <c r="A1431" t="str">
        <f>TRIM(SUBSTITUTE(TRIM(kész!A1429),CHAR(10),'új sor'!$A$1))</f>
        <v/>
      </c>
      <c r="B1431" t="str">
        <f>CONCATENATE(TRIM(kész!C1429),'új sor'!$A$1,TRIM(kész!D1429),IF(kész!E1429&lt;&gt;"",CONCATENATE('új sor'!$A$1,TRIM(kész!E1429)),'új sor'!$A$1),IF(kész!B1429&lt;&gt;"",CONCATENATE('új sor'!$A$1,'új sor'!$A$1,SUBSTITUTE(TRIM(kész!B1429),CHAR(10),'új sor'!$A$1)),CONCATENATE('új sor'!$A$1,'új sor'!$A$1)))</f>
        <v>&lt;br&gt;&lt;br&gt;&lt;br&gt;&lt;br&gt;</v>
      </c>
    </row>
    <row r="1432" spans="1:2" x14ac:dyDescent="0.25">
      <c r="A1432" t="str">
        <f>TRIM(SUBSTITUTE(TRIM(kész!A1430),CHAR(10),'új sor'!$A$1))</f>
        <v/>
      </c>
      <c r="B1432" t="str">
        <f>CONCATENATE(TRIM(kész!C1430),'új sor'!$A$1,TRIM(kész!D1430),IF(kész!E1430&lt;&gt;"",CONCATENATE('új sor'!$A$1,TRIM(kész!E1430)),'új sor'!$A$1),IF(kész!B1430&lt;&gt;"",CONCATENATE('új sor'!$A$1,'új sor'!$A$1,SUBSTITUTE(TRIM(kész!B1430),CHAR(10),'új sor'!$A$1)),CONCATENATE('új sor'!$A$1,'új sor'!$A$1)))</f>
        <v>&lt;br&gt;&lt;br&gt;&lt;br&gt;&lt;br&gt;</v>
      </c>
    </row>
    <row r="1433" spans="1:2" x14ac:dyDescent="0.25">
      <c r="A1433" t="str">
        <f>TRIM(SUBSTITUTE(TRIM(kész!A1431),CHAR(10),'új sor'!$A$1))</f>
        <v/>
      </c>
      <c r="B1433" t="str">
        <f>CONCATENATE(TRIM(kész!C1431),'új sor'!$A$1,TRIM(kész!D1431),IF(kész!E1431&lt;&gt;"",CONCATENATE('új sor'!$A$1,TRIM(kész!E1431)),'új sor'!$A$1),IF(kész!B1431&lt;&gt;"",CONCATENATE('új sor'!$A$1,'új sor'!$A$1,SUBSTITUTE(TRIM(kész!B1431),CHAR(10),'új sor'!$A$1)),CONCATENATE('új sor'!$A$1,'új sor'!$A$1)))</f>
        <v>&lt;br&gt;&lt;br&gt;&lt;br&gt;&lt;br&gt;</v>
      </c>
    </row>
    <row r="1434" spans="1:2" x14ac:dyDescent="0.25">
      <c r="A1434" t="str">
        <f>TRIM(SUBSTITUTE(TRIM(kész!A1432),CHAR(10),'új sor'!$A$1))</f>
        <v/>
      </c>
      <c r="B1434" t="str">
        <f>CONCATENATE(TRIM(kész!C1432),'új sor'!$A$1,TRIM(kész!D1432),IF(kész!E1432&lt;&gt;"",CONCATENATE('új sor'!$A$1,TRIM(kész!E1432)),'új sor'!$A$1),IF(kész!B1432&lt;&gt;"",CONCATENATE('új sor'!$A$1,'új sor'!$A$1,SUBSTITUTE(TRIM(kész!B1432),CHAR(10),'új sor'!$A$1)),CONCATENATE('új sor'!$A$1,'új sor'!$A$1)))</f>
        <v>&lt;br&gt;&lt;br&gt;&lt;br&gt;&lt;br&gt;</v>
      </c>
    </row>
    <row r="1435" spans="1:2" x14ac:dyDescent="0.25">
      <c r="A1435" t="str">
        <f>TRIM(SUBSTITUTE(TRIM(kész!A1433),CHAR(10),'új sor'!$A$1))</f>
        <v/>
      </c>
      <c r="B1435" t="str">
        <f>CONCATENATE(TRIM(kész!C1433),'új sor'!$A$1,TRIM(kész!D1433),IF(kész!E1433&lt;&gt;"",CONCATENATE('új sor'!$A$1,TRIM(kész!E1433)),'új sor'!$A$1),IF(kész!B1433&lt;&gt;"",CONCATENATE('új sor'!$A$1,'új sor'!$A$1,SUBSTITUTE(TRIM(kész!B1433),CHAR(10),'új sor'!$A$1)),CONCATENATE('új sor'!$A$1,'új sor'!$A$1)))</f>
        <v>&lt;br&gt;&lt;br&gt;&lt;br&gt;&lt;br&gt;</v>
      </c>
    </row>
    <row r="1436" spans="1:2" x14ac:dyDescent="0.25">
      <c r="A1436" t="str">
        <f>TRIM(SUBSTITUTE(TRIM(kész!A1434),CHAR(10),'új sor'!$A$1))</f>
        <v/>
      </c>
      <c r="B1436" t="str">
        <f>CONCATENATE(TRIM(kész!C1434),'új sor'!$A$1,TRIM(kész!D1434),IF(kész!E1434&lt;&gt;"",CONCATENATE('új sor'!$A$1,TRIM(kész!E1434)),'új sor'!$A$1),IF(kész!B1434&lt;&gt;"",CONCATENATE('új sor'!$A$1,'új sor'!$A$1,SUBSTITUTE(TRIM(kész!B1434),CHAR(10),'új sor'!$A$1)),CONCATENATE('új sor'!$A$1,'új sor'!$A$1)))</f>
        <v>&lt;br&gt;&lt;br&gt;&lt;br&gt;&lt;br&gt;</v>
      </c>
    </row>
    <row r="1437" spans="1:2" x14ac:dyDescent="0.25">
      <c r="A1437" t="str">
        <f>TRIM(SUBSTITUTE(TRIM(kész!A1435),CHAR(10),'új sor'!$A$1))</f>
        <v/>
      </c>
      <c r="B1437" t="str">
        <f>CONCATENATE(TRIM(kész!C1435),'új sor'!$A$1,TRIM(kész!D1435),IF(kész!E1435&lt;&gt;"",CONCATENATE('új sor'!$A$1,TRIM(kész!E1435)),'új sor'!$A$1),IF(kész!B1435&lt;&gt;"",CONCATENATE('új sor'!$A$1,'új sor'!$A$1,SUBSTITUTE(TRIM(kész!B1435),CHAR(10),'új sor'!$A$1)),CONCATENATE('új sor'!$A$1,'új sor'!$A$1)))</f>
        <v>&lt;br&gt;&lt;br&gt;&lt;br&gt;&lt;br&gt;</v>
      </c>
    </row>
    <row r="1438" spans="1:2" x14ac:dyDescent="0.25">
      <c r="A1438" t="str">
        <f>TRIM(SUBSTITUTE(TRIM(kész!A1436),CHAR(10),'új sor'!$A$1))</f>
        <v/>
      </c>
      <c r="B1438" t="str">
        <f>CONCATENATE(TRIM(kész!C1436),'új sor'!$A$1,TRIM(kész!D1436),IF(kész!E1436&lt;&gt;"",CONCATENATE('új sor'!$A$1,TRIM(kész!E1436)),'új sor'!$A$1),IF(kész!B1436&lt;&gt;"",CONCATENATE('új sor'!$A$1,'új sor'!$A$1,SUBSTITUTE(TRIM(kész!B1436),CHAR(10),'új sor'!$A$1)),CONCATENATE('új sor'!$A$1,'új sor'!$A$1)))</f>
        <v>&lt;br&gt;&lt;br&gt;&lt;br&gt;&lt;br&gt;</v>
      </c>
    </row>
    <row r="1439" spans="1:2" x14ac:dyDescent="0.25">
      <c r="A1439" t="str">
        <f>TRIM(SUBSTITUTE(TRIM(kész!A1437),CHAR(10),'új sor'!$A$1))</f>
        <v/>
      </c>
      <c r="B1439" t="str">
        <f>CONCATENATE(TRIM(kész!C1437),'új sor'!$A$1,TRIM(kész!D1437),IF(kész!E1437&lt;&gt;"",CONCATENATE('új sor'!$A$1,TRIM(kész!E1437)),'új sor'!$A$1),IF(kész!B1437&lt;&gt;"",CONCATENATE('új sor'!$A$1,'új sor'!$A$1,SUBSTITUTE(TRIM(kész!B1437),CHAR(10),'új sor'!$A$1)),CONCATENATE('új sor'!$A$1,'új sor'!$A$1)))</f>
        <v>&lt;br&gt;&lt;br&gt;&lt;br&gt;&lt;br&gt;</v>
      </c>
    </row>
    <row r="1440" spans="1:2" x14ac:dyDescent="0.25">
      <c r="A1440" t="str">
        <f>TRIM(SUBSTITUTE(TRIM(kész!A1438),CHAR(10),'új sor'!$A$1))</f>
        <v/>
      </c>
      <c r="B1440" t="str">
        <f>CONCATENATE(TRIM(kész!C1438),'új sor'!$A$1,TRIM(kész!D1438),IF(kész!E1438&lt;&gt;"",CONCATENATE('új sor'!$A$1,TRIM(kész!E1438)),'új sor'!$A$1),IF(kész!B1438&lt;&gt;"",CONCATENATE('új sor'!$A$1,'új sor'!$A$1,SUBSTITUTE(TRIM(kész!B1438),CHAR(10),'új sor'!$A$1)),CONCATENATE('új sor'!$A$1,'új sor'!$A$1)))</f>
        <v>&lt;br&gt;&lt;br&gt;&lt;br&gt;&lt;br&gt;</v>
      </c>
    </row>
    <row r="1441" spans="1:2" x14ac:dyDescent="0.25">
      <c r="A1441" t="str">
        <f>TRIM(SUBSTITUTE(TRIM(kész!A1439),CHAR(10),'új sor'!$A$1))</f>
        <v/>
      </c>
      <c r="B1441" t="str">
        <f>CONCATENATE(TRIM(kész!C1439),'új sor'!$A$1,TRIM(kész!D1439),IF(kész!E1439&lt;&gt;"",CONCATENATE('új sor'!$A$1,TRIM(kész!E1439)),'új sor'!$A$1),IF(kész!B1439&lt;&gt;"",CONCATENATE('új sor'!$A$1,'új sor'!$A$1,SUBSTITUTE(TRIM(kész!B1439),CHAR(10),'új sor'!$A$1)),CONCATENATE('új sor'!$A$1,'új sor'!$A$1)))</f>
        <v>&lt;br&gt;&lt;br&gt;&lt;br&gt;&lt;br&gt;</v>
      </c>
    </row>
    <row r="1442" spans="1:2" x14ac:dyDescent="0.25">
      <c r="A1442" t="str">
        <f>TRIM(SUBSTITUTE(TRIM(kész!A1440),CHAR(10),'új sor'!$A$1))</f>
        <v/>
      </c>
      <c r="B1442" t="str">
        <f>CONCATENATE(TRIM(kész!C1440),'új sor'!$A$1,TRIM(kész!D1440),IF(kész!E1440&lt;&gt;"",CONCATENATE('új sor'!$A$1,TRIM(kész!E1440)),'új sor'!$A$1),IF(kész!B1440&lt;&gt;"",CONCATENATE('új sor'!$A$1,'új sor'!$A$1,SUBSTITUTE(TRIM(kész!B1440),CHAR(10),'új sor'!$A$1)),CONCATENATE('új sor'!$A$1,'új sor'!$A$1)))</f>
        <v>&lt;br&gt;&lt;br&gt;&lt;br&gt;&lt;br&gt;</v>
      </c>
    </row>
    <row r="1443" spans="1:2" x14ac:dyDescent="0.25">
      <c r="A1443" t="str">
        <f>TRIM(SUBSTITUTE(TRIM(kész!A1441),CHAR(10),'új sor'!$A$1))</f>
        <v/>
      </c>
      <c r="B1443" t="str">
        <f>CONCATENATE(TRIM(kész!C1441),'új sor'!$A$1,TRIM(kész!D1441),IF(kész!E1441&lt;&gt;"",CONCATENATE('új sor'!$A$1,TRIM(kész!E1441)),'új sor'!$A$1),IF(kész!B1441&lt;&gt;"",CONCATENATE('új sor'!$A$1,'új sor'!$A$1,SUBSTITUTE(TRIM(kész!B1441),CHAR(10),'új sor'!$A$1)),CONCATENATE('új sor'!$A$1,'új sor'!$A$1)))</f>
        <v>&lt;br&gt;&lt;br&gt;&lt;br&gt;&lt;br&gt;</v>
      </c>
    </row>
    <row r="1444" spans="1:2" x14ac:dyDescent="0.25">
      <c r="A1444" t="str">
        <f>TRIM(SUBSTITUTE(TRIM(kész!A1442),CHAR(10),'új sor'!$A$1))</f>
        <v/>
      </c>
      <c r="B1444" t="str">
        <f>CONCATENATE(TRIM(kész!C1442),'új sor'!$A$1,TRIM(kész!D1442),IF(kész!E1442&lt;&gt;"",CONCATENATE('új sor'!$A$1,TRIM(kész!E1442)),'új sor'!$A$1),IF(kész!B1442&lt;&gt;"",CONCATENATE('új sor'!$A$1,'új sor'!$A$1,SUBSTITUTE(TRIM(kész!B1442),CHAR(10),'új sor'!$A$1)),CONCATENATE('új sor'!$A$1,'új sor'!$A$1)))</f>
        <v>&lt;br&gt;&lt;br&gt;&lt;br&gt;&lt;br&gt;</v>
      </c>
    </row>
    <row r="1445" spans="1:2" x14ac:dyDescent="0.25">
      <c r="A1445" t="str">
        <f>TRIM(SUBSTITUTE(TRIM(kész!A1443),CHAR(10),'új sor'!$A$1))</f>
        <v/>
      </c>
      <c r="B1445" t="str">
        <f>CONCATENATE(TRIM(kész!C1443),'új sor'!$A$1,TRIM(kész!D1443),IF(kész!E1443&lt;&gt;"",CONCATENATE('új sor'!$A$1,TRIM(kész!E1443)),'új sor'!$A$1),IF(kész!B1443&lt;&gt;"",CONCATENATE('új sor'!$A$1,'új sor'!$A$1,SUBSTITUTE(TRIM(kész!B1443),CHAR(10),'új sor'!$A$1)),CONCATENATE('új sor'!$A$1,'új sor'!$A$1)))</f>
        <v>&lt;br&gt;&lt;br&gt;&lt;br&gt;&lt;br&gt;</v>
      </c>
    </row>
    <row r="1446" spans="1:2" x14ac:dyDescent="0.25">
      <c r="A1446" t="str">
        <f>TRIM(SUBSTITUTE(TRIM(kész!A1444),CHAR(10),'új sor'!$A$1))</f>
        <v/>
      </c>
      <c r="B1446" t="str">
        <f>CONCATENATE(TRIM(kész!C1444),'új sor'!$A$1,TRIM(kész!D1444),IF(kész!E1444&lt;&gt;"",CONCATENATE('új sor'!$A$1,TRIM(kész!E1444)),'új sor'!$A$1),IF(kész!B1444&lt;&gt;"",CONCATENATE('új sor'!$A$1,'új sor'!$A$1,SUBSTITUTE(TRIM(kész!B1444),CHAR(10),'új sor'!$A$1)),CONCATENATE('új sor'!$A$1,'új sor'!$A$1)))</f>
        <v>&lt;br&gt;&lt;br&gt;&lt;br&gt;&lt;br&gt;</v>
      </c>
    </row>
    <row r="1447" spans="1:2" x14ac:dyDescent="0.25">
      <c r="A1447" t="str">
        <f>TRIM(SUBSTITUTE(TRIM(kész!A1445),CHAR(10),'új sor'!$A$1))</f>
        <v/>
      </c>
      <c r="B1447" t="str">
        <f>CONCATENATE(TRIM(kész!C1445),'új sor'!$A$1,TRIM(kész!D1445),IF(kész!E1445&lt;&gt;"",CONCATENATE('új sor'!$A$1,TRIM(kész!E1445)),'új sor'!$A$1),IF(kész!B1445&lt;&gt;"",CONCATENATE('új sor'!$A$1,'új sor'!$A$1,SUBSTITUTE(TRIM(kész!B1445),CHAR(10),'új sor'!$A$1)),CONCATENATE('új sor'!$A$1,'új sor'!$A$1)))</f>
        <v>&lt;br&gt;&lt;br&gt;&lt;br&gt;&lt;br&gt;</v>
      </c>
    </row>
    <row r="1448" spans="1:2" x14ac:dyDescent="0.25">
      <c r="A1448" t="str">
        <f>TRIM(SUBSTITUTE(TRIM(kész!A1446),CHAR(10),'új sor'!$A$1))</f>
        <v/>
      </c>
      <c r="B1448" t="str">
        <f>CONCATENATE(TRIM(kész!C1446),'új sor'!$A$1,TRIM(kész!D1446),IF(kész!E1446&lt;&gt;"",CONCATENATE('új sor'!$A$1,TRIM(kész!E1446)),'új sor'!$A$1),IF(kész!B1446&lt;&gt;"",CONCATENATE('új sor'!$A$1,'új sor'!$A$1,SUBSTITUTE(TRIM(kész!B1446),CHAR(10),'új sor'!$A$1)),CONCATENATE('új sor'!$A$1,'új sor'!$A$1)))</f>
        <v>&lt;br&gt;&lt;br&gt;&lt;br&gt;&lt;br&gt;</v>
      </c>
    </row>
    <row r="1449" spans="1:2" x14ac:dyDescent="0.25">
      <c r="A1449" t="str">
        <f>TRIM(SUBSTITUTE(TRIM(kész!A1447),CHAR(10),'új sor'!$A$1))</f>
        <v/>
      </c>
      <c r="B1449" t="str">
        <f>CONCATENATE(TRIM(kész!C1447),'új sor'!$A$1,TRIM(kész!D1447),IF(kész!E1447&lt;&gt;"",CONCATENATE('új sor'!$A$1,TRIM(kész!E1447)),'új sor'!$A$1),IF(kész!B1447&lt;&gt;"",CONCATENATE('új sor'!$A$1,'új sor'!$A$1,SUBSTITUTE(TRIM(kész!B1447),CHAR(10),'új sor'!$A$1)),CONCATENATE('új sor'!$A$1,'új sor'!$A$1)))</f>
        <v>&lt;br&gt;&lt;br&gt;&lt;br&gt;&lt;br&gt;</v>
      </c>
    </row>
    <row r="1450" spans="1:2" x14ac:dyDescent="0.25">
      <c r="A1450" t="str">
        <f>TRIM(SUBSTITUTE(TRIM(kész!A1448),CHAR(10),'új sor'!$A$1))</f>
        <v/>
      </c>
      <c r="B1450" t="str">
        <f>CONCATENATE(TRIM(kész!C1448),'új sor'!$A$1,TRIM(kész!D1448),IF(kész!E1448&lt;&gt;"",CONCATENATE('új sor'!$A$1,TRIM(kész!E1448)),'új sor'!$A$1),IF(kész!B1448&lt;&gt;"",CONCATENATE('új sor'!$A$1,'új sor'!$A$1,SUBSTITUTE(TRIM(kész!B1448),CHAR(10),'új sor'!$A$1)),CONCATENATE('új sor'!$A$1,'új sor'!$A$1)))</f>
        <v>&lt;br&gt;&lt;br&gt;&lt;br&gt;&lt;br&gt;</v>
      </c>
    </row>
    <row r="1451" spans="1:2" x14ac:dyDescent="0.25">
      <c r="A1451" t="str">
        <f>TRIM(SUBSTITUTE(TRIM(kész!A1449),CHAR(10),'új sor'!$A$1))</f>
        <v/>
      </c>
      <c r="B1451" t="str">
        <f>CONCATENATE(TRIM(kész!C1449),'új sor'!$A$1,TRIM(kész!D1449),IF(kész!E1449&lt;&gt;"",CONCATENATE('új sor'!$A$1,TRIM(kész!E1449)),'új sor'!$A$1),IF(kész!B1449&lt;&gt;"",CONCATENATE('új sor'!$A$1,'új sor'!$A$1,SUBSTITUTE(TRIM(kész!B1449),CHAR(10),'új sor'!$A$1)),CONCATENATE('új sor'!$A$1,'új sor'!$A$1)))</f>
        <v>&lt;br&gt;&lt;br&gt;&lt;br&gt;&lt;br&gt;</v>
      </c>
    </row>
    <row r="1452" spans="1:2" x14ac:dyDescent="0.25">
      <c r="A1452" t="str">
        <f>TRIM(SUBSTITUTE(TRIM(kész!A1450),CHAR(10),'új sor'!$A$1))</f>
        <v/>
      </c>
      <c r="B1452" t="str">
        <f>CONCATENATE(TRIM(kész!C1450),'új sor'!$A$1,TRIM(kész!D1450),IF(kész!E1450&lt;&gt;"",CONCATENATE('új sor'!$A$1,TRIM(kész!E1450)),'új sor'!$A$1),IF(kész!B1450&lt;&gt;"",CONCATENATE('új sor'!$A$1,'új sor'!$A$1,SUBSTITUTE(TRIM(kész!B1450),CHAR(10),'új sor'!$A$1)),CONCATENATE('új sor'!$A$1,'új sor'!$A$1)))</f>
        <v>&lt;br&gt;&lt;br&gt;&lt;br&gt;&lt;br&gt;</v>
      </c>
    </row>
    <row r="1453" spans="1:2" x14ac:dyDescent="0.25">
      <c r="A1453" t="str">
        <f>TRIM(SUBSTITUTE(TRIM(kész!A1451),CHAR(10),'új sor'!$A$1))</f>
        <v/>
      </c>
      <c r="B1453" t="str">
        <f>CONCATENATE(TRIM(kész!C1451),'új sor'!$A$1,TRIM(kész!D1451),IF(kész!E1451&lt;&gt;"",CONCATENATE('új sor'!$A$1,TRIM(kész!E1451)),'új sor'!$A$1),IF(kész!B1451&lt;&gt;"",CONCATENATE('új sor'!$A$1,'új sor'!$A$1,SUBSTITUTE(TRIM(kész!B1451),CHAR(10),'új sor'!$A$1)),CONCATENATE('új sor'!$A$1,'új sor'!$A$1)))</f>
        <v>&lt;br&gt;&lt;br&gt;&lt;br&gt;&lt;br&gt;</v>
      </c>
    </row>
    <row r="1454" spans="1:2" x14ac:dyDescent="0.25">
      <c r="A1454" t="str">
        <f>TRIM(SUBSTITUTE(TRIM(kész!A1452),CHAR(10),'új sor'!$A$1))</f>
        <v/>
      </c>
      <c r="B1454" t="str">
        <f>CONCATENATE(TRIM(kész!C1452),'új sor'!$A$1,TRIM(kész!D1452),IF(kész!E1452&lt;&gt;"",CONCATENATE('új sor'!$A$1,TRIM(kész!E1452)),'új sor'!$A$1),IF(kész!B1452&lt;&gt;"",CONCATENATE('új sor'!$A$1,'új sor'!$A$1,SUBSTITUTE(TRIM(kész!B1452),CHAR(10),'új sor'!$A$1)),CONCATENATE('új sor'!$A$1,'új sor'!$A$1)))</f>
        <v>&lt;br&gt;&lt;br&gt;&lt;br&gt;&lt;br&gt;</v>
      </c>
    </row>
    <row r="1455" spans="1:2" x14ac:dyDescent="0.25">
      <c r="A1455" t="str">
        <f>TRIM(SUBSTITUTE(TRIM(kész!A1453),CHAR(10),'új sor'!$A$1))</f>
        <v/>
      </c>
      <c r="B1455" t="str">
        <f>CONCATENATE(TRIM(kész!C1453),'új sor'!$A$1,TRIM(kész!D1453),IF(kész!E1453&lt;&gt;"",CONCATENATE('új sor'!$A$1,TRIM(kész!E1453)),'új sor'!$A$1),IF(kész!B1453&lt;&gt;"",CONCATENATE('új sor'!$A$1,'új sor'!$A$1,SUBSTITUTE(TRIM(kész!B1453),CHAR(10),'új sor'!$A$1)),CONCATENATE('új sor'!$A$1,'új sor'!$A$1)))</f>
        <v>&lt;br&gt;&lt;br&gt;&lt;br&gt;&lt;br&gt;</v>
      </c>
    </row>
    <row r="1456" spans="1:2" x14ac:dyDescent="0.25">
      <c r="A1456" t="str">
        <f>TRIM(SUBSTITUTE(TRIM(kész!A1454),CHAR(10),'új sor'!$A$1))</f>
        <v/>
      </c>
      <c r="B1456" t="str">
        <f>CONCATENATE(TRIM(kész!C1454),'új sor'!$A$1,TRIM(kész!D1454),IF(kész!E1454&lt;&gt;"",CONCATENATE('új sor'!$A$1,TRIM(kész!E1454)),'új sor'!$A$1),IF(kész!B1454&lt;&gt;"",CONCATENATE('új sor'!$A$1,'új sor'!$A$1,SUBSTITUTE(TRIM(kész!B1454),CHAR(10),'új sor'!$A$1)),CONCATENATE('új sor'!$A$1,'új sor'!$A$1)))</f>
        <v>&lt;br&gt;&lt;br&gt;&lt;br&gt;&lt;br&gt;</v>
      </c>
    </row>
    <row r="1457" spans="1:2" x14ac:dyDescent="0.25">
      <c r="A1457" t="str">
        <f>TRIM(SUBSTITUTE(TRIM(kész!A1455),CHAR(10),'új sor'!$A$1))</f>
        <v/>
      </c>
      <c r="B1457" t="str">
        <f>CONCATENATE(TRIM(kész!C1455),'új sor'!$A$1,TRIM(kész!D1455),IF(kész!E1455&lt;&gt;"",CONCATENATE('új sor'!$A$1,TRIM(kész!E1455)),'új sor'!$A$1),IF(kész!B1455&lt;&gt;"",CONCATENATE('új sor'!$A$1,'új sor'!$A$1,SUBSTITUTE(TRIM(kész!B1455),CHAR(10),'új sor'!$A$1)),CONCATENATE('új sor'!$A$1,'új sor'!$A$1)))</f>
        <v>&lt;br&gt;&lt;br&gt;&lt;br&gt;&lt;br&gt;</v>
      </c>
    </row>
    <row r="1458" spans="1:2" x14ac:dyDescent="0.25">
      <c r="A1458" t="str">
        <f>TRIM(SUBSTITUTE(TRIM(kész!A1456),CHAR(10),'új sor'!$A$1))</f>
        <v/>
      </c>
      <c r="B1458" t="str">
        <f>CONCATENATE(TRIM(kész!C1456),'új sor'!$A$1,TRIM(kész!D1456),IF(kész!E1456&lt;&gt;"",CONCATENATE('új sor'!$A$1,TRIM(kész!E1456)),'új sor'!$A$1),IF(kész!B1456&lt;&gt;"",CONCATENATE('új sor'!$A$1,'új sor'!$A$1,SUBSTITUTE(TRIM(kész!B1456),CHAR(10),'új sor'!$A$1)),CONCATENATE('új sor'!$A$1,'új sor'!$A$1)))</f>
        <v>&lt;br&gt;&lt;br&gt;&lt;br&gt;&lt;br&gt;</v>
      </c>
    </row>
    <row r="1459" spans="1:2" x14ac:dyDescent="0.25">
      <c r="A1459" t="str">
        <f>TRIM(SUBSTITUTE(TRIM(kész!A1457),CHAR(10),'új sor'!$A$1))</f>
        <v/>
      </c>
      <c r="B1459" t="str">
        <f>CONCATENATE(TRIM(kész!C1457),'új sor'!$A$1,TRIM(kész!D1457),IF(kész!E1457&lt;&gt;"",CONCATENATE('új sor'!$A$1,TRIM(kész!E1457)),'új sor'!$A$1),IF(kész!B1457&lt;&gt;"",CONCATENATE('új sor'!$A$1,'új sor'!$A$1,SUBSTITUTE(TRIM(kész!B1457),CHAR(10),'új sor'!$A$1)),CONCATENATE('új sor'!$A$1,'új sor'!$A$1)))</f>
        <v>&lt;br&gt;&lt;br&gt;&lt;br&gt;&lt;br&gt;</v>
      </c>
    </row>
    <row r="1460" spans="1:2" x14ac:dyDescent="0.25">
      <c r="A1460" t="str">
        <f>TRIM(SUBSTITUTE(TRIM(kész!A1458),CHAR(10),'új sor'!$A$1))</f>
        <v/>
      </c>
      <c r="B1460" t="str">
        <f>CONCATENATE(TRIM(kész!C1458),'új sor'!$A$1,TRIM(kész!D1458),IF(kész!E1458&lt;&gt;"",CONCATENATE('új sor'!$A$1,TRIM(kész!E1458)),'új sor'!$A$1),IF(kész!B1458&lt;&gt;"",CONCATENATE('új sor'!$A$1,'új sor'!$A$1,SUBSTITUTE(TRIM(kész!B1458),CHAR(10),'új sor'!$A$1)),CONCATENATE('új sor'!$A$1,'új sor'!$A$1)))</f>
        <v>&lt;br&gt;&lt;br&gt;&lt;br&gt;&lt;br&gt;</v>
      </c>
    </row>
    <row r="1461" spans="1:2" x14ac:dyDescent="0.25">
      <c r="A1461" t="str">
        <f>TRIM(SUBSTITUTE(TRIM(kész!A1459),CHAR(10),'új sor'!$A$1))</f>
        <v/>
      </c>
      <c r="B1461" t="str">
        <f>CONCATENATE(TRIM(kész!C1459),'új sor'!$A$1,TRIM(kész!D1459),IF(kész!E1459&lt;&gt;"",CONCATENATE('új sor'!$A$1,TRIM(kész!E1459)),'új sor'!$A$1),IF(kész!B1459&lt;&gt;"",CONCATENATE('új sor'!$A$1,'új sor'!$A$1,SUBSTITUTE(TRIM(kész!B1459),CHAR(10),'új sor'!$A$1)),CONCATENATE('új sor'!$A$1,'új sor'!$A$1)))</f>
        <v>&lt;br&gt;&lt;br&gt;&lt;br&gt;&lt;br&gt;</v>
      </c>
    </row>
    <row r="1462" spans="1:2" x14ac:dyDescent="0.25">
      <c r="A1462" t="str">
        <f>TRIM(SUBSTITUTE(TRIM(kész!A1460),CHAR(10),'új sor'!$A$1))</f>
        <v/>
      </c>
      <c r="B1462" t="str">
        <f>CONCATENATE(TRIM(kész!C1460),'új sor'!$A$1,TRIM(kész!D1460),IF(kész!E1460&lt;&gt;"",CONCATENATE('új sor'!$A$1,TRIM(kész!E1460)),'új sor'!$A$1),IF(kész!B1460&lt;&gt;"",CONCATENATE('új sor'!$A$1,'új sor'!$A$1,SUBSTITUTE(TRIM(kész!B1460),CHAR(10),'új sor'!$A$1)),CONCATENATE('új sor'!$A$1,'új sor'!$A$1)))</f>
        <v>&lt;br&gt;&lt;br&gt;&lt;br&gt;&lt;br&gt;</v>
      </c>
    </row>
    <row r="1463" spans="1:2" x14ac:dyDescent="0.25">
      <c r="A1463" t="str">
        <f>TRIM(SUBSTITUTE(TRIM(kész!A1461),CHAR(10),'új sor'!$A$1))</f>
        <v/>
      </c>
      <c r="B1463" t="str">
        <f>CONCATENATE(TRIM(kész!C1461),'új sor'!$A$1,TRIM(kész!D1461),IF(kész!E1461&lt;&gt;"",CONCATENATE('új sor'!$A$1,TRIM(kész!E1461)),'új sor'!$A$1),IF(kész!B1461&lt;&gt;"",CONCATENATE('új sor'!$A$1,'új sor'!$A$1,SUBSTITUTE(TRIM(kész!B1461),CHAR(10),'új sor'!$A$1)),CONCATENATE('új sor'!$A$1,'új sor'!$A$1)))</f>
        <v>&lt;br&gt;&lt;br&gt;&lt;br&gt;&lt;br&gt;</v>
      </c>
    </row>
    <row r="1464" spans="1:2" x14ac:dyDescent="0.25">
      <c r="A1464" t="str">
        <f>TRIM(SUBSTITUTE(TRIM(kész!A1462),CHAR(10),'új sor'!$A$1))</f>
        <v/>
      </c>
      <c r="B1464" t="str">
        <f>CONCATENATE(TRIM(kész!C1462),'új sor'!$A$1,TRIM(kész!D1462),IF(kész!E1462&lt;&gt;"",CONCATENATE('új sor'!$A$1,TRIM(kész!E1462)),'új sor'!$A$1),IF(kész!B1462&lt;&gt;"",CONCATENATE('új sor'!$A$1,'új sor'!$A$1,SUBSTITUTE(TRIM(kész!B1462),CHAR(10),'új sor'!$A$1)),CONCATENATE('új sor'!$A$1,'új sor'!$A$1)))</f>
        <v>&lt;br&gt;&lt;br&gt;&lt;br&gt;&lt;br&gt;</v>
      </c>
    </row>
    <row r="1465" spans="1:2" x14ac:dyDescent="0.25">
      <c r="A1465" t="str">
        <f>TRIM(SUBSTITUTE(TRIM(kész!A1463),CHAR(10),'új sor'!$A$1))</f>
        <v/>
      </c>
      <c r="B1465" t="str">
        <f>CONCATENATE(TRIM(kész!C1463),'új sor'!$A$1,TRIM(kész!D1463),IF(kész!E1463&lt;&gt;"",CONCATENATE('új sor'!$A$1,TRIM(kész!E1463)),'új sor'!$A$1),IF(kész!B1463&lt;&gt;"",CONCATENATE('új sor'!$A$1,'új sor'!$A$1,SUBSTITUTE(TRIM(kész!B1463),CHAR(10),'új sor'!$A$1)),CONCATENATE('új sor'!$A$1,'új sor'!$A$1)))</f>
        <v>&lt;br&gt;&lt;br&gt;&lt;br&gt;&lt;br&gt;</v>
      </c>
    </row>
    <row r="1466" spans="1:2" x14ac:dyDescent="0.25">
      <c r="A1466" t="str">
        <f>TRIM(SUBSTITUTE(TRIM(kész!A1464),CHAR(10),'új sor'!$A$1))</f>
        <v/>
      </c>
      <c r="B1466" t="str">
        <f>CONCATENATE(TRIM(kész!C1464),'új sor'!$A$1,TRIM(kész!D1464),IF(kész!E1464&lt;&gt;"",CONCATENATE('új sor'!$A$1,TRIM(kész!E1464)),'új sor'!$A$1),IF(kész!B1464&lt;&gt;"",CONCATENATE('új sor'!$A$1,'új sor'!$A$1,SUBSTITUTE(TRIM(kész!B1464),CHAR(10),'új sor'!$A$1)),CONCATENATE('új sor'!$A$1,'új sor'!$A$1)))</f>
        <v>&lt;br&gt;&lt;br&gt;&lt;br&gt;&lt;br&gt;</v>
      </c>
    </row>
    <row r="1467" spans="1:2" x14ac:dyDescent="0.25">
      <c r="A1467" t="str">
        <f>TRIM(SUBSTITUTE(TRIM(kész!A1465),CHAR(10),'új sor'!$A$1))</f>
        <v/>
      </c>
      <c r="B1467" t="str">
        <f>CONCATENATE(TRIM(kész!C1465),'új sor'!$A$1,TRIM(kész!D1465),IF(kész!E1465&lt;&gt;"",CONCATENATE('új sor'!$A$1,TRIM(kész!E1465)),'új sor'!$A$1),IF(kész!B1465&lt;&gt;"",CONCATENATE('új sor'!$A$1,'új sor'!$A$1,SUBSTITUTE(TRIM(kész!B1465),CHAR(10),'új sor'!$A$1)),CONCATENATE('új sor'!$A$1,'új sor'!$A$1)))</f>
        <v>&lt;br&gt;&lt;br&gt;&lt;br&gt;&lt;br&gt;</v>
      </c>
    </row>
    <row r="1468" spans="1:2" x14ac:dyDescent="0.25">
      <c r="A1468" t="str">
        <f>TRIM(SUBSTITUTE(TRIM(kész!A1466),CHAR(10),'új sor'!$A$1))</f>
        <v/>
      </c>
      <c r="B1468" t="str">
        <f>CONCATENATE(TRIM(kész!C1466),'új sor'!$A$1,TRIM(kész!D1466),IF(kész!E1466&lt;&gt;"",CONCATENATE('új sor'!$A$1,TRIM(kész!E1466)),'új sor'!$A$1),IF(kész!B1466&lt;&gt;"",CONCATENATE('új sor'!$A$1,'új sor'!$A$1,SUBSTITUTE(TRIM(kész!B1466),CHAR(10),'új sor'!$A$1)),CONCATENATE('új sor'!$A$1,'új sor'!$A$1)))</f>
        <v>&lt;br&gt;&lt;br&gt;&lt;br&gt;&lt;br&gt;</v>
      </c>
    </row>
    <row r="1469" spans="1:2" x14ac:dyDescent="0.25">
      <c r="A1469" t="str">
        <f>TRIM(SUBSTITUTE(TRIM(kész!A1467),CHAR(10),'új sor'!$A$1))</f>
        <v/>
      </c>
      <c r="B1469" t="str">
        <f>CONCATENATE(TRIM(kész!C1467),'új sor'!$A$1,TRIM(kész!D1467),IF(kész!E1467&lt;&gt;"",CONCATENATE('új sor'!$A$1,TRIM(kész!E1467)),'új sor'!$A$1),IF(kész!B1467&lt;&gt;"",CONCATENATE('új sor'!$A$1,'új sor'!$A$1,SUBSTITUTE(TRIM(kész!B1467),CHAR(10),'új sor'!$A$1)),CONCATENATE('új sor'!$A$1,'új sor'!$A$1)))</f>
        <v>&lt;br&gt;&lt;br&gt;&lt;br&gt;&lt;br&gt;</v>
      </c>
    </row>
    <row r="1470" spans="1:2" x14ac:dyDescent="0.25">
      <c r="A1470" t="str">
        <f>TRIM(SUBSTITUTE(TRIM(kész!A1468),CHAR(10),'új sor'!$A$1))</f>
        <v/>
      </c>
      <c r="B1470" t="str">
        <f>CONCATENATE(TRIM(kész!C1468),'új sor'!$A$1,TRIM(kész!D1468),IF(kész!E1468&lt;&gt;"",CONCATENATE('új sor'!$A$1,TRIM(kész!E1468)),'új sor'!$A$1),IF(kész!B1468&lt;&gt;"",CONCATENATE('új sor'!$A$1,'új sor'!$A$1,SUBSTITUTE(TRIM(kész!B1468),CHAR(10),'új sor'!$A$1)),CONCATENATE('új sor'!$A$1,'új sor'!$A$1)))</f>
        <v>&lt;br&gt;&lt;br&gt;&lt;br&gt;&lt;br&gt;</v>
      </c>
    </row>
    <row r="1471" spans="1:2" x14ac:dyDescent="0.25">
      <c r="A1471" t="str">
        <f>TRIM(SUBSTITUTE(TRIM(kész!A1469),CHAR(10),'új sor'!$A$1))</f>
        <v/>
      </c>
      <c r="B1471" t="str">
        <f>CONCATENATE(TRIM(kész!C1469),'új sor'!$A$1,TRIM(kész!D1469),IF(kész!E1469&lt;&gt;"",CONCATENATE('új sor'!$A$1,TRIM(kész!E1469)),'új sor'!$A$1),IF(kész!B1469&lt;&gt;"",CONCATENATE('új sor'!$A$1,'új sor'!$A$1,SUBSTITUTE(TRIM(kész!B1469),CHAR(10),'új sor'!$A$1)),CONCATENATE('új sor'!$A$1,'új sor'!$A$1)))</f>
        <v>&lt;br&gt;&lt;br&gt;&lt;br&gt;&lt;br&gt;</v>
      </c>
    </row>
    <row r="1472" spans="1:2" x14ac:dyDescent="0.25">
      <c r="A1472" t="str">
        <f>TRIM(SUBSTITUTE(TRIM(kész!A1470),CHAR(10),'új sor'!$A$1))</f>
        <v/>
      </c>
      <c r="B1472" t="str">
        <f>CONCATENATE(TRIM(kész!C1470),'új sor'!$A$1,TRIM(kész!D1470),IF(kész!E1470&lt;&gt;"",CONCATENATE('új sor'!$A$1,TRIM(kész!E1470)),'új sor'!$A$1),IF(kész!B1470&lt;&gt;"",CONCATENATE('új sor'!$A$1,'új sor'!$A$1,SUBSTITUTE(TRIM(kész!B1470),CHAR(10),'új sor'!$A$1)),CONCATENATE('új sor'!$A$1,'új sor'!$A$1)))</f>
        <v>&lt;br&gt;&lt;br&gt;&lt;br&gt;&lt;br&gt;</v>
      </c>
    </row>
    <row r="1473" spans="1:2" x14ac:dyDescent="0.25">
      <c r="A1473" t="str">
        <f>TRIM(SUBSTITUTE(TRIM(kész!A1471),CHAR(10),'új sor'!$A$1))</f>
        <v/>
      </c>
      <c r="B1473" t="str">
        <f>CONCATENATE(TRIM(kész!C1471),'új sor'!$A$1,TRIM(kész!D1471),IF(kész!E1471&lt;&gt;"",CONCATENATE('új sor'!$A$1,TRIM(kész!E1471)),'új sor'!$A$1),IF(kész!B1471&lt;&gt;"",CONCATENATE('új sor'!$A$1,'új sor'!$A$1,SUBSTITUTE(TRIM(kész!B1471),CHAR(10),'új sor'!$A$1)),CONCATENATE('új sor'!$A$1,'új sor'!$A$1)))</f>
        <v>&lt;br&gt;&lt;br&gt;&lt;br&gt;&lt;br&gt;</v>
      </c>
    </row>
    <row r="1474" spans="1:2" x14ac:dyDescent="0.25">
      <c r="A1474" t="str">
        <f>TRIM(SUBSTITUTE(TRIM(kész!A1472),CHAR(10),'új sor'!$A$1))</f>
        <v/>
      </c>
      <c r="B1474" t="str">
        <f>CONCATENATE(TRIM(kész!C1472),'új sor'!$A$1,TRIM(kész!D1472),IF(kész!E1472&lt;&gt;"",CONCATENATE('új sor'!$A$1,TRIM(kész!E1472)),'új sor'!$A$1),IF(kész!B1472&lt;&gt;"",CONCATENATE('új sor'!$A$1,'új sor'!$A$1,SUBSTITUTE(TRIM(kész!B1472),CHAR(10),'új sor'!$A$1)),CONCATENATE('új sor'!$A$1,'új sor'!$A$1)))</f>
        <v>&lt;br&gt;&lt;br&gt;&lt;br&gt;&lt;br&gt;</v>
      </c>
    </row>
    <row r="1475" spans="1:2" x14ac:dyDescent="0.25">
      <c r="A1475" t="str">
        <f>TRIM(SUBSTITUTE(TRIM(kész!A1473),CHAR(10),'új sor'!$A$1))</f>
        <v/>
      </c>
      <c r="B1475" t="str">
        <f>CONCATENATE(TRIM(kész!C1473),'új sor'!$A$1,TRIM(kész!D1473),IF(kész!E1473&lt;&gt;"",CONCATENATE('új sor'!$A$1,TRIM(kész!E1473)),'új sor'!$A$1),IF(kész!B1473&lt;&gt;"",CONCATENATE('új sor'!$A$1,'új sor'!$A$1,SUBSTITUTE(TRIM(kész!B1473),CHAR(10),'új sor'!$A$1)),CONCATENATE('új sor'!$A$1,'új sor'!$A$1)))</f>
        <v>&lt;br&gt;&lt;br&gt;&lt;br&gt;&lt;br&gt;</v>
      </c>
    </row>
    <row r="1476" spans="1:2" x14ac:dyDescent="0.25">
      <c r="A1476" t="str">
        <f>TRIM(SUBSTITUTE(TRIM(kész!A1474),CHAR(10),'új sor'!$A$1))</f>
        <v/>
      </c>
      <c r="B1476" t="str">
        <f>CONCATENATE(TRIM(kész!C1474),'új sor'!$A$1,TRIM(kész!D1474),IF(kész!E1474&lt;&gt;"",CONCATENATE('új sor'!$A$1,TRIM(kész!E1474)),'új sor'!$A$1),IF(kész!B1474&lt;&gt;"",CONCATENATE('új sor'!$A$1,'új sor'!$A$1,SUBSTITUTE(TRIM(kész!B1474),CHAR(10),'új sor'!$A$1)),CONCATENATE('új sor'!$A$1,'új sor'!$A$1)))</f>
        <v>&lt;br&gt;&lt;br&gt;&lt;br&gt;&lt;br&gt;</v>
      </c>
    </row>
    <row r="1477" spans="1:2" x14ac:dyDescent="0.25">
      <c r="A1477" t="str">
        <f>TRIM(SUBSTITUTE(TRIM(kész!A1475),CHAR(10),'új sor'!$A$1))</f>
        <v/>
      </c>
      <c r="B1477" t="str">
        <f>CONCATENATE(TRIM(kész!C1475),'új sor'!$A$1,TRIM(kész!D1475),IF(kész!E1475&lt;&gt;"",CONCATENATE('új sor'!$A$1,TRIM(kész!E1475)),'új sor'!$A$1),IF(kész!B1475&lt;&gt;"",CONCATENATE('új sor'!$A$1,'új sor'!$A$1,SUBSTITUTE(TRIM(kész!B1475),CHAR(10),'új sor'!$A$1)),CONCATENATE('új sor'!$A$1,'új sor'!$A$1)))</f>
        <v>&lt;br&gt;&lt;br&gt;&lt;br&gt;&lt;br&gt;</v>
      </c>
    </row>
    <row r="1478" spans="1:2" x14ac:dyDescent="0.25">
      <c r="A1478" t="str">
        <f>TRIM(SUBSTITUTE(TRIM(kész!A1476),CHAR(10),'új sor'!$A$1))</f>
        <v/>
      </c>
      <c r="B1478" t="str">
        <f>CONCATENATE(TRIM(kész!C1476),'új sor'!$A$1,TRIM(kész!D1476),IF(kész!E1476&lt;&gt;"",CONCATENATE('új sor'!$A$1,TRIM(kész!E1476)),'új sor'!$A$1),IF(kész!B1476&lt;&gt;"",CONCATENATE('új sor'!$A$1,'új sor'!$A$1,SUBSTITUTE(TRIM(kész!B1476),CHAR(10),'új sor'!$A$1)),CONCATENATE('új sor'!$A$1,'új sor'!$A$1)))</f>
        <v>&lt;br&gt;&lt;br&gt;&lt;br&gt;&lt;br&gt;</v>
      </c>
    </row>
    <row r="1479" spans="1:2" x14ac:dyDescent="0.25">
      <c r="A1479" t="str">
        <f>TRIM(SUBSTITUTE(TRIM(kész!A1477),CHAR(10),'új sor'!$A$1))</f>
        <v/>
      </c>
      <c r="B1479" t="str">
        <f>CONCATENATE(TRIM(kész!C1477),'új sor'!$A$1,TRIM(kész!D1477),IF(kész!E1477&lt;&gt;"",CONCATENATE('új sor'!$A$1,TRIM(kész!E1477)),'új sor'!$A$1),IF(kész!B1477&lt;&gt;"",CONCATENATE('új sor'!$A$1,'új sor'!$A$1,SUBSTITUTE(TRIM(kész!B1477),CHAR(10),'új sor'!$A$1)),CONCATENATE('új sor'!$A$1,'új sor'!$A$1)))</f>
        <v>&lt;br&gt;&lt;br&gt;&lt;br&gt;&lt;br&gt;</v>
      </c>
    </row>
    <row r="1480" spans="1:2" x14ac:dyDescent="0.25">
      <c r="A1480" t="str">
        <f>TRIM(SUBSTITUTE(TRIM(kész!A1478),CHAR(10),'új sor'!$A$1))</f>
        <v/>
      </c>
      <c r="B1480" t="str">
        <f>CONCATENATE(TRIM(kész!C1478),'új sor'!$A$1,TRIM(kész!D1478),IF(kész!E1478&lt;&gt;"",CONCATENATE('új sor'!$A$1,TRIM(kész!E1478)),'új sor'!$A$1),IF(kész!B1478&lt;&gt;"",CONCATENATE('új sor'!$A$1,'új sor'!$A$1,SUBSTITUTE(TRIM(kész!B1478),CHAR(10),'új sor'!$A$1)),CONCATENATE('új sor'!$A$1,'új sor'!$A$1)))</f>
        <v>&lt;br&gt;&lt;br&gt;&lt;br&gt;&lt;br&gt;</v>
      </c>
    </row>
    <row r="1481" spans="1:2" x14ac:dyDescent="0.25">
      <c r="A1481" t="str">
        <f>TRIM(SUBSTITUTE(TRIM(kész!A1479),CHAR(10),'új sor'!$A$1))</f>
        <v/>
      </c>
      <c r="B1481" t="str">
        <f>CONCATENATE(TRIM(kész!C1479),'új sor'!$A$1,TRIM(kész!D1479),IF(kész!E1479&lt;&gt;"",CONCATENATE('új sor'!$A$1,TRIM(kész!E1479)),'új sor'!$A$1),IF(kész!B1479&lt;&gt;"",CONCATENATE('új sor'!$A$1,'új sor'!$A$1,SUBSTITUTE(TRIM(kész!B1479),CHAR(10),'új sor'!$A$1)),CONCATENATE('új sor'!$A$1,'új sor'!$A$1)))</f>
        <v>&lt;br&gt;&lt;br&gt;&lt;br&gt;&lt;br&gt;</v>
      </c>
    </row>
    <row r="1482" spans="1:2" x14ac:dyDescent="0.25">
      <c r="A1482" t="str">
        <f>TRIM(SUBSTITUTE(TRIM(kész!A1480),CHAR(10),'új sor'!$A$1))</f>
        <v/>
      </c>
      <c r="B1482" t="str">
        <f>CONCATENATE(TRIM(kész!C1480),'új sor'!$A$1,TRIM(kész!D1480),IF(kész!E1480&lt;&gt;"",CONCATENATE('új sor'!$A$1,TRIM(kész!E1480)),'új sor'!$A$1),IF(kész!B1480&lt;&gt;"",CONCATENATE('új sor'!$A$1,'új sor'!$A$1,SUBSTITUTE(TRIM(kész!B1480),CHAR(10),'új sor'!$A$1)),CONCATENATE('új sor'!$A$1,'új sor'!$A$1)))</f>
        <v>&lt;br&gt;&lt;br&gt;&lt;br&gt;&lt;br&gt;</v>
      </c>
    </row>
    <row r="1483" spans="1:2" x14ac:dyDescent="0.25">
      <c r="A1483" t="str">
        <f>TRIM(SUBSTITUTE(TRIM(kész!A1481),CHAR(10),'új sor'!$A$1))</f>
        <v/>
      </c>
      <c r="B1483" t="str">
        <f>CONCATENATE(TRIM(kész!C1481),'új sor'!$A$1,TRIM(kész!D1481),IF(kész!E1481&lt;&gt;"",CONCATENATE('új sor'!$A$1,TRIM(kész!E1481)),'új sor'!$A$1),IF(kész!B1481&lt;&gt;"",CONCATENATE('új sor'!$A$1,'új sor'!$A$1,SUBSTITUTE(TRIM(kész!B1481),CHAR(10),'új sor'!$A$1)),CONCATENATE('új sor'!$A$1,'új sor'!$A$1)))</f>
        <v>&lt;br&gt;&lt;br&gt;&lt;br&gt;&lt;br&gt;</v>
      </c>
    </row>
    <row r="1484" spans="1:2" x14ac:dyDescent="0.25">
      <c r="A1484" t="str">
        <f>TRIM(SUBSTITUTE(TRIM(kész!A1482),CHAR(10),'új sor'!$A$1))</f>
        <v/>
      </c>
      <c r="B1484" t="str">
        <f>CONCATENATE(TRIM(kész!C1482),'új sor'!$A$1,TRIM(kész!D1482),IF(kész!E1482&lt;&gt;"",CONCATENATE('új sor'!$A$1,TRIM(kész!E1482)),'új sor'!$A$1),IF(kész!B1482&lt;&gt;"",CONCATENATE('új sor'!$A$1,'új sor'!$A$1,SUBSTITUTE(TRIM(kész!B1482),CHAR(10),'új sor'!$A$1)),CONCATENATE('új sor'!$A$1,'új sor'!$A$1)))</f>
        <v>&lt;br&gt;&lt;br&gt;&lt;br&gt;&lt;br&gt;</v>
      </c>
    </row>
    <row r="1485" spans="1:2" x14ac:dyDescent="0.25">
      <c r="A1485" t="str">
        <f>TRIM(SUBSTITUTE(TRIM(kész!A1483),CHAR(10),'új sor'!$A$1))</f>
        <v/>
      </c>
      <c r="B1485" t="str">
        <f>CONCATENATE(TRIM(kész!C1483),'új sor'!$A$1,TRIM(kész!D1483),IF(kész!E1483&lt;&gt;"",CONCATENATE('új sor'!$A$1,TRIM(kész!E1483)),'új sor'!$A$1),IF(kész!B1483&lt;&gt;"",CONCATENATE('új sor'!$A$1,'új sor'!$A$1,SUBSTITUTE(TRIM(kész!B1483),CHAR(10),'új sor'!$A$1)),CONCATENATE('új sor'!$A$1,'új sor'!$A$1)))</f>
        <v>&lt;br&gt;&lt;br&gt;&lt;br&gt;&lt;br&gt;</v>
      </c>
    </row>
    <row r="1486" spans="1:2" x14ac:dyDescent="0.25">
      <c r="A1486" t="str">
        <f>TRIM(SUBSTITUTE(TRIM(kész!A1484),CHAR(10),'új sor'!$A$1))</f>
        <v/>
      </c>
      <c r="B1486" t="str">
        <f>CONCATENATE(TRIM(kész!C1484),'új sor'!$A$1,TRIM(kész!D1484),IF(kész!E1484&lt;&gt;"",CONCATENATE('új sor'!$A$1,TRIM(kész!E1484)),'új sor'!$A$1),IF(kész!B1484&lt;&gt;"",CONCATENATE('új sor'!$A$1,'új sor'!$A$1,SUBSTITUTE(TRIM(kész!B1484),CHAR(10),'új sor'!$A$1)),CONCATENATE('új sor'!$A$1,'új sor'!$A$1)))</f>
        <v>&lt;br&gt;&lt;br&gt;&lt;br&gt;&lt;br&gt;</v>
      </c>
    </row>
    <row r="1487" spans="1:2" x14ac:dyDescent="0.25">
      <c r="A1487" t="str">
        <f>TRIM(SUBSTITUTE(TRIM(kész!A1485),CHAR(10),'új sor'!$A$1))</f>
        <v/>
      </c>
      <c r="B1487" t="str">
        <f>CONCATENATE(TRIM(kész!C1485),'új sor'!$A$1,TRIM(kész!D1485),IF(kész!E1485&lt;&gt;"",CONCATENATE('új sor'!$A$1,TRIM(kész!E1485)),'új sor'!$A$1),IF(kész!B1485&lt;&gt;"",CONCATENATE('új sor'!$A$1,'új sor'!$A$1,SUBSTITUTE(TRIM(kész!B1485),CHAR(10),'új sor'!$A$1)),CONCATENATE('új sor'!$A$1,'új sor'!$A$1)))</f>
        <v>&lt;br&gt;&lt;br&gt;&lt;br&gt;&lt;br&gt;</v>
      </c>
    </row>
    <row r="1488" spans="1:2" x14ac:dyDescent="0.25">
      <c r="A1488" t="str">
        <f>TRIM(SUBSTITUTE(TRIM(kész!A1486),CHAR(10),'új sor'!$A$1))</f>
        <v/>
      </c>
      <c r="B1488" t="str">
        <f>CONCATENATE(TRIM(kész!C1486),'új sor'!$A$1,TRIM(kész!D1486),IF(kész!E1486&lt;&gt;"",CONCATENATE('új sor'!$A$1,TRIM(kész!E1486)),'új sor'!$A$1),IF(kész!B1486&lt;&gt;"",CONCATENATE('új sor'!$A$1,'új sor'!$A$1,SUBSTITUTE(TRIM(kész!B1486),CHAR(10),'új sor'!$A$1)),CONCATENATE('új sor'!$A$1,'új sor'!$A$1)))</f>
        <v>&lt;br&gt;&lt;br&gt;&lt;br&gt;&lt;br&gt;</v>
      </c>
    </row>
    <row r="1489" spans="1:2" x14ac:dyDescent="0.25">
      <c r="A1489" t="str">
        <f>TRIM(SUBSTITUTE(TRIM(kész!A1487),CHAR(10),'új sor'!$A$1))</f>
        <v/>
      </c>
      <c r="B1489" t="str">
        <f>CONCATENATE(TRIM(kész!C1487),'új sor'!$A$1,TRIM(kész!D1487),IF(kész!E1487&lt;&gt;"",CONCATENATE('új sor'!$A$1,TRIM(kész!E1487)),'új sor'!$A$1),IF(kész!B1487&lt;&gt;"",CONCATENATE('új sor'!$A$1,'új sor'!$A$1,SUBSTITUTE(TRIM(kész!B1487),CHAR(10),'új sor'!$A$1)),CONCATENATE('új sor'!$A$1,'új sor'!$A$1)))</f>
        <v>&lt;br&gt;&lt;br&gt;&lt;br&gt;&lt;br&gt;</v>
      </c>
    </row>
    <row r="1490" spans="1:2" x14ac:dyDescent="0.25">
      <c r="A1490" t="str">
        <f>TRIM(SUBSTITUTE(TRIM(kész!A1488),CHAR(10),'új sor'!$A$1))</f>
        <v/>
      </c>
      <c r="B1490" t="str">
        <f>CONCATENATE(TRIM(kész!C1488),'új sor'!$A$1,TRIM(kész!D1488),IF(kész!E1488&lt;&gt;"",CONCATENATE('új sor'!$A$1,TRIM(kész!E1488)),'új sor'!$A$1),IF(kész!B1488&lt;&gt;"",CONCATENATE('új sor'!$A$1,'új sor'!$A$1,SUBSTITUTE(TRIM(kész!B1488),CHAR(10),'új sor'!$A$1)),CONCATENATE('új sor'!$A$1,'új sor'!$A$1)))</f>
        <v>&lt;br&gt;&lt;br&gt;&lt;br&gt;&lt;br&gt;</v>
      </c>
    </row>
    <row r="1491" spans="1:2" x14ac:dyDescent="0.25">
      <c r="A1491" t="str">
        <f>TRIM(SUBSTITUTE(TRIM(kész!A1489),CHAR(10),'új sor'!$A$1))</f>
        <v/>
      </c>
      <c r="B1491" t="str">
        <f>CONCATENATE(TRIM(kész!C1489),'új sor'!$A$1,TRIM(kész!D1489),IF(kész!E1489&lt;&gt;"",CONCATENATE('új sor'!$A$1,TRIM(kész!E1489)),'új sor'!$A$1),IF(kész!B1489&lt;&gt;"",CONCATENATE('új sor'!$A$1,'új sor'!$A$1,SUBSTITUTE(TRIM(kész!B1489),CHAR(10),'új sor'!$A$1)),CONCATENATE('új sor'!$A$1,'új sor'!$A$1)))</f>
        <v>&lt;br&gt;&lt;br&gt;&lt;br&gt;&lt;br&gt;</v>
      </c>
    </row>
    <row r="1492" spans="1:2" x14ac:dyDescent="0.25">
      <c r="A1492" t="str">
        <f>TRIM(SUBSTITUTE(TRIM(kész!A1490),CHAR(10),'új sor'!$A$1))</f>
        <v/>
      </c>
      <c r="B1492" t="str">
        <f>CONCATENATE(TRIM(kész!C1490),'új sor'!$A$1,TRIM(kész!D1490),IF(kész!E1490&lt;&gt;"",CONCATENATE('új sor'!$A$1,TRIM(kész!E1490)),'új sor'!$A$1),IF(kész!B1490&lt;&gt;"",CONCATENATE('új sor'!$A$1,'új sor'!$A$1,SUBSTITUTE(TRIM(kész!B1490),CHAR(10),'új sor'!$A$1)),CONCATENATE('új sor'!$A$1,'új sor'!$A$1)))</f>
        <v>&lt;br&gt;&lt;br&gt;&lt;br&gt;&lt;br&gt;</v>
      </c>
    </row>
    <row r="1493" spans="1:2" x14ac:dyDescent="0.25">
      <c r="A1493" t="str">
        <f>TRIM(SUBSTITUTE(TRIM(kész!A1491),CHAR(10),'új sor'!$A$1))</f>
        <v/>
      </c>
      <c r="B1493" t="str">
        <f>CONCATENATE(TRIM(kész!C1491),'új sor'!$A$1,TRIM(kész!D1491),IF(kész!E1491&lt;&gt;"",CONCATENATE('új sor'!$A$1,TRIM(kész!E1491)),'új sor'!$A$1),IF(kész!B1491&lt;&gt;"",CONCATENATE('új sor'!$A$1,'új sor'!$A$1,SUBSTITUTE(TRIM(kész!B1491),CHAR(10),'új sor'!$A$1)),CONCATENATE('új sor'!$A$1,'új sor'!$A$1)))</f>
        <v>&lt;br&gt;&lt;br&gt;&lt;br&gt;&lt;br&gt;</v>
      </c>
    </row>
    <row r="1494" spans="1:2" x14ac:dyDescent="0.25">
      <c r="A1494" t="str">
        <f>TRIM(SUBSTITUTE(TRIM(kész!A1492),CHAR(10),'új sor'!$A$1))</f>
        <v/>
      </c>
      <c r="B1494" t="str">
        <f>CONCATENATE(TRIM(kész!C1492),'új sor'!$A$1,TRIM(kész!D1492),IF(kész!E1492&lt;&gt;"",CONCATENATE('új sor'!$A$1,TRIM(kész!E1492)),'új sor'!$A$1),IF(kész!B1492&lt;&gt;"",CONCATENATE('új sor'!$A$1,'új sor'!$A$1,SUBSTITUTE(TRIM(kész!B1492),CHAR(10),'új sor'!$A$1)),CONCATENATE('új sor'!$A$1,'új sor'!$A$1)))</f>
        <v>&lt;br&gt;&lt;br&gt;&lt;br&gt;&lt;br&gt;</v>
      </c>
    </row>
    <row r="1495" spans="1:2" x14ac:dyDescent="0.25">
      <c r="A1495" t="str">
        <f>TRIM(SUBSTITUTE(TRIM(kész!A1493),CHAR(10),'új sor'!$A$1))</f>
        <v/>
      </c>
      <c r="B1495" t="str">
        <f>CONCATENATE(TRIM(kész!C1493),'új sor'!$A$1,TRIM(kész!D1493),IF(kész!E1493&lt;&gt;"",CONCATENATE('új sor'!$A$1,TRIM(kész!E1493)),'új sor'!$A$1),IF(kész!B1493&lt;&gt;"",CONCATENATE('új sor'!$A$1,'új sor'!$A$1,SUBSTITUTE(TRIM(kész!B1493),CHAR(10),'új sor'!$A$1)),CONCATENATE('új sor'!$A$1,'új sor'!$A$1)))</f>
        <v>&lt;br&gt;&lt;br&gt;&lt;br&gt;&lt;br&gt;</v>
      </c>
    </row>
    <row r="1496" spans="1:2" x14ac:dyDescent="0.25">
      <c r="A1496" t="str">
        <f>TRIM(SUBSTITUTE(TRIM(kész!A1494),CHAR(10),'új sor'!$A$1))</f>
        <v/>
      </c>
      <c r="B1496" t="str">
        <f>CONCATENATE(TRIM(kész!C1494),'új sor'!$A$1,TRIM(kész!D1494),IF(kész!E1494&lt;&gt;"",CONCATENATE('új sor'!$A$1,TRIM(kész!E1494)),'új sor'!$A$1),IF(kész!B1494&lt;&gt;"",CONCATENATE('új sor'!$A$1,'új sor'!$A$1,SUBSTITUTE(TRIM(kész!B1494),CHAR(10),'új sor'!$A$1)),CONCATENATE('új sor'!$A$1,'új sor'!$A$1)))</f>
        <v>&lt;br&gt;&lt;br&gt;&lt;br&gt;&lt;br&gt;</v>
      </c>
    </row>
    <row r="1497" spans="1:2" x14ac:dyDescent="0.25">
      <c r="A1497" t="str">
        <f>TRIM(SUBSTITUTE(TRIM(kész!A1495),CHAR(10),'új sor'!$A$1))</f>
        <v/>
      </c>
      <c r="B1497" t="str">
        <f>CONCATENATE(TRIM(kész!C1495),'új sor'!$A$1,TRIM(kész!D1495),IF(kész!E1495&lt;&gt;"",CONCATENATE('új sor'!$A$1,TRIM(kész!E1495)),'új sor'!$A$1),IF(kész!B1495&lt;&gt;"",CONCATENATE('új sor'!$A$1,'új sor'!$A$1,SUBSTITUTE(TRIM(kész!B1495),CHAR(10),'új sor'!$A$1)),CONCATENATE('új sor'!$A$1,'új sor'!$A$1)))</f>
        <v>&lt;br&gt;&lt;br&gt;&lt;br&gt;&lt;br&gt;</v>
      </c>
    </row>
    <row r="1498" spans="1:2" x14ac:dyDescent="0.25">
      <c r="A1498" t="str">
        <f>TRIM(SUBSTITUTE(TRIM(kész!A1496),CHAR(10),'új sor'!$A$1))</f>
        <v/>
      </c>
      <c r="B1498" t="str">
        <f>CONCATENATE(TRIM(kész!C1496),'új sor'!$A$1,TRIM(kész!D1496),IF(kész!E1496&lt;&gt;"",CONCATENATE('új sor'!$A$1,TRIM(kész!E1496)),'új sor'!$A$1),IF(kész!B1496&lt;&gt;"",CONCATENATE('új sor'!$A$1,'új sor'!$A$1,SUBSTITUTE(TRIM(kész!B1496),CHAR(10),'új sor'!$A$1)),CONCATENATE('új sor'!$A$1,'új sor'!$A$1)))</f>
        <v>&lt;br&gt;&lt;br&gt;&lt;br&gt;&lt;br&gt;</v>
      </c>
    </row>
    <row r="1499" spans="1:2" x14ac:dyDescent="0.25">
      <c r="A1499" t="str">
        <f>TRIM(SUBSTITUTE(TRIM(kész!A1497),CHAR(10),'új sor'!$A$1))</f>
        <v/>
      </c>
      <c r="B1499" t="str">
        <f>CONCATENATE(TRIM(kész!C1497),'új sor'!$A$1,TRIM(kész!D1497),IF(kész!E1497&lt;&gt;"",CONCATENATE('új sor'!$A$1,TRIM(kész!E1497)),'új sor'!$A$1),IF(kész!B1497&lt;&gt;"",CONCATENATE('új sor'!$A$1,'új sor'!$A$1,SUBSTITUTE(TRIM(kész!B1497),CHAR(10),'új sor'!$A$1)),CONCATENATE('új sor'!$A$1,'új sor'!$A$1)))</f>
        <v>&lt;br&gt;&lt;br&gt;&lt;br&gt;&lt;br&gt;</v>
      </c>
    </row>
    <row r="1500" spans="1:2" x14ac:dyDescent="0.25">
      <c r="A1500" t="str">
        <f>TRIM(SUBSTITUTE(TRIM(kész!A1498),CHAR(10),'új sor'!$A$1))</f>
        <v/>
      </c>
      <c r="B1500" t="str">
        <f>CONCATENATE(TRIM(kész!C1498),'új sor'!$A$1,TRIM(kész!D1498),IF(kész!E1498&lt;&gt;"",CONCATENATE('új sor'!$A$1,TRIM(kész!E1498)),'új sor'!$A$1),IF(kész!B1498&lt;&gt;"",CONCATENATE('új sor'!$A$1,'új sor'!$A$1,SUBSTITUTE(TRIM(kész!B1498),CHAR(10),'új sor'!$A$1)),CONCATENATE('új sor'!$A$1,'új sor'!$A$1)))</f>
        <v>&lt;br&gt;&lt;br&gt;&lt;br&gt;&lt;br&gt;</v>
      </c>
    </row>
    <row r="1501" spans="1:2" x14ac:dyDescent="0.25">
      <c r="A1501" t="str">
        <f>TRIM(SUBSTITUTE(TRIM(kész!A1499),CHAR(10),'új sor'!$A$1))</f>
        <v/>
      </c>
      <c r="B1501" t="str">
        <f>CONCATENATE(TRIM(kész!C1499),'új sor'!$A$1,TRIM(kész!D1499),IF(kész!E1499&lt;&gt;"",CONCATENATE('új sor'!$A$1,TRIM(kész!E1499)),'új sor'!$A$1),IF(kész!B1499&lt;&gt;"",CONCATENATE('új sor'!$A$1,'új sor'!$A$1,SUBSTITUTE(TRIM(kész!B1499),CHAR(10),'új sor'!$A$1)),CONCATENATE('új sor'!$A$1,'új sor'!$A$1)))</f>
        <v>&lt;br&gt;&lt;br&gt;&lt;br&gt;&lt;br&gt;</v>
      </c>
    </row>
    <row r="1502" spans="1:2" x14ac:dyDescent="0.25">
      <c r="A1502" t="str">
        <f>TRIM(SUBSTITUTE(TRIM(kész!A1500),CHAR(10),'új sor'!$A$1))</f>
        <v/>
      </c>
      <c r="B1502" t="str">
        <f>CONCATENATE(TRIM(kész!C1500),'új sor'!$A$1,TRIM(kész!D1500),IF(kész!E1500&lt;&gt;"",CONCATENATE('új sor'!$A$1,TRIM(kész!E1500)),'új sor'!$A$1),IF(kész!B1500&lt;&gt;"",CONCATENATE('új sor'!$A$1,'új sor'!$A$1,SUBSTITUTE(TRIM(kész!B1500),CHAR(10),'új sor'!$A$1)),CONCATENATE('új sor'!$A$1,'új sor'!$A$1)))</f>
        <v>&lt;br&gt;&lt;br&gt;&lt;br&gt;&lt;br&gt;</v>
      </c>
    </row>
    <row r="1503" spans="1:2" x14ac:dyDescent="0.25">
      <c r="A1503" t="str">
        <f>TRIM(SUBSTITUTE(TRIM(kész!A1501),CHAR(10),'új sor'!$A$1))</f>
        <v/>
      </c>
      <c r="B1503" t="str">
        <f>CONCATENATE(TRIM(kész!C1501),'új sor'!$A$1,TRIM(kész!D1501),IF(kész!E1501&lt;&gt;"",CONCATENATE('új sor'!$A$1,TRIM(kész!E1501)),'új sor'!$A$1),IF(kész!B1501&lt;&gt;"",CONCATENATE('új sor'!$A$1,'új sor'!$A$1,SUBSTITUTE(TRIM(kész!B1501),CHAR(10),'új sor'!$A$1)),CONCATENATE('új sor'!$A$1,'új sor'!$A$1)))</f>
        <v>&lt;br&gt;&lt;br&gt;&lt;br&gt;&lt;br&gt;</v>
      </c>
    </row>
    <row r="1504" spans="1:2" x14ac:dyDescent="0.25">
      <c r="A1504" t="str">
        <f>TRIM(SUBSTITUTE(TRIM(kész!A1502),CHAR(10),'új sor'!$A$1))</f>
        <v/>
      </c>
      <c r="B1504" t="str">
        <f>CONCATENATE(TRIM(kész!C1502),'új sor'!$A$1,TRIM(kész!D1502),IF(kész!E1502&lt;&gt;"",CONCATENATE('új sor'!$A$1,TRIM(kész!E1502)),'új sor'!$A$1),IF(kész!B1502&lt;&gt;"",CONCATENATE('új sor'!$A$1,'új sor'!$A$1,SUBSTITUTE(TRIM(kész!B1502),CHAR(10),'új sor'!$A$1)),CONCATENATE('új sor'!$A$1,'új sor'!$A$1)))</f>
        <v>&lt;br&gt;&lt;br&gt;&lt;br&gt;&lt;br&gt;</v>
      </c>
    </row>
    <row r="1505" spans="1:2" x14ac:dyDescent="0.25">
      <c r="A1505" t="str">
        <f>TRIM(SUBSTITUTE(TRIM(kész!A1503),CHAR(10),'új sor'!$A$1))</f>
        <v/>
      </c>
      <c r="B1505" t="str">
        <f>CONCATENATE(TRIM(kész!C1503),'új sor'!$A$1,TRIM(kész!D1503),IF(kész!E1503&lt;&gt;"",CONCATENATE('új sor'!$A$1,TRIM(kész!E1503)),'új sor'!$A$1),IF(kész!B1503&lt;&gt;"",CONCATENATE('új sor'!$A$1,'új sor'!$A$1,SUBSTITUTE(TRIM(kész!B1503),CHAR(10),'új sor'!$A$1)),CONCATENATE('új sor'!$A$1,'új sor'!$A$1)))</f>
        <v>&lt;br&gt;&lt;br&gt;&lt;br&gt;&lt;br&gt;</v>
      </c>
    </row>
    <row r="1506" spans="1:2" x14ac:dyDescent="0.25">
      <c r="A1506" t="str">
        <f>TRIM(SUBSTITUTE(TRIM(kész!A1504),CHAR(10),'új sor'!$A$1))</f>
        <v/>
      </c>
      <c r="B1506" t="str">
        <f>CONCATENATE(TRIM(kész!C1504),'új sor'!$A$1,TRIM(kész!D1504),IF(kész!E1504&lt;&gt;"",CONCATENATE('új sor'!$A$1,TRIM(kész!E1504)),'új sor'!$A$1),IF(kész!B1504&lt;&gt;"",CONCATENATE('új sor'!$A$1,'új sor'!$A$1,SUBSTITUTE(TRIM(kész!B1504),CHAR(10),'új sor'!$A$1)),CONCATENATE('új sor'!$A$1,'új sor'!$A$1)))</f>
        <v>&lt;br&gt;&lt;br&gt;&lt;br&gt;&lt;br&gt;</v>
      </c>
    </row>
    <row r="1507" spans="1:2" x14ac:dyDescent="0.25">
      <c r="A1507" t="str">
        <f>TRIM(SUBSTITUTE(TRIM(kész!A1505),CHAR(10),'új sor'!$A$1))</f>
        <v/>
      </c>
      <c r="B1507" t="str">
        <f>CONCATENATE(TRIM(kész!C1505),'új sor'!$A$1,TRIM(kész!D1505),IF(kész!E1505&lt;&gt;"",CONCATENATE('új sor'!$A$1,TRIM(kész!E1505)),'új sor'!$A$1),IF(kész!B1505&lt;&gt;"",CONCATENATE('új sor'!$A$1,'új sor'!$A$1,SUBSTITUTE(TRIM(kész!B1505),CHAR(10),'új sor'!$A$1)),CONCATENATE('új sor'!$A$1,'új sor'!$A$1)))</f>
        <v>&lt;br&gt;&lt;br&gt;&lt;br&gt;&lt;br&gt;</v>
      </c>
    </row>
    <row r="1508" spans="1:2" x14ac:dyDescent="0.25">
      <c r="A1508" t="str">
        <f>TRIM(SUBSTITUTE(TRIM(kész!A1506),CHAR(10),'új sor'!$A$1))</f>
        <v/>
      </c>
      <c r="B1508" t="str">
        <f>CONCATENATE(TRIM(kész!C1506),'új sor'!$A$1,TRIM(kész!D1506),IF(kész!E1506&lt;&gt;"",CONCATENATE('új sor'!$A$1,TRIM(kész!E1506)),'új sor'!$A$1),IF(kész!B1506&lt;&gt;"",CONCATENATE('új sor'!$A$1,'új sor'!$A$1,SUBSTITUTE(TRIM(kész!B1506),CHAR(10),'új sor'!$A$1)),CONCATENATE('új sor'!$A$1,'új sor'!$A$1)))</f>
        <v>&lt;br&gt;&lt;br&gt;&lt;br&gt;&lt;br&gt;</v>
      </c>
    </row>
    <row r="1509" spans="1:2" x14ac:dyDescent="0.25">
      <c r="A1509" t="str">
        <f>TRIM(SUBSTITUTE(TRIM(kész!A1507),CHAR(10),'új sor'!$A$1))</f>
        <v/>
      </c>
      <c r="B1509" t="str">
        <f>CONCATENATE(TRIM(kész!C1507),'új sor'!$A$1,TRIM(kész!D1507),IF(kész!E1507&lt;&gt;"",CONCATENATE('új sor'!$A$1,TRIM(kész!E1507)),'új sor'!$A$1),IF(kész!B1507&lt;&gt;"",CONCATENATE('új sor'!$A$1,'új sor'!$A$1,SUBSTITUTE(TRIM(kész!B1507),CHAR(10),'új sor'!$A$1)),CONCATENATE('új sor'!$A$1,'új sor'!$A$1)))</f>
        <v>&lt;br&gt;&lt;br&gt;&lt;br&gt;&lt;br&gt;</v>
      </c>
    </row>
    <row r="1510" spans="1:2" x14ac:dyDescent="0.25">
      <c r="A1510" t="str">
        <f>TRIM(SUBSTITUTE(TRIM(kész!A1508),CHAR(10),'új sor'!$A$1))</f>
        <v/>
      </c>
      <c r="B1510" t="str">
        <f>CONCATENATE(TRIM(kész!C1508),'új sor'!$A$1,TRIM(kész!D1508),IF(kész!E1508&lt;&gt;"",CONCATENATE('új sor'!$A$1,TRIM(kész!E1508)),'új sor'!$A$1),IF(kész!B1508&lt;&gt;"",CONCATENATE('új sor'!$A$1,'új sor'!$A$1,SUBSTITUTE(TRIM(kész!B1508),CHAR(10),'új sor'!$A$1)),CONCATENATE('új sor'!$A$1,'új sor'!$A$1)))</f>
        <v>&lt;br&gt;&lt;br&gt;&lt;br&gt;&lt;br&gt;</v>
      </c>
    </row>
    <row r="1511" spans="1:2" x14ac:dyDescent="0.25">
      <c r="A1511" t="str">
        <f>TRIM(SUBSTITUTE(TRIM(kész!A1509),CHAR(10),'új sor'!$A$1))</f>
        <v/>
      </c>
      <c r="B1511" t="str">
        <f>CONCATENATE(TRIM(kész!C1509),'új sor'!$A$1,TRIM(kész!D1509),IF(kész!E1509&lt;&gt;"",CONCATENATE('új sor'!$A$1,TRIM(kész!E1509)),'új sor'!$A$1),IF(kész!B1509&lt;&gt;"",CONCATENATE('új sor'!$A$1,'új sor'!$A$1,SUBSTITUTE(TRIM(kész!B1509),CHAR(10),'új sor'!$A$1)),CONCATENATE('új sor'!$A$1,'új sor'!$A$1)))</f>
        <v>&lt;br&gt;&lt;br&gt;&lt;br&gt;&lt;br&gt;</v>
      </c>
    </row>
    <row r="1512" spans="1:2" x14ac:dyDescent="0.25">
      <c r="A1512" t="str">
        <f>TRIM(SUBSTITUTE(TRIM(kész!A1510),CHAR(10),'új sor'!$A$1))</f>
        <v/>
      </c>
      <c r="B1512" t="str">
        <f>CONCATENATE(TRIM(kész!C1510),'új sor'!$A$1,TRIM(kész!D1510),IF(kész!E1510&lt;&gt;"",CONCATENATE('új sor'!$A$1,TRIM(kész!E1510)),'új sor'!$A$1),IF(kész!B1510&lt;&gt;"",CONCATENATE('új sor'!$A$1,'új sor'!$A$1,SUBSTITUTE(TRIM(kész!B1510),CHAR(10),'új sor'!$A$1)),CONCATENATE('új sor'!$A$1,'új sor'!$A$1)))</f>
        <v>&lt;br&gt;&lt;br&gt;&lt;br&gt;&lt;br&gt;</v>
      </c>
    </row>
    <row r="1513" spans="1:2" x14ac:dyDescent="0.25">
      <c r="A1513" t="str">
        <f>TRIM(SUBSTITUTE(TRIM(kész!A1511),CHAR(10),'új sor'!$A$1))</f>
        <v/>
      </c>
      <c r="B1513" t="str">
        <f>CONCATENATE(TRIM(kész!C1511),'új sor'!$A$1,TRIM(kész!D1511),IF(kész!E1511&lt;&gt;"",CONCATENATE('új sor'!$A$1,TRIM(kész!E1511)),'új sor'!$A$1),IF(kész!B1511&lt;&gt;"",CONCATENATE('új sor'!$A$1,'új sor'!$A$1,SUBSTITUTE(TRIM(kész!B1511),CHAR(10),'új sor'!$A$1)),CONCATENATE('új sor'!$A$1,'új sor'!$A$1)))</f>
        <v>&lt;br&gt;&lt;br&gt;&lt;br&gt;&lt;br&gt;</v>
      </c>
    </row>
    <row r="1514" spans="1:2" x14ac:dyDescent="0.25">
      <c r="A1514" t="str">
        <f>TRIM(SUBSTITUTE(TRIM(kész!A1512),CHAR(10),'új sor'!$A$1))</f>
        <v/>
      </c>
      <c r="B1514" t="str">
        <f>CONCATENATE(TRIM(kész!C1512),'új sor'!$A$1,TRIM(kész!D1512),IF(kész!E1512&lt;&gt;"",CONCATENATE('új sor'!$A$1,TRIM(kész!E1512)),'új sor'!$A$1),IF(kész!B1512&lt;&gt;"",CONCATENATE('új sor'!$A$1,'új sor'!$A$1,SUBSTITUTE(TRIM(kész!B1512),CHAR(10),'új sor'!$A$1)),CONCATENATE('új sor'!$A$1,'új sor'!$A$1)))</f>
        <v>&lt;br&gt;&lt;br&gt;&lt;br&gt;&lt;br&gt;</v>
      </c>
    </row>
    <row r="1515" spans="1:2" x14ac:dyDescent="0.25">
      <c r="A1515" t="str">
        <f>TRIM(SUBSTITUTE(TRIM(kész!A1513),CHAR(10),'új sor'!$A$1))</f>
        <v/>
      </c>
      <c r="B1515" t="str">
        <f>CONCATENATE(TRIM(kész!C1513),'új sor'!$A$1,TRIM(kész!D1513),IF(kész!E1513&lt;&gt;"",CONCATENATE('új sor'!$A$1,TRIM(kész!E1513)),'új sor'!$A$1),IF(kész!B1513&lt;&gt;"",CONCATENATE('új sor'!$A$1,'új sor'!$A$1,SUBSTITUTE(TRIM(kész!B1513),CHAR(10),'új sor'!$A$1)),CONCATENATE('új sor'!$A$1,'új sor'!$A$1)))</f>
        <v>&lt;br&gt;&lt;br&gt;&lt;br&gt;&lt;br&gt;</v>
      </c>
    </row>
    <row r="1516" spans="1:2" x14ac:dyDescent="0.25">
      <c r="A1516" t="str">
        <f>TRIM(SUBSTITUTE(TRIM(kész!A1514),CHAR(10),'új sor'!$A$1))</f>
        <v/>
      </c>
      <c r="B1516" t="str">
        <f>CONCATENATE(TRIM(kész!C1514),'új sor'!$A$1,TRIM(kész!D1514),IF(kész!E1514&lt;&gt;"",CONCATENATE('új sor'!$A$1,TRIM(kész!E1514)),'új sor'!$A$1),IF(kész!B1514&lt;&gt;"",CONCATENATE('új sor'!$A$1,'új sor'!$A$1,SUBSTITUTE(TRIM(kész!B1514),CHAR(10),'új sor'!$A$1)),CONCATENATE('új sor'!$A$1,'új sor'!$A$1)))</f>
        <v>&lt;br&gt;&lt;br&gt;&lt;br&gt;&lt;br&gt;</v>
      </c>
    </row>
    <row r="1517" spans="1:2" x14ac:dyDescent="0.25">
      <c r="A1517" t="str">
        <f>TRIM(SUBSTITUTE(TRIM(kész!A1515),CHAR(10),'új sor'!$A$1))</f>
        <v/>
      </c>
      <c r="B1517" t="str">
        <f>CONCATENATE(TRIM(kész!C1515),'új sor'!$A$1,TRIM(kész!D1515),IF(kész!E1515&lt;&gt;"",CONCATENATE('új sor'!$A$1,TRIM(kész!E1515)),'új sor'!$A$1),IF(kész!B1515&lt;&gt;"",CONCATENATE('új sor'!$A$1,'új sor'!$A$1,SUBSTITUTE(TRIM(kész!B1515),CHAR(10),'új sor'!$A$1)),CONCATENATE('új sor'!$A$1,'új sor'!$A$1)))</f>
        <v>&lt;br&gt;&lt;br&gt;&lt;br&gt;&lt;br&gt;</v>
      </c>
    </row>
    <row r="1518" spans="1:2" x14ac:dyDescent="0.25">
      <c r="A1518" t="str">
        <f>TRIM(SUBSTITUTE(TRIM(kész!A1516),CHAR(10),'új sor'!$A$1))</f>
        <v/>
      </c>
      <c r="B1518" t="str">
        <f>CONCATENATE(TRIM(kész!C1516),'új sor'!$A$1,TRIM(kész!D1516),IF(kész!E1516&lt;&gt;"",CONCATENATE('új sor'!$A$1,TRIM(kész!E1516)),'új sor'!$A$1),IF(kész!B1516&lt;&gt;"",CONCATENATE('új sor'!$A$1,'új sor'!$A$1,SUBSTITUTE(TRIM(kész!B1516),CHAR(10),'új sor'!$A$1)),CONCATENATE('új sor'!$A$1,'új sor'!$A$1)))</f>
        <v>&lt;br&gt;&lt;br&gt;&lt;br&gt;&lt;br&gt;</v>
      </c>
    </row>
    <row r="1519" spans="1:2" x14ac:dyDescent="0.25">
      <c r="A1519" t="str">
        <f>TRIM(SUBSTITUTE(TRIM(kész!A1517),CHAR(10),'új sor'!$A$1))</f>
        <v/>
      </c>
      <c r="B1519" t="str">
        <f>CONCATENATE(TRIM(kész!C1517),'új sor'!$A$1,TRIM(kész!D1517),IF(kész!E1517&lt;&gt;"",CONCATENATE('új sor'!$A$1,TRIM(kész!E1517)),'új sor'!$A$1),IF(kész!B1517&lt;&gt;"",CONCATENATE('új sor'!$A$1,'új sor'!$A$1,SUBSTITUTE(TRIM(kész!B1517),CHAR(10),'új sor'!$A$1)),CONCATENATE('új sor'!$A$1,'új sor'!$A$1)))</f>
        <v>&lt;br&gt;&lt;br&gt;&lt;br&gt;&lt;br&gt;</v>
      </c>
    </row>
    <row r="1520" spans="1:2" x14ac:dyDescent="0.25">
      <c r="A1520" t="str">
        <f>TRIM(SUBSTITUTE(TRIM(kész!A1518),CHAR(10),'új sor'!$A$1))</f>
        <v/>
      </c>
      <c r="B1520" t="str">
        <f>CONCATENATE(TRIM(kész!C1518),'új sor'!$A$1,TRIM(kész!D1518),IF(kész!E1518&lt;&gt;"",CONCATENATE('új sor'!$A$1,TRIM(kész!E1518)),'új sor'!$A$1),IF(kész!B1518&lt;&gt;"",CONCATENATE('új sor'!$A$1,'új sor'!$A$1,SUBSTITUTE(TRIM(kész!B1518),CHAR(10),'új sor'!$A$1)),CONCATENATE('új sor'!$A$1,'új sor'!$A$1)))</f>
        <v>&lt;br&gt;&lt;br&gt;&lt;br&gt;&lt;br&gt;</v>
      </c>
    </row>
    <row r="1521" spans="1:2" x14ac:dyDescent="0.25">
      <c r="A1521" t="str">
        <f>TRIM(SUBSTITUTE(TRIM(kész!A1519),CHAR(10),'új sor'!$A$1))</f>
        <v/>
      </c>
      <c r="B1521" t="str">
        <f>CONCATENATE(TRIM(kész!C1519),'új sor'!$A$1,TRIM(kész!D1519),IF(kész!E1519&lt;&gt;"",CONCATENATE('új sor'!$A$1,TRIM(kész!E1519)),'új sor'!$A$1),IF(kész!B1519&lt;&gt;"",CONCATENATE('új sor'!$A$1,'új sor'!$A$1,SUBSTITUTE(TRIM(kész!B1519),CHAR(10),'új sor'!$A$1)),CONCATENATE('új sor'!$A$1,'új sor'!$A$1)))</f>
        <v>&lt;br&gt;&lt;br&gt;&lt;br&gt;&lt;br&gt;</v>
      </c>
    </row>
    <row r="1522" spans="1:2" x14ac:dyDescent="0.25">
      <c r="A1522" t="str">
        <f>TRIM(SUBSTITUTE(TRIM(kész!A1520),CHAR(10),'új sor'!$A$1))</f>
        <v/>
      </c>
      <c r="B1522" t="str">
        <f>CONCATENATE(TRIM(kész!C1520),'új sor'!$A$1,TRIM(kész!D1520),IF(kész!E1520&lt;&gt;"",CONCATENATE('új sor'!$A$1,TRIM(kész!E1520)),'új sor'!$A$1),IF(kész!B1520&lt;&gt;"",CONCATENATE('új sor'!$A$1,'új sor'!$A$1,SUBSTITUTE(TRIM(kész!B1520),CHAR(10),'új sor'!$A$1)),CONCATENATE('új sor'!$A$1,'új sor'!$A$1)))</f>
        <v>&lt;br&gt;&lt;br&gt;&lt;br&gt;&lt;br&gt;</v>
      </c>
    </row>
    <row r="1523" spans="1:2" x14ac:dyDescent="0.25">
      <c r="A1523" t="str">
        <f>TRIM(SUBSTITUTE(TRIM(kész!A1521),CHAR(10),'új sor'!$A$1))</f>
        <v/>
      </c>
      <c r="B1523" t="str">
        <f>CONCATENATE(TRIM(kész!C1521),'új sor'!$A$1,TRIM(kész!D1521),IF(kész!E1521&lt;&gt;"",CONCATENATE('új sor'!$A$1,TRIM(kész!E1521)),'új sor'!$A$1),IF(kész!B1521&lt;&gt;"",CONCATENATE('új sor'!$A$1,'új sor'!$A$1,SUBSTITUTE(TRIM(kész!B1521),CHAR(10),'új sor'!$A$1)),CONCATENATE('új sor'!$A$1,'új sor'!$A$1)))</f>
        <v>&lt;br&gt;&lt;br&gt;&lt;br&gt;&lt;br&gt;</v>
      </c>
    </row>
    <row r="1524" spans="1:2" x14ac:dyDescent="0.25">
      <c r="A1524" t="str">
        <f>TRIM(SUBSTITUTE(TRIM(kész!A1522),CHAR(10),'új sor'!$A$1))</f>
        <v/>
      </c>
      <c r="B1524" t="str">
        <f>CONCATENATE(TRIM(kész!C1522),'új sor'!$A$1,TRIM(kész!D1522),IF(kész!E1522&lt;&gt;"",CONCATENATE('új sor'!$A$1,TRIM(kész!E1522)),'új sor'!$A$1),IF(kész!B1522&lt;&gt;"",CONCATENATE('új sor'!$A$1,'új sor'!$A$1,SUBSTITUTE(TRIM(kész!B1522),CHAR(10),'új sor'!$A$1)),CONCATENATE('új sor'!$A$1,'új sor'!$A$1)))</f>
        <v>&lt;br&gt;&lt;br&gt;&lt;br&gt;&lt;br&gt;</v>
      </c>
    </row>
    <row r="1525" spans="1:2" x14ac:dyDescent="0.25">
      <c r="A1525" t="str">
        <f>TRIM(SUBSTITUTE(TRIM(kész!A1523),CHAR(10),'új sor'!$A$1))</f>
        <v/>
      </c>
      <c r="B1525" t="str">
        <f>CONCATENATE(TRIM(kész!C1523),'új sor'!$A$1,TRIM(kész!D1523),IF(kész!E1523&lt;&gt;"",CONCATENATE('új sor'!$A$1,TRIM(kész!E1523)),'új sor'!$A$1),IF(kész!B1523&lt;&gt;"",CONCATENATE('új sor'!$A$1,'új sor'!$A$1,SUBSTITUTE(TRIM(kész!B1523),CHAR(10),'új sor'!$A$1)),CONCATENATE('új sor'!$A$1,'új sor'!$A$1)))</f>
        <v>&lt;br&gt;&lt;br&gt;&lt;br&gt;&lt;br&gt;</v>
      </c>
    </row>
    <row r="1526" spans="1:2" x14ac:dyDescent="0.25">
      <c r="A1526" t="str">
        <f>TRIM(SUBSTITUTE(TRIM(kész!A1524),CHAR(10),'új sor'!$A$1))</f>
        <v/>
      </c>
      <c r="B1526" t="str">
        <f>CONCATENATE(TRIM(kész!C1524),'új sor'!$A$1,TRIM(kész!D1524),IF(kész!E1524&lt;&gt;"",CONCATENATE('új sor'!$A$1,TRIM(kész!E1524)),'új sor'!$A$1),IF(kész!B1524&lt;&gt;"",CONCATENATE('új sor'!$A$1,'új sor'!$A$1,SUBSTITUTE(TRIM(kész!B1524),CHAR(10),'új sor'!$A$1)),CONCATENATE('új sor'!$A$1,'új sor'!$A$1)))</f>
        <v>&lt;br&gt;&lt;br&gt;&lt;br&gt;&lt;br&gt;</v>
      </c>
    </row>
    <row r="1527" spans="1:2" x14ac:dyDescent="0.25">
      <c r="A1527" t="str">
        <f>TRIM(SUBSTITUTE(TRIM(kész!A1525),CHAR(10),'új sor'!$A$1))</f>
        <v/>
      </c>
      <c r="B1527" t="str">
        <f>CONCATENATE(TRIM(kész!C1525),'új sor'!$A$1,TRIM(kész!D1525),IF(kész!E1525&lt;&gt;"",CONCATENATE('új sor'!$A$1,TRIM(kész!E1525)),'új sor'!$A$1),IF(kész!B1525&lt;&gt;"",CONCATENATE('új sor'!$A$1,'új sor'!$A$1,SUBSTITUTE(TRIM(kész!B1525),CHAR(10),'új sor'!$A$1)),CONCATENATE('új sor'!$A$1,'új sor'!$A$1)))</f>
        <v>&lt;br&gt;&lt;br&gt;&lt;br&gt;&lt;br&gt;</v>
      </c>
    </row>
    <row r="1528" spans="1:2" x14ac:dyDescent="0.25">
      <c r="A1528" t="str">
        <f>TRIM(SUBSTITUTE(TRIM(kész!A1526),CHAR(10),'új sor'!$A$1))</f>
        <v/>
      </c>
      <c r="B1528" t="str">
        <f>CONCATENATE(TRIM(kész!C1526),'új sor'!$A$1,TRIM(kész!D1526),IF(kész!E1526&lt;&gt;"",CONCATENATE('új sor'!$A$1,TRIM(kész!E1526)),'új sor'!$A$1),IF(kész!B1526&lt;&gt;"",CONCATENATE('új sor'!$A$1,'új sor'!$A$1,SUBSTITUTE(TRIM(kész!B1526),CHAR(10),'új sor'!$A$1)),CONCATENATE('új sor'!$A$1,'új sor'!$A$1)))</f>
        <v>&lt;br&gt;&lt;br&gt;&lt;br&gt;&lt;br&gt;</v>
      </c>
    </row>
    <row r="1529" spans="1:2" x14ac:dyDescent="0.25">
      <c r="A1529" t="str">
        <f>TRIM(SUBSTITUTE(TRIM(kész!A1527),CHAR(10),'új sor'!$A$1))</f>
        <v/>
      </c>
      <c r="B1529" t="str">
        <f>CONCATENATE(TRIM(kész!C1527),'új sor'!$A$1,TRIM(kész!D1527),IF(kész!E1527&lt;&gt;"",CONCATENATE('új sor'!$A$1,TRIM(kész!E1527)),'új sor'!$A$1),IF(kész!B1527&lt;&gt;"",CONCATENATE('új sor'!$A$1,'új sor'!$A$1,SUBSTITUTE(TRIM(kész!B1527),CHAR(10),'új sor'!$A$1)),CONCATENATE('új sor'!$A$1,'új sor'!$A$1)))</f>
        <v>&lt;br&gt;&lt;br&gt;&lt;br&gt;&lt;br&gt;</v>
      </c>
    </row>
    <row r="1530" spans="1:2" x14ac:dyDescent="0.25">
      <c r="A1530" t="str">
        <f>TRIM(SUBSTITUTE(TRIM(kész!A1528),CHAR(10),'új sor'!$A$1))</f>
        <v/>
      </c>
      <c r="B1530" t="str">
        <f>CONCATENATE(TRIM(kész!C1528),'új sor'!$A$1,TRIM(kész!D1528),IF(kész!E1528&lt;&gt;"",CONCATENATE('új sor'!$A$1,TRIM(kész!E1528)),'új sor'!$A$1),IF(kész!B1528&lt;&gt;"",CONCATENATE('új sor'!$A$1,'új sor'!$A$1,SUBSTITUTE(TRIM(kész!B1528),CHAR(10),'új sor'!$A$1)),CONCATENATE('új sor'!$A$1,'új sor'!$A$1)))</f>
        <v>&lt;br&gt;&lt;br&gt;&lt;br&gt;&lt;br&gt;</v>
      </c>
    </row>
    <row r="1531" spans="1:2" x14ac:dyDescent="0.25">
      <c r="A1531" t="str">
        <f>TRIM(SUBSTITUTE(TRIM(kész!A1529),CHAR(10),'új sor'!$A$1))</f>
        <v/>
      </c>
      <c r="B1531" t="str">
        <f>CONCATENATE(TRIM(kész!C1529),'új sor'!$A$1,TRIM(kész!D1529),IF(kész!E1529&lt;&gt;"",CONCATENATE('új sor'!$A$1,TRIM(kész!E1529)),'új sor'!$A$1),IF(kész!B1529&lt;&gt;"",CONCATENATE('új sor'!$A$1,'új sor'!$A$1,SUBSTITUTE(TRIM(kész!B1529),CHAR(10),'új sor'!$A$1)),CONCATENATE('új sor'!$A$1,'új sor'!$A$1)))</f>
        <v>&lt;br&gt;&lt;br&gt;&lt;br&gt;&lt;br&gt;</v>
      </c>
    </row>
    <row r="1532" spans="1:2" x14ac:dyDescent="0.25">
      <c r="A1532" t="str">
        <f>TRIM(SUBSTITUTE(TRIM(kész!A1530),CHAR(10),'új sor'!$A$1))</f>
        <v/>
      </c>
      <c r="B1532" t="str">
        <f>CONCATENATE(TRIM(kész!C1530),'új sor'!$A$1,TRIM(kész!D1530),IF(kész!E1530&lt;&gt;"",CONCATENATE('új sor'!$A$1,TRIM(kész!E1530)),'új sor'!$A$1),IF(kész!B1530&lt;&gt;"",CONCATENATE('új sor'!$A$1,'új sor'!$A$1,SUBSTITUTE(TRIM(kész!B1530),CHAR(10),'új sor'!$A$1)),CONCATENATE('új sor'!$A$1,'új sor'!$A$1)))</f>
        <v>&lt;br&gt;&lt;br&gt;&lt;br&gt;&lt;br&gt;</v>
      </c>
    </row>
    <row r="1533" spans="1:2" x14ac:dyDescent="0.25">
      <c r="A1533" t="str">
        <f>TRIM(SUBSTITUTE(TRIM(kész!A1531),CHAR(10),'új sor'!$A$1))</f>
        <v/>
      </c>
      <c r="B1533" t="str">
        <f>CONCATENATE(TRIM(kész!C1531),'új sor'!$A$1,TRIM(kész!D1531),IF(kész!E1531&lt;&gt;"",CONCATENATE('új sor'!$A$1,TRIM(kész!E1531)),'új sor'!$A$1),IF(kész!B1531&lt;&gt;"",CONCATENATE('új sor'!$A$1,'új sor'!$A$1,SUBSTITUTE(TRIM(kész!B1531),CHAR(10),'új sor'!$A$1)),CONCATENATE('új sor'!$A$1,'új sor'!$A$1)))</f>
        <v>&lt;br&gt;&lt;br&gt;&lt;br&gt;&lt;br&gt;</v>
      </c>
    </row>
    <row r="1534" spans="1:2" x14ac:dyDescent="0.25">
      <c r="A1534" t="str">
        <f>TRIM(SUBSTITUTE(TRIM(kész!A1532),CHAR(10),'új sor'!$A$1))</f>
        <v/>
      </c>
      <c r="B1534" t="str">
        <f>CONCATENATE(TRIM(kész!C1532),'új sor'!$A$1,TRIM(kész!D1532),IF(kész!E1532&lt;&gt;"",CONCATENATE('új sor'!$A$1,TRIM(kész!E1532)),'új sor'!$A$1),IF(kész!B1532&lt;&gt;"",CONCATENATE('új sor'!$A$1,'új sor'!$A$1,SUBSTITUTE(TRIM(kész!B1532),CHAR(10),'új sor'!$A$1)),CONCATENATE('új sor'!$A$1,'új sor'!$A$1)))</f>
        <v>&lt;br&gt;&lt;br&gt;&lt;br&gt;&lt;br&gt;</v>
      </c>
    </row>
    <row r="1535" spans="1:2" x14ac:dyDescent="0.25">
      <c r="A1535" t="str">
        <f>TRIM(SUBSTITUTE(TRIM(kész!A1533),CHAR(10),'új sor'!$A$1))</f>
        <v/>
      </c>
      <c r="B1535" t="str">
        <f>CONCATENATE(TRIM(kész!C1533),'új sor'!$A$1,TRIM(kész!D1533),IF(kész!E1533&lt;&gt;"",CONCATENATE('új sor'!$A$1,TRIM(kész!E1533)),'új sor'!$A$1),IF(kész!B1533&lt;&gt;"",CONCATENATE('új sor'!$A$1,'új sor'!$A$1,SUBSTITUTE(TRIM(kész!B1533),CHAR(10),'új sor'!$A$1)),CONCATENATE('új sor'!$A$1,'új sor'!$A$1)))</f>
        <v>&lt;br&gt;&lt;br&gt;&lt;br&gt;&lt;br&gt;</v>
      </c>
    </row>
    <row r="1536" spans="1:2" x14ac:dyDescent="0.25">
      <c r="A1536" t="str">
        <f>TRIM(SUBSTITUTE(TRIM(kész!A1534),CHAR(10),'új sor'!$A$1))</f>
        <v/>
      </c>
      <c r="B1536" t="str">
        <f>CONCATENATE(TRIM(kész!C1534),'új sor'!$A$1,TRIM(kész!D1534),IF(kész!E1534&lt;&gt;"",CONCATENATE('új sor'!$A$1,TRIM(kész!E1534)),'új sor'!$A$1),IF(kész!B1534&lt;&gt;"",CONCATENATE('új sor'!$A$1,'új sor'!$A$1,SUBSTITUTE(TRIM(kész!B1534),CHAR(10),'új sor'!$A$1)),CONCATENATE('új sor'!$A$1,'új sor'!$A$1)))</f>
        <v>&lt;br&gt;&lt;br&gt;&lt;br&gt;&lt;br&gt;</v>
      </c>
    </row>
    <row r="1537" spans="1:2" x14ac:dyDescent="0.25">
      <c r="A1537" t="str">
        <f>TRIM(SUBSTITUTE(TRIM(kész!A1535),CHAR(10),'új sor'!$A$1))</f>
        <v/>
      </c>
      <c r="B1537" t="str">
        <f>CONCATENATE(TRIM(kész!C1535),'új sor'!$A$1,TRIM(kész!D1535),IF(kész!E1535&lt;&gt;"",CONCATENATE('új sor'!$A$1,TRIM(kész!E1535)),'új sor'!$A$1),IF(kész!B1535&lt;&gt;"",CONCATENATE('új sor'!$A$1,'új sor'!$A$1,SUBSTITUTE(TRIM(kész!B1535),CHAR(10),'új sor'!$A$1)),CONCATENATE('új sor'!$A$1,'új sor'!$A$1)))</f>
        <v>&lt;br&gt;&lt;br&gt;&lt;br&gt;&lt;br&gt;</v>
      </c>
    </row>
    <row r="1538" spans="1:2" x14ac:dyDescent="0.25">
      <c r="A1538" t="str">
        <f>TRIM(SUBSTITUTE(TRIM(kész!A1536),CHAR(10),'új sor'!$A$1))</f>
        <v/>
      </c>
      <c r="B1538" t="str">
        <f>CONCATENATE(TRIM(kész!C1536),'új sor'!$A$1,TRIM(kész!D1536),IF(kész!E1536&lt;&gt;"",CONCATENATE('új sor'!$A$1,TRIM(kész!E1536)),'új sor'!$A$1),IF(kész!B1536&lt;&gt;"",CONCATENATE('új sor'!$A$1,'új sor'!$A$1,SUBSTITUTE(TRIM(kész!B1536),CHAR(10),'új sor'!$A$1)),CONCATENATE('új sor'!$A$1,'új sor'!$A$1)))</f>
        <v>&lt;br&gt;&lt;br&gt;&lt;br&gt;&lt;br&gt;</v>
      </c>
    </row>
    <row r="1539" spans="1:2" x14ac:dyDescent="0.25">
      <c r="A1539" t="str">
        <f>TRIM(SUBSTITUTE(TRIM(kész!A1537),CHAR(10),'új sor'!$A$1))</f>
        <v/>
      </c>
      <c r="B1539" t="str">
        <f>CONCATENATE(TRIM(kész!C1537),'új sor'!$A$1,TRIM(kész!D1537),IF(kész!E1537&lt;&gt;"",CONCATENATE('új sor'!$A$1,TRIM(kész!E1537)),'új sor'!$A$1),IF(kész!B1537&lt;&gt;"",CONCATENATE('új sor'!$A$1,'új sor'!$A$1,SUBSTITUTE(TRIM(kész!B1537),CHAR(10),'új sor'!$A$1)),CONCATENATE('új sor'!$A$1,'új sor'!$A$1)))</f>
        <v>&lt;br&gt;&lt;br&gt;&lt;br&gt;&lt;br&gt;</v>
      </c>
    </row>
    <row r="1540" spans="1:2" x14ac:dyDescent="0.25">
      <c r="A1540" t="str">
        <f>TRIM(SUBSTITUTE(TRIM(kész!A1538),CHAR(10),'új sor'!$A$1))</f>
        <v/>
      </c>
      <c r="B1540" t="str">
        <f>CONCATENATE(TRIM(kész!C1538),'új sor'!$A$1,TRIM(kész!D1538),IF(kész!E1538&lt;&gt;"",CONCATENATE('új sor'!$A$1,TRIM(kész!E1538)),'új sor'!$A$1),IF(kész!B1538&lt;&gt;"",CONCATENATE('új sor'!$A$1,'új sor'!$A$1,SUBSTITUTE(TRIM(kész!B1538),CHAR(10),'új sor'!$A$1)),CONCATENATE('új sor'!$A$1,'új sor'!$A$1)))</f>
        <v>&lt;br&gt;&lt;br&gt;&lt;br&gt;&lt;br&gt;</v>
      </c>
    </row>
    <row r="1541" spans="1:2" x14ac:dyDescent="0.25">
      <c r="A1541" t="str">
        <f>TRIM(SUBSTITUTE(TRIM(kész!A1539),CHAR(10),'új sor'!$A$1))</f>
        <v/>
      </c>
      <c r="B1541" t="str">
        <f>CONCATENATE(TRIM(kész!C1539),'új sor'!$A$1,TRIM(kész!D1539),IF(kész!E1539&lt;&gt;"",CONCATENATE('új sor'!$A$1,TRIM(kész!E1539)),'új sor'!$A$1),IF(kész!B1539&lt;&gt;"",CONCATENATE('új sor'!$A$1,'új sor'!$A$1,SUBSTITUTE(TRIM(kész!B1539),CHAR(10),'új sor'!$A$1)),CONCATENATE('új sor'!$A$1,'új sor'!$A$1)))</f>
        <v>&lt;br&gt;&lt;br&gt;&lt;br&gt;&lt;br&gt;</v>
      </c>
    </row>
    <row r="1542" spans="1:2" x14ac:dyDescent="0.25">
      <c r="A1542" t="str">
        <f>TRIM(SUBSTITUTE(TRIM(kész!A1540),CHAR(10),'új sor'!$A$1))</f>
        <v/>
      </c>
      <c r="B1542" t="str">
        <f>CONCATENATE(TRIM(kész!C1540),'új sor'!$A$1,TRIM(kész!D1540),IF(kész!E1540&lt;&gt;"",CONCATENATE('új sor'!$A$1,TRIM(kész!E1540)),'új sor'!$A$1),IF(kész!B1540&lt;&gt;"",CONCATENATE('új sor'!$A$1,'új sor'!$A$1,SUBSTITUTE(TRIM(kész!B1540),CHAR(10),'új sor'!$A$1)),CONCATENATE('új sor'!$A$1,'új sor'!$A$1)))</f>
        <v>&lt;br&gt;&lt;br&gt;&lt;br&gt;&lt;br&gt;</v>
      </c>
    </row>
    <row r="1543" spans="1:2" x14ac:dyDescent="0.25">
      <c r="A1543" t="str">
        <f>TRIM(SUBSTITUTE(TRIM(kész!A1541),CHAR(10),'új sor'!$A$1))</f>
        <v/>
      </c>
      <c r="B1543" t="str">
        <f>CONCATENATE(TRIM(kész!C1541),'új sor'!$A$1,TRIM(kész!D1541),IF(kész!E1541&lt;&gt;"",CONCATENATE('új sor'!$A$1,TRIM(kész!E1541)),'új sor'!$A$1),IF(kész!B1541&lt;&gt;"",CONCATENATE('új sor'!$A$1,'új sor'!$A$1,SUBSTITUTE(TRIM(kész!B1541),CHAR(10),'új sor'!$A$1)),CONCATENATE('új sor'!$A$1,'új sor'!$A$1)))</f>
        <v>&lt;br&gt;&lt;br&gt;&lt;br&gt;&lt;br&gt;</v>
      </c>
    </row>
    <row r="1544" spans="1:2" x14ac:dyDescent="0.25">
      <c r="A1544" t="str">
        <f>TRIM(SUBSTITUTE(TRIM(kész!A1542),CHAR(10),'új sor'!$A$1))</f>
        <v/>
      </c>
      <c r="B1544" t="str">
        <f>CONCATENATE(TRIM(kész!C1542),'új sor'!$A$1,TRIM(kész!D1542),IF(kész!E1542&lt;&gt;"",CONCATENATE('új sor'!$A$1,TRIM(kész!E1542)),'új sor'!$A$1),IF(kész!B1542&lt;&gt;"",CONCATENATE('új sor'!$A$1,'új sor'!$A$1,SUBSTITUTE(TRIM(kész!B1542),CHAR(10),'új sor'!$A$1)),CONCATENATE('új sor'!$A$1,'új sor'!$A$1)))</f>
        <v>&lt;br&gt;&lt;br&gt;&lt;br&gt;&lt;br&gt;</v>
      </c>
    </row>
    <row r="1545" spans="1:2" x14ac:dyDescent="0.25">
      <c r="A1545" t="str">
        <f>TRIM(SUBSTITUTE(TRIM(kész!A1543),CHAR(10),'új sor'!$A$1))</f>
        <v/>
      </c>
      <c r="B1545" t="str">
        <f>CONCATENATE(TRIM(kész!C1543),'új sor'!$A$1,TRIM(kész!D1543),IF(kész!E1543&lt;&gt;"",CONCATENATE('új sor'!$A$1,TRIM(kész!E1543)),'új sor'!$A$1),IF(kész!B1543&lt;&gt;"",CONCATENATE('új sor'!$A$1,'új sor'!$A$1,SUBSTITUTE(TRIM(kész!B1543),CHAR(10),'új sor'!$A$1)),CONCATENATE('új sor'!$A$1,'új sor'!$A$1)))</f>
        <v>&lt;br&gt;&lt;br&gt;&lt;br&gt;&lt;br&gt;</v>
      </c>
    </row>
    <row r="1546" spans="1:2" x14ac:dyDescent="0.25">
      <c r="A1546" t="str">
        <f>TRIM(SUBSTITUTE(TRIM(kész!A1544),CHAR(10),'új sor'!$A$1))</f>
        <v/>
      </c>
      <c r="B1546" t="str">
        <f>CONCATENATE(TRIM(kész!C1544),'új sor'!$A$1,TRIM(kész!D1544),IF(kész!E1544&lt;&gt;"",CONCATENATE('új sor'!$A$1,TRIM(kész!E1544)),'új sor'!$A$1),IF(kész!B1544&lt;&gt;"",CONCATENATE('új sor'!$A$1,'új sor'!$A$1,SUBSTITUTE(TRIM(kész!B1544),CHAR(10),'új sor'!$A$1)),CONCATENATE('új sor'!$A$1,'új sor'!$A$1)))</f>
        <v>&lt;br&gt;&lt;br&gt;&lt;br&gt;&lt;br&gt;</v>
      </c>
    </row>
    <row r="1547" spans="1:2" x14ac:dyDescent="0.25">
      <c r="A1547" t="str">
        <f>TRIM(SUBSTITUTE(TRIM(kész!A1545),CHAR(10),'új sor'!$A$1))</f>
        <v/>
      </c>
      <c r="B1547" t="str">
        <f>CONCATENATE(TRIM(kész!C1545),'új sor'!$A$1,TRIM(kész!D1545),IF(kész!E1545&lt;&gt;"",CONCATENATE('új sor'!$A$1,TRIM(kész!E1545)),'új sor'!$A$1),IF(kész!B1545&lt;&gt;"",CONCATENATE('új sor'!$A$1,'új sor'!$A$1,SUBSTITUTE(TRIM(kész!B1545),CHAR(10),'új sor'!$A$1)),CONCATENATE('új sor'!$A$1,'új sor'!$A$1)))</f>
        <v>&lt;br&gt;&lt;br&gt;&lt;br&gt;&lt;br&gt;</v>
      </c>
    </row>
    <row r="1548" spans="1:2" x14ac:dyDescent="0.25">
      <c r="A1548" t="str">
        <f>TRIM(SUBSTITUTE(TRIM(kész!A1546),CHAR(10),'új sor'!$A$1))</f>
        <v/>
      </c>
      <c r="B1548" t="str">
        <f>CONCATENATE(TRIM(kész!C1546),'új sor'!$A$1,TRIM(kész!D1546),IF(kész!E1546&lt;&gt;"",CONCATENATE('új sor'!$A$1,TRIM(kész!E1546)),'új sor'!$A$1),IF(kész!B1546&lt;&gt;"",CONCATENATE('új sor'!$A$1,'új sor'!$A$1,SUBSTITUTE(TRIM(kész!B1546),CHAR(10),'új sor'!$A$1)),CONCATENATE('új sor'!$A$1,'új sor'!$A$1)))</f>
        <v>&lt;br&gt;&lt;br&gt;&lt;br&gt;&lt;br&gt;</v>
      </c>
    </row>
    <row r="1549" spans="1:2" x14ac:dyDescent="0.25">
      <c r="A1549" t="str">
        <f>TRIM(SUBSTITUTE(TRIM(kész!A1547),CHAR(10),'új sor'!$A$1))</f>
        <v/>
      </c>
      <c r="B1549" t="str">
        <f>CONCATENATE(TRIM(kész!C1547),'új sor'!$A$1,TRIM(kész!D1547),IF(kész!E1547&lt;&gt;"",CONCATENATE('új sor'!$A$1,TRIM(kész!E1547)),'új sor'!$A$1),IF(kész!B1547&lt;&gt;"",CONCATENATE('új sor'!$A$1,'új sor'!$A$1,SUBSTITUTE(TRIM(kész!B1547),CHAR(10),'új sor'!$A$1)),CONCATENATE('új sor'!$A$1,'új sor'!$A$1)))</f>
        <v>&lt;br&gt;&lt;br&gt;&lt;br&gt;&lt;br&gt;</v>
      </c>
    </row>
    <row r="1550" spans="1:2" x14ac:dyDescent="0.25">
      <c r="A1550" t="str">
        <f>TRIM(SUBSTITUTE(TRIM(kész!A1548),CHAR(10),'új sor'!$A$1))</f>
        <v/>
      </c>
      <c r="B1550" t="str">
        <f>CONCATENATE(TRIM(kész!C1548),'új sor'!$A$1,TRIM(kész!D1548),IF(kész!E1548&lt;&gt;"",CONCATENATE('új sor'!$A$1,TRIM(kész!E1548)),'új sor'!$A$1),IF(kész!B1548&lt;&gt;"",CONCATENATE('új sor'!$A$1,'új sor'!$A$1,SUBSTITUTE(TRIM(kész!B1548),CHAR(10),'új sor'!$A$1)),CONCATENATE('új sor'!$A$1,'új sor'!$A$1)))</f>
        <v>&lt;br&gt;&lt;br&gt;&lt;br&gt;&lt;br&gt;</v>
      </c>
    </row>
    <row r="1551" spans="1:2" x14ac:dyDescent="0.25">
      <c r="A1551" t="str">
        <f>TRIM(SUBSTITUTE(TRIM(kész!A1549),CHAR(10),'új sor'!$A$1))</f>
        <v/>
      </c>
      <c r="B1551" t="str">
        <f>CONCATENATE(TRIM(kész!C1549),'új sor'!$A$1,TRIM(kész!D1549),IF(kész!E1549&lt;&gt;"",CONCATENATE('új sor'!$A$1,TRIM(kész!E1549)),'új sor'!$A$1),IF(kész!B1549&lt;&gt;"",CONCATENATE('új sor'!$A$1,'új sor'!$A$1,SUBSTITUTE(TRIM(kész!B1549),CHAR(10),'új sor'!$A$1)),CONCATENATE('új sor'!$A$1,'új sor'!$A$1)))</f>
        <v>&lt;br&gt;&lt;br&gt;&lt;br&gt;&lt;br&gt;</v>
      </c>
    </row>
    <row r="1552" spans="1:2" x14ac:dyDescent="0.25">
      <c r="A1552" t="str">
        <f>TRIM(SUBSTITUTE(TRIM(kész!A1550),CHAR(10),'új sor'!$A$1))</f>
        <v/>
      </c>
      <c r="B1552" t="str">
        <f>CONCATENATE(TRIM(kész!C1550),'új sor'!$A$1,TRIM(kész!D1550),IF(kész!E1550&lt;&gt;"",CONCATENATE('új sor'!$A$1,TRIM(kész!E1550)),'új sor'!$A$1),IF(kész!B1550&lt;&gt;"",CONCATENATE('új sor'!$A$1,'új sor'!$A$1,SUBSTITUTE(TRIM(kész!B1550),CHAR(10),'új sor'!$A$1)),CONCATENATE('új sor'!$A$1,'új sor'!$A$1)))</f>
        <v>&lt;br&gt;&lt;br&gt;&lt;br&gt;&lt;br&gt;</v>
      </c>
    </row>
    <row r="1553" spans="1:2" x14ac:dyDescent="0.25">
      <c r="A1553" t="str">
        <f>TRIM(SUBSTITUTE(TRIM(kész!A1551),CHAR(10),'új sor'!$A$1))</f>
        <v/>
      </c>
      <c r="B1553" t="str">
        <f>CONCATENATE(TRIM(kész!C1551),'új sor'!$A$1,TRIM(kész!D1551),IF(kész!E1551&lt;&gt;"",CONCATENATE('új sor'!$A$1,TRIM(kész!E1551)),'új sor'!$A$1),IF(kész!B1551&lt;&gt;"",CONCATENATE('új sor'!$A$1,'új sor'!$A$1,SUBSTITUTE(TRIM(kész!B1551),CHAR(10),'új sor'!$A$1)),CONCATENATE('új sor'!$A$1,'új sor'!$A$1)))</f>
        <v>&lt;br&gt;&lt;br&gt;&lt;br&gt;&lt;br&gt;</v>
      </c>
    </row>
    <row r="1554" spans="1:2" x14ac:dyDescent="0.25">
      <c r="A1554" t="str">
        <f>TRIM(SUBSTITUTE(TRIM(kész!A1552),CHAR(10),'új sor'!$A$1))</f>
        <v/>
      </c>
      <c r="B1554" t="str">
        <f>CONCATENATE(TRIM(kész!C1552),'új sor'!$A$1,TRIM(kész!D1552),IF(kész!E1552&lt;&gt;"",CONCATENATE('új sor'!$A$1,TRIM(kész!E1552)),'új sor'!$A$1),IF(kész!B1552&lt;&gt;"",CONCATENATE('új sor'!$A$1,'új sor'!$A$1,SUBSTITUTE(TRIM(kész!B1552),CHAR(10),'új sor'!$A$1)),CONCATENATE('új sor'!$A$1,'új sor'!$A$1)))</f>
        <v>&lt;br&gt;&lt;br&gt;&lt;br&gt;&lt;br&gt;</v>
      </c>
    </row>
    <row r="1555" spans="1:2" x14ac:dyDescent="0.25">
      <c r="A1555" t="str">
        <f>TRIM(SUBSTITUTE(TRIM(kész!A1553),CHAR(10),'új sor'!$A$1))</f>
        <v/>
      </c>
      <c r="B1555" t="str">
        <f>CONCATENATE(TRIM(kész!C1553),'új sor'!$A$1,TRIM(kész!D1553),IF(kész!E1553&lt;&gt;"",CONCATENATE('új sor'!$A$1,TRIM(kész!E1553)),'új sor'!$A$1),IF(kész!B1553&lt;&gt;"",CONCATENATE('új sor'!$A$1,'új sor'!$A$1,SUBSTITUTE(TRIM(kész!B1553),CHAR(10),'új sor'!$A$1)),CONCATENATE('új sor'!$A$1,'új sor'!$A$1)))</f>
        <v>&lt;br&gt;&lt;br&gt;&lt;br&gt;&lt;br&gt;</v>
      </c>
    </row>
    <row r="1556" spans="1:2" x14ac:dyDescent="0.25">
      <c r="A1556" t="str">
        <f>TRIM(SUBSTITUTE(TRIM(kész!A1554),CHAR(10),'új sor'!$A$1))</f>
        <v/>
      </c>
      <c r="B1556" t="str">
        <f>CONCATENATE(TRIM(kész!C1554),'új sor'!$A$1,TRIM(kész!D1554),IF(kész!E1554&lt;&gt;"",CONCATENATE('új sor'!$A$1,TRIM(kész!E1554)),'új sor'!$A$1),IF(kész!B1554&lt;&gt;"",CONCATENATE('új sor'!$A$1,'új sor'!$A$1,SUBSTITUTE(TRIM(kész!B1554),CHAR(10),'új sor'!$A$1)),CONCATENATE('új sor'!$A$1,'új sor'!$A$1)))</f>
        <v>&lt;br&gt;&lt;br&gt;&lt;br&gt;&lt;br&gt;</v>
      </c>
    </row>
    <row r="1557" spans="1:2" x14ac:dyDescent="0.25">
      <c r="A1557" t="str">
        <f>TRIM(SUBSTITUTE(TRIM(kész!A1555),CHAR(10),'új sor'!$A$1))</f>
        <v/>
      </c>
      <c r="B1557" t="str">
        <f>CONCATENATE(TRIM(kész!C1555),'új sor'!$A$1,TRIM(kész!D1555),IF(kész!E1555&lt;&gt;"",CONCATENATE('új sor'!$A$1,TRIM(kész!E1555)),'új sor'!$A$1),IF(kész!B1555&lt;&gt;"",CONCATENATE('új sor'!$A$1,'új sor'!$A$1,SUBSTITUTE(TRIM(kész!B1555),CHAR(10),'új sor'!$A$1)),CONCATENATE('új sor'!$A$1,'új sor'!$A$1)))</f>
        <v>&lt;br&gt;&lt;br&gt;&lt;br&gt;&lt;br&gt;</v>
      </c>
    </row>
    <row r="1558" spans="1:2" x14ac:dyDescent="0.25">
      <c r="A1558" t="str">
        <f>TRIM(SUBSTITUTE(TRIM(kész!A1556),CHAR(10),'új sor'!$A$1))</f>
        <v/>
      </c>
      <c r="B1558" t="str">
        <f>CONCATENATE(TRIM(kész!C1556),'új sor'!$A$1,TRIM(kész!D1556),IF(kész!E1556&lt;&gt;"",CONCATENATE('új sor'!$A$1,TRIM(kész!E1556)),'új sor'!$A$1),IF(kész!B1556&lt;&gt;"",CONCATENATE('új sor'!$A$1,'új sor'!$A$1,SUBSTITUTE(TRIM(kész!B1556),CHAR(10),'új sor'!$A$1)),CONCATENATE('új sor'!$A$1,'új sor'!$A$1)))</f>
        <v>&lt;br&gt;&lt;br&gt;&lt;br&gt;&lt;br&gt;</v>
      </c>
    </row>
    <row r="1559" spans="1:2" x14ac:dyDescent="0.25">
      <c r="A1559" t="str">
        <f>TRIM(SUBSTITUTE(TRIM(kész!A1557),CHAR(10),'új sor'!$A$1))</f>
        <v/>
      </c>
      <c r="B1559" t="str">
        <f>CONCATENATE(TRIM(kész!C1557),'új sor'!$A$1,TRIM(kész!D1557),IF(kész!E1557&lt;&gt;"",CONCATENATE('új sor'!$A$1,TRIM(kész!E1557)),'új sor'!$A$1),IF(kész!B1557&lt;&gt;"",CONCATENATE('új sor'!$A$1,'új sor'!$A$1,SUBSTITUTE(TRIM(kész!B1557),CHAR(10),'új sor'!$A$1)),CONCATENATE('új sor'!$A$1,'új sor'!$A$1)))</f>
        <v>&lt;br&gt;&lt;br&gt;&lt;br&gt;&lt;br&gt;</v>
      </c>
    </row>
    <row r="1560" spans="1:2" x14ac:dyDescent="0.25">
      <c r="A1560" t="str">
        <f>TRIM(SUBSTITUTE(TRIM(kész!A1558),CHAR(10),'új sor'!$A$1))</f>
        <v/>
      </c>
      <c r="B1560" t="str">
        <f>CONCATENATE(TRIM(kész!C1558),'új sor'!$A$1,TRIM(kész!D1558),IF(kész!E1558&lt;&gt;"",CONCATENATE('új sor'!$A$1,TRIM(kész!E1558)),'új sor'!$A$1),IF(kész!B1558&lt;&gt;"",CONCATENATE('új sor'!$A$1,'új sor'!$A$1,SUBSTITUTE(TRIM(kész!B1558),CHAR(10),'új sor'!$A$1)),CONCATENATE('új sor'!$A$1,'új sor'!$A$1)))</f>
        <v>&lt;br&gt;&lt;br&gt;&lt;br&gt;&lt;br&gt;</v>
      </c>
    </row>
    <row r="1561" spans="1:2" x14ac:dyDescent="0.25">
      <c r="A1561" t="str">
        <f>TRIM(SUBSTITUTE(TRIM(kész!A1559),CHAR(10),'új sor'!$A$1))</f>
        <v/>
      </c>
      <c r="B1561" t="str">
        <f>CONCATENATE(TRIM(kész!C1559),'új sor'!$A$1,TRIM(kész!D1559),IF(kész!E1559&lt;&gt;"",CONCATENATE('új sor'!$A$1,TRIM(kész!E1559)),'új sor'!$A$1),IF(kész!B1559&lt;&gt;"",CONCATENATE('új sor'!$A$1,'új sor'!$A$1,SUBSTITUTE(TRIM(kész!B1559),CHAR(10),'új sor'!$A$1)),CONCATENATE('új sor'!$A$1,'új sor'!$A$1)))</f>
        <v>&lt;br&gt;&lt;br&gt;&lt;br&gt;&lt;br&gt;</v>
      </c>
    </row>
    <row r="1562" spans="1:2" x14ac:dyDescent="0.25">
      <c r="A1562" t="str">
        <f>TRIM(SUBSTITUTE(TRIM(kész!A1560),CHAR(10),'új sor'!$A$1))</f>
        <v/>
      </c>
      <c r="B1562" t="str">
        <f>CONCATENATE(TRIM(kész!C1560),'új sor'!$A$1,TRIM(kész!D1560),IF(kész!E1560&lt;&gt;"",CONCATENATE('új sor'!$A$1,TRIM(kész!E1560)),'új sor'!$A$1),IF(kész!B1560&lt;&gt;"",CONCATENATE('új sor'!$A$1,'új sor'!$A$1,SUBSTITUTE(TRIM(kész!B1560),CHAR(10),'új sor'!$A$1)),CONCATENATE('új sor'!$A$1,'új sor'!$A$1)))</f>
        <v>&lt;br&gt;&lt;br&gt;&lt;br&gt;&lt;br&gt;</v>
      </c>
    </row>
    <row r="1563" spans="1:2" x14ac:dyDescent="0.25">
      <c r="A1563" t="str">
        <f>TRIM(SUBSTITUTE(TRIM(kész!A1561),CHAR(10),'új sor'!$A$1))</f>
        <v/>
      </c>
      <c r="B1563" t="str">
        <f>CONCATENATE(TRIM(kész!C1561),'új sor'!$A$1,TRIM(kész!D1561),IF(kész!E1561&lt;&gt;"",CONCATENATE('új sor'!$A$1,TRIM(kész!E1561)),'új sor'!$A$1),IF(kész!B1561&lt;&gt;"",CONCATENATE('új sor'!$A$1,'új sor'!$A$1,SUBSTITUTE(TRIM(kész!B1561),CHAR(10),'új sor'!$A$1)),CONCATENATE('új sor'!$A$1,'új sor'!$A$1)))</f>
        <v>&lt;br&gt;&lt;br&gt;&lt;br&gt;&lt;br&gt;</v>
      </c>
    </row>
    <row r="1564" spans="1:2" x14ac:dyDescent="0.25">
      <c r="A1564" t="str">
        <f>TRIM(SUBSTITUTE(TRIM(kész!A1562),CHAR(10),'új sor'!$A$1))</f>
        <v/>
      </c>
      <c r="B1564" t="str">
        <f>CONCATENATE(TRIM(kész!C1562),'új sor'!$A$1,TRIM(kész!D1562),IF(kész!E1562&lt;&gt;"",CONCATENATE('új sor'!$A$1,TRIM(kész!E1562)),'új sor'!$A$1),IF(kész!B1562&lt;&gt;"",CONCATENATE('új sor'!$A$1,'új sor'!$A$1,SUBSTITUTE(TRIM(kész!B1562),CHAR(10),'új sor'!$A$1)),CONCATENATE('új sor'!$A$1,'új sor'!$A$1)))</f>
        <v>&lt;br&gt;&lt;br&gt;&lt;br&gt;&lt;br&gt;</v>
      </c>
    </row>
    <row r="1565" spans="1:2" x14ac:dyDescent="0.25">
      <c r="A1565" t="str">
        <f>TRIM(SUBSTITUTE(TRIM(kész!A1563),CHAR(10),'új sor'!$A$1))</f>
        <v/>
      </c>
      <c r="B1565" t="str">
        <f>CONCATENATE(TRIM(kész!C1563),'új sor'!$A$1,TRIM(kész!D1563),IF(kész!E1563&lt;&gt;"",CONCATENATE('új sor'!$A$1,TRIM(kész!E1563)),'új sor'!$A$1),IF(kész!B1563&lt;&gt;"",CONCATENATE('új sor'!$A$1,'új sor'!$A$1,SUBSTITUTE(TRIM(kész!B1563),CHAR(10),'új sor'!$A$1)),CONCATENATE('új sor'!$A$1,'új sor'!$A$1)))</f>
        <v>&lt;br&gt;&lt;br&gt;&lt;br&gt;&lt;br&gt;</v>
      </c>
    </row>
    <row r="1566" spans="1:2" x14ac:dyDescent="0.25">
      <c r="A1566" t="str">
        <f>TRIM(SUBSTITUTE(TRIM(kész!A1564),CHAR(10),'új sor'!$A$1))</f>
        <v/>
      </c>
      <c r="B1566" t="str">
        <f>CONCATENATE(TRIM(kész!C1564),'új sor'!$A$1,TRIM(kész!D1564),IF(kész!E1564&lt;&gt;"",CONCATENATE('új sor'!$A$1,TRIM(kész!E1564)),'új sor'!$A$1),IF(kész!B1564&lt;&gt;"",CONCATENATE('új sor'!$A$1,'új sor'!$A$1,SUBSTITUTE(TRIM(kész!B1564),CHAR(10),'új sor'!$A$1)),CONCATENATE('új sor'!$A$1,'új sor'!$A$1)))</f>
        <v>&lt;br&gt;&lt;br&gt;&lt;br&gt;&lt;br&gt;</v>
      </c>
    </row>
    <row r="1567" spans="1:2" x14ac:dyDescent="0.25">
      <c r="A1567" t="str">
        <f>TRIM(SUBSTITUTE(TRIM(kész!A1565),CHAR(10),'új sor'!$A$1))</f>
        <v/>
      </c>
      <c r="B1567" t="str">
        <f>CONCATENATE(TRIM(kész!C1565),'új sor'!$A$1,TRIM(kész!D1565),IF(kész!E1565&lt;&gt;"",CONCATENATE('új sor'!$A$1,TRIM(kész!E1565)),'új sor'!$A$1),IF(kész!B1565&lt;&gt;"",CONCATENATE('új sor'!$A$1,'új sor'!$A$1,SUBSTITUTE(TRIM(kész!B1565),CHAR(10),'új sor'!$A$1)),CONCATENATE('új sor'!$A$1,'új sor'!$A$1)))</f>
        <v>&lt;br&gt;&lt;br&gt;&lt;br&gt;&lt;br&gt;</v>
      </c>
    </row>
    <row r="1568" spans="1:2" x14ac:dyDescent="0.25">
      <c r="A1568" t="str">
        <f>TRIM(SUBSTITUTE(TRIM(kész!A1566),CHAR(10),'új sor'!$A$1))</f>
        <v/>
      </c>
      <c r="B1568" t="str">
        <f>CONCATENATE(TRIM(kész!C1566),'új sor'!$A$1,TRIM(kész!D1566),IF(kész!E1566&lt;&gt;"",CONCATENATE('új sor'!$A$1,TRIM(kész!E1566)),'új sor'!$A$1),IF(kész!B1566&lt;&gt;"",CONCATENATE('új sor'!$A$1,'új sor'!$A$1,SUBSTITUTE(TRIM(kész!B1566),CHAR(10),'új sor'!$A$1)),CONCATENATE('új sor'!$A$1,'új sor'!$A$1)))</f>
        <v>&lt;br&gt;&lt;br&gt;&lt;br&gt;&lt;br&gt;</v>
      </c>
    </row>
    <row r="1569" spans="1:2" x14ac:dyDescent="0.25">
      <c r="A1569" t="str">
        <f>TRIM(SUBSTITUTE(TRIM(kész!A1567),CHAR(10),'új sor'!$A$1))</f>
        <v/>
      </c>
      <c r="B1569" t="str">
        <f>CONCATENATE(TRIM(kész!C1567),'új sor'!$A$1,TRIM(kész!D1567),IF(kész!E1567&lt;&gt;"",CONCATENATE('új sor'!$A$1,TRIM(kész!E1567)),'új sor'!$A$1),IF(kész!B1567&lt;&gt;"",CONCATENATE('új sor'!$A$1,'új sor'!$A$1,SUBSTITUTE(TRIM(kész!B1567),CHAR(10),'új sor'!$A$1)),CONCATENATE('új sor'!$A$1,'új sor'!$A$1)))</f>
        <v>&lt;br&gt;&lt;br&gt;&lt;br&gt;&lt;br&gt;</v>
      </c>
    </row>
    <row r="1570" spans="1:2" x14ac:dyDescent="0.25">
      <c r="A1570" t="str">
        <f>TRIM(SUBSTITUTE(TRIM(kész!A1568),CHAR(10),'új sor'!$A$1))</f>
        <v/>
      </c>
      <c r="B1570" t="str">
        <f>CONCATENATE(TRIM(kész!C1568),'új sor'!$A$1,TRIM(kész!D1568),IF(kész!E1568&lt;&gt;"",CONCATENATE('új sor'!$A$1,TRIM(kész!E1568)),'új sor'!$A$1),IF(kész!B1568&lt;&gt;"",CONCATENATE('új sor'!$A$1,'új sor'!$A$1,SUBSTITUTE(TRIM(kész!B1568),CHAR(10),'új sor'!$A$1)),CONCATENATE('új sor'!$A$1,'új sor'!$A$1)))</f>
        <v>&lt;br&gt;&lt;br&gt;&lt;br&gt;&lt;br&gt;</v>
      </c>
    </row>
    <row r="1571" spans="1:2" x14ac:dyDescent="0.25">
      <c r="A1571" t="str">
        <f>TRIM(SUBSTITUTE(TRIM(kész!A1569),CHAR(10),'új sor'!$A$1))</f>
        <v/>
      </c>
      <c r="B1571" t="str">
        <f>CONCATENATE(TRIM(kész!C1569),'új sor'!$A$1,TRIM(kész!D1569),IF(kész!E1569&lt;&gt;"",CONCATENATE('új sor'!$A$1,TRIM(kész!E1569)),'új sor'!$A$1),IF(kész!B1569&lt;&gt;"",CONCATENATE('új sor'!$A$1,'új sor'!$A$1,SUBSTITUTE(TRIM(kész!B1569),CHAR(10),'új sor'!$A$1)),CONCATENATE('új sor'!$A$1,'új sor'!$A$1)))</f>
        <v>&lt;br&gt;&lt;br&gt;&lt;br&gt;&lt;br&gt;</v>
      </c>
    </row>
    <row r="1572" spans="1:2" x14ac:dyDescent="0.25">
      <c r="A1572" t="str">
        <f>TRIM(SUBSTITUTE(TRIM(kész!A1570),CHAR(10),'új sor'!$A$1))</f>
        <v/>
      </c>
      <c r="B1572" t="str">
        <f>CONCATENATE(TRIM(kész!C1570),'új sor'!$A$1,TRIM(kész!D1570),IF(kész!E1570&lt;&gt;"",CONCATENATE('új sor'!$A$1,TRIM(kész!E1570)),'új sor'!$A$1),IF(kész!B1570&lt;&gt;"",CONCATENATE('új sor'!$A$1,'új sor'!$A$1,SUBSTITUTE(TRIM(kész!B1570),CHAR(10),'új sor'!$A$1)),CONCATENATE('új sor'!$A$1,'új sor'!$A$1)))</f>
        <v>&lt;br&gt;&lt;br&gt;&lt;br&gt;&lt;br&gt;</v>
      </c>
    </row>
    <row r="1573" spans="1:2" x14ac:dyDescent="0.25">
      <c r="A1573" t="str">
        <f>TRIM(SUBSTITUTE(TRIM(kész!A1571),CHAR(10),'új sor'!$A$1))</f>
        <v/>
      </c>
      <c r="B1573" t="str">
        <f>CONCATENATE(TRIM(kész!C1571),'új sor'!$A$1,TRIM(kész!D1571),IF(kész!E1571&lt;&gt;"",CONCATENATE('új sor'!$A$1,TRIM(kész!E1571)),'új sor'!$A$1),IF(kész!B1571&lt;&gt;"",CONCATENATE('új sor'!$A$1,'új sor'!$A$1,SUBSTITUTE(TRIM(kész!B1571),CHAR(10),'új sor'!$A$1)),CONCATENATE('új sor'!$A$1,'új sor'!$A$1)))</f>
        <v>&lt;br&gt;&lt;br&gt;&lt;br&gt;&lt;br&gt;</v>
      </c>
    </row>
    <row r="1574" spans="1:2" x14ac:dyDescent="0.25">
      <c r="A1574" t="str">
        <f>TRIM(SUBSTITUTE(TRIM(kész!A1572),CHAR(10),'új sor'!$A$1))</f>
        <v/>
      </c>
      <c r="B1574" t="str">
        <f>CONCATENATE(TRIM(kész!C1572),'új sor'!$A$1,TRIM(kész!D1572),IF(kész!E1572&lt;&gt;"",CONCATENATE('új sor'!$A$1,TRIM(kész!E1572)),'új sor'!$A$1),IF(kész!B1572&lt;&gt;"",CONCATENATE('új sor'!$A$1,'új sor'!$A$1,SUBSTITUTE(TRIM(kész!B1572),CHAR(10),'új sor'!$A$1)),CONCATENATE('új sor'!$A$1,'új sor'!$A$1)))</f>
        <v>&lt;br&gt;&lt;br&gt;&lt;br&gt;&lt;br&gt;</v>
      </c>
    </row>
    <row r="1575" spans="1:2" x14ac:dyDescent="0.25">
      <c r="A1575" t="str">
        <f>TRIM(SUBSTITUTE(TRIM(kész!A1573),CHAR(10),'új sor'!$A$1))</f>
        <v/>
      </c>
      <c r="B1575" t="str">
        <f>CONCATENATE(TRIM(kész!C1573),'új sor'!$A$1,TRIM(kész!D1573),IF(kész!E1573&lt;&gt;"",CONCATENATE('új sor'!$A$1,TRIM(kész!E1573)),'új sor'!$A$1),IF(kész!B1573&lt;&gt;"",CONCATENATE('új sor'!$A$1,'új sor'!$A$1,SUBSTITUTE(TRIM(kész!B1573),CHAR(10),'új sor'!$A$1)),CONCATENATE('új sor'!$A$1,'új sor'!$A$1)))</f>
        <v>&lt;br&gt;&lt;br&gt;&lt;br&gt;&lt;br&gt;</v>
      </c>
    </row>
    <row r="1576" spans="1:2" x14ac:dyDescent="0.25">
      <c r="A1576" t="str">
        <f>TRIM(SUBSTITUTE(TRIM(kész!A1574),CHAR(10),'új sor'!$A$1))</f>
        <v/>
      </c>
      <c r="B1576" t="str">
        <f>CONCATENATE(TRIM(kész!C1574),'új sor'!$A$1,TRIM(kész!D1574),IF(kész!E1574&lt;&gt;"",CONCATENATE('új sor'!$A$1,TRIM(kész!E1574)),'új sor'!$A$1),IF(kész!B1574&lt;&gt;"",CONCATENATE('új sor'!$A$1,'új sor'!$A$1,SUBSTITUTE(TRIM(kész!B1574),CHAR(10),'új sor'!$A$1)),CONCATENATE('új sor'!$A$1,'új sor'!$A$1)))</f>
        <v>&lt;br&gt;&lt;br&gt;&lt;br&gt;&lt;br&gt;</v>
      </c>
    </row>
    <row r="1577" spans="1:2" x14ac:dyDescent="0.25">
      <c r="A1577" t="str">
        <f>TRIM(SUBSTITUTE(TRIM(kész!A1575),CHAR(10),'új sor'!$A$1))</f>
        <v/>
      </c>
      <c r="B1577" t="str">
        <f>CONCATENATE(TRIM(kész!C1575),'új sor'!$A$1,TRIM(kész!D1575),IF(kész!E1575&lt;&gt;"",CONCATENATE('új sor'!$A$1,TRIM(kész!E1575)),'új sor'!$A$1),IF(kész!B1575&lt;&gt;"",CONCATENATE('új sor'!$A$1,'új sor'!$A$1,SUBSTITUTE(TRIM(kész!B1575),CHAR(10),'új sor'!$A$1)),CONCATENATE('új sor'!$A$1,'új sor'!$A$1)))</f>
        <v>&lt;br&gt;&lt;br&gt;&lt;br&gt;&lt;br&gt;</v>
      </c>
    </row>
    <row r="1578" spans="1:2" x14ac:dyDescent="0.25">
      <c r="A1578" t="str">
        <f>TRIM(SUBSTITUTE(TRIM(kész!A1576),CHAR(10),'új sor'!$A$1))</f>
        <v/>
      </c>
      <c r="B1578" t="str">
        <f>CONCATENATE(TRIM(kész!C1576),'új sor'!$A$1,TRIM(kész!D1576),IF(kész!E1576&lt;&gt;"",CONCATENATE('új sor'!$A$1,TRIM(kész!E1576)),'új sor'!$A$1),IF(kész!B1576&lt;&gt;"",CONCATENATE('új sor'!$A$1,'új sor'!$A$1,SUBSTITUTE(TRIM(kész!B1576),CHAR(10),'új sor'!$A$1)),CONCATENATE('új sor'!$A$1,'új sor'!$A$1)))</f>
        <v>&lt;br&gt;&lt;br&gt;&lt;br&gt;&lt;br&gt;</v>
      </c>
    </row>
    <row r="1579" spans="1:2" x14ac:dyDescent="0.25">
      <c r="A1579" t="str">
        <f>TRIM(SUBSTITUTE(TRIM(kész!A1577),CHAR(10),'új sor'!$A$1))</f>
        <v/>
      </c>
      <c r="B1579" t="str">
        <f>CONCATENATE(TRIM(kész!C1577),'új sor'!$A$1,TRIM(kész!D1577),IF(kész!E1577&lt;&gt;"",CONCATENATE('új sor'!$A$1,TRIM(kész!E1577)),'új sor'!$A$1),IF(kész!B1577&lt;&gt;"",CONCATENATE('új sor'!$A$1,'új sor'!$A$1,SUBSTITUTE(TRIM(kész!B1577),CHAR(10),'új sor'!$A$1)),CONCATENATE('új sor'!$A$1,'új sor'!$A$1)))</f>
        <v>&lt;br&gt;&lt;br&gt;&lt;br&gt;&lt;br&gt;</v>
      </c>
    </row>
    <row r="1580" spans="1:2" x14ac:dyDescent="0.25">
      <c r="A1580" t="str">
        <f>TRIM(SUBSTITUTE(TRIM(kész!A1578),CHAR(10),'új sor'!$A$1))</f>
        <v/>
      </c>
      <c r="B1580" t="str">
        <f>CONCATENATE(TRIM(kész!C1578),'új sor'!$A$1,TRIM(kész!D1578),IF(kész!E1578&lt;&gt;"",CONCATENATE('új sor'!$A$1,TRIM(kész!E1578)),'új sor'!$A$1),IF(kész!B1578&lt;&gt;"",CONCATENATE('új sor'!$A$1,'új sor'!$A$1,SUBSTITUTE(TRIM(kész!B1578),CHAR(10),'új sor'!$A$1)),CONCATENATE('új sor'!$A$1,'új sor'!$A$1)))</f>
        <v>&lt;br&gt;&lt;br&gt;&lt;br&gt;&lt;br&gt;</v>
      </c>
    </row>
    <row r="1581" spans="1:2" x14ac:dyDescent="0.25">
      <c r="A1581" t="str">
        <f>TRIM(SUBSTITUTE(TRIM(kész!A1579),CHAR(10),'új sor'!$A$1))</f>
        <v/>
      </c>
      <c r="B1581" t="str">
        <f>CONCATENATE(TRIM(kész!C1579),'új sor'!$A$1,TRIM(kész!D1579),IF(kész!E1579&lt;&gt;"",CONCATENATE('új sor'!$A$1,TRIM(kész!E1579)),'új sor'!$A$1),IF(kész!B1579&lt;&gt;"",CONCATENATE('új sor'!$A$1,'új sor'!$A$1,SUBSTITUTE(TRIM(kész!B1579),CHAR(10),'új sor'!$A$1)),CONCATENATE('új sor'!$A$1,'új sor'!$A$1)))</f>
        <v>&lt;br&gt;&lt;br&gt;&lt;br&gt;&lt;br&gt;</v>
      </c>
    </row>
    <row r="1582" spans="1:2" x14ac:dyDescent="0.25">
      <c r="A1582" t="str">
        <f>TRIM(SUBSTITUTE(TRIM(kész!A1580),CHAR(10),'új sor'!$A$1))</f>
        <v/>
      </c>
      <c r="B1582" t="str">
        <f>CONCATENATE(TRIM(kész!C1580),'új sor'!$A$1,TRIM(kész!D1580),IF(kész!E1580&lt;&gt;"",CONCATENATE('új sor'!$A$1,TRIM(kész!E1580)),'új sor'!$A$1),IF(kész!B1580&lt;&gt;"",CONCATENATE('új sor'!$A$1,'új sor'!$A$1,SUBSTITUTE(TRIM(kész!B1580),CHAR(10),'új sor'!$A$1)),CONCATENATE('új sor'!$A$1,'új sor'!$A$1)))</f>
        <v>&lt;br&gt;&lt;br&gt;&lt;br&gt;&lt;br&gt;</v>
      </c>
    </row>
    <row r="1583" spans="1:2" x14ac:dyDescent="0.25">
      <c r="A1583" t="str">
        <f>TRIM(SUBSTITUTE(TRIM(kész!A1581),CHAR(10),'új sor'!$A$1))</f>
        <v/>
      </c>
      <c r="B1583" t="str">
        <f>CONCATENATE(TRIM(kész!C1581),'új sor'!$A$1,TRIM(kész!D1581),IF(kész!E1581&lt;&gt;"",CONCATENATE('új sor'!$A$1,TRIM(kész!E1581)),'új sor'!$A$1),IF(kész!B1581&lt;&gt;"",CONCATENATE('új sor'!$A$1,'új sor'!$A$1,SUBSTITUTE(TRIM(kész!B1581),CHAR(10),'új sor'!$A$1)),CONCATENATE('új sor'!$A$1,'új sor'!$A$1)))</f>
        <v>&lt;br&gt;&lt;br&gt;&lt;br&gt;&lt;br&gt;</v>
      </c>
    </row>
    <row r="1584" spans="1:2" x14ac:dyDescent="0.25">
      <c r="A1584" t="str">
        <f>TRIM(SUBSTITUTE(TRIM(kész!A1582),CHAR(10),'új sor'!$A$1))</f>
        <v/>
      </c>
      <c r="B1584" t="str">
        <f>CONCATENATE(TRIM(kész!C1582),'új sor'!$A$1,TRIM(kész!D1582),IF(kész!E1582&lt;&gt;"",CONCATENATE('új sor'!$A$1,TRIM(kész!E1582)),'új sor'!$A$1),IF(kész!B1582&lt;&gt;"",CONCATENATE('új sor'!$A$1,'új sor'!$A$1,SUBSTITUTE(TRIM(kész!B1582),CHAR(10),'új sor'!$A$1)),CONCATENATE('új sor'!$A$1,'új sor'!$A$1)))</f>
        <v>&lt;br&gt;&lt;br&gt;&lt;br&gt;&lt;br&gt;</v>
      </c>
    </row>
    <row r="1585" spans="1:2" x14ac:dyDescent="0.25">
      <c r="A1585" t="str">
        <f>TRIM(SUBSTITUTE(TRIM(kész!A1583),CHAR(10),'új sor'!$A$1))</f>
        <v/>
      </c>
      <c r="B1585" t="str">
        <f>CONCATENATE(TRIM(kész!C1583),'új sor'!$A$1,TRIM(kész!D1583),IF(kész!E1583&lt;&gt;"",CONCATENATE('új sor'!$A$1,TRIM(kész!E1583)),'új sor'!$A$1),IF(kész!B1583&lt;&gt;"",CONCATENATE('új sor'!$A$1,'új sor'!$A$1,SUBSTITUTE(TRIM(kész!B1583),CHAR(10),'új sor'!$A$1)),CONCATENATE('új sor'!$A$1,'új sor'!$A$1)))</f>
        <v>&lt;br&gt;&lt;br&gt;&lt;br&gt;&lt;br&gt;</v>
      </c>
    </row>
    <row r="1586" spans="1:2" x14ac:dyDescent="0.25">
      <c r="A1586" t="str">
        <f>TRIM(SUBSTITUTE(TRIM(kész!A1584),CHAR(10),'új sor'!$A$1))</f>
        <v/>
      </c>
      <c r="B1586" t="str">
        <f>CONCATENATE(TRIM(kész!C1584),'új sor'!$A$1,TRIM(kész!D1584),IF(kész!E1584&lt;&gt;"",CONCATENATE('új sor'!$A$1,TRIM(kész!E1584)),'új sor'!$A$1),IF(kész!B1584&lt;&gt;"",CONCATENATE('új sor'!$A$1,'új sor'!$A$1,SUBSTITUTE(TRIM(kész!B1584),CHAR(10),'új sor'!$A$1)),CONCATENATE('új sor'!$A$1,'új sor'!$A$1)))</f>
        <v>&lt;br&gt;&lt;br&gt;&lt;br&gt;&lt;br&gt;</v>
      </c>
    </row>
    <row r="1587" spans="1:2" x14ac:dyDescent="0.25">
      <c r="A1587" t="str">
        <f>TRIM(SUBSTITUTE(TRIM(kész!A1585),CHAR(10),'új sor'!$A$1))</f>
        <v/>
      </c>
      <c r="B1587" t="str">
        <f>CONCATENATE(TRIM(kész!C1585),'új sor'!$A$1,TRIM(kész!D1585),IF(kész!E1585&lt;&gt;"",CONCATENATE('új sor'!$A$1,TRIM(kész!E1585)),'új sor'!$A$1),IF(kész!B1585&lt;&gt;"",CONCATENATE('új sor'!$A$1,'új sor'!$A$1,SUBSTITUTE(TRIM(kész!B1585),CHAR(10),'új sor'!$A$1)),CONCATENATE('új sor'!$A$1,'új sor'!$A$1)))</f>
        <v>&lt;br&gt;&lt;br&gt;&lt;br&gt;&lt;br&gt;</v>
      </c>
    </row>
    <row r="1588" spans="1:2" x14ac:dyDescent="0.25">
      <c r="A1588" t="str">
        <f>TRIM(SUBSTITUTE(TRIM(kész!A1586),CHAR(10),'új sor'!$A$1))</f>
        <v/>
      </c>
      <c r="B1588" t="str">
        <f>CONCATENATE(TRIM(kész!C1586),'új sor'!$A$1,TRIM(kész!D1586),IF(kész!E1586&lt;&gt;"",CONCATENATE('új sor'!$A$1,TRIM(kész!E1586)),'új sor'!$A$1),IF(kész!B1586&lt;&gt;"",CONCATENATE('új sor'!$A$1,'új sor'!$A$1,SUBSTITUTE(TRIM(kész!B1586),CHAR(10),'új sor'!$A$1)),CONCATENATE('új sor'!$A$1,'új sor'!$A$1)))</f>
        <v>&lt;br&gt;&lt;br&gt;&lt;br&gt;&lt;br&gt;</v>
      </c>
    </row>
    <row r="1589" spans="1:2" x14ac:dyDescent="0.25">
      <c r="A1589" t="str">
        <f>TRIM(SUBSTITUTE(TRIM(kész!A1587),CHAR(10),'új sor'!$A$1))</f>
        <v/>
      </c>
      <c r="B1589" t="str">
        <f>CONCATENATE(TRIM(kész!C1587),'új sor'!$A$1,TRIM(kész!D1587),IF(kész!E1587&lt;&gt;"",CONCATENATE('új sor'!$A$1,TRIM(kész!E1587)),'új sor'!$A$1),IF(kész!B1587&lt;&gt;"",CONCATENATE('új sor'!$A$1,'új sor'!$A$1,SUBSTITUTE(TRIM(kész!B1587),CHAR(10),'új sor'!$A$1)),CONCATENATE('új sor'!$A$1,'új sor'!$A$1)))</f>
        <v>&lt;br&gt;&lt;br&gt;&lt;br&gt;&lt;br&gt;</v>
      </c>
    </row>
    <row r="1590" spans="1:2" x14ac:dyDescent="0.25">
      <c r="A1590" t="str">
        <f>TRIM(SUBSTITUTE(TRIM(kész!A1588),CHAR(10),'új sor'!$A$1))</f>
        <v/>
      </c>
      <c r="B1590" t="str">
        <f>CONCATENATE(TRIM(kész!C1588),'új sor'!$A$1,TRIM(kész!D1588),IF(kész!E1588&lt;&gt;"",CONCATENATE('új sor'!$A$1,TRIM(kész!E1588)),'új sor'!$A$1),IF(kész!B1588&lt;&gt;"",CONCATENATE('új sor'!$A$1,'új sor'!$A$1,SUBSTITUTE(TRIM(kész!B1588),CHAR(10),'új sor'!$A$1)),CONCATENATE('új sor'!$A$1,'új sor'!$A$1)))</f>
        <v>&lt;br&gt;&lt;br&gt;&lt;br&gt;&lt;br&gt;</v>
      </c>
    </row>
    <row r="1591" spans="1:2" x14ac:dyDescent="0.25">
      <c r="A1591" t="str">
        <f>TRIM(SUBSTITUTE(TRIM(kész!A1589),CHAR(10),'új sor'!$A$1))</f>
        <v/>
      </c>
      <c r="B1591" t="str">
        <f>CONCATENATE(TRIM(kész!C1589),'új sor'!$A$1,TRIM(kész!D1589),IF(kész!E1589&lt;&gt;"",CONCATENATE('új sor'!$A$1,TRIM(kész!E1589)),'új sor'!$A$1),IF(kész!B1589&lt;&gt;"",CONCATENATE('új sor'!$A$1,'új sor'!$A$1,SUBSTITUTE(TRIM(kész!B1589),CHAR(10),'új sor'!$A$1)),CONCATENATE('új sor'!$A$1,'új sor'!$A$1)))</f>
        <v>&lt;br&gt;&lt;br&gt;&lt;br&gt;&lt;br&gt;</v>
      </c>
    </row>
    <row r="1592" spans="1:2" x14ac:dyDescent="0.25">
      <c r="A1592" t="str">
        <f>TRIM(SUBSTITUTE(TRIM(kész!A1590),CHAR(10),'új sor'!$A$1))</f>
        <v/>
      </c>
      <c r="B1592" t="str">
        <f>CONCATENATE(TRIM(kész!C1590),'új sor'!$A$1,TRIM(kész!D1590),IF(kész!E1590&lt;&gt;"",CONCATENATE('új sor'!$A$1,TRIM(kész!E1590)),'új sor'!$A$1),IF(kész!B1590&lt;&gt;"",CONCATENATE('új sor'!$A$1,'új sor'!$A$1,SUBSTITUTE(TRIM(kész!B1590),CHAR(10),'új sor'!$A$1)),CONCATENATE('új sor'!$A$1,'új sor'!$A$1)))</f>
        <v>&lt;br&gt;&lt;br&gt;&lt;br&gt;&lt;br&gt;</v>
      </c>
    </row>
    <row r="1593" spans="1:2" x14ac:dyDescent="0.25">
      <c r="A1593" t="str">
        <f>TRIM(SUBSTITUTE(TRIM(kész!A1591),CHAR(10),'új sor'!$A$1))</f>
        <v/>
      </c>
      <c r="B1593" t="str">
        <f>CONCATENATE(TRIM(kész!C1591),'új sor'!$A$1,TRIM(kész!D1591),IF(kész!E1591&lt;&gt;"",CONCATENATE('új sor'!$A$1,TRIM(kész!E1591)),'új sor'!$A$1),IF(kész!B1591&lt;&gt;"",CONCATENATE('új sor'!$A$1,'új sor'!$A$1,SUBSTITUTE(TRIM(kész!B1591),CHAR(10),'új sor'!$A$1)),CONCATENATE('új sor'!$A$1,'új sor'!$A$1)))</f>
        <v>&lt;br&gt;&lt;br&gt;&lt;br&gt;&lt;br&gt;</v>
      </c>
    </row>
    <row r="1594" spans="1:2" x14ac:dyDescent="0.25">
      <c r="A1594" t="str">
        <f>TRIM(SUBSTITUTE(TRIM(kész!A1592),CHAR(10),'új sor'!$A$1))</f>
        <v/>
      </c>
      <c r="B1594" t="str">
        <f>CONCATENATE(TRIM(kész!C1592),'új sor'!$A$1,TRIM(kész!D1592),IF(kész!E1592&lt;&gt;"",CONCATENATE('új sor'!$A$1,TRIM(kész!E1592)),'új sor'!$A$1),IF(kész!B1592&lt;&gt;"",CONCATENATE('új sor'!$A$1,'új sor'!$A$1,SUBSTITUTE(TRIM(kész!B1592),CHAR(10),'új sor'!$A$1)),CONCATENATE('új sor'!$A$1,'új sor'!$A$1)))</f>
        <v>&lt;br&gt;&lt;br&gt;&lt;br&gt;&lt;br&gt;</v>
      </c>
    </row>
    <row r="1595" spans="1:2" x14ac:dyDescent="0.25">
      <c r="A1595" t="str">
        <f>TRIM(SUBSTITUTE(TRIM(kész!A1593),CHAR(10),'új sor'!$A$1))</f>
        <v/>
      </c>
      <c r="B1595" t="str">
        <f>CONCATENATE(TRIM(kész!C1593),'új sor'!$A$1,TRIM(kész!D1593),IF(kész!E1593&lt;&gt;"",CONCATENATE('új sor'!$A$1,TRIM(kész!E1593)),'új sor'!$A$1),IF(kész!B1593&lt;&gt;"",CONCATENATE('új sor'!$A$1,'új sor'!$A$1,SUBSTITUTE(TRIM(kész!B1593),CHAR(10),'új sor'!$A$1)),CONCATENATE('új sor'!$A$1,'új sor'!$A$1)))</f>
        <v>&lt;br&gt;&lt;br&gt;&lt;br&gt;&lt;br&gt;</v>
      </c>
    </row>
    <row r="1596" spans="1:2" x14ac:dyDescent="0.25">
      <c r="A1596" t="str">
        <f>TRIM(SUBSTITUTE(TRIM(kész!A1594),CHAR(10),'új sor'!$A$1))</f>
        <v/>
      </c>
      <c r="B1596" t="str">
        <f>CONCATENATE(TRIM(kész!C1594),'új sor'!$A$1,TRIM(kész!D1594),IF(kész!E1594&lt;&gt;"",CONCATENATE('új sor'!$A$1,TRIM(kész!E1594)),'új sor'!$A$1),IF(kész!B1594&lt;&gt;"",CONCATENATE('új sor'!$A$1,'új sor'!$A$1,SUBSTITUTE(TRIM(kész!B1594),CHAR(10),'új sor'!$A$1)),CONCATENATE('új sor'!$A$1,'új sor'!$A$1)))</f>
        <v>&lt;br&gt;&lt;br&gt;&lt;br&gt;&lt;br&gt;</v>
      </c>
    </row>
    <row r="1597" spans="1:2" x14ac:dyDescent="0.25">
      <c r="A1597" t="str">
        <f>TRIM(SUBSTITUTE(TRIM(kész!A1595),CHAR(10),'új sor'!$A$1))</f>
        <v/>
      </c>
      <c r="B1597" t="str">
        <f>CONCATENATE(TRIM(kész!C1595),'új sor'!$A$1,TRIM(kész!D1595),IF(kész!E1595&lt;&gt;"",CONCATENATE('új sor'!$A$1,TRIM(kész!E1595)),'új sor'!$A$1),IF(kész!B1595&lt;&gt;"",CONCATENATE('új sor'!$A$1,'új sor'!$A$1,SUBSTITUTE(TRIM(kész!B1595),CHAR(10),'új sor'!$A$1)),CONCATENATE('új sor'!$A$1,'új sor'!$A$1)))</f>
        <v>&lt;br&gt;&lt;br&gt;&lt;br&gt;&lt;br&gt;</v>
      </c>
    </row>
    <row r="1598" spans="1:2" x14ac:dyDescent="0.25">
      <c r="A1598" t="str">
        <f>TRIM(SUBSTITUTE(TRIM(kész!A1596),CHAR(10),'új sor'!$A$1))</f>
        <v/>
      </c>
      <c r="B1598" t="str">
        <f>CONCATENATE(TRIM(kész!C1596),'új sor'!$A$1,TRIM(kész!D1596),IF(kész!E1596&lt;&gt;"",CONCATENATE('új sor'!$A$1,TRIM(kész!E1596)),'új sor'!$A$1),IF(kész!B1596&lt;&gt;"",CONCATENATE('új sor'!$A$1,'új sor'!$A$1,SUBSTITUTE(TRIM(kész!B1596),CHAR(10),'új sor'!$A$1)),CONCATENATE('új sor'!$A$1,'új sor'!$A$1)))</f>
        <v>&lt;br&gt;&lt;br&gt;&lt;br&gt;&lt;br&gt;</v>
      </c>
    </row>
    <row r="1599" spans="1:2" x14ac:dyDescent="0.25">
      <c r="A1599" t="str">
        <f>TRIM(SUBSTITUTE(TRIM(kész!A1597),CHAR(10),'új sor'!$A$1))</f>
        <v/>
      </c>
      <c r="B1599" t="str">
        <f>CONCATENATE(TRIM(kész!C1597),'új sor'!$A$1,TRIM(kész!D1597),IF(kész!E1597&lt;&gt;"",CONCATENATE('új sor'!$A$1,TRIM(kész!E1597)),'új sor'!$A$1),IF(kész!B1597&lt;&gt;"",CONCATENATE('új sor'!$A$1,'új sor'!$A$1,SUBSTITUTE(TRIM(kész!B1597),CHAR(10),'új sor'!$A$1)),CONCATENATE('új sor'!$A$1,'új sor'!$A$1)))</f>
        <v>&lt;br&gt;&lt;br&gt;&lt;br&gt;&lt;br&gt;</v>
      </c>
    </row>
    <row r="1600" spans="1:2" x14ac:dyDescent="0.25">
      <c r="A1600" t="str">
        <f>TRIM(SUBSTITUTE(TRIM(kész!A1598),CHAR(10),'új sor'!$A$1))</f>
        <v/>
      </c>
      <c r="B1600" t="str">
        <f>CONCATENATE(TRIM(kész!C1598),'új sor'!$A$1,TRIM(kész!D1598),IF(kész!E1598&lt;&gt;"",CONCATENATE('új sor'!$A$1,TRIM(kész!E1598)),'új sor'!$A$1),IF(kész!B1598&lt;&gt;"",CONCATENATE('új sor'!$A$1,'új sor'!$A$1,SUBSTITUTE(TRIM(kész!B1598),CHAR(10),'új sor'!$A$1)),CONCATENATE('új sor'!$A$1,'új sor'!$A$1)))</f>
        <v>&lt;br&gt;&lt;br&gt;&lt;br&gt;&lt;br&gt;</v>
      </c>
    </row>
    <row r="1601" spans="1:2" x14ac:dyDescent="0.25">
      <c r="A1601" t="str">
        <f>TRIM(SUBSTITUTE(TRIM(kész!A1599),CHAR(10),'új sor'!$A$1))</f>
        <v/>
      </c>
      <c r="B1601" t="str">
        <f>CONCATENATE(TRIM(kész!C1599),'új sor'!$A$1,TRIM(kész!D1599),IF(kész!E1599&lt;&gt;"",CONCATENATE('új sor'!$A$1,TRIM(kész!E1599)),'új sor'!$A$1),IF(kész!B1599&lt;&gt;"",CONCATENATE('új sor'!$A$1,'új sor'!$A$1,SUBSTITUTE(TRIM(kész!B1599),CHAR(10),'új sor'!$A$1)),CONCATENATE('új sor'!$A$1,'új sor'!$A$1)))</f>
        <v>&lt;br&gt;&lt;br&gt;&lt;br&gt;&lt;br&gt;</v>
      </c>
    </row>
    <row r="1602" spans="1:2" x14ac:dyDescent="0.25">
      <c r="A1602" t="str">
        <f>TRIM(SUBSTITUTE(TRIM(kész!A1600),CHAR(10),'új sor'!$A$1))</f>
        <v/>
      </c>
      <c r="B1602" t="str">
        <f>CONCATENATE(TRIM(kész!C1600),'új sor'!$A$1,TRIM(kész!D1600),IF(kész!E1600&lt;&gt;"",CONCATENATE('új sor'!$A$1,TRIM(kész!E1600)),'új sor'!$A$1),IF(kész!B1600&lt;&gt;"",CONCATENATE('új sor'!$A$1,'új sor'!$A$1,SUBSTITUTE(TRIM(kész!B1600),CHAR(10),'új sor'!$A$1)),CONCATENATE('új sor'!$A$1,'új sor'!$A$1)))</f>
        <v>&lt;br&gt;&lt;br&gt;&lt;br&gt;&lt;br&gt;</v>
      </c>
    </row>
    <row r="1603" spans="1:2" x14ac:dyDescent="0.25">
      <c r="A1603" t="str">
        <f>TRIM(SUBSTITUTE(TRIM(kész!A1601),CHAR(10),'új sor'!$A$1))</f>
        <v/>
      </c>
      <c r="B1603" t="str">
        <f>CONCATENATE(TRIM(kész!C1601),'új sor'!$A$1,TRIM(kész!D1601),IF(kész!E1601&lt;&gt;"",CONCATENATE('új sor'!$A$1,TRIM(kész!E1601)),'új sor'!$A$1),IF(kész!B1601&lt;&gt;"",CONCATENATE('új sor'!$A$1,'új sor'!$A$1,SUBSTITUTE(TRIM(kész!B1601),CHAR(10),'új sor'!$A$1)),CONCATENATE('új sor'!$A$1,'új sor'!$A$1)))</f>
        <v>&lt;br&gt;&lt;br&gt;&lt;br&gt;&lt;br&gt;</v>
      </c>
    </row>
    <row r="1604" spans="1:2" x14ac:dyDescent="0.25">
      <c r="A1604" t="str">
        <f>TRIM(SUBSTITUTE(TRIM(kész!A1602),CHAR(10),'új sor'!$A$1))</f>
        <v/>
      </c>
      <c r="B1604" t="str">
        <f>CONCATENATE(TRIM(kész!C1602),'új sor'!$A$1,TRIM(kész!D1602),IF(kész!E1602&lt;&gt;"",CONCATENATE('új sor'!$A$1,TRIM(kész!E1602)),'új sor'!$A$1),IF(kész!B1602&lt;&gt;"",CONCATENATE('új sor'!$A$1,'új sor'!$A$1,SUBSTITUTE(TRIM(kész!B1602),CHAR(10),'új sor'!$A$1)),CONCATENATE('új sor'!$A$1,'új sor'!$A$1)))</f>
        <v>&lt;br&gt;&lt;br&gt;&lt;br&gt;&lt;br&gt;</v>
      </c>
    </row>
    <row r="1605" spans="1:2" x14ac:dyDescent="0.25">
      <c r="A1605" t="str">
        <f>TRIM(SUBSTITUTE(TRIM(kész!A1603),CHAR(10),'új sor'!$A$1))</f>
        <v/>
      </c>
      <c r="B1605" t="str">
        <f>CONCATENATE(TRIM(kész!C1603),'új sor'!$A$1,TRIM(kész!D1603),IF(kész!E1603&lt;&gt;"",CONCATENATE('új sor'!$A$1,TRIM(kész!E1603)),'új sor'!$A$1),IF(kész!B1603&lt;&gt;"",CONCATENATE('új sor'!$A$1,'új sor'!$A$1,SUBSTITUTE(TRIM(kész!B1603),CHAR(10),'új sor'!$A$1)),CONCATENATE('új sor'!$A$1,'új sor'!$A$1)))</f>
        <v>&lt;br&gt;&lt;br&gt;&lt;br&gt;&lt;br&gt;</v>
      </c>
    </row>
    <row r="1606" spans="1:2" x14ac:dyDescent="0.25">
      <c r="A1606" t="str">
        <f>TRIM(SUBSTITUTE(TRIM(kész!A1604),CHAR(10),'új sor'!$A$1))</f>
        <v/>
      </c>
      <c r="B1606" t="str">
        <f>CONCATENATE(TRIM(kész!C1604),'új sor'!$A$1,TRIM(kész!D1604),IF(kész!E1604&lt;&gt;"",CONCATENATE('új sor'!$A$1,TRIM(kész!E1604)),'új sor'!$A$1),IF(kész!B1604&lt;&gt;"",CONCATENATE('új sor'!$A$1,'új sor'!$A$1,SUBSTITUTE(TRIM(kész!B1604),CHAR(10),'új sor'!$A$1)),CONCATENATE('új sor'!$A$1,'új sor'!$A$1)))</f>
        <v>&lt;br&gt;&lt;br&gt;&lt;br&gt;&lt;br&gt;</v>
      </c>
    </row>
    <row r="1607" spans="1:2" x14ac:dyDescent="0.25">
      <c r="A1607" t="str">
        <f>TRIM(SUBSTITUTE(TRIM(kész!A1605),CHAR(10),'új sor'!$A$1))</f>
        <v/>
      </c>
      <c r="B1607" t="str">
        <f>CONCATENATE(TRIM(kész!C1605),'új sor'!$A$1,TRIM(kész!D1605),IF(kész!E1605&lt;&gt;"",CONCATENATE('új sor'!$A$1,TRIM(kész!E1605)),'új sor'!$A$1),IF(kész!B1605&lt;&gt;"",CONCATENATE('új sor'!$A$1,'új sor'!$A$1,SUBSTITUTE(TRIM(kész!B1605),CHAR(10),'új sor'!$A$1)),CONCATENATE('új sor'!$A$1,'új sor'!$A$1)))</f>
        <v>&lt;br&gt;&lt;br&gt;&lt;br&gt;&lt;br&gt;</v>
      </c>
    </row>
    <row r="1608" spans="1:2" x14ac:dyDescent="0.25">
      <c r="A1608" t="str">
        <f>TRIM(SUBSTITUTE(TRIM(kész!A1606),CHAR(10),'új sor'!$A$1))</f>
        <v/>
      </c>
      <c r="B1608" t="str">
        <f>CONCATENATE(TRIM(kész!C1606),'új sor'!$A$1,TRIM(kész!D1606),IF(kész!E1606&lt;&gt;"",CONCATENATE('új sor'!$A$1,TRIM(kész!E1606)),'új sor'!$A$1),IF(kész!B1606&lt;&gt;"",CONCATENATE('új sor'!$A$1,'új sor'!$A$1,SUBSTITUTE(TRIM(kész!B1606),CHAR(10),'új sor'!$A$1)),CONCATENATE('új sor'!$A$1,'új sor'!$A$1)))</f>
        <v>&lt;br&gt;&lt;br&gt;&lt;br&gt;&lt;br&gt;</v>
      </c>
    </row>
    <row r="1609" spans="1:2" x14ac:dyDescent="0.25">
      <c r="A1609" t="str">
        <f>TRIM(SUBSTITUTE(TRIM(kész!A1607),CHAR(10),'új sor'!$A$1))</f>
        <v/>
      </c>
      <c r="B1609" t="str">
        <f>CONCATENATE(TRIM(kész!C1607),'új sor'!$A$1,TRIM(kész!D1607),IF(kész!E1607&lt;&gt;"",CONCATENATE('új sor'!$A$1,TRIM(kész!E1607)),'új sor'!$A$1),IF(kész!B1607&lt;&gt;"",CONCATENATE('új sor'!$A$1,'új sor'!$A$1,SUBSTITUTE(TRIM(kész!B1607),CHAR(10),'új sor'!$A$1)),CONCATENATE('új sor'!$A$1,'új sor'!$A$1)))</f>
        <v>&lt;br&gt;&lt;br&gt;&lt;br&gt;&lt;br&gt;</v>
      </c>
    </row>
    <row r="1610" spans="1:2" x14ac:dyDescent="0.25">
      <c r="A1610" t="str">
        <f>TRIM(SUBSTITUTE(TRIM(kész!A1608),CHAR(10),'új sor'!$A$1))</f>
        <v/>
      </c>
      <c r="B1610" t="str">
        <f>CONCATENATE(TRIM(kész!C1608),'új sor'!$A$1,TRIM(kész!D1608),IF(kész!E1608&lt;&gt;"",CONCATENATE('új sor'!$A$1,TRIM(kész!E1608)),'új sor'!$A$1),IF(kész!B1608&lt;&gt;"",CONCATENATE('új sor'!$A$1,'új sor'!$A$1,SUBSTITUTE(TRIM(kész!B1608),CHAR(10),'új sor'!$A$1)),CONCATENATE('új sor'!$A$1,'új sor'!$A$1)))</f>
        <v>&lt;br&gt;&lt;br&gt;&lt;br&gt;&lt;br&gt;</v>
      </c>
    </row>
    <row r="1611" spans="1:2" x14ac:dyDescent="0.25">
      <c r="A1611" t="str">
        <f>TRIM(SUBSTITUTE(TRIM(kész!A1609),CHAR(10),'új sor'!$A$1))</f>
        <v/>
      </c>
      <c r="B1611" t="str">
        <f>CONCATENATE(TRIM(kész!C1609),'új sor'!$A$1,TRIM(kész!D1609),IF(kész!E1609&lt;&gt;"",CONCATENATE('új sor'!$A$1,TRIM(kész!E1609)),'új sor'!$A$1),IF(kész!B1609&lt;&gt;"",CONCATENATE('új sor'!$A$1,'új sor'!$A$1,SUBSTITUTE(TRIM(kész!B1609),CHAR(10),'új sor'!$A$1)),CONCATENATE('új sor'!$A$1,'új sor'!$A$1)))</f>
        <v>&lt;br&gt;&lt;br&gt;&lt;br&gt;&lt;br&gt;</v>
      </c>
    </row>
    <row r="1612" spans="1:2" x14ac:dyDescent="0.25">
      <c r="A1612" t="str">
        <f>TRIM(SUBSTITUTE(TRIM(kész!A1610),CHAR(10),'új sor'!$A$1))</f>
        <v/>
      </c>
      <c r="B1612" t="str">
        <f>CONCATENATE(TRIM(kész!C1610),'új sor'!$A$1,TRIM(kész!D1610),IF(kész!E1610&lt;&gt;"",CONCATENATE('új sor'!$A$1,TRIM(kész!E1610)),'új sor'!$A$1),IF(kész!B1610&lt;&gt;"",CONCATENATE('új sor'!$A$1,'új sor'!$A$1,SUBSTITUTE(TRIM(kész!B1610),CHAR(10),'új sor'!$A$1)),CONCATENATE('új sor'!$A$1,'új sor'!$A$1)))</f>
        <v>&lt;br&gt;&lt;br&gt;&lt;br&gt;&lt;br&gt;</v>
      </c>
    </row>
    <row r="1613" spans="1:2" x14ac:dyDescent="0.25">
      <c r="A1613" t="str">
        <f>TRIM(SUBSTITUTE(TRIM(kész!A1611),CHAR(10),'új sor'!$A$1))</f>
        <v/>
      </c>
      <c r="B1613" t="str">
        <f>CONCATENATE(TRIM(kész!C1611),'új sor'!$A$1,TRIM(kész!D1611),IF(kész!E1611&lt;&gt;"",CONCATENATE('új sor'!$A$1,TRIM(kész!E1611)),'új sor'!$A$1),IF(kész!B1611&lt;&gt;"",CONCATENATE('új sor'!$A$1,'új sor'!$A$1,SUBSTITUTE(TRIM(kész!B1611),CHAR(10),'új sor'!$A$1)),CONCATENATE('új sor'!$A$1,'új sor'!$A$1)))</f>
        <v>&lt;br&gt;&lt;br&gt;&lt;br&gt;&lt;br&gt;</v>
      </c>
    </row>
    <row r="1614" spans="1:2" x14ac:dyDescent="0.25">
      <c r="A1614" t="str">
        <f>TRIM(SUBSTITUTE(TRIM(kész!A1612),CHAR(10),'új sor'!$A$1))</f>
        <v/>
      </c>
      <c r="B1614" t="str">
        <f>CONCATENATE(TRIM(kész!C1612),'új sor'!$A$1,TRIM(kész!D1612),IF(kész!E1612&lt;&gt;"",CONCATENATE('új sor'!$A$1,TRIM(kész!E1612)),'új sor'!$A$1),IF(kész!B1612&lt;&gt;"",CONCATENATE('új sor'!$A$1,'új sor'!$A$1,SUBSTITUTE(TRIM(kész!B1612),CHAR(10),'új sor'!$A$1)),CONCATENATE('új sor'!$A$1,'új sor'!$A$1)))</f>
        <v>&lt;br&gt;&lt;br&gt;&lt;br&gt;&lt;br&gt;</v>
      </c>
    </row>
    <row r="1615" spans="1:2" x14ac:dyDescent="0.25">
      <c r="A1615" t="str">
        <f>TRIM(SUBSTITUTE(TRIM(kész!A1613),CHAR(10),'új sor'!$A$1))</f>
        <v/>
      </c>
      <c r="B1615" t="str">
        <f>CONCATENATE(TRIM(kész!C1613),'új sor'!$A$1,TRIM(kész!D1613),IF(kész!E1613&lt;&gt;"",CONCATENATE('új sor'!$A$1,TRIM(kész!E1613)),'új sor'!$A$1),IF(kész!B1613&lt;&gt;"",CONCATENATE('új sor'!$A$1,'új sor'!$A$1,SUBSTITUTE(TRIM(kész!B1613),CHAR(10),'új sor'!$A$1)),CONCATENATE('új sor'!$A$1,'új sor'!$A$1)))</f>
        <v>&lt;br&gt;&lt;br&gt;&lt;br&gt;&lt;br&gt;</v>
      </c>
    </row>
    <row r="1616" spans="1:2" x14ac:dyDescent="0.25">
      <c r="A1616" t="str">
        <f>TRIM(SUBSTITUTE(TRIM(kész!A1614),CHAR(10),'új sor'!$A$1))</f>
        <v/>
      </c>
      <c r="B1616" t="str">
        <f>CONCATENATE(TRIM(kész!C1614),'új sor'!$A$1,TRIM(kész!D1614),IF(kész!E1614&lt;&gt;"",CONCATENATE('új sor'!$A$1,TRIM(kész!E1614)),'új sor'!$A$1),IF(kész!B1614&lt;&gt;"",CONCATENATE('új sor'!$A$1,'új sor'!$A$1,SUBSTITUTE(TRIM(kész!B1614),CHAR(10),'új sor'!$A$1)),CONCATENATE('új sor'!$A$1,'új sor'!$A$1)))</f>
        <v>&lt;br&gt;&lt;br&gt;&lt;br&gt;&lt;br&gt;</v>
      </c>
    </row>
    <row r="1617" spans="1:2" x14ac:dyDescent="0.25">
      <c r="A1617" t="str">
        <f>TRIM(SUBSTITUTE(TRIM(kész!A1615),CHAR(10),'új sor'!$A$1))</f>
        <v/>
      </c>
      <c r="B1617" t="str">
        <f>CONCATENATE(TRIM(kész!C1615),'új sor'!$A$1,TRIM(kész!D1615),IF(kész!E1615&lt;&gt;"",CONCATENATE('új sor'!$A$1,TRIM(kész!E1615)),'új sor'!$A$1),IF(kész!B1615&lt;&gt;"",CONCATENATE('új sor'!$A$1,'új sor'!$A$1,SUBSTITUTE(TRIM(kész!B1615),CHAR(10),'új sor'!$A$1)),CONCATENATE('új sor'!$A$1,'új sor'!$A$1)))</f>
        <v>&lt;br&gt;&lt;br&gt;&lt;br&gt;&lt;br&gt;</v>
      </c>
    </row>
    <row r="1618" spans="1:2" x14ac:dyDescent="0.25">
      <c r="A1618" t="str">
        <f>TRIM(SUBSTITUTE(TRIM(kész!A1616),CHAR(10),'új sor'!$A$1))</f>
        <v/>
      </c>
      <c r="B1618" t="str">
        <f>CONCATENATE(TRIM(kész!C1616),'új sor'!$A$1,TRIM(kész!D1616),IF(kész!E1616&lt;&gt;"",CONCATENATE('új sor'!$A$1,TRIM(kész!E1616)),'új sor'!$A$1),IF(kész!B1616&lt;&gt;"",CONCATENATE('új sor'!$A$1,'új sor'!$A$1,SUBSTITUTE(TRIM(kész!B1616),CHAR(10),'új sor'!$A$1)),CONCATENATE('új sor'!$A$1,'új sor'!$A$1)))</f>
        <v>&lt;br&gt;&lt;br&gt;&lt;br&gt;&lt;br&gt;</v>
      </c>
    </row>
    <row r="1619" spans="1:2" x14ac:dyDescent="0.25">
      <c r="A1619" t="str">
        <f>TRIM(SUBSTITUTE(TRIM(kész!A1617),CHAR(10),'új sor'!$A$1))</f>
        <v/>
      </c>
      <c r="B1619" t="str">
        <f>CONCATENATE(TRIM(kész!C1617),'új sor'!$A$1,TRIM(kész!D1617),IF(kész!E1617&lt;&gt;"",CONCATENATE('új sor'!$A$1,TRIM(kész!E1617)),'új sor'!$A$1),IF(kész!B1617&lt;&gt;"",CONCATENATE('új sor'!$A$1,'új sor'!$A$1,SUBSTITUTE(TRIM(kész!B1617),CHAR(10),'új sor'!$A$1)),CONCATENATE('új sor'!$A$1,'új sor'!$A$1)))</f>
        <v>&lt;br&gt;&lt;br&gt;&lt;br&gt;&lt;br&gt;</v>
      </c>
    </row>
    <row r="1620" spans="1:2" x14ac:dyDescent="0.25">
      <c r="A1620" t="str">
        <f>TRIM(SUBSTITUTE(TRIM(kész!A1618),CHAR(10),'új sor'!$A$1))</f>
        <v/>
      </c>
      <c r="B1620" t="str">
        <f>CONCATENATE(TRIM(kész!C1618),'új sor'!$A$1,TRIM(kész!D1618),IF(kész!E1618&lt;&gt;"",CONCATENATE('új sor'!$A$1,TRIM(kész!E1618)),'új sor'!$A$1),IF(kész!B1618&lt;&gt;"",CONCATENATE('új sor'!$A$1,'új sor'!$A$1,SUBSTITUTE(TRIM(kész!B1618),CHAR(10),'új sor'!$A$1)),CONCATENATE('új sor'!$A$1,'új sor'!$A$1)))</f>
        <v>&lt;br&gt;&lt;br&gt;&lt;br&gt;&lt;br&gt;</v>
      </c>
    </row>
    <row r="1621" spans="1:2" x14ac:dyDescent="0.25">
      <c r="A1621" t="str">
        <f>TRIM(SUBSTITUTE(TRIM(kész!A1619),CHAR(10),'új sor'!$A$1))</f>
        <v/>
      </c>
      <c r="B1621" t="str">
        <f>CONCATENATE(TRIM(kész!C1619),'új sor'!$A$1,TRIM(kész!D1619),IF(kész!E1619&lt;&gt;"",CONCATENATE('új sor'!$A$1,TRIM(kész!E1619)),'új sor'!$A$1),IF(kész!B1619&lt;&gt;"",CONCATENATE('új sor'!$A$1,'új sor'!$A$1,SUBSTITUTE(TRIM(kész!B1619),CHAR(10),'új sor'!$A$1)),CONCATENATE('új sor'!$A$1,'új sor'!$A$1)))</f>
        <v>&lt;br&gt;&lt;br&gt;&lt;br&gt;&lt;br&gt;</v>
      </c>
    </row>
    <row r="1622" spans="1:2" x14ac:dyDescent="0.25">
      <c r="A1622" t="str">
        <f>TRIM(SUBSTITUTE(TRIM(kész!A1620),CHAR(10),'új sor'!$A$1))</f>
        <v/>
      </c>
      <c r="B1622" t="str">
        <f>CONCATENATE(TRIM(kész!C1620),'új sor'!$A$1,TRIM(kész!D1620),IF(kész!E1620&lt;&gt;"",CONCATENATE('új sor'!$A$1,TRIM(kész!E1620)),'új sor'!$A$1),IF(kész!B1620&lt;&gt;"",CONCATENATE('új sor'!$A$1,'új sor'!$A$1,SUBSTITUTE(TRIM(kész!B1620),CHAR(10),'új sor'!$A$1)),CONCATENATE('új sor'!$A$1,'új sor'!$A$1)))</f>
        <v>&lt;br&gt;&lt;br&gt;&lt;br&gt;&lt;br&gt;</v>
      </c>
    </row>
    <row r="1623" spans="1:2" x14ac:dyDescent="0.25">
      <c r="A1623" t="str">
        <f>TRIM(SUBSTITUTE(TRIM(kész!A1621),CHAR(10),'új sor'!$A$1))</f>
        <v/>
      </c>
      <c r="B1623" t="str">
        <f>CONCATENATE(TRIM(kész!C1621),'új sor'!$A$1,TRIM(kész!D1621),IF(kész!E1621&lt;&gt;"",CONCATENATE('új sor'!$A$1,TRIM(kész!E1621)),'új sor'!$A$1),IF(kész!B1621&lt;&gt;"",CONCATENATE('új sor'!$A$1,'új sor'!$A$1,SUBSTITUTE(TRIM(kész!B1621),CHAR(10),'új sor'!$A$1)),CONCATENATE('új sor'!$A$1,'új sor'!$A$1)))</f>
        <v>&lt;br&gt;&lt;br&gt;&lt;br&gt;&lt;br&gt;</v>
      </c>
    </row>
    <row r="1624" spans="1:2" x14ac:dyDescent="0.25">
      <c r="A1624" t="str">
        <f>TRIM(SUBSTITUTE(TRIM(kész!A1622),CHAR(10),'új sor'!$A$1))</f>
        <v/>
      </c>
      <c r="B1624" t="str">
        <f>CONCATENATE(TRIM(kész!C1622),'új sor'!$A$1,TRIM(kész!D1622),IF(kész!E1622&lt;&gt;"",CONCATENATE('új sor'!$A$1,TRIM(kész!E1622)),'új sor'!$A$1),IF(kész!B1622&lt;&gt;"",CONCATENATE('új sor'!$A$1,'új sor'!$A$1,SUBSTITUTE(TRIM(kész!B1622),CHAR(10),'új sor'!$A$1)),CONCATENATE('új sor'!$A$1,'új sor'!$A$1)))</f>
        <v>&lt;br&gt;&lt;br&gt;&lt;br&gt;&lt;br&gt;</v>
      </c>
    </row>
    <row r="1625" spans="1:2" x14ac:dyDescent="0.25">
      <c r="A1625" t="str">
        <f>TRIM(SUBSTITUTE(TRIM(kész!A1623),CHAR(10),'új sor'!$A$1))</f>
        <v/>
      </c>
      <c r="B1625" t="str">
        <f>CONCATENATE(TRIM(kész!C1623),'új sor'!$A$1,TRIM(kész!D1623),IF(kész!E1623&lt;&gt;"",CONCATENATE('új sor'!$A$1,TRIM(kész!E1623)),'új sor'!$A$1),IF(kész!B1623&lt;&gt;"",CONCATENATE('új sor'!$A$1,'új sor'!$A$1,SUBSTITUTE(TRIM(kész!B1623),CHAR(10),'új sor'!$A$1)),CONCATENATE('új sor'!$A$1,'új sor'!$A$1)))</f>
        <v>&lt;br&gt;&lt;br&gt;&lt;br&gt;&lt;br&gt;</v>
      </c>
    </row>
    <row r="1626" spans="1:2" x14ac:dyDescent="0.25">
      <c r="A1626" t="str">
        <f>TRIM(SUBSTITUTE(TRIM(kész!A1624),CHAR(10),'új sor'!$A$1))</f>
        <v/>
      </c>
      <c r="B1626" t="str">
        <f>CONCATENATE(TRIM(kész!C1624),'új sor'!$A$1,TRIM(kész!D1624),IF(kész!E1624&lt;&gt;"",CONCATENATE('új sor'!$A$1,TRIM(kész!E1624)),'új sor'!$A$1),IF(kész!B1624&lt;&gt;"",CONCATENATE('új sor'!$A$1,'új sor'!$A$1,SUBSTITUTE(TRIM(kész!B1624),CHAR(10),'új sor'!$A$1)),CONCATENATE('új sor'!$A$1,'új sor'!$A$1)))</f>
        <v>&lt;br&gt;&lt;br&gt;&lt;br&gt;&lt;br&gt;</v>
      </c>
    </row>
    <row r="1627" spans="1:2" x14ac:dyDescent="0.25">
      <c r="A1627" t="str">
        <f>TRIM(SUBSTITUTE(TRIM(kész!A1625),CHAR(10),'új sor'!$A$1))</f>
        <v/>
      </c>
      <c r="B1627" t="str">
        <f>CONCATENATE(TRIM(kész!C1625),'új sor'!$A$1,TRIM(kész!D1625),IF(kész!E1625&lt;&gt;"",CONCATENATE('új sor'!$A$1,TRIM(kész!E1625)),'új sor'!$A$1),IF(kész!B1625&lt;&gt;"",CONCATENATE('új sor'!$A$1,'új sor'!$A$1,SUBSTITUTE(TRIM(kész!B1625),CHAR(10),'új sor'!$A$1)),CONCATENATE('új sor'!$A$1,'új sor'!$A$1)))</f>
        <v>&lt;br&gt;&lt;br&gt;&lt;br&gt;&lt;br&gt;</v>
      </c>
    </row>
    <row r="1628" spans="1:2" x14ac:dyDescent="0.25">
      <c r="A1628" t="str">
        <f>TRIM(SUBSTITUTE(TRIM(kész!A1626),CHAR(10),'új sor'!$A$1))</f>
        <v/>
      </c>
      <c r="B1628" t="str">
        <f>CONCATENATE(TRIM(kész!C1626),'új sor'!$A$1,TRIM(kész!D1626),IF(kész!E1626&lt;&gt;"",CONCATENATE('új sor'!$A$1,TRIM(kész!E1626)),'új sor'!$A$1),IF(kész!B1626&lt;&gt;"",CONCATENATE('új sor'!$A$1,'új sor'!$A$1,SUBSTITUTE(TRIM(kész!B1626),CHAR(10),'új sor'!$A$1)),CONCATENATE('új sor'!$A$1,'új sor'!$A$1)))</f>
        <v>&lt;br&gt;&lt;br&gt;&lt;br&gt;&lt;br&gt;</v>
      </c>
    </row>
    <row r="1629" spans="1:2" x14ac:dyDescent="0.25">
      <c r="A1629" t="str">
        <f>TRIM(SUBSTITUTE(TRIM(kész!A1627),CHAR(10),'új sor'!$A$1))</f>
        <v/>
      </c>
      <c r="B1629" t="str">
        <f>CONCATENATE(TRIM(kész!C1627),'új sor'!$A$1,TRIM(kész!D1627),IF(kész!E1627&lt;&gt;"",CONCATENATE('új sor'!$A$1,TRIM(kész!E1627)),'új sor'!$A$1),IF(kész!B1627&lt;&gt;"",CONCATENATE('új sor'!$A$1,'új sor'!$A$1,SUBSTITUTE(TRIM(kész!B1627),CHAR(10),'új sor'!$A$1)),CONCATENATE('új sor'!$A$1,'új sor'!$A$1)))</f>
        <v>&lt;br&gt;&lt;br&gt;&lt;br&gt;&lt;br&gt;</v>
      </c>
    </row>
    <row r="1630" spans="1:2" x14ac:dyDescent="0.25">
      <c r="A1630" t="str">
        <f>TRIM(SUBSTITUTE(TRIM(kész!A1628),CHAR(10),'új sor'!$A$1))</f>
        <v/>
      </c>
      <c r="B1630" t="str">
        <f>CONCATENATE(TRIM(kész!C1628),'új sor'!$A$1,TRIM(kész!D1628),IF(kész!E1628&lt;&gt;"",CONCATENATE('új sor'!$A$1,TRIM(kész!E1628)),'új sor'!$A$1),IF(kész!B1628&lt;&gt;"",CONCATENATE('új sor'!$A$1,'új sor'!$A$1,SUBSTITUTE(TRIM(kész!B1628),CHAR(10),'új sor'!$A$1)),CONCATENATE('új sor'!$A$1,'új sor'!$A$1)))</f>
        <v>&lt;br&gt;&lt;br&gt;&lt;br&gt;&lt;br&gt;</v>
      </c>
    </row>
    <row r="1631" spans="1:2" x14ac:dyDescent="0.25">
      <c r="A1631" t="str">
        <f>TRIM(SUBSTITUTE(TRIM(kész!A1629),CHAR(10),'új sor'!$A$1))</f>
        <v/>
      </c>
      <c r="B1631" t="str">
        <f>CONCATENATE(TRIM(kész!C1629),'új sor'!$A$1,TRIM(kész!D1629),IF(kész!E1629&lt;&gt;"",CONCATENATE('új sor'!$A$1,TRIM(kész!E1629)),'új sor'!$A$1),IF(kész!B1629&lt;&gt;"",CONCATENATE('új sor'!$A$1,'új sor'!$A$1,SUBSTITUTE(TRIM(kész!B1629),CHAR(10),'új sor'!$A$1)),CONCATENATE('új sor'!$A$1,'új sor'!$A$1)))</f>
        <v>&lt;br&gt;&lt;br&gt;&lt;br&gt;&lt;br&gt;</v>
      </c>
    </row>
    <row r="1632" spans="1:2" x14ac:dyDescent="0.25">
      <c r="A1632" t="str">
        <f>TRIM(SUBSTITUTE(TRIM(kész!A1630),CHAR(10),'új sor'!$A$1))</f>
        <v/>
      </c>
      <c r="B1632" t="str">
        <f>CONCATENATE(TRIM(kész!C1630),'új sor'!$A$1,TRIM(kész!D1630),IF(kész!E1630&lt;&gt;"",CONCATENATE('új sor'!$A$1,TRIM(kész!E1630)),'új sor'!$A$1),IF(kész!B1630&lt;&gt;"",CONCATENATE('új sor'!$A$1,'új sor'!$A$1,SUBSTITUTE(TRIM(kész!B1630),CHAR(10),'új sor'!$A$1)),CONCATENATE('új sor'!$A$1,'új sor'!$A$1)))</f>
        <v>&lt;br&gt;&lt;br&gt;&lt;br&gt;&lt;br&gt;</v>
      </c>
    </row>
    <row r="1633" spans="1:2" x14ac:dyDescent="0.25">
      <c r="A1633" t="str">
        <f>TRIM(SUBSTITUTE(TRIM(kész!A1631),CHAR(10),'új sor'!$A$1))</f>
        <v/>
      </c>
      <c r="B1633" t="str">
        <f>CONCATENATE(TRIM(kész!C1631),'új sor'!$A$1,TRIM(kész!D1631),IF(kész!E1631&lt;&gt;"",CONCATENATE('új sor'!$A$1,TRIM(kész!E1631)),'új sor'!$A$1),IF(kész!B1631&lt;&gt;"",CONCATENATE('új sor'!$A$1,'új sor'!$A$1,SUBSTITUTE(TRIM(kész!B1631),CHAR(10),'új sor'!$A$1)),CONCATENATE('új sor'!$A$1,'új sor'!$A$1)))</f>
        <v>&lt;br&gt;&lt;br&gt;&lt;br&gt;&lt;br&gt;</v>
      </c>
    </row>
    <row r="1634" spans="1:2" x14ac:dyDescent="0.25">
      <c r="A1634" t="str">
        <f>TRIM(SUBSTITUTE(TRIM(kész!A1632),CHAR(10),'új sor'!$A$1))</f>
        <v/>
      </c>
      <c r="B1634" t="str">
        <f>CONCATENATE(TRIM(kész!C1632),'új sor'!$A$1,TRIM(kész!D1632),IF(kész!E1632&lt;&gt;"",CONCATENATE('új sor'!$A$1,TRIM(kész!E1632)),'új sor'!$A$1),IF(kész!B1632&lt;&gt;"",CONCATENATE('új sor'!$A$1,'új sor'!$A$1,SUBSTITUTE(TRIM(kész!B1632),CHAR(10),'új sor'!$A$1)),CONCATENATE('új sor'!$A$1,'új sor'!$A$1)))</f>
        <v>&lt;br&gt;&lt;br&gt;&lt;br&gt;&lt;br&gt;</v>
      </c>
    </row>
    <row r="1635" spans="1:2" x14ac:dyDescent="0.25">
      <c r="A1635" t="str">
        <f>TRIM(SUBSTITUTE(TRIM(kész!A1633),CHAR(10),'új sor'!$A$1))</f>
        <v/>
      </c>
      <c r="B1635" t="str">
        <f>CONCATENATE(TRIM(kész!C1633),'új sor'!$A$1,TRIM(kész!D1633),IF(kész!E1633&lt;&gt;"",CONCATENATE('új sor'!$A$1,TRIM(kész!E1633)),'új sor'!$A$1),IF(kész!B1633&lt;&gt;"",CONCATENATE('új sor'!$A$1,'új sor'!$A$1,SUBSTITUTE(TRIM(kész!B1633),CHAR(10),'új sor'!$A$1)),CONCATENATE('új sor'!$A$1,'új sor'!$A$1)))</f>
        <v>&lt;br&gt;&lt;br&gt;&lt;br&gt;&lt;br&gt;</v>
      </c>
    </row>
    <row r="1636" spans="1:2" x14ac:dyDescent="0.25">
      <c r="A1636" t="str">
        <f>TRIM(SUBSTITUTE(TRIM(kész!A1634),CHAR(10),'új sor'!$A$1))</f>
        <v/>
      </c>
      <c r="B1636" t="str">
        <f>CONCATENATE(TRIM(kész!C1634),'új sor'!$A$1,TRIM(kész!D1634),IF(kész!E1634&lt;&gt;"",CONCATENATE('új sor'!$A$1,TRIM(kész!E1634)),'új sor'!$A$1),IF(kész!B1634&lt;&gt;"",CONCATENATE('új sor'!$A$1,'új sor'!$A$1,SUBSTITUTE(TRIM(kész!B1634),CHAR(10),'új sor'!$A$1)),CONCATENATE('új sor'!$A$1,'új sor'!$A$1)))</f>
        <v>&lt;br&gt;&lt;br&gt;&lt;br&gt;&lt;br&gt;</v>
      </c>
    </row>
    <row r="1637" spans="1:2" x14ac:dyDescent="0.25">
      <c r="A1637" t="str">
        <f>TRIM(SUBSTITUTE(TRIM(kész!A1635),CHAR(10),'új sor'!$A$1))</f>
        <v/>
      </c>
      <c r="B1637" t="str">
        <f>CONCATENATE(TRIM(kész!C1635),'új sor'!$A$1,TRIM(kész!D1635),IF(kész!E1635&lt;&gt;"",CONCATENATE('új sor'!$A$1,TRIM(kész!E1635)),'új sor'!$A$1),IF(kész!B1635&lt;&gt;"",CONCATENATE('új sor'!$A$1,'új sor'!$A$1,SUBSTITUTE(TRIM(kész!B1635),CHAR(10),'új sor'!$A$1)),CONCATENATE('új sor'!$A$1,'új sor'!$A$1)))</f>
        <v>&lt;br&gt;&lt;br&gt;&lt;br&gt;&lt;br&gt;</v>
      </c>
    </row>
    <row r="1638" spans="1:2" x14ac:dyDescent="0.25">
      <c r="A1638" t="str">
        <f>TRIM(SUBSTITUTE(TRIM(kész!A1636),CHAR(10),'új sor'!$A$1))</f>
        <v/>
      </c>
      <c r="B1638" t="str">
        <f>CONCATENATE(TRIM(kész!C1636),'új sor'!$A$1,TRIM(kész!D1636),IF(kész!E1636&lt;&gt;"",CONCATENATE('új sor'!$A$1,TRIM(kész!E1636)),'új sor'!$A$1),IF(kész!B1636&lt;&gt;"",CONCATENATE('új sor'!$A$1,'új sor'!$A$1,SUBSTITUTE(TRIM(kész!B1636),CHAR(10),'új sor'!$A$1)),CONCATENATE('új sor'!$A$1,'új sor'!$A$1)))</f>
        <v>&lt;br&gt;&lt;br&gt;&lt;br&gt;&lt;br&gt;</v>
      </c>
    </row>
    <row r="1639" spans="1:2" x14ac:dyDescent="0.25">
      <c r="A1639" t="str">
        <f>TRIM(SUBSTITUTE(TRIM(kész!A1637),CHAR(10),'új sor'!$A$1))</f>
        <v/>
      </c>
      <c r="B1639" t="str">
        <f>CONCATENATE(TRIM(kész!C1637),'új sor'!$A$1,TRIM(kész!D1637),IF(kész!E1637&lt;&gt;"",CONCATENATE('új sor'!$A$1,TRIM(kész!E1637)),'új sor'!$A$1),IF(kész!B1637&lt;&gt;"",CONCATENATE('új sor'!$A$1,'új sor'!$A$1,SUBSTITUTE(TRIM(kész!B1637),CHAR(10),'új sor'!$A$1)),CONCATENATE('új sor'!$A$1,'új sor'!$A$1)))</f>
        <v>&lt;br&gt;&lt;br&gt;&lt;br&gt;&lt;br&gt;</v>
      </c>
    </row>
    <row r="1640" spans="1:2" x14ac:dyDescent="0.25">
      <c r="A1640" t="str">
        <f>TRIM(SUBSTITUTE(TRIM(kész!A1638),CHAR(10),'új sor'!$A$1))</f>
        <v/>
      </c>
      <c r="B1640" t="str">
        <f>CONCATENATE(TRIM(kész!C1638),'új sor'!$A$1,TRIM(kész!D1638),IF(kész!E1638&lt;&gt;"",CONCATENATE('új sor'!$A$1,TRIM(kész!E1638)),'új sor'!$A$1),IF(kész!B1638&lt;&gt;"",CONCATENATE('új sor'!$A$1,'új sor'!$A$1,SUBSTITUTE(TRIM(kész!B1638),CHAR(10),'új sor'!$A$1)),CONCATENATE('új sor'!$A$1,'új sor'!$A$1)))</f>
        <v>&lt;br&gt;&lt;br&gt;&lt;br&gt;&lt;br&gt;</v>
      </c>
    </row>
    <row r="1641" spans="1:2" x14ac:dyDescent="0.25">
      <c r="A1641" t="str">
        <f>TRIM(SUBSTITUTE(TRIM(kész!A1639),CHAR(10),'új sor'!$A$1))</f>
        <v/>
      </c>
      <c r="B1641" t="str">
        <f>CONCATENATE(TRIM(kész!C1639),'új sor'!$A$1,TRIM(kész!D1639),IF(kész!E1639&lt;&gt;"",CONCATENATE('új sor'!$A$1,TRIM(kész!E1639)),'új sor'!$A$1),IF(kész!B1639&lt;&gt;"",CONCATENATE('új sor'!$A$1,'új sor'!$A$1,SUBSTITUTE(TRIM(kész!B1639),CHAR(10),'új sor'!$A$1)),CONCATENATE('új sor'!$A$1,'új sor'!$A$1)))</f>
        <v>&lt;br&gt;&lt;br&gt;&lt;br&gt;&lt;br&gt;</v>
      </c>
    </row>
    <row r="1642" spans="1:2" x14ac:dyDescent="0.25">
      <c r="A1642" t="str">
        <f>TRIM(SUBSTITUTE(TRIM(kész!A1640),CHAR(10),'új sor'!$A$1))</f>
        <v/>
      </c>
      <c r="B1642" t="str">
        <f>CONCATENATE(TRIM(kész!C1640),'új sor'!$A$1,TRIM(kész!D1640),IF(kész!E1640&lt;&gt;"",CONCATENATE('új sor'!$A$1,TRIM(kész!E1640)),'új sor'!$A$1),IF(kész!B1640&lt;&gt;"",CONCATENATE('új sor'!$A$1,'új sor'!$A$1,SUBSTITUTE(TRIM(kész!B1640),CHAR(10),'új sor'!$A$1)),CONCATENATE('új sor'!$A$1,'új sor'!$A$1)))</f>
        <v>&lt;br&gt;&lt;br&gt;&lt;br&gt;&lt;br&gt;</v>
      </c>
    </row>
    <row r="1643" spans="1:2" x14ac:dyDescent="0.25">
      <c r="A1643" t="str">
        <f>TRIM(SUBSTITUTE(TRIM(kész!A1641),CHAR(10),'új sor'!$A$1))</f>
        <v/>
      </c>
      <c r="B1643" t="str">
        <f>CONCATENATE(TRIM(kész!C1641),'új sor'!$A$1,TRIM(kész!D1641),IF(kész!E1641&lt;&gt;"",CONCATENATE('új sor'!$A$1,TRIM(kész!E1641)),'új sor'!$A$1),IF(kész!B1641&lt;&gt;"",CONCATENATE('új sor'!$A$1,'új sor'!$A$1,SUBSTITUTE(TRIM(kész!B1641),CHAR(10),'új sor'!$A$1)),CONCATENATE('új sor'!$A$1,'új sor'!$A$1)))</f>
        <v>&lt;br&gt;&lt;br&gt;&lt;br&gt;&lt;br&gt;</v>
      </c>
    </row>
    <row r="1644" spans="1:2" x14ac:dyDescent="0.25">
      <c r="A1644" t="str">
        <f>TRIM(SUBSTITUTE(TRIM(kész!A1642),CHAR(10),'új sor'!$A$1))</f>
        <v/>
      </c>
      <c r="B1644" t="str">
        <f>CONCATENATE(TRIM(kész!C1642),'új sor'!$A$1,TRIM(kész!D1642),IF(kész!E1642&lt;&gt;"",CONCATENATE('új sor'!$A$1,TRIM(kész!E1642)),'új sor'!$A$1),IF(kész!B1642&lt;&gt;"",CONCATENATE('új sor'!$A$1,'új sor'!$A$1,SUBSTITUTE(TRIM(kész!B1642),CHAR(10),'új sor'!$A$1)),CONCATENATE('új sor'!$A$1,'új sor'!$A$1)))</f>
        <v>&lt;br&gt;&lt;br&gt;&lt;br&gt;&lt;br&gt;</v>
      </c>
    </row>
    <row r="1645" spans="1:2" x14ac:dyDescent="0.25">
      <c r="A1645" t="str">
        <f>TRIM(SUBSTITUTE(TRIM(kész!A1643),CHAR(10),'új sor'!$A$1))</f>
        <v/>
      </c>
      <c r="B1645" t="str">
        <f>CONCATENATE(TRIM(kész!C1643),'új sor'!$A$1,TRIM(kész!D1643),IF(kész!E1643&lt;&gt;"",CONCATENATE('új sor'!$A$1,TRIM(kész!E1643)),'új sor'!$A$1),IF(kész!B1643&lt;&gt;"",CONCATENATE('új sor'!$A$1,'új sor'!$A$1,SUBSTITUTE(TRIM(kész!B1643),CHAR(10),'új sor'!$A$1)),CONCATENATE('új sor'!$A$1,'új sor'!$A$1)))</f>
        <v>&lt;br&gt;&lt;br&gt;&lt;br&gt;&lt;br&gt;</v>
      </c>
    </row>
    <row r="1646" spans="1:2" x14ac:dyDescent="0.25">
      <c r="A1646" t="str">
        <f>TRIM(SUBSTITUTE(TRIM(kész!A1644),CHAR(10),'új sor'!$A$1))</f>
        <v/>
      </c>
      <c r="B1646" t="str">
        <f>CONCATENATE(TRIM(kész!C1644),'új sor'!$A$1,TRIM(kész!D1644),IF(kész!E1644&lt;&gt;"",CONCATENATE('új sor'!$A$1,TRIM(kész!E1644)),'új sor'!$A$1),IF(kész!B1644&lt;&gt;"",CONCATENATE('új sor'!$A$1,'új sor'!$A$1,SUBSTITUTE(TRIM(kész!B1644),CHAR(10),'új sor'!$A$1)),CONCATENATE('új sor'!$A$1,'új sor'!$A$1)))</f>
        <v>&lt;br&gt;&lt;br&gt;&lt;br&gt;&lt;br&gt;</v>
      </c>
    </row>
    <row r="1647" spans="1:2" x14ac:dyDescent="0.25">
      <c r="A1647" t="str">
        <f>TRIM(SUBSTITUTE(TRIM(kész!A1645),CHAR(10),'új sor'!$A$1))</f>
        <v/>
      </c>
      <c r="B1647" t="str">
        <f>CONCATENATE(TRIM(kész!C1645),'új sor'!$A$1,TRIM(kész!D1645),IF(kész!E1645&lt;&gt;"",CONCATENATE('új sor'!$A$1,TRIM(kész!E1645)),'új sor'!$A$1),IF(kész!B1645&lt;&gt;"",CONCATENATE('új sor'!$A$1,'új sor'!$A$1,SUBSTITUTE(TRIM(kész!B1645),CHAR(10),'új sor'!$A$1)),CONCATENATE('új sor'!$A$1,'új sor'!$A$1)))</f>
        <v>&lt;br&gt;&lt;br&gt;&lt;br&gt;&lt;br&gt;</v>
      </c>
    </row>
    <row r="1648" spans="1:2" x14ac:dyDescent="0.25">
      <c r="A1648" t="str">
        <f>TRIM(SUBSTITUTE(TRIM(kész!A1646),CHAR(10),'új sor'!$A$1))</f>
        <v/>
      </c>
      <c r="B1648" t="str">
        <f>CONCATENATE(TRIM(kész!C1646),'új sor'!$A$1,TRIM(kész!D1646),IF(kész!E1646&lt;&gt;"",CONCATENATE('új sor'!$A$1,TRIM(kész!E1646)),'új sor'!$A$1),IF(kész!B1646&lt;&gt;"",CONCATENATE('új sor'!$A$1,'új sor'!$A$1,SUBSTITUTE(TRIM(kész!B1646),CHAR(10),'új sor'!$A$1)),CONCATENATE('új sor'!$A$1,'új sor'!$A$1)))</f>
        <v>&lt;br&gt;&lt;br&gt;&lt;br&gt;&lt;br&gt;</v>
      </c>
    </row>
    <row r="1649" spans="1:2" x14ac:dyDescent="0.25">
      <c r="A1649" t="str">
        <f>TRIM(SUBSTITUTE(TRIM(kész!A1647),CHAR(10),'új sor'!$A$1))</f>
        <v/>
      </c>
      <c r="B1649" t="str">
        <f>CONCATENATE(TRIM(kész!C1647),'új sor'!$A$1,TRIM(kész!D1647),IF(kész!E1647&lt;&gt;"",CONCATENATE('új sor'!$A$1,TRIM(kész!E1647)),'új sor'!$A$1),IF(kész!B1647&lt;&gt;"",CONCATENATE('új sor'!$A$1,'új sor'!$A$1,SUBSTITUTE(TRIM(kész!B1647),CHAR(10),'új sor'!$A$1)),CONCATENATE('új sor'!$A$1,'új sor'!$A$1)))</f>
        <v>&lt;br&gt;&lt;br&gt;&lt;br&gt;&lt;br&gt;</v>
      </c>
    </row>
    <row r="1650" spans="1:2" x14ac:dyDescent="0.25">
      <c r="A1650" t="str">
        <f>TRIM(SUBSTITUTE(TRIM(kész!A1648),CHAR(10),'új sor'!$A$1))</f>
        <v/>
      </c>
      <c r="B1650" t="str">
        <f>CONCATENATE(TRIM(kész!C1648),'új sor'!$A$1,TRIM(kész!D1648),IF(kész!E1648&lt;&gt;"",CONCATENATE('új sor'!$A$1,TRIM(kész!E1648)),'új sor'!$A$1),IF(kész!B1648&lt;&gt;"",CONCATENATE('új sor'!$A$1,'új sor'!$A$1,SUBSTITUTE(TRIM(kész!B1648),CHAR(10),'új sor'!$A$1)),CONCATENATE('új sor'!$A$1,'új sor'!$A$1)))</f>
        <v>&lt;br&gt;&lt;br&gt;&lt;br&gt;&lt;br&gt;</v>
      </c>
    </row>
    <row r="1651" spans="1:2" x14ac:dyDescent="0.25">
      <c r="A1651" t="str">
        <f>TRIM(SUBSTITUTE(TRIM(kész!A1649),CHAR(10),'új sor'!$A$1))</f>
        <v/>
      </c>
      <c r="B1651" t="str">
        <f>CONCATENATE(TRIM(kész!C1649),'új sor'!$A$1,TRIM(kész!D1649),IF(kész!E1649&lt;&gt;"",CONCATENATE('új sor'!$A$1,TRIM(kész!E1649)),'új sor'!$A$1),IF(kész!B1649&lt;&gt;"",CONCATENATE('új sor'!$A$1,'új sor'!$A$1,SUBSTITUTE(TRIM(kész!B1649),CHAR(10),'új sor'!$A$1)),CONCATENATE('új sor'!$A$1,'új sor'!$A$1)))</f>
        <v>&lt;br&gt;&lt;br&gt;&lt;br&gt;&lt;br&gt;</v>
      </c>
    </row>
    <row r="1652" spans="1:2" x14ac:dyDescent="0.25">
      <c r="A1652" t="str">
        <f>TRIM(SUBSTITUTE(TRIM(kész!A1650),CHAR(10),'új sor'!$A$1))</f>
        <v/>
      </c>
      <c r="B1652" t="str">
        <f>CONCATENATE(TRIM(kész!C1650),'új sor'!$A$1,TRIM(kész!D1650),IF(kész!E1650&lt;&gt;"",CONCATENATE('új sor'!$A$1,TRIM(kész!E1650)),'új sor'!$A$1),IF(kész!B1650&lt;&gt;"",CONCATENATE('új sor'!$A$1,'új sor'!$A$1,SUBSTITUTE(TRIM(kész!B1650),CHAR(10),'új sor'!$A$1)),CONCATENATE('új sor'!$A$1,'új sor'!$A$1)))</f>
        <v>&lt;br&gt;&lt;br&gt;&lt;br&gt;&lt;br&gt;</v>
      </c>
    </row>
    <row r="1653" spans="1:2" x14ac:dyDescent="0.25">
      <c r="A1653" t="str">
        <f>TRIM(SUBSTITUTE(TRIM(kész!A1651),CHAR(10),'új sor'!$A$1))</f>
        <v/>
      </c>
      <c r="B1653" t="str">
        <f>CONCATENATE(TRIM(kész!C1651),'új sor'!$A$1,TRIM(kész!D1651),IF(kész!E1651&lt;&gt;"",CONCATENATE('új sor'!$A$1,TRIM(kész!E1651)),'új sor'!$A$1),IF(kész!B1651&lt;&gt;"",CONCATENATE('új sor'!$A$1,'új sor'!$A$1,SUBSTITUTE(TRIM(kész!B1651),CHAR(10),'új sor'!$A$1)),CONCATENATE('új sor'!$A$1,'új sor'!$A$1)))</f>
        <v>&lt;br&gt;&lt;br&gt;&lt;br&gt;&lt;br&gt;</v>
      </c>
    </row>
    <row r="1654" spans="1:2" x14ac:dyDescent="0.25">
      <c r="A1654" t="str">
        <f>TRIM(SUBSTITUTE(TRIM(kész!A1652),CHAR(10),'új sor'!$A$1))</f>
        <v/>
      </c>
      <c r="B1654" t="str">
        <f>CONCATENATE(TRIM(kész!C1652),'új sor'!$A$1,TRIM(kész!D1652),IF(kész!E1652&lt;&gt;"",CONCATENATE('új sor'!$A$1,TRIM(kész!E1652)),'új sor'!$A$1),IF(kész!B1652&lt;&gt;"",CONCATENATE('új sor'!$A$1,'új sor'!$A$1,SUBSTITUTE(TRIM(kész!B1652),CHAR(10),'új sor'!$A$1)),CONCATENATE('új sor'!$A$1,'új sor'!$A$1)))</f>
        <v>&lt;br&gt;&lt;br&gt;&lt;br&gt;&lt;br&gt;</v>
      </c>
    </row>
    <row r="1655" spans="1:2" x14ac:dyDescent="0.25">
      <c r="A1655" t="str">
        <f>TRIM(SUBSTITUTE(TRIM(kész!A1653),CHAR(10),'új sor'!$A$1))</f>
        <v/>
      </c>
      <c r="B1655" t="str">
        <f>CONCATENATE(TRIM(kész!C1653),'új sor'!$A$1,TRIM(kész!D1653),IF(kész!E1653&lt;&gt;"",CONCATENATE('új sor'!$A$1,TRIM(kész!E1653)),'új sor'!$A$1),IF(kész!B1653&lt;&gt;"",CONCATENATE('új sor'!$A$1,'új sor'!$A$1,SUBSTITUTE(TRIM(kész!B1653),CHAR(10),'új sor'!$A$1)),CONCATENATE('új sor'!$A$1,'új sor'!$A$1)))</f>
        <v>&lt;br&gt;&lt;br&gt;&lt;br&gt;&lt;br&gt;</v>
      </c>
    </row>
    <row r="1656" spans="1:2" x14ac:dyDescent="0.25">
      <c r="A1656" t="str">
        <f>TRIM(SUBSTITUTE(TRIM(kész!A1654),CHAR(10),'új sor'!$A$1))</f>
        <v/>
      </c>
      <c r="B1656" t="str">
        <f>CONCATENATE(TRIM(kész!C1654),'új sor'!$A$1,TRIM(kész!D1654),IF(kész!E1654&lt;&gt;"",CONCATENATE('új sor'!$A$1,TRIM(kész!E1654)),'új sor'!$A$1),IF(kész!B1654&lt;&gt;"",CONCATENATE('új sor'!$A$1,'új sor'!$A$1,SUBSTITUTE(TRIM(kész!B1654),CHAR(10),'új sor'!$A$1)),CONCATENATE('új sor'!$A$1,'új sor'!$A$1)))</f>
        <v>&lt;br&gt;&lt;br&gt;&lt;br&gt;&lt;br&gt;</v>
      </c>
    </row>
    <row r="1657" spans="1:2" x14ac:dyDescent="0.25">
      <c r="A1657" t="str">
        <f>TRIM(SUBSTITUTE(TRIM(kész!A1655),CHAR(10),'új sor'!$A$1))</f>
        <v/>
      </c>
      <c r="B1657" t="str">
        <f>CONCATENATE(TRIM(kész!C1655),'új sor'!$A$1,TRIM(kész!D1655),IF(kész!E1655&lt;&gt;"",CONCATENATE('új sor'!$A$1,TRIM(kész!E1655)),'új sor'!$A$1),IF(kész!B1655&lt;&gt;"",CONCATENATE('új sor'!$A$1,'új sor'!$A$1,SUBSTITUTE(TRIM(kész!B1655),CHAR(10),'új sor'!$A$1)),CONCATENATE('új sor'!$A$1,'új sor'!$A$1)))</f>
        <v>&lt;br&gt;&lt;br&gt;&lt;br&gt;&lt;br&gt;</v>
      </c>
    </row>
    <row r="1658" spans="1:2" x14ac:dyDescent="0.25">
      <c r="A1658" t="str">
        <f>TRIM(SUBSTITUTE(TRIM(kész!A1656),CHAR(10),'új sor'!$A$1))</f>
        <v/>
      </c>
      <c r="B1658" t="str">
        <f>CONCATENATE(TRIM(kész!C1656),'új sor'!$A$1,TRIM(kész!D1656),IF(kész!E1656&lt;&gt;"",CONCATENATE('új sor'!$A$1,TRIM(kész!E1656)),'új sor'!$A$1),IF(kész!B1656&lt;&gt;"",CONCATENATE('új sor'!$A$1,'új sor'!$A$1,SUBSTITUTE(TRIM(kész!B1656),CHAR(10),'új sor'!$A$1)),CONCATENATE('új sor'!$A$1,'új sor'!$A$1)))</f>
        <v>&lt;br&gt;&lt;br&gt;&lt;br&gt;&lt;br&gt;</v>
      </c>
    </row>
    <row r="1659" spans="1:2" x14ac:dyDescent="0.25">
      <c r="A1659" t="str">
        <f>TRIM(SUBSTITUTE(TRIM(kész!A1657),CHAR(10),'új sor'!$A$1))</f>
        <v/>
      </c>
      <c r="B1659" t="str">
        <f>CONCATENATE(TRIM(kész!C1657),'új sor'!$A$1,TRIM(kész!D1657),IF(kész!E1657&lt;&gt;"",CONCATENATE('új sor'!$A$1,TRIM(kész!E1657)),'új sor'!$A$1),IF(kész!B1657&lt;&gt;"",CONCATENATE('új sor'!$A$1,'új sor'!$A$1,SUBSTITUTE(TRIM(kész!B1657),CHAR(10),'új sor'!$A$1)),CONCATENATE('új sor'!$A$1,'új sor'!$A$1)))</f>
        <v>&lt;br&gt;&lt;br&gt;&lt;br&gt;&lt;br&gt;</v>
      </c>
    </row>
    <row r="1660" spans="1:2" x14ac:dyDescent="0.25">
      <c r="A1660" t="str">
        <f>TRIM(SUBSTITUTE(TRIM(kész!A1658),CHAR(10),'új sor'!$A$1))</f>
        <v/>
      </c>
      <c r="B1660" t="str">
        <f>CONCATENATE(TRIM(kész!C1658),'új sor'!$A$1,TRIM(kész!D1658),IF(kész!E1658&lt;&gt;"",CONCATENATE('új sor'!$A$1,TRIM(kész!E1658)),'új sor'!$A$1),IF(kész!B1658&lt;&gt;"",CONCATENATE('új sor'!$A$1,'új sor'!$A$1,SUBSTITUTE(TRIM(kész!B1658),CHAR(10),'új sor'!$A$1)),CONCATENATE('új sor'!$A$1,'új sor'!$A$1)))</f>
        <v>&lt;br&gt;&lt;br&gt;&lt;br&gt;&lt;br&gt;</v>
      </c>
    </row>
    <row r="1661" spans="1:2" x14ac:dyDescent="0.25">
      <c r="A1661" t="str">
        <f>TRIM(SUBSTITUTE(TRIM(kész!A1659),CHAR(10),'új sor'!$A$1))</f>
        <v/>
      </c>
      <c r="B1661" t="str">
        <f>CONCATENATE(TRIM(kész!C1659),'új sor'!$A$1,TRIM(kész!D1659),IF(kész!E1659&lt;&gt;"",CONCATENATE('új sor'!$A$1,TRIM(kész!E1659)),'új sor'!$A$1),IF(kész!B1659&lt;&gt;"",CONCATENATE('új sor'!$A$1,'új sor'!$A$1,SUBSTITUTE(TRIM(kész!B1659),CHAR(10),'új sor'!$A$1)),CONCATENATE('új sor'!$A$1,'új sor'!$A$1)))</f>
        <v>&lt;br&gt;&lt;br&gt;&lt;br&gt;&lt;br&gt;</v>
      </c>
    </row>
    <row r="1662" spans="1:2" x14ac:dyDescent="0.25">
      <c r="A1662" t="str">
        <f>TRIM(SUBSTITUTE(TRIM(kész!A1660),CHAR(10),'új sor'!$A$1))</f>
        <v/>
      </c>
      <c r="B1662" t="str">
        <f>CONCATENATE(TRIM(kész!C1660),'új sor'!$A$1,TRIM(kész!D1660),IF(kész!E1660&lt;&gt;"",CONCATENATE('új sor'!$A$1,TRIM(kész!E1660)),'új sor'!$A$1),IF(kész!B1660&lt;&gt;"",CONCATENATE('új sor'!$A$1,'új sor'!$A$1,SUBSTITUTE(TRIM(kész!B1660),CHAR(10),'új sor'!$A$1)),CONCATENATE('új sor'!$A$1,'új sor'!$A$1)))</f>
        <v>&lt;br&gt;&lt;br&gt;&lt;br&gt;&lt;br&gt;</v>
      </c>
    </row>
    <row r="1663" spans="1:2" x14ac:dyDescent="0.25">
      <c r="A1663" t="str">
        <f>TRIM(SUBSTITUTE(TRIM(kész!A1661),CHAR(10),'új sor'!$A$1))</f>
        <v/>
      </c>
      <c r="B1663" t="str">
        <f>CONCATENATE(TRIM(kész!C1661),'új sor'!$A$1,TRIM(kész!D1661),IF(kész!E1661&lt;&gt;"",CONCATENATE('új sor'!$A$1,TRIM(kész!E1661)),'új sor'!$A$1),IF(kész!B1661&lt;&gt;"",CONCATENATE('új sor'!$A$1,'új sor'!$A$1,SUBSTITUTE(TRIM(kész!B1661),CHAR(10),'új sor'!$A$1)),CONCATENATE('új sor'!$A$1,'új sor'!$A$1)))</f>
        <v>&lt;br&gt;&lt;br&gt;&lt;br&gt;&lt;br&gt;</v>
      </c>
    </row>
    <row r="1664" spans="1:2" x14ac:dyDescent="0.25">
      <c r="A1664" t="str">
        <f>TRIM(SUBSTITUTE(TRIM(kész!A1662),CHAR(10),'új sor'!$A$1))</f>
        <v/>
      </c>
      <c r="B1664" t="str">
        <f>CONCATENATE(TRIM(kész!C1662),'új sor'!$A$1,TRIM(kész!D1662),IF(kész!E1662&lt;&gt;"",CONCATENATE('új sor'!$A$1,TRIM(kész!E1662)),'új sor'!$A$1),IF(kész!B1662&lt;&gt;"",CONCATENATE('új sor'!$A$1,'új sor'!$A$1,SUBSTITUTE(TRIM(kész!B1662),CHAR(10),'új sor'!$A$1)),CONCATENATE('új sor'!$A$1,'új sor'!$A$1)))</f>
        <v>&lt;br&gt;&lt;br&gt;&lt;br&gt;&lt;br&gt;</v>
      </c>
    </row>
    <row r="1665" spans="1:2" x14ac:dyDescent="0.25">
      <c r="A1665" t="str">
        <f>TRIM(SUBSTITUTE(TRIM(kész!A1663),CHAR(10),'új sor'!$A$1))</f>
        <v/>
      </c>
      <c r="B1665" t="str">
        <f>CONCATENATE(TRIM(kész!C1663),'új sor'!$A$1,TRIM(kész!D1663),IF(kész!E1663&lt;&gt;"",CONCATENATE('új sor'!$A$1,TRIM(kész!E1663)),'új sor'!$A$1),IF(kész!B1663&lt;&gt;"",CONCATENATE('új sor'!$A$1,'új sor'!$A$1,SUBSTITUTE(TRIM(kész!B1663),CHAR(10),'új sor'!$A$1)),CONCATENATE('új sor'!$A$1,'új sor'!$A$1)))</f>
        <v>&lt;br&gt;&lt;br&gt;&lt;br&gt;&lt;br&gt;</v>
      </c>
    </row>
    <row r="1666" spans="1:2" x14ac:dyDescent="0.25">
      <c r="A1666" t="str">
        <f>TRIM(SUBSTITUTE(TRIM(kész!A1664),CHAR(10),'új sor'!$A$1))</f>
        <v/>
      </c>
      <c r="B1666" t="str">
        <f>CONCATENATE(TRIM(kész!C1664),'új sor'!$A$1,TRIM(kész!D1664),IF(kész!E1664&lt;&gt;"",CONCATENATE('új sor'!$A$1,TRIM(kész!E1664)),'új sor'!$A$1),IF(kész!B1664&lt;&gt;"",CONCATENATE('új sor'!$A$1,'új sor'!$A$1,SUBSTITUTE(TRIM(kész!B1664),CHAR(10),'új sor'!$A$1)),CONCATENATE('új sor'!$A$1,'új sor'!$A$1)))</f>
        <v>&lt;br&gt;&lt;br&gt;&lt;br&gt;&lt;br&gt;</v>
      </c>
    </row>
    <row r="1667" spans="1:2" x14ac:dyDescent="0.25">
      <c r="A1667" t="str">
        <f>TRIM(SUBSTITUTE(TRIM(kész!A1665),CHAR(10),'új sor'!$A$1))</f>
        <v/>
      </c>
      <c r="B1667" t="str">
        <f>CONCATENATE(TRIM(kész!C1665),'új sor'!$A$1,TRIM(kész!D1665),IF(kész!E1665&lt;&gt;"",CONCATENATE('új sor'!$A$1,TRIM(kész!E1665)),'új sor'!$A$1),IF(kész!B1665&lt;&gt;"",CONCATENATE('új sor'!$A$1,'új sor'!$A$1,SUBSTITUTE(TRIM(kész!B1665),CHAR(10),'új sor'!$A$1)),CONCATENATE('új sor'!$A$1,'új sor'!$A$1)))</f>
        <v>&lt;br&gt;&lt;br&gt;&lt;br&gt;&lt;br&gt;</v>
      </c>
    </row>
    <row r="1668" spans="1:2" x14ac:dyDescent="0.25">
      <c r="A1668" t="str">
        <f>TRIM(SUBSTITUTE(TRIM(kész!A1666),CHAR(10),'új sor'!$A$1))</f>
        <v/>
      </c>
      <c r="B1668" t="str">
        <f>CONCATENATE(TRIM(kész!C1666),'új sor'!$A$1,TRIM(kész!D1666),IF(kész!E1666&lt;&gt;"",CONCATENATE('új sor'!$A$1,TRIM(kész!E1666)),'új sor'!$A$1),IF(kész!B1666&lt;&gt;"",CONCATENATE('új sor'!$A$1,'új sor'!$A$1,SUBSTITUTE(TRIM(kész!B1666),CHAR(10),'új sor'!$A$1)),CONCATENATE('új sor'!$A$1,'új sor'!$A$1)))</f>
        <v>&lt;br&gt;&lt;br&gt;&lt;br&gt;&lt;br&gt;</v>
      </c>
    </row>
    <row r="1669" spans="1:2" x14ac:dyDescent="0.25">
      <c r="A1669" t="str">
        <f>TRIM(SUBSTITUTE(TRIM(kész!A1667),CHAR(10),'új sor'!$A$1))</f>
        <v/>
      </c>
      <c r="B1669" t="str">
        <f>CONCATENATE(TRIM(kész!C1667),'új sor'!$A$1,TRIM(kész!D1667),IF(kész!E1667&lt;&gt;"",CONCATENATE('új sor'!$A$1,TRIM(kész!E1667)),'új sor'!$A$1),IF(kész!B1667&lt;&gt;"",CONCATENATE('új sor'!$A$1,'új sor'!$A$1,SUBSTITUTE(TRIM(kész!B1667),CHAR(10),'új sor'!$A$1)),CONCATENATE('új sor'!$A$1,'új sor'!$A$1)))</f>
        <v>&lt;br&gt;&lt;br&gt;&lt;br&gt;&lt;br&gt;</v>
      </c>
    </row>
    <row r="1670" spans="1:2" x14ac:dyDescent="0.25">
      <c r="A1670" t="str">
        <f>TRIM(SUBSTITUTE(TRIM(kész!A1668),CHAR(10),'új sor'!$A$1))</f>
        <v/>
      </c>
      <c r="B1670" t="str">
        <f>CONCATENATE(TRIM(kész!C1668),'új sor'!$A$1,TRIM(kész!D1668),IF(kész!E1668&lt;&gt;"",CONCATENATE('új sor'!$A$1,TRIM(kész!E1668)),'új sor'!$A$1),IF(kész!B1668&lt;&gt;"",CONCATENATE('új sor'!$A$1,'új sor'!$A$1,SUBSTITUTE(TRIM(kész!B1668),CHAR(10),'új sor'!$A$1)),CONCATENATE('új sor'!$A$1,'új sor'!$A$1)))</f>
        <v>&lt;br&gt;&lt;br&gt;&lt;br&gt;&lt;br&gt;</v>
      </c>
    </row>
    <row r="1671" spans="1:2" x14ac:dyDescent="0.25">
      <c r="A1671" t="str">
        <f>TRIM(SUBSTITUTE(TRIM(kész!A1669),CHAR(10),'új sor'!$A$1))</f>
        <v/>
      </c>
      <c r="B1671" t="str">
        <f>CONCATENATE(TRIM(kész!C1669),'új sor'!$A$1,TRIM(kész!D1669),IF(kész!E1669&lt;&gt;"",CONCATENATE('új sor'!$A$1,TRIM(kész!E1669)),'új sor'!$A$1),IF(kész!B1669&lt;&gt;"",CONCATENATE('új sor'!$A$1,'új sor'!$A$1,SUBSTITUTE(TRIM(kész!B1669),CHAR(10),'új sor'!$A$1)),CONCATENATE('új sor'!$A$1,'új sor'!$A$1)))</f>
        <v>&lt;br&gt;&lt;br&gt;&lt;br&gt;&lt;br&gt;</v>
      </c>
    </row>
    <row r="1672" spans="1:2" x14ac:dyDescent="0.25">
      <c r="A1672" t="str">
        <f>TRIM(SUBSTITUTE(TRIM(kész!A1670),CHAR(10),'új sor'!$A$1))</f>
        <v/>
      </c>
      <c r="B1672" t="str">
        <f>CONCATENATE(TRIM(kész!C1670),'új sor'!$A$1,TRIM(kész!D1670),IF(kész!E1670&lt;&gt;"",CONCATENATE('új sor'!$A$1,TRIM(kész!E1670)),'új sor'!$A$1),IF(kész!B1670&lt;&gt;"",CONCATENATE('új sor'!$A$1,'új sor'!$A$1,SUBSTITUTE(TRIM(kész!B1670),CHAR(10),'új sor'!$A$1)),CONCATENATE('új sor'!$A$1,'új sor'!$A$1)))</f>
        <v>&lt;br&gt;&lt;br&gt;&lt;br&gt;&lt;br&gt;</v>
      </c>
    </row>
    <row r="1673" spans="1:2" x14ac:dyDescent="0.25">
      <c r="A1673" t="str">
        <f>TRIM(SUBSTITUTE(TRIM(kész!A1671),CHAR(10),'új sor'!$A$1))</f>
        <v/>
      </c>
      <c r="B1673" t="str">
        <f>CONCATENATE(TRIM(kész!C1671),'új sor'!$A$1,TRIM(kész!D1671),IF(kész!E1671&lt;&gt;"",CONCATENATE('új sor'!$A$1,TRIM(kész!E1671)),'új sor'!$A$1),IF(kész!B1671&lt;&gt;"",CONCATENATE('új sor'!$A$1,'új sor'!$A$1,SUBSTITUTE(TRIM(kész!B1671),CHAR(10),'új sor'!$A$1)),CONCATENATE('új sor'!$A$1,'új sor'!$A$1)))</f>
        <v>&lt;br&gt;&lt;br&gt;&lt;br&gt;&lt;br&gt;</v>
      </c>
    </row>
    <row r="1674" spans="1:2" x14ac:dyDescent="0.25">
      <c r="A1674" t="str">
        <f>TRIM(SUBSTITUTE(TRIM(kész!A1672),CHAR(10),'új sor'!$A$1))</f>
        <v/>
      </c>
      <c r="B1674" t="str">
        <f>CONCATENATE(TRIM(kész!C1672),'új sor'!$A$1,TRIM(kész!D1672),IF(kész!E1672&lt;&gt;"",CONCATENATE('új sor'!$A$1,TRIM(kész!E1672)),'új sor'!$A$1),IF(kész!B1672&lt;&gt;"",CONCATENATE('új sor'!$A$1,'új sor'!$A$1,SUBSTITUTE(TRIM(kész!B1672),CHAR(10),'új sor'!$A$1)),CONCATENATE('új sor'!$A$1,'új sor'!$A$1)))</f>
        <v>&lt;br&gt;&lt;br&gt;&lt;br&gt;&lt;br&gt;</v>
      </c>
    </row>
    <row r="1675" spans="1:2" x14ac:dyDescent="0.25">
      <c r="A1675" t="str">
        <f>TRIM(SUBSTITUTE(TRIM(kész!A1673),CHAR(10),'új sor'!$A$1))</f>
        <v/>
      </c>
      <c r="B1675" t="str">
        <f>CONCATENATE(TRIM(kész!C1673),'új sor'!$A$1,TRIM(kész!D1673),IF(kész!E1673&lt;&gt;"",CONCATENATE('új sor'!$A$1,TRIM(kész!E1673)),'új sor'!$A$1),IF(kész!B1673&lt;&gt;"",CONCATENATE('új sor'!$A$1,'új sor'!$A$1,SUBSTITUTE(TRIM(kész!B1673),CHAR(10),'új sor'!$A$1)),CONCATENATE('új sor'!$A$1,'új sor'!$A$1)))</f>
        <v>&lt;br&gt;&lt;br&gt;&lt;br&gt;&lt;br&gt;</v>
      </c>
    </row>
    <row r="1676" spans="1:2" x14ac:dyDescent="0.25">
      <c r="A1676" t="str">
        <f>TRIM(SUBSTITUTE(TRIM(kész!A1674),CHAR(10),'új sor'!$A$1))</f>
        <v/>
      </c>
      <c r="B1676" t="str">
        <f>CONCATENATE(TRIM(kész!C1674),'új sor'!$A$1,TRIM(kész!D1674),IF(kész!E1674&lt;&gt;"",CONCATENATE('új sor'!$A$1,TRIM(kész!E1674)),'új sor'!$A$1),IF(kész!B1674&lt;&gt;"",CONCATENATE('új sor'!$A$1,'új sor'!$A$1,SUBSTITUTE(TRIM(kész!B1674),CHAR(10),'új sor'!$A$1)),CONCATENATE('új sor'!$A$1,'új sor'!$A$1)))</f>
        <v>&lt;br&gt;&lt;br&gt;&lt;br&gt;&lt;br&gt;</v>
      </c>
    </row>
    <row r="1677" spans="1:2" x14ac:dyDescent="0.25">
      <c r="A1677" t="str">
        <f>TRIM(SUBSTITUTE(TRIM(kész!A1675),CHAR(10),'új sor'!$A$1))</f>
        <v/>
      </c>
      <c r="B1677" t="str">
        <f>CONCATENATE(TRIM(kész!C1675),'új sor'!$A$1,TRIM(kész!D1675),IF(kész!E1675&lt;&gt;"",CONCATENATE('új sor'!$A$1,TRIM(kész!E1675)),'új sor'!$A$1),IF(kész!B1675&lt;&gt;"",CONCATENATE('új sor'!$A$1,'új sor'!$A$1,SUBSTITUTE(TRIM(kész!B1675),CHAR(10),'új sor'!$A$1)),CONCATENATE('új sor'!$A$1,'új sor'!$A$1)))</f>
        <v>&lt;br&gt;&lt;br&gt;&lt;br&gt;&lt;br&gt;</v>
      </c>
    </row>
    <row r="1678" spans="1:2" x14ac:dyDescent="0.25">
      <c r="A1678" t="str">
        <f>TRIM(SUBSTITUTE(TRIM(kész!A1676),CHAR(10),'új sor'!$A$1))</f>
        <v/>
      </c>
      <c r="B1678" t="str">
        <f>CONCATENATE(TRIM(kész!C1676),'új sor'!$A$1,TRIM(kész!D1676),IF(kész!E1676&lt;&gt;"",CONCATENATE('új sor'!$A$1,TRIM(kész!E1676)),'új sor'!$A$1),IF(kész!B1676&lt;&gt;"",CONCATENATE('új sor'!$A$1,'új sor'!$A$1,SUBSTITUTE(TRIM(kész!B1676),CHAR(10),'új sor'!$A$1)),CONCATENATE('új sor'!$A$1,'új sor'!$A$1)))</f>
        <v>&lt;br&gt;&lt;br&gt;&lt;br&gt;&lt;br&gt;</v>
      </c>
    </row>
    <row r="1679" spans="1:2" x14ac:dyDescent="0.25">
      <c r="A1679" t="str">
        <f>TRIM(SUBSTITUTE(TRIM(kész!A1677),CHAR(10),'új sor'!$A$1))</f>
        <v/>
      </c>
      <c r="B1679" t="str">
        <f>CONCATENATE(TRIM(kész!C1677),'új sor'!$A$1,TRIM(kész!D1677),IF(kész!E1677&lt;&gt;"",CONCATENATE('új sor'!$A$1,TRIM(kész!E1677)),'új sor'!$A$1),IF(kész!B1677&lt;&gt;"",CONCATENATE('új sor'!$A$1,'új sor'!$A$1,SUBSTITUTE(TRIM(kész!B1677),CHAR(10),'új sor'!$A$1)),CONCATENATE('új sor'!$A$1,'új sor'!$A$1)))</f>
        <v>&lt;br&gt;&lt;br&gt;&lt;br&gt;&lt;br&gt;</v>
      </c>
    </row>
    <row r="1680" spans="1:2" x14ac:dyDescent="0.25">
      <c r="A1680" t="str">
        <f>TRIM(SUBSTITUTE(TRIM(kész!A1678),CHAR(10),'új sor'!$A$1))</f>
        <v/>
      </c>
      <c r="B1680" t="str">
        <f>CONCATENATE(TRIM(kész!C1678),'új sor'!$A$1,TRIM(kész!D1678),IF(kész!E1678&lt;&gt;"",CONCATENATE('új sor'!$A$1,TRIM(kész!E1678)),'új sor'!$A$1),IF(kész!B1678&lt;&gt;"",CONCATENATE('új sor'!$A$1,'új sor'!$A$1,SUBSTITUTE(TRIM(kész!B1678),CHAR(10),'új sor'!$A$1)),CONCATENATE('új sor'!$A$1,'új sor'!$A$1)))</f>
        <v>&lt;br&gt;&lt;br&gt;&lt;br&gt;&lt;br&gt;</v>
      </c>
    </row>
    <row r="1681" spans="1:2" x14ac:dyDescent="0.25">
      <c r="A1681" t="str">
        <f>TRIM(SUBSTITUTE(TRIM(kész!A1679),CHAR(10),'új sor'!$A$1))</f>
        <v/>
      </c>
      <c r="B1681" t="str">
        <f>CONCATENATE(TRIM(kész!C1679),'új sor'!$A$1,TRIM(kész!D1679),IF(kész!E1679&lt;&gt;"",CONCATENATE('új sor'!$A$1,TRIM(kész!E1679)),'új sor'!$A$1),IF(kész!B1679&lt;&gt;"",CONCATENATE('új sor'!$A$1,'új sor'!$A$1,SUBSTITUTE(TRIM(kész!B1679),CHAR(10),'új sor'!$A$1)),CONCATENATE('új sor'!$A$1,'új sor'!$A$1)))</f>
        <v>&lt;br&gt;&lt;br&gt;&lt;br&gt;&lt;br&gt;</v>
      </c>
    </row>
    <row r="1682" spans="1:2" x14ac:dyDescent="0.25">
      <c r="A1682" t="str">
        <f>TRIM(SUBSTITUTE(TRIM(kész!A1680),CHAR(10),'új sor'!$A$1))</f>
        <v/>
      </c>
      <c r="B1682" t="str">
        <f>CONCATENATE(TRIM(kész!C1680),'új sor'!$A$1,TRIM(kész!D1680),IF(kész!E1680&lt;&gt;"",CONCATENATE('új sor'!$A$1,TRIM(kész!E1680)),'új sor'!$A$1),IF(kész!B1680&lt;&gt;"",CONCATENATE('új sor'!$A$1,'új sor'!$A$1,SUBSTITUTE(TRIM(kész!B1680),CHAR(10),'új sor'!$A$1)),CONCATENATE('új sor'!$A$1,'új sor'!$A$1)))</f>
        <v>&lt;br&gt;&lt;br&gt;&lt;br&gt;&lt;br&gt;</v>
      </c>
    </row>
    <row r="1683" spans="1:2" x14ac:dyDescent="0.25">
      <c r="A1683" t="str">
        <f>TRIM(SUBSTITUTE(TRIM(kész!A1681),CHAR(10),'új sor'!$A$1))</f>
        <v/>
      </c>
      <c r="B1683" t="str">
        <f>CONCATENATE(TRIM(kész!C1681),'új sor'!$A$1,TRIM(kész!D1681),IF(kész!E1681&lt;&gt;"",CONCATENATE('új sor'!$A$1,TRIM(kész!E1681)),'új sor'!$A$1),IF(kész!B1681&lt;&gt;"",CONCATENATE('új sor'!$A$1,'új sor'!$A$1,SUBSTITUTE(TRIM(kész!B1681),CHAR(10),'új sor'!$A$1)),CONCATENATE('új sor'!$A$1,'új sor'!$A$1)))</f>
        <v>&lt;br&gt;&lt;br&gt;&lt;br&gt;&lt;br&gt;</v>
      </c>
    </row>
    <row r="1684" spans="1:2" x14ac:dyDescent="0.25">
      <c r="A1684" t="str">
        <f>TRIM(SUBSTITUTE(TRIM(kész!A1682),CHAR(10),'új sor'!$A$1))</f>
        <v/>
      </c>
      <c r="B1684" t="str">
        <f>CONCATENATE(TRIM(kész!C1682),'új sor'!$A$1,TRIM(kész!D1682),IF(kész!E1682&lt;&gt;"",CONCATENATE('új sor'!$A$1,TRIM(kész!E1682)),'új sor'!$A$1),IF(kész!B1682&lt;&gt;"",CONCATENATE('új sor'!$A$1,'új sor'!$A$1,SUBSTITUTE(TRIM(kész!B1682),CHAR(10),'új sor'!$A$1)),CONCATENATE('új sor'!$A$1,'új sor'!$A$1)))</f>
        <v>&lt;br&gt;&lt;br&gt;&lt;br&gt;&lt;br&gt;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320"/>
  <sheetViews>
    <sheetView topLeftCell="A17" workbookViewId="0">
      <selection activeCell="A19" sqref="A19"/>
    </sheetView>
  </sheetViews>
  <sheetFormatPr defaultRowHeight="15" x14ac:dyDescent="0.25"/>
  <cols>
    <col min="1" max="1" width="45.85546875" style="5" customWidth="1"/>
    <col min="2" max="2" width="33.5703125" style="7" customWidth="1"/>
    <col min="3" max="3" width="20.42578125" style="7" customWidth="1"/>
    <col min="4" max="4" width="45.85546875" style="7" customWidth="1"/>
    <col min="5" max="5" width="17" style="5" customWidth="1"/>
  </cols>
  <sheetData>
    <row r="1" spans="1:5" ht="75" x14ac:dyDescent="0.25">
      <c r="A1" s="7" t="s">
        <v>1125</v>
      </c>
      <c r="B1" s="7" t="s">
        <v>1237</v>
      </c>
      <c r="C1" s="7" t="s">
        <v>1127</v>
      </c>
      <c r="D1" s="7" t="s">
        <v>1126</v>
      </c>
      <c r="E1" s="5" t="s">
        <v>1238</v>
      </c>
    </row>
    <row r="2" spans="1:5" ht="105" x14ac:dyDescent="0.25">
      <c r="A2" s="7" t="s">
        <v>1130</v>
      </c>
      <c r="B2" s="7" t="s">
        <v>1129</v>
      </c>
      <c r="C2" s="7" t="s">
        <v>1128</v>
      </c>
      <c r="D2" s="7" t="s">
        <v>1133</v>
      </c>
      <c r="E2" s="5" t="s">
        <v>1239</v>
      </c>
    </row>
    <row r="3" spans="1:5" ht="120" x14ac:dyDescent="0.25">
      <c r="A3" s="5" t="s">
        <v>1131</v>
      </c>
      <c r="B3" s="7" t="s">
        <v>7670</v>
      </c>
      <c r="C3" s="7" t="s">
        <v>1128</v>
      </c>
      <c r="D3" s="7" t="s">
        <v>1132</v>
      </c>
      <c r="E3" s="5" t="s">
        <v>7671</v>
      </c>
    </row>
    <row r="4" spans="1:5" ht="135" x14ac:dyDescent="0.25">
      <c r="A4" s="5" t="s">
        <v>1136</v>
      </c>
      <c r="B4" s="7" t="s">
        <v>1137</v>
      </c>
      <c r="C4" s="7" t="s">
        <v>1134</v>
      </c>
      <c r="D4" s="7" t="s">
        <v>1135</v>
      </c>
      <c r="E4" s="5" t="s">
        <v>1240</v>
      </c>
    </row>
    <row r="5" spans="1:5" ht="105" x14ac:dyDescent="0.25">
      <c r="A5" s="5" t="s">
        <v>1140</v>
      </c>
      <c r="B5" s="7" t="s">
        <v>1241</v>
      </c>
      <c r="C5" s="7" t="s">
        <v>1139</v>
      </c>
      <c r="D5" s="7" t="s">
        <v>1138</v>
      </c>
      <c r="E5" s="5" t="s">
        <v>1242</v>
      </c>
    </row>
    <row r="6" spans="1:5" ht="105" x14ac:dyDescent="0.25">
      <c r="A6" s="5" t="s">
        <v>1145</v>
      </c>
      <c r="B6" s="7" t="s">
        <v>1243</v>
      </c>
      <c r="C6" s="7" t="s">
        <v>1058</v>
      </c>
      <c r="D6" s="7" t="s">
        <v>1141</v>
      </c>
      <c r="E6" s="5" t="s">
        <v>1244</v>
      </c>
    </row>
    <row r="7" spans="1:5" ht="135" x14ac:dyDescent="0.25">
      <c r="A7" s="5" t="s">
        <v>1146</v>
      </c>
      <c r="B7" s="7" t="s">
        <v>1245</v>
      </c>
      <c r="C7" s="7" t="s">
        <v>1058</v>
      </c>
      <c r="D7" s="7" t="s">
        <v>1142</v>
      </c>
      <c r="E7" s="5" t="s">
        <v>1246</v>
      </c>
    </row>
    <row r="8" spans="1:5" ht="90" x14ac:dyDescent="0.25">
      <c r="A8" s="5" t="s">
        <v>1147</v>
      </c>
      <c r="B8" s="7" t="s">
        <v>1247</v>
      </c>
      <c r="C8" s="7" t="s">
        <v>1058</v>
      </c>
      <c r="D8" s="7" t="s">
        <v>1143</v>
      </c>
      <c r="E8" s="5" t="s">
        <v>1248</v>
      </c>
    </row>
    <row r="9" spans="1:5" ht="75" x14ac:dyDescent="0.25">
      <c r="A9" s="5" t="s">
        <v>1148</v>
      </c>
      <c r="B9" s="7" t="s">
        <v>1249</v>
      </c>
      <c r="C9" s="7" t="s">
        <v>1058</v>
      </c>
      <c r="D9" s="7" t="s">
        <v>1144</v>
      </c>
      <c r="E9" s="5" t="s">
        <v>1250</v>
      </c>
    </row>
    <row r="10" spans="1:5" ht="120" x14ac:dyDescent="0.25">
      <c r="A10" s="5" t="s">
        <v>1151</v>
      </c>
      <c r="B10" s="7" t="s">
        <v>1251</v>
      </c>
      <c r="C10" s="7" t="s">
        <v>1149</v>
      </c>
      <c r="D10" s="7" t="s">
        <v>1150</v>
      </c>
      <c r="E10" s="5" t="s">
        <v>1252</v>
      </c>
    </row>
    <row r="11" spans="1:5" ht="75" x14ac:dyDescent="0.25">
      <c r="A11" s="5" t="s">
        <v>1154</v>
      </c>
      <c r="B11" s="7" t="s">
        <v>1155</v>
      </c>
      <c r="C11" s="7" t="s">
        <v>1153</v>
      </c>
      <c r="D11" s="7" t="s">
        <v>1152</v>
      </c>
      <c r="E11" s="5" t="s">
        <v>1253</v>
      </c>
    </row>
    <row r="12" spans="1:5" ht="45" x14ac:dyDescent="0.25">
      <c r="A12" s="5" t="s">
        <v>1234</v>
      </c>
      <c r="B12" s="7" t="s">
        <v>1254</v>
      </c>
      <c r="C12" s="7" t="s">
        <v>1124</v>
      </c>
      <c r="D12" s="7" t="s">
        <v>1156</v>
      </c>
      <c r="E12" s="5" t="s">
        <v>1255</v>
      </c>
    </row>
    <row r="13" spans="1:5" ht="45" x14ac:dyDescent="0.25">
      <c r="A13" s="5" t="s">
        <v>1157</v>
      </c>
      <c r="B13" s="7" t="s">
        <v>1256</v>
      </c>
      <c r="C13" s="7" t="s">
        <v>1158</v>
      </c>
      <c r="D13" s="7" t="s">
        <v>1159</v>
      </c>
      <c r="E13" s="5" t="s">
        <v>1257</v>
      </c>
    </row>
    <row r="14" spans="1:5" ht="165" x14ac:dyDescent="0.25">
      <c r="A14" s="5" t="s">
        <v>1163</v>
      </c>
      <c r="B14" s="7" t="s">
        <v>1258</v>
      </c>
      <c r="C14" s="7" t="s">
        <v>1160</v>
      </c>
      <c r="D14" s="7" t="s">
        <v>1161</v>
      </c>
      <c r="E14" s="5" t="s">
        <v>1259</v>
      </c>
    </row>
    <row r="15" spans="1:5" ht="270" x14ac:dyDescent="0.25">
      <c r="A15" s="5" t="s">
        <v>1164</v>
      </c>
      <c r="B15" s="7" t="s">
        <v>1260</v>
      </c>
      <c r="C15" s="7" t="s">
        <v>1261</v>
      </c>
      <c r="D15" s="7" t="s">
        <v>1162</v>
      </c>
      <c r="E15" s="5" t="s">
        <v>1262</v>
      </c>
    </row>
    <row r="16" spans="1:5" ht="120" x14ac:dyDescent="0.25">
      <c r="A16" s="5" t="s">
        <v>1166</v>
      </c>
      <c r="B16" s="7" t="s">
        <v>1263</v>
      </c>
      <c r="C16" s="7" t="s">
        <v>1264</v>
      </c>
      <c r="D16" s="7" t="s">
        <v>1165</v>
      </c>
      <c r="E16" s="5" t="s">
        <v>1265</v>
      </c>
    </row>
    <row r="17" spans="1:5" ht="150" x14ac:dyDescent="0.25">
      <c r="A17" s="5" t="s">
        <v>1168</v>
      </c>
      <c r="B17" s="7" t="s">
        <v>1266</v>
      </c>
      <c r="C17" s="7" t="s">
        <v>1060</v>
      </c>
      <c r="D17" s="7" t="s">
        <v>1167</v>
      </c>
      <c r="E17" s="5" t="s">
        <v>1267</v>
      </c>
    </row>
    <row r="18" spans="1:5" ht="75" x14ac:dyDescent="0.25">
      <c r="A18" s="5" t="s">
        <v>1171</v>
      </c>
      <c r="B18" s="7" t="s">
        <v>1269</v>
      </c>
      <c r="C18" s="7" t="s">
        <v>1170</v>
      </c>
      <c r="D18" s="7" t="s">
        <v>1169</v>
      </c>
      <c r="E18" s="5" t="s">
        <v>1268</v>
      </c>
    </row>
    <row r="19" spans="1:5" ht="120" x14ac:dyDescent="0.25">
      <c r="A19" s="5" t="s">
        <v>1175</v>
      </c>
      <c r="B19" s="7" t="s">
        <v>1270</v>
      </c>
      <c r="C19" s="7" t="s">
        <v>1173</v>
      </c>
      <c r="D19" s="7" t="s">
        <v>1174</v>
      </c>
      <c r="E19" s="5" t="s">
        <v>1271</v>
      </c>
    </row>
    <row r="20" spans="1:5" ht="150" x14ac:dyDescent="0.25">
      <c r="A20" s="5" t="s">
        <v>1235</v>
      </c>
      <c r="C20" s="7" t="s">
        <v>1176</v>
      </c>
      <c r="D20" s="7" t="s">
        <v>1177</v>
      </c>
      <c r="E20" s="5" t="s">
        <v>8529</v>
      </c>
    </row>
    <row r="21" spans="1:5" x14ac:dyDescent="0.25">
      <c r="A21" s="5" t="s">
        <v>1179</v>
      </c>
      <c r="C21" s="7" t="s">
        <v>1178</v>
      </c>
      <c r="D21" s="7" t="s">
        <v>1272</v>
      </c>
      <c r="E21" s="5" t="s">
        <v>2130</v>
      </c>
    </row>
    <row r="22" spans="1:5" ht="90" x14ac:dyDescent="0.25">
      <c r="A22" s="5" t="s">
        <v>1182</v>
      </c>
      <c r="B22" s="7" t="s">
        <v>1273</v>
      </c>
      <c r="C22" s="7" t="s">
        <v>1180</v>
      </c>
      <c r="D22" s="7" t="s">
        <v>1181</v>
      </c>
      <c r="E22" s="6" t="s">
        <v>1274</v>
      </c>
    </row>
    <row r="23" spans="1:5" ht="60" x14ac:dyDescent="0.25">
      <c r="A23" s="5" t="s">
        <v>1184</v>
      </c>
      <c r="B23" s="7" t="s">
        <v>1275</v>
      </c>
      <c r="C23" s="7" t="s">
        <v>1183</v>
      </c>
      <c r="D23" s="7" t="s">
        <v>1194</v>
      </c>
      <c r="E23" s="6" t="s">
        <v>1276</v>
      </c>
    </row>
    <row r="24" spans="1:5" ht="135" x14ac:dyDescent="0.25">
      <c r="A24" s="5" t="s">
        <v>1186</v>
      </c>
      <c r="B24" s="7" t="s">
        <v>1277</v>
      </c>
      <c r="C24" s="7" t="s">
        <v>1185</v>
      </c>
      <c r="D24" s="7" t="s">
        <v>1194</v>
      </c>
      <c r="E24" s="5" t="s">
        <v>1278</v>
      </c>
    </row>
    <row r="25" spans="1:5" ht="60" x14ac:dyDescent="0.25">
      <c r="A25" s="5" t="s">
        <v>1188</v>
      </c>
      <c r="B25" s="7" t="s">
        <v>1279</v>
      </c>
      <c r="C25" s="7" t="s">
        <v>1187</v>
      </c>
      <c r="D25" s="7" t="s">
        <v>1194</v>
      </c>
      <c r="E25" s="5" t="s">
        <v>1280</v>
      </c>
    </row>
    <row r="26" spans="1:5" ht="60" x14ac:dyDescent="0.25">
      <c r="A26" s="5" t="s">
        <v>1189</v>
      </c>
      <c r="B26" s="7" t="s">
        <v>1256</v>
      </c>
      <c r="C26" s="7" t="s">
        <v>1190</v>
      </c>
      <c r="D26" s="7" t="s">
        <v>1194</v>
      </c>
      <c r="E26" s="6" t="s">
        <v>1281</v>
      </c>
    </row>
    <row r="27" spans="1:5" ht="75" x14ac:dyDescent="0.25">
      <c r="A27" s="5" t="s">
        <v>1193</v>
      </c>
      <c r="B27" s="7" t="s">
        <v>1282</v>
      </c>
      <c r="C27" s="7" t="s">
        <v>1191</v>
      </c>
      <c r="D27" s="7" t="s">
        <v>1194</v>
      </c>
      <c r="E27" s="5" t="s">
        <v>1283</v>
      </c>
    </row>
    <row r="28" spans="1:5" ht="60" x14ac:dyDescent="0.25">
      <c r="A28" s="5" t="s">
        <v>1192</v>
      </c>
      <c r="B28" s="7" t="s">
        <v>1284</v>
      </c>
      <c r="C28" s="7" t="s">
        <v>1285</v>
      </c>
      <c r="D28" s="7" t="s">
        <v>1194</v>
      </c>
      <c r="E28" s="5" t="s">
        <v>1283</v>
      </c>
    </row>
    <row r="29" spans="1:5" ht="90" x14ac:dyDescent="0.25">
      <c r="A29" s="5" t="s">
        <v>1195</v>
      </c>
      <c r="B29" s="9" t="s">
        <v>1286</v>
      </c>
      <c r="C29" s="7" t="s">
        <v>1287</v>
      </c>
      <c r="D29" s="7" t="s">
        <v>1196</v>
      </c>
      <c r="E29" s="5" t="s">
        <v>1288</v>
      </c>
    </row>
    <row r="30" spans="1:5" ht="105" x14ac:dyDescent="0.25">
      <c r="A30" s="5" t="s">
        <v>1198</v>
      </c>
      <c r="B30" s="7" t="s">
        <v>1289</v>
      </c>
      <c r="C30" s="7" t="s">
        <v>1057</v>
      </c>
      <c r="D30" s="7" t="s">
        <v>1197</v>
      </c>
      <c r="E30" s="5" t="s">
        <v>1290</v>
      </c>
    </row>
    <row r="31" spans="1:5" ht="150" x14ac:dyDescent="0.25">
      <c r="A31" s="5" t="s">
        <v>1201</v>
      </c>
      <c r="B31" s="7" t="s">
        <v>1291</v>
      </c>
      <c r="C31" s="7" t="s">
        <v>1199</v>
      </c>
      <c r="D31" s="7" t="s">
        <v>1200</v>
      </c>
      <c r="E31" s="5" t="s">
        <v>1292</v>
      </c>
    </row>
    <row r="32" spans="1:5" ht="105" x14ac:dyDescent="0.25">
      <c r="A32" s="5" t="s">
        <v>1208</v>
      </c>
      <c r="B32" s="7" t="s">
        <v>1293</v>
      </c>
      <c r="C32" s="7" t="s">
        <v>1202</v>
      </c>
      <c r="D32" s="7" t="s">
        <v>1200</v>
      </c>
      <c r="E32" s="5" t="s">
        <v>1292</v>
      </c>
    </row>
    <row r="33" spans="1:5" ht="45" x14ac:dyDescent="0.25">
      <c r="A33" s="5" t="s">
        <v>1204</v>
      </c>
      <c r="B33" s="7" t="s">
        <v>1256</v>
      </c>
      <c r="C33" s="7" t="s">
        <v>1203</v>
      </c>
      <c r="D33" s="7" t="s">
        <v>1200</v>
      </c>
      <c r="E33" s="5" t="s">
        <v>1294</v>
      </c>
    </row>
    <row r="34" spans="1:5" ht="30" x14ac:dyDescent="0.25">
      <c r="A34" s="6" t="s">
        <v>1207</v>
      </c>
      <c r="B34" s="7" t="s">
        <v>8530</v>
      </c>
      <c r="C34" s="7" t="s">
        <v>1205</v>
      </c>
      <c r="D34" s="7" t="s">
        <v>1206</v>
      </c>
      <c r="E34" s="5" t="s">
        <v>842</v>
      </c>
    </row>
    <row r="35" spans="1:5" ht="75" x14ac:dyDescent="0.25">
      <c r="A35" s="6" t="s">
        <v>1236</v>
      </c>
      <c r="C35" s="7" t="s">
        <v>1209</v>
      </c>
      <c r="D35" s="7" t="s">
        <v>1295</v>
      </c>
      <c r="E35" s="5" t="s">
        <v>8531</v>
      </c>
    </row>
    <row r="36" spans="1:5" ht="45" x14ac:dyDescent="0.25">
      <c r="A36" s="6" t="s">
        <v>1211</v>
      </c>
      <c r="B36" s="9" t="s">
        <v>1296</v>
      </c>
      <c r="C36" s="7" t="s">
        <v>1092</v>
      </c>
      <c r="D36" s="9" t="s">
        <v>1210</v>
      </c>
      <c r="E36" s="6" t="s">
        <v>1297</v>
      </c>
    </row>
    <row r="37" spans="1:5" ht="105" x14ac:dyDescent="0.25">
      <c r="A37" s="6" t="s">
        <v>1216</v>
      </c>
      <c r="B37" s="7" t="s">
        <v>1298</v>
      </c>
      <c r="C37" s="7" t="s">
        <v>1212</v>
      </c>
      <c r="D37" s="9" t="s">
        <v>1215</v>
      </c>
      <c r="E37" s="5" t="s">
        <v>1299</v>
      </c>
    </row>
    <row r="38" spans="1:5" ht="75" x14ac:dyDescent="0.25">
      <c r="A38" s="6" t="s">
        <v>1217</v>
      </c>
      <c r="B38" s="9" t="s">
        <v>1300</v>
      </c>
      <c r="C38" s="7" t="s">
        <v>1088</v>
      </c>
      <c r="D38" s="9" t="s">
        <v>1218</v>
      </c>
      <c r="E38" s="5" t="s">
        <v>1301</v>
      </c>
    </row>
    <row r="39" spans="1:5" ht="135" x14ac:dyDescent="0.25">
      <c r="A39" s="5" t="s">
        <v>1220</v>
      </c>
      <c r="B39" s="7" t="s">
        <v>1302</v>
      </c>
      <c r="C39" s="7" t="s">
        <v>1213</v>
      </c>
      <c r="D39" s="7" t="s">
        <v>1219</v>
      </c>
      <c r="E39" s="5" t="s">
        <v>1303</v>
      </c>
    </row>
    <row r="40" spans="1:5" ht="45" x14ac:dyDescent="0.25">
      <c r="A40" s="5" t="s">
        <v>1221</v>
      </c>
      <c r="B40" s="7" t="s">
        <v>1222</v>
      </c>
      <c r="C40" s="7" t="s">
        <v>1</v>
      </c>
      <c r="D40" s="7" t="s">
        <v>1304</v>
      </c>
      <c r="E40" s="5" t="s">
        <v>1305</v>
      </c>
    </row>
    <row r="41" spans="1:5" ht="165" x14ac:dyDescent="0.25">
      <c r="A41" s="5" t="s">
        <v>1224</v>
      </c>
      <c r="B41" s="7" t="s">
        <v>1306</v>
      </c>
      <c r="C41" s="7" t="s">
        <v>1214</v>
      </c>
      <c r="D41" s="7" t="s">
        <v>1223</v>
      </c>
      <c r="E41" s="5" t="s">
        <v>1307</v>
      </c>
    </row>
    <row r="42" spans="1:5" ht="30" x14ac:dyDescent="0.25">
      <c r="A42" s="5" t="s">
        <v>1226</v>
      </c>
      <c r="B42" s="7" t="s">
        <v>1256</v>
      </c>
      <c r="C42" s="7" t="s">
        <v>1214</v>
      </c>
      <c r="D42" s="7" t="s">
        <v>1225</v>
      </c>
      <c r="E42" s="5" t="s">
        <v>1308</v>
      </c>
    </row>
    <row r="43" spans="1:5" ht="30" x14ac:dyDescent="0.25">
      <c r="A43" s="5" t="s">
        <v>1228</v>
      </c>
      <c r="B43" s="7" t="s">
        <v>1256</v>
      </c>
      <c r="C43" s="7" t="s">
        <v>1309</v>
      </c>
      <c r="D43" s="7" t="s">
        <v>1227</v>
      </c>
      <c r="E43" s="5" t="s">
        <v>1310</v>
      </c>
    </row>
    <row r="44" spans="1:5" ht="30" x14ac:dyDescent="0.25">
      <c r="A44" s="5" t="s">
        <v>1231</v>
      </c>
      <c r="B44" s="7" t="s">
        <v>1256</v>
      </c>
      <c r="C44" s="7" t="s">
        <v>1230</v>
      </c>
      <c r="D44" s="7" t="s">
        <v>1229</v>
      </c>
      <c r="E44" s="5" t="s">
        <v>1311</v>
      </c>
    </row>
    <row r="45" spans="1:5" ht="60" x14ac:dyDescent="0.25">
      <c r="A45" s="5" t="s">
        <v>1232</v>
      </c>
      <c r="B45" s="7" t="s">
        <v>1312</v>
      </c>
      <c r="C45" s="7" t="s">
        <v>1230</v>
      </c>
      <c r="D45" s="7" t="s">
        <v>1233</v>
      </c>
      <c r="E45" s="5" t="s">
        <v>1311</v>
      </c>
    </row>
    <row r="46" spans="1:5" ht="45" x14ac:dyDescent="0.25">
      <c r="A46" s="5" t="s">
        <v>1316</v>
      </c>
      <c r="B46" s="7" t="s">
        <v>1315</v>
      </c>
      <c r="C46" s="7" t="s">
        <v>1313</v>
      </c>
      <c r="D46" s="7" t="s">
        <v>1314</v>
      </c>
      <c r="E46" s="5" t="s">
        <v>1325</v>
      </c>
    </row>
    <row r="47" spans="1:5" ht="45" x14ac:dyDescent="0.25">
      <c r="A47" s="5" t="s">
        <v>1318</v>
      </c>
      <c r="B47" s="7" t="s">
        <v>1317</v>
      </c>
      <c r="C47" s="7" t="s">
        <v>1313</v>
      </c>
      <c r="D47" s="7" t="s">
        <v>1314</v>
      </c>
      <c r="E47" s="5" t="s">
        <v>1325</v>
      </c>
    </row>
    <row r="48" spans="1:5" ht="120" x14ac:dyDescent="0.25">
      <c r="A48" s="5" t="s">
        <v>1320</v>
      </c>
      <c r="B48" s="7" t="s">
        <v>1319</v>
      </c>
      <c r="C48" s="7" t="s">
        <v>1313</v>
      </c>
      <c r="D48" s="7" t="s">
        <v>1314</v>
      </c>
      <c r="E48" s="5" t="s">
        <v>1325</v>
      </c>
    </row>
    <row r="49" spans="1:5" ht="45" x14ac:dyDescent="0.25">
      <c r="A49" s="5" t="s">
        <v>1323</v>
      </c>
      <c r="B49" s="7" t="s">
        <v>1324</v>
      </c>
      <c r="C49" s="7" t="s">
        <v>1321</v>
      </c>
      <c r="D49" s="7" t="s">
        <v>1322</v>
      </c>
      <c r="E49" s="5" t="s">
        <v>1326</v>
      </c>
    </row>
    <row r="50" spans="1:5" x14ac:dyDescent="0.25">
      <c r="A50" s="5" t="s">
        <v>1211</v>
      </c>
      <c r="B50" s="7" t="s">
        <v>1341</v>
      </c>
      <c r="C50" s="7" t="s">
        <v>1092</v>
      </c>
      <c r="D50" s="7" t="s">
        <v>1210</v>
      </c>
      <c r="E50" s="5" t="s">
        <v>1327</v>
      </c>
    </row>
    <row r="51" spans="1:5" ht="90" x14ac:dyDescent="0.25">
      <c r="A51" s="5" t="s">
        <v>1331</v>
      </c>
      <c r="B51" s="7" t="s">
        <v>1330</v>
      </c>
      <c r="C51" s="7" t="s">
        <v>1328</v>
      </c>
      <c r="D51" s="7" t="s">
        <v>1329</v>
      </c>
      <c r="E51" s="5" t="s">
        <v>62</v>
      </c>
    </row>
    <row r="52" spans="1:5" ht="30" x14ac:dyDescent="0.25">
      <c r="A52" s="5" t="s">
        <v>1336</v>
      </c>
      <c r="B52" s="7" t="s">
        <v>1335</v>
      </c>
      <c r="C52" s="7" t="s">
        <v>1332</v>
      </c>
      <c r="D52" s="7" t="s">
        <v>1333</v>
      </c>
      <c r="E52" s="6" t="s">
        <v>1334</v>
      </c>
    </row>
    <row r="53" spans="1:5" ht="60" x14ac:dyDescent="0.25">
      <c r="A53" s="5" t="s">
        <v>1338</v>
      </c>
      <c r="B53" s="7" t="s">
        <v>1339</v>
      </c>
      <c r="C53" s="7" t="s">
        <v>1337</v>
      </c>
      <c r="D53" s="7" t="s">
        <v>1340</v>
      </c>
      <c r="E53" s="5" t="s">
        <v>1435</v>
      </c>
    </row>
    <row r="54" spans="1:5" ht="45" x14ac:dyDescent="0.25">
      <c r="A54" s="5" t="s">
        <v>1342</v>
      </c>
      <c r="B54" s="7" t="s">
        <v>19</v>
      </c>
      <c r="C54" s="7" t="s">
        <v>1343</v>
      </c>
      <c r="D54" s="7" t="s">
        <v>1344</v>
      </c>
      <c r="E54" s="5" t="s">
        <v>7672</v>
      </c>
    </row>
    <row r="55" spans="1:5" ht="90" x14ac:dyDescent="0.25">
      <c r="A55" s="5" t="s">
        <v>7668</v>
      </c>
      <c r="B55" s="7" t="s">
        <v>7673</v>
      </c>
      <c r="C55" s="7" t="s">
        <v>1346</v>
      </c>
      <c r="D55" s="7" t="s">
        <v>1345</v>
      </c>
      <c r="E55" s="6" t="s">
        <v>7674</v>
      </c>
    </row>
    <row r="56" spans="1:5" ht="60" x14ac:dyDescent="0.25">
      <c r="A56" s="5" t="s">
        <v>1348</v>
      </c>
      <c r="B56" s="7" t="s">
        <v>1349</v>
      </c>
      <c r="C56" s="7" t="s">
        <v>1347</v>
      </c>
      <c r="D56" s="7" t="s">
        <v>1350</v>
      </c>
      <c r="E56" s="5" t="s">
        <v>1359</v>
      </c>
    </row>
    <row r="57" spans="1:5" ht="30" x14ac:dyDescent="0.25">
      <c r="A57" s="5" t="s">
        <v>1363</v>
      </c>
      <c r="B57" s="7" t="s">
        <v>1362</v>
      </c>
      <c r="C57" s="7" t="s">
        <v>1360</v>
      </c>
      <c r="D57" s="7" t="s">
        <v>1361</v>
      </c>
      <c r="E57" s="5" t="s">
        <v>1359</v>
      </c>
    </row>
    <row r="58" spans="1:5" ht="105" x14ac:dyDescent="0.25">
      <c r="A58" s="5" t="s">
        <v>1352</v>
      </c>
      <c r="B58" s="7" t="s">
        <v>7675</v>
      </c>
      <c r="C58" s="7" t="s">
        <v>1351</v>
      </c>
      <c r="D58" s="7" t="s">
        <v>1364</v>
      </c>
      <c r="E58" s="5" t="s">
        <v>1358</v>
      </c>
    </row>
    <row r="59" spans="1:5" ht="60" x14ac:dyDescent="0.25">
      <c r="A59" s="5" t="s">
        <v>1356</v>
      </c>
      <c r="B59" s="7" t="s">
        <v>1355</v>
      </c>
      <c r="C59" s="7" t="s">
        <v>1353</v>
      </c>
      <c r="D59" s="7" t="s">
        <v>1354</v>
      </c>
      <c r="E59" s="5" t="s">
        <v>1357</v>
      </c>
    </row>
    <row r="60" spans="1:5" ht="75" x14ac:dyDescent="0.25">
      <c r="A60" s="5" t="s">
        <v>1366</v>
      </c>
      <c r="B60" s="7" t="s">
        <v>1365</v>
      </c>
      <c r="C60" s="7" t="s">
        <v>1059</v>
      </c>
      <c r="D60" s="7" t="s">
        <v>1367</v>
      </c>
      <c r="E60" s="5" t="s">
        <v>1368</v>
      </c>
    </row>
    <row r="61" spans="1:5" ht="105" x14ac:dyDescent="0.25">
      <c r="A61" s="5" t="s">
        <v>1370</v>
      </c>
      <c r="B61" s="7" t="s">
        <v>1389</v>
      </c>
      <c r="C61" s="7" t="s">
        <v>1059</v>
      </c>
      <c r="D61" s="7" t="s">
        <v>1369</v>
      </c>
      <c r="E61" s="5" t="s">
        <v>7676</v>
      </c>
    </row>
    <row r="62" spans="1:5" ht="90" x14ac:dyDescent="0.25">
      <c r="A62" s="5" t="s">
        <v>1373</v>
      </c>
      <c r="B62" s="7" t="s">
        <v>1390</v>
      </c>
      <c r="C62" s="7" t="s">
        <v>1059</v>
      </c>
      <c r="D62" s="7" t="s">
        <v>1372</v>
      </c>
      <c r="E62" s="5" t="s">
        <v>1380</v>
      </c>
    </row>
    <row r="63" spans="1:5" ht="60" x14ac:dyDescent="0.25">
      <c r="A63" s="5" t="s">
        <v>1376</v>
      </c>
      <c r="B63" s="7" t="s">
        <v>1375</v>
      </c>
      <c r="C63" s="7" t="s">
        <v>1059</v>
      </c>
      <c r="D63" s="7" t="s">
        <v>1374</v>
      </c>
      <c r="E63" s="5" t="s">
        <v>1380</v>
      </c>
    </row>
    <row r="64" spans="1:5" ht="45" x14ac:dyDescent="0.25">
      <c r="A64" s="5" t="s">
        <v>1379</v>
      </c>
      <c r="B64" s="7" t="s">
        <v>1391</v>
      </c>
      <c r="C64" s="7" t="s">
        <v>1377</v>
      </c>
      <c r="D64" s="7" t="s">
        <v>1378</v>
      </c>
      <c r="E64" s="5" t="s">
        <v>1380</v>
      </c>
    </row>
    <row r="65" spans="1:5" ht="45" x14ac:dyDescent="0.25">
      <c r="A65" s="5" t="s">
        <v>1382</v>
      </c>
      <c r="B65" s="7" t="s">
        <v>19</v>
      </c>
      <c r="C65" s="7" t="s">
        <v>1377</v>
      </c>
      <c r="D65" s="7" t="s">
        <v>1381</v>
      </c>
      <c r="E65" s="5" t="s">
        <v>1380</v>
      </c>
    </row>
    <row r="66" spans="1:5" ht="45" x14ac:dyDescent="0.25">
      <c r="A66" s="5" t="s">
        <v>1384</v>
      </c>
      <c r="B66" s="7" t="s">
        <v>1392</v>
      </c>
      <c r="C66" s="7" t="s">
        <v>1059</v>
      </c>
      <c r="D66" s="7" t="s">
        <v>1383</v>
      </c>
      <c r="E66" s="5" t="s">
        <v>1371</v>
      </c>
    </row>
    <row r="67" spans="1:5" ht="120" x14ac:dyDescent="0.25">
      <c r="A67" s="5" t="s">
        <v>1388</v>
      </c>
      <c r="B67" s="7" t="s">
        <v>1395</v>
      </c>
      <c r="C67" s="7" t="s">
        <v>1385</v>
      </c>
      <c r="D67" s="7" t="s">
        <v>1386</v>
      </c>
      <c r="E67" s="5" t="s">
        <v>1387</v>
      </c>
    </row>
    <row r="68" spans="1:5" x14ac:dyDescent="0.25">
      <c r="A68" s="5" t="s">
        <v>1394</v>
      </c>
      <c r="B68" s="7" t="s">
        <v>1393</v>
      </c>
      <c r="C68" s="7" t="s">
        <v>1059</v>
      </c>
      <c r="D68" s="7" t="s">
        <v>7677</v>
      </c>
      <c r="E68" s="5" t="s">
        <v>7678</v>
      </c>
    </row>
    <row r="69" spans="1:5" ht="150" x14ac:dyDescent="0.25">
      <c r="A69" s="5" t="s">
        <v>1398</v>
      </c>
      <c r="B69" s="7" t="s">
        <v>1402</v>
      </c>
      <c r="C69" s="7" t="s">
        <v>1396</v>
      </c>
      <c r="D69" s="7" t="s">
        <v>1397</v>
      </c>
      <c r="E69" s="5" t="s">
        <v>7679</v>
      </c>
    </row>
    <row r="70" spans="1:5" ht="105" x14ac:dyDescent="0.25">
      <c r="A70" s="5" t="s">
        <v>1400</v>
      </c>
      <c r="B70" s="7" t="s">
        <v>1403</v>
      </c>
      <c r="C70" s="7" t="s">
        <v>1419</v>
      </c>
      <c r="D70" s="7" t="s">
        <v>1399</v>
      </c>
      <c r="E70" s="5" t="s">
        <v>1401</v>
      </c>
    </row>
    <row r="71" spans="1:5" ht="90" x14ac:dyDescent="0.25">
      <c r="A71" s="5" t="s">
        <v>1407</v>
      </c>
      <c r="B71" s="7" t="s">
        <v>1406</v>
      </c>
      <c r="C71" s="7" t="s">
        <v>1404</v>
      </c>
      <c r="D71" s="7" t="s">
        <v>1405</v>
      </c>
      <c r="E71" s="5" t="s">
        <v>1408</v>
      </c>
    </row>
    <row r="72" spans="1:5" ht="75" x14ac:dyDescent="0.25">
      <c r="A72" s="5" t="s">
        <v>1411</v>
      </c>
      <c r="B72" s="7" t="s">
        <v>1412</v>
      </c>
      <c r="C72" s="7" t="s">
        <v>1404</v>
      </c>
      <c r="D72" s="7" t="s">
        <v>1410</v>
      </c>
      <c r="E72" s="5" t="s">
        <v>1409</v>
      </c>
    </row>
    <row r="73" spans="1:5" ht="90" x14ac:dyDescent="0.25">
      <c r="A73" s="5" t="s">
        <v>1416</v>
      </c>
      <c r="B73" s="7" t="s">
        <v>1415</v>
      </c>
      <c r="C73" s="7" t="s">
        <v>1413</v>
      </c>
      <c r="D73" s="7" t="s">
        <v>1414</v>
      </c>
      <c r="E73" s="5" t="s">
        <v>1417</v>
      </c>
    </row>
    <row r="74" spans="1:5" ht="45" x14ac:dyDescent="0.25">
      <c r="A74" s="5" t="s">
        <v>1418</v>
      </c>
      <c r="B74" s="7" t="s">
        <v>19</v>
      </c>
      <c r="C74" s="7" t="s">
        <v>1420</v>
      </c>
      <c r="D74" s="7" t="s">
        <v>1432</v>
      </c>
      <c r="E74" s="5" t="s">
        <v>1434</v>
      </c>
    </row>
    <row r="75" spans="1:5" ht="30" x14ac:dyDescent="0.25">
      <c r="A75" s="5" t="s">
        <v>1422</v>
      </c>
      <c r="B75" s="7" t="s">
        <v>1431</v>
      </c>
      <c r="C75" s="1" t="s">
        <v>1421</v>
      </c>
      <c r="D75" s="7" t="s">
        <v>1433</v>
      </c>
      <c r="E75" s="5" t="s">
        <v>1434</v>
      </c>
    </row>
    <row r="76" spans="1:5" ht="90" x14ac:dyDescent="0.25">
      <c r="A76" s="5" t="s">
        <v>1424</v>
      </c>
      <c r="B76" s="7" t="s">
        <v>1430</v>
      </c>
      <c r="C76" s="1" t="s">
        <v>1423</v>
      </c>
      <c r="D76" s="7" t="s">
        <v>1429</v>
      </c>
      <c r="E76" s="5" t="s">
        <v>1434</v>
      </c>
    </row>
    <row r="77" spans="1:5" ht="30" x14ac:dyDescent="0.25">
      <c r="A77" s="5" t="s">
        <v>1427</v>
      </c>
      <c r="B77" s="7" t="s">
        <v>1428</v>
      </c>
      <c r="C77" s="7" t="s">
        <v>1425</v>
      </c>
      <c r="D77" s="7" t="s">
        <v>1426</v>
      </c>
      <c r="E77" s="1" t="s">
        <v>1434</v>
      </c>
    </row>
    <row r="78" spans="1:5" ht="120" x14ac:dyDescent="0.25">
      <c r="A78" s="16" t="s">
        <v>1463</v>
      </c>
      <c r="B78" s="16" t="s">
        <v>1489</v>
      </c>
      <c r="C78" s="16" t="s">
        <v>1462</v>
      </c>
      <c r="D78" s="16" t="s">
        <v>1461</v>
      </c>
      <c r="E78" s="7" t="s">
        <v>1496</v>
      </c>
    </row>
    <row r="79" spans="1:5" ht="105" x14ac:dyDescent="0.25">
      <c r="A79" s="16" t="s">
        <v>1466</v>
      </c>
      <c r="B79" s="16" t="s">
        <v>1465</v>
      </c>
      <c r="C79" s="16" t="s">
        <v>1462</v>
      </c>
      <c r="D79" s="16" t="s">
        <v>1464</v>
      </c>
      <c r="E79" s="7" t="s">
        <v>1496</v>
      </c>
    </row>
    <row r="80" spans="1:5" ht="30" x14ac:dyDescent="0.25">
      <c r="A80" s="16" t="s">
        <v>1469</v>
      </c>
      <c r="B80" s="16" t="s">
        <v>19</v>
      </c>
      <c r="C80" s="16" t="s">
        <v>1467</v>
      </c>
      <c r="D80" s="16" t="s">
        <v>1468</v>
      </c>
      <c r="E80" s="7" t="s">
        <v>1494</v>
      </c>
    </row>
    <row r="81" spans="1:5" ht="90" x14ac:dyDescent="0.25">
      <c r="A81" s="16" t="s">
        <v>1472</v>
      </c>
      <c r="B81" s="16" t="s">
        <v>1492</v>
      </c>
      <c r="C81" s="16" t="s">
        <v>1471</v>
      </c>
      <c r="D81" s="16" t="s">
        <v>1470</v>
      </c>
      <c r="E81" s="7" t="s">
        <v>1496</v>
      </c>
    </row>
    <row r="82" spans="1:5" ht="45" x14ac:dyDescent="0.25">
      <c r="A82" s="16" t="s">
        <v>1475</v>
      </c>
      <c r="B82" s="16" t="s">
        <v>1493</v>
      </c>
      <c r="C82" s="16" t="s">
        <v>1473</v>
      </c>
      <c r="D82" s="16" t="s">
        <v>1474</v>
      </c>
      <c r="E82" s="7" t="s">
        <v>1495</v>
      </c>
    </row>
    <row r="83" spans="1:5" ht="30" x14ac:dyDescent="0.25">
      <c r="A83" s="16" t="s">
        <v>1478</v>
      </c>
      <c r="B83" s="16" t="s">
        <v>19</v>
      </c>
      <c r="C83" s="16" t="s">
        <v>1476</v>
      </c>
      <c r="D83" s="16" t="s">
        <v>1477</v>
      </c>
      <c r="E83" s="7" t="s">
        <v>1495</v>
      </c>
    </row>
    <row r="84" spans="1:5" ht="90" x14ac:dyDescent="0.25">
      <c r="A84" s="16" t="s">
        <v>1498</v>
      </c>
      <c r="B84" s="16" t="s">
        <v>1497</v>
      </c>
      <c r="C84" s="16" t="s">
        <v>1462</v>
      </c>
      <c r="D84" s="16" t="s">
        <v>1479</v>
      </c>
      <c r="E84" s="7" t="s">
        <v>1496</v>
      </c>
    </row>
    <row r="85" spans="1:5" ht="45" x14ac:dyDescent="0.25">
      <c r="A85" s="16" t="s">
        <v>1481</v>
      </c>
      <c r="B85" s="16" t="s">
        <v>19</v>
      </c>
      <c r="C85" s="16" t="s">
        <v>1462</v>
      </c>
      <c r="D85" s="16" t="s">
        <v>1480</v>
      </c>
      <c r="E85" s="7" t="s">
        <v>1496</v>
      </c>
    </row>
    <row r="86" spans="1:5" ht="45" x14ac:dyDescent="0.25">
      <c r="A86" s="16" t="s">
        <v>1484</v>
      </c>
      <c r="B86" s="16" t="s">
        <v>1483</v>
      </c>
      <c r="C86" s="16" t="s">
        <v>1462</v>
      </c>
      <c r="D86" s="16" t="s">
        <v>1482</v>
      </c>
      <c r="E86" s="7" t="s">
        <v>1496</v>
      </c>
    </row>
    <row r="87" spans="1:5" ht="75" x14ac:dyDescent="0.25">
      <c r="A87" s="16" t="s">
        <v>1486</v>
      </c>
      <c r="B87" s="16" t="s">
        <v>1491</v>
      </c>
      <c r="C87" s="16" t="s">
        <v>1462</v>
      </c>
      <c r="D87" s="16" t="s">
        <v>1485</v>
      </c>
      <c r="E87" s="7" t="s">
        <v>1496</v>
      </c>
    </row>
    <row r="88" spans="1:5" ht="45" x14ac:dyDescent="0.25">
      <c r="A88" s="16" t="s">
        <v>1488</v>
      </c>
      <c r="B88" s="16" t="s">
        <v>1490</v>
      </c>
      <c r="C88" s="16" t="s">
        <v>1462</v>
      </c>
      <c r="D88" s="16" t="s">
        <v>1487</v>
      </c>
      <c r="E88" s="7" t="s">
        <v>1496</v>
      </c>
    </row>
    <row r="89" spans="1:5" ht="60" x14ac:dyDescent="0.25">
      <c r="A89" s="16" t="s">
        <v>1501</v>
      </c>
      <c r="B89" s="16" t="s">
        <v>1515</v>
      </c>
      <c r="C89" s="16" t="s">
        <v>7680</v>
      </c>
      <c r="D89" s="16" t="s">
        <v>1500</v>
      </c>
      <c r="E89" s="7" t="s">
        <v>1496</v>
      </c>
    </row>
    <row r="90" spans="1:5" ht="75" x14ac:dyDescent="0.25">
      <c r="A90" s="16" t="s">
        <v>1503</v>
      </c>
      <c r="B90" s="16" t="s">
        <v>1502</v>
      </c>
      <c r="C90" s="16" t="s">
        <v>7680</v>
      </c>
      <c r="D90" s="16" t="s">
        <v>1506</v>
      </c>
      <c r="E90" s="7" t="s">
        <v>1496</v>
      </c>
    </row>
    <row r="91" spans="1:5" ht="75" x14ac:dyDescent="0.25">
      <c r="A91" s="16" t="s">
        <v>1504</v>
      </c>
      <c r="B91" s="16" t="s">
        <v>1512</v>
      </c>
      <c r="C91" s="16" t="s">
        <v>7680</v>
      </c>
      <c r="D91" s="16" t="s">
        <v>1506</v>
      </c>
      <c r="E91" s="7" t="s">
        <v>1496</v>
      </c>
    </row>
    <row r="92" spans="1:5" ht="75" x14ac:dyDescent="0.25">
      <c r="A92" s="16" t="s">
        <v>1505</v>
      </c>
      <c r="B92" s="16" t="s">
        <v>1513</v>
      </c>
      <c r="C92" s="16" t="s">
        <v>7680</v>
      </c>
      <c r="D92" s="16" t="s">
        <v>1506</v>
      </c>
      <c r="E92" s="7" t="s">
        <v>1496</v>
      </c>
    </row>
    <row r="93" spans="1:5" ht="75" x14ac:dyDescent="0.25">
      <c r="A93" s="16" t="s">
        <v>1508</v>
      </c>
      <c r="B93" s="16" t="s">
        <v>1514</v>
      </c>
      <c r="C93" s="16" t="s">
        <v>1499</v>
      </c>
      <c r="D93" s="16" t="s">
        <v>1507</v>
      </c>
      <c r="E93" s="7" t="s">
        <v>1544</v>
      </c>
    </row>
    <row r="94" spans="1:5" ht="30" x14ac:dyDescent="0.25">
      <c r="A94" s="16" t="s">
        <v>1511</v>
      </c>
      <c r="B94" s="16" t="s">
        <v>1510</v>
      </c>
      <c r="C94" s="16" t="s">
        <v>1499</v>
      </c>
      <c r="D94" s="16" t="s">
        <v>1509</v>
      </c>
      <c r="E94" s="7" t="s">
        <v>1545</v>
      </c>
    </row>
    <row r="95" spans="1:5" ht="75" x14ac:dyDescent="0.25">
      <c r="A95" s="16" t="s">
        <v>1518</v>
      </c>
      <c r="B95" s="16" t="s">
        <v>1517</v>
      </c>
      <c r="C95" s="16" t="s">
        <v>1499</v>
      </c>
      <c r="D95" s="16" t="s">
        <v>1516</v>
      </c>
      <c r="E95" s="7" t="s">
        <v>1496</v>
      </c>
    </row>
    <row r="96" spans="1:5" ht="60" x14ac:dyDescent="0.25">
      <c r="A96" s="16" t="s">
        <v>1522</v>
      </c>
      <c r="B96" s="16" t="s">
        <v>1521</v>
      </c>
      <c r="C96" s="16" t="s">
        <v>1519</v>
      </c>
      <c r="D96" s="16" t="s">
        <v>1520</v>
      </c>
      <c r="E96" s="7" t="s">
        <v>1526</v>
      </c>
    </row>
    <row r="97" spans="1:5" ht="120" x14ac:dyDescent="0.25">
      <c r="A97" s="16" t="s">
        <v>1525</v>
      </c>
      <c r="B97" s="16" t="s">
        <v>1524</v>
      </c>
      <c r="C97" s="16" t="s">
        <v>1519</v>
      </c>
      <c r="D97" s="16" t="s">
        <v>1523</v>
      </c>
      <c r="E97" s="7" t="s">
        <v>1530</v>
      </c>
    </row>
    <row r="98" spans="1:5" ht="45" x14ac:dyDescent="0.25">
      <c r="A98" s="16" t="s">
        <v>1529</v>
      </c>
      <c r="B98" s="16" t="s">
        <v>1528</v>
      </c>
      <c r="C98" s="16" t="s">
        <v>1519</v>
      </c>
      <c r="D98" s="16" t="s">
        <v>1527</v>
      </c>
      <c r="E98" s="7" t="s">
        <v>1526</v>
      </c>
    </row>
    <row r="99" spans="1:5" ht="75" x14ac:dyDescent="0.25">
      <c r="A99" s="16" t="s">
        <v>1533</v>
      </c>
      <c r="B99" s="16" t="s">
        <v>1534</v>
      </c>
      <c r="C99" s="16" t="s">
        <v>1531</v>
      </c>
      <c r="D99" s="16" t="s">
        <v>1532</v>
      </c>
      <c r="E99" s="7" t="s">
        <v>1539</v>
      </c>
    </row>
    <row r="100" spans="1:5" ht="45" x14ac:dyDescent="0.25">
      <c r="A100" s="16" t="s">
        <v>1537</v>
      </c>
      <c r="B100" s="16" t="s">
        <v>1536</v>
      </c>
      <c r="C100" s="16" t="s">
        <v>1436</v>
      </c>
      <c r="D100" s="16" t="s">
        <v>1535</v>
      </c>
      <c r="E100" s="7" t="s">
        <v>1538</v>
      </c>
    </row>
    <row r="101" spans="1:5" ht="120" x14ac:dyDescent="0.25">
      <c r="A101" s="16" t="s">
        <v>7669</v>
      </c>
      <c r="B101" s="16" t="s">
        <v>1543</v>
      </c>
      <c r="C101" s="16" t="s">
        <v>1122</v>
      </c>
      <c r="D101" s="16" t="s">
        <v>1123</v>
      </c>
      <c r="E101" s="7" t="s">
        <v>1542</v>
      </c>
    </row>
    <row r="102" spans="1:5" ht="60" x14ac:dyDescent="0.25">
      <c r="A102" s="16" t="s">
        <v>1550</v>
      </c>
      <c r="B102" s="16" t="s">
        <v>1549</v>
      </c>
      <c r="C102" s="16" t="s">
        <v>1546</v>
      </c>
      <c r="D102" s="16" t="s">
        <v>1547</v>
      </c>
      <c r="E102" s="7" t="s">
        <v>1553</v>
      </c>
    </row>
    <row r="103" spans="1:5" ht="60" x14ac:dyDescent="0.25">
      <c r="A103" s="16" t="s">
        <v>1548</v>
      </c>
      <c r="B103" s="16" t="s">
        <v>19</v>
      </c>
      <c r="C103" s="16" t="s">
        <v>1552</v>
      </c>
      <c r="D103" s="16" t="s">
        <v>1551</v>
      </c>
      <c r="E103" s="7" t="s">
        <v>1554</v>
      </c>
    </row>
    <row r="104" spans="1:5" ht="210" x14ac:dyDescent="0.25">
      <c r="A104" s="5" t="s">
        <v>1556</v>
      </c>
      <c r="B104" s="7" t="s">
        <v>1558</v>
      </c>
      <c r="C104" s="1" t="s">
        <v>1555</v>
      </c>
      <c r="D104" s="7" t="s">
        <v>1557</v>
      </c>
      <c r="E104" s="1" t="s">
        <v>1559</v>
      </c>
    </row>
    <row r="105" spans="1:5" ht="90" x14ac:dyDescent="0.25">
      <c r="A105" s="5" t="s">
        <v>1562</v>
      </c>
      <c r="B105" s="7" t="s">
        <v>1563</v>
      </c>
      <c r="C105" s="1" t="s">
        <v>1437</v>
      </c>
      <c r="D105" s="7" t="s">
        <v>1561</v>
      </c>
      <c r="E105" s="1" t="s">
        <v>1560</v>
      </c>
    </row>
    <row r="106" spans="1:5" ht="165" x14ac:dyDescent="0.25">
      <c r="A106" s="5" t="s">
        <v>2868</v>
      </c>
      <c r="B106" s="7" t="s">
        <v>2869</v>
      </c>
      <c r="C106" s="7" t="s">
        <v>2870</v>
      </c>
      <c r="D106" s="7" t="s">
        <v>2871</v>
      </c>
      <c r="E106" s="1" t="s">
        <v>7504</v>
      </c>
    </row>
    <row r="107" spans="1:5" ht="150" x14ac:dyDescent="0.25">
      <c r="A107" s="5" t="s">
        <v>7506</v>
      </c>
      <c r="B107" s="7" t="s">
        <v>7508</v>
      </c>
      <c r="C107" s="7" t="s">
        <v>7505</v>
      </c>
      <c r="D107" s="7" t="s">
        <v>7509</v>
      </c>
      <c r="E107" s="1" t="s">
        <v>7507</v>
      </c>
    </row>
    <row r="108" spans="1:5" ht="60" x14ac:dyDescent="0.25">
      <c r="A108" s="5" t="s">
        <v>7512</v>
      </c>
      <c r="B108" s="7" t="s">
        <v>7513</v>
      </c>
      <c r="C108" s="7" t="s">
        <v>7510</v>
      </c>
      <c r="D108" s="7" t="s">
        <v>7511</v>
      </c>
      <c r="E108" s="1" t="s">
        <v>7514</v>
      </c>
    </row>
    <row r="109" spans="1:5" ht="105" x14ac:dyDescent="0.25">
      <c r="A109" s="5" t="s">
        <v>7517</v>
      </c>
      <c r="B109" s="7" t="s">
        <v>7516</v>
      </c>
      <c r="C109" s="7" t="s">
        <v>7515</v>
      </c>
      <c r="D109" s="7" t="s">
        <v>7518</v>
      </c>
      <c r="E109" s="5" t="s">
        <v>7519</v>
      </c>
    </row>
    <row r="110" spans="1:5" ht="135" x14ac:dyDescent="0.25">
      <c r="A110" s="5" t="s">
        <v>7521</v>
      </c>
      <c r="B110" s="7" t="s">
        <v>7524</v>
      </c>
      <c r="C110" s="1" t="s">
        <v>7520</v>
      </c>
      <c r="D110" s="7" t="s">
        <v>7522</v>
      </c>
      <c r="E110" s="5" t="s">
        <v>7523</v>
      </c>
    </row>
    <row r="111" spans="1:5" ht="105" x14ac:dyDescent="0.25">
      <c r="A111" s="5" t="s">
        <v>7529</v>
      </c>
      <c r="B111" s="7" t="s">
        <v>7528</v>
      </c>
      <c r="C111" s="7" t="s">
        <v>7525</v>
      </c>
      <c r="D111" s="7" t="s">
        <v>7526</v>
      </c>
      <c r="E111" s="1" t="s">
        <v>7527</v>
      </c>
    </row>
    <row r="112" spans="1:5" ht="75" x14ac:dyDescent="0.25">
      <c r="A112" s="5" t="s">
        <v>7533</v>
      </c>
      <c r="B112" s="7" t="s">
        <v>7532</v>
      </c>
      <c r="C112" s="7" t="s">
        <v>7530</v>
      </c>
      <c r="D112" s="7" t="s">
        <v>7531</v>
      </c>
      <c r="E112" s="5" t="s">
        <v>7464</v>
      </c>
    </row>
    <row r="113" spans="1:5" ht="60" x14ac:dyDescent="0.25">
      <c r="A113" s="5" t="s">
        <v>7536</v>
      </c>
      <c r="B113" s="7" t="s">
        <v>7535</v>
      </c>
      <c r="C113" s="7" t="s">
        <v>7534</v>
      </c>
      <c r="D113" s="7" t="s">
        <v>7537</v>
      </c>
      <c r="E113" s="5" t="s">
        <v>7538</v>
      </c>
    </row>
    <row r="114" spans="1:5" ht="30" x14ac:dyDescent="0.25">
      <c r="A114" s="5" t="s">
        <v>7542</v>
      </c>
      <c r="B114" s="7" t="s">
        <v>7541</v>
      </c>
      <c r="C114" s="7" t="s">
        <v>1439</v>
      </c>
      <c r="D114" s="7" t="s">
        <v>7539</v>
      </c>
      <c r="E114" s="5" t="s">
        <v>7540</v>
      </c>
    </row>
    <row r="115" spans="1:5" ht="75" x14ac:dyDescent="0.25">
      <c r="A115" s="5" t="s">
        <v>7546</v>
      </c>
      <c r="B115" s="7" t="s">
        <v>7545</v>
      </c>
      <c r="C115" s="7" t="s">
        <v>7547</v>
      </c>
      <c r="D115" s="7" t="s">
        <v>7543</v>
      </c>
      <c r="E115" s="5" t="s">
        <v>7544</v>
      </c>
    </row>
    <row r="116" spans="1:5" ht="150" x14ac:dyDescent="0.25">
      <c r="A116" s="5" t="s">
        <v>4017</v>
      </c>
      <c r="B116" s="7" t="s">
        <v>4018</v>
      </c>
      <c r="C116" s="7" t="s">
        <v>1440</v>
      </c>
      <c r="D116" s="7" t="s">
        <v>4019</v>
      </c>
      <c r="E116" s="5" t="s">
        <v>4020</v>
      </c>
    </row>
    <row r="117" spans="1:5" ht="75" x14ac:dyDescent="0.25">
      <c r="A117" s="5" t="s">
        <v>7550</v>
      </c>
      <c r="B117" s="7" t="s">
        <v>7549</v>
      </c>
      <c r="C117" s="7" t="s">
        <v>7552</v>
      </c>
      <c r="D117" s="7" t="s">
        <v>7548</v>
      </c>
      <c r="E117" s="5" t="s">
        <v>7551</v>
      </c>
    </row>
    <row r="118" spans="1:5" ht="75" x14ac:dyDescent="0.25">
      <c r="A118" s="5" t="s">
        <v>7557</v>
      </c>
      <c r="B118" s="7" t="s">
        <v>7556</v>
      </c>
      <c r="C118" s="7" t="s">
        <v>7554</v>
      </c>
      <c r="D118" s="7" t="s">
        <v>7553</v>
      </c>
      <c r="E118" s="5" t="s">
        <v>7555</v>
      </c>
    </row>
    <row r="119" spans="1:5" ht="150" x14ac:dyDescent="0.25">
      <c r="A119" s="5" t="s">
        <v>7561</v>
      </c>
      <c r="B119" s="7" t="s">
        <v>7560</v>
      </c>
      <c r="C119" s="7" t="s">
        <v>7566</v>
      </c>
      <c r="D119" s="7" t="s">
        <v>7559</v>
      </c>
      <c r="E119" s="5" t="s">
        <v>7567</v>
      </c>
    </row>
    <row r="120" spans="1:5" ht="120" x14ac:dyDescent="0.25">
      <c r="A120" s="5" t="s">
        <v>7562</v>
      </c>
      <c r="B120" s="7" t="s">
        <v>7565</v>
      </c>
      <c r="C120" s="7" t="s">
        <v>7558</v>
      </c>
      <c r="D120" s="7" t="s">
        <v>7563</v>
      </c>
      <c r="E120" s="5" t="s">
        <v>7564</v>
      </c>
    </row>
    <row r="121" spans="1:5" ht="45" x14ac:dyDescent="0.25">
      <c r="A121" s="5" t="s">
        <v>7572</v>
      </c>
      <c r="B121" s="7" t="s">
        <v>7571</v>
      </c>
      <c r="C121" s="7" t="s">
        <v>7569</v>
      </c>
      <c r="D121" s="7" t="s">
        <v>7568</v>
      </c>
      <c r="E121" s="5" t="s">
        <v>7570</v>
      </c>
    </row>
    <row r="122" spans="1:5" ht="90" x14ac:dyDescent="0.25">
      <c r="A122" s="5" t="s">
        <v>7575</v>
      </c>
      <c r="B122" s="7" t="s">
        <v>7574</v>
      </c>
      <c r="C122" s="7" t="s">
        <v>7576</v>
      </c>
      <c r="D122" s="7" t="s">
        <v>7573</v>
      </c>
      <c r="E122" s="5" t="s">
        <v>7577</v>
      </c>
    </row>
    <row r="123" spans="1:5" ht="30" x14ac:dyDescent="0.25">
      <c r="A123" s="5" t="s">
        <v>7581</v>
      </c>
      <c r="C123" s="7" t="s">
        <v>7578</v>
      </c>
      <c r="D123" s="7" t="s">
        <v>7579</v>
      </c>
      <c r="E123" s="5" t="s">
        <v>7580</v>
      </c>
    </row>
    <row r="124" spans="1:5" ht="90" x14ac:dyDescent="0.25">
      <c r="A124" s="5" t="s">
        <v>7585</v>
      </c>
      <c r="B124" s="7" t="s">
        <v>7584</v>
      </c>
      <c r="C124" s="7" t="s">
        <v>7582</v>
      </c>
      <c r="D124" s="7" t="s">
        <v>7583</v>
      </c>
      <c r="E124" s="5" t="s">
        <v>7586</v>
      </c>
    </row>
    <row r="125" spans="1:5" ht="90" x14ac:dyDescent="0.25">
      <c r="A125" s="5" t="s">
        <v>7591</v>
      </c>
      <c r="B125" s="7" t="s">
        <v>7590</v>
      </c>
      <c r="C125" s="7" t="s">
        <v>7587</v>
      </c>
      <c r="D125" s="7" t="s">
        <v>7588</v>
      </c>
      <c r="E125" s="5" t="s">
        <v>7589</v>
      </c>
    </row>
    <row r="126" spans="1:5" ht="60" x14ac:dyDescent="0.25">
      <c r="A126" s="5" t="s">
        <v>7596</v>
      </c>
      <c r="B126" s="7" t="s">
        <v>7595</v>
      </c>
      <c r="C126" s="7" t="s">
        <v>7592</v>
      </c>
      <c r="D126" s="7" t="s">
        <v>7593</v>
      </c>
      <c r="E126" s="5" t="s">
        <v>7594</v>
      </c>
    </row>
    <row r="127" spans="1:5" ht="75" x14ac:dyDescent="0.25">
      <c r="A127" s="5" t="s">
        <v>7598</v>
      </c>
      <c r="B127" s="7" t="s">
        <v>1121</v>
      </c>
      <c r="C127" s="7" t="s">
        <v>1120</v>
      </c>
      <c r="D127" s="7" t="s">
        <v>7597</v>
      </c>
      <c r="E127" s="5" t="s">
        <v>7599</v>
      </c>
    </row>
    <row r="128" spans="1:5" ht="90" x14ac:dyDescent="0.25">
      <c r="A128" s="5" t="s">
        <v>7603</v>
      </c>
      <c r="B128" s="7" t="s">
        <v>7602</v>
      </c>
      <c r="C128" s="7" t="s">
        <v>7600</v>
      </c>
      <c r="D128" s="7" t="s">
        <v>7601</v>
      </c>
      <c r="E128" s="5" t="s">
        <v>7604</v>
      </c>
    </row>
    <row r="129" spans="1:5" ht="210" x14ac:dyDescent="0.25">
      <c r="A129" s="5" t="s">
        <v>7607</v>
      </c>
      <c r="B129" s="7" t="s">
        <v>7606</v>
      </c>
      <c r="C129" s="7" t="s">
        <v>7609</v>
      </c>
      <c r="D129" s="7" t="s">
        <v>7605</v>
      </c>
      <c r="E129" s="5" t="s">
        <v>7608</v>
      </c>
    </row>
    <row r="130" spans="1:5" ht="60" x14ac:dyDescent="0.25">
      <c r="A130" s="5" t="s">
        <v>7613</v>
      </c>
      <c r="B130" s="7" t="s">
        <v>7612</v>
      </c>
      <c r="C130" s="7" t="s">
        <v>7610</v>
      </c>
      <c r="D130" s="7" t="s">
        <v>7611</v>
      </c>
      <c r="E130" s="5" t="s">
        <v>7618</v>
      </c>
    </row>
    <row r="131" spans="1:5" ht="135" x14ac:dyDescent="0.25">
      <c r="A131" s="5" t="s">
        <v>7617</v>
      </c>
      <c r="B131" s="7" t="s">
        <v>7616</v>
      </c>
      <c r="C131" s="7" t="s">
        <v>7614</v>
      </c>
      <c r="D131" s="7" t="s">
        <v>7615</v>
      </c>
      <c r="E131" s="5" t="s">
        <v>7619</v>
      </c>
    </row>
    <row r="132" spans="1:5" ht="90" x14ac:dyDescent="0.25">
      <c r="A132" s="5" t="s">
        <v>7622</v>
      </c>
      <c r="B132" s="7" t="s">
        <v>7623</v>
      </c>
      <c r="C132" s="7" t="s">
        <v>7620</v>
      </c>
      <c r="D132" s="7" t="s">
        <v>7621</v>
      </c>
      <c r="E132" s="5" t="s">
        <v>7624</v>
      </c>
    </row>
    <row r="133" spans="1:5" ht="75" x14ac:dyDescent="0.25">
      <c r="A133" s="5" t="s">
        <v>7627</v>
      </c>
      <c r="B133" s="7" t="s">
        <v>7626</v>
      </c>
      <c r="C133" s="7" t="s">
        <v>7628</v>
      </c>
      <c r="D133" s="7" t="s">
        <v>7625</v>
      </c>
      <c r="E133" s="5" t="s">
        <v>7629</v>
      </c>
    </row>
    <row r="134" spans="1:5" ht="90" x14ac:dyDescent="0.25">
      <c r="A134" s="5" t="s">
        <v>7633</v>
      </c>
      <c r="B134" s="7" t="s">
        <v>7632</v>
      </c>
      <c r="C134" s="7" t="s">
        <v>7631</v>
      </c>
      <c r="D134" s="7" t="s">
        <v>7630</v>
      </c>
      <c r="E134" s="5" t="s">
        <v>7634</v>
      </c>
    </row>
    <row r="135" spans="1:5" ht="60" x14ac:dyDescent="0.25">
      <c r="A135" s="5" t="s">
        <v>7636</v>
      </c>
      <c r="B135" s="7" t="s">
        <v>7638</v>
      </c>
      <c r="C135" s="7" t="s">
        <v>7637</v>
      </c>
      <c r="D135" s="7" t="s">
        <v>7635</v>
      </c>
      <c r="E135" s="5" t="s">
        <v>7639</v>
      </c>
    </row>
    <row r="136" spans="1:5" ht="105" x14ac:dyDescent="0.25">
      <c r="A136" s="5" t="s">
        <v>7641</v>
      </c>
      <c r="B136" s="7" t="s">
        <v>7642</v>
      </c>
      <c r="C136" s="7" t="s">
        <v>1443</v>
      </c>
      <c r="D136" s="7" t="s">
        <v>7640</v>
      </c>
      <c r="E136" s="5" t="s">
        <v>7643</v>
      </c>
    </row>
    <row r="137" spans="1:5" ht="45" x14ac:dyDescent="0.25">
      <c r="A137" s="5" t="s">
        <v>7647</v>
      </c>
      <c r="B137" s="7" t="s">
        <v>7646</v>
      </c>
      <c r="C137" s="7" t="s">
        <v>7644</v>
      </c>
      <c r="D137" s="7" t="s">
        <v>7645</v>
      </c>
      <c r="E137" s="5" t="s">
        <v>7648</v>
      </c>
    </row>
    <row r="138" spans="1:5" ht="195" x14ac:dyDescent="0.25">
      <c r="A138" s="5" t="s">
        <v>7651</v>
      </c>
      <c r="B138" s="7" t="s">
        <v>7650</v>
      </c>
      <c r="C138" s="7" t="s">
        <v>7652</v>
      </c>
      <c r="D138" s="7" t="s">
        <v>7649</v>
      </c>
      <c r="E138" s="5" t="s">
        <v>7656</v>
      </c>
    </row>
    <row r="139" spans="1:5" ht="120" x14ac:dyDescent="0.25">
      <c r="A139" s="5" t="s">
        <v>7655</v>
      </c>
      <c r="B139" s="7" t="s">
        <v>7654</v>
      </c>
      <c r="C139" s="7" t="s">
        <v>7653</v>
      </c>
      <c r="D139" s="7" t="s">
        <v>7649</v>
      </c>
      <c r="E139" s="5" t="s">
        <v>7657</v>
      </c>
    </row>
    <row r="140" spans="1:5" ht="60" x14ac:dyDescent="0.25">
      <c r="A140" s="5" t="s">
        <v>7661</v>
      </c>
      <c r="B140" s="7" t="s">
        <v>7660</v>
      </c>
      <c r="C140" s="7" t="s">
        <v>7658</v>
      </c>
      <c r="D140" s="7" t="s">
        <v>7659</v>
      </c>
      <c r="E140" s="5" t="s">
        <v>7662</v>
      </c>
    </row>
    <row r="141" spans="1:5" ht="60" x14ac:dyDescent="0.25">
      <c r="A141" s="5" t="s">
        <v>7665</v>
      </c>
      <c r="B141" s="7" t="s">
        <v>7664</v>
      </c>
      <c r="C141" s="7" t="s">
        <v>7663</v>
      </c>
      <c r="D141" s="7" t="s">
        <v>7666</v>
      </c>
      <c r="E141" s="5" t="s">
        <v>7667</v>
      </c>
    </row>
    <row r="142" spans="1:5" ht="90" x14ac:dyDescent="0.25">
      <c r="A142" s="5" t="s">
        <v>7682</v>
      </c>
      <c r="B142" s="7" t="s">
        <v>7685</v>
      </c>
      <c r="C142" s="7" t="s">
        <v>7681</v>
      </c>
      <c r="D142" s="7" t="s">
        <v>7683</v>
      </c>
      <c r="E142" s="5" t="s">
        <v>7684</v>
      </c>
    </row>
    <row r="143" spans="1:5" ht="45" x14ac:dyDescent="0.25">
      <c r="A143" s="5" t="s">
        <v>7688</v>
      </c>
      <c r="B143" s="7" t="s">
        <v>7687</v>
      </c>
      <c r="C143" s="7" t="s">
        <v>1445</v>
      </c>
      <c r="D143" s="7" t="s">
        <v>7686</v>
      </c>
      <c r="E143" s="5" t="s">
        <v>7689</v>
      </c>
    </row>
    <row r="144" spans="1:5" ht="60" x14ac:dyDescent="0.25">
      <c r="A144" s="5" t="s">
        <v>7693</v>
      </c>
      <c r="B144" s="7" t="s">
        <v>7692</v>
      </c>
      <c r="C144" s="7" t="s">
        <v>7690</v>
      </c>
      <c r="D144" s="7" t="s">
        <v>7691</v>
      </c>
      <c r="E144" s="5" t="s">
        <v>7694</v>
      </c>
    </row>
    <row r="145" spans="1:5" ht="60" x14ac:dyDescent="0.25">
      <c r="A145" s="5" t="s">
        <v>7698</v>
      </c>
      <c r="B145" s="7" t="s">
        <v>7697</v>
      </c>
      <c r="C145" s="7" t="s">
        <v>7695</v>
      </c>
      <c r="D145" s="7" t="s">
        <v>7696</v>
      </c>
      <c r="E145" s="5" t="s">
        <v>7699</v>
      </c>
    </row>
    <row r="146" spans="1:5" ht="285" x14ac:dyDescent="0.25">
      <c r="A146" s="5" t="s">
        <v>7702</v>
      </c>
      <c r="C146" s="7" t="s">
        <v>7700</v>
      </c>
      <c r="D146" s="7" t="s">
        <v>7701</v>
      </c>
      <c r="E146" s="5" t="s">
        <v>7703</v>
      </c>
    </row>
    <row r="147" spans="1:5" ht="165" x14ac:dyDescent="0.25">
      <c r="A147" s="5" t="s">
        <v>7707</v>
      </c>
      <c r="B147" s="7" t="s">
        <v>7706</v>
      </c>
      <c r="C147" s="7" t="s">
        <v>7708</v>
      </c>
      <c r="D147" s="7" t="s">
        <v>7705</v>
      </c>
      <c r="E147" s="5" t="s">
        <v>7709</v>
      </c>
    </row>
    <row r="148" spans="1:5" ht="405" x14ac:dyDescent="0.25">
      <c r="A148" s="5" t="s">
        <v>7711</v>
      </c>
      <c r="C148" s="7" t="s">
        <v>7713</v>
      </c>
      <c r="D148" s="7" t="s">
        <v>7710</v>
      </c>
      <c r="E148" s="5" t="s">
        <v>7712</v>
      </c>
    </row>
    <row r="149" spans="1:5" ht="75" x14ac:dyDescent="0.25">
      <c r="A149" s="5" t="s">
        <v>7717</v>
      </c>
      <c r="B149" s="7" t="s">
        <v>7716</v>
      </c>
      <c r="C149" s="7" t="s">
        <v>7714</v>
      </c>
      <c r="D149" s="7" t="s">
        <v>7715</v>
      </c>
      <c r="E149" s="5" t="s">
        <v>7718</v>
      </c>
    </row>
    <row r="150" spans="1:5" ht="90" x14ac:dyDescent="0.25">
      <c r="A150" s="5" t="s">
        <v>7721</v>
      </c>
      <c r="B150" s="7" t="s">
        <v>7720</v>
      </c>
      <c r="C150" s="7" t="s">
        <v>7722</v>
      </c>
      <c r="D150" s="7" t="s">
        <v>7719</v>
      </c>
      <c r="E150" s="5" t="s">
        <v>7726</v>
      </c>
    </row>
    <row r="151" spans="1:5" ht="150" x14ac:dyDescent="0.25">
      <c r="A151" s="5" t="s">
        <v>7725</v>
      </c>
      <c r="B151" s="7" t="s">
        <v>7727</v>
      </c>
      <c r="C151" s="7" t="s">
        <v>7723</v>
      </c>
      <c r="D151" s="7" t="s">
        <v>7724</v>
      </c>
      <c r="E151" s="5" t="s">
        <v>7726</v>
      </c>
    </row>
    <row r="152" spans="1:5" ht="90" x14ac:dyDescent="0.25">
      <c r="A152" s="5" t="s">
        <v>7730</v>
      </c>
      <c r="B152" s="7" t="s">
        <v>7729</v>
      </c>
      <c r="C152" s="7" t="s">
        <v>7728</v>
      </c>
      <c r="D152" s="7" t="s">
        <v>7731</v>
      </c>
      <c r="E152" s="5" t="s">
        <v>7732</v>
      </c>
    </row>
    <row r="153" spans="1:5" ht="90" x14ac:dyDescent="0.25">
      <c r="A153" s="5" t="s">
        <v>7735</v>
      </c>
      <c r="B153" s="7" t="s">
        <v>7734</v>
      </c>
      <c r="C153" s="7" t="s">
        <v>1447</v>
      </c>
      <c r="D153" s="7" t="s">
        <v>7733</v>
      </c>
      <c r="E153" s="5" t="s">
        <v>7736</v>
      </c>
    </row>
    <row r="154" spans="1:5" ht="60" x14ac:dyDescent="0.25">
      <c r="A154" s="5" t="s">
        <v>7738</v>
      </c>
      <c r="B154" s="7" t="s">
        <v>7740</v>
      </c>
      <c r="C154" s="7" t="s">
        <v>7739</v>
      </c>
      <c r="D154" s="7" t="s">
        <v>7737</v>
      </c>
      <c r="E154" s="5" t="s">
        <v>7741</v>
      </c>
    </row>
    <row r="155" spans="1:5" ht="45" x14ac:dyDescent="0.25">
      <c r="A155" s="5" t="s">
        <v>7746</v>
      </c>
      <c r="B155" s="7" t="s">
        <v>7750</v>
      </c>
      <c r="C155" s="7" t="s">
        <v>7742</v>
      </c>
      <c r="D155" s="7" t="s">
        <v>7743</v>
      </c>
      <c r="E155" s="5" t="s">
        <v>7749</v>
      </c>
    </row>
    <row r="156" spans="1:5" ht="210" x14ac:dyDescent="0.25">
      <c r="A156" s="5" t="s">
        <v>7745</v>
      </c>
      <c r="B156" s="7" t="s">
        <v>7744</v>
      </c>
      <c r="C156" s="7" t="s">
        <v>7742</v>
      </c>
      <c r="D156" s="7" t="s">
        <v>7747</v>
      </c>
      <c r="E156" s="5" t="s">
        <v>7748</v>
      </c>
    </row>
    <row r="157" spans="1:5" ht="75" x14ac:dyDescent="0.25">
      <c r="A157" s="5" t="s">
        <v>7753</v>
      </c>
      <c r="B157" s="7" t="s">
        <v>7754</v>
      </c>
      <c r="C157" s="7" t="s">
        <v>7752</v>
      </c>
      <c r="D157" s="7" t="s">
        <v>7751</v>
      </c>
      <c r="E157" s="5" t="s">
        <v>7755</v>
      </c>
    </row>
    <row r="158" spans="1:5" ht="30" x14ac:dyDescent="0.25">
      <c r="A158" s="5" t="s">
        <v>7760</v>
      </c>
      <c r="B158" s="7" t="s">
        <v>7759</v>
      </c>
      <c r="C158" s="7" t="s">
        <v>7756</v>
      </c>
      <c r="D158" s="7" t="s">
        <v>7758</v>
      </c>
      <c r="E158" s="5" t="s">
        <v>7757</v>
      </c>
    </row>
    <row r="159" spans="1:5" ht="75" x14ac:dyDescent="0.25">
      <c r="A159" s="5" t="s">
        <v>7763</v>
      </c>
      <c r="B159" s="7" t="s">
        <v>7762</v>
      </c>
      <c r="C159" s="7" t="s">
        <v>7765</v>
      </c>
      <c r="D159" s="7" t="s">
        <v>7761</v>
      </c>
      <c r="E159" s="5" t="s">
        <v>7764</v>
      </c>
    </row>
    <row r="160" spans="1:5" ht="150" x14ac:dyDescent="0.25">
      <c r="A160" s="5" t="s">
        <v>7767</v>
      </c>
      <c r="B160" s="7" t="s">
        <v>7768</v>
      </c>
      <c r="C160" s="7" t="s">
        <v>7766</v>
      </c>
      <c r="D160" s="7" t="s">
        <v>7769</v>
      </c>
      <c r="E160" s="5" t="s">
        <v>7764</v>
      </c>
    </row>
    <row r="161" spans="1:5" ht="105" x14ac:dyDescent="0.25">
      <c r="A161" s="5" t="s">
        <v>7773</v>
      </c>
      <c r="B161" s="7" t="s">
        <v>7772</v>
      </c>
      <c r="C161" s="7" t="s">
        <v>7771</v>
      </c>
      <c r="D161" s="7" t="s">
        <v>7770</v>
      </c>
      <c r="E161" s="5" t="s">
        <v>7774</v>
      </c>
    </row>
    <row r="162" spans="1:5" ht="330" x14ac:dyDescent="0.25">
      <c r="A162" s="5" t="s">
        <v>7775</v>
      </c>
      <c r="B162" s="7" t="s">
        <v>7777</v>
      </c>
      <c r="C162" s="7" t="s">
        <v>7779</v>
      </c>
      <c r="D162" s="7" t="s">
        <v>7776</v>
      </c>
      <c r="E162" s="5" t="s">
        <v>7778</v>
      </c>
    </row>
    <row r="163" spans="1:5" ht="45" x14ac:dyDescent="0.25">
      <c r="A163" s="5" t="s">
        <v>7780</v>
      </c>
      <c r="C163" s="7" t="s">
        <v>7780</v>
      </c>
      <c r="D163" s="7" t="s">
        <v>7781</v>
      </c>
      <c r="E163" s="5" t="s">
        <v>7782</v>
      </c>
    </row>
    <row r="164" spans="1:5" ht="75" x14ac:dyDescent="0.25">
      <c r="A164" s="5" t="s">
        <v>7786</v>
      </c>
      <c r="B164" s="7" t="s">
        <v>7785</v>
      </c>
      <c r="C164" s="7" t="s">
        <v>7783</v>
      </c>
      <c r="D164" s="7" t="s">
        <v>7784</v>
      </c>
      <c r="E164" s="5" t="s">
        <v>7787</v>
      </c>
    </row>
    <row r="165" spans="1:5" ht="270" x14ac:dyDescent="0.25">
      <c r="A165" s="5" t="s">
        <v>1448</v>
      </c>
      <c r="B165" s="7" t="s">
        <v>7789</v>
      </c>
      <c r="C165" s="7" t="s">
        <v>1448</v>
      </c>
      <c r="D165" s="7" t="s">
        <v>7790</v>
      </c>
      <c r="E165" s="5" t="s">
        <v>7788</v>
      </c>
    </row>
    <row r="166" spans="1:5" ht="75" x14ac:dyDescent="0.25">
      <c r="A166" s="5" t="s">
        <v>7794</v>
      </c>
      <c r="B166" s="7" t="s">
        <v>7793</v>
      </c>
      <c r="C166" s="7" t="s">
        <v>7791</v>
      </c>
      <c r="D166" s="7" t="s">
        <v>7792</v>
      </c>
      <c r="E166" s="5" t="s">
        <v>7795</v>
      </c>
    </row>
    <row r="167" spans="1:5" ht="90" x14ac:dyDescent="0.25">
      <c r="A167" s="5" t="s">
        <v>7799</v>
      </c>
      <c r="B167" s="7" t="s">
        <v>7798</v>
      </c>
      <c r="C167" s="7" t="s">
        <v>7796</v>
      </c>
      <c r="D167" s="7" t="s">
        <v>7797</v>
      </c>
      <c r="E167" s="5" t="s">
        <v>7800</v>
      </c>
    </row>
    <row r="168" spans="1:5" ht="150" x14ac:dyDescent="0.25">
      <c r="A168" s="5" t="s">
        <v>7801</v>
      </c>
      <c r="B168" s="7" t="s">
        <v>7805</v>
      </c>
      <c r="C168" s="7" t="s">
        <v>7802</v>
      </c>
      <c r="D168" s="7" t="s">
        <v>7803</v>
      </c>
      <c r="E168" s="5" t="s">
        <v>7804</v>
      </c>
    </row>
    <row r="169" spans="1:5" ht="60" x14ac:dyDescent="0.25">
      <c r="A169" s="5" t="s">
        <v>7809</v>
      </c>
      <c r="B169" s="7" t="s">
        <v>7808</v>
      </c>
      <c r="C169" s="7" t="s">
        <v>7806</v>
      </c>
      <c r="D169" s="7" t="s">
        <v>7807</v>
      </c>
      <c r="E169" s="5" t="s">
        <v>7815</v>
      </c>
    </row>
    <row r="170" spans="1:5" ht="75" x14ac:dyDescent="0.25">
      <c r="A170" s="5" t="s">
        <v>7813</v>
      </c>
      <c r="B170" s="7" t="s">
        <v>7812</v>
      </c>
      <c r="C170" s="7" t="s">
        <v>7811</v>
      </c>
      <c r="D170" s="7" t="s">
        <v>7810</v>
      </c>
      <c r="E170" s="5" t="s">
        <v>7814</v>
      </c>
    </row>
    <row r="171" spans="1:5" ht="105" x14ac:dyDescent="0.25">
      <c r="A171" s="5" t="s">
        <v>7818</v>
      </c>
      <c r="B171" s="7" t="s">
        <v>7817</v>
      </c>
      <c r="C171" s="7" t="s">
        <v>1449</v>
      </c>
      <c r="D171" s="7" t="s">
        <v>7816</v>
      </c>
      <c r="E171" s="5" t="s">
        <v>7819</v>
      </c>
    </row>
    <row r="172" spans="1:5" ht="45" x14ac:dyDescent="0.25">
      <c r="A172" s="5" t="s">
        <v>7823</v>
      </c>
      <c r="C172" s="7" t="s">
        <v>7820</v>
      </c>
      <c r="D172" s="7" t="s">
        <v>7821</v>
      </c>
      <c r="E172" s="5" t="s">
        <v>7822</v>
      </c>
    </row>
    <row r="173" spans="1:5" ht="105" x14ac:dyDescent="0.25">
      <c r="A173" s="5" t="s">
        <v>7826</v>
      </c>
      <c r="B173" s="7" t="s">
        <v>7825</v>
      </c>
      <c r="C173" s="7" t="s">
        <v>7827</v>
      </c>
      <c r="D173" s="7" t="s">
        <v>7824</v>
      </c>
      <c r="E173" s="5" t="s">
        <v>7828</v>
      </c>
    </row>
    <row r="174" spans="1:5" ht="90" x14ac:dyDescent="0.25">
      <c r="A174" s="5" t="s">
        <v>7830</v>
      </c>
      <c r="B174" s="7" t="s">
        <v>7829</v>
      </c>
      <c r="C174" s="7" t="s">
        <v>1450</v>
      </c>
      <c r="D174" s="7" t="s">
        <v>7831</v>
      </c>
      <c r="E174" s="5" t="s">
        <v>7839</v>
      </c>
    </row>
    <row r="175" spans="1:5" ht="90" x14ac:dyDescent="0.25">
      <c r="A175" s="5" t="s">
        <v>7833</v>
      </c>
      <c r="B175" s="7" t="s">
        <v>7832</v>
      </c>
      <c r="C175" s="7" t="s">
        <v>1450</v>
      </c>
      <c r="D175" s="7" t="s">
        <v>7834</v>
      </c>
      <c r="E175" s="5" t="s">
        <v>7838</v>
      </c>
    </row>
    <row r="176" spans="1:5" ht="45" x14ac:dyDescent="0.25">
      <c r="A176" s="5" t="s">
        <v>7837</v>
      </c>
      <c r="B176" s="7" t="s">
        <v>7836</v>
      </c>
      <c r="C176" s="7" t="s">
        <v>7835</v>
      </c>
      <c r="D176" s="7" t="s">
        <v>7840</v>
      </c>
      <c r="E176" s="5" t="s">
        <v>7841</v>
      </c>
    </row>
    <row r="177" spans="1:5" ht="30" x14ac:dyDescent="0.25">
      <c r="A177" s="5" t="s">
        <v>7845</v>
      </c>
      <c r="B177" s="7" t="s">
        <v>7844</v>
      </c>
      <c r="C177" s="7" t="s">
        <v>7842</v>
      </c>
      <c r="D177" s="7" t="s">
        <v>7843</v>
      </c>
      <c r="E177" s="5" t="s">
        <v>7846</v>
      </c>
    </row>
    <row r="178" spans="1:5" ht="105" x14ac:dyDescent="0.25">
      <c r="A178" s="5" t="s">
        <v>7850</v>
      </c>
      <c r="B178" s="7" t="s">
        <v>7851</v>
      </c>
      <c r="C178" s="7" t="s">
        <v>7847</v>
      </c>
      <c r="D178" s="7" t="s">
        <v>7849</v>
      </c>
      <c r="E178" s="5" t="s">
        <v>7848</v>
      </c>
    </row>
    <row r="179" spans="1:5" ht="360" x14ac:dyDescent="0.25">
      <c r="A179" s="5" t="s">
        <v>7855</v>
      </c>
      <c r="B179" s="7" t="s">
        <v>7854</v>
      </c>
      <c r="C179" s="7" t="s">
        <v>7852</v>
      </c>
      <c r="D179" s="7" t="s">
        <v>7853</v>
      </c>
      <c r="E179" s="5" t="s">
        <v>7861</v>
      </c>
    </row>
    <row r="180" spans="1:5" ht="105" x14ac:dyDescent="0.25">
      <c r="A180" s="5" t="s">
        <v>7859</v>
      </c>
      <c r="B180" s="7" t="s">
        <v>7858</v>
      </c>
      <c r="C180" s="7" t="s">
        <v>7856</v>
      </c>
      <c r="D180" s="7" t="s">
        <v>7857</v>
      </c>
      <c r="E180" s="5" t="s">
        <v>7860</v>
      </c>
    </row>
    <row r="181" spans="1:5" ht="105" x14ac:dyDescent="0.25">
      <c r="A181" s="5" t="s">
        <v>7865</v>
      </c>
      <c r="B181" s="7" t="s">
        <v>7864</v>
      </c>
      <c r="C181" s="7" t="s">
        <v>7862</v>
      </c>
      <c r="D181" s="7" t="s">
        <v>7863</v>
      </c>
      <c r="E181" s="5" t="s">
        <v>7866</v>
      </c>
    </row>
    <row r="182" spans="1:5" ht="75" x14ac:dyDescent="0.25">
      <c r="A182" s="5" t="s">
        <v>7870</v>
      </c>
      <c r="B182" s="7" t="s">
        <v>7869</v>
      </c>
      <c r="C182" s="7" t="s">
        <v>7867</v>
      </c>
      <c r="D182" s="7" t="s">
        <v>7868</v>
      </c>
      <c r="E182" s="5" t="s">
        <v>7873</v>
      </c>
    </row>
    <row r="183" spans="1:5" ht="45" x14ac:dyDescent="0.25">
      <c r="A183" s="5" t="s">
        <v>7872</v>
      </c>
      <c r="B183" s="7" t="s">
        <v>7875</v>
      </c>
      <c r="C183" s="7" t="s">
        <v>7867</v>
      </c>
      <c r="D183" s="7" t="s">
        <v>7871</v>
      </c>
      <c r="E183" s="5" t="s">
        <v>7874</v>
      </c>
    </row>
    <row r="184" spans="1:5" ht="60" x14ac:dyDescent="0.25">
      <c r="A184" s="5" t="s">
        <v>7877</v>
      </c>
      <c r="B184" s="7" t="s">
        <v>7876</v>
      </c>
      <c r="C184" s="7" t="s">
        <v>7880</v>
      </c>
      <c r="D184" s="7" t="s">
        <v>7878</v>
      </c>
      <c r="E184" s="5" t="s">
        <v>7879</v>
      </c>
    </row>
    <row r="185" spans="1:5" ht="150" x14ac:dyDescent="0.25">
      <c r="A185" s="5" t="s">
        <v>7884</v>
      </c>
      <c r="B185" s="7" t="s">
        <v>7883</v>
      </c>
      <c r="C185" s="7" t="s">
        <v>7885</v>
      </c>
      <c r="D185" s="7" t="s">
        <v>7881</v>
      </c>
      <c r="E185" s="5" t="s">
        <v>7882</v>
      </c>
    </row>
    <row r="186" spans="1:5" ht="60" x14ac:dyDescent="0.25">
      <c r="A186" s="5" t="s">
        <v>7888</v>
      </c>
      <c r="C186" s="7" t="s">
        <v>7886</v>
      </c>
      <c r="D186" s="7" t="s">
        <v>7887</v>
      </c>
      <c r="E186" s="5" t="s">
        <v>4204</v>
      </c>
    </row>
    <row r="187" spans="1:5" ht="150" x14ac:dyDescent="0.25">
      <c r="A187" s="5" t="s">
        <v>7891</v>
      </c>
      <c r="B187" s="7" t="s">
        <v>7890</v>
      </c>
      <c r="C187" s="7" t="s">
        <v>7889</v>
      </c>
      <c r="D187" s="7" t="s">
        <v>7893</v>
      </c>
      <c r="E187" s="5" t="s">
        <v>7892</v>
      </c>
    </row>
    <row r="188" spans="1:5" ht="90" x14ac:dyDescent="0.25">
      <c r="A188" s="5" t="s">
        <v>7896</v>
      </c>
      <c r="B188" s="7" t="s">
        <v>7895</v>
      </c>
      <c r="C188" s="7" t="s">
        <v>1451</v>
      </c>
      <c r="D188" s="7" t="s">
        <v>7894</v>
      </c>
      <c r="E188" s="5" t="s">
        <v>7897</v>
      </c>
    </row>
    <row r="189" spans="1:5" ht="75" x14ac:dyDescent="0.25">
      <c r="A189" s="5" t="s">
        <v>7901</v>
      </c>
      <c r="B189" s="7" t="s">
        <v>7900</v>
      </c>
      <c r="C189" s="7" t="s">
        <v>7898</v>
      </c>
      <c r="D189" s="7" t="s">
        <v>7899</v>
      </c>
      <c r="E189" s="5" t="s">
        <v>7902</v>
      </c>
    </row>
    <row r="190" spans="1:5" ht="45" x14ac:dyDescent="0.25">
      <c r="A190" s="5" t="s">
        <v>7903</v>
      </c>
      <c r="C190" s="7" t="s">
        <v>7903</v>
      </c>
      <c r="D190" s="7" t="s">
        <v>7904</v>
      </c>
      <c r="E190" s="5" t="s">
        <v>7905</v>
      </c>
    </row>
    <row r="191" spans="1:5" ht="75" x14ac:dyDescent="0.25">
      <c r="A191" s="5" t="s">
        <v>7912</v>
      </c>
      <c r="B191" s="7" t="s">
        <v>7911</v>
      </c>
      <c r="C191" s="7" t="s">
        <v>7910</v>
      </c>
      <c r="D191" s="7" t="s">
        <v>7913</v>
      </c>
      <c r="E191" s="5" t="s">
        <v>7906</v>
      </c>
    </row>
    <row r="192" spans="1:5" ht="45" x14ac:dyDescent="0.25">
      <c r="A192" s="5" t="s">
        <v>7909</v>
      </c>
      <c r="B192" s="7" t="s">
        <v>7908</v>
      </c>
      <c r="C192" s="7" t="s">
        <v>505</v>
      </c>
      <c r="D192" s="7" t="s">
        <v>7907</v>
      </c>
      <c r="E192" s="5" t="s">
        <v>7914</v>
      </c>
    </row>
    <row r="193" spans="1:5" ht="60" x14ac:dyDescent="0.25">
      <c r="A193" s="5" t="s">
        <v>7917</v>
      </c>
      <c r="B193" s="7" t="s">
        <v>7916</v>
      </c>
      <c r="C193" s="7" t="s">
        <v>499</v>
      </c>
      <c r="D193" s="7" t="s">
        <v>7915</v>
      </c>
      <c r="E193" s="5" t="s">
        <v>7906</v>
      </c>
    </row>
    <row r="194" spans="1:5" ht="75" x14ac:dyDescent="0.25">
      <c r="A194" s="5" t="s">
        <v>7921</v>
      </c>
      <c r="B194" s="7" t="s">
        <v>7920</v>
      </c>
      <c r="C194" s="7" t="s">
        <v>7918</v>
      </c>
      <c r="D194" s="7" t="s">
        <v>7919</v>
      </c>
      <c r="E194" s="5" t="s">
        <v>7927</v>
      </c>
    </row>
    <row r="195" spans="1:5" ht="45" x14ac:dyDescent="0.25">
      <c r="A195" s="5" t="s">
        <v>7925</v>
      </c>
      <c r="B195" s="7" t="s">
        <v>7924</v>
      </c>
      <c r="C195" s="7" t="s">
        <v>7922</v>
      </c>
      <c r="D195" s="7" t="s">
        <v>7923</v>
      </c>
      <c r="E195" s="5" t="s">
        <v>7926</v>
      </c>
    </row>
    <row r="196" spans="1:5" ht="90" x14ac:dyDescent="0.25">
      <c r="A196" s="5" t="s">
        <v>7929</v>
      </c>
      <c r="B196" s="7" t="s">
        <v>7930</v>
      </c>
      <c r="C196" s="7" t="s">
        <v>7928</v>
      </c>
      <c r="D196" s="7" t="s">
        <v>7931</v>
      </c>
      <c r="E196" s="5" t="s">
        <v>7932</v>
      </c>
    </row>
    <row r="197" spans="1:5" ht="90" x14ac:dyDescent="0.25">
      <c r="A197" s="5" t="s">
        <v>7936</v>
      </c>
      <c r="B197" s="7" t="s">
        <v>7940</v>
      </c>
      <c r="C197" s="7" t="s">
        <v>7934</v>
      </c>
      <c r="D197" s="7" t="s">
        <v>7935</v>
      </c>
      <c r="E197" s="5" t="s">
        <v>7941</v>
      </c>
    </row>
    <row r="198" spans="1:5" ht="45" x14ac:dyDescent="0.25">
      <c r="A198" s="5" t="s">
        <v>7939</v>
      </c>
      <c r="B198" s="7" t="s">
        <v>7938</v>
      </c>
      <c r="C198" s="7" t="s">
        <v>7933</v>
      </c>
      <c r="D198" s="7" t="s">
        <v>7937</v>
      </c>
      <c r="E198" s="5" t="s">
        <v>7942</v>
      </c>
    </row>
    <row r="199" spans="1:5" ht="75" x14ac:dyDescent="0.25">
      <c r="A199" s="5" t="s">
        <v>7944</v>
      </c>
      <c r="B199" s="7" t="s">
        <v>7945</v>
      </c>
      <c r="C199" s="7" t="s">
        <v>1452</v>
      </c>
      <c r="D199" s="7" t="s">
        <v>7943</v>
      </c>
      <c r="E199" s="5" t="s">
        <v>1452</v>
      </c>
    </row>
    <row r="200" spans="1:5" ht="90" x14ac:dyDescent="0.25">
      <c r="A200" s="5" t="s">
        <v>7948</v>
      </c>
      <c r="B200" s="7" t="s">
        <v>7947</v>
      </c>
      <c r="C200" s="7" t="s">
        <v>7946</v>
      </c>
      <c r="D200" s="7" t="s">
        <v>7950</v>
      </c>
      <c r="E200" s="5" t="s">
        <v>7949</v>
      </c>
    </row>
    <row r="201" spans="1:5" ht="135" x14ac:dyDescent="0.25">
      <c r="A201" s="5" t="s">
        <v>7952</v>
      </c>
      <c r="B201" s="7" t="s">
        <v>7953</v>
      </c>
      <c r="C201" s="7" t="s">
        <v>1453</v>
      </c>
      <c r="D201" s="7" t="s">
        <v>7951</v>
      </c>
      <c r="E201" s="5" t="s">
        <v>7954</v>
      </c>
    </row>
    <row r="202" spans="1:5" ht="60" x14ac:dyDescent="0.25">
      <c r="A202" s="5" t="s">
        <v>7955</v>
      </c>
      <c r="B202" s="7" t="s">
        <v>7957</v>
      </c>
      <c r="C202" s="7" t="s">
        <v>7956</v>
      </c>
      <c r="D202" s="7" t="s">
        <v>7724</v>
      </c>
      <c r="E202" s="5" t="s">
        <v>7958</v>
      </c>
    </row>
    <row r="203" spans="1:5" ht="60" x14ac:dyDescent="0.25">
      <c r="A203" s="5" t="s">
        <v>7962</v>
      </c>
      <c r="B203" s="7" t="s">
        <v>7961</v>
      </c>
      <c r="C203" s="7" t="s">
        <v>7959</v>
      </c>
      <c r="D203" s="7" t="s">
        <v>7960</v>
      </c>
      <c r="E203" s="5" t="s">
        <v>7965</v>
      </c>
    </row>
    <row r="204" spans="1:5" x14ac:dyDescent="0.25">
      <c r="A204" s="5" t="s">
        <v>7967</v>
      </c>
      <c r="B204" s="7" t="s">
        <v>7966</v>
      </c>
      <c r="C204" s="7" t="s">
        <v>1454</v>
      </c>
      <c r="D204" s="7" t="s">
        <v>7963</v>
      </c>
      <c r="E204" s="5" t="s">
        <v>7964</v>
      </c>
    </row>
    <row r="205" spans="1:5" ht="75" x14ac:dyDescent="0.25">
      <c r="A205" s="5" t="s">
        <v>3808</v>
      </c>
      <c r="B205" s="7" t="s">
        <v>3809</v>
      </c>
      <c r="C205" s="7" t="s">
        <v>3810</v>
      </c>
      <c r="D205" s="7" t="s">
        <v>3811</v>
      </c>
      <c r="E205" s="5" t="s">
        <v>3812</v>
      </c>
    </row>
    <row r="206" spans="1:5" ht="210" x14ac:dyDescent="0.25">
      <c r="A206" s="5" t="s">
        <v>7970</v>
      </c>
      <c r="B206" s="7" t="s">
        <v>7972</v>
      </c>
      <c r="C206" s="7" t="s">
        <v>7968</v>
      </c>
      <c r="D206" s="7" t="s">
        <v>7969</v>
      </c>
      <c r="E206" s="5" t="s">
        <v>7971</v>
      </c>
    </row>
    <row r="207" spans="1:5" ht="105" x14ac:dyDescent="0.25">
      <c r="A207" s="5" t="s">
        <v>7976</v>
      </c>
      <c r="B207" s="7" t="s">
        <v>7975</v>
      </c>
      <c r="C207" s="7" t="s">
        <v>7968</v>
      </c>
      <c r="D207" s="7" t="s">
        <v>7973</v>
      </c>
      <c r="E207" s="5" t="s">
        <v>7974</v>
      </c>
    </row>
    <row r="208" spans="1:5" ht="60" x14ac:dyDescent="0.25">
      <c r="A208" s="5" t="s">
        <v>7978</v>
      </c>
      <c r="B208" s="7" t="s">
        <v>7977</v>
      </c>
      <c r="C208" s="7" t="s">
        <v>7981</v>
      </c>
      <c r="D208" s="7" t="s">
        <v>7979</v>
      </c>
      <c r="E208" s="5" t="s">
        <v>7980</v>
      </c>
    </row>
    <row r="209" spans="1:5" ht="30" x14ac:dyDescent="0.25">
      <c r="A209" s="5" t="s">
        <v>7990</v>
      </c>
      <c r="B209" s="7" t="s">
        <v>7989</v>
      </c>
      <c r="C209" s="7" t="s">
        <v>7982</v>
      </c>
      <c r="D209" s="7" t="s">
        <v>7983</v>
      </c>
      <c r="E209" s="5" t="s">
        <v>7984</v>
      </c>
    </row>
    <row r="210" spans="1:5" ht="195" x14ac:dyDescent="0.25">
      <c r="A210" s="5" t="s">
        <v>7988</v>
      </c>
      <c r="B210" s="7" t="s">
        <v>7987</v>
      </c>
      <c r="C210" s="7" t="s">
        <v>7985</v>
      </c>
      <c r="D210" s="7" t="s">
        <v>7986</v>
      </c>
      <c r="E210" s="5" t="s">
        <v>7991</v>
      </c>
    </row>
    <row r="211" spans="1:5" ht="195" x14ac:dyDescent="0.25">
      <c r="A211" s="5" t="s">
        <v>7995</v>
      </c>
      <c r="B211" s="7" t="s">
        <v>7998</v>
      </c>
      <c r="C211" s="7" t="s">
        <v>7994</v>
      </c>
      <c r="D211" s="7" t="s">
        <v>7996</v>
      </c>
      <c r="E211" s="5" t="s">
        <v>7997</v>
      </c>
    </row>
    <row r="212" spans="1:5" ht="120" x14ac:dyDescent="0.25">
      <c r="A212" s="5" t="s">
        <v>8002</v>
      </c>
      <c r="B212" s="7" t="s">
        <v>8001</v>
      </c>
      <c r="C212" s="7" t="s">
        <v>7999</v>
      </c>
      <c r="D212" s="7" t="s">
        <v>8000</v>
      </c>
      <c r="E212" s="5" t="s">
        <v>8003</v>
      </c>
    </row>
    <row r="213" spans="1:5" ht="105" x14ac:dyDescent="0.25">
      <c r="A213" s="5" t="s">
        <v>8004</v>
      </c>
      <c r="B213" s="7" t="s">
        <v>8005</v>
      </c>
      <c r="C213" s="7" t="s">
        <v>1455</v>
      </c>
      <c r="D213" s="7" t="s">
        <v>8006</v>
      </c>
      <c r="E213" s="5" t="s">
        <v>8007</v>
      </c>
    </row>
    <row r="214" spans="1:5" ht="90" x14ac:dyDescent="0.25">
      <c r="A214" s="5" t="s">
        <v>8010</v>
      </c>
      <c r="B214" s="7" t="s">
        <v>8011</v>
      </c>
      <c r="C214" s="7" t="s">
        <v>8009</v>
      </c>
      <c r="D214" s="7" t="s">
        <v>8008</v>
      </c>
      <c r="E214" s="5" t="s">
        <v>8012</v>
      </c>
    </row>
    <row r="215" spans="1:5" ht="45" x14ac:dyDescent="0.25">
      <c r="A215" s="5" t="s">
        <v>8015</v>
      </c>
      <c r="B215" s="7" t="s">
        <v>8014</v>
      </c>
      <c r="C215" s="7" t="s">
        <v>8016</v>
      </c>
      <c r="D215" s="7" t="s">
        <v>8013</v>
      </c>
      <c r="E215" s="5" t="s">
        <v>4356</v>
      </c>
    </row>
    <row r="216" spans="1:5" ht="90" x14ac:dyDescent="0.25">
      <c r="A216" s="5" t="s">
        <v>8018</v>
      </c>
      <c r="B216" s="7" t="s">
        <v>8017</v>
      </c>
      <c r="C216" s="7" t="s">
        <v>8019</v>
      </c>
      <c r="D216" s="7" t="s">
        <v>8021</v>
      </c>
      <c r="E216" s="5" t="s">
        <v>8024</v>
      </c>
    </row>
    <row r="217" spans="1:5" ht="60" x14ac:dyDescent="0.25">
      <c r="A217" s="5" t="s">
        <v>8023</v>
      </c>
      <c r="B217" s="7" t="s">
        <v>8022</v>
      </c>
      <c r="C217" s="7" t="s">
        <v>8020</v>
      </c>
      <c r="D217" s="7" t="s">
        <v>8021</v>
      </c>
      <c r="E217" s="5" t="s">
        <v>8024</v>
      </c>
    </row>
    <row r="218" spans="1:5" ht="105" x14ac:dyDescent="0.25">
      <c r="A218" s="5" t="s">
        <v>8027</v>
      </c>
      <c r="B218" s="7" t="s">
        <v>8028</v>
      </c>
      <c r="C218" s="7" t="s">
        <v>8025</v>
      </c>
      <c r="D218" s="7" t="s">
        <v>8026</v>
      </c>
      <c r="E218" s="5" t="s">
        <v>8029</v>
      </c>
    </row>
    <row r="219" spans="1:5" ht="60" x14ac:dyDescent="0.25">
      <c r="A219" s="5" t="s">
        <v>8033</v>
      </c>
      <c r="B219" s="7" t="s">
        <v>8032</v>
      </c>
      <c r="C219" s="7" t="s">
        <v>8030</v>
      </c>
      <c r="D219" s="7" t="s">
        <v>8031</v>
      </c>
      <c r="E219" s="5" t="s">
        <v>8034</v>
      </c>
    </row>
    <row r="220" spans="1:5" ht="120" x14ac:dyDescent="0.25">
      <c r="A220" s="5" t="s">
        <v>8038</v>
      </c>
      <c r="B220" s="7" t="s">
        <v>8037</v>
      </c>
      <c r="C220" s="7" t="s">
        <v>8035</v>
      </c>
      <c r="D220" s="7" t="s">
        <v>8036</v>
      </c>
      <c r="E220" s="5" t="s">
        <v>8039</v>
      </c>
    </row>
    <row r="221" spans="1:5" ht="105" x14ac:dyDescent="0.25">
      <c r="A221" s="5" t="s">
        <v>8042</v>
      </c>
      <c r="B221" s="7" t="s">
        <v>8041</v>
      </c>
      <c r="C221" s="7" t="s">
        <v>8040</v>
      </c>
      <c r="D221" s="7" t="s">
        <v>8044</v>
      </c>
      <c r="E221" s="5" t="s">
        <v>8043</v>
      </c>
    </row>
    <row r="222" spans="1:5" ht="150" x14ac:dyDescent="0.25">
      <c r="A222" s="5" t="s">
        <v>8047</v>
      </c>
      <c r="B222" s="7" t="s">
        <v>8046</v>
      </c>
      <c r="C222" s="7" t="s">
        <v>1456</v>
      </c>
      <c r="D222" s="7" t="s">
        <v>8045</v>
      </c>
      <c r="E222" s="5" t="s">
        <v>8048</v>
      </c>
    </row>
    <row r="223" spans="1:5" ht="135" x14ac:dyDescent="0.25">
      <c r="A223" s="5" t="s">
        <v>8051</v>
      </c>
      <c r="B223" s="7" t="s">
        <v>8050</v>
      </c>
      <c r="C223" s="7" t="s">
        <v>8052</v>
      </c>
      <c r="D223" s="7" t="s">
        <v>8049</v>
      </c>
      <c r="E223" s="5" t="s">
        <v>842</v>
      </c>
    </row>
    <row r="224" spans="1:5" ht="45" x14ac:dyDescent="0.25">
      <c r="A224" s="5" t="s">
        <v>8056</v>
      </c>
      <c r="B224" s="7" t="s">
        <v>8057</v>
      </c>
      <c r="C224" s="7" t="s">
        <v>8053</v>
      </c>
      <c r="D224" s="7" t="s">
        <v>8054</v>
      </c>
      <c r="E224" s="5" t="s">
        <v>8055</v>
      </c>
    </row>
    <row r="225" spans="1:5" ht="45" x14ac:dyDescent="0.25">
      <c r="A225" s="5" t="s">
        <v>8059</v>
      </c>
      <c r="B225" s="7" t="s">
        <v>8058</v>
      </c>
      <c r="C225" s="7" t="s">
        <v>8060</v>
      </c>
      <c r="D225" s="7" t="s">
        <v>8054</v>
      </c>
      <c r="E225" s="5" t="s">
        <v>8061</v>
      </c>
    </row>
    <row r="226" spans="1:5" ht="75" x14ac:dyDescent="0.25">
      <c r="A226" s="5" t="s">
        <v>8066</v>
      </c>
      <c r="B226" s="7" t="s">
        <v>8065</v>
      </c>
      <c r="C226" s="7" t="s">
        <v>8062</v>
      </c>
      <c r="D226" s="7" t="s">
        <v>8063</v>
      </c>
      <c r="E226" s="5" t="s">
        <v>8064</v>
      </c>
    </row>
    <row r="227" spans="1:5" ht="45" x14ac:dyDescent="0.25">
      <c r="A227" s="5" t="s">
        <v>8077</v>
      </c>
      <c r="C227" s="7" t="s">
        <v>1457</v>
      </c>
      <c r="D227" s="7" t="s">
        <v>8076</v>
      </c>
      <c r="E227" s="5" t="s">
        <v>8075</v>
      </c>
    </row>
    <row r="228" spans="1:5" ht="30" x14ac:dyDescent="0.25">
      <c r="A228" s="5" t="s">
        <v>8081</v>
      </c>
      <c r="B228" s="7" t="s">
        <v>1458</v>
      </c>
      <c r="C228" s="7" t="s">
        <v>8080</v>
      </c>
      <c r="D228" s="7" t="s">
        <v>8078</v>
      </c>
      <c r="E228" s="5" t="s">
        <v>8079</v>
      </c>
    </row>
    <row r="229" spans="1:5" ht="30" x14ac:dyDescent="0.25">
      <c r="A229" s="5" t="s">
        <v>8084</v>
      </c>
      <c r="B229" s="7" t="s">
        <v>8085</v>
      </c>
      <c r="C229" s="7" t="s">
        <v>1459</v>
      </c>
      <c r="D229" s="7" t="s">
        <v>8082</v>
      </c>
      <c r="E229" s="5" t="s">
        <v>8083</v>
      </c>
    </row>
    <row r="230" spans="1:5" ht="135" x14ac:dyDescent="0.25">
      <c r="A230" s="5" t="s">
        <v>4068</v>
      </c>
      <c r="B230" s="7" t="s">
        <v>4069</v>
      </c>
      <c r="C230" s="7" t="s">
        <v>4070</v>
      </c>
      <c r="D230" s="7" t="s">
        <v>4071</v>
      </c>
      <c r="E230" s="5" t="s">
        <v>4072</v>
      </c>
    </row>
    <row r="231" spans="1:5" ht="45" x14ac:dyDescent="0.25">
      <c r="A231" s="5" t="s">
        <v>4073</v>
      </c>
      <c r="B231" s="7" t="s">
        <v>4074</v>
      </c>
      <c r="C231" s="7" t="s">
        <v>4070</v>
      </c>
      <c r="D231" s="7" t="s">
        <v>4075</v>
      </c>
      <c r="E231" s="5" t="s">
        <v>4076</v>
      </c>
    </row>
    <row r="232" spans="1:5" ht="150" x14ac:dyDescent="0.25">
      <c r="A232" s="5" t="s">
        <v>8088</v>
      </c>
      <c r="B232" s="7" t="s">
        <v>8087</v>
      </c>
      <c r="C232" s="7" t="s">
        <v>8086</v>
      </c>
      <c r="D232" s="7" t="s">
        <v>8089</v>
      </c>
      <c r="E232" s="5" t="s">
        <v>4072</v>
      </c>
    </row>
    <row r="233" spans="1:5" ht="75" x14ac:dyDescent="0.25">
      <c r="A233" s="5" t="s">
        <v>7598</v>
      </c>
      <c r="B233" s="7" t="s">
        <v>1121</v>
      </c>
      <c r="C233" s="7" t="s">
        <v>1120</v>
      </c>
      <c r="D233" s="7" t="s">
        <v>7597</v>
      </c>
      <c r="E233" s="5" t="s">
        <v>8090</v>
      </c>
    </row>
    <row r="234" spans="1:5" ht="135" x14ac:dyDescent="0.25">
      <c r="A234" s="5" t="s">
        <v>8093</v>
      </c>
      <c r="B234" s="7" t="s">
        <v>8094</v>
      </c>
      <c r="C234" s="7" t="s">
        <v>8091</v>
      </c>
      <c r="D234" s="7" t="s">
        <v>8092</v>
      </c>
      <c r="E234" s="5" t="s">
        <v>8095</v>
      </c>
    </row>
    <row r="235" spans="1:5" ht="135" x14ac:dyDescent="0.25">
      <c r="A235" s="5" t="s">
        <v>8099</v>
      </c>
      <c r="B235" s="7" t="s">
        <v>8098</v>
      </c>
      <c r="C235" s="7" t="s">
        <v>8096</v>
      </c>
      <c r="D235" s="7" t="s">
        <v>8097</v>
      </c>
      <c r="E235" s="5" t="s">
        <v>8100</v>
      </c>
    </row>
    <row r="236" spans="1:5" ht="60" x14ac:dyDescent="0.25">
      <c r="A236" s="5" t="s">
        <v>8104</v>
      </c>
      <c r="B236" s="7" t="s">
        <v>8103</v>
      </c>
      <c r="C236" s="7" t="s">
        <v>8101</v>
      </c>
      <c r="D236" s="7" t="s">
        <v>8102</v>
      </c>
      <c r="E236" s="5" t="s">
        <v>8105</v>
      </c>
    </row>
    <row r="237" spans="1:5" ht="120" x14ac:dyDescent="0.25">
      <c r="A237" s="5" t="s">
        <v>8109</v>
      </c>
      <c r="B237" s="7" t="s">
        <v>8108</v>
      </c>
      <c r="C237" s="7" t="s">
        <v>8110</v>
      </c>
      <c r="D237" s="7" t="s">
        <v>8106</v>
      </c>
      <c r="E237" s="5" t="s">
        <v>8107</v>
      </c>
    </row>
    <row r="238" spans="1:5" ht="120" x14ac:dyDescent="0.25">
      <c r="A238" s="5" t="s">
        <v>8113</v>
      </c>
      <c r="B238" s="7" t="s">
        <v>8112</v>
      </c>
      <c r="C238" s="7" t="s">
        <v>1460</v>
      </c>
      <c r="D238" s="7" t="s">
        <v>8111</v>
      </c>
      <c r="E238" s="5" t="s">
        <v>8114</v>
      </c>
    </row>
    <row r="239" spans="1:5" ht="105" x14ac:dyDescent="0.25">
      <c r="A239" s="5" t="s">
        <v>8117</v>
      </c>
      <c r="B239" s="7" t="s">
        <v>8116</v>
      </c>
      <c r="C239" s="7" t="s">
        <v>8125</v>
      </c>
      <c r="D239" s="7" t="s">
        <v>8115</v>
      </c>
      <c r="E239" s="5" t="s">
        <v>8118</v>
      </c>
    </row>
    <row r="240" spans="1:5" ht="45" x14ac:dyDescent="0.25">
      <c r="A240" s="5" t="s">
        <v>8119</v>
      </c>
      <c r="B240" s="7" t="s">
        <v>8120</v>
      </c>
      <c r="C240" s="7" t="s">
        <v>8123</v>
      </c>
      <c r="D240" s="7" t="s">
        <v>8121</v>
      </c>
      <c r="E240" s="5" t="s">
        <v>8122</v>
      </c>
    </row>
    <row r="241" spans="1:5" ht="45" x14ac:dyDescent="0.25">
      <c r="A241" s="5" t="s">
        <v>8128</v>
      </c>
      <c r="B241" s="7" t="s">
        <v>8127</v>
      </c>
      <c r="C241" s="7" t="s">
        <v>8124</v>
      </c>
      <c r="D241" s="7" t="s">
        <v>8126</v>
      </c>
      <c r="E241" s="5" t="s">
        <v>8129</v>
      </c>
    </row>
    <row r="242" spans="1:5" ht="120" x14ac:dyDescent="0.25">
      <c r="A242" s="5" t="s">
        <v>8132</v>
      </c>
      <c r="B242" s="7" t="s">
        <v>8131</v>
      </c>
      <c r="C242" s="7" t="s">
        <v>8133</v>
      </c>
      <c r="D242" s="7" t="s">
        <v>8130</v>
      </c>
      <c r="E242" s="5" t="s">
        <v>8134</v>
      </c>
    </row>
    <row r="243" spans="1:5" ht="135" x14ac:dyDescent="0.25">
      <c r="A243" s="5" t="s">
        <v>8138</v>
      </c>
      <c r="B243" s="7" t="s">
        <v>8137</v>
      </c>
      <c r="C243" s="7" t="s">
        <v>8135</v>
      </c>
      <c r="D243" s="7" t="s">
        <v>8136</v>
      </c>
      <c r="E243" s="5" t="s">
        <v>8139</v>
      </c>
    </row>
    <row r="244" spans="1:5" ht="105" x14ac:dyDescent="0.25">
      <c r="A244" s="5" t="s">
        <v>8142</v>
      </c>
      <c r="B244" s="7" t="s">
        <v>8141</v>
      </c>
      <c r="C244" s="7" t="s">
        <v>7993</v>
      </c>
      <c r="D244" s="7" t="s">
        <v>8140</v>
      </c>
      <c r="E244" s="5" t="s">
        <v>8139</v>
      </c>
    </row>
    <row r="245" spans="1:5" ht="135" x14ac:dyDescent="0.25">
      <c r="A245" s="5" t="s">
        <v>8145</v>
      </c>
      <c r="B245" s="7" t="s">
        <v>8144</v>
      </c>
      <c r="C245" s="7" t="s">
        <v>8143</v>
      </c>
      <c r="D245" s="7" t="s">
        <v>8147</v>
      </c>
      <c r="E245" s="5" t="s">
        <v>8146</v>
      </c>
    </row>
    <row r="246" spans="1:5" ht="60" x14ac:dyDescent="0.25">
      <c r="A246" s="5" t="s">
        <v>8150</v>
      </c>
      <c r="B246" s="7" t="s">
        <v>8152</v>
      </c>
      <c r="C246" s="7" t="s">
        <v>8148</v>
      </c>
      <c r="D246" s="7" t="s">
        <v>8149</v>
      </c>
      <c r="E246" s="5" t="s">
        <v>8151</v>
      </c>
    </row>
    <row r="247" spans="1:5" ht="315" x14ac:dyDescent="0.25">
      <c r="A247" s="5" t="s">
        <v>8155</v>
      </c>
      <c r="C247" s="7" t="s">
        <v>8154</v>
      </c>
      <c r="D247" s="7" t="s">
        <v>8153</v>
      </c>
      <c r="E247" s="5" t="s">
        <v>8156</v>
      </c>
    </row>
    <row r="248" spans="1:5" ht="90" x14ac:dyDescent="0.25">
      <c r="A248" s="5" t="s">
        <v>8157</v>
      </c>
      <c r="B248" s="7" t="s">
        <v>8163</v>
      </c>
      <c r="C248" s="7" t="s">
        <v>8165</v>
      </c>
      <c r="D248" s="7" t="s">
        <v>8158</v>
      </c>
      <c r="E248" s="5" t="s">
        <v>8159</v>
      </c>
    </row>
    <row r="249" spans="1:5" ht="135" x14ac:dyDescent="0.25">
      <c r="A249" s="5" t="s">
        <v>8160</v>
      </c>
      <c r="B249" s="7" t="s">
        <v>8162</v>
      </c>
      <c r="C249" s="7" t="s">
        <v>8166</v>
      </c>
      <c r="D249" s="7" t="s">
        <v>8161</v>
      </c>
      <c r="E249" s="5" t="s">
        <v>8164</v>
      </c>
    </row>
    <row r="250" spans="1:5" ht="165" x14ac:dyDescent="0.25">
      <c r="A250" s="5" t="s">
        <v>8169</v>
      </c>
      <c r="B250" s="7" t="s">
        <v>8170</v>
      </c>
      <c r="C250" s="7" t="s">
        <v>7704</v>
      </c>
      <c r="D250" s="7" t="s">
        <v>8167</v>
      </c>
      <c r="E250" s="5" t="s">
        <v>8168</v>
      </c>
    </row>
    <row r="251" spans="1:5" ht="60" x14ac:dyDescent="0.25">
      <c r="A251" s="5" t="s">
        <v>8174</v>
      </c>
      <c r="B251" s="7" t="s">
        <v>8173</v>
      </c>
      <c r="C251" s="7" t="s">
        <v>8171</v>
      </c>
      <c r="D251" s="7" t="s">
        <v>8172</v>
      </c>
      <c r="E251" s="5" t="s">
        <v>7105</v>
      </c>
    </row>
    <row r="252" spans="1:5" ht="135" x14ac:dyDescent="0.25">
      <c r="A252" s="5" t="s">
        <v>8179</v>
      </c>
      <c r="B252" s="7" t="s">
        <v>8178</v>
      </c>
      <c r="C252" s="7" t="s">
        <v>8175</v>
      </c>
      <c r="D252" s="7" t="s">
        <v>8177</v>
      </c>
      <c r="E252" s="5" t="s">
        <v>8176</v>
      </c>
    </row>
    <row r="253" spans="1:5" ht="105" x14ac:dyDescent="0.25">
      <c r="A253" s="5" t="s">
        <v>8183</v>
      </c>
      <c r="B253" s="7" t="s">
        <v>8182</v>
      </c>
      <c r="C253" s="7" t="s">
        <v>8180</v>
      </c>
      <c r="D253" s="7" t="s">
        <v>8181</v>
      </c>
      <c r="E253" s="5" t="s">
        <v>8184</v>
      </c>
    </row>
    <row r="254" spans="1:5" ht="90" x14ac:dyDescent="0.25">
      <c r="A254" s="5" t="s">
        <v>8186</v>
      </c>
      <c r="B254" s="7" t="s">
        <v>8189</v>
      </c>
      <c r="C254" s="7" t="s">
        <v>8187</v>
      </c>
      <c r="D254" s="7" t="s">
        <v>8185</v>
      </c>
      <c r="E254" s="5" t="s">
        <v>8188</v>
      </c>
    </row>
    <row r="255" spans="1:5" ht="90" x14ac:dyDescent="0.25">
      <c r="A255" s="5" t="s">
        <v>8192</v>
      </c>
      <c r="B255" s="7" t="s">
        <v>8194</v>
      </c>
      <c r="C255" s="7" t="s">
        <v>8190</v>
      </c>
      <c r="D255" s="7" t="s">
        <v>8191</v>
      </c>
      <c r="E255" s="5" t="s">
        <v>8193</v>
      </c>
    </row>
    <row r="256" spans="1:5" ht="75" x14ac:dyDescent="0.25">
      <c r="A256" s="5" t="s">
        <v>8197</v>
      </c>
      <c r="B256" s="7" t="s">
        <v>8196</v>
      </c>
      <c r="C256" s="7" t="s">
        <v>8199</v>
      </c>
      <c r="D256" s="7" t="s">
        <v>8195</v>
      </c>
      <c r="E256" s="5" t="s">
        <v>8198</v>
      </c>
    </row>
    <row r="257" spans="1:5" ht="60" x14ac:dyDescent="0.25">
      <c r="A257" s="5" t="s">
        <v>8203</v>
      </c>
      <c r="B257" s="7" t="s">
        <v>8202</v>
      </c>
      <c r="C257" s="7" t="s">
        <v>8200</v>
      </c>
      <c r="D257" s="7" t="s">
        <v>8201</v>
      </c>
      <c r="E257" s="5" t="s">
        <v>8204</v>
      </c>
    </row>
    <row r="258" spans="1:5" ht="45" x14ac:dyDescent="0.25">
      <c r="A258" s="5" t="s">
        <v>8206</v>
      </c>
      <c r="B258" s="7" t="s">
        <v>8205</v>
      </c>
      <c r="C258" s="7" t="s">
        <v>8208</v>
      </c>
      <c r="D258" s="7" t="s">
        <v>8207</v>
      </c>
      <c r="E258" s="5" t="s">
        <v>8209</v>
      </c>
    </row>
    <row r="259" spans="1:5" ht="75" x14ac:dyDescent="0.25">
      <c r="A259" s="5" t="s">
        <v>8211</v>
      </c>
      <c r="B259" s="7" t="s">
        <v>8213</v>
      </c>
      <c r="C259" s="7" t="s">
        <v>7992</v>
      </c>
      <c r="D259" s="7" t="s">
        <v>8210</v>
      </c>
      <c r="E259" s="5" t="s">
        <v>8212</v>
      </c>
    </row>
    <row r="260" spans="1:5" ht="405" x14ac:dyDescent="0.25">
      <c r="A260" s="5" t="s">
        <v>8216</v>
      </c>
      <c r="B260" s="7" t="s">
        <v>8217</v>
      </c>
      <c r="C260" s="7" t="s">
        <v>8214</v>
      </c>
      <c r="D260" s="7" t="s">
        <v>8215</v>
      </c>
      <c r="E260" s="5" t="s">
        <v>8218</v>
      </c>
    </row>
    <row r="261" spans="1:5" ht="150" x14ac:dyDescent="0.25">
      <c r="A261" s="5" t="s">
        <v>8220</v>
      </c>
      <c r="C261" s="7" t="s">
        <v>8219</v>
      </c>
      <c r="D261" s="7" t="s">
        <v>8221</v>
      </c>
      <c r="E261" s="5" t="s">
        <v>8222</v>
      </c>
    </row>
    <row r="262" spans="1:5" ht="75" x14ac:dyDescent="0.25">
      <c r="A262" s="5" t="s">
        <v>8227</v>
      </c>
      <c r="B262" s="7" t="s">
        <v>8226</v>
      </c>
      <c r="C262" s="7" t="s">
        <v>8223</v>
      </c>
      <c r="D262" s="7" t="s">
        <v>8224</v>
      </c>
      <c r="E262" s="5" t="s">
        <v>8225</v>
      </c>
    </row>
    <row r="263" spans="1:5" ht="45" x14ac:dyDescent="0.25">
      <c r="A263" s="5" t="s">
        <v>8230</v>
      </c>
      <c r="B263" s="7" t="s">
        <v>8231</v>
      </c>
      <c r="C263" s="7" t="s">
        <v>8228</v>
      </c>
      <c r="D263" s="7" t="s">
        <v>8229</v>
      </c>
      <c r="E263" s="5" t="s">
        <v>8234</v>
      </c>
    </row>
    <row r="264" spans="1:5" ht="45" x14ac:dyDescent="0.25">
      <c r="A264" s="5" t="s">
        <v>8232</v>
      </c>
      <c r="B264" s="7" t="s">
        <v>8232</v>
      </c>
      <c r="C264" s="7" t="s">
        <v>8232</v>
      </c>
      <c r="D264" s="7" t="s">
        <v>8233</v>
      </c>
      <c r="E264" s="5" t="s">
        <v>8235</v>
      </c>
    </row>
    <row r="265" spans="1:5" ht="105" x14ac:dyDescent="0.25">
      <c r="A265" s="5" t="s">
        <v>8238</v>
      </c>
      <c r="B265" s="7" t="s">
        <v>8240</v>
      </c>
      <c r="C265" s="7" t="s">
        <v>8236</v>
      </c>
      <c r="D265" s="7" t="s">
        <v>8237</v>
      </c>
      <c r="E265" s="5" t="s">
        <v>8239</v>
      </c>
    </row>
    <row r="266" spans="1:5" ht="90" x14ac:dyDescent="0.25">
      <c r="A266" s="5" t="s">
        <v>8243</v>
      </c>
      <c r="B266" s="7" t="s">
        <v>8245</v>
      </c>
      <c r="C266" s="7" t="s">
        <v>8241</v>
      </c>
      <c r="D266" s="7" t="s">
        <v>8242</v>
      </c>
      <c r="E266" s="5" t="s">
        <v>8244</v>
      </c>
    </row>
    <row r="267" spans="1:5" ht="60" x14ac:dyDescent="0.25">
      <c r="A267" s="5" t="s">
        <v>8250</v>
      </c>
      <c r="B267" s="7" t="s">
        <v>8249</v>
      </c>
      <c r="C267" s="7" t="s">
        <v>8246</v>
      </c>
      <c r="D267" s="7" t="s">
        <v>8247</v>
      </c>
      <c r="E267" s="5" t="s">
        <v>8248</v>
      </c>
    </row>
    <row r="268" spans="1:5" ht="45" x14ac:dyDescent="0.25">
      <c r="A268" s="5" t="s">
        <v>8251</v>
      </c>
      <c r="B268" s="7" t="s">
        <v>8253</v>
      </c>
      <c r="C268" s="7" t="s">
        <v>8067</v>
      </c>
      <c r="D268" s="7" t="s">
        <v>8252</v>
      </c>
      <c r="E268" s="5" t="s">
        <v>8254</v>
      </c>
    </row>
    <row r="269" spans="1:5" ht="150" x14ac:dyDescent="0.25">
      <c r="A269" s="5" t="s">
        <v>8256</v>
      </c>
      <c r="C269" s="7" t="s">
        <v>8256</v>
      </c>
      <c r="D269" s="7" t="s">
        <v>8255</v>
      </c>
      <c r="E269" s="5" t="s">
        <v>8257</v>
      </c>
    </row>
    <row r="270" spans="1:5" ht="45" x14ac:dyDescent="0.25">
      <c r="A270" s="16" t="s">
        <v>8536</v>
      </c>
      <c r="B270" s="16" t="s">
        <v>8535</v>
      </c>
      <c r="C270" s="16" t="s">
        <v>8532</v>
      </c>
      <c r="D270" s="18" t="s">
        <v>8533</v>
      </c>
      <c r="E270" s="7" t="s">
        <v>8534</v>
      </c>
    </row>
    <row r="271" spans="1:5" ht="180" x14ac:dyDescent="0.25">
      <c r="A271" s="5" t="s">
        <v>8711</v>
      </c>
      <c r="B271" s="7" t="s">
        <v>8538</v>
      </c>
      <c r="C271" s="7" t="s">
        <v>1089</v>
      </c>
      <c r="D271" s="7" t="s">
        <v>8539</v>
      </c>
      <c r="E271" s="5" t="s">
        <v>8537</v>
      </c>
    </row>
    <row r="272" spans="1:5" ht="60" x14ac:dyDescent="0.25">
      <c r="A272" s="5" t="s">
        <v>8542</v>
      </c>
      <c r="B272" s="7" t="s">
        <v>8543</v>
      </c>
      <c r="C272" s="7" t="s">
        <v>8540</v>
      </c>
      <c r="D272" s="7" t="s">
        <v>8541</v>
      </c>
      <c r="E272" s="5" t="s">
        <v>8544</v>
      </c>
    </row>
    <row r="273" spans="1:5" ht="75" x14ac:dyDescent="0.25">
      <c r="A273" s="5" t="s">
        <v>8548</v>
      </c>
      <c r="B273" s="7" t="s">
        <v>8547</v>
      </c>
      <c r="C273" s="7" t="s">
        <v>8545</v>
      </c>
      <c r="D273" s="7" t="s">
        <v>8546</v>
      </c>
      <c r="E273" s="5" t="s">
        <v>8550</v>
      </c>
    </row>
    <row r="274" spans="1:5" ht="90" x14ac:dyDescent="0.25">
      <c r="A274" s="5" t="s">
        <v>8553</v>
      </c>
      <c r="B274" s="7" t="s">
        <v>8552</v>
      </c>
      <c r="C274" s="7" t="s">
        <v>8549</v>
      </c>
      <c r="D274" s="7" t="s">
        <v>8551</v>
      </c>
      <c r="E274" s="5" t="s">
        <v>8550</v>
      </c>
    </row>
    <row r="275" spans="1:5" ht="45" x14ac:dyDescent="0.25">
      <c r="A275" s="5" t="s">
        <v>8557</v>
      </c>
      <c r="B275" s="7" t="s">
        <v>8556</v>
      </c>
      <c r="C275" s="7" t="s">
        <v>8554</v>
      </c>
      <c r="D275" s="7" t="s">
        <v>8555</v>
      </c>
      <c r="E275" s="5" t="s">
        <v>8558</v>
      </c>
    </row>
    <row r="276" spans="1:5" ht="75" x14ac:dyDescent="0.25">
      <c r="A276" s="5" t="s">
        <v>8562</v>
      </c>
      <c r="B276" s="7" t="s">
        <v>8563</v>
      </c>
      <c r="C276" s="7" t="s">
        <v>8559</v>
      </c>
      <c r="D276" s="7" t="s">
        <v>8561</v>
      </c>
      <c r="E276" s="5" t="s">
        <v>8560</v>
      </c>
    </row>
    <row r="277" spans="1:5" ht="135" x14ac:dyDescent="0.25">
      <c r="A277" s="5" t="s">
        <v>8566</v>
      </c>
      <c r="B277" s="7" t="s">
        <v>8567</v>
      </c>
      <c r="C277" s="7" t="s">
        <v>8564</v>
      </c>
      <c r="D277" s="7" t="s">
        <v>8565</v>
      </c>
      <c r="E277" s="5" t="s">
        <v>6049</v>
      </c>
    </row>
    <row r="278" spans="1:5" ht="75" x14ac:dyDescent="0.25">
      <c r="A278" s="5" t="s">
        <v>8570</v>
      </c>
      <c r="B278" s="7" t="s">
        <v>8569</v>
      </c>
      <c r="C278" s="7" t="s">
        <v>8568</v>
      </c>
      <c r="D278" s="7" t="s">
        <v>8574</v>
      </c>
      <c r="E278" s="5" t="s">
        <v>8571</v>
      </c>
    </row>
    <row r="279" spans="1:5" ht="105" x14ac:dyDescent="0.25">
      <c r="A279" s="5" t="s">
        <v>8575</v>
      </c>
      <c r="B279" s="7" t="s">
        <v>8576</v>
      </c>
      <c r="C279" s="7" t="s">
        <v>8572</v>
      </c>
      <c r="D279" s="7" t="s">
        <v>8573</v>
      </c>
      <c r="E279" s="5" t="s">
        <v>8577</v>
      </c>
    </row>
    <row r="280" spans="1:5" ht="120" x14ac:dyDescent="0.25">
      <c r="A280" s="5" t="s">
        <v>8579</v>
      </c>
      <c r="B280" s="7" t="s">
        <v>8583</v>
      </c>
      <c r="C280" s="7" t="s">
        <v>8578</v>
      </c>
      <c r="D280" s="7" t="s">
        <v>8581</v>
      </c>
      <c r="E280" s="5" t="s">
        <v>8580</v>
      </c>
    </row>
    <row r="281" spans="1:5" ht="210" x14ac:dyDescent="0.25">
      <c r="A281" s="5" t="s">
        <v>8586</v>
      </c>
      <c r="B281" s="7" t="s">
        <v>8587</v>
      </c>
      <c r="C281" s="7" t="s">
        <v>8582</v>
      </c>
      <c r="D281" s="7" t="s">
        <v>8585</v>
      </c>
      <c r="E281" s="5" t="s">
        <v>8584</v>
      </c>
    </row>
    <row r="282" spans="1:5" ht="60" x14ac:dyDescent="0.25">
      <c r="A282" s="5" t="s">
        <v>8591</v>
      </c>
      <c r="B282" s="7" t="s">
        <v>8590</v>
      </c>
      <c r="C282" s="7" t="s">
        <v>8588</v>
      </c>
      <c r="D282" s="7" t="s">
        <v>8589</v>
      </c>
      <c r="E282" s="5" t="s">
        <v>8592</v>
      </c>
    </row>
    <row r="283" spans="1:5" ht="195" x14ac:dyDescent="0.25">
      <c r="A283" s="5" t="s">
        <v>1724</v>
      </c>
      <c r="B283" s="7" t="s">
        <v>8594</v>
      </c>
      <c r="C283" s="7" t="s">
        <v>1725</v>
      </c>
      <c r="D283" s="7" t="s">
        <v>1726</v>
      </c>
      <c r="E283" s="5" t="s">
        <v>8593</v>
      </c>
    </row>
    <row r="284" spans="1:5" ht="90" x14ac:dyDescent="0.25">
      <c r="A284" s="5" t="s">
        <v>8598</v>
      </c>
      <c r="B284" s="7" t="s">
        <v>8597</v>
      </c>
      <c r="C284" s="7" t="s">
        <v>8599</v>
      </c>
      <c r="D284" s="7" t="s">
        <v>8595</v>
      </c>
      <c r="E284" s="5" t="s">
        <v>8596</v>
      </c>
    </row>
    <row r="285" spans="1:5" ht="90" x14ac:dyDescent="0.25">
      <c r="A285" s="7" t="s">
        <v>8601</v>
      </c>
      <c r="B285" s="7" t="s">
        <v>8600</v>
      </c>
      <c r="C285" s="7" t="s">
        <v>8068</v>
      </c>
      <c r="D285" s="7" t="s">
        <v>8602</v>
      </c>
      <c r="E285" s="5" t="s">
        <v>8603</v>
      </c>
    </row>
    <row r="286" spans="1:5" ht="105" x14ac:dyDescent="0.25">
      <c r="A286" s="7" t="s">
        <v>8608</v>
      </c>
      <c r="B286" s="7" t="s">
        <v>8607</v>
      </c>
      <c r="C286" s="7" t="s">
        <v>8604</v>
      </c>
      <c r="D286" s="7" t="s">
        <v>8606</v>
      </c>
      <c r="E286" s="5" t="s">
        <v>8605</v>
      </c>
    </row>
    <row r="287" spans="1:5" ht="75" x14ac:dyDescent="0.25">
      <c r="A287" s="5" t="s">
        <v>8611</v>
      </c>
      <c r="B287" s="7" t="s">
        <v>8612</v>
      </c>
      <c r="C287" s="7" t="s">
        <v>8609</v>
      </c>
      <c r="D287" s="7" t="s">
        <v>8610</v>
      </c>
      <c r="E287" s="5" t="s">
        <v>8613</v>
      </c>
    </row>
    <row r="288" spans="1:5" ht="60" x14ac:dyDescent="0.25">
      <c r="A288" s="5" t="s">
        <v>8616</v>
      </c>
      <c r="B288" s="7" t="s">
        <v>8618</v>
      </c>
      <c r="C288" s="7" t="s">
        <v>8614</v>
      </c>
      <c r="D288" s="7" t="s">
        <v>8615</v>
      </c>
      <c r="E288" s="5" t="s">
        <v>8617</v>
      </c>
    </row>
    <row r="289" spans="1:5" ht="60" x14ac:dyDescent="0.25">
      <c r="A289" s="7" t="s">
        <v>8622</v>
      </c>
      <c r="B289" s="7" t="s">
        <v>8621</v>
      </c>
      <c r="C289" s="7" t="s">
        <v>8619</v>
      </c>
      <c r="D289" s="7" t="s">
        <v>8620</v>
      </c>
      <c r="E289" s="5" t="s">
        <v>8623</v>
      </c>
    </row>
    <row r="290" spans="1:5" ht="105" x14ac:dyDescent="0.25">
      <c r="A290" s="7" t="s">
        <v>8627</v>
      </c>
      <c r="B290" s="7" t="s">
        <v>8626</v>
      </c>
      <c r="C290" s="8" t="s">
        <v>8624</v>
      </c>
      <c r="D290" s="7" t="s">
        <v>8625</v>
      </c>
      <c r="E290" s="7" t="s">
        <v>8146</v>
      </c>
    </row>
    <row r="291" spans="1:5" ht="75" x14ac:dyDescent="0.25">
      <c r="A291" s="7" t="s">
        <v>8630</v>
      </c>
      <c r="B291" s="7" t="s">
        <v>8632</v>
      </c>
      <c r="C291" s="8" t="s">
        <v>8628</v>
      </c>
      <c r="D291" s="7" t="s">
        <v>8629</v>
      </c>
      <c r="E291" s="7" t="s">
        <v>8631</v>
      </c>
    </row>
    <row r="292" spans="1:5" ht="90" x14ac:dyDescent="0.25">
      <c r="A292" s="7" t="s">
        <v>8636</v>
      </c>
      <c r="B292" s="7" t="s">
        <v>8637</v>
      </c>
      <c r="C292" s="8" t="s">
        <v>8635</v>
      </c>
      <c r="D292" s="7" t="s">
        <v>8634</v>
      </c>
      <c r="E292" s="7" t="s">
        <v>8638</v>
      </c>
    </row>
    <row r="293" spans="1:5" ht="45" x14ac:dyDescent="0.25">
      <c r="A293" s="7" t="s">
        <v>8641</v>
      </c>
      <c r="B293" s="7" t="s">
        <v>8640</v>
      </c>
      <c r="C293" s="8" t="s">
        <v>8639</v>
      </c>
      <c r="D293" s="7" t="s">
        <v>8642</v>
      </c>
      <c r="E293" s="7" t="s">
        <v>8638</v>
      </c>
    </row>
    <row r="294" spans="1:5" ht="90" x14ac:dyDescent="0.25">
      <c r="A294" s="7" t="s">
        <v>8646</v>
      </c>
      <c r="B294" s="7" t="s">
        <v>8645</v>
      </c>
      <c r="C294" s="8" t="s">
        <v>8643</v>
      </c>
      <c r="D294" s="7" t="s">
        <v>8644</v>
      </c>
      <c r="E294" s="7" t="s">
        <v>8647</v>
      </c>
    </row>
    <row r="295" spans="1:5" ht="45" x14ac:dyDescent="0.25">
      <c r="A295" s="7" t="s">
        <v>8651</v>
      </c>
      <c r="B295" s="7" t="s">
        <v>8652</v>
      </c>
      <c r="C295" s="8" t="s">
        <v>8648</v>
      </c>
      <c r="D295" s="7" t="s">
        <v>8650</v>
      </c>
      <c r="E295" s="7" t="s">
        <v>8649</v>
      </c>
    </row>
    <row r="296" spans="1:5" ht="45" x14ac:dyDescent="0.25">
      <c r="A296" s="7" t="s">
        <v>8656</v>
      </c>
      <c r="B296" s="7" t="s">
        <v>8657</v>
      </c>
      <c r="C296" s="8" t="s">
        <v>8654</v>
      </c>
      <c r="D296" s="7" t="s">
        <v>8653</v>
      </c>
      <c r="E296" s="7" t="s">
        <v>8655</v>
      </c>
    </row>
    <row r="297" spans="1:5" ht="45" x14ac:dyDescent="0.25">
      <c r="A297" s="7" t="s">
        <v>8661</v>
      </c>
      <c r="B297" s="7" t="s">
        <v>8660</v>
      </c>
      <c r="C297" s="8" t="s">
        <v>8658</v>
      </c>
      <c r="D297" s="7" t="s">
        <v>8659</v>
      </c>
      <c r="E297" s="7" t="s">
        <v>8662</v>
      </c>
    </row>
    <row r="298" spans="1:5" ht="30" x14ac:dyDescent="0.25">
      <c r="A298" s="7" t="s">
        <v>5174</v>
      </c>
      <c r="B298" s="7" t="s">
        <v>5175</v>
      </c>
      <c r="C298" s="8" t="s">
        <v>5176</v>
      </c>
      <c r="D298" s="7" t="s">
        <v>5177</v>
      </c>
      <c r="E298" s="7" t="s">
        <v>8663</v>
      </c>
    </row>
    <row r="299" spans="1:5" ht="45" x14ac:dyDescent="0.25">
      <c r="A299" s="7" t="s">
        <v>8668</v>
      </c>
      <c r="B299" s="7" t="s">
        <v>8667</v>
      </c>
      <c r="C299" s="8" t="s">
        <v>8664</v>
      </c>
      <c r="D299" s="7" t="s">
        <v>8666</v>
      </c>
      <c r="E299" s="7" t="s">
        <v>8665</v>
      </c>
    </row>
    <row r="300" spans="1:5" ht="120" x14ac:dyDescent="0.25">
      <c r="A300" s="7" t="s">
        <v>8673</v>
      </c>
      <c r="B300" s="7" t="s">
        <v>8672</v>
      </c>
      <c r="C300" s="8" t="s">
        <v>8669</v>
      </c>
      <c r="D300" s="7" t="s">
        <v>8671</v>
      </c>
      <c r="E300" s="7" t="s">
        <v>8670</v>
      </c>
    </row>
    <row r="301" spans="1:5" ht="30" x14ac:dyDescent="0.25">
      <c r="A301" s="7" t="s">
        <v>8678</v>
      </c>
      <c r="B301" s="7" t="s">
        <v>8677</v>
      </c>
      <c r="C301" s="8" t="s">
        <v>8674</v>
      </c>
      <c r="D301" s="7" t="s">
        <v>8675</v>
      </c>
      <c r="E301" s="7" t="s">
        <v>8676</v>
      </c>
    </row>
    <row r="302" spans="1:5" ht="90" x14ac:dyDescent="0.25">
      <c r="A302" s="7" t="s">
        <v>8682</v>
      </c>
      <c r="B302" s="7" t="s">
        <v>8681</v>
      </c>
      <c r="C302" s="8" t="s">
        <v>8679</v>
      </c>
      <c r="D302" s="7" t="s">
        <v>8680</v>
      </c>
      <c r="E302" s="7" t="s">
        <v>8683</v>
      </c>
    </row>
    <row r="303" spans="1:5" ht="45" x14ac:dyDescent="0.25">
      <c r="A303" s="7" t="s">
        <v>8684</v>
      </c>
      <c r="C303" s="8" t="s">
        <v>8069</v>
      </c>
      <c r="D303" s="7" t="s">
        <v>8687</v>
      </c>
      <c r="E303" s="7" t="s">
        <v>8685</v>
      </c>
    </row>
    <row r="304" spans="1:5" ht="45" x14ac:dyDescent="0.25">
      <c r="A304" s="7" t="s">
        <v>8688</v>
      </c>
      <c r="B304" s="7" t="s">
        <v>8692</v>
      </c>
      <c r="C304" s="8" t="s">
        <v>8689</v>
      </c>
      <c r="D304" s="7" t="s">
        <v>8690</v>
      </c>
      <c r="E304" s="7" t="s">
        <v>8691</v>
      </c>
    </row>
    <row r="305" spans="1:5" ht="120" x14ac:dyDescent="0.25">
      <c r="A305" s="7" t="s">
        <v>8694</v>
      </c>
      <c r="B305" s="7" t="s">
        <v>8693</v>
      </c>
      <c r="C305" s="8" t="s">
        <v>8700</v>
      </c>
      <c r="D305" s="7" t="s">
        <v>8695</v>
      </c>
      <c r="E305" s="7" t="s">
        <v>8696</v>
      </c>
    </row>
    <row r="306" spans="1:5" ht="90" x14ac:dyDescent="0.25">
      <c r="A306" s="7" t="s">
        <v>8701</v>
      </c>
      <c r="C306" s="8" t="s">
        <v>8697</v>
      </c>
      <c r="D306" s="7" t="s">
        <v>8698</v>
      </c>
      <c r="E306" s="7" t="s">
        <v>8699</v>
      </c>
    </row>
    <row r="307" spans="1:5" ht="105" x14ac:dyDescent="0.25">
      <c r="A307" s="7" t="s">
        <v>8704</v>
      </c>
      <c r="B307" s="7" t="s">
        <v>8703</v>
      </c>
      <c r="C307" s="8" t="s">
        <v>8686</v>
      </c>
      <c r="D307" s="7" t="s">
        <v>8702</v>
      </c>
      <c r="E307" s="7" t="s">
        <v>8705</v>
      </c>
    </row>
    <row r="308" spans="1:5" ht="105" x14ac:dyDescent="0.25">
      <c r="A308" s="7" t="s">
        <v>8707</v>
      </c>
      <c r="B308" s="7" t="s">
        <v>8710</v>
      </c>
      <c r="C308" s="8" t="s">
        <v>8706</v>
      </c>
      <c r="D308" s="7" t="s">
        <v>8708</v>
      </c>
      <c r="E308" s="7" t="s">
        <v>8709</v>
      </c>
    </row>
    <row r="309" spans="1:5" ht="90" x14ac:dyDescent="0.25">
      <c r="A309" s="16" t="s">
        <v>8714</v>
      </c>
      <c r="B309" s="16" t="s">
        <v>8715</v>
      </c>
      <c r="C309" t="s">
        <v>8070</v>
      </c>
      <c r="D309" s="18" t="s">
        <v>8712</v>
      </c>
      <c r="E309" s="7" t="s">
        <v>8713</v>
      </c>
    </row>
    <row r="310" spans="1:5" ht="90" x14ac:dyDescent="0.25">
      <c r="A310" s="16" t="s">
        <v>8720</v>
      </c>
      <c r="B310" s="16" t="s">
        <v>8719</v>
      </c>
      <c r="C310" s="16" t="s">
        <v>8716</v>
      </c>
      <c r="D310" s="18" t="s">
        <v>8717</v>
      </c>
      <c r="E310" s="7" t="s">
        <v>8718</v>
      </c>
    </row>
    <row r="311" spans="1:5" ht="75" x14ac:dyDescent="0.25">
      <c r="A311" s="7" t="s">
        <v>8725</v>
      </c>
      <c r="B311" s="7" t="s">
        <v>8724</v>
      </c>
      <c r="C311" t="s">
        <v>8723</v>
      </c>
      <c r="D311" s="7" t="s">
        <v>8721</v>
      </c>
      <c r="E311" s="7" t="s">
        <v>8722</v>
      </c>
    </row>
    <row r="312" spans="1:5" ht="105" x14ac:dyDescent="0.25">
      <c r="A312" s="5" t="s">
        <v>8728</v>
      </c>
      <c r="B312" s="7" t="s">
        <v>8729</v>
      </c>
      <c r="C312" s="7" t="s">
        <v>8071</v>
      </c>
      <c r="D312" s="18" t="s">
        <v>8727</v>
      </c>
      <c r="E312" s="5" t="s">
        <v>8726</v>
      </c>
    </row>
    <row r="313" spans="1:5" ht="45" x14ac:dyDescent="0.25">
      <c r="A313" s="5" t="s">
        <v>8733</v>
      </c>
      <c r="B313" s="7" t="s">
        <v>8734</v>
      </c>
      <c r="C313" s="7" t="s">
        <v>8730</v>
      </c>
      <c r="D313" s="7" t="s">
        <v>8731</v>
      </c>
      <c r="E313" s="5" t="s">
        <v>8732</v>
      </c>
    </row>
    <row r="314" spans="1:5" ht="75" x14ac:dyDescent="0.25">
      <c r="A314" s="16" t="s">
        <v>8738</v>
      </c>
      <c r="B314" s="16" t="s">
        <v>8737</v>
      </c>
      <c r="C314" s="16" t="s">
        <v>8735</v>
      </c>
      <c r="D314" s="18" t="s">
        <v>8736</v>
      </c>
      <c r="E314" s="7" t="s">
        <v>8739</v>
      </c>
    </row>
    <row r="315" spans="1:5" ht="60" x14ac:dyDescent="0.25">
      <c r="A315" s="18" t="s">
        <v>8742</v>
      </c>
      <c r="B315" s="16" t="s">
        <v>8741</v>
      </c>
      <c r="C315" s="16" t="s">
        <v>8735</v>
      </c>
      <c r="D315" s="18" t="s">
        <v>8740</v>
      </c>
      <c r="E315" s="7" t="s">
        <v>8739</v>
      </c>
    </row>
    <row r="316" spans="1:5" ht="45" x14ac:dyDescent="0.25">
      <c r="A316" s="18" t="s">
        <v>8745</v>
      </c>
      <c r="B316" s="16" t="s">
        <v>8744</v>
      </c>
      <c r="C316" s="16" t="s">
        <v>8735</v>
      </c>
      <c r="D316" s="18" t="s">
        <v>8743</v>
      </c>
      <c r="E316" s="7" t="s">
        <v>8739</v>
      </c>
    </row>
    <row r="317" spans="1:5" ht="60" x14ac:dyDescent="0.25">
      <c r="A317" s="16" t="s">
        <v>8749</v>
      </c>
      <c r="B317" s="16" t="s">
        <v>8748</v>
      </c>
      <c r="C317" s="16" t="s">
        <v>8746</v>
      </c>
      <c r="D317" s="18" t="s">
        <v>8750</v>
      </c>
      <c r="E317" s="7" t="s">
        <v>8747</v>
      </c>
    </row>
    <row r="318" spans="1:5" ht="90" x14ac:dyDescent="0.25">
      <c r="A318" s="16" t="s">
        <v>8754</v>
      </c>
      <c r="B318" s="16" t="s">
        <v>8753</v>
      </c>
      <c r="C318" s="16" t="s">
        <v>8751</v>
      </c>
      <c r="D318" s="18" t="s">
        <v>8752</v>
      </c>
      <c r="E318" s="7" t="s">
        <v>8755</v>
      </c>
    </row>
    <row r="319" spans="1:5" ht="30" x14ac:dyDescent="0.25">
      <c r="A319" s="16" t="s">
        <v>8758</v>
      </c>
      <c r="B319" s="16" t="s">
        <v>8759</v>
      </c>
      <c r="C319" s="16" t="s">
        <v>1081</v>
      </c>
      <c r="D319" s="18" t="s">
        <v>8756</v>
      </c>
      <c r="E319" s="7" t="s">
        <v>8757</v>
      </c>
    </row>
    <row r="320" spans="1:5" ht="30" x14ac:dyDescent="0.25">
      <c r="A320" s="5" t="s">
        <v>8761</v>
      </c>
      <c r="B320" s="16" t="s">
        <v>8762</v>
      </c>
      <c r="C320" s="16" t="s">
        <v>8760</v>
      </c>
      <c r="D320" s="18" t="s">
        <v>8756</v>
      </c>
      <c r="E320" s="7" t="s">
        <v>8763</v>
      </c>
    </row>
    <row r="321" spans="1:5" ht="75" x14ac:dyDescent="0.25">
      <c r="A321" s="16" t="s">
        <v>8766</v>
      </c>
      <c r="B321" s="5" t="s">
        <v>8765</v>
      </c>
      <c r="C321" s="5" t="s">
        <v>1063</v>
      </c>
      <c r="D321" s="7" t="s">
        <v>8764</v>
      </c>
      <c r="E321" s="5" t="s">
        <v>8767</v>
      </c>
    </row>
    <row r="322" spans="1:5" ht="105" x14ac:dyDescent="0.25">
      <c r="A322" s="6" t="s">
        <v>8771</v>
      </c>
      <c r="B322" s="7" t="s">
        <v>8770</v>
      </c>
      <c r="C322" s="7" t="s">
        <v>8768</v>
      </c>
      <c r="D322" s="9" t="s">
        <v>8769</v>
      </c>
      <c r="E322" s="5" t="s">
        <v>8772</v>
      </c>
    </row>
    <row r="323" spans="1:5" ht="105" x14ac:dyDescent="0.25">
      <c r="A323" s="16" t="s">
        <v>8775</v>
      </c>
      <c r="B323" s="16" t="s">
        <v>8774</v>
      </c>
      <c r="C323" s="16" t="s">
        <v>1087</v>
      </c>
      <c r="D323" s="18" t="s">
        <v>8773</v>
      </c>
      <c r="E323" s="7" t="s">
        <v>8776</v>
      </c>
    </row>
    <row r="324" spans="1:5" ht="45" x14ac:dyDescent="0.25">
      <c r="A324" s="16" t="s">
        <v>8780</v>
      </c>
      <c r="B324" s="16" t="s">
        <v>8779</v>
      </c>
      <c r="C324" s="18" t="s">
        <v>8777</v>
      </c>
      <c r="D324" s="18" t="s">
        <v>8778</v>
      </c>
      <c r="E324" s="7" t="s">
        <v>8783</v>
      </c>
    </row>
    <row r="325" spans="1:5" ht="60" x14ac:dyDescent="0.25">
      <c r="A325" s="16" t="s">
        <v>8786</v>
      </c>
      <c r="B325" s="16" t="s">
        <v>8785</v>
      </c>
      <c r="C325" s="18" t="s">
        <v>8781</v>
      </c>
      <c r="D325" s="18" t="s">
        <v>8782</v>
      </c>
      <c r="E325" s="7" t="s">
        <v>8784</v>
      </c>
    </row>
    <row r="326" spans="1:5" ht="60" x14ac:dyDescent="0.25">
      <c r="A326" s="16" t="s">
        <v>8789</v>
      </c>
      <c r="B326" s="16" t="s">
        <v>8788</v>
      </c>
      <c r="C326" s="16" t="s">
        <v>1082</v>
      </c>
      <c r="D326" s="18" t="s">
        <v>8787</v>
      </c>
      <c r="E326" s="7" t="s">
        <v>8790</v>
      </c>
    </row>
    <row r="327" spans="1:5" ht="120" x14ac:dyDescent="0.25">
      <c r="A327" s="16" t="s">
        <v>8793</v>
      </c>
      <c r="B327" s="16" t="s">
        <v>8792</v>
      </c>
      <c r="C327" s="19" t="s">
        <v>1083</v>
      </c>
      <c r="D327" s="18" t="s">
        <v>8791</v>
      </c>
      <c r="E327" s="7" t="s">
        <v>8794</v>
      </c>
    </row>
    <row r="328" spans="1:5" ht="45" x14ac:dyDescent="0.25">
      <c r="A328" s="16" t="s">
        <v>8798</v>
      </c>
      <c r="B328" s="16" t="s">
        <v>8797</v>
      </c>
      <c r="C328" s="19" t="s">
        <v>8795</v>
      </c>
      <c r="D328" s="18" t="s">
        <v>8796</v>
      </c>
      <c r="E328" s="7" t="s">
        <v>8799</v>
      </c>
    </row>
    <row r="329" spans="1:5" ht="30" x14ac:dyDescent="0.25">
      <c r="A329" s="5" t="s">
        <v>8802</v>
      </c>
      <c r="B329" s="7" t="s">
        <v>8801</v>
      </c>
      <c r="C329" s="7" t="s">
        <v>8800</v>
      </c>
      <c r="D329" s="7" t="s">
        <v>8803</v>
      </c>
      <c r="E329" s="5" t="s">
        <v>8804</v>
      </c>
    </row>
    <row r="330" spans="1:5" ht="105" x14ac:dyDescent="0.25">
      <c r="A330" s="16" t="s">
        <v>8809</v>
      </c>
      <c r="B330" s="16" t="s">
        <v>8808</v>
      </c>
      <c r="C330" s="19" t="s">
        <v>8805</v>
      </c>
      <c r="D330" s="18" t="s">
        <v>8806</v>
      </c>
      <c r="E330" s="7" t="s">
        <v>8807</v>
      </c>
    </row>
    <row r="331" spans="1:5" ht="120" x14ac:dyDescent="0.25">
      <c r="A331" s="5" t="s">
        <v>8812</v>
      </c>
      <c r="B331" s="7" t="s">
        <v>8811</v>
      </c>
      <c r="C331" s="7" t="s">
        <v>8810</v>
      </c>
      <c r="D331" s="7" t="s">
        <v>8813</v>
      </c>
      <c r="E331" s="5" t="s">
        <v>2809</v>
      </c>
    </row>
    <row r="332" spans="1:5" ht="105" x14ac:dyDescent="0.25">
      <c r="A332" s="5" t="s">
        <v>8815</v>
      </c>
      <c r="B332" s="7" t="s">
        <v>8818</v>
      </c>
      <c r="C332" s="7" t="s">
        <v>1084</v>
      </c>
      <c r="D332" s="7" t="s">
        <v>8814</v>
      </c>
      <c r="E332" s="5" t="s">
        <v>8816</v>
      </c>
    </row>
    <row r="333" spans="1:5" ht="45" x14ac:dyDescent="0.25">
      <c r="A333" s="16" t="s">
        <v>8820</v>
      </c>
      <c r="B333" s="16" t="s">
        <v>8819</v>
      </c>
      <c r="C333" s="16" t="s">
        <v>8817</v>
      </c>
      <c r="D333" s="18" t="s">
        <v>8821</v>
      </c>
      <c r="E333" s="7" t="s">
        <v>8822</v>
      </c>
    </row>
    <row r="334" spans="1:5" ht="90" x14ac:dyDescent="0.25">
      <c r="A334" s="16" t="s">
        <v>8825</v>
      </c>
      <c r="B334" s="16" t="s">
        <v>8824</v>
      </c>
      <c r="C334" s="16" t="s">
        <v>1085</v>
      </c>
      <c r="D334" s="21" t="s">
        <v>8826</v>
      </c>
      <c r="E334" s="7" t="s">
        <v>8823</v>
      </c>
    </row>
    <row r="335" spans="1:5" ht="135" x14ac:dyDescent="0.25">
      <c r="A335" s="7" t="s">
        <v>8831</v>
      </c>
      <c r="B335" s="7" t="s">
        <v>8830</v>
      </c>
      <c r="C335" s="8" t="s">
        <v>8827</v>
      </c>
      <c r="D335" s="7" t="s">
        <v>8829</v>
      </c>
      <c r="E335" s="7" t="s">
        <v>8832</v>
      </c>
    </row>
    <row r="336" spans="1:5" ht="150" x14ac:dyDescent="0.25">
      <c r="A336" s="7" t="s">
        <v>8834</v>
      </c>
      <c r="B336" s="7" t="s">
        <v>8833</v>
      </c>
      <c r="C336" s="8" t="s">
        <v>1086</v>
      </c>
      <c r="D336" s="7" t="s">
        <v>8835</v>
      </c>
      <c r="E336" s="7" t="s">
        <v>8832</v>
      </c>
    </row>
    <row r="337" spans="1:5" ht="90" x14ac:dyDescent="0.25">
      <c r="A337" s="7" t="s">
        <v>8839</v>
      </c>
      <c r="B337" s="7" t="s">
        <v>8838</v>
      </c>
      <c r="C337" s="8" t="s">
        <v>8836</v>
      </c>
      <c r="D337" s="7" t="s">
        <v>8837</v>
      </c>
      <c r="E337" s="7" t="s">
        <v>7105</v>
      </c>
    </row>
    <row r="338" spans="1:5" ht="60" x14ac:dyDescent="0.25">
      <c r="A338" s="7" t="s">
        <v>8843</v>
      </c>
      <c r="B338" s="7" t="s">
        <v>8842</v>
      </c>
      <c r="C338" s="8" t="s">
        <v>1071</v>
      </c>
      <c r="D338" s="7" t="s">
        <v>8840</v>
      </c>
      <c r="E338" s="7" t="s">
        <v>8841</v>
      </c>
    </row>
    <row r="339" spans="1:5" ht="30" x14ac:dyDescent="0.25">
      <c r="A339" s="7" t="s">
        <v>8844</v>
      </c>
      <c r="B339" s="8" t="s">
        <v>8845</v>
      </c>
      <c r="C339" s="8" t="s">
        <v>8846</v>
      </c>
      <c r="D339" s="7" t="s">
        <v>8847</v>
      </c>
      <c r="E339" s="7" t="s">
        <v>8848</v>
      </c>
    </row>
    <row r="340" spans="1:5" ht="45" x14ac:dyDescent="0.25">
      <c r="A340" s="7" t="s">
        <v>8852</v>
      </c>
      <c r="B340" s="7" t="s">
        <v>8851</v>
      </c>
      <c r="C340" s="8" t="s">
        <v>8849</v>
      </c>
      <c r="D340" s="7" t="s">
        <v>8850</v>
      </c>
      <c r="E340" s="7" t="s">
        <v>8853</v>
      </c>
    </row>
    <row r="341" spans="1:5" x14ac:dyDescent="0.25">
      <c r="A341" s="6" t="s">
        <v>8855</v>
      </c>
      <c r="B341" t="s">
        <v>8854</v>
      </c>
      <c r="C341" t="s">
        <v>8861</v>
      </c>
      <c r="D341" t="s">
        <v>8856</v>
      </c>
      <c r="E341" t="s">
        <v>8857</v>
      </c>
    </row>
    <row r="342" spans="1:5" ht="30" x14ac:dyDescent="0.25">
      <c r="A342" s="6" t="s">
        <v>8859</v>
      </c>
      <c r="B342" t="s">
        <v>8858</v>
      </c>
      <c r="C342" t="s">
        <v>8860</v>
      </c>
      <c r="D342" t="s">
        <v>8856</v>
      </c>
      <c r="E342" t="s">
        <v>8862</v>
      </c>
    </row>
    <row r="343" spans="1:5" ht="30" x14ac:dyDescent="0.25">
      <c r="A343" s="6" t="s">
        <v>8866</v>
      </c>
      <c r="B343" t="s">
        <v>8865</v>
      </c>
      <c r="C343" t="s">
        <v>8863</v>
      </c>
      <c r="D343" t="s">
        <v>8864</v>
      </c>
      <c r="E343" t="s">
        <v>8867</v>
      </c>
    </row>
    <row r="344" spans="1:5" ht="30" x14ac:dyDescent="0.25">
      <c r="A344" s="6" t="s">
        <v>8870</v>
      </c>
      <c r="B344" t="s">
        <v>8869</v>
      </c>
      <c r="C344" t="s">
        <v>1094</v>
      </c>
      <c r="D344" t="s">
        <v>8868</v>
      </c>
      <c r="E344" t="s">
        <v>8871</v>
      </c>
    </row>
    <row r="345" spans="1:5" x14ac:dyDescent="0.25">
      <c r="A345" s="6" t="s">
        <v>8874</v>
      </c>
      <c r="B345" t="s">
        <v>8873</v>
      </c>
      <c r="C345" t="s">
        <v>1095</v>
      </c>
      <c r="D345" t="s">
        <v>8872</v>
      </c>
      <c r="E345" t="s">
        <v>8875</v>
      </c>
    </row>
    <row r="346" spans="1:5" x14ac:dyDescent="0.25">
      <c r="A346" s="6" t="s">
        <v>8880</v>
      </c>
      <c r="B346" t="s">
        <v>8879</v>
      </c>
      <c r="C346" t="s">
        <v>8876</v>
      </c>
      <c r="D346" t="s">
        <v>8877</v>
      </c>
      <c r="E346" t="s">
        <v>8878</v>
      </c>
    </row>
    <row r="347" spans="1:5" ht="30" x14ac:dyDescent="0.25">
      <c r="A347" s="6" t="s">
        <v>8884</v>
      </c>
      <c r="B347" t="s">
        <v>8883</v>
      </c>
      <c r="C347" t="s">
        <v>8882</v>
      </c>
      <c r="D347" t="s">
        <v>8881</v>
      </c>
      <c r="E347" t="s">
        <v>8885</v>
      </c>
    </row>
    <row r="348" spans="1:5" x14ac:dyDescent="0.25">
      <c r="A348" s="6" t="s">
        <v>8887</v>
      </c>
      <c r="B348" t="s">
        <v>8888</v>
      </c>
      <c r="C348" t="s">
        <v>1096</v>
      </c>
      <c r="D348" t="s">
        <v>8886</v>
      </c>
      <c r="E348" t="s">
        <v>98</v>
      </c>
    </row>
    <row r="349" spans="1:5" x14ac:dyDescent="0.25">
      <c r="A349" s="6" t="s">
        <v>8891</v>
      </c>
      <c r="B349"/>
      <c r="C349" t="s">
        <v>8889</v>
      </c>
      <c r="D349" t="s">
        <v>8890</v>
      </c>
      <c r="E349" t="s">
        <v>8892</v>
      </c>
    </row>
    <row r="350" spans="1:5" ht="30" x14ac:dyDescent="0.25">
      <c r="A350" s="6" t="s">
        <v>8896</v>
      </c>
      <c r="B350" t="s">
        <v>8895</v>
      </c>
      <c r="C350" t="s">
        <v>8893</v>
      </c>
      <c r="D350" t="s">
        <v>8894</v>
      </c>
      <c r="E350" t="s">
        <v>8897</v>
      </c>
    </row>
    <row r="351" spans="1:5" x14ac:dyDescent="0.25">
      <c r="A351" s="6" t="s">
        <v>8899</v>
      </c>
      <c r="B351" t="s">
        <v>8898</v>
      </c>
      <c r="C351" t="s">
        <v>1102</v>
      </c>
      <c r="D351" t="s">
        <v>8900</v>
      </c>
      <c r="E351" t="s">
        <v>8139</v>
      </c>
    </row>
    <row r="352" spans="1:5" x14ac:dyDescent="0.25">
      <c r="A352" s="6" t="s">
        <v>8903</v>
      </c>
      <c r="B352" t="s">
        <v>8902</v>
      </c>
      <c r="C352" t="s">
        <v>1102</v>
      </c>
      <c r="D352" t="s">
        <v>8901</v>
      </c>
      <c r="E352" t="s">
        <v>8904</v>
      </c>
    </row>
    <row r="353" spans="1:5" ht="30" x14ac:dyDescent="0.25">
      <c r="A353" s="6" t="s">
        <v>9012</v>
      </c>
      <c r="B353" t="s">
        <v>9011</v>
      </c>
      <c r="C353" t="s">
        <v>9010</v>
      </c>
      <c r="D353" t="s">
        <v>9013</v>
      </c>
      <c r="E353" t="s">
        <v>9014</v>
      </c>
    </row>
    <row r="354" spans="1:5" ht="30" x14ac:dyDescent="0.25">
      <c r="A354" s="6" t="s">
        <v>9018</v>
      </c>
      <c r="B354" t="s">
        <v>9017</v>
      </c>
      <c r="C354" t="s">
        <v>1078</v>
      </c>
      <c r="D354" t="s">
        <v>9016</v>
      </c>
      <c r="E354" t="s">
        <v>9015</v>
      </c>
    </row>
    <row r="355" spans="1:5" ht="30" x14ac:dyDescent="0.25">
      <c r="A355" s="6" t="s">
        <v>9024</v>
      </c>
      <c r="B355" t="s">
        <v>9023</v>
      </c>
      <c r="C355" t="s">
        <v>9020</v>
      </c>
      <c r="D355" t="s">
        <v>9022</v>
      </c>
      <c r="E355" t="s">
        <v>9021</v>
      </c>
    </row>
    <row r="356" spans="1:5" x14ac:dyDescent="0.25">
      <c r="A356" s="6" t="s">
        <v>9026</v>
      </c>
      <c r="B356" t="s">
        <v>9025</v>
      </c>
      <c r="C356" t="s">
        <v>9027</v>
      </c>
      <c r="D356" t="s">
        <v>9028</v>
      </c>
      <c r="E356" t="s">
        <v>9032</v>
      </c>
    </row>
    <row r="357" spans="1:5" ht="30" x14ac:dyDescent="0.25">
      <c r="A357" s="6" t="s">
        <v>9031</v>
      </c>
      <c r="B357" t="s">
        <v>9030</v>
      </c>
      <c r="C357" t="s">
        <v>1103</v>
      </c>
      <c r="D357" t="s">
        <v>9029</v>
      </c>
      <c r="E357" t="s">
        <v>9033</v>
      </c>
    </row>
    <row r="358" spans="1:5" ht="45" x14ac:dyDescent="0.25">
      <c r="A358" s="6" t="s">
        <v>9036</v>
      </c>
      <c r="B358" t="s">
        <v>9035</v>
      </c>
      <c r="C358" t="s">
        <v>9037</v>
      </c>
      <c r="D358" t="s">
        <v>9034</v>
      </c>
      <c r="E358" t="s">
        <v>9038</v>
      </c>
    </row>
    <row r="359" spans="1:5" x14ac:dyDescent="0.25">
      <c r="A359" s="5" t="s">
        <v>9042</v>
      </c>
      <c r="B359" t="s">
        <v>9041</v>
      </c>
      <c r="C359" t="s">
        <v>1091</v>
      </c>
      <c r="D359" t="s">
        <v>9039</v>
      </c>
      <c r="E359" t="s">
        <v>9040</v>
      </c>
    </row>
    <row r="360" spans="1:5" x14ac:dyDescent="0.25">
      <c r="A360" s="5" t="s">
        <v>9045</v>
      </c>
      <c r="B360" t="s">
        <v>9044</v>
      </c>
      <c r="C360" t="s">
        <v>1077</v>
      </c>
      <c r="D360" t="s">
        <v>9043</v>
      </c>
      <c r="E360" t="s">
        <v>9046</v>
      </c>
    </row>
    <row r="361" spans="1:5" x14ac:dyDescent="0.25">
      <c r="A361" s="6" t="s">
        <v>9049</v>
      </c>
      <c r="B361"/>
      <c r="C361" t="s">
        <v>9048</v>
      </c>
      <c r="D361" t="s">
        <v>9047</v>
      </c>
      <c r="E361" t="s">
        <v>9050</v>
      </c>
    </row>
    <row r="362" spans="1:5" x14ac:dyDescent="0.25">
      <c r="A362" s="6" t="s">
        <v>9052</v>
      </c>
      <c r="B362" t="s">
        <v>9053</v>
      </c>
      <c r="C362" t="s">
        <v>1080</v>
      </c>
      <c r="D362" t="s">
        <v>9051</v>
      </c>
      <c r="E362" t="s">
        <v>9054</v>
      </c>
    </row>
    <row r="363" spans="1:5" ht="30" x14ac:dyDescent="0.25">
      <c r="A363" s="6" t="s">
        <v>9056</v>
      </c>
      <c r="B363"/>
      <c r="C363" t="s">
        <v>1104</v>
      </c>
      <c r="D363" t="s">
        <v>9057</v>
      </c>
      <c r="E363" t="s">
        <v>9055</v>
      </c>
    </row>
    <row r="364" spans="1:5" x14ac:dyDescent="0.25">
      <c r="A364" s="6" t="s">
        <v>9060</v>
      </c>
      <c r="B364" t="s">
        <v>9059</v>
      </c>
      <c r="C364" t="s">
        <v>9058</v>
      </c>
      <c r="D364" t="s">
        <v>9057</v>
      </c>
      <c r="E364" t="s">
        <v>9061</v>
      </c>
    </row>
    <row r="365" spans="1:5" x14ac:dyDescent="0.25">
      <c r="A365" s="6" t="s">
        <v>9065</v>
      </c>
      <c r="B365" t="s">
        <v>9064</v>
      </c>
      <c r="C365" t="s">
        <v>9063</v>
      </c>
      <c r="D365" t="s">
        <v>9062</v>
      </c>
      <c r="E365" t="s">
        <v>9066</v>
      </c>
    </row>
    <row r="366" spans="1:5" ht="30" x14ac:dyDescent="0.25">
      <c r="A366" s="6" t="s">
        <v>9068</v>
      </c>
      <c r="B366" t="s">
        <v>9069</v>
      </c>
      <c r="C366" t="s">
        <v>9067</v>
      </c>
      <c r="D366" t="s">
        <v>9070</v>
      </c>
      <c r="E366" t="s">
        <v>9071</v>
      </c>
    </row>
    <row r="367" spans="1:5" ht="75" x14ac:dyDescent="0.25">
      <c r="A367" s="5" t="s">
        <v>9075</v>
      </c>
      <c r="B367" s="7" t="s">
        <v>9074</v>
      </c>
      <c r="C367" s="7" t="s">
        <v>9072</v>
      </c>
      <c r="D367" s="7" t="s">
        <v>9073</v>
      </c>
      <c r="E367" s="5" t="s">
        <v>9076</v>
      </c>
    </row>
    <row r="368" spans="1:5" ht="90" x14ac:dyDescent="0.25">
      <c r="A368" s="5" t="s">
        <v>9079</v>
      </c>
      <c r="B368" s="7" t="s">
        <v>9078</v>
      </c>
      <c r="C368" s="7" t="s">
        <v>1064</v>
      </c>
      <c r="D368" s="7" t="s">
        <v>9082</v>
      </c>
      <c r="E368" s="5" t="s">
        <v>9077</v>
      </c>
    </row>
    <row r="369" spans="1:5" ht="60" x14ac:dyDescent="0.25">
      <c r="A369" s="5" t="s">
        <v>9083</v>
      </c>
      <c r="B369" s="7" t="s">
        <v>9084</v>
      </c>
      <c r="C369" s="7" t="s">
        <v>9080</v>
      </c>
      <c r="D369" s="7" t="s">
        <v>9081</v>
      </c>
      <c r="E369" s="5" t="s">
        <v>9090</v>
      </c>
    </row>
    <row r="370" spans="1:5" ht="60" x14ac:dyDescent="0.25">
      <c r="A370" s="5" t="s">
        <v>9088</v>
      </c>
      <c r="B370" s="7" t="s">
        <v>9087</v>
      </c>
      <c r="C370" s="7" t="s">
        <v>9085</v>
      </c>
      <c r="D370" s="7" t="s">
        <v>9086</v>
      </c>
      <c r="E370" s="5" t="s">
        <v>9089</v>
      </c>
    </row>
    <row r="371" spans="1:5" ht="90" x14ac:dyDescent="0.25">
      <c r="A371" s="5" t="s">
        <v>9094</v>
      </c>
      <c r="B371" s="7" t="s">
        <v>9093</v>
      </c>
      <c r="C371" s="7" t="s">
        <v>9091</v>
      </c>
      <c r="D371" s="7" t="s">
        <v>9092</v>
      </c>
      <c r="E371" s="5" t="s">
        <v>9095</v>
      </c>
    </row>
    <row r="372" spans="1:5" ht="45" x14ac:dyDescent="0.25">
      <c r="A372" s="5" t="s">
        <v>9098</v>
      </c>
      <c r="B372" s="7" t="s">
        <v>9097</v>
      </c>
      <c r="C372" s="7" t="s">
        <v>1105</v>
      </c>
      <c r="D372" s="7" t="s">
        <v>9096</v>
      </c>
      <c r="E372" s="5" t="s">
        <v>9099</v>
      </c>
    </row>
    <row r="373" spans="1:5" ht="45" x14ac:dyDescent="0.25">
      <c r="A373" s="5" t="s">
        <v>9118</v>
      </c>
      <c r="B373" s="7" t="s">
        <v>9101</v>
      </c>
      <c r="C373" s="7" t="s">
        <v>1066</v>
      </c>
      <c r="D373" s="7" t="s">
        <v>9100</v>
      </c>
      <c r="E373" s="5" t="s">
        <v>9102</v>
      </c>
    </row>
    <row r="374" spans="1:5" ht="150" x14ac:dyDescent="0.25">
      <c r="A374" s="5" t="s">
        <v>4057</v>
      </c>
      <c r="C374" s="7" t="s">
        <v>4058</v>
      </c>
      <c r="D374" s="7" t="s">
        <v>4059</v>
      </c>
      <c r="E374" s="5" t="s">
        <v>9103</v>
      </c>
    </row>
    <row r="375" spans="1:5" ht="105" x14ac:dyDescent="0.25">
      <c r="A375" s="5" t="s">
        <v>4060</v>
      </c>
      <c r="C375" s="7" t="s">
        <v>4061</v>
      </c>
      <c r="D375" s="7" t="s">
        <v>4062</v>
      </c>
      <c r="E375" s="5" t="s">
        <v>9104</v>
      </c>
    </row>
    <row r="376" spans="1:5" ht="60" x14ac:dyDescent="0.25">
      <c r="A376" s="5" t="s">
        <v>9107</v>
      </c>
      <c r="B376" s="7" t="s">
        <v>9108</v>
      </c>
      <c r="C376" s="7" t="s">
        <v>1075</v>
      </c>
      <c r="D376" s="7" t="s">
        <v>9106</v>
      </c>
      <c r="E376" s="5" t="s">
        <v>9105</v>
      </c>
    </row>
    <row r="377" spans="1:5" ht="45" x14ac:dyDescent="0.25">
      <c r="A377" s="5" t="s">
        <v>9111</v>
      </c>
      <c r="B377" s="7" t="s">
        <v>9110</v>
      </c>
      <c r="C377" s="7" t="s">
        <v>1106</v>
      </c>
      <c r="D377" s="7" t="s">
        <v>9109</v>
      </c>
      <c r="E377" s="5" t="s">
        <v>9112</v>
      </c>
    </row>
    <row r="378" spans="1:5" ht="105" x14ac:dyDescent="0.25">
      <c r="A378" s="5" t="s">
        <v>9115</v>
      </c>
      <c r="B378" s="7" t="s">
        <v>9114</v>
      </c>
      <c r="C378" s="7" t="s">
        <v>9117</v>
      </c>
      <c r="D378" s="7" t="s">
        <v>9113</v>
      </c>
      <c r="E378" s="5" t="s">
        <v>9116</v>
      </c>
    </row>
    <row r="379" spans="1:5" ht="75" x14ac:dyDescent="0.25">
      <c r="A379" s="5" t="s">
        <v>9121</v>
      </c>
      <c r="B379" s="7" t="s">
        <v>9120</v>
      </c>
      <c r="C379" s="7" t="s">
        <v>1073</v>
      </c>
      <c r="D379" s="7" t="s">
        <v>9119</v>
      </c>
      <c r="E379" s="5" t="s">
        <v>8875</v>
      </c>
    </row>
    <row r="380" spans="1:5" ht="75" x14ac:dyDescent="0.25">
      <c r="A380" s="5" t="s">
        <v>9125</v>
      </c>
      <c r="B380" s="7" t="s">
        <v>9124</v>
      </c>
      <c r="C380" s="7" t="s">
        <v>9123</v>
      </c>
      <c r="D380" s="7" t="s">
        <v>9122</v>
      </c>
      <c r="E380" s="5" t="s">
        <v>98</v>
      </c>
    </row>
    <row r="381" spans="1:5" ht="75" x14ac:dyDescent="0.25">
      <c r="A381" s="5" t="s">
        <v>9130</v>
      </c>
      <c r="B381" s="7" t="s">
        <v>9129</v>
      </c>
      <c r="C381" s="7" t="s">
        <v>9127</v>
      </c>
      <c r="D381" s="7" t="s">
        <v>9126</v>
      </c>
      <c r="E381" s="5" t="s">
        <v>9128</v>
      </c>
    </row>
    <row r="382" spans="1:5" ht="90" x14ac:dyDescent="0.25">
      <c r="A382" s="5" t="s">
        <v>9132</v>
      </c>
      <c r="B382" s="7" t="s">
        <v>9135</v>
      </c>
      <c r="C382" s="7" t="s">
        <v>9131</v>
      </c>
      <c r="D382" s="7" t="s">
        <v>9134</v>
      </c>
      <c r="E382" s="5" t="s">
        <v>9133</v>
      </c>
    </row>
    <row r="383" spans="1:5" ht="105" x14ac:dyDescent="0.25">
      <c r="A383" s="5" t="s">
        <v>9137</v>
      </c>
      <c r="B383" s="7" t="s">
        <v>9138</v>
      </c>
      <c r="C383" s="7" t="s">
        <v>9139</v>
      </c>
      <c r="D383" s="7" t="s">
        <v>9136</v>
      </c>
      <c r="E383" s="5" t="s">
        <v>9140</v>
      </c>
    </row>
    <row r="384" spans="1:5" ht="75" x14ac:dyDescent="0.25">
      <c r="A384" s="5" t="s">
        <v>9142</v>
      </c>
      <c r="C384" s="7" t="s">
        <v>9142</v>
      </c>
      <c r="D384" s="7" t="s">
        <v>9141</v>
      </c>
      <c r="E384" s="5" t="s">
        <v>9143</v>
      </c>
    </row>
    <row r="385" spans="1:5" ht="120" x14ac:dyDescent="0.25">
      <c r="A385" s="5" t="s">
        <v>4403</v>
      </c>
      <c r="B385" s="7" t="s">
        <v>4404</v>
      </c>
      <c r="C385" s="7" t="s">
        <v>1048</v>
      </c>
      <c r="D385" s="7" t="s">
        <v>4405</v>
      </c>
      <c r="E385" s="5" t="s">
        <v>4406</v>
      </c>
    </row>
    <row r="386" spans="1:5" ht="60" x14ac:dyDescent="0.25">
      <c r="A386" s="5" t="s">
        <v>9147</v>
      </c>
      <c r="B386" s="7" t="s">
        <v>9146</v>
      </c>
      <c r="C386" s="7" t="s">
        <v>9144</v>
      </c>
      <c r="D386" s="7" t="s">
        <v>9145</v>
      </c>
      <c r="E386" s="5" t="s">
        <v>9148</v>
      </c>
    </row>
    <row r="387" spans="1:5" ht="105" x14ac:dyDescent="0.25">
      <c r="A387" s="5" t="s">
        <v>9152</v>
      </c>
      <c r="B387" s="7" t="s">
        <v>9151</v>
      </c>
      <c r="C387" s="7" t="s">
        <v>695</v>
      </c>
      <c r="D387" s="7" t="s">
        <v>9149</v>
      </c>
      <c r="E387" s="5" t="s">
        <v>9150</v>
      </c>
    </row>
    <row r="388" spans="1:5" ht="105" x14ac:dyDescent="0.25">
      <c r="A388" s="5" t="s">
        <v>9155</v>
      </c>
      <c r="B388" s="7" t="s">
        <v>9154</v>
      </c>
      <c r="C388" s="7" t="s">
        <v>1107</v>
      </c>
      <c r="D388" s="7" t="s">
        <v>9153</v>
      </c>
      <c r="E388" s="5" t="s">
        <v>9156</v>
      </c>
    </row>
    <row r="389" spans="1:5" ht="105" x14ac:dyDescent="0.25">
      <c r="A389" s="5" t="s">
        <v>9157</v>
      </c>
      <c r="C389" s="7" t="s">
        <v>9157</v>
      </c>
      <c r="D389" s="7" t="s">
        <v>9158</v>
      </c>
      <c r="E389" s="5" t="s">
        <v>9159</v>
      </c>
    </row>
    <row r="390" spans="1:5" ht="105" x14ac:dyDescent="0.25">
      <c r="A390" s="5" t="s">
        <v>9161</v>
      </c>
      <c r="C390" s="7" t="s">
        <v>9161</v>
      </c>
      <c r="D390" s="7" t="s">
        <v>9161</v>
      </c>
      <c r="E390" s="5" t="s">
        <v>9160</v>
      </c>
    </row>
    <row r="391" spans="1:5" ht="75" x14ac:dyDescent="0.25">
      <c r="A391" s="5" t="s">
        <v>9164</v>
      </c>
      <c r="B391" s="7" t="s">
        <v>9163</v>
      </c>
      <c r="C391" s="7" t="s">
        <v>61</v>
      </c>
      <c r="D391" s="7" t="s">
        <v>9162</v>
      </c>
      <c r="E391" s="5" t="s">
        <v>9165</v>
      </c>
    </row>
    <row r="392" spans="1:5" ht="45" x14ac:dyDescent="0.25">
      <c r="A392" s="5" t="s">
        <v>9169</v>
      </c>
      <c r="B392" s="7" t="s">
        <v>9168</v>
      </c>
      <c r="C392" s="7" t="s">
        <v>9166</v>
      </c>
      <c r="D392" s="7" t="s">
        <v>9167</v>
      </c>
      <c r="E392" s="5" t="s">
        <v>1108</v>
      </c>
    </row>
    <row r="393" spans="1:5" ht="30" x14ac:dyDescent="0.25">
      <c r="A393" s="5" t="s">
        <v>9172</v>
      </c>
      <c r="B393" s="7" t="s">
        <v>9171</v>
      </c>
      <c r="C393" s="7" t="s">
        <v>1079</v>
      </c>
      <c r="D393" s="7" t="s">
        <v>9170</v>
      </c>
      <c r="E393" s="5" t="s">
        <v>9173</v>
      </c>
    </row>
    <row r="394" spans="1:5" ht="120" x14ac:dyDescent="0.25">
      <c r="A394" s="5" t="s">
        <v>9176</v>
      </c>
      <c r="B394" s="7" t="s">
        <v>9175</v>
      </c>
      <c r="C394" s="7" t="s">
        <v>9174</v>
      </c>
      <c r="D394" s="7" t="s">
        <v>7526</v>
      </c>
      <c r="E394" s="5" t="s">
        <v>7527</v>
      </c>
    </row>
    <row r="395" spans="1:5" ht="105" x14ac:dyDescent="0.25">
      <c r="A395" s="5" t="s">
        <v>9180</v>
      </c>
      <c r="B395" s="7" t="s">
        <v>9179</v>
      </c>
      <c r="C395" s="7" t="s">
        <v>9177</v>
      </c>
      <c r="D395" s="7" t="s">
        <v>9178</v>
      </c>
      <c r="E395" s="5" t="s">
        <v>3067</v>
      </c>
    </row>
    <row r="396" spans="1:5" ht="105" x14ac:dyDescent="0.25">
      <c r="A396" s="5" t="s">
        <v>9184</v>
      </c>
      <c r="B396" s="7" t="s">
        <v>9183</v>
      </c>
      <c r="C396" s="7" t="s">
        <v>9181</v>
      </c>
      <c r="D396" s="7" t="s">
        <v>9182</v>
      </c>
      <c r="E396" s="5" t="s">
        <v>9185</v>
      </c>
    </row>
    <row r="397" spans="1:5" ht="45" x14ac:dyDescent="0.25">
      <c r="A397" s="5" t="s">
        <v>9189</v>
      </c>
      <c r="B397" s="7" t="s">
        <v>9188</v>
      </c>
      <c r="C397" s="7" t="s">
        <v>1072</v>
      </c>
      <c r="D397" s="7" t="s">
        <v>9186</v>
      </c>
      <c r="E397" s="5" t="s">
        <v>9187</v>
      </c>
    </row>
    <row r="398" spans="1:5" ht="60" x14ac:dyDescent="0.25">
      <c r="A398" s="5" t="s">
        <v>9193</v>
      </c>
      <c r="B398" s="7" t="s">
        <v>9192</v>
      </c>
      <c r="C398" s="7" t="s">
        <v>1109</v>
      </c>
      <c r="D398" s="7" t="s">
        <v>9190</v>
      </c>
      <c r="E398" s="5" t="s">
        <v>9191</v>
      </c>
    </row>
    <row r="399" spans="1:5" ht="60" x14ac:dyDescent="0.25">
      <c r="A399" s="5" t="s">
        <v>9196</v>
      </c>
      <c r="B399" s="7" t="s">
        <v>9198</v>
      </c>
      <c r="C399" s="7" t="s">
        <v>9197</v>
      </c>
      <c r="D399" s="7" t="s">
        <v>9194</v>
      </c>
      <c r="E399" s="5" t="s">
        <v>9195</v>
      </c>
    </row>
    <row r="400" spans="1:5" ht="105" x14ac:dyDescent="0.25">
      <c r="A400" s="5" t="s">
        <v>9200</v>
      </c>
      <c r="B400" s="7" t="s">
        <v>9202</v>
      </c>
      <c r="C400" s="7" t="s">
        <v>9201</v>
      </c>
      <c r="D400" s="7" t="s">
        <v>9199</v>
      </c>
      <c r="E400" s="5" t="s">
        <v>9203</v>
      </c>
    </row>
    <row r="401" spans="1:5" ht="180" x14ac:dyDescent="0.25">
      <c r="A401" s="5" t="s">
        <v>9206</v>
      </c>
      <c r="B401" s="7" t="s">
        <v>9207</v>
      </c>
      <c r="C401" s="7" t="s">
        <v>1076</v>
      </c>
      <c r="D401" s="7" t="s">
        <v>9204</v>
      </c>
      <c r="E401" s="5" t="s">
        <v>9205</v>
      </c>
    </row>
    <row r="402" spans="1:5" ht="75" x14ac:dyDescent="0.25">
      <c r="A402" s="5" t="s">
        <v>9212</v>
      </c>
      <c r="B402" s="7" t="s">
        <v>9211</v>
      </c>
      <c r="C402" s="7" t="s">
        <v>9208</v>
      </c>
      <c r="D402" s="7" t="s">
        <v>9209</v>
      </c>
      <c r="E402" s="5" t="s">
        <v>9210</v>
      </c>
    </row>
    <row r="403" spans="1:5" ht="90" x14ac:dyDescent="0.25">
      <c r="A403" s="5" t="s">
        <v>9217</v>
      </c>
      <c r="B403" s="7" t="s">
        <v>9216</v>
      </c>
      <c r="C403" s="7" t="s">
        <v>9215</v>
      </c>
      <c r="D403" s="7" t="s">
        <v>9214</v>
      </c>
      <c r="E403" s="5" t="s">
        <v>9213</v>
      </c>
    </row>
    <row r="404" spans="1:5" ht="45" x14ac:dyDescent="0.25">
      <c r="A404" s="5" t="s">
        <v>9221</v>
      </c>
      <c r="B404" s="7" t="s">
        <v>9220</v>
      </c>
      <c r="C404" s="7" t="s">
        <v>9218</v>
      </c>
      <c r="D404" s="7" t="s">
        <v>9219</v>
      </c>
      <c r="E404" s="5" t="s">
        <v>9222</v>
      </c>
    </row>
    <row r="405" spans="1:5" ht="75" x14ac:dyDescent="0.25">
      <c r="A405" s="5" t="s">
        <v>9226</v>
      </c>
      <c r="B405" s="7" t="s">
        <v>9225</v>
      </c>
      <c r="C405" s="7" t="s">
        <v>1062</v>
      </c>
      <c r="D405" s="7" t="s">
        <v>9224</v>
      </c>
      <c r="E405" s="5" t="s">
        <v>9223</v>
      </c>
    </row>
    <row r="406" spans="1:5" ht="90" x14ac:dyDescent="0.25">
      <c r="A406" s="5" t="s">
        <v>9231</v>
      </c>
      <c r="B406" s="7" t="s">
        <v>9230</v>
      </c>
      <c r="C406" s="7" t="s">
        <v>9227</v>
      </c>
      <c r="D406" s="7" t="s">
        <v>9229</v>
      </c>
      <c r="E406" s="5" t="s">
        <v>9228</v>
      </c>
    </row>
    <row r="407" spans="1:5" ht="30" x14ac:dyDescent="0.25">
      <c r="A407" s="5" t="s">
        <v>9232</v>
      </c>
      <c r="C407" s="7" t="s">
        <v>9232</v>
      </c>
      <c r="D407" s="7" t="s">
        <v>9233</v>
      </c>
      <c r="E407" s="5" t="s">
        <v>9234</v>
      </c>
    </row>
    <row r="408" spans="1:5" ht="75" x14ac:dyDescent="0.25">
      <c r="A408" s="5" t="s">
        <v>9237</v>
      </c>
      <c r="B408" s="7" t="s">
        <v>9236</v>
      </c>
      <c r="C408" s="7" t="s">
        <v>1090</v>
      </c>
      <c r="D408" s="7" t="s">
        <v>9235</v>
      </c>
      <c r="E408" s="5" t="s">
        <v>9238</v>
      </c>
    </row>
    <row r="409" spans="1:5" ht="120" x14ac:dyDescent="0.25">
      <c r="A409" s="5" t="s">
        <v>9242</v>
      </c>
      <c r="B409" s="7" t="s">
        <v>9241</v>
      </c>
      <c r="C409" s="7" t="s">
        <v>9240</v>
      </c>
      <c r="D409" s="7" t="s">
        <v>9239</v>
      </c>
      <c r="E409" s="5" t="s">
        <v>8146</v>
      </c>
    </row>
    <row r="410" spans="1:5" ht="60" x14ac:dyDescent="0.25">
      <c r="A410" s="5" t="s">
        <v>9245</v>
      </c>
      <c r="B410" s="7" t="s">
        <v>9247</v>
      </c>
      <c r="C410" s="7" t="s">
        <v>9243</v>
      </c>
      <c r="D410" s="7" t="s">
        <v>9244</v>
      </c>
      <c r="E410" s="5" t="s">
        <v>9246</v>
      </c>
    </row>
    <row r="411" spans="1:5" ht="90" x14ac:dyDescent="0.25">
      <c r="A411" s="5" t="s">
        <v>9250</v>
      </c>
      <c r="B411" s="7" t="s">
        <v>9249</v>
      </c>
      <c r="C411" s="7" t="s">
        <v>1065</v>
      </c>
      <c r="D411" s="7" t="s">
        <v>9248</v>
      </c>
      <c r="E411" s="5" t="s">
        <v>9251</v>
      </c>
    </row>
    <row r="412" spans="1:5" ht="45" x14ac:dyDescent="0.25">
      <c r="A412" s="5" t="s">
        <v>9256</v>
      </c>
      <c r="B412" s="7" t="s">
        <v>9255</v>
      </c>
      <c r="C412" s="7" t="s">
        <v>9252</v>
      </c>
      <c r="D412" s="7" t="s">
        <v>9253</v>
      </c>
      <c r="E412" s="5" t="s">
        <v>9254</v>
      </c>
    </row>
    <row r="413" spans="1:5" ht="30" x14ac:dyDescent="0.25">
      <c r="A413" s="5" t="s">
        <v>9260</v>
      </c>
      <c r="C413" s="7" t="s">
        <v>9257</v>
      </c>
      <c r="D413" s="7" t="s">
        <v>9258</v>
      </c>
      <c r="E413" s="5" t="s">
        <v>9259</v>
      </c>
    </row>
    <row r="414" spans="1:5" ht="120" x14ac:dyDescent="0.25">
      <c r="A414" s="5" t="s">
        <v>9264</v>
      </c>
      <c r="B414" s="7" t="s">
        <v>9263</v>
      </c>
      <c r="C414" s="7" t="s">
        <v>9261</v>
      </c>
      <c r="D414" s="7" t="s">
        <v>9262</v>
      </c>
      <c r="E414" s="5" t="s">
        <v>9265</v>
      </c>
    </row>
    <row r="415" spans="1:5" ht="45" x14ac:dyDescent="0.25">
      <c r="A415" s="5" t="s">
        <v>9269</v>
      </c>
      <c r="B415" s="7" t="s">
        <v>9268</v>
      </c>
      <c r="C415" s="7" t="s">
        <v>9267</v>
      </c>
      <c r="D415" s="7" t="s">
        <v>9270</v>
      </c>
      <c r="E415" s="5" t="s">
        <v>9271</v>
      </c>
    </row>
    <row r="416" spans="1:5" ht="120" x14ac:dyDescent="0.25">
      <c r="A416" s="5" t="s">
        <v>9274</v>
      </c>
      <c r="B416" s="7" t="s">
        <v>9273</v>
      </c>
      <c r="C416" s="7" t="s">
        <v>1093</v>
      </c>
      <c r="D416" s="7" t="s">
        <v>9272</v>
      </c>
      <c r="E416" s="5" t="s">
        <v>9275</v>
      </c>
    </row>
    <row r="417" spans="1:5" ht="105" x14ac:dyDescent="0.25">
      <c r="A417" s="5" t="s">
        <v>9280</v>
      </c>
      <c r="B417" s="7" t="s">
        <v>9279</v>
      </c>
      <c r="C417" s="7" t="s">
        <v>9276</v>
      </c>
      <c r="D417" s="7" t="s">
        <v>9278</v>
      </c>
      <c r="E417" s="5" t="s">
        <v>9277</v>
      </c>
    </row>
    <row r="418" spans="1:5" ht="45" x14ac:dyDescent="0.25">
      <c r="A418" s="5" t="s">
        <v>9283</v>
      </c>
      <c r="B418" s="7" t="s">
        <v>9284</v>
      </c>
      <c r="C418" s="7" t="s">
        <v>9281</v>
      </c>
      <c r="D418" s="7" t="s">
        <v>9278</v>
      </c>
      <c r="E418" s="5" t="s">
        <v>9282</v>
      </c>
    </row>
    <row r="419" spans="1:5" ht="150" x14ac:dyDescent="0.25">
      <c r="A419" s="5" t="s">
        <v>9288</v>
      </c>
      <c r="B419" s="7" t="s">
        <v>9287</v>
      </c>
      <c r="C419" s="7" t="s">
        <v>9286</v>
      </c>
      <c r="D419" s="7" t="s">
        <v>9285</v>
      </c>
      <c r="E419" s="5" t="s">
        <v>9289</v>
      </c>
    </row>
    <row r="420" spans="1:5" ht="60" x14ac:dyDescent="0.25">
      <c r="A420" s="5" t="s">
        <v>9293</v>
      </c>
      <c r="B420" s="7" t="s">
        <v>9292</v>
      </c>
      <c r="C420" s="7" t="s">
        <v>9290</v>
      </c>
      <c r="D420" s="7" t="s">
        <v>9291</v>
      </c>
      <c r="E420" s="5" t="s">
        <v>9294</v>
      </c>
    </row>
    <row r="421" spans="1:5" ht="195" x14ac:dyDescent="0.25">
      <c r="A421" s="5" t="s">
        <v>9296</v>
      </c>
      <c r="C421" s="7" t="s">
        <v>9296</v>
      </c>
      <c r="D421" s="7" t="s">
        <v>9297</v>
      </c>
      <c r="E421" s="5" t="s">
        <v>9296</v>
      </c>
    </row>
    <row r="422" spans="1:5" ht="60" x14ac:dyDescent="0.25">
      <c r="A422" s="5" t="s">
        <v>9300</v>
      </c>
      <c r="B422" s="7" t="s">
        <v>9299</v>
      </c>
      <c r="C422" s="7" t="s">
        <v>9302</v>
      </c>
      <c r="D422" s="7" t="s">
        <v>9298</v>
      </c>
      <c r="E422" s="5" t="s">
        <v>9301</v>
      </c>
    </row>
    <row r="423" spans="1:5" ht="180" x14ac:dyDescent="0.25">
      <c r="A423" s="5" t="s">
        <v>9305</v>
      </c>
      <c r="B423" s="7" t="s">
        <v>9304</v>
      </c>
      <c r="C423" s="7" t="s">
        <v>1110</v>
      </c>
      <c r="D423" s="7" t="s">
        <v>9303</v>
      </c>
      <c r="E423" s="5" t="s">
        <v>9308</v>
      </c>
    </row>
    <row r="424" spans="1:5" ht="45" x14ac:dyDescent="0.25">
      <c r="A424" s="5" t="s">
        <v>9310</v>
      </c>
      <c r="B424" s="7" t="s">
        <v>9309</v>
      </c>
      <c r="C424" s="7" t="s">
        <v>9306</v>
      </c>
      <c r="D424" s="7" t="s">
        <v>9307</v>
      </c>
      <c r="E424" s="5" t="s">
        <v>9311</v>
      </c>
    </row>
    <row r="425" spans="1:5" ht="105" x14ac:dyDescent="0.25">
      <c r="A425" s="5" t="s">
        <v>9314</v>
      </c>
      <c r="B425" s="7" t="s">
        <v>9315</v>
      </c>
      <c r="C425" s="7" t="s">
        <v>9313</v>
      </c>
      <c r="D425" s="7" t="s">
        <v>9312</v>
      </c>
      <c r="E425" s="5" t="s">
        <v>9316</v>
      </c>
    </row>
    <row r="426" spans="1:5" ht="120" x14ac:dyDescent="0.25">
      <c r="A426" s="5" t="s">
        <v>7763</v>
      </c>
      <c r="B426" s="7" t="s">
        <v>9318</v>
      </c>
      <c r="C426" s="7" t="s">
        <v>7765</v>
      </c>
      <c r="D426" s="7" t="s">
        <v>9319</v>
      </c>
      <c r="E426" s="5" t="s">
        <v>9317</v>
      </c>
    </row>
    <row r="427" spans="1:5" ht="60" x14ac:dyDescent="0.25">
      <c r="A427" s="5" t="s">
        <v>7767</v>
      </c>
      <c r="B427" s="7" t="s">
        <v>9320</v>
      </c>
      <c r="C427" s="7" t="s">
        <v>653</v>
      </c>
      <c r="D427" s="7" t="s">
        <v>9321</v>
      </c>
      <c r="E427" s="5" t="s">
        <v>9322</v>
      </c>
    </row>
    <row r="428" spans="1:5" ht="90" x14ac:dyDescent="0.25">
      <c r="A428" s="5" t="s">
        <v>9324</v>
      </c>
      <c r="B428" s="7" t="s">
        <v>9323</v>
      </c>
      <c r="C428" s="7" t="s">
        <v>9327</v>
      </c>
      <c r="D428" s="7" t="s">
        <v>9325</v>
      </c>
      <c r="E428" s="5" t="s">
        <v>9326</v>
      </c>
    </row>
    <row r="429" spans="1:5" ht="105" x14ac:dyDescent="0.25">
      <c r="A429" s="5" t="s">
        <v>9370</v>
      </c>
      <c r="B429" s="7" t="s">
        <v>9369</v>
      </c>
      <c r="C429" s="7" t="s">
        <v>1111</v>
      </c>
      <c r="D429" s="7" t="s">
        <v>9368</v>
      </c>
      <c r="E429" s="5" t="s">
        <v>9371</v>
      </c>
    </row>
    <row r="430" spans="1:5" ht="90" x14ac:dyDescent="0.25">
      <c r="A430" s="5" t="s">
        <v>9375</v>
      </c>
      <c r="B430" s="7" t="s">
        <v>9374</v>
      </c>
      <c r="C430" s="7" t="s">
        <v>9372</v>
      </c>
      <c r="D430" s="7" t="s">
        <v>9373</v>
      </c>
      <c r="E430" s="5" t="s">
        <v>9376</v>
      </c>
    </row>
    <row r="431" spans="1:5" ht="105" x14ac:dyDescent="0.25">
      <c r="A431" s="5" t="s">
        <v>9379</v>
      </c>
      <c r="B431" s="7" t="s">
        <v>9380</v>
      </c>
      <c r="C431" s="7" t="s">
        <v>9377</v>
      </c>
      <c r="D431" s="7" t="s">
        <v>9384</v>
      </c>
      <c r="E431" s="5" t="s">
        <v>9383</v>
      </c>
    </row>
    <row r="432" spans="1:5" ht="105" x14ac:dyDescent="0.25">
      <c r="A432" s="5" t="s">
        <v>9382</v>
      </c>
      <c r="B432" s="7" t="s">
        <v>9381</v>
      </c>
      <c r="C432" s="7" t="s">
        <v>9378</v>
      </c>
      <c r="D432" s="7" t="s">
        <v>9384</v>
      </c>
      <c r="E432" s="5" t="s">
        <v>9383</v>
      </c>
    </row>
    <row r="433" spans="1:5" ht="90" x14ac:dyDescent="0.25">
      <c r="A433" s="5" t="s">
        <v>9388</v>
      </c>
      <c r="B433" s="7" t="s">
        <v>9387</v>
      </c>
      <c r="C433" s="7" t="s">
        <v>9385</v>
      </c>
      <c r="D433" s="7" t="s">
        <v>9386</v>
      </c>
      <c r="E433" s="5" t="s">
        <v>9389</v>
      </c>
    </row>
    <row r="434" spans="1:5" ht="105" x14ac:dyDescent="0.25">
      <c r="A434" s="5" t="s">
        <v>9393</v>
      </c>
      <c r="B434" s="7" t="s">
        <v>9392</v>
      </c>
      <c r="C434" s="7" t="s">
        <v>9391</v>
      </c>
      <c r="D434" s="7" t="s">
        <v>9390</v>
      </c>
      <c r="E434" s="5" t="s">
        <v>9394</v>
      </c>
    </row>
    <row r="435" spans="1:5" ht="60" x14ac:dyDescent="0.25">
      <c r="A435" s="5" t="s">
        <v>9396</v>
      </c>
      <c r="B435" s="7" t="s">
        <v>9395</v>
      </c>
      <c r="C435" s="7" t="s">
        <v>9399</v>
      </c>
      <c r="D435" s="7" t="s">
        <v>9397</v>
      </c>
      <c r="E435" s="5" t="s">
        <v>9398</v>
      </c>
    </row>
    <row r="436" spans="1:5" ht="90" x14ac:dyDescent="0.25">
      <c r="A436" s="5" t="s">
        <v>9400</v>
      </c>
      <c r="B436" s="7" t="s">
        <v>9402</v>
      </c>
      <c r="C436" s="7" t="s">
        <v>9404</v>
      </c>
      <c r="D436" s="7" t="s">
        <v>9401</v>
      </c>
      <c r="E436" s="5" t="s">
        <v>9403</v>
      </c>
    </row>
    <row r="437" spans="1:5" ht="90" x14ac:dyDescent="0.25">
      <c r="A437" s="5" t="s">
        <v>9408</v>
      </c>
      <c r="B437" s="7" t="s">
        <v>9407</v>
      </c>
      <c r="C437" s="7" t="s">
        <v>1074</v>
      </c>
      <c r="D437" s="7" t="s">
        <v>9405</v>
      </c>
      <c r="E437" s="5" t="s">
        <v>9406</v>
      </c>
    </row>
    <row r="438" spans="1:5" ht="60" x14ac:dyDescent="0.25">
      <c r="A438" s="5" t="s">
        <v>9413</v>
      </c>
      <c r="B438" s="7" t="s">
        <v>9412</v>
      </c>
      <c r="C438" s="7" t="s">
        <v>9409</v>
      </c>
      <c r="D438" s="7" t="s">
        <v>9414</v>
      </c>
      <c r="E438" s="5" t="s">
        <v>9411</v>
      </c>
    </row>
    <row r="439" spans="1:5" ht="75" x14ac:dyDescent="0.25">
      <c r="A439" s="5" t="s">
        <v>9417</v>
      </c>
      <c r="B439" s="7" t="s">
        <v>9416</v>
      </c>
      <c r="C439" s="7" t="s">
        <v>9410</v>
      </c>
      <c r="D439" s="7" t="s">
        <v>9414</v>
      </c>
      <c r="E439" s="5" t="s">
        <v>9415</v>
      </c>
    </row>
    <row r="440" spans="1:5" ht="60" x14ac:dyDescent="0.25">
      <c r="A440" s="5" t="s">
        <v>9421</v>
      </c>
      <c r="B440" s="7" t="s">
        <v>9422</v>
      </c>
      <c r="C440" s="7" t="s">
        <v>9418</v>
      </c>
      <c r="D440" s="7" t="s">
        <v>9419</v>
      </c>
      <c r="E440" s="5" t="s">
        <v>9420</v>
      </c>
    </row>
    <row r="441" spans="1:5" ht="90" x14ac:dyDescent="0.25">
      <c r="A441" s="5" t="s">
        <v>9426</v>
      </c>
      <c r="B441" s="7" t="s">
        <v>9425</v>
      </c>
      <c r="C441" s="7" t="s">
        <v>9423</v>
      </c>
      <c r="D441" s="7" t="s">
        <v>9424</v>
      </c>
      <c r="E441" s="5" t="s">
        <v>9427</v>
      </c>
    </row>
    <row r="442" spans="1:5" ht="45" x14ac:dyDescent="0.25">
      <c r="A442" s="5" t="s">
        <v>9432</v>
      </c>
      <c r="B442" s="7" t="s">
        <v>9431</v>
      </c>
      <c r="C442" s="7" t="s">
        <v>9428</v>
      </c>
      <c r="D442" s="7" t="s">
        <v>9429</v>
      </c>
      <c r="E442" s="5" t="s">
        <v>9430</v>
      </c>
    </row>
    <row r="443" spans="1:5" ht="105" x14ac:dyDescent="0.25">
      <c r="A443" s="5" t="s">
        <v>9433</v>
      </c>
      <c r="C443" s="7" t="s">
        <v>1112</v>
      </c>
      <c r="D443" s="7" t="s">
        <v>9435</v>
      </c>
      <c r="E443" s="5" t="s">
        <v>9434</v>
      </c>
    </row>
    <row r="444" spans="1:5" ht="120" x14ac:dyDescent="0.25">
      <c r="A444" s="5" t="s">
        <v>9438</v>
      </c>
      <c r="B444" s="7" t="s">
        <v>9437</v>
      </c>
      <c r="C444" s="7" t="s">
        <v>9442</v>
      </c>
      <c r="D444" s="7" t="s">
        <v>9440</v>
      </c>
      <c r="E444" s="5" t="s">
        <v>9436</v>
      </c>
    </row>
    <row r="445" spans="1:5" ht="60" x14ac:dyDescent="0.25">
      <c r="A445" s="5" t="s">
        <v>9445</v>
      </c>
      <c r="B445" s="7" t="s">
        <v>9444</v>
      </c>
      <c r="C445" s="7" t="s">
        <v>9443</v>
      </c>
      <c r="D445" s="7" t="s">
        <v>9441</v>
      </c>
      <c r="E445" s="5" t="s">
        <v>9439</v>
      </c>
    </row>
    <row r="446" spans="1:5" ht="165" x14ac:dyDescent="0.25">
      <c r="A446" s="5" t="s">
        <v>9447</v>
      </c>
      <c r="B446" s="7" t="s">
        <v>9448</v>
      </c>
      <c r="C446" s="7" t="s">
        <v>1113</v>
      </c>
      <c r="D446" s="7" t="s">
        <v>9446</v>
      </c>
      <c r="E446" s="5" t="s">
        <v>48</v>
      </c>
    </row>
    <row r="447" spans="1:5" ht="90" x14ac:dyDescent="0.25">
      <c r="A447" s="5" t="s">
        <v>9452</v>
      </c>
      <c r="B447" s="7" t="s">
        <v>9451</v>
      </c>
      <c r="C447" s="7" t="s">
        <v>9449</v>
      </c>
      <c r="D447" s="7" t="s">
        <v>9450</v>
      </c>
      <c r="E447" s="5" t="s">
        <v>9453</v>
      </c>
    </row>
    <row r="448" spans="1:5" ht="45" x14ac:dyDescent="0.25">
      <c r="A448" s="5" t="s">
        <v>9456</v>
      </c>
      <c r="B448" s="7" t="s">
        <v>9462</v>
      </c>
      <c r="C448" s="7" t="s">
        <v>9454</v>
      </c>
      <c r="D448" s="7" t="s">
        <v>9457</v>
      </c>
      <c r="E448" s="5" t="s">
        <v>9455</v>
      </c>
    </row>
    <row r="449" spans="1:5" ht="90" x14ac:dyDescent="0.25">
      <c r="A449" s="5" t="s">
        <v>9460</v>
      </c>
      <c r="B449" s="7" t="s">
        <v>9461</v>
      </c>
      <c r="C449" s="7" t="s">
        <v>9459</v>
      </c>
      <c r="D449" s="7" t="s">
        <v>9458</v>
      </c>
      <c r="E449" s="5" t="s">
        <v>9463</v>
      </c>
    </row>
    <row r="450" spans="1:5" ht="135" x14ac:dyDescent="0.25">
      <c r="A450" s="5" t="s">
        <v>9466</v>
      </c>
      <c r="B450" s="7" t="s">
        <v>9467</v>
      </c>
      <c r="C450" s="7" t="s">
        <v>9464</v>
      </c>
      <c r="D450" s="7" t="s">
        <v>9465</v>
      </c>
      <c r="E450" s="5" t="s">
        <v>9468</v>
      </c>
    </row>
    <row r="451" spans="1:5" ht="30" x14ac:dyDescent="0.25">
      <c r="A451" s="5" t="s">
        <v>9470</v>
      </c>
      <c r="B451" s="7" t="s">
        <v>9471</v>
      </c>
      <c r="C451" s="7" t="s">
        <v>1114</v>
      </c>
      <c r="D451" s="7" t="s">
        <v>9469</v>
      </c>
      <c r="E451" s="5" t="s">
        <v>9472</v>
      </c>
    </row>
    <row r="452" spans="1:5" ht="30" x14ac:dyDescent="0.25">
      <c r="A452" s="5" t="s">
        <v>9476</v>
      </c>
      <c r="C452" s="7" t="s">
        <v>9473</v>
      </c>
      <c r="D452" s="7" t="s">
        <v>9475</v>
      </c>
      <c r="E452" s="5" t="s">
        <v>9478</v>
      </c>
    </row>
    <row r="453" spans="1:5" ht="30" x14ac:dyDescent="0.25">
      <c r="A453" s="5" t="s">
        <v>9477</v>
      </c>
      <c r="C453" s="7" t="s">
        <v>9474</v>
      </c>
      <c r="D453" s="7" t="s">
        <v>9475</v>
      </c>
      <c r="E453" s="5" t="s">
        <v>9478</v>
      </c>
    </row>
    <row r="454" spans="1:5" ht="75" x14ac:dyDescent="0.25">
      <c r="A454" s="5" t="s">
        <v>9481</v>
      </c>
      <c r="B454" s="7" t="s">
        <v>9482</v>
      </c>
      <c r="C454" s="7" t="s">
        <v>9479</v>
      </c>
      <c r="D454" s="7" t="s">
        <v>9480</v>
      </c>
      <c r="E454" s="5" t="s">
        <v>9478</v>
      </c>
    </row>
    <row r="455" spans="1:5" ht="60" x14ac:dyDescent="0.25">
      <c r="A455" s="5" t="s">
        <v>9486</v>
      </c>
      <c r="B455" s="7" t="s">
        <v>9485</v>
      </c>
      <c r="C455" s="7" t="s">
        <v>9483</v>
      </c>
      <c r="D455" s="7" t="s">
        <v>9484</v>
      </c>
      <c r="E455" s="5" t="s">
        <v>9487</v>
      </c>
    </row>
    <row r="456" spans="1:5" ht="75" x14ac:dyDescent="0.25">
      <c r="A456" s="5" t="s">
        <v>9490</v>
      </c>
      <c r="B456" s="7" t="s">
        <v>9489</v>
      </c>
      <c r="C456" s="7" t="s">
        <v>1067</v>
      </c>
      <c r="D456" s="7" t="s">
        <v>9488</v>
      </c>
      <c r="E456" s="5" t="s">
        <v>9491</v>
      </c>
    </row>
    <row r="457" spans="1:5" ht="120" x14ac:dyDescent="0.25">
      <c r="A457" s="5" t="s">
        <v>9495</v>
      </c>
      <c r="B457" s="7" t="s">
        <v>9494</v>
      </c>
      <c r="C457" s="7" t="s">
        <v>9492</v>
      </c>
      <c r="D457" s="7" t="s">
        <v>9493</v>
      </c>
      <c r="E457" s="5" t="s">
        <v>9496</v>
      </c>
    </row>
    <row r="458" spans="1:5" ht="120" x14ac:dyDescent="0.25">
      <c r="A458" s="5" t="s">
        <v>9499</v>
      </c>
      <c r="B458" s="7" t="s">
        <v>9502</v>
      </c>
      <c r="C458" s="7" t="s">
        <v>84</v>
      </c>
      <c r="D458" s="7" t="s">
        <v>9497</v>
      </c>
      <c r="E458" s="5" t="s">
        <v>9498</v>
      </c>
    </row>
    <row r="459" spans="1:5" ht="60" x14ac:dyDescent="0.25">
      <c r="A459" s="5" t="s">
        <v>9500</v>
      </c>
      <c r="C459" s="7" t="s">
        <v>87</v>
      </c>
      <c r="D459" s="7" t="s">
        <v>88</v>
      </c>
      <c r="E459" s="5" t="s">
        <v>89</v>
      </c>
    </row>
    <row r="460" spans="1:5" ht="45" x14ac:dyDescent="0.25">
      <c r="A460" s="5" t="s">
        <v>9501</v>
      </c>
      <c r="B460" s="7" t="s">
        <v>9506</v>
      </c>
      <c r="C460" s="7" t="s">
        <v>90</v>
      </c>
      <c r="D460" s="7" t="s">
        <v>91</v>
      </c>
      <c r="E460" s="5" t="s">
        <v>92</v>
      </c>
    </row>
    <row r="461" spans="1:5" ht="60" x14ac:dyDescent="0.25">
      <c r="A461" s="5" t="s">
        <v>9505</v>
      </c>
      <c r="B461" s="7" t="s">
        <v>9507</v>
      </c>
      <c r="C461" s="7" t="s">
        <v>333</v>
      </c>
      <c r="D461" s="7" t="s">
        <v>9503</v>
      </c>
      <c r="E461" s="5" t="s">
        <v>9504</v>
      </c>
    </row>
    <row r="462" spans="1:5" ht="135" x14ac:dyDescent="0.25">
      <c r="A462" s="5" t="s">
        <v>9510</v>
      </c>
      <c r="B462" s="7" t="s">
        <v>9509</v>
      </c>
      <c r="C462" s="7" t="s">
        <v>1115</v>
      </c>
      <c r="D462" s="7" t="s">
        <v>9508</v>
      </c>
      <c r="E462" s="5" t="s">
        <v>9511</v>
      </c>
    </row>
    <row r="463" spans="1:5" ht="45" x14ac:dyDescent="0.25">
      <c r="A463" s="5" t="s">
        <v>9514</v>
      </c>
      <c r="B463" s="7" t="s">
        <v>9513</v>
      </c>
      <c r="C463" s="7" t="s">
        <v>1116</v>
      </c>
      <c r="D463" s="7" t="s">
        <v>9512</v>
      </c>
      <c r="E463" s="5" t="s">
        <v>9515</v>
      </c>
    </row>
    <row r="464" spans="1:5" ht="45" x14ac:dyDescent="0.25">
      <c r="A464" s="5" t="s">
        <v>9517</v>
      </c>
      <c r="B464" s="7" t="s">
        <v>9516</v>
      </c>
      <c r="C464" s="7" t="s">
        <v>1117</v>
      </c>
      <c r="D464" s="7" t="s">
        <v>9519</v>
      </c>
      <c r="E464" s="5" t="s">
        <v>9518</v>
      </c>
    </row>
    <row r="465" spans="1:5" ht="105" x14ac:dyDescent="0.25">
      <c r="A465" s="5" t="s">
        <v>9523</v>
      </c>
      <c r="B465" s="7" t="s">
        <v>9522</v>
      </c>
      <c r="C465" s="7" t="s">
        <v>9520</v>
      </c>
      <c r="D465" s="7" t="s">
        <v>9521</v>
      </c>
      <c r="E465" s="5" t="s">
        <v>9524</v>
      </c>
    </row>
    <row r="466" spans="1:5" ht="105" x14ac:dyDescent="0.25">
      <c r="A466" s="5" t="s">
        <v>9529</v>
      </c>
      <c r="B466" s="7" t="s">
        <v>9528</v>
      </c>
      <c r="C466" s="7" t="s">
        <v>9525</v>
      </c>
      <c r="D466" s="7" t="s">
        <v>9527</v>
      </c>
      <c r="E466" s="5" t="s">
        <v>9526</v>
      </c>
    </row>
    <row r="467" spans="1:5" ht="60" x14ac:dyDescent="0.25">
      <c r="A467" s="5" t="s">
        <v>9532</v>
      </c>
      <c r="B467" s="7" t="s">
        <v>9533</v>
      </c>
      <c r="C467" s="7" t="s">
        <v>9530</v>
      </c>
      <c r="D467" s="7" t="s">
        <v>9531</v>
      </c>
      <c r="E467" s="5" t="s">
        <v>9535</v>
      </c>
    </row>
    <row r="468" spans="1:5" ht="45" x14ac:dyDescent="0.25">
      <c r="A468" s="5" t="s">
        <v>9538</v>
      </c>
      <c r="B468" s="7" t="s">
        <v>9537</v>
      </c>
      <c r="C468" s="7" t="s">
        <v>1069</v>
      </c>
      <c r="D468" s="7" t="s">
        <v>9536</v>
      </c>
      <c r="E468" s="5" t="s">
        <v>9539</v>
      </c>
    </row>
    <row r="469" spans="1:5" ht="30" x14ac:dyDescent="0.25">
      <c r="A469" s="5" t="s">
        <v>9543</v>
      </c>
      <c r="B469" s="7" t="s">
        <v>9544</v>
      </c>
      <c r="C469" s="7" t="s">
        <v>9541</v>
      </c>
      <c r="D469" s="7" t="s">
        <v>9540</v>
      </c>
      <c r="E469" s="5" t="s">
        <v>9542</v>
      </c>
    </row>
    <row r="470" spans="1:5" ht="45" x14ac:dyDescent="0.25">
      <c r="A470" s="5" t="s">
        <v>9547</v>
      </c>
      <c r="B470" s="7" t="s">
        <v>9546</v>
      </c>
      <c r="C470" s="7" t="s">
        <v>1061</v>
      </c>
      <c r="D470" s="7" t="s">
        <v>9545</v>
      </c>
      <c r="E470" s="5" t="s">
        <v>9548</v>
      </c>
    </row>
    <row r="471" spans="1:5" ht="120" x14ac:dyDescent="0.25">
      <c r="A471" s="5" t="s">
        <v>9552</v>
      </c>
      <c r="B471" s="7" t="s">
        <v>9551</v>
      </c>
      <c r="C471" s="7" t="s">
        <v>1118</v>
      </c>
      <c r="D471" s="7" t="s">
        <v>9549</v>
      </c>
      <c r="E471" s="5" t="s">
        <v>9550</v>
      </c>
    </row>
    <row r="472" spans="1:5" ht="45" x14ac:dyDescent="0.25">
      <c r="A472" s="5" t="s">
        <v>9554</v>
      </c>
      <c r="B472" s="7" t="s">
        <v>9553</v>
      </c>
      <c r="C472" s="7" t="s">
        <v>1119</v>
      </c>
      <c r="D472" s="7" t="s">
        <v>9556</v>
      </c>
      <c r="E472" s="5" t="s">
        <v>9555</v>
      </c>
    </row>
    <row r="473" spans="1:5" ht="75" x14ac:dyDescent="0.25">
      <c r="A473" s="5" t="s">
        <v>9560</v>
      </c>
      <c r="B473" s="7" t="s">
        <v>9559</v>
      </c>
      <c r="C473" s="7" t="s">
        <v>9557</v>
      </c>
      <c r="D473" s="7" t="s">
        <v>9561</v>
      </c>
      <c r="E473" s="5" t="s">
        <v>9558</v>
      </c>
    </row>
    <row r="474" spans="1:5" ht="45" x14ac:dyDescent="0.25">
      <c r="A474" s="5" t="s">
        <v>9565</v>
      </c>
      <c r="B474" s="7" t="s">
        <v>9567</v>
      </c>
      <c r="C474" s="7" t="s">
        <v>9569</v>
      </c>
      <c r="D474" s="7" t="s">
        <v>9562</v>
      </c>
      <c r="E474" s="5" t="s">
        <v>9570</v>
      </c>
    </row>
    <row r="475" spans="1:5" ht="75" x14ac:dyDescent="0.25">
      <c r="A475" s="5" t="s">
        <v>9566</v>
      </c>
      <c r="B475" s="7" t="s">
        <v>9568</v>
      </c>
      <c r="C475" s="7" t="s">
        <v>9564</v>
      </c>
      <c r="D475" s="7" t="s">
        <v>9563</v>
      </c>
      <c r="E475" s="5" t="s">
        <v>9571</v>
      </c>
    </row>
    <row r="476" spans="1:5" ht="90" x14ac:dyDescent="0.25">
      <c r="A476" s="5" t="s">
        <v>9572</v>
      </c>
      <c r="B476" s="7" t="s">
        <v>9574</v>
      </c>
      <c r="C476" s="7" t="s">
        <v>1070</v>
      </c>
      <c r="D476" s="7" t="s">
        <v>9575</v>
      </c>
      <c r="E476" s="5" t="s">
        <v>9573</v>
      </c>
    </row>
    <row r="477" spans="1:5" ht="75" x14ac:dyDescent="0.25">
      <c r="A477" s="5" t="s">
        <v>9578</v>
      </c>
      <c r="B477" s="7" t="s">
        <v>9577</v>
      </c>
      <c r="C477" s="7" t="s">
        <v>1070</v>
      </c>
      <c r="D477" s="7" t="s">
        <v>9580</v>
      </c>
      <c r="E477" s="5" t="s">
        <v>9576</v>
      </c>
    </row>
    <row r="478" spans="1:5" ht="105" x14ac:dyDescent="0.25">
      <c r="A478" s="5" t="s">
        <v>9583</v>
      </c>
      <c r="B478" s="7" t="s">
        <v>9581</v>
      </c>
      <c r="C478" s="7" t="s">
        <v>1068</v>
      </c>
      <c r="D478" s="7" t="s">
        <v>9579</v>
      </c>
      <c r="E478" s="5" t="s">
        <v>9582</v>
      </c>
    </row>
    <row r="479" spans="1:5" ht="45" x14ac:dyDescent="0.25">
      <c r="A479" s="5" t="s">
        <v>9591</v>
      </c>
      <c r="B479" s="7" t="s">
        <v>9590</v>
      </c>
      <c r="C479" s="7" t="s">
        <v>9584</v>
      </c>
      <c r="D479" s="7" t="s">
        <v>9585</v>
      </c>
      <c r="E479" s="5" t="s">
        <v>9588</v>
      </c>
    </row>
    <row r="480" spans="1:5" ht="105" x14ac:dyDescent="0.25">
      <c r="A480" s="5" t="s">
        <v>9586</v>
      </c>
      <c r="B480" s="7" t="s">
        <v>9592</v>
      </c>
      <c r="C480" s="7" t="s">
        <v>9587</v>
      </c>
      <c r="D480" s="7" t="s">
        <v>9585</v>
      </c>
      <c r="E480" s="5" t="s">
        <v>9589</v>
      </c>
    </row>
    <row r="481" spans="1:5" ht="135" x14ac:dyDescent="0.25">
      <c r="A481" s="5" t="s">
        <v>9596</v>
      </c>
      <c r="B481" s="7" t="s">
        <v>9595</v>
      </c>
      <c r="C481" s="7" t="s">
        <v>0</v>
      </c>
      <c r="D481" s="7" t="s">
        <v>9593</v>
      </c>
      <c r="E481" s="5" t="s">
        <v>9594</v>
      </c>
    </row>
    <row r="482" spans="1:5" ht="135" x14ac:dyDescent="0.25">
      <c r="A482" s="5" t="s">
        <v>1172</v>
      </c>
      <c r="B482" s="7" t="s">
        <v>9600</v>
      </c>
      <c r="C482" s="7" t="s">
        <v>9599</v>
      </c>
      <c r="D482" s="7" t="s">
        <v>9601</v>
      </c>
      <c r="E482" s="5" t="s">
        <v>9602</v>
      </c>
    </row>
    <row r="483" spans="1:5" ht="255" x14ac:dyDescent="0.25">
      <c r="A483" s="5" t="s">
        <v>9604</v>
      </c>
      <c r="C483" s="7" t="s">
        <v>9603</v>
      </c>
      <c r="D483" s="7" t="s">
        <v>9797</v>
      </c>
      <c r="E483" s="5" t="s">
        <v>1434</v>
      </c>
    </row>
    <row r="484" spans="1:5" ht="60" x14ac:dyDescent="0.25">
      <c r="A484" s="5" t="s">
        <v>9608</v>
      </c>
      <c r="B484" s="7" t="s">
        <v>9607</v>
      </c>
      <c r="C484" s="7" t="s">
        <v>9609</v>
      </c>
      <c r="D484" s="7" t="s">
        <v>9605</v>
      </c>
      <c r="E484" s="5" t="s">
        <v>9606</v>
      </c>
    </row>
    <row r="485" spans="1:5" ht="135" x14ac:dyDescent="0.25">
      <c r="A485" s="5" t="s">
        <v>9612</v>
      </c>
      <c r="B485" s="7" t="s">
        <v>9613</v>
      </c>
      <c r="C485" s="7" t="s">
        <v>1052</v>
      </c>
      <c r="D485" s="7" t="s">
        <v>9610</v>
      </c>
      <c r="E485" s="5" t="s">
        <v>9611</v>
      </c>
    </row>
    <row r="486" spans="1:5" ht="105" x14ac:dyDescent="0.25">
      <c r="A486" s="5" t="s">
        <v>9617</v>
      </c>
      <c r="B486" s="7" t="s">
        <v>9616</v>
      </c>
      <c r="C486" s="7" t="s">
        <v>11</v>
      </c>
      <c r="D486" s="7" t="s">
        <v>9614</v>
      </c>
      <c r="E486" s="5" t="s">
        <v>9615</v>
      </c>
    </row>
    <row r="487" spans="1:5" ht="60" x14ac:dyDescent="0.25">
      <c r="A487" s="5" t="s">
        <v>9618</v>
      </c>
      <c r="C487" s="7" t="s">
        <v>9618</v>
      </c>
      <c r="D487" s="7" t="s">
        <v>9618</v>
      </c>
      <c r="E487" s="5" t="s">
        <v>9619</v>
      </c>
    </row>
    <row r="488" spans="1:5" ht="105" x14ac:dyDescent="0.25">
      <c r="A488" s="5" t="s">
        <v>3509</v>
      </c>
      <c r="B488" s="7" t="s">
        <v>3510</v>
      </c>
      <c r="C488" s="7" t="s">
        <v>9622</v>
      </c>
      <c r="D488" s="7" t="s">
        <v>3512</v>
      </c>
      <c r="E488" s="5" t="s">
        <v>3513</v>
      </c>
    </row>
    <row r="489" spans="1:5" ht="60" x14ac:dyDescent="0.25">
      <c r="A489" s="5" t="s">
        <v>3514</v>
      </c>
      <c r="B489" s="7" t="s">
        <v>9621</v>
      </c>
      <c r="C489" s="7" t="s">
        <v>9623</v>
      </c>
      <c r="D489" s="7" t="s">
        <v>3512</v>
      </c>
      <c r="E489" s="5" t="s">
        <v>3517</v>
      </c>
    </row>
    <row r="490" spans="1:5" ht="60" x14ac:dyDescent="0.25">
      <c r="A490" s="5" t="s">
        <v>9620</v>
      </c>
      <c r="C490" s="7" t="s">
        <v>9624</v>
      </c>
      <c r="D490" s="7" t="s">
        <v>3512</v>
      </c>
      <c r="E490" s="5" t="s">
        <v>3513</v>
      </c>
    </row>
    <row r="491" spans="1:5" ht="105" x14ac:dyDescent="0.25">
      <c r="A491" s="5" t="s">
        <v>9628</v>
      </c>
      <c r="B491" s="7" t="s">
        <v>9627</v>
      </c>
      <c r="C491" s="7" t="s">
        <v>1045</v>
      </c>
      <c r="D491" s="7" t="s">
        <v>9626</v>
      </c>
      <c r="E491" s="5" t="s">
        <v>9629</v>
      </c>
    </row>
    <row r="492" spans="1:5" ht="165" x14ac:dyDescent="0.25">
      <c r="A492" s="5" t="s">
        <v>9632</v>
      </c>
      <c r="B492" s="7" t="s">
        <v>9631</v>
      </c>
      <c r="C492" s="7" t="s">
        <v>1045</v>
      </c>
      <c r="D492" s="7" t="s">
        <v>9630</v>
      </c>
      <c r="E492" s="5" t="s">
        <v>9629</v>
      </c>
    </row>
    <row r="493" spans="1:5" ht="120" x14ac:dyDescent="0.25">
      <c r="A493" s="5" t="s">
        <v>9634</v>
      </c>
      <c r="B493" s="7" t="s">
        <v>9635</v>
      </c>
      <c r="C493" s="7" t="s">
        <v>1043</v>
      </c>
      <c r="D493" s="7" t="s">
        <v>9633</v>
      </c>
      <c r="E493" s="5" t="s">
        <v>9629</v>
      </c>
    </row>
    <row r="494" spans="1:5" ht="135" x14ac:dyDescent="0.25">
      <c r="A494" s="5" t="s">
        <v>9638</v>
      </c>
      <c r="B494" s="7" t="s">
        <v>9637</v>
      </c>
      <c r="C494" s="7" t="s">
        <v>9639</v>
      </c>
      <c r="D494" s="7" t="s">
        <v>9636</v>
      </c>
      <c r="E494" s="5" t="s">
        <v>9640</v>
      </c>
    </row>
    <row r="495" spans="1:5" ht="120" x14ac:dyDescent="0.25">
      <c r="A495" s="5" t="s">
        <v>9643</v>
      </c>
      <c r="B495" s="7" t="s">
        <v>9642</v>
      </c>
      <c r="C495" s="7" t="s">
        <v>9641</v>
      </c>
      <c r="D495" s="7" t="s">
        <v>9644</v>
      </c>
      <c r="E495" s="5" t="s">
        <v>9645</v>
      </c>
    </row>
    <row r="496" spans="1:5" ht="75" x14ac:dyDescent="0.25">
      <c r="A496" s="5" t="s">
        <v>9650</v>
      </c>
      <c r="B496" s="7" t="s">
        <v>9649</v>
      </c>
      <c r="C496" s="7" t="s">
        <v>9646</v>
      </c>
      <c r="D496" s="7" t="s">
        <v>9647</v>
      </c>
      <c r="E496" s="5" t="s">
        <v>9648</v>
      </c>
    </row>
    <row r="497" spans="1:5" ht="105" x14ac:dyDescent="0.25">
      <c r="A497" s="5" t="s">
        <v>9653</v>
      </c>
      <c r="B497" s="7" t="s">
        <v>9652</v>
      </c>
      <c r="C497" s="7" t="s">
        <v>1053</v>
      </c>
      <c r="D497" s="7" t="s">
        <v>9651</v>
      </c>
      <c r="E497" s="5" t="s">
        <v>9796</v>
      </c>
    </row>
    <row r="498" spans="1:5" ht="30" x14ac:dyDescent="0.25">
      <c r="A498" s="5" t="s">
        <v>9654</v>
      </c>
      <c r="C498" s="7" t="s">
        <v>9654</v>
      </c>
      <c r="D498" s="7" t="s">
        <v>9655</v>
      </c>
      <c r="E498" s="5" t="s">
        <v>9656</v>
      </c>
    </row>
    <row r="499" spans="1:5" ht="45" x14ac:dyDescent="0.25">
      <c r="A499" s="5" t="s">
        <v>9660</v>
      </c>
      <c r="B499" s="7" t="s">
        <v>9659</v>
      </c>
      <c r="C499" s="7" t="s">
        <v>9657</v>
      </c>
      <c r="D499" s="7" t="s">
        <v>9658</v>
      </c>
      <c r="E499" s="5" t="s">
        <v>9251</v>
      </c>
    </row>
    <row r="500" spans="1:5" ht="165" x14ac:dyDescent="0.25">
      <c r="A500" s="5" t="s">
        <v>9664</v>
      </c>
      <c r="B500" s="7" t="s">
        <v>9665</v>
      </c>
      <c r="C500" s="7" t="s">
        <v>9661</v>
      </c>
      <c r="D500" s="7" t="s">
        <v>9663</v>
      </c>
      <c r="E500" s="5" t="s">
        <v>9662</v>
      </c>
    </row>
    <row r="501" spans="1:5" ht="90" x14ac:dyDescent="0.25">
      <c r="A501" s="5" t="s">
        <v>9668</v>
      </c>
      <c r="B501" s="7" t="s">
        <v>9667</v>
      </c>
      <c r="C501" s="7" t="s">
        <v>1047</v>
      </c>
      <c r="D501" s="7" t="s">
        <v>9666</v>
      </c>
      <c r="E501" s="5" t="s">
        <v>9669</v>
      </c>
    </row>
    <row r="502" spans="1:5" ht="105" x14ac:dyDescent="0.25">
      <c r="A502" s="5" t="s">
        <v>9672</v>
      </c>
      <c r="B502" s="7" t="s">
        <v>9671</v>
      </c>
      <c r="C502" s="7" t="s">
        <v>9670</v>
      </c>
      <c r="D502" s="7" t="s">
        <v>9675</v>
      </c>
      <c r="E502" s="5" t="s">
        <v>9673</v>
      </c>
    </row>
    <row r="503" spans="1:5" ht="45" x14ac:dyDescent="0.25">
      <c r="A503" s="5" t="s">
        <v>9677</v>
      </c>
      <c r="B503" s="7" t="s">
        <v>9676</v>
      </c>
      <c r="C503" s="7" t="s">
        <v>9670</v>
      </c>
      <c r="D503" s="7" t="s">
        <v>9674</v>
      </c>
      <c r="E503" s="5" t="s">
        <v>9678</v>
      </c>
    </row>
    <row r="504" spans="1:5" ht="150" x14ac:dyDescent="0.25">
      <c r="A504" s="5" t="s">
        <v>9681</v>
      </c>
      <c r="B504" s="7" t="s">
        <v>9682</v>
      </c>
      <c r="C504" s="7" t="s">
        <v>1054</v>
      </c>
      <c r="D504" s="7" t="s">
        <v>9680</v>
      </c>
      <c r="E504" s="5" t="s">
        <v>9683</v>
      </c>
    </row>
    <row r="505" spans="1:5" ht="45" x14ac:dyDescent="0.25">
      <c r="A505" s="5" t="s">
        <v>9688</v>
      </c>
      <c r="B505" s="7" t="s">
        <v>9687</v>
      </c>
      <c r="C505" s="7" t="s">
        <v>9684</v>
      </c>
      <c r="D505" s="7" t="s">
        <v>9685</v>
      </c>
      <c r="E505" s="5" t="s">
        <v>9686</v>
      </c>
    </row>
    <row r="506" spans="1:5" ht="135" x14ac:dyDescent="0.25">
      <c r="A506" s="5" t="s">
        <v>9691</v>
      </c>
      <c r="B506" s="7" t="s">
        <v>9690</v>
      </c>
      <c r="C506" s="7" t="s">
        <v>1049</v>
      </c>
      <c r="D506" s="7" t="s">
        <v>9689</v>
      </c>
      <c r="E506" s="5" t="s">
        <v>9692</v>
      </c>
    </row>
    <row r="507" spans="1:5" ht="150" x14ac:dyDescent="0.25">
      <c r="A507" s="5" t="s">
        <v>9695</v>
      </c>
      <c r="B507" s="7" t="s">
        <v>9694</v>
      </c>
      <c r="C507" s="7" t="s">
        <v>1049</v>
      </c>
      <c r="D507" s="7" t="s">
        <v>9693</v>
      </c>
      <c r="E507" s="5" t="s">
        <v>9696</v>
      </c>
    </row>
    <row r="508" spans="1:5" ht="75" x14ac:dyDescent="0.25">
      <c r="A508" s="5" t="s">
        <v>9701</v>
      </c>
      <c r="B508" s="7" t="s">
        <v>9700</v>
      </c>
      <c r="C508" s="7" t="s">
        <v>1050</v>
      </c>
      <c r="D508" s="7" t="s">
        <v>9698</v>
      </c>
      <c r="E508" s="5" t="s">
        <v>9699</v>
      </c>
    </row>
    <row r="509" spans="1:5" ht="60" x14ac:dyDescent="0.25">
      <c r="A509" s="5" t="s">
        <v>9705</v>
      </c>
      <c r="B509" s="7" t="s">
        <v>9704</v>
      </c>
      <c r="C509" s="7" t="s">
        <v>1050</v>
      </c>
      <c r="D509" s="7" t="s">
        <v>9702</v>
      </c>
      <c r="E509" s="5" t="s">
        <v>9703</v>
      </c>
    </row>
    <row r="510" spans="1:5" ht="75" x14ac:dyDescent="0.25">
      <c r="A510" s="5" t="s">
        <v>9708</v>
      </c>
      <c r="B510" s="7" t="s">
        <v>9707</v>
      </c>
      <c r="C510" s="7" t="s">
        <v>9709</v>
      </c>
      <c r="D510" s="7" t="s">
        <v>9706</v>
      </c>
      <c r="E510" s="5" t="s">
        <v>9710</v>
      </c>
    </row>
    <row r="511" spans="1:5" ht="90" x14ac:dyDescent="0.25">
      <c r="A511" s="5" t="s">
        <v>9712</v>
      </c>
      <c r="B511" s="7" t="s">
        <v>9715</v>
      </c>
      <c r="C511" s="7" t="s">
        <v>9711</v>
      </c>
      <c r="D511" s="7" t="s">
        <v>9713</v>
      </c>
      <c r="E511" s="5" t="s">
        <v>9714</v>
      </c>
    </row>
    <row r="512" spans="1:5" ht="45" x14ac:dyDescent="0.25">
      <c r="A512" s="5" t="s">
        <v>9719</v>
      </c>
      <c r="B512" s="7" t="s">
        <v>9718</v>
      </c>
      <c r="C512" s="7" t="s">
        <v>9716</v>
      </c>
      <c r="D512" s="7" t="s">
        <v>9717</v>
      </c>
      <c r="E512" s="5" t="s">
        <v>9720</v>
      </c>
    </row>
    <row r="513" spans="1:5" ht="45" x14ac:dyDescent="0.25">
      <c r="A513" s="5" t="s">
        <v>9725</v>
      </c>
      <c r="B513" s="7" t="s">
        <v>9726</v>
      </c>
      <c r="C513" s="7" t="s">
        <v>9724</v>
      </c>
      <c r="D513" s="7" t="s">
        <v>9721</v>
      </c>
      <c r="E513" s="5" t="s">
        <v>9673</v>
      </c>
    </row>
    <row r="514" spans="1:5" ht="120" x14ac:dyDescent="0.25">
      <c r="A514" s="5" t="s">
        <v>9727</v>
      </c>
      <c r="B514" s="7" t="s">
        <v>9722</v>
      </c>
      <c r="C514" s="7" t="s">
        <v>9723</v>
      </c>
      <c r="D514" s="7" t="s">
        <v>9721</v>
      </c>
      <c r="E514" s="5" t="s">
        <v>9673</v>
      </c>
    </row>
    <row r="515" spans="1:5" ht="120" x14ac:dyDescent="0.25">
      <c r="A515" s="5" t="s">
        <v>9731</v>
      </c>
      <c r="B515" s="7" t="s">
        <v>9732</v>
      </c>
      <c r="C515" s="7" t="s">
        <v>9728</v>
      </c>
      <c r="D515" s="7" t="s">
        <v>9729</v>
      </c>
      <c r="E515" s="5" t="s">
        <v>9730</v>
      </c>
    </row>
    <row r="516" spans="1:5" ht="75" x14ac:dyDescent="0.25">
      <c r="A516" s="5" t="s">
        <v>9736</v>
      </c>
      <c r="B516" s="7" t="s">
        <v>9735</v>
      </c>
      <c r="C516" s="7" t="s">
        <v>8633</v>
      </c>
      <c r="D516" s="7" t="s">
        <v>9734</v>
      </c>
      <c r="E516" s="5" t="s">
        <v>9737</v>
      </c>
    </row>
    <row r="517" spans="1:5" ht="75" x14ac:dyDescent="0.25">
      <c r="A517" s="5" t="s">
        <v>9740</v>
      </c>
      <c r="B517" s="7" t="s">
        <v>9739</v>
      </c>
      <c r="C517" s="7" t="s">
        <v>8828</v>
      </c>
      <c r="D517" s="7" t="s">
        <v>9741</v>
      </c>
      <c r="E517" s="5" t="s">
        <v>9738</v>
      </c>
    </row>
    <row r="518" spans="1:5" ht="135" x14ac:dyDescent="0.25">
      <c r="A518" s="5" t="s">
        <v>9744</v>
      </c>
      <c r="B518" s="7" t="s">
        <v>9745</v>
      </c>
      <c r="C518" s="7" t="s">
        <v>9742</v>
      </c>
      <c r="D518" s="7" t="s">
        <v>9743</v>
      </c>
      <c r="E518" s="5" t="s">
        <v>9746</v>
      </c>
    </row>
    <row r="519" spans="1:5" ht="45" x14ac:dyDescent="0.25">
      <c r="A519" s="5" t="s">
        <v>9750</v>
      </c>
      <c r="B519" s="7" t="s">
        <v>9749</v>
      </c>
      <c r="C519" s="7" t="s">
        <v>9747</v>
      </c>
      <c r="D519" s="7" t="s">
        <v>9748</v>
      </c>
      <c r="E519" s="5" t="s">
        <v>9795</v>
      </c>
    </row>
    <row r="520" spans="1:5" ht="75" x14ac:dyDescent="0.25">
      <c r="A520" s="5" t="s">
        <v>9753</v>
      </c>
      <c r="B520" s="7" t="s">
        <v>9752</v>
      </c>
      <c r="C520" s="7" t="s">
        <v>9754</v>
      </c>
      <c r="D520" s="7" t="s">
        <v>9751</v>
      </c>
      <c r="E520" s="5" t="s">
        <v>9755</v>
      </c>
    </row>
    <row r="521" spans="1:5" ht="135" x14ac:dyDescent="0.25">
      <c r="A521" s="5" t="s">
        <v>9758</v>
      </c>
      <c r="B521" s="7" t="s">
        <v>9760</v>
      </c>
      <c r="C521" s="7" t="s">
        <v>9756</v>
      </c>
      <c r="D521" s="7" t="s">
        <v>9757</v>
      </c>
      <c r="E521" s="5" t="s">
        <v>9759</v>
      </c>
    </row>
    <row r="522" spans="1:5" ht="120" x14ac:dyDescent="0.25">
      <c r="A522" s="5" t="s">
        <v>9762</v>
      </c>
      <c r="B522" s="7" t="s">
        <v>9761</v>
      </c>
      <c r="C522" s="7" t="s">
        <v>9764</v>
      </c>
      <c r="D522" s="7" t="s">
        <v>9763</v>
      </c>
      <c r="E522" s="5" t="s">
        <v>9765</v>
      </c>
    </row>
    <row r="523" spans="1:5" ht="135" x14ac:dyDescent="0.25">
      <c r="A523" s="5" t="s">
        <v>9769</v>
      </c>
      <c r="B523" s="7" t="s">
        <v>9768</v>
      </c>
      <c r="C523" s="7" t="s">
        <v>9766</v>
      </c>
      <c r="D523" s="7" t="s">
        <v>9767</v>
      </c>
      <c r="E523" s="5" t="s">
        <v>9770</v>
      </c>
    </row>
    <row r="524" spans="1:5" ht="75" x14ac:dyDescent="0.25">
      <c r="A524" s="5" t="s">
        <v>9774</v>
      </c>
      <c r="B524" s="7" t="s">
        <v>9773</v>
      </c>
      <c r="C524" s="7" t="s">
        <v>9771</v>
      </c>
      <c r="D524" s="7" t="s">
        <v>9772</v>
      </c>
      <c r="E524" s="5" t="s">
        <v>3864</v>
      </c>
    </row>
    <row r="525" spans="1:5" ht="90" x14ac:dyDescent="0.25">
      <c r="A525" s="5" t="s">
        <v>7204</v>
      </c>
      <c r="B525" s="7" t="s">
        <v>7205</v>
      </c>
      <c r="C525" s="7" t="s">
        <v>7197</v>
      </c>
      <c r="D525" s="7" t="s">
        <v>7206</v>
      </c>
      <c r="E525" s="5" t="s">
        <v>9775</v>
      </c>
    </row>
    <row r="526" spans="1:5" ht="60" x14ac:dyDescent="0.25">
      <c r="A526" s="5" t="s">
        <v>9779</v>
      </c>
      <c r="B526" s="7" t="s">
        <v>8905</v>
      </c>
      <c r="C526" s="7" t="s">
        <v>9776</v>
      </c>
      <c r="D526" s="7" t="s">
        <v>9778</v>
      </c>
      <c r="E526" s="5" t="s">
        <v>9777</v>
      </c>
    </row>
    <row r="527" spans="1:5" ht="60" x14ac:dyDescent="0.25">
      <c r="A527" s="5" t="s">
        <v>9783</v>
      </c>
      <c r="B527" s="7" t="s">
        <v>9782</v>
      </c>
      <c r="C527" s="7" t="s">
        <v>9780</v>
      </c>
      <c r="D527" s="7" t="s">
        <v>9781</v>
      </c>
      <c r="E527" s="5" t="s">
        <v>9784</v>
      </c>
    </row>
    <row r="528" spans="1:5" ht="105" x14ac:dyDescent="0.25">
      <c r="A528" s="5" t="s">
        <v>9787</v>
      </c>
      <c r="B528" s="7" t="s">
        <v>9786</v>
      </c>
      <c r="C528" s="7" t="s">
        <v>9785</v>
      </c>
      <c r="D528" s="7" t="s">
        <v>9789</v>
      </c>
      <c r="E528" s="5" t="s">
        <v>9788</v>
      </c>
    </row>
    <row r="529" spans="1:5" ht="150" x14ac:dyDescent="0.25">
      <c r="A529" s="5" t="s">
        <v>9792</v>
      </c>
      <c r="B529" s="7" t="s">
        <v>9791</v>
      </c>
      <c r="C529" s="7" t="s">
        <v>9790</v>
      </c>
      <c r="D529" s="7" t="s">
        <v>9794</v>
      </c>
      <c r="E529" s="5" t="s">
        <v>9793</v>
      </c>
    </row>
    <row r="747" spans="1:5" x14ac:dyDescent="0.25">
      <c r="A747" s="16"/>
      <c r="B747" s="16"/>
      <c r="C747" s="16"/>
      <c r="D747" s="16"/>
      <c r="E747" s="7"/>
    </row>
    <row r="748" spans="1:5" x14ac:dyDescent="0.25">
      <c r="A748" s="16"/>
      <c r="B748" s="16"/>
      <c r="C748" s="16"/>
      <c r="D748" s="16"/>
      <c r="E748" s="7"/>
    </row>
    <row r="749" spans="1:5" x14ac:dyDescent="0.25">
      <c r="A749" s="16"/>
      <c r="B749" s="16"/>
      <c r="C749" s="16"/>
      <c r="D749" s="16"/>
      <c r="E749" s="7"/>
    </row>
    <row r="750" spans="1:5" x14ac:dyDescent="0.25">
      <c r="A750" s="16"/>
      <c r="B750" s="16"/>
      <c r="C750" s="16"/>
      <c r="D750" s="16"/>
      <c r="E750" s="7"/>
    </row>
    <row r="751" spans="1:5" x14ac:dyDescent="0.25">
      <c r="A751" s="16"/>
      <c r="B751" s="16"/>
      <c r="C751" s="16"/>
      <c r="D751" s="16"/>
      <c r="E751" s="7"/>
    </row>
    <row r="752" spans="1:5" x14ac:dyDescent="0.25">
      <c r="A752" s="16"/>
      <c r="B752" s="16"/>
      <c r="C752" s="16"/>
      <c r="D752" s="16"/>
      <c r="E752" s="7"/>
    </row>
    <row r="753" spans="1:5" x14ac:dyDescent="0.25">
      <c r="A753" s="16"/>
      <c r="B753" s="16"/>
      <c r="C753" s="16"/>
      <c r="D753" s="16"/>
      <c r="E753" s="7"/>
    </row>
    <row r="754" spans="1:5" x14ac:dyDescent="0.25">
      <c r="A754" s="16"/>
      <c r="B754" s="16"/>
      <c r="C754" s="16"/>
      <c r="D754" s="16"/>
      <c r="E754" s="7"/>
    </row>
    <row r="755" spans="1:5" x14ac:dyDescent="0.25">
      <c r="A755" s="16"/>
      <c r="B755" s="16"/>
      <c r="C755" s="16"/>
      <c r="D755" s="16"/>
      <c r="E755" s="7"/>
    </row>
    <row r="756" spans="1:5" x14ac:dyDescent="0.25">
      <c r="A756" s="16"/>
      <c r="B756" s="16"/>
      <c r="C756" s="16"/>
      <c r="D756" s="16"/>
      <c r="E756" s="7"/>
    </row>
    <row r="757" spans="1:5" x14ac:dyDescent="0.25">
      <c r="A757" s="16"/>
      <c r="B757" s="16"/>
      <c r="C757" s="16"/>
      <c r="D757" s="16"/>
      <c r="E757" s="7"/>
    </row>
    <row r="758" spans="1:5" x14ac:dyDescent="0.25">
      <c r="A758" s="16"/>
      <c r="B758" s="16"/>
      <c r="C758" s="16"/>
      <c r="D758" s="16"/>
      <c r="E758" s="7"/>
    </row>
    <row r="759" spans="1:5" x14ac:dyDescent="0.25">
      <c r="A759" s="16"/>
      <c r="B759" s="16"/>
      <c r="C759" s="16"/>
      <c r="D759" s="16"/>
      <c r="E759" s="7"/>
    </row>
    <row r="760" spans="1:5" x14ac:dyDescent="0.25">
      <c r="A760" s="16"/>
      <c r="B760" s="16"/>
      <c r="C760" s="16"/>
      <c r="D760" s="16"/>
      <c r="E760" s="7"/>
    </row>
    <row r="761" spans="1:5" x14ac:dyDescent="0.25">
      <c r="A761" s="16"/>
      <c r="B761" s="16"/>
      <c r="C761" s="16"/>
      <c r="D761" s="16"/>
      <c r="E761" s="7"/>
    </row>
    <row r="762" spans="1:5" x14ac:dyDescent="0.25">
      <c r="A762" s="16"/>
      <c r="B762" s="16"/>
      <c r="C762" s="16"/>
      <c r="D762" s="16"/>
      <c r="E762" s="7"/>
    </row>
    <row r="763" spans="1:5" x14ac:dyDescent="0.25">
      <c r="A763" s="16"/>
      <c r="B763" s="16"/>
      <c r="C763" s="16"/>
      <c r="D763" s="16"/>
      <c r="E763" s="7"/>
    </row>
    <row r="764" spans="1:5" x14ac:dyDescent="0.25">
      <c r="A764" s="16"/>
      <c r="B764" s="16"/>
      <c r="C764" s="16"/>
      <c r="D764" s="16"/>
      <c r="E764" s="7"/>
    </row>
    <row r="765" spans="1:5" x14ac:dyDescent="0.25">
      <c r="A765" s="16"/>
      <c r="B765" s="16"/>
      <c r="C765" s="16"/>
      <c r="D765" s="16"/>
      <c r="E765" s="7"/>
    </row>
    <row r="766" spans="1:5" x14ac:dyDescent="0.25">
      <c r="A766" s="16"/>
      <c r="B766" s="16"/>
      <c r="C766" s="16"/>
      <c r="D766" s="16"/>
      <c r="E766" s="7"/>
    </row>
    <row r="767" spans="1:5" x14ac:dyDescent="0.25">
      <c r="A767" s="16"/>
      <c r="B767" s="16"/>
      <c r="C767" s="16"/>
      <c r="D767" s="16"/>
      <c r="E767" s="7"/>
    </row>
    <row r="768" spans="1:5" x14ac:dyDescent="0.25">
      <c r="A768" s="16"/>
      <c r="B768" s="16"/>
      <c r="C768" s="16"/>
      <c r="D768" s="16"/>
      <c r="E768" s="7"/>
    </row>
    <row r="769" spans="1:5" x14ac:dyDescent="0.25">
      <c r="A769" s="16"/>
      <c r="B769" s="16"/>
      <c r="C769" s="16"/>
      <c r="D769" s="16"/>
      <c r="E769" s="7"/>
    </row>
    <row r="770" spans="1:5" x14ac:dyDescent="0.25">
      <c r="A770" s="16"/>
      <c r="B770" s="16"/>
      <c r="C770" s="16"/>
      <c r="D770" s="16"/>
      <c r="E770" s="7"/>
    </row>
    <row r="771" spans="1:5" x14ac:dyDescent="0.25">
      <c r="A771" s="16"/>
      <c r="B771" s="16"/>
      <c r="C771" s="16"/>
      <c r="D771" s="16"/>
      <c r="E771" s="7"/>
    </row>
    <row r="772" spans="1:5" x14ac:dyDescent="0.25">
      <c r="A772" s="16"/>
      <c r="B772" s="16"/>
      <c r="C772" s="16"/>
      <c r="D772" s="16"/>
      <c r="E772" s="7"/>
    </row>
    <row r="773" spans="1:5" x14ac:dyDescent="0.25">
      <c r="A773" s="16"/>
      <c r="B773" s="16"/>
      <c r="C773" s="16"/>
      <c r="D773" s="16"/>
      <c r="E773" s="7"/>
    </row>
    <row r="774" spans="1:5" x14ac:dyDescent="0.25">
      <c r="A774" s="16"/>
      <c r="B774" s="16"/>
      <c r="C774" s="16"/>
      <c r="D774" s="16"/>
      <c r="E774" s="7"/>
    </row>
    <row r="775" spans="1:5" x14ac:dyDescent="0.25">
      <c r="A775" s="16"/>
      <c r="B775" s="16"/>
      <c r="C775" s="16"/>
      <c r="D775" s="16"/>
      <c r="E775" s="7"/>
    </row>
    <row r="776" spans="1:5" x14ac:dyDescent="0.25">
      <c r="A776" s="16"/>
      <c r="B776" s="16"/>
      <c r="C776" s="16"/>
      <c r="D776" s="16"/>
      <c r="E776" s="7"/>
    </row>
    <row r="777" spans="1:5" x14ac:dyDescent="0.25">
      <c r="A777" s="16"/>
      <c r="B777" s="16"/>
      <c r="C777" s="16"/>
      <c r="D777" s="16"/>
      <c r="E777" s="7"/>
    </row>
    <row r="778" spans="1:5" x14ac:dyDescent="0.25">
      <c r="A778" s="16"/>
      <c r="B778" s="16"/>
      <c r="C778" s="16"/>
      <c r="D778" s="16"/>
      <c r="E778" s="7"/>
    </row>
    <row r="779" spans="1:5" x14ac:dyDescent="0.25">
      <c r="A779" s="16"/>
      <c r="B779" s="16"/>
      <c r="C779" s="16"/>
      <c r="D779" s="16"/>
      <c r="E779" s="7"/>
    </row>
    <row r="780" spans="1:5" x14ac:dyDescent="0.25">
      <c r="A780" s="16"/>
      <c r="B780" s="16"/>
      <c r="C780" s="16"/>
      <c r="D780" s="16"/>
      <c r="E780" s="7"/>
    </row>
    <row r="781" spans="1:5" x14ac:dyDescent="0.25">
      <c r="A781" s="16"/>
      <c r="B781" s="16"/>
      <c r="C781" s="16"/>
      <c r="D781" s="16"/>
      <c r="E781" s="7"/>
    </row>
    <row r="782" spans="1:5" x14ac:dyDescent="0.25">
      <c r="A782" s="16"/>
      <c r="B782" s="16"/>
      <c r="C782" s="16"/>
      <c r="D782" s="16"/>
      <c r="E782" s="7"/>
    </row>
    <row r="783" spans="1:5" x14ac:dyDescent="0.25">
      <c r="A783" s="16"/>
      <c r="B783" s="16"/>
      <c r="C783" s="16"/>
      <c r="D783" s="16"/>
      <c r="E783" s="7"/>
    </row>
    <row r="784" spans="1:5" x14ac:dyDescent="0.25">
      <c r="A784" s="16"/>
      <c r="B784" s="16"/>
      <c r="C784" s="16"/>
      <c r="D784" s="16"/>
      <c r="E784" s="7"/>
    </row>
    <row r="785" spans="1:5" x14ac:dyDescent="0.25">
      <c r="A785" s="16"/>
      <c r="B785" s="16"/>
      <c r="C785" s="16"/>
      <c r="D785" s="16"/>
      <c r="E785" s="7"/>
    </row>
    <row r="786" spans="1:5" x14ac:dyDescent="0.25">
      <c r="A786" s="16"/>
      <c r="B786" s="16"/>
      <c r="C786" s="16"/>
      <c r="D786" s="16"/>
      <c r="E786" s="7"/>
    </row>
    <row r="787" spans="1:5" x14ac:dyDescent="0.25">
      <c r="A787" s="16"/>
      <c r="B787" s="16"/>
      <c r="C787" s="16"/>
      <c r="D787" s="16"/>
      <c r="E787" s="7"/>
    </row>
    <row r="788" spans="1:5" x14ac:dyDescent="0.25">
      <c r="A788" s="16"/>
      <c r="B788" s="16"/>
      <c r="C788" s="16"/>
      <c r="D788" s="16"/>
      <c r="E788" s="7"/>
    </row>
    <row r="789" spans="1:5" x14ac:dyDescent="0.25">
      <c r="A789" s="16"/>
      <c r="B789" s="16"/>
      <c r="C789" s="16"/>
      <c r="D789" s="16"/>
      <c r="E789" s="7"/>
    </row>
    <row r="790" spans="1:5" x14ac:dyDescent="0.25">
      <c r="A790" s="16"/>
      <c r="B790" s="16"/>
      <c r="C790" s="16"/>
      <c r="D790" s="16"/>
      <c r="E790" s="7"/>
    </row>
    <row r="791" spans="1:5" x14ac:dyDescent="0.25">
      <c r="A791" s="16"/>
      <c r="B791" s="16"/>
      <c r="C791" s="16"/>
      <c r="D791" s="16"/>
      <c r="E791" s="7"/>
    </row>
    <row r="792" spans="1:5" x14ac:dyDescent="0.25">
      <c r="A792" s="16"/>
      <c r="B792" s="16"/>
      <c r="C792" s="16"/>
      <c r="D792" s="16"/>
      <c r="E792" s="7"/>
    </row>
    <row r="793" spans="1:5" x14ac:dyDescent="0.25">
      <c r="A793" s="16"/>
      <c r="B793" s="16"/>
      <c r="C793" s="16"/>
      <c r="D793" s="16"/>
      <c r="E793" s="7"/>
    </row>
    <row r="794" spans="1:5" x14ac:dyDescent="0.25">
      <c r="A794" s="16"/>
      <c r="B794" s="16"/>
      <c r="C794" s="16"/>
      <c r="D794" s="16"/>
      <c r="E794" s="7"/>
    </row>
    <row r="795" spans="1:5" x14ac:dyDescent="0.25">
      <c r="A795" s="16"/>
      <c r="B795" s="16"/>
      <c r="C795" s="16"/>
      <c r="D795" s="16"/>
      <c r="E795" s="7"/>
    </row>
    <row r="796" spans="1:5" x14ac:dyDescent="0.25">
      <c r="A796" s="16"/>
      <c r="B796" s="16"/>
      <c r="C796" s="16"/>
      <c r="D796" s="16"/>
      <c r="E796" s="7"/>
    </row>
    <row r="797" spans="1:5" x14ac:dyDescent="0.25">
      <c r="A797" s="16"/>
      <c r="B797" s="16"/>
      <c r="C797" s="16"/>
      <c r="D797" s="16"/>
      <c r="E797" s="7"/>
    </row>
    <row r="798" spans="1:5" x14ac:dyDescent="0.25">
      <c r="A798" s="16"/>
      <c r="B798" s="16"/>
      <c r="C798" s="16"/>
      <c r="D798" s="16"/>
      <c r="E798" s="7"/>
    </row>
    <row r="799" spans="1:5" x14ac:dyDescent="0.25">
      <c r="A799" s="16"/>
      <c r="B799" s="16"/>
      <c r="C799" s="16"/>
      <c r="D799" s="16"/>
      <c r="E799" s="7"/>
    </row>
    <row r="800" spans="1:5" x14ac:dyDescent="0.25">
      <c r="A800" s="16"/>
      <c r="B800" s="16"/>
      <c r="C800" s="16"/>
      <c r="D800" s="16"/>
      <c r="E800" s="7"/>
    </row>
    <row r="801" spans="1:5" x14ac:dyDescent="0.25">
      <c r="A801" s="16"/>
      <c r="B801" s="16"/>
      <c r="C801" s="16"/>
      <c r="D801" s="16"/>
      <c r="E801" s="7"/>
    </row>
    <row r="802" spans="1:5" x14ac:dyDescent="0.25">
      <c r="A802" s="16"/>
      <c r="B802" s="16"/>
      <c r="C802" s="16"/>
      <c r="D802" s="16"/>
      <c r="E802" s="7"/>
    </row>
    <row r="803" spans="1:5" x14ac:dyDescent="0.25">
      <c r="A803" s="16"/>
      <c r="B803" s="16"/>
      <c r="C803" s="16"/>
      <c r="D803" s="16"/>
      <c r="E803" s="7"/>
    </row>
    <row r="804" spans="1:5" x14ac:dyDescent="0.25">
      <c r="A804" s="16"/>
      <c r="B804" s="16"/>
      <c r="C804" s="16"/>
      <c r="D804" s="16"/>
      <c r="E804" s="7"/>
    </row>
    <row r="805" spans="1:5" x14ac:dyDescent="0.25">
      <c r="A805" s="16"/>
      <c r="B805" s="16"/>
      <c r="C805" s="16"/>
      <c r="D805" s="16"/>
      <c r="E805" s="7"/>
    </row>
    <row r="806" spans="1:5" x14ac:dyDescent="0.25">
      <c r="A806" s="16"/>
      <c r="B806" s="16"/>
      <c r="C806" s="16"/>
      <c r="D806" s="16"/>
      <c r="E806" s="7"/>
    </row>
    <row r="807" spans="1:5" x14ac:dyDescent="0.25">
      <c r="A807" s="16"/>
      <c r="B807" s="16"/>
      <c r="C807" s="16"/>
      <c r="D807" s="16"/>
      <c r="E807" s="7"/>
    </row>
    <row r="808" spans="1:5" x14ac:dyDescent="0.25">
      <c r="A808" s="16"/>
      <c r="B808" s="16"/>
      <c r="C808" s="16"/>
      <c r="D808" s="16"/>
      <c r="E808" s="7"/>
    </row>
    <row r="809" spans="1:5" x14ac:dyDescent="0.25">
      <c r="A809" s="16"/>
      <c r="B809" s="16"/>
      <c r="C809" s="16"/>
      <c r="D809" s="16"/>
      <c r="E809" s="7"/>
    </row>
    <row r="810" spans="1:5" x14ac:dyDescent="0.25">
      <c r="A810" s="16"/>
      <c r="B810" s="16"/>
      <c r="C810" s="16"/>
      <c r="D810" s="16"/>
      <c r="E810" s="7"/>
    </row>
    <row r="811" spans="1:5" x14ac:dyDescent="0.25">
      <c r="A811" s="16"/>
      <c r="B811" s="16"/>
      <c r="C811" s="16"/>
      <c r="D811" s="16"/>
      <c r="E811" s="7"/>
    </row>
    <row r="812" spans="1:5" x14ac:dyDescent="0.25">
      <c r="A812" s="16"/>
      <c r="B812" s="16"/>
      <c r="C812" s="16"/>
      <c r="D812" s="16"/>
      <c r="E812" s="7"/>
    </row>
    <row r="813" spans="1:5" x14ac:dyDescent="0.25">
      <c r="A813" s="16"/>
      <c r="B813" s="16"/>
      <c r="C813" s="16"/>
      <c r="D813" s="16"/>
      <c r="E813" s="7"/>
    </row>
    <row r="814" spans="1:5" x14ac:dyDescent="0.25">
      <c r="A814" s="16"/>
      <c r="B814" s="16"/>
      <c r="C814" s="16"/>
      <c r="D814" s="16"/>
      <c r="E814" s="7"/>
    </row>
    <row r="815" spans="1:5" x14ac:dyDescent="0.25">
      <c r="A815" s="16"/>
      <c r="B815" s="16"/>
      <c r="C815" s="16"/>
      <c r="D815" s="16"/>
      <c r="E815" s="7"/>
    </row>
    <row r="816" spans="1:5" x14ac:dyDescent="0.25">
      <c r="A816" s="16"/>
      <c r="B816" s="16"/>
      <c r="C816" s="16"/>
      <c r="D816" s="16"/>
      <c r="E816" s="7"/>
    </row>
    <row r="817" spans="1:5" x14ac:dyDescent="0.25">
      <c r="A817" s="16"/>
      <c r="B817" s="16"/>
      <c r="C817" s="16"/>
      <c r="D817" s="16"/>
      <c r="E817" s="7"/>
    </row>
    <row r="818" spans="1:5" x14ac:dyDescent="0.25">
      <c r="A818" s="16"/>
      <c r="B818" s="16"/>
      <c r="C818" s="16"/>
      <c r="D818" s="16"/>
      <c r="E818" s="7"/>
    </row>
    <row r="819" spans="1:5" x14ac:dyDescent="0.25">
      <c r="A819" s="16"/>
      <c r="B819" s="16"/>
      <c r="C819" s="16"/>
      <c r="D819" s="16"/>
      <c r="E819" s="7"/>
    </row>
    <row r="820" spans="1:5" x14ac:dyDescent="0.25">
      <c r="A820" s="16"/>
      <c r="B820" s="16"/>
      <c r="C820" s="16"/>
      <c r="D820" s="16"/>
      <c r="E820" s="7"/>
    </row>
    <row r="821" spans="1:5" x14ac:dyDescent="0.25">
      <c r="A821" s="16"/>
      <c r="B821" s="16"/>
      <c r="C821" s="16"/>
      <c r="D821" s="16"/>
      <c r="E821" s="7"/>
    </row>
    <row r="822" spans="1:5" x14ac:dyDescent="0.25">
      <c r="A822" s="16"/>
      <c r="B822" s="16"/>
      <c r="C822" s="16"/>
      <c r="D822" s="16"/>
      <c r="E822" s="7"/>
    </row>
    <row r="823" spans="1:5" x14ac:dyDescent="0.25">
      <c r="A823" s="16"/>
      <c r="B823" s="16"/>
      <c r="C823" s="16"/>
      <c r="D823" s="16"/>
      <c r="E823" s="7"/>
    </row>
    <row r="824" spans="1:5" x14ac:dyDescent="0.25">
      <c r="A824" s="16"/>
      <c r="B824" s="16"/>
      <c r="C824" s="16"/>
      <c r="D824" s="16"/>
      <c r="E824" s="7"/>
    </row>
    <row r="825" spans="1:5" x14ac:dyDescent="0.25">
      <c r="A825" s="16"/>
      <c r="B825" s="16"/>
      <c r="C825" s="16"/>
      <c r="D825" s="16"/>
      <c r="E825" s="7"/>
    </row>
    <row r="826" spans="1:5" x14ac:dyDescent="0.25">
      <c r="A826" s="16"/>
      <c r="B826" s="16"/>
      <c r="C826" s="16"/>
      <c r="D826" s="16"/>
      <c r="E826" s="7"/>
    </row>
    <row r="827" spans="1:5" x14ac:dyDescent="0.25">
      <c r="A827" s="16"/>
      <c r="B827" s="16"/>
      <c r="C827" s="16"/>
      <c r="D827" s="16"/>
      <c r="E827" s="7"/>
    </row>
    <row r="828" spans="1:5" x14ac:dyDescent="0.25">
      <c r="A828" s="16"/>
      <c r="B828" s="16"/>
      <c r="C828" s="16"/>
      <c r="D828" s="16"/>
      <c r="E828" s="7"/>
    </row>
    <row r="829" spans="1:5" x14ac:dyDescent="0.25">
      <c r="A829" s="16"/>
      <c r="B829" s="16"/>
      <c r="C829" s="16"/>
      <c r="D829" s="16"/>
      <c r="E829" s="7"/>
    </row>
    <row r="830" spans="1:5" x14ac:dyDescent="0.25">
      <c r="A830" s="16"/>
      <c r="B830" s="16"/>
      <c r="C830" s="16"/>
      <c r="D830" s="16"/>
      <c r="E830" s="7"/>
    </row>
    <row r="831" spans="1:5" x14ac:dyDescent="0.25">
      <c r="A831" s="16"/>
      <c r="B831" s="16"/>
      <c r="C831" s="16"/>
      <c r="D831" s="16"/>
      <c r="E831" s="7"/>
    </row>
    <row r="832" spans="1:5" x14ac:dyDescent="0.25">
      <c r="A832" s="16"/>
      <c r="B832" s="16"/>
      <c r="C832" s="16"/>
      <c r="D832" s="16"/>
      <c r="E832" s="7"/>
    </row>
    <row r="833" spans="1:5" x14ac:dyDescent="0.25">
      <c r="A833" s="16"/>
      <c r="B833" s="16"/>
      <c r="C833" s="16"/>
      <c r="D833" s="16"/>
      <c r="E833" s="7"/>
    </row>
    <row r="834" spans="1:5" x14ac:dyDescent="0.25">
      <c r="A834" s="16"/>
      <c r="B834" s="16"/>
      <c r="C834" s="16"/>
      <c r="D834" s="16"/>
      <c r="E834" s="7"/>
    </row>
    <row r="835" spans="1:5" x14ac:dyDescent="0.25">
      <c r="A835" s="16"/>
      <c r="B835" s="16"/>
      <c r="C835" s="16"/>
      <c r="D835" s="16"/>
      <c r="E835" s="7"/>
    </row>
    <row r="836" spans="1:5" x14ac:dyDescent="0.25">
      <c r="A836" s="16"/>
      <c r="B836" s="16"/>
      <c r="C836" s="16"/>
      <c r="D836" s="16"/>
      <c r="E836" s="7"/>
    </row>
    <row r="837" spans="1:5" x14ac:dyDescent="0.25">
      <c r="A837" s="16"/>
      <c r="B837" s="16"/>
      <c r="C837" s="16"/>
      <c r="D837" s="16"/>
      <c r="E837" s="7"/>
    </row>
    <row r="838" spans="1:5" x14ac:dyDescent="0.25">
      <c r="A838" s="16"/>
      <c r="B838" s="16"/>
      <c r="C838" s="16"/>
      <c r="D838" s="16"/>
      <c r="E838" s="7"/>
    </row>
    <row r="839" spans="1:5" x14ac:dyDescent="0.25">
      <c r="A839" s="16"/>
      <c r="B839" s="16"/>
      <c r="C839" s="16"/>
      <c r="D839" s="16"/>
      <c r="E839" s="7"/>
    </row>
    <row r="840" spans="1:5" x14ac:dyDescent="0.25">
      <c r="A840" s="16"/>
      <c r="B840" s="16"/>
      <c r="C840" s="16"/>
      <c r="D840" s="16"/>
      <c r="E840" s="7"/>
    </row>
    <row r="841" spans="1:5" x14ac:dyDescent="0.25">
      <c r="A841" s="16"/>
      <c r="B841" s="16"/>
      <c r="C841" s="16"/>
      <c r="D841" s="16"/>
      <c r="E841" s="7"/>
    </row>
    <row r="842" spans="1:5" x14ac:dyDescent="0.25">
      <c r="A842" s="16"/>
      <c r="B842" s="16"/>
      <c r="C842" s="16"/>
      <c r="D842" s="16"/>
      <c r="E842" s="7"/>
    </row>
    <row r="843" spans="1:5" x14ac:dyDescent="0.25">
      <c r="A843" s="16"/>
      <c r="B843" s="16"/>
      <c r="C843" s="16"/>
      <c r="D843" s="16"/>
      <c r="E843" s="7"/>
    </row>
    <row r="844" spans="1:5" x14ac:dyDescent="0.25">
      <c r="A844" s="16"/>
      <c r="B844" s="16"/>
      <c r="C844" s="16"/>
      <c r="D844" s="16"/>
      <c r="E844" s="7"/>
    </row>
    <row r="845" spans="1:5" x14ac:dyDescent="0.25">
      <c r="A845" s="16"/>
      <c r="B845" s="16"/>
      <c r="C845" s="16"/>
      <c r="D845" s="16"/>
      <c r="E845" s="7"/>
    </row>
    <row r="846" spans="1:5" x14ac:dyDescent="0.25">
      <c r="A846" s="16"/>
      <c r="B846" s="16"/>
      <c r="C846" s="16"/>
      <c r="D846" s="16"/>
      <c r="E846" s="7"/>
    </row>
    <row r="847" spans="1:5" x14ac:dyDescent="0.25">
      <c r="A847" s="16"/>
      <c r="B847" s="16"/>
      <c r="C847" s="16"/>
      <c r="D847" s="16"/>
      <c r="E847" s="7"/>
    </row>
    <row r="848" spans="1:5" x14ac:dyDescent="0.25">
      <c r="A848" s="16"/>
      <c r="B848" s="16"/>
      <c r="C848" s="16"/>
      <c r="D848" s="16"/>
      <c r="E848" s="7"/>
    </row>
    <row r="849" spans="1:5" x14ac:dyDescent="0.25">
      <c r="A849" s="16"/>
      <c r="B849" s="16"/>
      <c r="C849" s="16"/>
      <c r="D849" s="16"/>
      <c r="E849" s="7"/>
    </row>
    <row r="850" spans="1:5" x14ac:dyDescent="0.25">
      <c r="A850" s="16"/>
      <c r="B850" s="16"/>
      <c r="C850" s="16"/>
      <c r="D850" s="16"/>
      <c r="E850" s="7"/>
    </row>
    <row r="851" spans="1:5" x14ac:dyDescent="0.25">
      <c r="A851" s="16"/>
      <c r="B851" s="16"/>
      <c r="C851" s="16"/>
      <c r="D851" s="16"/>
      <c r="E851" s="7"/>
    </row>
    <row r="852" spans="1:5" x14ac:dyDescent="0.25">
      <c r="A852" s="16"/>
      <c r="B852" s="16"/>
      <c r="C852" s="16"/>
      <c r="D852" s="16"/>
      <c r="E852" s="7"/>
    </row>
    <row r="853" spans="1:5" x14ac:dyDescent="0.25">
      <c r="A853" s="16"/>
      <c r="B853" s="16"/>
      <c r="C853" s="16"/>
      <c r="D853" s="16"/>
      <c r="E853" s="7"/>
    </row>
    <row r="854" spans="1:5" x14ac:dyDescent="0.25">
      <c r="A854" s="16"/>
      <c r="B854" s="16"/>
      <c r="C854" s="16"/>
      <c r="D854" s="16"/>
      <c r="E854" s="7"/>
    </row>
    <row r="855" spans="1:5" x14ac:dyDescent="0.25">
      <c r="A855" s="16"/>
      <c r="B855" s="16"/>
      <c r="C855" s="16"/>
      <c r="D855" s="16"/>
      <c r="E855" s="7"/>
    </row>
    <row r="856" spans="1:5" x14ac:dyDescent="0.25">
      <c r="A856" s="16"/>
      <c r="B856" s="16"/>
      <c r="C856" s="16"/>
      <c r="D856" s="16"/>
      <c r="E856" s="7"/>
    </row>
    <row r="857" spans="1:5" x14ac:dyDescent="0.25">
      <c r="A857" s="16"/>
      <c r="B857" s="16"/>
      <c r="C857" s="16"/>
      <c r="D857" s="16"/>
      <c r="E857" s="7"/>
    </row>
    <row r="858" spans="1:5" x14ac:dyDescent="0.25">
      <c r="A858" s="16"/>
      <c r="B858" s="16"/>
      <c r="C858" s="16"/>
      <c r="D858" s="16"/>
      <c r="E858" s="7"/>
    </row>
    <row r="859" spans="1:5" x14ac:dyDescent="0.25">
      <c r="A859" s="16"/>
      <c r="B859" s="16"/>
      <c r="C859" s="16"/>
      <c r="D859" s="16"/>
      <c r="E859" s="7"/>
    </row>
    <row r="860" spans="1:5" x14ac:dyDescent="0.25">
      <c r="A860" s="16"/>
      <c r="B860" s="16"/>
      <c r="C860" s="16"/>
      <c r="D860" s="16"/>
      <c r="E860" s="7"/>
    </row>
    <row r="861" spans="1:5" x14ac:dyDescent="0.25">
      <c r="A861" s="16"/>
      <c r="B861" s="16"/>
      <c r="C861" s="16"/>
      <c r="D861" s="16"/>
      <c r="E861" s="7"/>
    </row>
    <row r="862" spans="1:5" x14ac:dyDescent="0.25">
      <c r="A862" s="16"/>
      <c r="B862" s="16"/>
      <c r="C862" s="16"/>
      <c r="D862" s="16"/>
      <c r="E862" s="7"/>
    </row>
    <row r="863" spans="1:5" x14ac:dyDescent="0.25">
      <c r="A863" s="16"/>
      <c r="B863" s="16"/>
      <c r="C863" s="16"/>
      <c r="D863" s="16"/>
      <c r="E863" s="7"/>
    </row>
    <row r="864" spans="1:5" x14ac:dyDescent="0.25">
      <c r="A864" s="16"/>
      <c r="B864" s="16"/>
      <c r="C864" s="16"/>
      <c r="D864" s="16"/>
      <c r="E864" s="7"/>
    </row>
    <row r="865" spans="1:5" x14ac:dyDescent="0.25">
      <c r="A865" s="16"/>
      <c r="B865" s="16"/>
      <c r="C865" s="16"/>
      <c r="D865" s="16"/>
      <c r="E865" s="7"/>
    </row>
    <row r="866" spans="1:5" x14ac:dyDescent="0.25">
      <c r="A866" s="16"/>
      <c r="B866" s="16"/>
      <c r="C866" s="16"/>
      <c r="D866" s="16"/>
      <c r="E866" s="7"/>
    </row>
    <row r="867" spans="1:5" x14ac:dyDescent="0.25">
      <c r="A867" s="16"/>
      <c r="B867" s="16"/>
      <c r="C867" s="16"/>
      <c r="D867" s="16"/>
      <c r="E867" s="7"/>
    </row>
    <row r="868" spans="1:5" x14ac:dyDescent="0.25">
      <c r="A868" s="16"/>
      <c r="B868" s="16"/>
      <c r="C868" s="16"/>
      <c r="D868" s="16"/>
      <c r="E868" s="7"/>
    </row>
    <row r="869" spans="1:5" x14ac:dyDescent="0.25">
      <c r="A869" s="16"/>
      <c r="B869" s="16"/>
      <c r="C869" s="16"/>
      <c r="D869" s="16"/>
      <c r="E869" s="7"/>
    </row>
    <row r="870" spans="1:5" x14ac:dyDescent="0.25">
      <c r="A870" s="16"/>
      <c r="B870" s="16"/>
      <c r="C870" s="16"/>
      <c r="D870" s="16"/>
      <c r="E870" s="7"/>
    </row>
    <row r="871" spans="1:5" x14ac:dyDescent="0.25">
      <c r="A871" s="16"/>
      <c r="B871" s="16"/>
      <c r="C871" s="16"/>
      <c r="D871" s="16"/>
      <c r="E871" s="7"/>
    </row>
    <row r="872" spans="1:5" x14ac:dyDescent="0.25">
      <c r="A872" s="16"/>
      <c r="B872" s="16"/>
      <c r="C872" s="16"/>
      <c r="D872" s="16"/>
      <c r="E872" s="7"/>
    </row>
    <row r="873" spans="1:5" x14ac:dyDescent="0.25">
      <c r="A873" s="16"/>
      <c r="B873" s="16"/>
      <c r="C873" s="16"/>
      <c r="D873" s="16"/>
      <c r="E873" s="7"/>
    </row>
    <row r="874" spans="1:5" x14ac:dyDescent="0.25">
      <c r="A874" s="16"/>
      <c r="B874" s="16"/>
      <c r="C874" s="16"/>
      <c r="D874" s="16"/>
      <c r="E874" s="7"/>
    </row>
    <row r="875" spans="1:5" x14ac:dyDescent="0.25">
      <c r="A875" s="16"/>
      <c r="B875" s="16"/>
      <c r="C875" s="16"/>
      <c r="D875" s="16"/>
      <c r="E875" s="7"/>
    </row>
    <row r="876" spans="1:5" x14ac:dyDescent="0.25">
      <c r="A876" s="16"/>
      <c r="B876" s="16"/>
      <c r="C876" s="16"/>
      <c r="D876" s="16"/>
      <c r="E876" s="7"/>
    </row>
    <row r="877" spans="1:5" x14ac:dyDescent="0.25">
      <c r="A877" s="16"/>
      <c r="B877" s="16"/>
      <c r="C877" s="16"/>
      <c r="D877" s="16"/>
      <c r="E877" s="7"/>
    </row>
    <row r="878" spans="1:5" x14ac:dyDescent="0.25">
      <c r="A878" s="16"/>
      <c r="B878" s="16"/>
      <c r="C878" s="16"/>
      <c r="D878" s="16"/>
      <c r="E878" s="7"/>
    </row>
    <row r="879" spans="1:5" x14ac:dyDescent="0.25">
      <c r="A879" s="16"/>
      <c r="B879" s="16"/>
      <c r="C879" s="16"/>
      <c r="D879" s="16"/>
      <c r="E879" s="7"/>
    </row>
    <row r="880" spans="1:5" x14ac:dyDescent="0.25">
      <c r="A880" s="16"/>
      <c r="B880" s="16"/>
      <c r="C880" s="16"/>
      <c r="D880" s="16"/>
      <c r="E880" s="7"/>
    </row>
    <row r="881" spans="1:5" x14ac:dyDescent="0.25">
      <c r="A881" s="16"/>
      <c r="B881" s="16"/>
      <c r="C881" s="16"/>
      <c r="D881" s="16"/>
      <c r="E881" s="7"/>
    </row>
    <row r="882" spans="1:5" x14ac:dyDescent="0.25">
      <c r="A882" s="16"/>
      <c r="B882" s="16"/>
      <c r="C882" s="16"/>
      <c r="D882" s="16"/>
      <c r="E882" s="7"/>
    </row>
    <row r="883" spans="1:5" x14ac:dyDescent="0.25">
      <c r="A883" s="16"/>
      <c r="B883" s="16"/>
      <c r="C883" s="16"/>
      <c r="D883" s="16"/>
      <c r="E883" s="7"/>
    </row>
    <row r="884" spans="1:5" x14ac:dyDescent="0.25">
      <c r="A884" s="16"/>
      <c r="B884" s="16"/>
      <c r="C884" s="16"/>
      <c r="D884" s="16"/>
      <c r="E884" s="7"/>
    </row>
    <row r="885" spans="1:5" x14ac:dyDescent="0.25">
      <c r="A885" s="16"/>
      <c r="B885" s="16"/>
      <c r="C885" s="16"/>
      <c r="D885" s="16"/>
      <c r="E885" s="7"/>
    </row>
    <row r="886" spans="1:5" x14ac:dyDescent="0.25">
      <c r="A886" s="16"/>
      <c r="B886" s="16"/>
      <c r="C886" s="16"/>
      <c r="D886" s="16"/>
      <c r="E886" s="7"/>
    </row>
    <row r="887" spans="1:5" x14ac:dyDescent="0.25">
      <c r="A887" s="16"/>
      <c r="B887" s="16"/>
      <c r="C887" s="16"/>
      <c r="D887" s="16"/>
      <c r="E887" s="7"/>
    </row>
    <row r="888" spans="1:5" x14ac:dyDescent="0.25">
      <c r="A888" s="16"/>
      <c r="B888" s="16"/>
      <c r="C888" s="16"/>
      <c r="D888" s="16"/>
      <c r="E888" s="7"/>
    </row>
    <row r="889" spans="1:5" x14ac:dyDescent="0.25">
      <c r="A889" s="16"/>
      <c r="B889" s="16"/>
      <c r="C889" s="16"/>
      <c r="D889" s="16"/>
      <c r="E889" s="7"/>
    </row>
    <row r="890" spans="1:5" x14ac:dyDescent="0.25">
      <c r="A890" s="16"/>
      <c r="B890" s="16"/>
      <c r="C890" s="16"/>
      <c r="D890" s="16"/>
      <c r="E890" s="7"/>
    </row>
    <row r="891" spans="1:5" x14ac:dyDescent="0.25">
      <c r="A891" s="16"/>
      <c r="B891" s="16"/>
      <c r="C891" s="16"/>
      <c r="D891" s="16"/>
      <c r="E891" s="7"/>
    </row>
    <row r="892" spans="1:5" x14ac:dyDescent="0.25">
      <c r="A892" s="16"/>
      <c r="B892" s="16"/>
      <c r="C892" s="16"/>
      <c r="D892" s="16"/>
      <c r="E892" s="7"/>
    </row>
    <row r="893" spans="1:5" x14ac:dyDescent="0.25">
      <c r="A893" s="16"/>
      <c r="B893" s="16"/>
      <c r="C893" s="16"/>
      <c r="D893" s="16"/>
      <c r="E893" s="7"/>
    </row>
    <row r="894" spans="1:5" x14ac:dyDescent="0.25">
      <c r="A894" s="16"/>
      <c r="B894" s="16"/>
      <c r="C894" s="16"/>
      <c r="D894" s="16"/>
      <c r="E894" s="7"/>
    </row>
    <row r="895" spans="1:5" x14ac:dyDescent="0.25">
      <c r="A895" s="16"/>
      <c r="B895" s="16"/>
      <c r="C895" s="16"/>
      <c r="D895" s="16"/>
      <c r="E895" s="7"/>
    </row>
    <row r="896" spans="1:5" x14ac:dyDescent="0.25">
      <c r="A896" s="16"/>
      <c r="B896" s="16"/>
      <c r="C896" s="16"/>
      <c r="D896" s="16"/>
      <c r="E896" s="7"/>
    </row>
    <row r="897" spans="1:5" x14ac:dyDescent="0.25">
      <c r="A897" s="16"/>
      <c r="B897" s="16"/>
      <c r="C897" s="16"/>
      <c r="D897" s="16"/>
      <c r="E897" s="7"/>
    </row>
    <row r="898" spans="1:5" x14ac:dyDescent="0.25">
      <c r="A898" s="16"/>
      <c r="B898" s="16"/>
      <c r="C898" s="16"/>
      <c r="D898" s="16"/>
      <c r="E898" s="7"/>
    </row>
    <row r="899" spans="1:5" x14ac:dyDescent="0.25">
      <c r="A899" s="16"/>
      <c r="B899" s="16"/>
      <c r="C899" s="16"/>
      <c r="D899" s="16"/>
      <c r="E899" s="7"/>
    </row>
    <row r="900" spans="1:5" x14ac:dyDescent="0.25">
      <c r="A900" s="16"/>
      <c r="B900" s="16"/>
      <c r="C900" s="16"/>
      <c r="D900" s="16"/>
      <c r="E900" s="7"/>
    </row>
    <row r="901" spans="1:5" x14ac:dyDescent="0.25">
      <c r="A901" s="16"/>
      <c r="B901" s="16"/>
      <c r="C901" s="16"/>
      <c r="D901" s="16"/>
      <c r="E901" s="7"/>
    </row>
    <row r="902" spans="1:5" x14ac:dyDescent="0.25">
      <c r="A902" s="16"/>
      <c r="B902" s="16"/>
      <c r="C902" s="16"/>
      <c r="D902" s="16"/>
      <c r="E902" s="7"/>
    </row>
    <row r="903" spans="1:5" x14ac:dyDescent="0.25">
      <c r="A903" s="16"/>
      <c r="B903" s="16"/>
      <c r="C903" s="16"/>
      <c r="D903" s="16"/>
      <c r="E903" s="7"/>
    </row>
    <row r="904" spans="1:5" x14ac:dyDescent="0.25">
      <c r="A904" s="16"/>
      <c r="B904" s="16"/>
      <c r="C904" s="16"/>
      <c r="D904" s="16"/>
      <c r="E904" s="7"/>
    </row>
    <row r="905" spans="1:5" x14ac:dyDescent="0.25">
      <c r="A905" s="16"/>
      <c r="B905" s="16"/>
      <c r="C905" s="16"/>
      <c r="D905" s="16"/>
      <c r="E905" s="7"/>
    </row>
    <row r="906" spans="1:5" x14ac:dyDescent="0.25">
      <c r="A906" s="16"/>
      <c r="B906" s="16"/>
      <c r="C906" s="16"/>
      <c r="D906" s="16"/>
      <c r="E906" s="7"/>
    </row>
    <row r="907" spans="1:5" x14ac:dyDescent="0.25">
      <c r="A907" s="16"/>
      <c r="B907" s="16"/>
      <c r="C907" s="16"/>
      <c r="D907" s="16"/>
      <c r="E907" s="7"/>
    </row>
    <row r="908" spans="1:5" x14ac:dyDescent="0.25">
      <c r="A908" s="16"/>
      <c r="B908" s="16"/>
      <c r="C908" s="16"/>
      <c r="D908" s="16"/>
      <c r="E908" s="7"/>
    </row>
    <row r="909" spans="1:5" x14ac:dyDescent="0.25">
      <c r="A909" s="16"/>
      <c r="B909" s="16"/>
      <c r="C909" s="16"/>
      <c r="D909" s="16"/>
      <c r="E909" s="7"/>
    </row>
    <row r="910" spans="1:5" x14ac:dyDescent="0.25">
      <c r="A910" s="16"/>
      <c r="B910" s="16"/>
      <c r="C910" s="16"/>
      <c r="D910" s="16"/>
      <c r="E910" s="7"/>
    </row>
    <row r="911" spans="1:5" x14ac:dyDescent="0.25">
      <c r="A911" s="16"/>
      <c r="B911" s="16"/>
      <c r="C911" s="16"/>
      <c r="D911" s="16"/>
      <c r="E911" s="7"/>
    </row>
    <row r="912" spans="1:5" x14ac:dyDescent="0.25">
      <c r="A912" s="16"/>
      <c r="B912" s="16"/>
      <c r="C912" s="16"/>
      <c r="D912" s="16"/>
      <c r="E912" s="7"/>
    </row>
    <row r="913" spans="1:5" x14ac:dyDescent="0.25">
      <c r="A913" s="16"/>
      <c r="B913" s="16"/>
      <c r="C913" s="16"/>
      <c r="D913" s="16"/>
      <c r="E913" s="7"/>
    </row>
    <row r="914" spans="1:5" x14ac:dyDescent="0.25">
      <c r="A914" s="16"/>
      <c r="B914" s="16"/>
      <c r="C914" s="16"/>
      <c r="D914" s="16"/>
      <c r="E914" s="7"/>
    </row>
    <row r="915" spans="1:5" x14ac:dyDescent="0.25">
      <c r="A915" s="16"/>
      <c r="B915" s="16"/>
      <c r="C915" s="16"/>
      <c r="D915" s="16"/>
      <c r="E915" s="7"/>
    </row>
    <row r="916" spans="1:5" x14ac:dyDescent="0.25">
      <c r="A916" s="16"/>
      <c r="B916" s="16"/>
      <c r="C916" s="16"/>
      <c r="D916" s="16"/>
      <c r="E916" s="7"/>
    </row>
    <row r="917" spans="1:5" x14ac:dyDescent="0.25">
      <c r="A917" s="16"/>
      <c r="B917" s="16"/>
      <c r="C917" s="16"/>
      <c r="D917" s="16"/>
      <c r="E917" s="7"/>
    </row>
    <row r="918" spans="1:5" x14ac:dyDescent="0.25">
      <c r="A918" s="16"/>
      <c r="B918" s="16"/>
      <c r="C918" s="16"/>
      <c r="D918" s="16"/>
      <c r="E918" s="7"/>
    </row>
    <row r="919" spans="1:5" x14ac:dyDescent="0.25">
      <c r="A919" s="16"/>
      <c r="B919" s="16"/>
      <c r="C919" s="16"/>
      <c r="D919" s="16"/>
      <c r="E919" s="7"/>
    </row>
    <row r="920" spans="1:5" x14ac:dyDescent="0.25">
      <c r="A920" s="16"/>
      <c r="B920" s="16"/>
      <c r="C920" s="16"/>
      <c r="D920" s="16"/>
      <c r="E920" s="7"/>
    </row>
    <row r="921" spans="1:5" x14ac:dyDescent="0.25">
      <c r="A921" s="16"/>
      <c r="B921" s="16"/>
      <c r="C921" s="16"/>
      <c r="D921" s="16"/>
      <c r="E921" s="7"/>
    </row>
    <row r="922" spans="1:5" x14ac:dyDescent="0.25">
      <c r="A922" s="16"/>
      <c r="B922" s="16"/>
      <c r="C922" s="16"/>
      <c r="D922" s="16"/>
      <c r="E922" s="7"/>
    </row>
    <row r="923" spans="1:5" x14ac:dyDescent="0.25">
      <c r="A923" s="16"/>
      <c r="B923" s="16"/>
      <c r="C923" s="16"/>
      <c r="D923" s="16"/>
      <c r="E923" s="7"/>
    </row>
    <row r="924" spans="1:5" x14ac:dyDescent="0.25">
      <c r="A924" s="16"/>
      <c r="B924" s="16"/>
      <c r="C924" s="16"/>
      <c r="D924" s="16"/>
      <c r="E924" s="7"/>
    </row>
    <row r="925" spans="1:5" x14ac:dyDescent="0.25">
      <c r="A925" s="16"/>
      <c r="B925" s="16"/>
      <c r="C925" s="16"/>
      <c r="D925" s="16"/>
      <c r="E925" s="7"/>
    </row>
    <row r="926" spans="1:5" x14ac:dyDescent="0.25">
      <c r="A926" s="16"/>
      <c r="B926" s="16"/>
      <c r="C926" s="16"/>
      <c r="D926" s="16"/>
      <c r="E926" s="7"/>
    </row>
    <row r="927" spans="1:5" x14ac:dyDescent="0.25">
      <c r="A927" s="16"/>
      <c r="B927" s="16"/>
      <c r="C927" s="16"/>
      <c r="D927" s="16"/>
      <c r="E927" s="7"/>
    </row>
    <row r="928" spans="1:5" x14ac:dyDescent="0.25">
      <c r="A928" s="16"/>
      <c r="B928" s="16"/>
      <c r="C928" s="16"/>
      <c r="D928" s="16"/>
      <c r="E928" s="7"/>
    </row>
    <row r="929" spans="1:5" x14ac:dyDescent="0.25">
      <c r="A929" s="16"/>
      <c r="B929" s="16"/>
      <c r="C929" s="16"/>
      <c r="D929" s="16"/>
      <c r="E929" s="7"/>
    </row>
    <row r="930" spans="1:5" x14ac:dyDescent="0.25">
      <c r="A930" s="16"/>
      <c r="B930" s="16"/>
      <c r="C930" s="16"/>
      <c r="D930" s="16"/>
      <c r="E930" s="7"/>
    </row>
    <row r="931" spans="1:5" x14ac:dyDescent="0.25">
      <c r="A931" s="16"/>
      <c r="B931" s="16"/>
      <c r="C931" s="16"/>
      <c r="D931" s="16"/>
      <c r="E931" s="7"/>
    </row>
    <row r="932" spans="1:5" x14ac:dyDescent="0.25">
      <c r="A932" s="16"/>
      <c r="B932" s="16"/>
      <c r="C932" s="16"/>
      <c r="D932" s="16"/>
      <c r="E932" s="7"/>
    </row>
    <row r="933" spans="1:5" x14ac:dyDescent="0.25">
      <c r="A933" s="16"/>
      <c r="B933" s="16"/>
      <c r="C933" s="16"/>
      <c r="D933" s="16"/>
      <c r="E933" s="7"/>
    </row>
    <row r="934" spans="1:5" x14ac:dyDescent="0.25">
      <c r="A934" s="16"/>
      <c r="B934" s="16"/>
      <c r="C934" s="16"/>
      <c r="D934" s="16"/>
      <c r="E934" s="7"/>
    </row>
    <row r="935" spans="1:5" x14ac:dyDescent="0.25">
      <c r="A935" s="16"/>
      <c r="B935" s="16"/>
      <c r="C935" s="16"/>
      <c r="D935" s="16"/>
      <c r="E935" s="7"/>
    </row>
    <row r="936" spans="1:5" x14ac:dyDescent="0.25">
      <c r="A936" s="16"/>
      <c r="B936" s="16"/>
      <c r="C936" s="16"/>
      <c r="D936" s="16"/>
      <c r="E936" s="7"/>
    </row>
    <row r="937" spans="1:5" x14ac:dyDescent="0.25">
      <c r="A937" s="16"/>
      <c r="B937" s="16"/>
      <c r="C937" s="16"/>
      <c r="D937" s="16"/>
      <c r="E937" s="7"/>
    </row>
    <row r="938" spans="1:5" x14ac:dyDescent="0.25">
      <c r="A938" s="16"/>
      <c r="B938" s="16"/>
      <c r="C938" s="16"/>
      <c r="D938" s="16"/>
      <c r="E938" s="7"/>
    </row>
    <row r="939" spans="1:5" x14ac:dyDescent="0.25">
      <c r="A939" s="16"/>
      <c r="B939" s="16"/>
      <c r="C939" s="16"/>
      <c r="D939" s="16"/>
      <c r="E939" s="7"/>
    </row>
    <row r="940" spans="1:5" x14ac:dyDescent="0.25">
      <c r="A940" s="16"/>
      <c r="B940" s="16"/>
      <c r="C940" s="16"/>
      <c r="D940" s="16"/>
      <c r="E940" s="7"/>
    </row>
    <row r="941" spans="1:5" x14ac:dyDescent="0.25">
      <c r="A941" s="16"/>
      <c r="B941" s="16"/>
      <c r="C941" s="16"/>
      <c r="D941" s="16"/>
      <c r="E941" s="7"/>
    </row>
    <row r="942" spans="1:5" x14ac:dyDescent="0.25">
      <c r="A942" s="16"/>
      <c r="B942" s="16"/>
      <c r="C942" s="16"/>
      <c r="D942" s="16"/>
      <c r="E942" s="7"/>
    </row>
    <row r="943" spans="1:5" x14ac:dyDescent="0.25">
      <c r="A943" s="16"/>
      <c r="B943" s="16"/>
      <c r="C943" s="16"/>
      <c r="D943" s="16"/>
      <c r="E943" s="7"/>
    </row>
    <row r="944" spans="1:5" x14ac:dyDescent="0.25">
      <c r="A944" s="16"/>
      <c r="B944" s="16"/>
      <c r="C944" s="16"/>
      <c r="D944" s="16"/>
      <c r="E944" s="7"/>
    </row>
    <row r="945" spans="1:5" x14ac:dyDescent="0.25">
      <c r="A945" s="16"/>
      <c r="B945" s="16"/>
      <c r="C945" s="16"/>
      <c r="D945" s="16"/>
      <c r="E945" s="7"/>
    </row>
    <row r="946" spans="1:5" x14ac:dyDescent="0.25">
      <c r="A946" s="16"/>
      <c r="B946" s="16"/>
      <c r="C946" s="16"/>
      <c r="D946" s="16"/>
      <c r="E946" s="7"/>
    </row>
    <row r="947" spans="1:5" x14ac:dyDescent="0.25">
      <c r="A947" s="16"/>
      <c r="B947" s="16"/>
      <c r="C947" s="16"/>
      <c r="D947" s="16"/>
      <c r="E947" s="7"/>
    </row>
    <row r="948" spans="1:5" x14ac:dyDescent="0.25">
      <c r="A948" s="16"/>
      <c r="B948" s="16"/>
      <c r="C948" s="16"/>
      <c r="D948" s="16"/>
      <c r="E948" s="7"/>
    </row>
    <row r="949" spans="1:5" x14ac:dyDescent="0.25">
      <c r="A949" s="16"/>
      <c r="B949" s="16"/>
      <c r="C949" s="16"/>
      <c r="D949" s="16"/>
      <c r="E949" s="7"/>
    </row>
    <row r="950" spans="1:5" x14ac:dyDescent="0.25">
      <c r="A950" s="16"/>
      <c r="B950" s="16"/>
      <c r="C950" s="16"/>
      <c r="D950" s="16"/>
      <c r="E950" s="7"/>
    </row>
    <row r="951" spans="1:5" x14ac:dyDescent="0.25">
      <c r="A951" s="16"/>
      <c r="B951" s="16"/>
      <c r="C951" s="16"/>
      <c r="D951" s="16"/>
      <c r="E951" s="7"/>
    </row>
    <row r="952" spans="1:5" x14ac:dyDescent="0.25">
      <c r="A952" s="16"/>
      <c r="B952" s="16"/>
      <c r="C952" s="16"/>
      <c r="D952" s="16"/>
      <c r="E952" s="7"/>
    </row>
    <row r="953" spans="1:5" x14ac:dyDescent="0.25">
      <c r="A953" s="16"/>
      <c r="B953" s="16"/>
      <c r="C953" s="16"/>
      <c r="D953" s="16"/>
      <c r="E953" s="7"/>
    </row>
    <row r="954" spans="1:5" x14ac:dyDescent="0.25">
      <c r="A954" s="16"/>
      <c r="B954" s="16"/>
      <c r="C954" s="16"/>
      <c r="D954" s="16"/>
      <c r="E954" s="7"/>
    </row>
    <row r="955" spans="1:5" x14ac:dyDescent="0.25">
      <c r="A955" s="16"/>
      <c r="B955" s="16"/>
      <c r="C955" s="16"/>
      <c r="D955" s="16"/>
      <c r="E955" s="7"/>
    </row>
    <row r="956" spans="1:5" x14ac:dyDescent="0.25">
      <c r="A956" s="16"/>
      <c r="B956" s="16"/>
      <c r="C956" s="16"/>
      <c r="D956" s="16"/>
      <c r="E956" s="7"/>
    </row>
    <row r="957" spans="1:5" x14ac:dyDescent="0.25">
      <c r="A957" s="16"/>
      <c r="B957" s="16"/>
      <c r="C957" s="16"/>
      <c r="D957" s="16"/>
      <c r="E957" s="7"/>
    </row>
    <row r="958" spans="1:5" x14ac:dyDescent="0.25">
      <c r="A958" s="16"/>
      <c r="B958" s="16"/>
      <c r="C958" s="16"/>
      <c r="D958" s="16"/>
      <c r="E958" s="7"/>
    </row>
    <row r="959" spans="1:5" x14ac:dyDescent="0.25">
      <c r="A959" s="16"/>
      <c r="B959" s="16"/>
      <c r="C959" s="16"/>
      <c r="D959" s="16"/>
      <c r="E959" s="7"/>
    </row>
    <row r="960" spans="1:5" x14ac:dyDescent="0.25">
      <c r="A960" s="16"/>
      <c r="B960" s="16"/>
      <c r="C960" s="16"/>
      <c r="D960" s="16"/>
      <c r="E960" s="7"/>
    </row>
    <row r="961" spans="1:5" x14ac:dyDescent="0.25">
      <c r="A961" s="16"/>
      <c r="B961" s="16"/>
      <c r="C961" s="16"/>
      <c r="D961" s="16"/>
      <c r="E961" s="7"/>
    </row>
    <row r="962" spans="1:5" x14ac:dyDescent="0.25">
      <c r="A962" s="16"/>
      <c r="B962" s="16"/>
      <c r="C962" s="16"/>
      <c r="D962" s="16"/>
      <c r="E962" s="7"/>
    </row>
    <row r="963" spans="1:5" x14ac:dyDescent="0.25">
      <c r="A963" s="16"/>
      <c r="B963" s="16"/>
      <c r="C963" s="16"/>
      <c r="D963" s="16"/>
      <c r="E963" s="7"/>
    </row>
    <row r="964" spans="1:5" x14ac:dyDescent="0.25">
      <c r="A964" s="16"/>
      <c r="B964" s="16"/>
      <c r="C964" s="16"/>
      <c r="D964" s="16"/>
      <c r="E964" s="7"/>
    </row>
    <row r="965" spans="1:5" x14ac:dyDescent="0.25">
      <c r="A965" s="16"/>
      <c r="B965" s="16"/>
      <c r="C965" s="16"/>
      <c r="D965" s="16"/>
      <c r="E965" s="7"/>
    </row>
    <row r="966" spans="1:5" x14ac:dyDescent="0.25">
      <c r="A966" s="16"/>
      <c r="B966" s="16"/>
      <c r="C966" s="16"/>
      <c r="D966" s="16"/>
      <c r="E966" s="7"/>
    </row>
    <row r="967" spans="1:5" x14ac:dyDescent="0.25">
      <c r="A967" s="16"/>
      <c r="B967" s="16"/>
      <c r="C967" s="16"/>
      <c r="D967" s="16"/>
      <c r="E967" s="7"/>
    </row>
    <row r="1283" spans="1:5" x14ac:dyDescent="0.25">
      <c r="A1283" s="16"/>
      <c r="B1283" s="16"/>
      <c r="C1283" s="16"/>
      <c r="D1283" s="16"/>
      <c r="E1283" s="7"/>
    </row>
    <row r="1284" spans="1:5" x14ac:dyDescent="0.25">
      <c r="A1284" s="16"/>
      <c r="B1284" s="16"/>
      <c r="C1284" s="16"/>
      <c r="D1284" s="16"/>
      <c r="E1284" s="7"/>
    </row>
    <row r="1285" spans="1:5" x14ac:dyDescent="0.25">
      <c r="A1285" s="16"/>
      <c r="B1285" s="16"/>
      <c r="C1285" s="16"/>
      <c r="D1285" s="16"/>
      <c r="E1285" s="7"/>
    </row>
    <row r="1286" spans="1:5" x14ac:dyDescent="0.25">
      <c r="A1286" s="16"/>
      <c r="B1286" s="16"/>
      <c r="C1286" s="16"/>
      <c r="D1286" s="16"/>
      <c r="E1286" s="7"/>
    </row>
    <row r="1287" spans="1:5" x14ac:dyDescent="0.25">
      <c r="A1287" s="16"/>
      <c r="B1287" s="16"/>
      <c r="C1287" s="16"/>
      <c r="D1287" s="16"/>
      <c r="E1287" s="7"/>
    </row>
    <row r="1288" spans="1:5" x14ac:dyDescent="0.25">
      <c r="A1288" s="16"/>
      <c r="B1288" s="16"/>
      <c r="C1288" s="16"/>
      <c r="D1288" s="16"/>
      <c r="E1288" s="7"/>
    </row>
    <row r="1289" spans="1:5" x14ac:dyDescent="0.25">
      <c r="A1289" s="16"/>
      <c r="B1289" s="16"/>
      <c r="C1289" s="16"/>
      <c r="D1289" s="16"/>
      <c r="E1289" s="7"/>
    </row>
    <row r="1290" spans="1:5" x14ac:dyDescent="0.25">
      <c r="A1290" s="16"/>
      <c r="B1290" s="16"/>
      <c r="C1290" s="16"/>
      <c r="D1290" s="16"/>
      <c r="E1290" s="7"/>
    </row>
    <row r="1291" spans="1:5" x14ac:dyDescent="0.25">
      <c r="A1291" s="16"/>
      <c r="B1291" s="16"/>
      <c r="C1291" s="16"/>
      <c r="D1291" s="16"/>
      <c r="E1291" s="7"/>
    </row>
    <row r="1292" spans="1:5" x14ac:dyDescent="0.25">
      <c r="A1292" s="16"/>
      <c r="B1292" s="16"/>
      <c r="C1292" s="16"/>
      <c r="D1292" s="16"/>
      <c r="E1292" s="7"/>
    </row>
    <row r="1293" spans="1:5" x14ac:dyDescent="0.25">
      <c r="A1293" s="16"/>
      <c r="B1293" s="16"/>
      <c r="C1293" s="16"/>
      <c r="D1293" s="16"/>
      <c r="E1293" s="7"/>
    </row>
    <row r="1294" spans="1:5" x14ac:dyDescent="0.25">
      <c r="A1294" s="16"/>
      <c r="B1294" s="16"/>
      <c r="C1294" s="16"/>
      <c r="D1294" s="16"/>
      <c r="E1294" s="7"/>
    </row>
    <row r="1295" spans="1:5" x14ac:dyDescent="0.25">
      <c r="A1295" s="16"/>
      <c r="B1295" s="16"/>
      <c r="C1295" s="16"/>
      <c r="D1295" s="16"/>
      <c r="E1295" s="7"/>
    </row>
    <row r="1296" spans="1:5" x14ac:dyDescent="0.25">
      <c r="A1296" s="16"/>
      <c r="B1296" s="16"/>
      <c r="C1296" s="16"/>
      <c r="D1296" s="16"/>
      <c r="E1296" s="7"/>
    </row>
    <row r="1297" spans="1:5" x14ac:dyDescent="0.25">
      <c r="A1297" s="16"/>
      <c r="B1297" s="16"/>
      <c r="C1297" s="16"/>
      <c r="D1297" s="16"/>
      <c r="E1297" s="7"/>
    </row>
    <row r="1298" spans="1:5" x14ac:dyDescent="0.25">
      <c r="A1298" s="16"/>
      <c r="B1298" s="16"/>
      <c r="C1298" s="16"/>
      <c r="D1298" s="16"/>
      <c r="E1298" s="7"/>
    </row>
    <row r="1299" spans="1:5" x14ac:dyDescent="0.25">
      <c r="A1299" s="16"/>
      <c r="B1299" s="16"/>
      <c r="C1299" s="16"/>
      <c r="D1299" s="16"/>
      <c r="E1299" s="7"/>
    </row>
    <row r="1300" spans="1:5" x14ac:dyDescent="0.25">
      <c r="A1300" s="16"/>
      <c r="B1300" s="16"/>
      <c r="C1300" s="16"/>
      <c r="D1300" s="16"/>
      <c r="E1300" s="7"/>
    </row>
    <row r="1301" spans="1:5" x14ac:dyDescent="0.25">
      <c r="A1301" s="16"/>
      <c r="B1301" s="16"/>
      <c r="C1301" s="16"/>
      <c r="D1301" s="16"/>
      <c r="E1301" s="7"/>
    </row>
    <row r="1302" spans="1:5" x14ac:dyDescent="0.25">
      <c r="A1302" s="16"/>
      <c r="B1302" s="16"/>
      <c r="C1302" s="16"/>
      <c r="D1302" s="16"/>
      <c r="E1302" s="7"/>
    </row>
    <row r="1303" spans="1:5" x14ac:dyDescent="0.25">
      <c r="A1303" s="17"/>
      <c r="B1303" s="16"/>
      <c r="C1303" s="16"/>
      <c r="D1303" s="16"/>
      <c r="E1303" s="7"/>
    </row>
    <row r="1304" spans="1:5" x14ac:dyDescent="0.25">
      <c r="A1304" s="16"/>
      <c r="B1304" s="16"/>
      <c r="C1304" s="2"/>
      <c r="D1304" s="16"/>
      <c r="E1304" s="7"/>
    </row>
    <row r="1305" spans="1:5" x14ac:dyDescent="0.25">
      <c r="A1305" s="16"/>
      <c r="B1305" s="16"/>
      <c r="C1305" s="2"/>
      <c r="D1305" s="16"/>
      <c r="E1305" s="7"/>
    </row>
    <row r="1306" spans="1:5" x14ac:dyDescent="0.25">
      <c r="A1306" s="16"/>
      <c r="B1306" s="16"/>
      <c r="C1306" s="16"/>
      <c r="D1306" s="16"/>
      <c r="E1306" s="7"/>
    </row>
    <row r="1307" spans="1:5" x14ac:dyDescent="0.25">
      <c r="A1307" s="16"/>
      <c r="B1307" s="16"/>
      <c r="C1307" s="16"/>
      <c r="D1307" s="16"/>
      <c r="E1307" s="7"/>
    </row>
    <row r="1308" spans="1:5" x14ac:dyDescent="0.25">
      <c r="A1308" s="16"/>
      <c r="B1308" s="16"/>
      <c r="C1308" s="16"/>
      <c r="D1308" s="16"/>
      <c r="E1308" s="7"/>
    </row>
    <row r="1309" spans="1:5" x14ac:dyDescent="0.25">
      <c r="A1309" s="16"/>
      <c r="B1309" s="16"/>
      <c r="C1309" s="16"/>
      <c r="D1309" s="16"/>
      <c r="E1309" s="7"/>
    </row>
    <row r="1310" spans="1:5" x14ac:dyDescent="0.25">
      <c r="A1310" s="16"/>
      <c r="B1310" s="16"/>
      <c r="C1310" s="16"/>
      <c r="D1310" s="16"/>
      <c r="E1310" s="7"/>
    </row>
    <row r="1311" spans="1:5" x14ac:dyDescent="0.25">
      <c r="A1311" s="16"/>
      <c r="B1311" s="16"/>
      <c r="C1311" s="16"/>
      <c r="D1311" s="16"/>
      <c r="E1311" s="7"/>
    </row>
    <row r="1312" spans="1:5" x14ac:dyDescent="0.25">
      <c r="A1312" s="16"/>
      <c r="B1312" s="16"/>
      <c r="C1312" s="16"/>
      <c r="D1312" s="16"/>
      <c r="E1312" s="7"/>
    </row>
    <row r="1313" spans="1:5" x14ac:dyDescent="0.25">
      <c r="A1313" s="16"/>
      <c r="B1313" s="16"/>
      <c r="C1313" s="16"/>
      <c r="D1313" s="16"/>
      <c r="E1313" s="7"/>
    </row>
    <row r="1314" spans="1:5" x14ac:dyDescent="0.25">
      <c r="A1314" s="16"/>
      <c r="B1314" s="16"/>
      <c r="C1314" s="16"/>
      <c r="D1314" s="16"/>
      <c r="E1314" s="7"/>
    </row>
    <row r="1315" spans="1:5" x14ac:dyDescent="0.25">
      <c r="A1315" s="16"/>
      <c r="B1315" s="16"/>
      <c r="C1315" s="16"/>
      <c r="D1315" s="16"/>
      <c r="E1315" s="7"/>
    </row>
    <row r="1316" spans="1:5" x14ac:dyDescent="0.25">
      <c r="A1316" s="16"/>
      <c r="B1316" s="16"/>
      <c r="C1316" s="16"/>
      <c r="D1316" s="16"/>
      <c r="E1316" s="7"/>
    </row>
    <row r="1317" spans="1:5" x14ac:dyDescent="0.25">
      <c r="A1317" s="16"/>
      <c r="B1317" s="16"/>
      <c r="C1317" s="16"/>
      <c r="D1317" s="16"/>
      <c r="E1317" s="7"/>
    </row>
    <row r="1318" spans="1:5" x14ac:dyDescent="0.25">
      <c r="A1318" s="16"/>
      <c r="B1318" s="16"/>
      <c r="C1318" s="16"/>
      <c r="D1318" s="16"/>
      <c r="E1318" s="7"/>
    </row>
    <row r="1319" spans="1:5" x14ac:dyDescent="0.25">
      <c r="A1319" s="16"/>
      <c r="B1319" s="16"/>
      <c r="C1319" s="16"/>
      <c r="D1319" s="16"/>
      <c r="E1319" s="7"/>
    </row>
    <row r="1320" spans="1:5" x14ac:dyDescent="0.25">
      <c r="A1320" s="16"/>
      <c r="B1320" s="16"/>
      <c r="C1320" s="16"/>
      <c r="D1320" s="16"/>
      <c r="E1320"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6"/>
  <sheetViews>
    <sheetView tabSelected="1" workbookViewId="0">
      <selection activeCell="B19" sqref="B19"/>
    </sheetView>
  </sheetViews>
  <sheetFormatPr defaultRowHeight="15" x14ac:dyDescent="0.25"/>
  <cols>
    <col min="1" max="1" width="38.85546875" style="16" customWidth="1"/>
    <col min="2" max="2" width="47.28515625" style="16" customWidth="1"/>
    <col min="3" max="3" width="44.42578125" style="16" customWidth="1"/>
    <col min="4" max="4" width="56.28515625" style="18" customWidth="1"/>
    <col min="5" max="5" width="51" style="7" customWidth="1"/>
  </cols>
  <sheetData>
    <row r="1" spans="1:5" ht="105" x14ac:dyDescent="0.25">
      <c r="A1" s="16" t="s">
        <v>9596</v>
      </c>
      <c r="B1" s="16" t="s">
        <v>9595</v>
      </c>
      <c r="C1" t="s">
        <v>0</v>
      </c>
      <c r="D1" s="18" t="s">
        <v>9593</v>
      </c>
      <c r="E1" s="7" t="s">
        <v>9594</v>
      </c>
    </row>
    <row r="2" spans="1:5" x14ac:dyDescent="0.25">
      <c r="C2"/>
    </row>
    <row r="3" spans="1:5" x14ac:dyDescent="0.25">
      <c r="A3" s="7"/>
      <c r="B3" s="7"/>
      <c r="C3" s="1"/>
      <c r="D3" s="7"/>
    </row>
    <row r="4" spans="1:5" x14ac:dyDescent="0.25">
      <c r="A4" s="5"/>
      <c r="C4" s="7"/>
      <c r="D4" s="7"/>
    </row>
    <row r="5" spans="1:5" x14ac:dyDescent="0.25">
      <c r="B5" s="7"/>
      <c r="C5" s="7"/>
      <c r="D5" s="7"/>
      <c r="E5" s="5"/>
    </row>
    <row r="7" spans="1:5" x14ac:dyDescent="0.25">
      <c r="A7" s="7"/>
      <c r="B7" s="7"/>
      <c r="C7" s="7"/>
      <c r="D7" s="7"/>
      <c r="E7" s="5"/>
    </row>
    <row r="8" spans="1:5" x14ac:dyDescent="0.25">
      <c r="A8" s="5"/>
      <c r="B8" s="7"/>
      <c r="C8" s="7"/>
      <c r="D8" s="7"/>
      <c r="E8" s="5"/>
    </row>
    <row r="9" spans="1:5" x14ac:dyDescent="0.25">
      <c r="A9" s="5"/>
      <c r="B9" s="7"/>
      <c r="C9" s="7"/>
      <c r="D9" s="7"/>
      <c r="E9" s="5"/>
    </row>
    <row r="10" spans="1:5" x14ac:dyDescent="0.25">
      <c r="D10" s="7"/>
      <c r="E10" s="5"/>
    </row>
    <row r="11" spans="1:5" x14ac:dyDescent="0.25">
      <c r="D11" s="16"/>
    </row>
    <row r="12" spans="1:5" x14ac:dyDescent="0.25">
      <c r="B12" s="5"/>
      <c r="D12" s="22"/>
    </row>
    <row r="13" spans="1:5" x14ac:dyDescent="0.25">
      <c r="B13" s="6"/>
      <c r="C13" s="7"/>
      <c r="D13" s="7"/>
    </row>
    <row r="15" spans="1:5" x14ac:dyDescent="0.25">
      <c r="C15" s="18"/>
    </row>
    <row r="16" spans="1:5" x14ac:dyDescent="0.25">
      <c r="B16" s="7"/>
      <c r="C16" s="18"/>
    </row>
    <row r="17" spans="1:5" x14ac:dyDescent="0.25">
      <c r="C17" s="18"/>
    </row>
    <row r="18" spans="1:5" x14ac:dyDescent="0.25">
      <c r="A18" s="19"/>
      <c r="C18" s="19"/>
    </row>
    <row r="19" spans="1:5" x14ac:dyDescent="0.25">
      <c r="A19" s="18"/>
      <c r="C19" s="19"/>
    </row>
    <row r="20" spans="1:5" x14ac:dyDescent="0.25">
      <c r="B20" s="7"/>
      <c r="C20" s="7"/>
      <c r="D20" s="7"/>
      <c r="E20" s="5"/>
    </row>
    <row r="21" spans="1:5" x14ac:dyDescent="0.25">
      <c r="A21" s="5"/>
      <c r="B21" s="7"/>
      <c r="C21" s="7"/>
      <c r="D21" s="7"/>
      <c r="E21" s="5"/>
    </row>
    <row r="22" spans="1:5" x14ac:dyDescent="0.25">
      <c r="A22" s="5"/>
      <c r="B22" s="7"/>
      <c r="C22" s="7"/>
      <c r="D22" s="7"/>
      <c r="E22" s="5"/>
    </row>
    <row r="23" spans="1:5" x14ac:dyDescent="0.25">
      <c r="A23" s="5"/>
      <c r="B23" s="7"/>
      <c r="C23" s="7"/>
      <c r="D23" s="7"/>
      <c r="E23" s="5"/>
    </row>
    <row r="24" spans="1:5" x14ac:dyDescent="0.25">
      <c r="D24" s="7"/>
      <c r="E24" s="5"/>
    </row>
    <row r="25" spans="1:5" x14ac:dyDescent="0.25">
      <c r="D25" s="21"/>
      <c r="E25" s="5"/>
    </row>
    <row r="28" spans="1:5" x14ac:dyDescent="0.25">
      <c r="D28" s="16"/>
    </row>
    <row r="29" spans="1:5" x14ac:dyDescent="0.25">
      <c r="D29" s="1"/>
      <c r="E29" s="1"/>
    </row>
    <row r="30" spans="1:5" x14ac:dyDescent="0.25">
      <c r="C30" s="18"/>
      <c r="D30" s="1"/>
      <c r="E30" s="1"/>
    </row>
    <row r="31" spans="1:5" x14ac:dyDescent="0.25">
      <c r="C31" s="18"/>
      <c r="D31" s="1"/>
      <c r="E31" s="1"/>
    </row>
    <row r="40" spans="1:4" x14ac:dyDescent="0.25">
      <c r="D40" s="16"/>
    </row>
    <row r="43" spans="1:4" x14ac:dyDescent="0.25">
      <c r="C43" s="1"/>
    </row>
    <row r="46" spans="1:4" x14ac:dyDescent="0.25">
      <c r="A46" s="5"/>
      <c r="B46" s="7"/>
      <c r="C46" s="7"/>
      <c r="D4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4"/>
  <sheetViews>
    <sheetView workbookViewId="0"/>
  </sheetViews>
  <sheetFormatPr defaultRowHeight="15" x14ac:dyDescent="0.25"/>
  <cols>
    <col min="1" max="1" width="44.5703125" customWidth="1"/>
    <col min="2" max="2" width="10.42578125" bestFit="1" customWidth="1"/>
  </cols>
  <sheetData>
    <row r="1" spans="1:1" x14ac:dyDescent="0.25">
      <c r="A1" t="s">
        <v>8907</v>
      </c>
    </row>
    <row r="2" spans="1:1" x14ac:dyDescent="0.25">
      <c r="A2" t="s">
        <v>8908</v>
      </c>
    </row>
    <row r="3" spans="1:1" x14ac:dyDescent="0.25">
      <c r="A3" t="s">
        <v>8909</v>
      </c>
    </row>
    <row r="4" spans="1:1" x14ac:dyDescent="0.25">
      <c r="A4" t="s">
        <v>8686</v>
      </c>
    </row>
    <row r="5" spans="1:1" x14ac:dyDescent="0.25">
      <c r="A5" t="s">
        <v>8910</v>
      </c>
    </row>
    <row r="6" spans="1:1" x14ac:dyDescent="0.25">
      <c r="A6" t="s">
        <v>8911</v>
      </c>
    </row>
    <row r="7" spans="1:1" x14ac:dyDescent="0.25">
      <c r="A7" t="s">
        <v>8912</v>
      </c>
    </row>
    <row r="8" spans="1:1" x14ac:dyDescent="0.25">
      <c r="A8" t="s">
        <v>8913</v>
      </c>
    </row>
    <row r="9" spans="1:1" x14ac:dyDescent="0.25">
      <c r="A9" t="s">
        <v>8914</v>
      </c>
    </row>
    <row r="10" spans="1:1" x14ac:dyDescent="0.25">
      <c r="A10" t="s">
        <v>8915</v>
      </c>
    </row>
    <row r="11" spans="1:1" x14ac:dyDescent="0.25">
      <c r="A11" t="s">
        <v>8916</v>
      </c>
    </row>
    <row r="12" spans="1:1" x14ac:dyDescent="0.25">
      <c r="A12" t="s">
        <v>8917</v>
      </c>
    </row>
    <row r="13" spans="1:1" x14ac:dyDescent="0.25">
      <c r="A13" t="s">
        <v>8918</v>
      </c>
    </row>
    <row r="14" spans="1:1" x14ac:dyDescent="0.25">
      <c r="A14" t="s">
        <v>8919</v>
      </c>
    </row>
    <row r="15" spans="1:1" x14ac:dyDescent="0.25">
      <c r="A15" t="s">
        <v>8920</v>
      </c>
    </row>
    <row r="16" spans="1:1" x14ac:dyDescent="0.25">
      <c r="A16" t="s">
        <v>891</v>
      </c>
    </row>
    <row r="17" spans="1:1" x14ac:dyDescent="0.25">
      <c r="A17" t="s">
        <v>8921</v>
      </c>
    </row>
    <row r="18" spans="1:1" x14ac:dyDescent="0.25">
      <c r="A18" t="s">
        <v>8922</v>
      </c>
    </row>
    <row r="19" spans="1:1" x14ac:dyDescent="0.25">
      <c r="A19" t="s">
        <v>8923</v>
      </c>
    </row>
    <row r="20" spans="1:1" x14ac:dyDescent="0.25">
      <c r="A20" t="s">
        <v>8924</v>
      </c>
    </row>
    <row r="21" spans="1:1" x14ac:dyDescent="0.25">
      <c r="A21" t="s">
        <v>8925</v>
      </c>
    </row>
    <row r="22" spans="1:1" x14ac:dyDescent="0.25">
      <c r="A22" t="s">
        <v>8926</v>
      </c>
    </row>
    <row r="23" spans="1:1" x14ac:dyDescent="0.25">
      <c r="A23" t="s">
        <v>8927</v>
      </c>
    </row>
    <row r="24" spans="1:1" x14ac:dyDescent="0.25">
      <c r="A24" t="s">
        <v>8928</v>
      </c>
    </row>
    <row r="25" spans="1:1" x14ac:dyDescent="0.25">
      <c r="A25" t="s">
        <v>8929</v>
      </c>
    </row>
    <row r="26" spans="1:1" x14ac:dyDescent="0.25">
      <c r="A26" t="s">
        <v>8930</v>
      </c>
    </row>
    <row r="27" spans="1:1" x14ac:dyDescent="0.25">
      <c r="A27" t="s">
        <v>8931</v>
      </c>
    </row>
    <row r="28" spans="1:1" x14ac:dyDescent="0.25">
      <c r="A28" t="s">
        <v>8932</v>
      </c>
    </row>
    <row r="29" spans="1:1" x14ac:dyDescent="0.25">
      <c r="A29" t="s">
        <v>8933</v>
      </c>
    </row>
    <row r="30" spans="1:1" x14ac:dyDescent="0.25">
      <c r="A30" t="s">
        <v>8934</v>
      </c>
    </row>
    <row r="31" spans="1:1" x14ac:dyDescent="0.25">
      <c r="A31" t="s">
        <v>8935</v>
      </c>
    </row>
    <row r="32" spans="1:1" x14ac:dyDescent="0.25">
      <c r="A32" t="s">
        <v>8936</v>
      </c>
    </row>
    <row r="33" spans="1:1" x14ac:dyDescent="0.25">
      <c r="A33" t="s">
        <v>8937</v>
      </c>
    </row>
    <row r="34" spans="1:1" x14ac:dyDescent="0.25">
      <c r="A34" t="s">
        <v>8938</v>
      </c>
    </row>
    <row r="35" spans="1:1" x14ac:dyDescent="0.25">
      <c r="A35" t="s">
        <v>8939</v>
      </c>
    </row>
    <row r="36" spans="1:1" x14ac:dyDescent="0.25">
      <c r="A36" t="s">
        <v>8940</v>
      </c>
    </row>
    <row r="37" spans="1:1" x14ac:dyDescent="0.25">
      <c r="A37" t="s">
        <v>8941</v>
      </c>
    </row>
    <row r="38" spans="1:1" x14ac:dyDescent="0.25">
      <c r="A38" t="s">
        <v>8942</v>
      </c>
    </row>
    <row r="39" spans="1:1" x14ac:dyDescent="0.25">
      <c r="A39" t="s">
        <v>8906</v>
      </c>
    </row>
    <row r="40" spans="1:1" x14ac:dyDescent="0.25">
      <c r="A40" t="s">
        <v>8943</v>
      </c>
    </row>
    <row r="41" spans="1:1" x14ac:dyDescent="0.25">
      <c r="A41" t="s">
        <v>8944</v>
      </c>
    </row>
    <row r="42" spans="1:1" x14ac:dyDescent="0.25">
      <c r="A42" t="s">
        <v>8945</v>
      </c>
    </row>
    <row r="43" spans="1:1" x14ac:dyDescent="0.25">
      <c r="A43" t="s">
        <v>8946</v>
      </c>
    </row>
    <row r="44" spans="1:1" x14ac:dyDescent="0.25">
      <c r="A44" t="s">
        <v>8947</v>
      </c>
    </row>
    <row r="45" spans="1:1" x14ac:dyDescent="0.25">
      <c r="A45" t="s">
        <v>8948</v>
      </c>
    </row>
    <row r="46" spans="1:1" x14ac:dyDescent="0.25">
      <c r="A46" t="s">
        <v>8949</v>
      </c>
    </row>
    <row r="47" spans="1:1" x14ac:dyDescent="0.25">
      <c r="A47" t="s">
        <v>8950</v>
      </c>
    </row>
    <row r="48" spans="1:1" x14ac:dyDescent="0.25">
      <c r="A48" t="s">
        <v>8951</v>
      </c>
    </row>
    <row r="49" spans="1:1" x14ac:dyDescent="0.25">
      <c r="A49" t="s">
        <v>8952</v>
      </c>
    </row>
    <row r="50" spans="1:1" x14ac:dyDescent="0.25">
      <c r="A50" t="s">
        <v>8953</v>
      </c>
    </row>
    <row r="51" spans="1:1" x14ac:dyDescent="0.25">
      <c r="A51" t="s">
        <v>8954</v>
      </c>
    </row>
    <row r="52" spans="1:1" x14ac:dyDescent="0.25">
      <c r="A52" t="s">
        <v>8955</v>
      </c>
    </row>
    <row r="53" spans="1:1" x14ac:dyDescent="0.25">
      <c r="A53" t="s">
        <v>8956</v>
      </c>
    </row>
    <row r="54" spans="1:1" x14ac:dyDescent="0.25">
      <c r="A54" t="s">
        <v>8957</v>
      </c>
    </row>
    <row r="55" spans="1:1" x14ac:dyDescent="0.25">
      <c r="A55" t="s">
        <v>8958</v>
      </c>
    </row>
    <row r="56" spans="1:1" x14ac:dyDescent="0.25">
      <c r="A56" t="s">
        <v>8959</v>
      </c>
    </row>
    <row r="57" spans="1:1" x14ac:dyDescent="0.25">
      <c r="A57" t="s">
        <v>8960</v>
      </c>
    </row>
    <row r="58" spans="1:1" x14ac:dyDescent="0.25">
      <c r="A58" t="s">
        <v>8961</v>
      </c>
    </row>
    <row r="59" spans="1:1" x14ac:dyDescent="0.25">
      <c r="A59" t="s">
        <v>8962</v>
      </c>
    </row>
    <row r="60" spans="1:1" x14ac:dyDescent="0.25">
      <c r="A60" t="s">
        <v>8963</v>
      </c>
    </row>
    <row r="61" spans="1:1" x14ac:dyDescent="0.25">
      <c r="A61" t="s">
        <v>8964</v>
      </c>
    </row>
    <row r="62" spans="1:1" x14ac:dyDescent="0.25">
      <c r="A62" t="s">
        <v>8955</v>
      </c>
    </row>
    <row r="63" spans="1:1" x14ac:dyDescent="0.25">
      <c r="A63" t="s">
        <v>8965</v>
      </c>
    </row>
    <row r="64" spans="1:1" x14ac:dyDescent="0.25">
      <c r="A64" t="s">
        <v>8966</v>
      </c>
    </row>
    <row r="65" spans="1:1" x14ac:dyDescent="0.25">
      <c r="A65" t="s">
        <v>8967</v>
      </c>
    </row>
    <row r="66" spans="1:1" x14ac:dyDescent="0.25">
      <c r="A66" t="s">
        <v>8968</v>
      </c>
    </row>
    <row r="67" spans="1:1" x14ac:dyDescent="0.25">
      <c r="A67" t="s">
        <v>8969</v>
      </c>
    </row>
    <row r="68" spans="1:1" x14ac:dyDescent="0.25">
      <c r="A68" t="s">
        <v>8970</v>
      </c>
    </row>
    <row r="69" spans="1:1" x14ac:dyDescent="0.25">
      <c r="A69" t="s">
        <v>8971</v>
      </c>
    </row>
    <row r="70" spans="1:1" x14ac:dyDescent="0.25">
      <c r="A70" t="s">
        <v>8972</v>
      </c>
    </row>
    <row r="71" spans="1:1" x14ac:dyDescent="0.25">
      <c r="A71" t="s">
        <v>8973</v>
      </c>
    </row>
    <row r="72" spans="1:1" x14ac:dyDescent="0.25">
      <c r="A72" t="s">
        <v>8974</v>
      </c>
    </row>
    <row r="73" spans="1:1" x14ac:dyDescent="0.25">
      <c r="A73" t="s">
        <v>8975</v>
      </c>
    </row>
    <row r="74" spans="1:1" x14ac:dyDescent="0.25">
      <c r="A74" t="s">
        <v>8976</v>
      </c>
    </row>
    <row r="75" spans="1:1" x14ac:dyDescent="0.25">
      <c r="A75" t="s">
        <v>8977</v>
      </c>
    </row>
    <row r="76" spans="1:1" x14ac:dyDescent="0.25">
      <c r="A76" t="s">
        <v>8978</v>
      </c>
    </row>
    <row r="77" spans="1:1" x14ac:dyDescent="0.25">
      <c r="A77" t="s">
        <v>8979</v>
      </c>
    </row>
    <row r="78" spans="1:1" x14ac:dyDescent="0.25">
      <c r="A78" t="s">
        <v>8980</v>
      </c>
    </row>
    <row r="79" spans="1:1" x14ac:dyDescent="0.25">
      <c r="A79" t="s">
        <v>8981</v>
      </c>
    </row>
    <row r="80" spans="1:1" x14ac:dyDescent="0.25">
      <c r="A80" t="s">
        <v>8982</v>
      </c>
    </row>
    <row r="81" spans="1:1" x14ac:dyDescent="0.25">
      <c r="A81" t="s">
        <v>8983</v>
      </c>
    </row>
    <row r="82" spans="1:1" x14ac:dyDescent="0.25">
      <c r="A82" t="s">
        <v>8984</v>
      </c>
    </row>
    <row r="83" spans="1:1" x14ac:dyDescent="0.25">
      <c r="A83" t="s">
        <v>8985</v>
      </c>
    </row>
    <row r="84" spans="1:1" x14ac:dyDescent="0.25">
      <c r="A84" t="s">
        <v>8986</v>
      </c>
    </row>
    <row r="85" spans="1:1" x14ac:dyDescent="0.25">
      <c r="A85" t="s">
        <v>8987</v>
      </c>
    </row>
    <row r="86" spans="1:1" x14ac:dyDescent="0.25">
      <c r="A86" t="s">
        <v>8988</v>
      </c>
    </row>
    <row r="87" spans="1:1" x14ac:dyDescent="0.25">
      <c r="A87" t="s">
        <v>8989</v>
      </c>
    </row>
    <row r="88" spans="1:1" x14ac:dyDescent="0.25">
      <c r="A88" t="s">
        <v>8990</v>
      </c>
    </row>
    <row r="89" spans="1:1" x14ac:dyDescent="0.25">
      <c r="A89" t="s">
        <v>8991</v>
      </c>
    </row>
    <row r="90" spans="1:1" x14ac:dyDescent="0.25">
      <c r="A90" t="s">
        <v>8992</v>
      </c>
    </row>
    <row r="91" spans="1:1" x14ac:dyDescent="0.25">
      <c r="A91" t="s">
        <v>8993</v>
      </c>
    </row>
    <row r="92" spans="1:1" x14ac:dyDescent="0.25">
      <c r="A92" t="s">
        <v>8994</v>
      </c>
    </row>
    <row r="93" spans="1:1" x14ac:dyDescent="0.25">
      <c r="A93" t="s">
        <v>8995</v>
      </c>
    </row>
    <row r="94" spans="1:1" x14ac:dyDescent="0.25">
      <c r="A94" t="s">
        <v>8996</v>
      </c>
    </row>
    <row r="95" spans="1:1" x14ac:dyDescent="0.25">
      <c r="A95" t="s">
        <v>8997</v>
      </c>
    </row>
    <row r="96" spans="1:1" x14ac:dyDescent="0.25">
      <c r="A96" t="s">
        <v>8998</v>
      </c>
    </row>
    <row r="97" spans="1:1" x14ac:dyDescent="0.25">
      <c r="A97" t="s">
        <v>8999</v>
      </c>
    </row>
    <row r="98" spans="1:1" x14ac:dyDescent="0.25">
      <c r="A98" t="s">
        <v>9000</v>
      </c>
    </row>
    <row r="99" spans="1:1" x14ac:dyDescent="0.25">
      <c r="A99" t="s">
        <v>9001</v>
      </c>
    </row>
    <row r="100" spans="1:1" x14ac:dyDescent="0.25">
      <c r="A100" t="s">
        <v>9002</v>
      </c>
    </row>
    <row r="101" spans="1:1" x14ac:dyDescent="0.25">
      <c r="A101" t="s">
        <v>9003</v>
      </c>
    </row>
    <row r="102" spans="1:1" x14ac:dyDescent="0.25">
      <c r="A102" t="s">
        <v>9004</v>
      </c>
    </row>
    <row r="103" spans="1:1" x14ac:dyDescent="0.25">
      <c r="A103" t="s">
        <v>9005</v>
      </c>
    </row>
    <row r="104" spans="1:1" x14ac:dyDescent="0.25">
      <c r="A104" t="s">
        <v>9006</v>
      </c>
    </row>
    <row r="105" spans="1:1" x14ac:dyDescent="0.25">
      <c r="A105" t="s">
        <v>9007</v>
      </c>
    </row>
    <row r="106" spans="1:1" x14ac:dyDescent="0.25">
      <c r="A106" t="s">
        <v>9008</v>
      </c>
    </row>
    <row r="107" spans="1:1" x14ac:dyDescent="0.25">
      <c r="A107" t="s">
        <v>9009</v>
      </c>
    </row>
    <row r="108" spans="1:1" x14ac:dyDescent="0.25">
      <c r="A108" t="s">
        <v>9019</v>
      </c>
    </row>
    <row r="109" spans="1:1" x14ac:dyDescent="0.25">
      <c r="A109" t="s">
        <v>8979</v>
      </c>
    </row>
    <row r="110" spans="1:1" x14ac:dyDescent="0.25">
      <c r="A110" t="s">
        <v>9266</v>
      </c>
    </row>
    <row r="111" spans="1:1" x14ac:dyDescent="0.25">
      <c r="A111" t="s">
        <v>9295</v>
      </c>
    </row>
    <row r="112" spans="1:1" x14ac:dyDescent="0.25">
      <c r="A112" t="s">
        <v>9328</v>
      </c>
    </row>
    <row r="113" spans="1:1" x14ac:dyDescent="0.25">
      <c r="A113" t="s">
        <v>9329</v>
      </c>
    </row>
    <row r="114" spans="1:1" x14ac:dyDescent="0.25">
      <c r="A114" t="s">
        <v>9330</v>
      </c>
    </row>
    <row r="115" spans="1:1" x14ac:dyDescent="0.25">
      <c r="A115" t="s">
        <v>9331</v>
      </c>
    </row>
    <row r="116" spans="1:1" x14ac:dyDescent="0.25">
      <c r="A116" t="s">
        <v>9332</v>
      </c>
    </row>
    <row r="117" spans="1:1" x14ac:dyDescent="0.25">
      <c r="A117" t="s">
        <v>9333</v>
      </c>
    </row>
    <row r="118" spans="1:1" x14ac:dyDescent="0.25">
      <c r="A118" t="s">
        <v>9334</v>
      </c>
    </row>
    <row r="119" spans="1:1" x14ac:dyDescent="0.25">
      <c r="A119" t="s">
        <v>9335</v>
      </c>
    </row>
    <row r="120" spans="1:1" x14ac:dyDescent="0.25">
      <c r="A120" t="s">
        <v>9336</v>
      </c>
    </row>
    <row r="121" spans="1:1" x14ac:dyDescent="0.25">
      <c r="A121" t="s">
        <v>9337</v>
      </c>
    </row>
    <row r="122" spans="1:1" x14ac:dyDescent="0.25">
      <c r="A122" t="s">
        <v>9338</v>
      </c>
    </row>
    <row r="123" spans="1:1" x14ac:dyDescent="0.25">
      <c r="A123" t="s">
        <v>9339</v>
      </c>
    </row>
    <row r="124" spans="1:1" x14ac:dyDescent="0.25">
      <c r="A124" t="s">
        <v>9340</v>
      </c>
    </row>
    <row r="125" spans="1:1" x14ac:dyDescent="0.25">
      <c r="A125" t="s">
        <v>9341</v>
      </c>
    </row>
    <row r="126" spans="1:1" x14ac:dyDescent="0.25">
      <c r="A126" t="s">
        <v>9342</v>
      </c>
    </row>
    <row r="127" spans="1:1" x14ac:dyDescent="0.25">
      <c r="A127" t="s">
        <v>9343</v>
      </c>
    </row>
    <row r="128" spans="1:1" x14ac:dyDescent="0.25">
      <c r="A128" t="s">
        <v>9344</v>
      </c>
    </row>
    <row r="129" spans="1:1" x14ac:dyDescent="0.25">
      <c r="A129" t="s">
        <v>9345</v>
      </c>
    </row>
    <row r="130" spans="1:1" x14ac:dyDescent="0.25">
      <c r="A130" t="s">
        <v>9346</v>
      </c>
    </row>
    <row r="131" spans="1:1" x14ac:dyDescent="0.25">
      <c r="A131" t="s">
        <v>9347</v>
      </c>
    </row>
    <row r="132" spans="1:1" x14ac:dyDescent="0.25">
      <c r="A132" t="s">
        <v>9348</v>
      </c>
    </row>
    <row r="133" spans="1:1" x14ac:dyDescent="0.25">
      <c r="A133" t="s">
        <v>9349</v>
      </c>
    </row>
    <row r="134" spans="1:1" x14ac:dyDescent="0.25">
      <c r="A134" t="s">
        <v>9350</v>
      </c>
    </row>
    <row r="135" spans="1:1" x14ac:dyDescent="0.25">
      <c r="A135" t="s">
        <v>9351</v>
      </c>
    </row>
    <row r="136" spans="1:1" x14ac:dyDescent="0.25">
      <c r="A136" t="s">
        <v>9352</v>
      </c>
    </row>
    <row r="137" spans="1:1" x14ac:dyDescent="0.25">
      <c r="A137" t="s">
        <v>9353</v>
      </c>
    </row>
    <row r="138" spans="1:1" x14ac:dyDescent="0.25">
      <c r="A138" t="s">
        <v>9354</v>
      </c>
    </row>
    <row r="139" spans="1:1" x14ac:dyDescent="0.25">
      <c r="A139" t="s">
        <v>8907</v>
      </c>
    </row>
    <row r="140" spans="1:1" x14ac:dyDescent="0.25">
      <c r="A140" t="s">
        <v>9333</v>
      </c>
    </row>
    <row r="141" spans="1:1" x14ac:dyDescent="0.25">
      <c r="A141" t="s">
        <v>9355</v>
      </c>
    </row>
    <row r="142" spans="1:1" x14ac:dyDescent="0.25">
      <c r="A142" t="s">
        <v>9356</v>
      </c>
    </row>
    <row r="143" spans="1:1" x14ac:dyDescent="0.25">
      <c r="A143" t="s">
        <v>7169</v>
      </c>
    </row>
    <row r="144" spans="1:1" x14ac:dyDescent="0.25">
      <c r="A144" t="s">
        <v>9357</v>
      </c>
    </row>
    <row r="145" spans="1:1" x14ac:dyDescent="0.25">
      <c r="A145" t="s">
        <v>9358</v>
      </c>
    </row>
    <row r="146" spans="1:1" x14ac:dyDescent="0.25">
      <c r="A146" t="s">
        <v>1046</v>
      </c>
    </row>
    <row r="147" spans="1:1" x14ac:dyDescent="0.25">
      <c r="A147" t="s">
        <v>9359</v>
      </c>
    </row>
    <row r="148" spans="1:1" x14ac:dyDescent="0.25">
      <c r="A148" t="s">
        <v>9360</v>
      </c>
    </row>
    <row r="149" spans="1:1" x14ac:dyDescent="0.25">
      <c r="A149" t="s">
        <v>9361</v>
      </c>
    </row>
    <row r="150" spans="1:1" x14ac:dyDescent="0.25">
      <c r="A150" t="s">
        <v>9362</v>
      </c>
    </row>
    <row r="151" spans="1:1" x14ac:dyDescent="0.25">
      <c r="A151" t="s">
        <v>9363</v>
      </c>
    </row>
    <row r="152" spans="1:1" x14ac:dyDescent="0.25">
      <c r="A152" t="s">
        <v>9364</v>
      </c>
    </row>
    <row r="153" spans="1:1" x14ac:dyDescent="0.25">
      <c r="A153" t="s">
        <v>5449</v>
      </c>
    </row>
    <row r="154" spans="1:1" x14ac:dyDescent="0.25">
      <c r="A154" t="s">
        <v>9365</v>
      </c>
    </row>
    <row r="155" spans="1:1" x14ac:dyDescent="0.25">
      <c r="A155" t="s">
        <v>9366</v>
      </c>
    </row>
    <row r="156" spans="1:1" x14ac:dyDescent="0.25">
      <c r="A156" t="s">
        <v>9367</v>
      </c>
    </row>
    <row r="157" spans="1:1" x14ac:dyDescent="0.25">
      <c r="A157" t="s">
        <v>9534</v>
      </c>
    </row>
    <row r="158" spans="1:1" x14ac:dyDescent="0.25">
      <c r="A158" s="23" t="s">
        <v>9597</v>
      </c>
    </row>
    <row r="159" spans="1:1" x14ac:dyDescent="0.25">
      <c r="A159" t="s">
        <v>9598</v>
      </c>
    </row>
    <row r="160" spans="1:1" x14ac:dyDescent="0.25">
      <c r="A160" t="s">
        <v>9625</v>
      </c>
    </row>
    <row r="161" spans="1:1" x14ac:dyDescent="0.25">
      <c r="A161" s="7" t="s">
        <v>9679</v>
      </c>
    </row>
    <row r="162" spans="1:1" x14ac:dyDescent="0.25">
      <c r="A162" t="s">
        <v>9697</v>
      </c>
    </row>
    <row r="163" spans="1:1" x14ac:dyDescent="0.25">
      <c r="A163" t="s">
        <v>354</v>
      </c>
    </row>
    <row r="164" spans="1:1" x14ac:dyDescent="0.25">
      <c r="A164" t="s">
        <v>9733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1370" workbookViewId="0">
      <selection activeCell="E1375" sqref="A1375:E1375"/>
    </sheetView>
  </sheetViews>
  <sheetFormatPr defaultRowHeight="15" x14ac:dyDescent="0.25"/>
  <cols>
    <col min="1" max="6" width="43.85546875" style="1" customWidth="1"/>
  </cols>
  <sheetData>
    <row r="1" spans="1:6" ht="75" x14ac:dyDescent="0.25">
      <c r="A1" s="7" t="s">
        <v>1564</v>
      </c>
      <c r="B1" s="7" t="s">
        <v>1565</v>
      </c>
      <c r="C1" s="7" t="s">
        <v>1566</v>
      </c>
      <c r="D1" s="7" t="s">
        <v>1567</v>
      </c>
      <c r="E1" s="7" t="s">
        <v>1568</v>
      </c>
      <c r="F1" s="5" t="s">
        <v>1569</v>
      </c>
    </row>
    <row r="2" spans="1:6" ht="30" x14ac:dyDescent="0.25">
      <c r="A2" s="7" t="s">
        <v>1570</v>
      </c>
      <c r="B2" s="7" t="s">
        <v>1571</v>
      </c>
      <c r="C2" s="7" t="s">
        <v>19</v>
      </c>
      <c r="D2" s="7" t="s">
        <v>1572</v>
      </c>
      <c r="E2" s="7" t="s">
        <v>1573</v>
      </c>
      <c r="F2" s="5" t="s">
        <v>1574</v>
      </c>
    </row>
    <row r="3" spans="1:6" ht="30" x14ac:dyDescent="0.25">
      <c r="A3" s="5" t="s">
        <v>1575</v>
      </c>
      <c r="B3" s="7" t="s">
        <v>1576</v>
      </c>
      <c r="C3" s="7" t="s">
        <v>1577</v>
      </c>
      <c r="D3" s="7" t="s">
        <v>1572</v>
      </c>
      <c r="E3" s="7" t="s">
        <v>1573</v>
      </c>
      <c r="F3" s="5" t="s">
        <v>1578</v>
      </c>
    </row>
    <row r="4" spans="1:6" ht="30" x14ac:dyDescent="0.25">
      <c r="A4" s="5" t="s">
        <v>1579</v>
      </c>
      <c r="B4" s="7" t="s">
        <v>1580</v>
      </c>
      <c r="C4" s="7" t="s">
        <v>1581</v>
      </c>
      <c r="D4" s="7" t="s">
        <v>1572</v>
      </c>
      <c r="E4" s="7" t="s">
        <v>1573</v>
      </c>
      <c r="F4" s="5" t="s">
        <v>1574</v>
      </c>
    </row>
    <row r="5" spans="1:6" ht="45" x14ac:dyDescent="0.25">
      <c r="A5" s="5" t="s">
        <v>1582</v>
      </c>
      <c r="B5" s="7" t="s">
        <v>1583</v>
      </c>
      <c r="C5" s="7" t="s">
        <v>19</v>
      </c>
      <c r="D5" s="7" t="s">
        <v>1584</v>
      </c>
      <c r="E5" s="7" t="s">
        <v>1585</v>
      </c>
      <c r="F5" s="5" t="s">
        <v>1586</v>
      </c>
    </row>
    <row r="6" spans="1:6" ht="45" x14ac:dyDescent="0.25">
      <c r="A6" s="5" t="s">
        <v>1587</v>
      </c>
      <c r="B6" s="7" t="s">
        <v>1588</v>
      </c>
      <c r="C6" s="7" t="s">
        <v>1589</v>
      </c>
      <c r="D6" s="7" t="s">
        <v>1584</v>
      </c>
      <c r="E6" s="7" t="s">
        <v>1585</v>
      </c>
      <c r="F6" s="5" t="s">
        <v>1586</v>
      </c>
    </row>
    <row r="7" spans="1:6" ht="90" x14ac:dyDescent="0.25">
      <c r="A7" s="5" t="s">
        <v>1590</v>
      </c>
      <c r="B7" s="7" t="s">
        <v>1591</v>
      </c>
      <c r="C7" s="7" t="s">
        <v>1592</v>
      </c>
      <c r="D7" s="7" t="s">
        <v>1593</v>
      </c>
      <c r="E7" s="7" t="s">
        <v>1594</v>
      </c>
      <c r="F7" s="5" t="s">
        <v>1595</v>
      </c>
    </row>
    <row r="8" spans="1:6" ht="45" x14ac:dyDescent="0.25">
      <c r="A8" s="5" t="s">
        <v>1596</v>
      </c>
      <c r="B8" s="7" t="s">
        <v>1597</v>
      </c>
      <c r="C8" s="7" t="s">
        <v>19</v>
      </c>
      <c r="D8" s="7" t="s">
        <v>1593</v>
      </c>
      <c r="E8" s="7" t="s">
        <v>1594</v>
      </c>
      <c r="F8" s="5" t="s">
        <v>1598</v>
      </c>
    </row>
    <row r="9" spans="1:6" ht="45" x14ac:dyDescent="0.25">
      <c r="A9" s="5" t="s">
        <v>1599</v>
      </c>
      <c r="B9" s="7" t="s">
        <v>19</v>
      </c>
      <c r="C9" s="7" t="s">
        <v>19</v>
      </c>
      <c r="D9" s="7" t="s">
        <v>1593</v>
      </c>
      <c r="E9" s="7" t="s">
        <v>1600</v>
      </c>
      <c r="F9" s="5" t="s">
        <v>1601</v>
      </c>
    </row>
    <row r="10" spans="1:6" ht="45" x14ac:dyDescent="0.25">
      <c r="A10" s="5" t="s">
        <v>1602</v>
      </c>
      <c r="B10" s="7" t="s">
        <v>1603</v>
      </c>
      <c r="C10" s="7" t="s">
        <v>1604</v>
      </c>
      <c r="D10" s="7" t="s">
        <v>1593</v>
      </c>
      <c r="E10" s="7" t="s">
        <v>1605</v>
      </c>
      <c r="F10" s="5" t="s">
        <v>1606</v>
      </c>
    </row>
    <row r="11" spans="1:6" ht="45" x14ac:dyDescent="0.25">
      <c r="A11" s="5" t="s">
        <v>1607</v>
      </c>
      <c r="B11" s="7" t="s">
        <v>1608</v>
      </c>
      <c r="C11" s="7" t="s">
        <v>1609</v>
      </c>
      <c r="D11" s="7" t="s">
        <v>1593</v>
      </c>
      <c r="E11" s="7" t="s">
        <v>1605</v>
      </c>
      <c r="F11" s="5" t="s">
        <v>1610</v>
      </c>
    </row>
    <row r="12" spans="1:6" ht="30" x14ac:dyDescent="0.25">
      <c r="A12" s="5" t="s">
        <v>1611</v>
      </c>
      <c r="B12" s="7" t="s">
        <v>1612</v>
      </c>
      <c r="C12" s="7" t="s">
        <v>19</v>
      </c>
      <c r="D12" s="7" t="s">
        <v>1593</v>
      </c>
      <c r="E12" s="7" t="s">
        <v>1613</v>
      </c>
      <c r="F12" s="5" t="s">
        <v>1614</v>
      </c>
    </row>
    <row r="13" spans="1:6" ht="30" x14ac:dyDescent="0.25">
      <c r="A13" s="5" t="s">
        <v>1615</v>
      </c>
      <c r="B13" s="7" t="s">
        <v>19</v>
      </c>
      <c r="C13" s="7" t="s">
        <v>1616</v>
      </c>
      <c r="D13" s="7" t="s">
        <v>1593</v>
      </c>
      <c r="E13" s="7" t="s">
        <v>1617</v>
      </c>
      <c r="F13" s="5" t="s">
        <v>1618</v>
      </c>
    </row>
    <row r="14" spans="1:6" ht="30" x14ac:dyDescent="0.25">
      <c r="A14" s="5" t="s">
        <v>1619</v>
      </c>
      <c r="B14" s="7" t="s">
        <v>19</v>
      </c>
      <c r="C14" s="7" t="s">
        <v>19</v>
      </c>
      <c r="D14" s="7" t="s">
        <v>1620</v>
      </c>
      <c r="E14" s="7" t="s">
        <v>1621</v>
      </c>
      <c r="F14" s="5" t="s">
        <v>1622</v>
      </c>
    </row>
    <row r="15" spans="1:6" ht="45" x14ac:dyDescent="0.25">
      <c r="A15" s="5" t="s">
        <v>1623</v>
      </c>
      <c r="B15" s="7" t="s">
        <v>19</v>
      </c>
      <c r="C15" s="7" t="s">
        <v>1624</v>
      </c>
      <c r="D15" s="7" t="s">
        <v>1625</v>
      </c>
      <c r="E15" s="7" t="s">
        <v>1626</v>
      </c>
      <c r="F15" s="5" t="s">
        <v>1627</v>
      </c>
    </row>
    <row r="16" spans="1:6" ht="45" x14ac:dyDescent="0.25">
      <c r="A16" s="5" t="s">
        <v>1628</v>
      </c>
      <c r="B16" s="7" t="s">
        <v>19</v>
      </c>
      <c r="C16" s="7" t="s">
        <v>1629</v>
      </c>
      <c r="D16" s="7" t="s">
        <v>1630</v>
      </c>
      <c r="E16" s="7" t="s">
        <v>1631</v>
      </c>
      <c r="F16" s="5" t="s">
        <v>1632</v>
      </c>
    </row>
    <row r="17" spans="1:6" x14ac:dyDescent="0.25">
      <c r="A17" s="5" t="s">
        <v>1633</v>
      </c>
      <c r="B17" s="7" t="s">
        <v>1634</v>
      </c>
      <c r="C17" s="7" t="s">
        <v>19</v>
      </c>
      <c r="D17" s="7" t="s">
        <v>1630</v>
      </c>
      <c r="E17" s="7" t="s">
        <v>1635</v>
      </c>
      <c r="F17" s="5" t="s">
        <v>1636</v>
      </c>
    </row>
    <row r="18" spans="1:6" ht="30" x14ac:dyDescent="0.25">
      <c r="A18" s="5" t="s">
        <v>1637</v>
      </c>
      <c r="B18" s="7" t="s">
        <v>19</v>
      </c>
      <c r="C18" s="7" t="s">
        <v>1638</v>
      </c>
      <c r="D18" s="7" t="s">
        <v>1639</v>
      </c>
      <c r="E18" s="7" t="s">
        <v>1640</v>
      </c>
      <c r="F18" s="5" t="s">
        <v>1641</v>
      </c>
    </row>
    <row r="19" spans="1:6" ht="30" x14ac:dyDescent="0.25">
      <c r="A19" s="5" t="s">
        <v>1642</v>
      </c>
      <c r="B19" s="7" t="s">
        <v>19</v>
      </c>
      <c r="C19" s="7" t="s">
        <v>1643</v>
      </c>
      <c r="D19" s="7" t="s">
        <v>1644</v>
      </c>
      <c r="E19" s="7" t="s">
        <v>1645</v>
      </c>
      <c r="F19" s="5" t="s">
        <v>1646</v>
      </c>
    </row>
    <row r="20" spans="1:6" x14ac:dyDescent="0.25">
      <c r="A20" s="5" t="s">
        <v>1647</v>
      </c>
      <c r="B20" s="7" t="s">
        <v>19</v>
      </c>
      <c r="C20" s="7" t="s">
        <v>1648</v>
      </c>
      <c r="D20" s="7" t="s">
        <v>1649</v>
      </c>
      <c r="E20" s="7" t="s">
        <v>1650</v>
      </c>
      <c r="F20" s="5" t="s">
        <v>1651</v>
      </c>
    </row>
    <row r="21" spans="1:6" ht="45" x14ac:dyDescent="0.25">
      <c r="A21" s="5" t="s">
        <v>1652</v>
      </c>
      <c r="B21" s="7" t="s">
        <v>19</v>
      </c>
      <c r="C21" s="7" t="s">
        <v>1653</v>
      </c>
      <c r="D21" s="7" t="s">
        <v>1654</v>
      </c>
      <c r="E21" s="7" t="s">
        <v>1655</v>
      </c>
      <c r="F21" s="5" t="s">
        <v>1656</v>
      </c>
    </row>
    <row r="22" spans="1:6" ht="45" x14ac:dyDescent="0.25">
      <c r="A22" s="5" t="s">
        <v>1657</v>
      </c>
      <c r="B22" s="7" t="s">
        <v>19</v>
      </c>
      <c r="C22" s="7" t="s">
        <v>1658</v>
      </c>
      <c r="D22" s="7" t="s">
        <v>1659</v>
      </c>
      <c r="E22" s="7" t="s">
        <v>1660</v>
      </c>
      <c r="F22" s="5" t="s">
        <v>1661</v>
      </c>
    </row>
    <row r="23" spans="1:6" ht="45" x14ac:dyDescent="0.25">
      <c r="A23" s="5" t="s">
        <v>1662</v>
      </c>
      <c r="B23" s="7" t="s">
        <v>19</v>
      </c>
      <c r="C23" s="7" t="s">
        <v>19</v>
      </c>
      <c r="D23" s="7" t="s">
        <v>1663</v>
      </c>
      <c r="E23" s="7" t="s">
        <v>1664</v>
      </c>
      <c r="F23" s="6" t="s">
        <v>1665</v>
      </c>
    </row>
    <row r="24" spans="1:6" ht="45" x14ac:dyDescent="0.25">
      <c r="A24" s="5" t="s">
        <v>1666</v>
      </c>
      <c r="B24" s="7" t="s">
        <v>1667</v>
      </c>
      <c r="C24" s="7" t="s">
        <v>19</v>
      </c>
      <c r="D24" s="7" t="s">
        <v>1663</v>
      </c>
      <c r="E24" s="7" t="s">
        <v>1664</v>
      </c>
      <c r="F24" s="6" t="s">
        <v>1668</v>
      </c>
    </row>
    <row r="25" spans="1:6" ht="30" x14ac:dyDescent="0.25">
      <c r="A25" s="5" t="s">
        <v>1669</v>
      </c>
      <c r="B25" s="7" t="s">
        <v>19</v>
      </c>
      <c r="C25" s="7" t="s">
        <v>1670</v>
      </c>
      <c r="D25" s="7" t="s">
        <v>1671</v>
      </c>
      <c r="E25" s="7" t="s">
        <v>1672</v>
      </c>
      <c r="F25" s="5" t="s">
        <v>1673</v>
      </c>
    </row>
    <row r="26" spans="1:6" ht="30" x14ac:dyDescent="0.25">
      <c r="A26" s="5" t="s">
        <v>1674</v>
      </c>
      <c r="B26" s="7" t="s">
        <v>19</v>
      </c>
      <c r="C26" s="7" t="s">
        <v>19</v>
      </c>
      <c r="D26" s="7" t="s">
        <v>1671</v>
      </c>
      <c r="E26" s="7" t="s">
        <v>1675</v>
      </c>
      <c r="F26" s="5" t="s">
        <v>1676</v>
      </c>
    </row>
    <row r="27" spans="1:6" ht="45" x14ac:dyDescent="0.25">
      <c r="A27" s="5" t="s">
        <v>1677</v>
      </c>
      <c r="B27" s="7" t="s">
        <v>19</v>
      </c>
      <c r="C27" s="7" t="s">
        <v>19</v>
      </c>
      <c r="D27" s="7" t="s">
        <v>1678</v>
      </c>
      <c r="E27" s="7" t="s">
        <v>1679</v>
      </c>
      <c r="F27" s="6" t="s">
        <v>1680</v>
      </c>
    </row>
    <row r="28" spans="1:6" ht="30" x14ac:dyDescent="0.25">
      <c r="A28" s="5" t="s">
        <v>1681</v>
      </c>
      <c r="B28" s="7" t="s">
        <v>1682</v>
      </c>
      <c r="C28" s="7" t="s">
        <v>19</v>
      </c>
      <c r="D28" s="7" t="s">
        <v>1683</v>
      </c>
      <c r="E28" s="7" t="s">
        <v>1684</v>
      </c>
      <c r="F28" s="5" t="s">
        <v>1685</v>
      </c>
    </row>
    <row r="29" spans="1:6" ht="30" x14ac:dyDescent="0.25">
      <c r="A29" s="5" t="s">
        <v>1686</v>
      </c>
      <c r="B29" s="7" t="s">
        <v>1687</v>
      </c>
      <c r="C29" s="7" t="s">
        <v>19</v>
      </c>
      <c r="D29" s="7" t="s">
        <v>1683</v>
      </c>
      <c r="E29" s="7" t="s">
        <v>1684</v>
      </c>
      <c r="F29" s="5" t="s">
        <v>1685</v>
      </c>
    </row>
    <row r="30" spans="1:6" ht="45" x14ac:dyDescent="0.25">
      <c r="A30" s="5" t="s">
        <v>1688</v>
      </c>
      <c r="B30" s="7" t="s">
        <v>1689</v>
      </c>
      <c r="C30" s="9" t="s">
        <v>1690</v>
      </c>
      <c r="D30" s="7" t="s">
        <v>1691</v>
      </c>
      <c r="E30" s="7" t="s">
        <v>1692</v>
      </c>
      <c r="F30" s="5" t="s">
        <v>1693</v>
      </c>
    </row>
    <row r="31" spans="1:6" ht="30" x14ac:dyDescent="0.25">
      <c r="A31" s="5" t="s">
        <v>1694</v>
      </c>
      <c r="B31" s="7" t="s">
        <v>19</v>
      </c>
      <c r="C31" s="7" t="s">
        <v>19</v>
      </c>
      <c r="D31" s="7" t="s">
        <v>1695</v>
      </c>
      <c r="E31" s="7" t="s">
        <v>1696</v>
      </c>
      <c r="F31" s="5" t="s">
        <v>1697</v>
      </c>
    </row>
    <row r="32" spans="1:6" ht="30" x14ac:dyDescent="0.25">
      <c r="A32" s="5" t="s">
        <v>1698</v>
      </c>
      <c r="B32" s="7" t="s">
        <v>19</v>
      </c>
      <c r="C32" s="7" t="s">
        <v>19</v>
      </c>
      <c r="D32" s="7" t="s">
        <v>1699</v>
      </c>
      <c r="E32" s="7" t="s">
        <v>1700</v>
      </c>
      <c r="F32" s="5" t="s">
        <v>1701</v>
      </c>
    </row>
    <row r="33" spans="1:6" ht="30" x14ac:dyDescent="0.25">
      <c r="A33" s="5" t="s">
        <v>1702</v>
      </c>
      <c r="B33" s="7" t="s">
        <v>1703</v>
      </c>
      <c r="C33" s="7" t="s">
        <v>19</v>
      </c>
      <c r="D33" s="7" t="s">
        <v>1704</v>
      </c>
      <c r="E33" s="7" t="s">
        <v>1705</v>
      </c>
      <c r="F33" s="5" t="s">
        <v>1706</v>
      </c>
    </row>
    <row r="34" spans="1:6" ht="30" x14ac:dyDescent="0.25">
      <c r="A34" s="5" t="s">
        <v>1707</v>
      </c>
      <c r="B34" s="7" t="s">
        <v>1708</v>
      </c>
      <c r="C34" s="7" t="s">
        <v>19</v>
      </c>
      <c r="D34" s="7" t="s">
        <v>1704</v>
      </c>
      <c r="E34" s="7" t="s">
        <v>1705</v>
      </c>
      <c r="F34" s="5" t="s">
        <v>1709</v>
      </c>
    </row>
    <row r="35" spans="1:6" ht="60" x14ac:dyDescent="0.25">
      <c r="A35" s="6" t="s">
        <v>1710</v>
      </c>
      <c r="B35" s="9" t="s">
        <v>1711</v>
      </c>
      <c r="C35" s="7" t="s">
        <v>1712</v>
      </c>
      <c r="D35" s="7" t="s">
        <v>1713</v>
      </c>
      <c r="E35" s="7" t="s">
        <v>1714</v>
      </c>
      <c r="F35" s="5" t="s">
        <v>1715</v>
      </c>
    </row>
    <row r="36" spans="1:6" ht="60" x14ac:dyDescent="0.25">
      <c r="A36" s="6" t="s">
        <v>1716</v>
      </c>
      <c r="B36" s="9" t="s">
        <v>1717</v>
      </c>
      <c r="C36" s="7" t="s">
        <v>1712</v>
      </c>
      <c r="D36" s="7" t="s">
        <v>1713</v>
      </c>
      <c r="E36" s="7" t="s">
        <v>1714</v>
      </c>
      <c r="F36" s="5" t="s">
        <v>1718</v>
      </c>
    </row>
    <row r="37" spans="1:6" ht="75" x14ac:dyDescent="0.25">
      <c r="A37" s="6" t="s">
        <v>1719</v>
      </c>
      <c r="B37" s="7" t="s">
        <v>19</v>
      </c>
      <c r="C37" s="9" t="s">
        <v>1720</v>
      </c>
      <c r="D37" s="7" t="s">
        <v>1721</v>
      </c>
      <c r="E37" s="9" t="s">
        <v>1722</v>
      </c>
      <c r="F37" s="6" t="s">
        <v>1723</v>
      </c>
    </row>
    <row r="38" spans="1:6" ht="30" x14ac:dyDescent="0.25">
      <c r="A38" s="6" t="s">
        <v>1724</v>
      </c>
      <c r="B38" s="7" t="s">
        <v>19</v>
      </c>
      <c r="C38" s="7" t="s">
        <v>19</v>
      </c>
      <c r="D38" s="7" t="s">
        <v>1725</v>
      </c>
      <c r="E38" s="9" t="s">
        <v>1726</v>
      </c>
      <c r="F38" s="5" t="s">
        <v>1727</v>
      </c>
    </row>
    <row r="39" spans="1:6" ht="45" x14ac:dyDescent="0.25">
      <c r="A39" s="6" t="s">
        <v>1728</v>
      </c>
      <c r="B39" s="7" t="s">
        <v>1729</v>
      </c>
      <c r="C39" s="9" t="s">
        <v>1730</v>
      </c>
      <c r="D39" s="7" t="s">
        <v>1725</v>
      </c>
      <c r="E39" s="9" t="s">
        <v>1726</v>
      </c>
      <c r="F39" s="5" t="s">
        <v>1731</v>
      </c>
    </row>
    <row r="40" spans="1:6" ht="30" x14ac:dyDescent="0.25">
      <c r="A40" s="5" t="s">
        <v>1732</v>
      </c>
      <c r="B40" s="7" t="s">
        <v>19</v>
      </c>
      <c r="C40" s="7" t="s">
        <v>1733</v>
      </c>
      <c r="D40" s="7" t="s">
        <v>1734</v>
      </c>
      <c r="E40" s="7" t="s">
        <v>1735</v>
      </c>
      <c r="F40" s="5" t="s">
        <v>1736</v>
      </c>
    </row>
    <row r="41" spans="1:6" ht="45" x14ac:dyDescent="0.25">
      <c r="A41" s="5" t="s">
        <v>1737</v>
      </c>
      <c r="B41" s="7" t="s">
        <v>1738</v>
      </c>
      <c r="C41" s="7" t="s">
        <v>1739</v>
      </c>
      <c r="D41" s="7" t="s">
        <v>1740</v>
      </c>
      <c r="E41" s="7" t="s">
        <v>1741</v>
      </c>
      <c r="F41" s="5" t="s">
        <v>1742</v>
      </c>
    </row>
    <row r="42" spans="1:6" ht="45" x14ac:dyDescent="0.25">
      <c r="A42" s="5" t="s">
        <v>1743</v>
      </c>
      <c r="B42" s="7" t="s">
        <v>1744</v>
      </c>
      <c r="C42" s="7" t="s">
        <v>1745</v>
      </c>
      <c r="D42" s="7" t="s">
        <v>1740</v>
      </c>
      <c r="E42" s="7" t="s">
        <v>1741</v>
      </c>
      <c r="F42" s="5" t="s">
        <v>1746</v>
      </c>
    </row>
    <row r="43" spans="1:6" ht="45" x14ac:dyDescent="0.25">
      <c r="A43" s="5" t="s">
        <v>1747</v>
      </c>
      <c r="B43" s="7" t="s">
        <v>1748</v>
      </c>
      <c r="C43" s="7" t="s">
        <v>19</v>
      </c>
      <c r="D43" s="7" t="s">
        <v>1749</v>
      </c>
      <c r="E43" s="7" t="s">
        <v>1750</v>
      </c>
      <c r="F43" s="5" t="s">
        <v>1751</v>
      </c>
    </row>
    <row r="44" spans="1:6" ht="60" x14ac:dyDescent="0.25">
      <c r="A44" s="5" t="s">
        <v>1752</v>
      </c>
      <c r="B44" s="7" t="s">
        <v>1753</v>
      </c>
      <c r="C44" s="7" t="s">
        <v>1754</v>
      </c>
      <c r="D44" s="7" t="s">
        <v>1749</v>
      </c>
      <c r="E44" s="7" t="s">
        <v>1755</v>
      </c>
      <c r="F44" s="5" t="s">
        <v>1751</v>
      </c>
    </row>
    <row r="45" spans="1:6" ht="30" x14ac:dyDescent="0.25">
      <c r="A45" s="5" t="s">
        <v>1756</v>
      </c>
      <c r="B45" s="7" t="s">
        <v>19</v>
      </c>
      <c r="C45" s="7" t="s">
        <v>19</v>
      </c>
      <c r="D45" s="7" t="s">
        <v>1757</v>
      </c>
      <c r="E45" s="7" t="s">
        <v>1758</v>
      </c>
      <c r="F45" s="5" t="s">
        <v>1759</v>
      </c>
    </row>
    <row r="46" spans="1:6" ht="45" x14ac:dyDescent="0.25">
      <c r="A46" s="5" t="s">
        <v>1760</v>
      </c>
      <c r="B46" s="7" t="s">
        <v>19</v>
      </c>
      <c r="C46" s="7" t="s">
        <v>19</v>
      </c>
      <c r="D46" s="7" t="s">
        <v>1757</v>
      </c>
      <c r="E46" s="7" t="s">
        <v>1761</v>
      </c>
      <c r="F46" s="5" t="s">
        <v>1762</v>
      </c>
    </row>
    <row r="47" spans="1:6" ht="60" x14ac:dyDescent="0.25">
      <c r="A47" s="5" t="s">
        <v>1763</v>
      </c>
      <c r="B47" s="7" t="s">
        <v>1764</v>
      </c>
      <c r="C47" s="7" t="s">
        <v>1765</v>
      </c>
      <c r="D47" s="7" t="s">
        <v>1766</v>
      </c>
      <c r="E47" s="7" t="s">
        <v>1767</v>
      </c>
      <c r="F47" s="5" t="s">
        <v>1768</v>
      </c>
    </row>
    <row r="48" spans="1:6" ht="45" x14ac:dyDescent="0.25">
      <c r="A48" s="5" t="s">
        <v>1769</v>
      </c>
      <c r="B48" s="7" t="s">
        <v>1764</v>
      </c>
      <c r="C48" s="7" t="s">
        <v>1770</v>
      </c>
      <c r="D48" s="7" t="s">
        <v>1766</v>
      </c>
      <c r="E48" s="7" t="s">
        <v>1771</v>
      </c>
      <c r="F48" s="5" t="s">
        <v>1772</v>
      </c>
    </row>
    <row r="49" spans="1:6" ht="60" x14ac:dyDescent="0.25">
      <c r="A49" s="5" t="s">
        <v>1773</v>
      </c>
      <c r="B49" s="7" t="s">
        <v>1774</v>
      </c>
      <c r="C49" s="7" t="s">
        <v>1775</v>
      </c>
      <c r="D49" s="7" t="s">
        <v>1766</v>
      </c>
      <c r="E49" s="7" t="s">
        <v>1771</v>
      </c>
      <c r="F49" s="5" t="s">
        <v>1776</v>
      </c>
    </row>
    <row r="50" spans="1:6" ht="45" x14ac:dyDescent="0.25">
      <c r="A50" s="5" t="s">
        <v>1777</v>
      </c>
      <c r="B50" s="7" t="s">
        <v>19</v>
      </c>
      <c r="C50" s="7" t="s">
        <v>19</v>
      </c>
      <c r="D50" s="7" t="s">
        <v>1778</v>
      </c>
      <c r="E50" s="7" t="s">
        <v>1779</v>
      </c>
      <c r="F50" s="5" t="s">
        <v>1780</v>
      </c>
    </row>
    <row r="51" spans="1:6" ht="45" x14ac:dyDescent="0.25">
      <c r="A51" s="5" t="s">
        <v>1781</v>
      </c>
      <c r="B51" s="7" t="s">
        <v>1782</v>
      </c>
      <c r="C51" s="7" t="s">
        <v>19</v>
      </c>
      <c r="D51" s="7" t="s">
        <v>1778</v>
      </c>
      <c r="E51" s="7" t="s">
        <v>1779</v>
      </c>
      <c r="F51" s="5" t="s">
        <v>1780</v>
      </c>
    </row>
    <row r="52" spans="1:6" ht="45" x14ac:dyDescent="0.25">
      <c r="A52" s="5" t="s">
        <v>1783</v>
      </c>
      <c r="B52" s="7" t="s">
        <v>19</v>
      </c>
      <c r="C52" s="7" t="s">
        <v>1784</v>
      </c>
      <c r="D52" s="7" t="s">
        <v>1785</v>
      </c>
      <c r="E52" s="7" t="s">
        <v>1786</v>
      </c>
      <c r="F52" s="5" t="s">
        <v>1787</v>
      </c>
    </row>
    <row r="53" spans="1:6" ht="30" x14ac:dyDescent="0.25">
      <c r="A53" s="5" t="s">
        <v>1788</v>
      </c>
      <c r="B53" s="7" t="s">
        <v>19</v>
      </c>
      <c r="C53" s="7" t="s">
        <v>19</v>
      </c>
      <c r="D53" s="7" t="s">
        <v>1789</v>
      </c>
      <c r="E53" s="7" t="s">
        <v>1790</v>
      </c>
      <c r="F53" s="6" t="s">
        <v>1791</v>
      </c>
    </row>
    <row r="54" spans="1:6" ht="45" x14ac:dyDescent="0.25">
      <c r="A54" s="5" t="s">
        <v>1792</v>
      </c>
      <c r="B54" s="7" t="s">
        <v>19</v>
      </c>
      <c r="C54" s="7" t="s">
        <v>1793</v>
      </c>
      <c r="D54" s="7" t="s">
        <v>1789</v>
      </c>
      <c r="E54" s="7" t="s">
        <v>1794</v>
      </c>
      <c r="F54" s="5" t="s">
        <v>1795</v>
      </c>
    </row>
    <row r="55" spans="1:6" ht="30" x14ac:dyDescent="0.25">
      <c r="A55" s="5" t="s">
        <v>1796</v>
      </c>
      <c r="B55" s="7" t="s">
        <v>19</v>
      </c>
      <c r="C55" s="7" t="s">
        <v>1797</v>
      </c>
      <c r="D55" s="7" t="s">
        <v>1796</v>
      </c>
      <c r="E55" s="7" t="s">
        <v>1798</v>
      </c>
      <c r="F55" s="5" t="s">
        <v>1799</v>
      </c>
    </row>
    <row r="56" spans="1:6" ht="30" x14ac:dyDescent="0.25">
      <c r="A56" s="5" t="s">
        <v>1800</v>
      </c>
      <c r="B56" s="7" t="s">
        <v>19</v>
      </c>
      <c r="C56" s="7" t="s">
        <v>19</v>
      </c>
      <c r="D56" s="7" t="s">
        <v>1801</v>
      </c>
      <c r="E56" s="7" t="s">
        <v>1802</v>
      </c>
      <c r="F56" s="6" t="s">
        <v>1803</v>
      </c>
    </row>
    <row r="57" spans="1:6" ht="30" x14ac:dyDescent="0.25">
      <c r="A57" s="5" t="s">
        <v>1804</v>
      </c>
      <c r="B57" s="7" t="s">
        <v>19</v>
      </c>
      <c r="C57" s="7" t="s">
        <v>19</v>
      </c>
      <c r="D57" s="7" t="s">
        <v>1805</v>
      </c>
      <c r="E57" s="7" t="s">
        <v>1806</v>
      </c>
      <c r="F57" s="5" t="s">
        <v>1807</v>
      </c>
    </row>
    <row r="58" spans="1:6" ht="30" x14ac:dyDescent="0.25">
      <c r="A58" s="5" t="s">
        <v>1808</v>
      </c>
      <c r="B58" s="7" t="s">
        <v>1809</v>
      </c>
      <c r="C58" s="7" t="s">
        <v>19</v>
      </c>
      <c r="D58" s="7" t="s">
        <v>1805</v>
      </c>
      <c r="E58" s="7" t="s">
        <v>1806</v>
      </c>
      <c r="F58" s="5" t="s">
        <v>1810</v>
      </c>
    </row>
    <row r="59" spans="1:6" ht="60" x14ac:dyDescent="0.25">
      <c r="A59" s="5" t="s">
        <v>1811</v>
      </c>
      <c r="B59" s="7" t="s">
        <v>19</v>
      </c>
      <c r="C59" s="7" t="s">
        <v>1812</v>
      </c>
      <c r="D59" s="7" t="s">
        <v>1813</v>
      </c>
      <c r="E59" s="7" t="s">
        <v>1814</v>
      </c>
      <c r="F59" s="5" t="s">
        <v>1815</v>
      </c>
    </row>
    <row r="60" spans="1:6" ht="45" x14ac:dyDescent="0.25">
      <c r="A60" s="5" t="s">
        <v>1816</v>
      </c>
      <c r="B60" s="7" t="s">
        <v>19</v>
      </c>
      <c r="C60" s="7" t="s">
        <v>1817</v>
      </c>
      <c r="D60" s="7" t="s">
        <v>1813</v>
      </c>
      <c r="E60" s="7" t="s">
        <v>1818</v>
      </c>
      <c r="F60" s="5" t="s">
        <v>1819</v>
      </c>
    </row>
    <row r="61" spans="1:6" ht="60" x14ac:dyDescent="0.25">
      <c r="A61" s="5" t="s">
        <v>1820</v>
      </c>
      <c r="B61" s="7" t="s">
        <v>19</v>
      </c>
      <c r="C61" s="7" t="s">
        <v>1821</v>
      </c>
      <c r="D61" s="7" t="s">
        <v>1822</v>
      </c>
      <c r="E61" s="7" t="s">
        <v>1823</v>
      </c>
      <c r="F61" s="5" t="s">
        <v>1824</v>
      </c>
    </row>
    <row r="62" spans="1:6" ht="60" x14ac:dyDescent="0.25">
      <c r="A62" s="5" t="s">
        <v>1825</v>
      </c>
      <c r="B62" s="7" t="s">
        <v>1826</v>
      </c>
      <c r="C62" s="7" t="s">
        <v>19</v>
      </c>
      <c r="D62" s="7" t="s">
        <v>1822</v>
      </c>
      <c r="E62" s="7" t="s">
        <v>1823</v>
      </c>
      <c r="F62" s="5" t="s">
        <v>1824</v>
      </c>
    </row>
    <row r="63" spans="1:6" ht="45" x14ac:dyDescent="0.25">
      <c r="A63" s="5" t="s">
        <v>1827</v>
      </c>
      <c r="B63" s="7" t="s">
        <v>19</v>
      </c>
      <c r="C63" s="7" t="s">
        <v>19</v>
      </c>
      <c r="D63" s="7" t="s">
        <v>1828</v>
      </c>
      <c r="E63" s="7" t="s">
        <v>1829</v>
      </c>
      <c r="F63" s="5" t="s">
        <v>1830</v>
      </c>
    </row>
    <row r="64" spans="1:6" ht="30" x14ac:dyDescent="0.25">
      <c r="A64" s="5" t="s">
        <v>1831</v>
      </c>
      <c r="B64" s="7" t="s">
        <v>19</v>
      </c>
      <c r="C64" s="7" t="s">
        <v>1832</v>
      </c>
      <c r="D64" s="7" t="s">
        <v>1833</v>
      </c>
      <c r="E64" s="7" t="s">
        <v>1834</v>
      </c>
      <c r="F64" s="5" t="s">
        <v>1835</v>
      </c>
    </row>
    <row r="65" spans="1:6" ht="45" x14ac:dyDescent="0.25">
      <c r="A65" s="5" t="s">
        <v>1836</v>
      </c>
      <c r="B65" s="7" t="s">
        <v>19</v>
      </c>
      <c r="C65" s="7" t="s">
        <v>1837</v>
      </c>
      <c r="D65" s="7" t="s">
        <v>1838</v>
      </c>
      <c r="E65" s="7" t="s">
        <v>1839</v>
      </c>
      <c r="F65" s="5" t="s">
        <v>1840</v>
      </c>
    </row>
    <row r="66" spans="1:6" ht="45" x14ac:dyDescent="0.25">
      <c r="A66" s="5" t="s">
        <v>1841</v>
      </c>
      <c r="B66" s="7" t="s">
        <v>19</v>
      </c>
      <c r="C66" s="7" t="s">
        <v>1842</v>
      </c>
      <c r="D66" s="7" t="s">
        <v>1843</v>
      </c>
      <c r="E66" s="7" t="s">
        <v>1844</v>
      </c>
      <c r="F66" s="5" t="s">
        <v>1845</v>
      </c>
    </row>
    <row r="67" spans="1:6" ht="45" x14ac:dyDescent="0.25">
      <c r="A67" s="5" t="s">
        <v>1846</v>
      </c>
      <c r="B67" s="7" t="s">
        <v>1847</v>
      </c>
      <c r="C67" s="7" t="s">
        <v>1848</v>
      </c>
      <c r="D67" s="7" t="s">
        <v>1849</v>
      </c>
      <c r="E67" s="7" t="s">
        <v>1850</v>
      </c>
      <c r="F67" s="5" t="s">
        <v>1851</v>
      </c>
    </row>
    <row r="68" spans="1:6" ht="60" x14ac:dyDescent="0.25">
      <c r="A68" s="5" t="s">
        <v>1852</v>
      </c>
      <c r="B68" s="7" t="s">
        <v>1853</v>
      </c>
      <c r="C68" s="7" t="s">
        <v>1854</v>
      </c>
      <c r="D68" s="7" t="s">
        <v>1849</v>
      </c>
      <c r="E68" s="7" t="s">
        <v>1850</v>
      </c>
      <c r="F68" s="5" t="s">
        <v>1851</v>
      </c>
    </row>
    <row r="69" spans="1:6" ht="30" x14ac:dyDescent="0.25">
      <c r="A69" s="5" t="s">
        <v>1855</v>
      </c>
      <c r="B69" s="7" t="s">
        <v>19</v>
      </c>
      <c r="C69" s="7" t="s">
        <v>1856</v>
      </c>
      <c r="D69" s="7" t="s">
        <v>1857</v>
      </c>
      <c r="E69" s="7" t="s">
        <v>1858</v>
      </c>
      <c r="F69" s="5" t="s">
        <v>1859</v>
      </c>
    </row>
    <row r="70" spans="1:6" ht="60" x14ac:dyDescent="0.25">
      <c r="A70" s="5" t="s">
        <v>1860</v>
      </c>
      <c r="B70" s="7" t="s">
        <v>1861</v>
      </c>
      <c r="C70" s="7" t="s">
        <v>1862</v>
      </c>
      <c r="D70" s="7" t="s">
        <v>1857</v>
      </c>
      <c r="E70" s="7" t="s">
        <v>1863</v>
      </c>
      <c r="F70" s="5" t="s">
        <v>1859</v>
      </c>
    </row>
    <row r="71" spans="1:6" ht="60" x14ac:dyDescent="0.25">
      <c r="A71" s="5" t="s">
        <v>1864</v>
      </c>
      <c r="B71" s="7" t="s">
        <v>1865</v>
      </c>
      <c r="C71" s="7" t="s">
        <v>1866</v>
      </c>
      <c r="D71" s="7" t="s">
        <v>1857</v>
      </c>
      <c r="E71" s="7" t="s">
        <v>1867</v>
      </c>
      <c r="F71" s="5" t="s">
        <v>1859</v>
      </c>
    </row>
    <row r="72" spans="1:6" ht="30" x14ac:dyDescent="0.25">
      <c r="A72" s="5" t="s">
        <v>1868</v>
      </c>
      <c r="B72" s="7" t="s">
        <v>1869</v>
      </c>
      <c r="C72" s="7" t="s">
        <v>1870</v>
      </c>
      <c r="D72" s="7" t="s">
        <v>1857</v>
      </c>
      <c r="E72" s="7" t="s">
        <v>1867</v>
      </c>
      <c r="F72" s="5" t="s">
        <v>1871</v>
      </c>
    </row>
    <row r="73" spans="1:6" ht="45" x14ac:dyDescent="0.25">
      <c r="A73" s="5" t="s">
        <v>1872</v>
      </c>
      <c r="B73" s="7" t="s">
        <v>19</v>
      </c>
      <c r="C73" s="7" t="s">
        <v>1873</v>
      </c>
      <c r="D73" s="7" t="s">
        <v>1874</v>
      </c>
      <c r="E73" s="7" t="s">
        <v>1875</v>
      </c>
      <c r="F73" s="5" t="s">
        <v>1876</v>
      </c>
    </row>
    <row r="74" spans="1:6" ht="45" x14ac:dyDescent="0.25">
      <c r="A74" s="5" t="s">
        <v>1877</v>
      </c>
      <c r="B74" s="7" t="s">
        <v>1878</v>
      </c>
      <c r="C74" s="7" t="s">
        <v>1879</v>
      </c>
      <c r="D74" s="7" t="s">
        <v>1874</v>
      </c>
      <c r="E74" s="7" t="s">
        <v>1875</v>
      </c>
      <c r="F74" s="5" t="s">
        <v>1876</v>
      </c>
    </row>
    <row r="75" spans="1:6" ht="45" x14ac:dyDescent="0.25">
      <c r="A75" s="5" t="s">
        <v>1880</v>
      </c>
      <c r="B75" s="7" t="s">
        <v>1881</v>
      </c>
      <c r="C75" s="7" t="s">
        <v>19</v>
      </c>
      <c r="D75" s="7" t="s">
        <v>1882</v>
      </c>
      <c r="E75" s="7" t="s">
        <v>1883</v>
      </c>
      <c r="F75" s="5" t="s">
        <v>1884</v>
      </c>
    </row>
    <row r="76" spans="1:6" ht="45" x14ac:dyDescent="0.25">
      <c r="A76" s="5" t="s">
        <v>1885</v>
      </c>
      <c r="B76" s="7" t="s">
        <v>1886</v>
      </c>
      <c r="C76" s="7" t="s">
        <v>1887</v>
      </c>
      <c r="D76" s="1" t="s">
        <v>1882</v>
      </c>
      <c r="E76" s="7" t="s">
        <v>1883</v>
      </c>
      <c r="F76" s="5" t="s">
        <v>1884</v>
      </c>
    </row>
    <row r="77" spans="1:6" x14ac:dyDescent="0.25">
      <c r="A77" s="5" t="s">
        <v>1888</v>
      </c>
      <c r="B77" s="7" t="s">
        <v>19</v>
      </c>
      <c r="C77" s="7" t="s">
        <v>1889</v>
      </c>
      <c r="D77" s="1" t="s">
        <v>1890</v>
      </c>
      <c r="E77" s="7" t="s">
        <v>1891</v>
      </c>
      <c r="F77" s="5" t="s">
        <v>1892</v>
      </c>
    </row>
    <row r="78" spans="1:6" ht="45" x14ac:dyDescent="0.25">
      <c r="A78" s="5" t="s">
        <v>1893</v>
      </c>
      <c r="B78" s="7" t="s">
        <v>1894</v>
      </c>
      <c r="C78" s="7" t="s">
        <v>19</v>
      </c>
      <c r="D78" s="7" t="s">
        <v>1895</v>
      </c>
      <c r="E78" s="7" t="s">
        <v>1896</v>
      </c>
      <c r="F78" s="1" t="s">
        <v>1897</v>
      </c>
    </row>
    <row r="79" spans="1:6" ht="45" x14ac:dyDescent="0.25">
      <c r="A79" s="5" t="s">
        <v>1898</v>
      </c>
      <c r="B79" s="1" t="s">
        <v>19</v>
      </c>
      <c r="C79" s="7" t="s">
        <v>19</v>
      </c>
      <c r="D79" s="7" t="s">
        <v>1895</v>
      </c>
      <c r="E79" s="1" t="s">
        <v>1896</v>
      </c>
      <c r="F79" s="1" t="s">
        <v>1897</v>
      </c>
    </row>
    <row r="80" spans="1:6" ht="45" x14ac:dyDescent="0.25">
      <c r="A80" s="5" t="s">
        <v>1899</v>
      </c>
      <c r="B80" s="7" t="s">
        <v>19</v>
      </c>
      <c r="C80" s="7" t="s">
        <v>19</v>
      </c>
      <c r="D80" s="7" t="s">
        <v>1900</v>
      </c>
      <c r="E80" s="1" t="s">
        <v>1901</v>
      </c>
      <c r="F80" s="1" t="s">
        <v>1902</v>
      </c>
    </row>
    <row r="81" spans="1:6" ht="30" x14ac:dyDescent="0.25">
      <c r="A81" s="5" t="s">
        <v>1903</v>
      </c>
      <c r="B81" s="7" t="s">
        <v>19</v>
      </c>
      <c r="C81" s="7" t="s">
        <v>1904</v>
      </c>
      <c r="D81" s="1" t="s">
        <v>1900</v>
      </c>
      <c r="E81" s="7" t="s">
        <v>1905</v>
      </c>
      <c r="F81" s="5" t="s">
        <v>1906</v>
      </c>
    </row>
    <row r="82" spans="1:6" ht="30" x14ac:dyDescent="0.25">
      <c r="A82" s="5" t="s">
        <v>1907</v>
      </c>
      <c r="B82" s="7" t="s">
        <v>19</v>
      </c>
      <c r="C82" s="7" t="s">
        <v>19</v>
      </c>
      <c r="D82" s="1" t="s">
        <v>1908</v>
      </c>
      <c r="E82" s="7" t="s">
        <v>1909</v>
      </c>
      <c r="F82" s="5" t="s">
        <v>1910</v>
      </c>
    </row>
    <row r="83" spans="1:6" ht="30" x14ac:dyDescent="0.25">
      <c r="A83" s="5" t="s">
        <v>1911</v>
      </c>
      <c r="B83" s="7" t="s">
        <v>19</v>
      </c>
      <c r="C83" s="7" t="s">
        <v>19</v>
      </c>
      <c r="D83" s="1" t="s">
        <v>1912</v>
      </c>
      <c r="E83" s="7" t="s">
        <v>1913</v>
      </c>
      <c r="F83" s="5" t="s">
        <v>1914</v>
      </c>
    </row>
    <row r="84" spans="1:6" x14ac:dyDescent="0.25">
      <c r="A84" s="5" t="s">
        <v>1915</v>
      </c>
      <c r="B84" s="7" t="s">
        <v>19</v>
      </c>
      <c r="C84" s="7" t="s">
        <v>19</v>
      </c>
      <c r="D84" s="1" t="s">
        <v>1912</v>
      </c>
      <c r="E84" s="7" t="s">
        <v>1916</v>
      </c>
      <c r="F84" s="5" t="s">
        <v>1917</v>
      </c>
    </row>
    <row r="85" spans="1:6" ht="45" x14ac:dyDescent="0.25">
      <c r="A85" s="5" t="s">
        <v>1918</v>
      </c>
      <c r="B85" s="7" t="s">
        <v>19</v>
      </c>
      <c r="C85" s="7" t="s">
        <v>1919</v>
      </c>
      <c r="D85" s="1" t="s">
        <v>1920</v>
      </c>
      <c r="E85" s="7" t="s">
        <v>1921</v>
      </c>
      <c r="F85" s="5" t="s">
        <v>1922</v>
      </c>
    </row>
    <row r="86" spans="1:6" ht="75" x14ac:dyDescent="0.25">
      <c r="A86" s="5" t="s">
        <v>1923</v>
      </c>
      <c r="B86" s="7" t="s">
        <v>19</v>
      </c>
      <c r="C86" s="7" t="s">
        <v>1924</v>
      </c>
      <c r="D86" s="9" t="s">
        <v>1925</v>
      </c>
      <c r="E86" s="7" t="s">
        <v>1926</v>
      </c>
      <c r="F86" s="5" t="s">
        <v>1927</v>
      </c>
    </row>
    <row r="87" spans="1:6" ht="45" x14ac:dyDescent="0.25">
      <c r="A87" s="5" t="s">
        <v>1928</v>
      </c>
      <c r="B87" s="7" t="s">
        <v>19</v>
      </c>
      <c r="C87" s="7" t="s">
        <v>1929</v>
      </c>
      <c r="D87" s="9" t="s">
        <v>1930</v>
      </c>
      <c r="E87" s="7" t="s">
        <v>1931</v>
      </c>
      <c r="F87" s="1" t="s">
        <v>1932</v>
      </c>
    </row>
    <row r="88" spans="1:6" ht="60" x14ac:dyDescent="0.25">
      <c r="A88" s="5" t="s">
        <v>1933</v>
      </c>
      <c r="B88" s="7" t="s">
        <v>19</v>
      </c>
      <c r="C88" s="7" t="s">
        <v>1934</v>
      </c>
      <c r="D88" s="9" t="s">
        <v>1935</v>
      </c>
      <c r="E88" s="7" t="s">
        <v>1936</v>
      </c>
      <c r="F88" s="5" t="s">
        <v>1937</v>
      </c>
    </row>
    <row r="89" spans="1:6" ht="30" x14ac:dyDescent="0.25">
      <c r="A89" s="5" t="s">
        <v>1938</v>
      </c>
      <c r="B89" s="7" t="s">
        <v>19</v>
      </c>
      <c r="C89" s="7" t="s">
        <v>1939</v>
      </c>
      <c r="D89" s="7" t="s">
        <v>1940</v>
      </c>
      <c r="E89" s="7" t="s">
        <v>1941</v>
      </c>
      <c r="F89" s="5" t="s">
        <v>1942</v>
      </c>
    </row>
    <row r="90" spans="1:6" ht="30" x14ac:dyDescent="0.25">
      <c r="A90" s="5" t="s">
        <v>1943</v>
      </c>
      <c r="B90" s="7" t="s">
        <v>19</v>
      </c>
      <c r="C90" s="5" t="s">
        <v>1944</v>
      </c>
      <c r="D90" s="1" t="s">
        <v>1945</v>
      </c>
      <c r="E90" s="7" t="s">
        <v>1946</v>
      </c>
      <c r="F90" s="5" t="s">
        <v>1947</v>
      </c>
    </row>
    <row r="91" spans="1:6" ht="30" x14ac:dyDescent="0.25">
      <c r="A91" s="5" t="s">
        <v>1948</v>
      </c>
      <c r="B91" s="7" t="s">
        <v>19</v>
      </c>
      <c r="C91" s="7" t="s">
        <v>1949</v>
      </c>
      <c r="D91" s="7" t="s">
        <v>1950</v>
      </c>
      <c r="E91" s="7" t="s">
        <v>1951</v>
      </c>
      <c r="F91" s="1" t="s">
        <v>1952</v>
      </c>
    </row>
    <row r="92" spans="1:6" ht="60" x14ac:dyDescent="0.25">
      <c r="A92" s="5" t="s">
        <v>1953</v>
      </c>
      <c r="B92" s="7" t="s">
        <v>19</v>
      </c>
      <c r="C92" s="7" t="s">
        <v>1954</v>
      </c>
      <c r="D92" s="7" t="s">
        <v>1955</v>
      </c>
      <c r="E92" s="7" t="s">
        <v>1956</v>
      </c>
      <c r="F92" s="1" t="s">
        <v>1957</v>
      </c>
    </row>
    <row r="93" spans="1:6" ht="60" x14ac:dyDescent="0.25">
      <c r="A93" s="5" t="s">
        <v>1958</v>
      </c>
      <c r="B93" s="7" t="s">
        <v>1959</v>
      </c>
      <c r="C93" s="7" t="s">
        <v>19</v>
      </c>
      <c r="D93" s="7" t="s">
        <v>1955</v>
      </c>
      <c r="E93" s="7" t="s">
        <v>1956</v>
      </c>
      <c r="F93" s="5" t="s">
        <v>1957</v>
      </c>
    </row>
    <row r="94" spans="1:6" ht="60" x14ac:dyDescent="0.25">
      <c r="A94" s="5" t="s">
        <v>1960</v>
      </c>
      <c r="B94" s="7" t="s">
        <v>1961</v>
      </c>
      <c r="C94" s="7" t="s">
        <v>19</v>
      </c>
      <c r="D94" s="7" t="s">
        <v>1955</v>
      </c>
      <c r="E94" s="7" t="s">
        <v>1956</v>
      </c>
      <c r="F94" s="5" t="s">
        <v>1957</v>
      </c>
    </row>
    <row r="95" spans="1:6" ht="60" x14ac:dyDescent="0.25">
      <c r="A95" s="5" t="s">
        <v>1962</v>
      </c>
      <c r="B95" s="7" t="s">
        <v>1963</v>
      </c>
      <c r="C95" s="7" t="s">
        <v>19</v>
      </c>
      <c r="D95" s="7" t="s">
        <v>1955</v>
      </c>
      <c r="E95" s="7" t="s">
        <v>1956</v>
      </c>
      <c r="F95" s="5" t="s">
        <v>1957</v>
      </c>
    </row>
    <row r="96" spans="1:6" ht="45" x14ac:dyDescent="0.25">
      <c r="A96" s="5" t="s">
        <v>1964</v>
      </c>
      <c r="B96" s="7" t="s">
        <v>19</v>
      </c>
      <c r="C96" s="7" t="s">
        <v>1965</v>
      </c>
      <c r="D96" s="7" t="s">
        <v>1966</v>
      </c>
      <c r="E96" s="7" t="s">
        <v>1967</v>
      </c>
      <c r="F96" s="5" t="s">
        <v>1968</v>
      </c>
    </row>
    <row r="97" spans="1:6" ht="45" x14ac:dyDescent="0.25">
      <c r="A97" s="5" t="s">
        <v>1969</v>
      </c>
      <c r="B97" s="7" t="s">
        <v>1970</v>
      </c>
      <c r="C97" s="7" t="s">
        <v>19</v>
      </c>
      <c r="D97" s="7" t="s">
        <v>1966</v>
      </c>
      <c r="E97" s="7" t="s">
        <v>1967</v>
      </c>
      <c r="F97" s="5" t="s">
        <v>1968</v>
      </c>
    </row>
    <row r="98" spans="1:6" ht="45" x14ac:dyDescent="0.25">
      <c r="A98" s="5" t="s">
        <v>1971</v>
      </c>
      <c r="B98" s="7" t="s">
        <v>1972</v>
      </c>
      <c r="C98" s="7" t="s">
        <v>19</v>
      </c>
      <c r="D98" s="7" t="s">
        <v>1966</v>
      </c>
      <c r="E98" s="7" t="s">
        <v>1967</v>
      </c>
      <c r="F98" s="5" t="s">
        <v>1968</v>
      </c>
    </row>
    <row r="99" spans="1:6" ht="45" x14ac:dyDescent="0.25">
      <c r="A99" s="5" t="s">
        <v>1973</v>
      </c>
      <c r="B99" s="7" t="s">
        <v>1974</v>
      </c>
      <c r="C99" s="7" t="s">
        <v>19</v>
      </c>
      <c r="D99" s="7" t="s">
        <v>1966</v>
      </c>
      <c r="E99" s="7" t="s">
        <v>1967</v>
      </c>
      <c r="F99" s="5" t="s">
        <v>1968</v>
      </c>
    </row>
    <row r="100" spans="1:6" ht="45" x14ac:dyDescent="0.25">
      <c r="A100" s="5" t="s">
        <v>1975</v>
      </c>
      <c r="B100" s="7" t="s">
        <v>1976</v>
      </c>
      <c r="C100" s="7" t="s">
        <v>19</v>
      </c>
      <c r="D100" s="7" t="s">
        <v>1966</v>
      </c>
      <c r="E100" s="7" t="s">
        <v>1967</v>
      </c>
      <c r="F100" s="5" t="s">
        <v>1968</v>
      </c>
    </row>
    <row r="101" spans="1:6" ht="60" x14ac:dyDescent="0.25">
      <c r="A101" s="5" t="s">
        <v>1977</v>
      </c>
      <c r="B101" s="7" t="s">
        <v>19</v>
      </c>
      <c r="C101" s="7" t="s">
        <v>1978</v>
      </c>
      <c r="D101" s="7" t="s">
        <v>1979</v>
      </c>
      <c r="E101" s="7" t="s">
        <v>1980</v>
      </c>
      <c r="F101" s="5" t="s">
        <v>1981</v>
      </c>
    </row>
    <row r="102" spans="1:6" ht="45" x14ac:dyDescent="0.25">
      <c r="A102" s="5" t="s">
        <v>1982</v>
      </c>
      <c r="B102" s="7" t="s">
        <v>1983</v>
      </c>
      <c r="C102" s="7" t="s">
        <v>19</v>
      </c>
      <c r="D102" s="7" t="s">
        <v>1984</v>
      </c>
      <c r="E102" s="7" t="s">
        <v>1985</v>
      </c>
      <c r="F102" s="5" t="s">
        <v>1986</v>
      </c>
    </row>
    <row r="103" spans="1:6" ht="30" x14ac:dyDescent="0.25">
      <c r="A103" s="5" t="s">
        <v>1987</v>
      </c>
      <c r="B103" s="7" t="s">
        <v>1988</v>
      </c>
      <c r="C103" s="7" t="s">
        <v>1989</v>
      </c>
      <c r="D103" s="7" t="s">
        <v>1988</v>
      </c>
      <c r="E103" s="7" t="s">
        <v>1990</v>
      </c>
      <c r="F103" s="1" t="s">
        <v>1991</v>
      </c>
    </row>
    <row r="104" spans="1:6" ht="60" x14ac:dyDescent="0.25">
      <c r="A104" s="1" t="s">
        <v>1992</v>
      </c>
      <c r="B104" s="7" t="s">
        <v>19</v>
      </c>
      <c r="C104" s="7" t="s">
        <v>1993</v>
      </c>
      <c r="D104" s="1" t="s">
        <v>1994</v>
      </c>
      <c r="E104" s="7" t="s">
        <v>1995</v>
      </c>
      <c r="F104" s="1" t="s">
        <v>1996</v>
      </c>
    </row>
    <row r="105" spans="1:6" ht="30" x14ac:dyDescent="0.25">
      <c r="A105" s="5" t="s">
        <v>1997</v>
      </c>
      <c r="B105" s="7" t="s">
        <v>19</v>
      </c>
      <c r="C105" s="7" t="s">
        <v>1998</v>
      </c>
      <c r="D105" s="1" t="s">
        <v>1999</v>
      </c>
      <c r="E105" s="7" t="s">
        <v>2000</v>
      </c>
      <c r="F105" s="1" t="s">
        <v>2001</v>
      </c>
    </row>
    <row r="106" spans="1:6" ht="30" x14ac:dyDescent="0.25">
      <c r="A106" s="5" t="s">
        <v>2002</v>
      </c>
      <c r="B106" s="7" t="s">
        <v>2003</v>
      </c>
      <c r="C106" s="7" t="s">
        <v>2004</v>
      </c>
      <c r="D106" s="1" t="s">
        <v>1999</v>
      </c>
      <c r="E106" s="7" t="s">
        <v>2005</v>
      </c>
      <c r="F106" s="1" t="s">
        <v>2006</v>
      </c>
    </row>
    <row r="107" spans="1:6" ht="135" x14ac:dyDescent="0.25">
      <c r="A107" s="5" t="s">
        <v>2007</v>
      </c>
      <c r="B107" s="7" t="s">
        <v>19</v>
      </c>
      <c r="C107" s="7" t="s">
        <v>2008</v>
      </c>
      <c r="D107" s="7" t="s">
        <v>2009</v>
      </c>
      <c r="E107" s="7" t="s">
        <v>2010</v>
      </c>
      <c r="F107" s="1" t="s">
        <v>2011</v>
      </c>
    </row>
    <row r="108" spans="1:6" ht="75" x14ac:dyDescent="0.25">
      <c r="A108" s="5" t="s">
        <v>2012</v>
      </c>
      <c r="B108" s="7" t="s">
        <v>19</v>
      </c>
      <c r="C108" s="7" t="s">
        <v>2013</v>
      </c>
      <c r="D108" s="7" t="s">
        <v>2014</v>
      </c>
      <c r="E108" s="7" t="s">
        <v>2015</v>
      </c>
      <c r="F108" s="1" t="s">
        <v>2016</v>
      </c>
    </row>
    <row r="109" spans="1:6" ht="60" x14ac:dyDescent="0.25">
      <c r="A109" s="5" t="s">
        <v>2017</v>
      </c>
      <c r="B109" s="7" t="s">
        <v>19</v>
      </c>
      <c r="C109" s="7" t="s">
        <v>2018</v>
      </c>
      <c r="D109" s="7" t="s">
        <v>2019</v>
      </c>
      <c r="E109" s="7" t="s">
        <v>2020</v>
      </c>
      <c r="F109" s="1" t="s">
        <v>2021</v>
      </c>
    </row>
    <row r="110" spans="1:6" ht="60" x14ac:dyDescent="0.25">
      <c r="A110" s="5" t="s">
        <v>2022</v>
      </c>
      <c r="B110" s="7" t="s">
        <v>19</v>
      </c>
      <c r="C110" s="7" t="s">
        <v>2023</v>
      </c>
      <c r="D110" s="7" t="s">
        <v>2024</v>
      </c>
      <c r="E110" s="7" t="s">
        <v>2025</v>
      </c>
      <c r="F110" s="5" t="s">
        <v>2026</v>
      </c>
    </row>
    <row r="111" spans="1:6" ht="120" x14ac:dyDescent="0.25">
      <c r="A111" s="5" t="s">
        <v>2027</v>
      </c>
      <c r="B111" s="7" t="s">
        <v>19</v>
      </c>
      <c r="C111" s="7" t="s">
        <v>2028</v>
      </c>
      <c r="D111" s="1" t="s">
        <v>2029</v>
      </c>
      <c r="E111" s="7" t="s">
        <v>2030</v>
      </c>
      <c r="F111" s="5" t="s">
        <v>2031</v>
      </c>
    </row>
    <row r="112" spans="1:6" ht="30" x14ac:dyDescent="0.25">
      <c r="A112" s="5" t="s">
        <v>2032</v>
      </c>
      <c r="B112" s="7" t="s">
        <v>19</v>
      </c>
      <c r="C112" s="7" t="s">
        <v>2033</v>
      </c>
      <c r="D112" s="7" t="s">
        <v>2029</v>
      </c>
      <c r="E112" s="7" t="s">
        <v>2034</v>
      </c>
      <c r="F112" s="1" t="s">
        <v>2035</v>
      </c>
    </row>
    <row r="113" spans="1:6" ht="60" x14ac:dyDescent="0.25">
      <c r="A113" s="5" t="s">
        <v>2036</v>
      </c>
      <c r="B113" s="7" t="s">
        <v>19</v>
      </c>
      <c r="C113" s="7" t="s">
        <v>2037</v>
      </c>
      <c r="D113" s="7" t="s">
        <v>2029</v>
      </c>
      <c r="E113" s="7" t="s">
        <v>2038</v>
      </c>
      <c r="F113" s="5" t="s">
        <v>2031</v>
      </c>
    </row>
    <row r="114" spans="1:6" ht="60" x14ac:dyDescent="0.25">
      <c r="A114" s="5" t="s">
        <v>2039</v>
      </c>
      <c r="B114" s="7" t="s">
        <v>19</v>
      </c>
      <c r="C114" s="7" t="s">
        <v>2040</v>
      </c>
      <c r="D114" s="7" t="s">
        <v>2029</v>
      </c>
      <c r="E114" s="7" t="s">
        <v>2041</v>
      </c>
      <c r="F114" s="5" t="s">
        <v>2042</v>
      </c>
    </row>
    <row r="115" spans="1:6" ht="60" x14ac:dyDescent="0.25">
      <c r="A115" s="5" t="s">
        <v>2043</v>
      </c>
      <c r="B115" s="7" t="s">
        <v>2044</v>
      </c>
      <c r="C115" s="7" t="s">
        <v>2045</v>
      </c>
      <c r="D115" s="7" t="s">
        <v>2029</v>
      </c>
      <c r="E115" s="7" t="s">
        <v>2046</v>
      </c>
      <c r="F115" s="5" t="s">
        <v>2047</v>
      </c>
    </row>
    <row r="116" spans="1:6" ht="30" x14ac:dyDescent="0.25">
      <c r="A116" s="5" t="s">
        <v>2048</v>
      </c>
      <c r="B116" s="7" t="s">
        <v>19</v>
      </c>
      <c r="C116" s="7" t="s">
        <v>19</v>
      </c>
      <c r="D116" s="7" t="s">
        <v>2049</v>
      </c>
      <c r="E116" s="7" t="s">
        <v>2050</v>
      </c>
      <c r="F116" s="5" t="s">
        <v>2051</v>
      </c>
    </row>
    <row r="117" spans="1:6" ht="60" x14ac:dyDescent="0.25">
      <c r="A117" s="5" t="s">
        <v>2052</v>
      </c>
      <c r="B117" s="7" t="s">
        <v>19</v>
      </c>
      <c r="C117" s="7" t="s">
        <v>2053</v>
      </c>
      <c r="D117" s="7" t="s">
        <v>2054</v>
      </c>
      <c r="E117" s="7" t="s">
        <v>2055</v>
      </c>
      <c r="F117" s="5" t="s">
        <v>1780</v>
      </c>
    </row>
    <row r="118" spans="1:6" ht="90" x14ac:dyDescent="0.25">
      <c r="A118" s="5" t="s">
        <v>2056</v>
      </c>
      <c r="B118" s="7" t="s">
        <v>2057</v>
      </c>
      <c r="C118" s="7" t="s">
        <v>2058</v>
      </c>
      <c r="D118" s="7" t="s">
        <v>2059</v>
      </c>
      <c r="E118" s="7" t="s">
        <v>2060</v>
      </c>
      <c r="F118" s="5" t="s">
        <v>2061</v>
      </c>
    </row>
    <row r="119" spans="1:6" ht="45" x14ac:dyDescent="0.25">
      <c r="A119" s="5" t="s">
        <v>2062</v>
      </c>
      <c r="B119" s="7" t="s">
        <v>2063</v>
      </c>
      <c r="C119" s="7" t="s">
        <v>2064</v>
      </c>
      <c r="D119" s="7" t="s">
        <v>2059</v>
      </c>
      <c r="E119" s="7" t="s">
        <v>2060</v>
      </c>
      <c r="F119" s="5" t="s">
        <v>2061</v>
      </c>
    </row>
    <row r="120" spans="1:6" ht="120" x14ac:dyDescent="0.25">
      <c r="A120" s="5" t="s">
        <v>2065</v>
      </c>
      <c r="B120" s="7" t="s">
        <v>19</v>
      </c>
      <c r="C120" s="7" t="s">
        <v>2066</v>
      </c>
      <c r="D120" s="7" t="s">
        <v>2067</v>
      </c>
      <c r="E120" s="7" t="s">
        <v>2068</v>
      </c>
      <c r="F120" s="5" t="s">
        <v>2069</v>
      </c>
    </row>
    <row r="121" spans="1:6" ht="60" x14ac:dyDescent="0.25">
      <c r="A121" s="5" t="s">
        <v>2070</v>
      </c>
      <c r="B121" s="7" t="s">
        <v>2071</v>
      </c>
      <c r="C121" s="7" t="s">
        <v>2072</v>
      </c>
      <c r="D121" s="7" t="s">
        <v>1955</v>
      </c>
      <c r="E121" s="7" t="s">
        <v>1956</v>
      </c>
      <c r="F121" s="5" t="s">
        <v>1957</v>
      </c>
    </row>
    <row r="122" spans="1:6" ht="60" x14ac:dyDescent="0.25">
      <c r="A122" s="5" t="s">
        <v>2073</v>
      </c>
      <c r="B122" s="7" t="s">
        <v>19</v>
      </c>
      <c r="C122" s="7" t="s">
        <v>19</v>
      </c>
      <c r="D122" s="7" t="s">
        <v>2074</v>
      </c>
      <c r="E122" s="7" t="s">
        <v>2075</v>
      </c>
      <c r="F122" s="5" t="s">
        <v>2076</v>
      </c>
    </row>
    <row r="123" spans="1:6" ht="60" x14ac:dyDescent="0.25">
      <c r="A123" s="5" t="s">
        <v>2077</v>
      </c>
      <c r="B123" s="7" t="s">
        <v>19</v>
      </c>
      <c r="C123" s="7" t="s">
        <v>19</v>
      </c>
      <c r="D123" s="7" t="s">
        <v>2078</v>
      </c>
      <c r="E123" s="7" t="s">
        <v>2079</v>
      </c>
      <c r="F123" s="5" t="s">
        <v>2080</v>
      </c>
    </row>
    <row r="124" spans="1:6" ht="60" x14ac:dyDescent="0.25">
      <c r="A124" s="5" t="s">
        <v>2081</v>
      </c>
      <c r="B124" s="7" t="s">
        <v>19</v>
      </c>
      <c r="C124" s="7" t="s">
        <v>2082</v>
      </c>
      <c r="D124" s="7" t="s">
        <v>2083</v>
      </c>
      <c r="E124" s="7" t="s">
        <v>2084</v>
      </c>
      <c r="F124" s="5" t="s">
        <v>2085</v>
      </c>
    </row>
    <row r="125" spans="1:6" ht="45" x14ac:dyDescent="0.25">
      <c r="A125" s="5" t="s">
        <v>2086</v>
      </c>
      <c r="B125" s="7" t="s">
        <v>19</v>
      </c>
      <c r="C125" s="7" t="s">
        <v>2087</v>
      </c>
      <c r="D125" s="7" t="s">
        <v>2088</v>
      </c>
      <c r="E125" s="7" t="s">
        <v>2089</v>
      </c>
      <c r="F125" s="5" t="s">
        <v>2090</v>
      </c>
    </row>
    <row r="126" spans="1:6" ht="45" x14ac:dyDescent="0.25">
      <c r="A126" s="5" t="s">
        <v>2091</v>
      </c>
      <c r="B126" s="7" t="s">
        <v>19</v>
      </c>
      <c r="C126" s="7" t="s">
        <v>2092</v>
      </c>
      <c r="D126" s="7" t="s">
        <v>2088</v>
      </c>
      <c r="E126" s="7" t="s">
        <v>2093</v>
      </c>
      <c r="F126" s="5" t="s">
        <v>2094</v>
      </c>
    </row>
    <row r="127" spans="1:6" ht="75" x14ac:dyDescent="0.25">
      <c r="A127" s="5" t="s">
        <v>2095</v>
      </c>
      <c r="B127" s="7" t="s">
        <v>19</v>
      </c>
      <c r="C127" s="7" t="s">
        <v>2096</v>
      </c>
      <c r="D127" s="7" t="s">
        <v>2088</v>
      </c>
      <c r="E127" s="7" t="s">
        <v>2097</v>
      </c>
      <c r="F127" s="5" t="s">
        <v>2094</v>
      </c>
    </row>
    <row r="128" spans="1:6" ht="60" x14ac:dyDescent="0.25">
      <c r="A128" s="5" t="s">
        <v>2098</v>
      </c>
      <c r="B128" s="7" t="s">
        <v>19</v>
      </c>
      <c r="C128" s="7" t="s">
        <v>19</v>
      </c>
      <c r="D128" s="7" t="s">
        <v>2088</v>
      </c>
      <c r="E128" s="7" t="s">
        <v>2099</v>
      </c>
      <c r="F128" s="5" t="s">
        <v>2094</v>
      </c>
    </row>
    <row r="129" spans="1:6" ht="30" x14ac:dyDescent="0.25">
      <c r="A129" s="5" t="s">
        <v>2100</v>
      </c>
      <c r="B129" s="7" t="s">
        <v>19</v>
      </c>
      <c r="C129" s="7" t="s">
        <v>19</v>
      </c>
      <c r="D129" s="7" t="s">
        <v>2101</v>
      </c>
      <c r="E129" s="7" t="s">
        <v>2102</v>
      </c>
      <c r="F129" s="5" t="s">
        <v>2103</v>
      </c>
    </row>
    <row r="130" spans="1:6" ht="45" x14ac:dyDescent="0.25">
      <c r="A130" s="5" t="s">
        <v>2104</v>
      </c>
      <c r="B130" s="7" t="s">
        <v>19</v>
      </c>
      <c r="C130" s="7" t="s">
        <v>19</v>
      </c>
      <c r="D130" s="7" t="s">
        <v>2101</v>
      </c>
      <c r="E130" s="7" t="s">
        <v>2105</v>
      </c>
      <c r="F130" s="5" t="s">
        <v>2103</v>
      </c>
    </row>
    <row r="131" spans="1:6" ht="45" x14ac:dyDescent="0.25">
      <c r="A131" s="5" t="s">
        <v>2106</v>
      </c>
      <c r="B131" s="7" t="s">
        <v>19</v>
      </c>
      <c r="C131" s="7" t="s">
        <v>2107</v>
      </c>
      <c r="D131" s="7" t="s">
        <v>2108</v>
      </c>
      <c r="E131" s="7" t="s">
        <v>2109</v>
      </c>
      <c r="F131" s="5" t="s">
        <v>2110</v>
      </c>
    </row>
    <row r="132" spans="1:6" ht="30" x14ac:dyDescent="0.25">
      <c r="A132" s="5" t="s">
        <v>2111</v>
      </c>
      <c r="B132" s="7" t="s">
        <v>19</v>
      </c>
      <c r="C132" s="7" t="s">
        <v>19</v>
      </c>
      <c r="D132" s="7" t="s">
        <v>2112</v>
      </c>
      <c r="E132" s="7" t="s">
        <v>2113</v>
      </c>
      <c r="F132" s="5" t="s">
        <v>2114</v>
      </c>
    </row>
    <row r="133" spans="1:6" ht="75" x14ac:dyDescent="0.25">
      <c r="A133" s="5" t="s">
        <v>2115</v>
      </c>
      <c r="B133" s="7" t="s">
        <v>2116</v>
      </c>
      <c r="C133" s="7" t="s">
        <v>2117</v>
      </c>
      <c r="D133" s="7" t="s">
        <v>2118</v>
      </c>
      <c r="E133" s="7" t="s">
        <v>2119</v>
      </c>
      <c r="F133" s="5" t="s">
        <v>2120</v>
      </c>
    </row>
    <row r="134" spans="1:6" ht="45" x14ac:dyDescent="0.25">
      <c r="A134" s="5" t="s">
        <v>2121</v>
      </c>
      <c r="B134" s="7" t="s">
        <v>2122</v>
      </c>
      <c r="C134" s="7" t="s">
        <v>2123</v>
      </c>
      <c r="D134" s="7" t="s">
        <v>2118</v>
      </c>
      <c r="E134" s="7" t="s">
        <v>2124</v>
      </c>
      <c r="F134" s="5" t="s">
        <v>2125</v>
      </c>
    </row>
    <row r="135" spans="1:6" ht="45" x14ac:dyDescent="0.25">
      <c r="A135" s="5" t="s">
        <v>2126</v>
      </c>
      <c r="B135" s="7" t="s">
        <v>19</v>
      </c>
      <c r="C135" s="7" t="s">
        <v>2127</v>
      </c>
      <c r="D135" s="7" t="s">
        <v>2128</v>
      </c>
      <c r="E135" s="7" t="s">
        <v>2129</v>
      </c>
      <c r="F135" s="5" t="s">
        <v>2130</v>
      </c>
    </row>
    <row r="136" spans="1:6" ht="45" x14ac:dyDescent="0.25">
      <c r="A136" s="5" t="s">
        <v>2131</v>
      </c>
      <c r="B136" s="7" t="s">
        <v>19</v>
      </c>
      <c r="C136" s="7" t="s">
        <v>2132</v>
      </c>
      <c r="D136" s="7" t="s">
        <v>2128</v>
      </c>
      <c r="E136" s="7" t="s">
        <v>2133</v>
      </c>
      <c r="F136" s="5" t="s">
        <v>2134</v>
      </c>
    </row>
    <row r="137" spans="1:6" ht="60" x14ac:dyDescent="0.25">
      <c r="A137" s="5" t="s">
        <v>2135</v>
      </c>
      <c r="B137" s="7" t="s">
        <v>19</v>
      </c>
      <c r="C137" s="7" t="s">
        <v>2136</v>
      </c>
      <c r="D137" s="7" t="s">
        <v>2137</v>
      </c>
      <c r="E137" s="7" t="s">
        <v>2138</v>
      </c>
      <c r="F137" s="5" t="s">
        <v>2139</v>
      </c>
    </row>
    <row r="138" spans="1:6" ht="90" x14ac:dyDescent="0.25">
      <c r="A138" s="5" t="s">
        <v>2140</v>
      </c>
      <c r="B138" s="7" t="s">
        <v>19</v>
      </c>
      <c r="C138" s="7" t="s">
        <v>2141</v>
      </c>
      <c r="D138" s="7" t="s">
        <v>2137</v>
      </c>
      <c r="E138" s="7" t="s">
        <v>2142</v>
      </c>
      <c r="F138" s="5" t="s">
        <v>2139</v>
      </c>
    </row>
    <row r="139" spans="1:6" ht="30" x14ac:dyDescent="0.25">
      <c r="A139" s="5" t="s">
        <v>2143</v>
      </c>
      <c r="B139" s="7" t="s">
        <v>19</v>
      </c>
      <c r="C139" s="7" t="s">
        <v>19</v>
      </c>
      <c r="D139" s="7" t="s">
        <v>2144</v>
      </c>
      <c r="E139" s="7" t="s">
        <v>2145</v>
      </c>
      <c r="F139" s="5" t="s">
        <v>2146</v>
      </c>
    </row>
    <row r="140" spans="1:6" ht="45" x14ac:dyDescent="0.25">
      <c r="A140" s="5" t="s">
        <v>2147</v>
      </c>
      <c r="B140" s="7" t="s">
        <v>19</v>
      </c>
      <c r="C140" s="7" t="s">
        <v>2148</v>
      </c>
      <c r="D140" s="7" t="s">
        <v>2149</v>
      </c>
      <c r="E140" s="7" t="s">
        <v>2150</v>
      </c>
      <c r="F140" s="5" t="s">
        <v>2151</v>
      </c>
    </row>
    <row r="141" spans="1:6" ht="30" x14ac:dyDescent="0.25">
      <c r="A141" s="5" t="s">
        <v>2152</v>
      </c>
      <c r="B141" s="7" t="s">
        <v>19</v>
      </c>
      <c r="C141" s="7" t="s">
        <v>19</v>
      </c>
      <c r="D141" s="7" t="s">
        <v>2153</v>
      </c>
      <c r="E141" s="7" t="s">
        <v>2154</v>
      </c>
      <c r="F141" s="5" t="s">
        <v>2155</v>
      </c>
    </row>
    <row r="142" spans="1:6" ht="45" x14ac:dyDescent="0.25">
      <c r="A142" s="5" t="s">
        <v>2156</v>
      </c>
      <c r="B142" s="7" t="s">
        <v>2157</v>
      </c>
      <c r="C142" s="7" t="s">
        <v>2158</v>
      </c>
      <c r="D142" s="7" t="s">
        <v>2159</v>
      </c>
      <c r="E142" s="7" t="s">
        <v>2160</v>
      </c>
      <c r="F142" s="5" t="s">
        <v>1240</v>
      </c>
    </row>
    <row r="143" spans="1:6" ht="75" x14ac:dyDescent="0.25">
      <c r="A143" s="5" t="s">
        <v>2161</v>
      </c>
      <c r="B143" s="7" t="s">
        <v>19</v>
      </c>
      <c r="C143" s="7" t="s">
        <v>2162</v>
      </c>
      <c r="D143" s="7" t="s">
        <v>2163</v>
      </c>
      <c r="E143" s="7" t="s">
        <v>2164</v>
      </c>
      <c r="F143" s="5" t="s">
        <v>2165</v>
      </c>
    </row>
    <row r="144" spans="1:6" ht="30" x14ac:dyDescent="0.25">
      <c r="A144" s="5" t="s">
        <v>2166</v>
      </c>
      <c r="B144" s="7" t="s">
        <v>19</v>
      </c>
      <c r="C144" s="7" t="s">
        <v>2167</v>
      </c>
      <c r="D144" s="7" t="s">
        <v>2163</v>
      </c>
      <c r="E144" s="7" t="s">
        <v>2164</v>
      </c>
      <c r="F144" s="5" t="s">
        <v>2165</v>
      </c>
    </row>
    <row r="145" spans="1:6" ht="45" x14ac:dyDescent="0.25">
      <c r="A145" s="5" t="s">
        <v>2168</v>
      </c>
      <c r="B145" s="7" t="s">
        <v>19</v>
      </c>
      <c r="C145" s="7" t="s">
        <v>2169</v>
      </c>
      <c r="D145" s="7" t="s">
        <v>2170</v>
      </c>
      <c r="E145" s="7" t="s">
        <v>2171</v>
      </c>
      <c r="F145" s="5" t="s">
        <v>2172</v>
      </c>
    </row>
    <row r="146" spans="1:6" ht="90" x14ac:dyDescent="0.25">
      <c r="A146" s="5" t="s">
        <v>2173</v>
      </c>
      <c r="B146" s="7" t="s">
        <v>19</v>
      </c>
      <c r="C146" s="7" t="s">
        <v>2174</v>
      </c>
      <c r="D146" s="7" t="s">
        <v>2170</v>
      </c>
      <c r="E146" s="7" t="s">
        <v>2175</v>
      </c>
      <c r="F146" s="5" t="s">
        <v>2176</v>
      </c>
    </row>
    <row r="147" spans="1:6" ht="60" x14ac:dyDescent="0.25">
      <c r="A147" s="5" t="s">
        <v>2177</v>
      </c>
      <c r="B147" s="7" t="s">
        <v>19</v>
      </c>
      <c r="C147" s="7" t="s">
        <v>2178</v>
      </c>
      <c r="D147" s="7" t="s">
        <v>2179</v>
      </c>
      <c r="E147" s="7" t="s">
        <v>2180</v>
      </c>
      <c r="F147" s="5" t="s">
        <v>2181</v>
      </c>
    </row>
    <row r="148" spans="1:6" ht="45" x14ac:dyDescent="0.25">
      <c r="A148" s="5" t="s">
        <v>2182</v>
      </c>
      <c r="B148" s="7" t="s">
        <v>19</v>
      </c>
      <c r="C148" s="7" t="s">
        <v>2183</v>
      </c>
      <c r="D148" s="7" t="s">
        <v>2184</v>
      </c>
      <c r="E148" s="7" t="s">
        <v>2185</v>
      </c>
      <c r="F148" s="5" t="s">
        <v>2186</v>
      </c>
    </row>
    <row r="149" spans="1:6" ht="30" x14ac:dyDescent="0.25">
      <c r="A149" s="5" t="s">
        <v>2187</v>
      </c>
      <c r="B149" s="7" t="s">
        <v>19</v>
      </c>
      <c r="C149" s="7" t="s">
        <v>2188</v>
      </c>
      <c r="D149" s="7" t="s">
        <v>2189</v>
      </c>
      <c r="E149" s="7" t="s">
        <v>2190</v>
      </c>
      <c r="F149" s="5" t="s">
        <v>2191</v>
      </c>
    </row>
    <row r="150" spans="1:6" ht="45" x14ac:dyDescent="0.25">
      <c r="A150" s="5" t="s">
        <v>2192</v>
      </c>
      <c r="B150" s="7" t="s">
        <v>19</v>
      </c>
      <c r="C150" s="7" t="s">
        <v>2193</v>
      </c>
      <c r="D150" s="7" t="s">
        <v>2194</v>
      </c>
      <c r="E150" s="7" t="s">
        <v>2195</v>
      </c>
      <c r="F150" s="5" t="s">
        <v>2196</v>
      </c>
    </row>
    <row r="151" spans="1:6" ht="30" x14ac:dyDescent="0.25">
      <c r="A151" s="5" t="s">
        <v>2197</v>
      </c>
      <c r="B151" s="7" t="s">
        <v>19</v>
      </c>
      <c r="C151" s="7" t="s">
        <v>2198</v>
      </c>
      <c r="D151" s="7" t="s">
        <v>2194</v>
      </c>
      <c r="E151" s="7" t="s">
        <v>2199</v>
      </c>
      <c r="F151" s="5" t="s">
        <v>2200</v>
      </c>
    </row>
    <row r="152" spans="1:6" ht="45" x14ac:dyDescent="0.25">
      <c r="A152" s="5" t="s">
        <v>2201</v>
      </c>
      <c r="B152" s="7" t="s">
        <v>19</v>
      </c>
      <c r="C152" s="7" t="s">
        <v>2202</v>
      </c>
      <c r="D152" s="7" t="s">
        <v>2203</v>
      </c>
      <c r="E152" s="7" t="s">
        <v>2204</v>
      </c>
      <c r="F152" s="5" t="s">
        <v>2205</v>
      </c>
    </row>
    <row r="153" spans="1:6" ht="60" x14ac:dyDescent="0.25">
      <c r="A153" s="5" t="s">
        <v>2206</v>
      </c>
      <c r="B153" s="7" t="s">
        <v>19</v>
      </c>
      <c r="C153" s="7" t="s">
        <v>2207</v>
      </c>
      <c r="D153" s="7" t="s">
        <v>2208</v>
      </c>
      <c r="E153" s="7" t="s">
        <v>2209</v>
      </c>
      <c r="F153" s="5" t="s">
        <v>2210</v>
      </c>
    </row>
    <row r="154" spans="1:6" ht="45" x14ac:dyDescent="0.25">
      <c r="A154" s="5" t="s">
        <v>2211</v>
      </c>
      <c r="B154" s="7" t="s">
        <v>19</v>
      </c>
      <c r="C154" s="7" t="s">
        <v>2212</v>
      </c>
      <c r="D154" s="7" t="s">
        <v>2213</v>
      </c>
      <c r="E154" s="7" t="s">
        <v>2214</v>
      </c>
      <c r="F154" s="5" t="s">
        <v>2215</v>
      </c>
    </row>
    <row r="155" spans="1:6" ht="30" x14ac:dyDescent="0.25">
      <c r="A155" s="5" t="s">
        <v>2216</v>
      </c>
      <c r="B155" s="7" t="s">
        <v>19</v>
      </c>
      <c r="C155" s="7" t="s">
        <v>2217</v>
      </c>
      <c r="D155" s="7" t="s">
        <v>2213</v>
      </c>
      <c r="E155" s="7" t="s">
        <v>2218</v>
      </c>
      <c r="F155" s="5" t="s">
        <v>2219</v>
      </c>
    </row>
    <row r="156" spans="1:6" ht="30" x14ac:dyDescent="0.25">
      <c r="A156" s="5" t="s">
        <v>2220</v>
      </c>
      <c r="B156" s="7" t="s">
        <v>2221</v>
      </c>
      <c r="C156" s="7" t="s">
        <v>2222</v>
      </c>
      <c r="D156" s="7" t="s">
        <v>2223</v>
      </c>
      <c r="E156" s="7" t="s">
        <v>2224</v>
      </c>
      <c r="F156" s="5" t="s">
        <v>2225</v>
      </c>
    </row>
    <row r="157" spans="1:6" ht="30" x14ac:dyDescent="0.25">
      <c r="A157" s="5" t="s">
        <v>2226</v>
      </c>
      <c r="B157" s="7" t="s">
        <v>2227</v>
      </c>
      <c r="C157" s="7" t="s">
        <v>2228</v>
      </c>
      <c r="D157" s="7" t="s">
        <v>2223</v>
      </c>
      <c r="E157" s="7" t="s">
        <v>2224</v>
      </c>
      <c r="F157" s="5" t="s">
        <v>2225</v>
      </c>
    </row>
    <row r="158" spans="1:6" ht="45" x14ac:dyDescent="0.25">
      <c r="A158" s="5" t="s">
        <v>2229</v>
      </c>
      <c r="B158" s="7" t="s">
        <v>19</v>
      </c>
      <c r="C158" s="7" t="s">
        <v>2230</v>
      </c>
      <c r="D158" s="7" t="s">
        <v>2223</v>
      </c>
      <c r="E158" s="7" t="s">
        <v>2231</v>
      </c>
      <c r="F158" s="5" t="s">
        <v>2232</v>
      </c>
    </row>
    <row r="159" spans="1:6" ht="30" x14ac:dyDescent="0.25">
      <c r="A159" s="5" t="s">
        <v>2233</v>
      </c>
      <c r="B159" s="7" t="s">
        <v>19</v>
      </c>
      <c r="C159" s="7" t="s">
        <v>19</v>
      </c>
      <c r="D159" s="7" t="s">
        <v>2234</v>
      </c>
      <c r="E159" s="7" t="s">
        <v>2235</v>
      </c>
      <c r="F159" s="5" t="s">
        <v>2236</v>
      </c>
    </row>
    <row r="160" spans="1:6" ht="30" x14ac:dyDescent="0.25">
      <c r="A160" s="5" t="s">
        <v>2237</v>
      </c>
      <c r="B160" s="7" t="s">
        <v>19</v>
      </c>
      <c r="C160" s="7" t="s">
        <v>2238</v>
      </c>
      <c r="D160" s="7" t="s">
        <v>2239</v>
      </c>
      <c r="E160" s="7" t="s">
        <v>2240</v>
      </c>
      <c r="F160" s="5" t="s">
        <v>2241</v>
      </c>
    </row>
    <row r="161" spans="1:6" ht="45" x14ac:dyDescent="0.25">
      <c r="A161" s="5" t="s">
        <v>2242</v>
      </c>
      <c r="B161" s="7" t="s">
        <v>19</v>
      </c>
      <c r="C161" s="7" t="s">
        <v>2243</v>
      </c>
      <c r="D161" s="7" t="s">
        <v>2244</v>
      </c>
      <c r="E161" s="7" t="s">
        <v>2245</v>
      </c>
      <c r="F161" s="5" t="s">
        <v>2246</v>
      </c>
    </row>
    <row r="162" spans="1:6" ht="90" x14ac:dyDescent="0.25">
      <c r="A162" s="5" t="s">
        <v>2247</v>
      </c>
      <c r="B162" s="7" t="s">
        <v>19</v>
      </c>
      <c r="C162" s="7" t="s">
        <v>2248</v>
      </c>
      <c r="D162" s="7" t="s">
        <v>2244</v>
      </c>
      <c r="E162" s="7" t="s">
        <v>2249</v>
      </c>
      <c r="F162" s="5" t="s">
        <v>2250</v>
      </c>
    </row>
    <row r="163" spans="1:6" ht="30" x14ac:dyDescent="0.25">
      <c r="A163" s="5" t="s">
        <v>2251</v>
      </c>
      <c r="B163" s="7" t="s">
        <v>19</v>
      </c>
      <c r="C163" s="7" t="s">
        <v>2252</v>
      </c>
      <c r="D163" s="7" t="s">
        <v>2253</v>
      </c>
      <c r="E163" s="7" t="s">
        <v>2254</v>
      </c>
      <c r="F163" s="5" t="s">
        <v>2255</v>
      </c>
    </row>
    <row r="164" spans="1:6" ht="75" x14ac:dyDescent="0.25">
      <c r="A164" s="5" t="s">
        <v>2256</v>
      </c>
      <c r="B164" s="7" t="s">
        <v>2257</v>
      </c>
      <c r="C164" s="7" t="s">
        <v>2258</v>
      </c>
      <c r="D164" s="7" t="s">
        <v>2259</v>
      </c>
      <c r="E164" s="7" t="s">
        <v>2260</v>
      </c>
      <c r="F164" s="5" t="s">
        <v>2261</v>
      </c>
    </row>
    <row r="165" spans="1:6" ht="30" x14ac:dyDescent="0.25">
      <c r="A165" s="5" t="s">
        <v>2262</v>
      </c>
      <c r="B165" s="7" t="s">
        <v>2263</v>
      </c>
      <c r="C165" s="7" t="s">
        <v>2264</v>
      </c>
      <c r="D165" s="7" t="s">
        <v>2259</v>
      </c>
      <c r="E165" s="7" t="s">
        <v>2260</v>
      </c>
      <c r="F165" s="5" t="s">
        <v>2261</v>
      </c>
    </row>
    <row r="166" spans="1:6" ht="30" x14ac:dyDescent="0.25">
      <c r="A166" s="5" t="s">
        <v>2265</v>
      </c>
      <c r="B166" s="7" t="s">
        <v>2266</v>
      </c>
      <c r="C166" s="7" t="s">
        <v>2267</v>
      </c>
      <c r="D166" s="7" t="s">
        <v>2268</v>
      </c>
      <c r="E166" s="7" t="s">
        <v>2269</v>
      </c>
      <c r="F166" s="5" t="s">
        <v>2270</v>
      </c>
    </row>
    <row r="167" spans="1:6" ht="30" x14ac:dyDescent="0.25">
      <c r="A167" s="5" t="s">
        <v>2271</v>
      </c>
      <c r="B167" s="7" t="s">
        <v>19</v>
      </c>
      <c r="C167" s="7" t="s">
        <v>2272</v>
      </c>
      <c r="D167" s="7" t="s">
        <v>2273</v>
      </c>
      <c r="E167" s="7" t="s">
        <v>2274</v>
      </c>
      <c r="F167" s="5" t="s">
        <v>2275</v>
      </c>
    </row>
    <row r="168" spans="1:6" ht="60" x14ac:dyDescent="0.25">
      <c r="A168" s="5" t="s">
        <v>2276</v>
      </c>
      <c r="B168" s="7" t="s">
        <v>19</v>
      </c>
      <c r="C168" s="7" t="s">
        <v>2277</v>
      </c>
      <c r="D168" s="7" t="s">
        <v>2278</v>
      </c>
      <c r="E168" s="7" t="s">
        <v>2279</v>
      </c>
      <c r="F168" s="5" t="s">
        <v>2280</v>
      </c>
    </row>
    <row r="169" spans="1:6" ht="90" x14ac:dyDescent="0.25">
      <c r="A169" s="5" t="s">
        <v>2281</v>
      </c>
      <c r="B169" s="7" t="s">
        <v>19</v>
      </c>
      <c r="C169" s="7" t="s">
        <v>2282</v>
      </c>
      <c r="D169" s="7" t="s">
        <v>2283</v>
      </c>
      <c r="E169" s="7" t="s">
        <v>2284</v>
      </c>
      <c r="F169" s="5" t="s">
        <v>2285</v>
      </c>
    </row>
    <row r="170" spans="1:6" ht="60" x14ac:dyDescent="0.25">
      <c r="A170" s="5" t="s">
        <v>2286</v>
      </c>
      <c r="B170" s="7" t="s">
        <v>19</v>
      </c>
      <c r="C170" s="7" t="s">
        <v>2287</v>
      </c>
      <c r="D170" s="7" t="s">
        <v>2288</v>
      </c>
      <c r="E170" s="7" t="s">
        <v>2289</v>
      </c>
      <c r="F170" s="5" t="s">
        <v>2290</v>
      </c>
    </row>
    <row r="171" spans="1:6" ht="30" x14ac:dyDescent="0.25">
      <c r="A171" s="5" t="s">
        <v>2291</v>
      </c>
      <c r="B171" s="7" t="s">
        <v>19</v>
      </c>
      <c r="C171" s="7" t="s">
        <v>2292</v>
      </c>
      <c r="D171" s="7" t="s">
        <v>2293</v>
      </c>
      <c r="E171" s="7" t="s">
        <v>2294</v>
      </c>
      <c r="F171" s="5" t="s">
        <v>2295</v>
      </c>
    </row>
    <row r="172" spans="1:6" ht="60" x14ac:dyDescent="0.25">
      <c r="A172" s="5" t="s">
        <v>2296</v>
      </c>
      <c r="B172" s="7" t="s">
        <v>19</v>
      </c>
      <c r="C172" s="7" t="s">
        <v>2297</v>
      </c>
      <c r="D172" s="7" t="s">
        <v>2298</v>
      </c>
      <c r="E172" s="7" t="s">
        <v>2299</v>
      </c>
      <c r="F172" s="5" t="s">
        <v>2300</v>
      </c>
    </row>
    <row r="173" spans="1:6" ht="45" x14ac:dyDescent="0.25">
      <c r="A173" s="5" t="s">
        <v>2301</v>
      </c>
      <c r="B173" s="7" t="s">
        <v>19</v>
      </c>
      <c r="C173" s="7" t="s">
        <v>19</v>
      </c>
      <c r="D173" s="7" t="s">
        <v>2302</v>
      </c>
      <c r="E173" s="7" t="s">
        <v>2303</v>
      </c>
      <c r="F173" s="5" t="s">
        <v>2304</v>
      </c>
    </row>
    <row r="174" spans="1:6" ht="45" x14ac:dyDescent="0.25">
      <c r="A174" s="5" t="s">
        <v>2305</v>
      </c>
      <c r="B174" s="7" t="s">
        <v>2306</v>
      </c>
      <c r="C174" s="7" t="s">
        <v>2307</v>
      </c>
      <c r="D174" s="7" t="s">
        <v>2302</v>
      </c>
      <c r="E174" s="7" t="s">
        <v>2303</v>
      </c>
      <c r="F174" s="5" t="s">
        <v>2304</v>
      </c>
    </row>
    <row r="175" spans="1:6" ht="60" x14ac:dyDescent="0.25">
      <c r="A175" s="5" t="s">
        <v>2308</v>
      </c>
      <c r="B175" s="7" t="s">
        <v>19</v>
      </c>
      <c r="C175" s="7" t="s">
        <v>2309</v>
      </c>
      <c r="D175" s="7" t="s">
        <v>2310</v>
      </c>
      <c r="E175" s="7" t="s">
        <v>2311</v>
      </c>
      <c r="F175" s="5" t="s">
        <v>2312</v>
      </c>
    </row>
    <row r="176" spans="1:6" ht="30" x14ac:dyDescent="0.25">
      <c r="A176" s="5" t="s">
        <v>2313</v>
      </c>
      <c r="B176" s="7" t="s">
        <v>2314</v>
      </c>
      <c r="C176" s="7" t="s">
        <v>19</v>
      </c>
      <c r="D176" s="7" t="s">
        <v>2310</v>
      </c>
      <c r="E176" s="7" t="s">
        <v>2311</v>
      </c>
      <c r="F176" s="5" t="s">
        <v>2315</v>
      </c>
    </row>
    <row r="177" spans="1:6" ht="60" x14ac:dyDescent="0.25">
      <c r="A177" s="5" t="s">
        <v>2316</v>
      </c>
      <c r="B177" s="7" t="s">
        <v>19</v>
      </c>
      <c r="C177" s="7" t="s">
        <v>2317</v>
      </c>
      <c r="D177" s="7" t="s">
        <v>2318</v>
      </c>
      <c r="E177" s="7" t="s">
        <v>2319</v>
      </c>
      <c r="F177" s="5" t="s">
        <v>2320</v>
      </c>
    </row>
    <row r="178" spans="1:6" ht="60" x14ac:dyDescent="0.25">
      <c r="A178" s="5" t="s">
        <v>2321</v>
      </c>
      <c r="B178" s="7" t="s">
        <v>2322</v>
      </c>
      <c r="C178" s="7" t="s">
        <v>19</v>
      </c>
      <c r="D178" s="7" t="s">
        <v>2318</v>
      </c>
      <c r="E178" s="7" t="s">
        <v>2319</v>
      </c>
      <c r="F178" s="5" t="s">
        <v>2323</v>
      </c>
    </row>
    <row r="179" spans="1:6" ht="60" x14ac:dyDescent="0.25">
      <c r="A179" s="5" t="s">
        <v>2324</v>
      </c>
      <c r="B179" s="7" t="s">
        <v>2325</v>
      </c>
      <c r="C179" s="7" t="s">
        <v>19</v>
      </c>
      <c r="D179" s="7" t="s">
        <v>2318</v>
      </c>
      <c r="E179" s="7" t="s">
        <v>2326</v>
      </c>
      <c r="F179" s="5" t="s">
        <v>2327</v>
      </c>
    </row>
    <row r="180" spans="1:6" ht="60" x14ac:dyDescent="0.25">
      <c r="A180" s="5" t="s">
        <v>2328</v>
      </c>
      <c r="B180" s="7" t="s">
        <v>19</v>
      </c>
      <c r="C180" s="7" t="s">
        <v>2329</v>
      </c>
      <c r="D180" s="7" t="s">
        <v>2330</v>
      </c>
      <c r="E180" s="7" t="s">
        <v>2331</v>
      </c>
      <c r="F180" s="5" t="s">
        <v>2332</v>
      </c>
    </row>
    <row r="181" spans="1:6" ht="60" x14ac:dyDescent="0.25">
      <c r="A181" s="5" t="s">
        <v>2333</v>
      </c>
      <c r="B181" s="7" t="s">
        <v>19</v>
      </c>
      <c r="C181" s="7" t="s">
        <v>2334</v>
      </c>
      <c r="D181" s="7" t="s">
        <v>2335</v>
      </c>
      <c r="E181" s="7" t="s">
        <v>2336</v>
      </c>
      <c r="F181" s="5" t="s">
        <v>2337</v>
      </c>
    </row>
    <row r="182" spans="1:6" ht="30" x14ac:dyDescent="0.25">
      <c r="A182" s="5" t="s">
        <v>2338</v>
      </c>
      <c r="B182" s="7" t="s">
        <v>19</v>
      </c>
      <c r="C182" s="7" t="s">
        <v>2339</v>
      </c>
      <c r="D182" s="7" t="s">
        <v>2340</v>
      </c>
      <c r="E182" s="7" t="s">
        <v>2341</v>
      </c>
      <c r="F182" s="5" t="s">
        <v>2342</v>
      </c>
    </row>
    <row r="183" spans="1:6" ht="60" x14ac:dyDescent="0.25">
      <c r="A183" s="5" t="s">
        <v>2343</v>
      </c>
      <c r="B183" s="7" t="s">
        <v>19</v>
      </c>
      <c r="C183" s="7" t="s">
        <v>2344</v>
      </c>
      <c r="D183" s="7" t="s">
        <v>2345</v>
      </c>
      <c r="E183" s="7" t="s">
        <v>2346</v>
      </c>
      <c r="F183" s="5" t="s">
        <v>2347</v>
      </c>
    </row>
    <row r="184" spans="1:6" ht="45" x14ac:dyDescent="0.25">
      <c r="A184" s="5" t="s">
        <v>2348</v>
      </c>
      <c r="B184" s="7" t="s">
        <v>19</v>
      </c>
      <c r="C184" s="7" t="s">
        <v>2349</v>
      </c>
      <c r="D184" s="7" t="s">
        <v>2350</v>
      </c>
      <c r="E184" s="7" t="s">
        <v>2351</v>
      </c>
      <c r="F184" s="5" t="s">
        <v>2352</v>
      </c>
    </row>
    <row r="185" spans="1:6" ht="30" x14ac:dyDescent="0.25">
      <c r="A185" s="5" t="s">
        <v>2353</v>
      </c>
      <c r="B185" s="7" t="s">
        <v>19</v>
      </c>
      <c r="C185" s="7" t="s">
        <v>2354</v>
      </c>
      <c r="D185" s="7" t="s">
        <v>2355</v>
      </c>
      <c r="E185" s="7" t="s">
        <v>2356</v>
      </c>
      <c r="F185" s="5" t="s">
        <v>2357</v>
      </c>
    </row>
    <row r="186" spans="1:6" ht="45" x14ac:dyDescent="0.25">
      <c r="A186" s="5" t="s">
        <v>2358</v>
      </c>
      <c r="B186" s="7" t="s">
        <v>2359</v>
      </c>
      <c r="C186" s="7" t="s">
        <v>2360</v>
      </c>
      <c r="D186" s="7" t="s">
        <v>2355</v>
      </c>
      <c r="E186" s="7" t="s">
        <v>2356</v>
      </c>
      <c r="F186" s="5" t="s">
        <v>2361</v>
      </c>
    </row>
    <row r="187" spans="1:6" ht="45" x14ac:dyDescent="0.25">
      <c r="A187" s="5" t="s">
        <v>2362</v>
      </c>
      <c r="B187" s="7" t="s">
        <v>19</v>
      </c>
      <c r="C187" s="7" t="s">
        <v>2363</v>
      </c>
      <c r="D187" s="7" t="s">
        <v>2364</v>
      </c>
      <c r="E187" s="7" t="s">
        <v>2365</v>
      </c>
      <c r="F187" s="5" t="s">
        <v>2366</v>
      </c>
    </row>
    <row r="188" spans="1:6" ht="45" x14ac:dyDescent="0.25">
      <c r="A188" s="5" t="s">
        <v>2367</v>
      </c>
      <c r="B188" s="7" t="s">
        <v>19</v>
      </c>
      <c r="C188" s="7" t="s">
        <v>2368</v>
      </c>
      <c r="D188" s="7" t="s">
        <v>2369</v>
      </c>
      <c r="E188" s="7" t="s">
        <v>2370</v>
      </c>
      <c r="F188" s="5" t="s">
        <v>2371</v>
      </c>
    </row>
    <row r="189" spans="1:6" ht="45" x14ac:dyDescent="0.25">
      <c r="A189" s="5" t="s">
        <v>2372</v>
      </c>
      <c r="B189" s="7" t="s">
        <v>19</v>
      </c>
      <c r="C189" s="7" t="s">
        <v>2373</v>
      </c>
      <c r="D189" s="7" t="s">
        <v>2374</v>
      </c>
      <c r="E189" s="7" t="s">
        <v>2375</v>
      </c>
      <c r="F189" s="5" t="s">
        <v>2376</v>
      </c>
    </row>
    <row r="190" spans="1:6" ht="60" x14ac:dyDescent="0.25">
      <c r="A190" s="5" t="s">
        <v>2377</v>
      </c>
      <c r="B190" s="7" t="s">
        <v>19</v>
      </c>
      <c r="C190" s="7" t="s">
        <v>2378</v>
      </c>
      <c r="D190" s="7" t="s">
        <v>2374</v>
      </c>
      <c r="E190" s="7" t="s">
        <v>2379</v>
      </c>
      <c r="F190" s="5" t="s">
        <v>2380</v>
      </c>
    </row>
    <row r="191" spans="1:6" ht="30" x14ac:dyDescent="0.25">
      <c r="A191" s="5" t="s">
        <v>2381</v>
      </c>
      <c r="B191" s="7" t="s">
        <v>19</v>
      </c>
      <c r="C191" s="7" t="s">
        <v>19</v>
      </c>
      <c r="D191" s="7" t="s">
        <v>2382</v>
      </c>
      <c r="E191" s="7" t="s">
        <v>2379</v>
      </c>
      <c r="F191" s="5" t="s">
        <v>2383</v>
      </c>
    </row>
    <row r="192" spans="1:6" ht="30" x14ac:dyDescent="0.25">
      <c r="A192" s="5" t="s">
        <v>2384</v>
      </c>
      <c r="B192" s="7" t="s">
        <v>19</v>
      </c>
      <c r="C192" s="7" t="s">
        <v>2385</v>
      </c>
      <c r="D192" s="7" t="s">
        <v>2386</v>
      </c>
      <c r="E192" s="7" t="s">
        <v>2387</v>
      </c>
      <c r="F192" s="5" t="s">
        <v>2388</v>
      </c>
    </row>
    <row r="193" spans="1:6" ht="30" x14ac:dyDescent="0.25">
      <c r="A193" s="5" t="s">
        <v>2389</v>
      </c>
      <c r="B193" s="7" t="s">
        <v>19</v>
      </c>
      <c r="C193" s="7" t="s">
        <v>2390</v>
      </c>
      <c r="D193" s="7" t="s">
        <v>2386</v>
      </c>
      <c r="E193" s="7" t="s">
        <v>2391</v>
      </c>
      <c r="F193" s="5" t="s">
        <v>2392</v>
      </c>
    </row>
    <row r="194" spans="1:6" ht="60" x14ac:dyDescent="0.25">
      <c r="A194" s="5" t="s">
        <v>2393</v>
      </c>
      <c r="B194" s="7" t="s">
        <v>19</v>
      </c>
      <c r="C194" s="7" t="s">
        <v>2394</v>
      </c>
      <c r="D194" s="7" t="s">
        <v>2395</v>
      </c>
      <c r="E194" s="7" t="s">
        <v>2396</v>
      </c>
      <c r="F194" s="5" t="s">
        <v>2397</v>
      </c>
    </row>
    <row r="195" spans="1:6" ht="75" x14ac:dyDescent="0.25">
      <c r="A195" s="5" t="s">
        <v>2398</v>
      </c>
      <c r="B195" s="7" t="s">
        <v>2399</v>
      </c>
      <c r="C195" s="7" t="s">
        <v>2400</v>
      </c>
      <c r="D195" s="7" t="s">
        <v>2401</v>
      </c>
      <c r="E195" s="7" t="s">
        <v>2402</v>
      </c>
      <c r="F195" s="5" t="s">
        <v>2403</v>
      </c>
    </row>
    <row r="196" spans="1:6" ht="30" x14ac:dyDescent="0.25">
      <c r="A196" s="5" t="s">
        <v>2404</v>
      </c>
      <c r="B196" s="7" t="s">
        <v>19</v>
      </c>
      <c r="C196" s="7" t="s">
        <v>2405</v>
      </c>
      <c r="D196" s="7" t="s">
        <v>2406</v>
      </c>
      <c r="E196" s="7" t="s">
        <v>2407</v>
      </c>
      <c r="F196" s="5" t="s">
        <v>2408</v>
      </c>
    </row>
    <row r="197" spans="1:6" ht="30" x14ac:dyDescent="0.25">
      <c r="A197" s="5" t="s">
        <v>2409</v>
      </c>
      <c r="B197" s="7" t="s">
        <v>19</v>
      </c>
      <c r="C197" s="7" t="s">
        <v>2410</v>
      </c>
      <c r="D197" s="7" t="s">
        <v>2406</v>
      </c>
      <c r="E197" s="7" t="s">
        <v>2411</v>
      </c>
      <c r="F197" s="5" t="s">
        <v>2412</v>
      </c>
    </row>
    <row r="198" spans="1:6" ht="90" x14ac:dyDescent="0.25">
      <c r="A198" s="5" t="s">
        <v>2413</v>
      </c>
      <c r="B198" s="7" t="s">
        <v>19</v>
      </c>
      <c r="C198" s="7" t="s">
        <v>2414</v>
      </c>
      <c r="D198" s="7" t="s">
        <v>2415</v>
      </c>
      <c r="E198" s="7" t="s">
        <v>2416</v>
      </c>
      <c r="F198" s="5" t="s">
        <v>2417</v>
      </c>
    </row>
    <row r="199" spans="1:6" ht="75" x14ac:dyDescent="0.25">
      <c r="A199" s="5" t="s">
        <v>2418</v>
      </c>
      <c r="B199" s="7" t="s">
        <v>19</v>
      </c>
      <c r="C199" s="7" t="s">
        <v>2419</v>
      </c>
      <c r="D199" s="7" t="s">
        <v>2420</v>
      </c>
      <c r="E199" s="7" t="s">
        <v>2421</v>
      </c>
      <c r="F199" s="5" t="s">
        <v>2422</v>
      </c>
    </row>
    <row r="200" spans="1:6" ht="30" x14ac:dyDescent="0.25">
      <c r="A200" s="5" t="s">
        <v>2423</v>
      </c>
      <c r="B200" s="7" t="s">
        <v>19</v>
      </c>
      <c r="C200" s="7" t="s">
        <v>2424</v>
      </c>
      <c r="D200" s="7" t="s">
        <v>2420</v>
      </c>
      <c r="E200" s="7" t="s">
        <v>2425</v>
      </c>
      <c r="F200" s="5" t="s">
        <v>2422</v>
      </c>
    </row>
    <row r="201" spans="1:6" ht="30" x14ac:dyDescent="0.25">
      <c r="A201" s="5" t="s">
        <v>2426</v>
      </c>
      <c r="B201" s="7" t="s">
        <v>19</v>
      </c>
      <c r="C201" s="7" t="s">
        <v>2427</v>
      </c>
      <c r="D201" s="7" t="s">
        <v>2428</v>
      </c>
      <c r="E201" s="7" t="s">
        <v>2429</v>
      </c>
      <c r="F201" s="5" t="s">
        <v>2430</v>
      </c>
    </row>
    <row r="202" spans="1:6" ht="30" x14ac:dyDescent="0.25">
      <c r="A202" s="5" t="s">
        <v>2431</v>
      </c>
      <c r="B202" s="7" t="s">
        <v>19</v>
      </c>
      <c r="C202" s="7" t="s">
        <v>2432</v>
      </c>
      <c r="D202" s="7" t="s">
        <v>2433</v>
      </c>
      <c r="E202" s="7" t="s">
        <v>2434</v>
      </c>
      <c r="F202" s="5" t="s">
        <v>2435</v>
      </c>
    </row>
    <row r="203" spans="1:6" ht="45" x14ac:dyDescent="0.25">
      <c r="A203" s="5" t="s">
        <v>2436</v>
      </c>
      <c r="B203" s="7" t="s">
        <v>2437</v>
      </c>
      <c r="C203" s="7" t="s">
        <v>2438</v>
      </c>
      <c r="D203" s="7" t="s">
        <v>2439</v>
      </c>
      <c r="E203" s="7" t="s">
        <v>2440</v>
      </c>
      <c r="F203" s="5" t="s">
        <v>1299</v>
      </c>
    </row>
    <row r="204" spans="1:6" ht="45" x14ac:dyDescent="0.25">
      <c r="A204" s="5" t="s">
        <v>2441</v>
      </c>
      <c r="B204" s="7" t="s">
        <v>2442</v>
      </c>
      <c r="C204" s="7" t="s">
        <v>2443</v>
      </c>
      <c r="D204" s="7" t="s">
        <v>2444</v>
      </c>
      <c r="E204" s="7" t="s">
        <v>2445</v>
      </c>
      <c r="F204" s="5" t="s">
        <v>2446</v>
      </c>
    </row>
    <row r="205" spans="1:6" ht="30" x14ac:dyDescent="0.25">
      <c r="A205" s="5" t="s">
        <v>2447</v>
      </c>
      <c r="B205" s="7" t="s">
        <v>19</v>
      </c>
      <c r="C205" s="7" t="s">
        <v>2448</v>
      </c>
      <c r="D205" s="7" t="s">
        <v>2444</v>
      </c>
      <c r="E205" s="7" t="s">
        <v>2449</v>
      </c>
      <c r="F205" s="5" t="s">
        <v>2450</v>
      </c>
    </row>
    <row r="206" spans="1:6" ht="45" x14ac:dyDescent="0.25">
      <c r="A206" s="5" t="s">
        <v>2451</v>
      </c>
      <c r="B206" s="7" t="s">
        <v>19</v>
      </c>
      <c r="C206" s="7" t="s">
        <v>2452</v>
      </c>
      <c r="D206" s="7" t="s">
        <v>2444</v>
      </c>
      <c r="E206" s="7" t="s">
        <v>2453</v>
      </c>
      <c r="F206" s="5" t="s">
        <v>2450</v>
      </c>
    </row>
    <row r="207" spans="1:6" ht="60" x14ac:dyDescent="0.25">
      <c r="A207" s="5" t="s">
        <v>2454</v>
      </c>
      <c r="B207" s="7" t="s">
        <v>19</v>
      </c>
      <c r="C207" s="7" t="s">
        <v>2455</v>
      </c>
      <c r="D207" s="7" t="s">
        <v>2456</v>
      </c>
      <c r="E207" s="7" t="s">
        <v>2457</v>
      </c>
      <c r="F207" s="5" t="s">
        <v>2458</v>
      </c>
    </row>
    <row r="208" spans="1:6" ht="30" x14ac:dyDescent="0.25">
      <c r="A208" s="5" t="s">
        <v>2459</v>
      </c>
      <c r="B208" s="7" t="s">
        <v>19</v>
      </c>
      <c r="C208" s="7" t="s">
        <v>2460</v>
      </c>
      <c r="D208" s="7" t="s">
        <v>2456</v>
      </c>
      <c r="E208" s="7" t="s">
        <v>2461</v>
      </c>
      <c r="F208" s="5" t="s">
        <v>2462</v>
      </c>
    </row>
    <row r="209" spans="1:6" ht="45" x14ac:dyDescent="0.25">
      <c r="A209" s="5" t="s">
        <v>2463</v>
      </c>
      <c r="B209" s="7" t="s">
        <v>19</v>
      </c>
      <c r="C209" s="7" t="s">
        <v>2464</v>
      </c>
      <c r="D209" s="7" t="s">
        <v>2465</v>
      </c>
      <c r="E209" s="7" t="s">
        <v>2466</v>
      </c>
      <c r="F209" s="5" t="s">
        <v>2467</v>
      </c>
    </row>
    <row r="210" spans="1:6" ht="60" x14ac:dyDescent="0.25">
      <c r="A210" s="5" t="s">
        <v>2468</v>
      </c>
      <c r="B210" s="7" t="s">
        <v>2469</v>
      </c>
      <c r="C210" s="7" t="s">
        <v>2470</v>
      </c>
      <c r="D210" s="7" t="s">
        <v>2465</v>
      </c>
      <c r="E210" s="7" t="s">
        <v>2466</v>
      </c>
      <c r="F210" s="5" t="s">
        <v>2471</v>
      </c>
    </row>
    <row r="211" spans="1:6" ht="45" x14ac:dyDescent="0.25">
      <c r="A211" s="5" t="s">
        <v>2472</v>
      </c>
      <c r="B211" s="7" t="s">
        <v>2473</v>
      </c>
      <c r="C211" s="7" t="s">
        <v>2474</v>
      </c>
      <c r="D211" s="7" t="s">
        <v>2465</v>
      </c>
      <c r="E211" s="7" t="s">
        <v>2466</v>
      </c>
      <c r="F211" s="5" t="s">
        <v>2475</v>
      </c>
    </row>
    <row r="212" spans="1:6" ht="45" x14ac:dyDescent="0.25">
      <c r="A212" s="5" t="s">
        <v>2476</v>
      </c>
      <c r="B212" s="7" t="s">
        <v>2477</v>
      </c>
      <c r="C212" s="7" t="s">
        <v>19</v>
      </c>
      <c r="D212" s="7" t="s">
        <v>2465</v>
      </c>
      <c r="E212" s="7" t="s">
        <v>2466</v>
      </c>
      <c r="F212" s="5" t="s">
        <v>2475</v>
      </c>
    </row>
    <row r="213" spans="1:6" ht="45" x14ac:dyDescent="0.25">
      <c r="A213" s="5" t="s">
        <v>2478</v>
      </c>
      <c r="B213" s="7" t="s">
        <v>2479</v>
      </c>
      <c r="C213" s="7" t="s">
        <v>19</v>
      </c>
      <c r="D213" s="7" t="s">
        <v>2465</v>
      </c>
      <c r="E213" s="7" t="s">
        <v>2466</v>
      </c>
      <c r="F213" s="5" t="s">
        <v>2475</v>
      </c>
    </row>
    <row r="214" spans="1:6" ht="120" x14ac:dyDescent="0.25">
      <c r="A214" s="5" t="s">
        <v>2480</v>
      </c>
      <c r="B214" s="7" t="s">
        <v>19</v>
      </c>
      <c r="C214" s="7" t="s">
        <v>2481</v>
      </c>
      <c r="D214" s="7" t="s">
        <v>2482</v>
      </c>
      <c r="E214" s="7" t="s">
        <v>2483</v>
      </c>
      <c r="F214" s="5" t="s">
        <v>2484</v>
      </c>
    </row>
    <row r="215" spans="1:6" ht="45" x14ac:dyDescent="0.25">
      <c r="A215" s="5" t="s">
        <v>2485</v>
      </c>
      <c r="B215" s="7" t="s">
        <v>19</v>
      </c>
      <c r="C215" s="7" t="s">
        <v>2486</v>
      </c>
      <c r="D215" s="7" t="s">
        <v>2487</v>
      </c>
      <c r="E215" s="7" t="s">
        <v>2488</v>
      </c>
      <c r="F215" s="5" t="s">
        <v>2489</v>
      </c>
    </row>
    <row r="216" spans="1:6" ht="60" x14ac:dyDescent="0.25">
      <c r="A216" s="5" t="s">
        <v>2490</v>
      </c>
      <c r="B216" s="7" t="s">
        <v>19</v>
      </c>
      <c r="C216" s="7" t="s">
        <v>2491</v>
      </c>
      <c r="D216" s="7" t="s">
        <v>2492</v>
      </c>
      <c r="E216" s="7" t="s">
        <v>2493</v>
      </c>
      <c r="F216" s="5" t="s">
        <v>2494</v>
      </c>
    </row>
    <row r="217" spans="1:6" ht="30" x14ac:dyDescent="0.25">
      <c r="A217" s="5" t="s">
        <v>2495</v>
      </c>
      <c r="B217" s="7" t="s">
        <v>19</v>
      </c>
      <c r="C217" s="7" t="s">
        <v>2496</v>
      </c>
      <c r="D217" s="7" t="s">
        <v>2497</v>
      </c>
      <c r="E217" s="7" t="s">
        <v>2498</v>
      </c>
      <c r="F217" s="5" t="s">
        <v>2499</v>
      </c>
    </row>
    <row r="218" spans="1:6" ht="135" x14ac:dyDescent="0.25">
      <c r="A218" s="5" t="s">
        <v>2500</v>
      </c>
      <c r="B218" s="7" t="s">
        <v>19</v>
      </c>
      <c r="C218" s="7" t="s">
        <v>2501</v>
      </c>
      <c r="D218" s="7" t="s">
        <v>2502</v>
      </c>
      <c r="E218" s="7" t="s">
        <v>2503</v>
      </c>
      <c r="F218" s="5" t="s">
        <v>2504</v>
      </c>
    </row>
    <row r="219" spans="1:6" ht="45" x14ac:dyDescent="0.25">
      <c r="A219" s="5" t="s">
        <v>2505</v>
      </c>
      <c r="B219" s="7" t="s">
        <v>19</v>
      </c>
      <c r="C219" s="7" t="s">
        <v>2506</v>
      </c>
      <c r="D219" s="7" t="s">
        <v>2507</v>
      </c>
      <c r="E219" s="7" t="s">
        <v>2508</v>
      </c>
      <c r="F219" s="5" t="s">
        <v>2509</v>
      </c>
    </row>
    <row r="220" spans="1:6" ht="45" x14ac:dyDescent="0.25">
      <c r="A220" s="5" t="s">
        <v>2510</v>
      </c>
      <c r="B220" s="7" t="s">
        <v>19</v>
      </c>
      <c r="C220" s="7" t="s">
        <v>2511</v>
      </c>
      <c r="D220" s="7" t="s">
        <v>2512</v>
      </c>
      <c r="E220" s="7" t="s">
        <v>2513</v>
      </c>
      <c r="F220" s="5" t="s">
        <v>2514</v>
      </c>
    </row>
    <row r="221" spans="1:6" ht="30" x14ac:dyDescent="0.25">
      <c r="A221" s="5" t="s">
        <v>2515</v>
      </c>
      <c r="B221" s="7" t="s">
        <v>19</v>
      </c>
      <c r="C221" s="7" t="s">
        <v>2516</v>
      </c>
      <c r="D221" s="7" t="s">
        <v>2517</v>
      </c>
      <c r="E221" s="7" t="s">
        <v>2518</v>
      </c>
      <c r="F221" s="5" t="s">
        <v>2519</v>
      </c>
    </row>
    <row r="222" spans="1:6" ht="150" x14ac:dyDescent="0.25">
      <c r="A222" s="5" t="s">
        <v>2520</v>
      </c>
      <c r="B222" s="7" t="s">
        <v>19</v>
      </c>
      <c r="C222" s="7" t="s">
        <v>19</v>
      </c>
      <c r="D222" s="7" t="s">
        <v>2517</v>
      </c>
      <c r="E222" s="7" t="s">
        <v>2521</v>
      </c>
      <c r="F222" s="5" t="s">
        <v>2522</v>
      </c>
    </row>
    <row r="223" spans="1:6" ht="120" x14ac:dyDescent="0.25">
      <c r="A223" s="5" t="s">
        <v>2523</v>
      </c>
      <c r="B223" s="7" t="s">
        <v>2524</v>
      </c>
      <c r="C223" s="7" t="s">
        <v>2525</v>
      </c>
      <c r="D223" s="7" t="s">
        <v>2526</v>
      </c>
      <c r="E223" s="7" t="s">
        <v>2527</v>
      </c>
      <c r="F223" s="5" t="s">
        <v>2528</v>
      </c>
    </row>
    <row r="224" spans="1:6" ht="30" x14ac:dyDescent="0.25">
      <c r="A224" s="5" t="s">
        <v>2529</v>
      </c>
      <c r="B224" s="7" t="s">
        <v>2530</v>
      </c>
      <c r="C224" s="7" t="s">
        <v>2531</v>
      </c>
      <c r="D224" s="7" t="s">
        <v>2526</v>
      </c>
      <c r="E224" s="7" t="s">
        <v>2532</v>
      </c>
      <c r="F224" s="5" t="s">
        <v>2533</v>
      </c>
    </row>
    <row r="225" spans="1:6" ht="75" x14ac:dyDescent="0.25">
      <c r="A225" s="5" t="s">
        <v>2534</v>
      </c>
      <c r="B225" s="7" t="s">
        <v>19</v>
      </c>
      <c r="C225" s="7" t="s">
        <v>2535</v>
      </c>
      <c r="D225" s="7" t="s">
        <v>2536</v>
      </c>
      <c r="E225" s="7" t="s">
        <v>2537</v>
      </c>
      <c r="F225" s="5" t="s">
        <v>2538</v>
      </c>
    </row>
    <row r="226" spans="1:6" ht="75" x14ac:dyDescent="0.25">
      <c r="A226" s="5" t="s">
        <v>2539</v>
      </c>
      <c r="B226" s="7" t="s">
        <v>19</v>
      </c>
      <c r="C226" s="7" t="s">
        <v>2540</v>
      </c>
      <c r="D226" s="7" t="s">
        <v>2541</v>
      </c>
      <c r="E226" s="7" t="s">
        <v>2542</v>
      </c>
      <c r="F226" s="5" t="s">
        <v>2543</v>
      </c>
    </row>
    <row r="227" spans="1:6" ht="60" x14ac:dyDescent="0.25">
      <c r="A227" s="5" t="s">
        <v>2544</v>
      </c>
      <c r="B227" s="7" t="s">
        <v>19</v>
      </c>
      <c r="C227" s="7" t="s">
        <v>2545</v>
      </c>
      <c r="D227" s="7" t="s">
        <v>2541</v>
      </c>
      <c r="E227" s="7" t="s">
        <v>2546</v>
      </c>
      <c r="F227" s="5" t="s">
        <v>2547</v>
      </c>
    </row>
    <row r="228" spans="1:6" ht="30" x14ac:dyDescent="0.25">
      <c r="A228" s="5" t="s">
        <v>2548</v>
      </c>
      <c r="B228" s="7" t="s">
        <v>19</v>
      </c>
      <c r="C228" s="7" t="s">
        <v>2549</v>
      </c>
      <c r="D228" s="7" t="s">
        <v>2541</v>
      </c>
      <c r="E228" s="7" t="s">
        <v>2550</v>
      </c>
      <c r="F228" s="5" t="s">
        <v>2551</v>
      </c>
    </row>
    <row r="229" spans="1:6" ht="75" x14ac:dyDescent="0.25">
      <c r="A229" s="5" t="s">
        <v>2552</v>
      </c>
      <c r="B229" s="7" t="s">
        <v>19</v>
      </c>
      <c r="C229" s="7" t="s">
        <v>2553</v>
      </c>
      <c r="D229" s="7" t="s">
        <v>2554</v>
      </c>
      <c r="E229" s="7" t="s">
        <v>2555</v>
      </c>
      <c r="F229" s="5" t="s">
        <v>2556</v>
      </c>
    </row>
    <row r="230" spans="1:6" ht="75" x14ac:dyDescent="0.25">
      <c r="A230" s="5" t="s">
        <v>2557</v>
      </c>
      <c r="B230" s="7" t="s">
        <v>2558</v>
      </c>
      <c r="C230" s="7" t="s">
        <v>2559</v>
      </c>
      <c r="D230" s="7" t="s">
        <v>2554</v>
      </c>
      <c r="E230" s="7" t="s">
        <v>2555</v>
      </c>
      <c r="F230" s="5" t="s">
        <v>2556</v>
      </c>
    </row>
    <row r="231" spans="1:6" ht="75" x14ac:dyDescent="0.25">
      <c r="A231" s="5" t="s">
        <v>2560</v>
      </c>
      <c r="B231" s="7" t="s">
        <v>2561</v>
      </c>
      <c r="C231" s="7" t="s">
        <v>2562</v>
      </c>
      <c r="D231" s="7" t="s">
        <v>2554</v>
      </c>
      <c r="E231" s="7" t="s">
        <v>2555</v>
      </c>
      <c r="F231" s="5" t="s">
        <v>2556</v>
      </c>
    </row>
    <row r="232" spans="1:6" ht="75" x14ac:dyDescent="0.25">
      <c r="A232" s="5" t="s">
        <v>2563</v>
      </c>
      <c r="B232" s="7" t="s">
        <v>2564</v>
      </c>
      <c r="C232" s="7" t="s">
        <v>19</v>
      </c>
      <c r="D232" s="7" t="s">
        <v>2554</v>
      </c>
      <c r="E232" s="7" t="s">
        <v>2555</v>
      </c>
      <c r="F232" s="5" t="s">
        <v>2556</v>
      </c>
    </row>
    <row r="233" spans="1:6" ht="75" x14ac:dyDescent="0.25">
      <c r="A233" s="5" t="s">
        <v>2565</v>
      </c>
      <c r="B233" s="7" t="s">
        <v>19</v>
      </c>
      <c r="C233" s="7" t="s">
        <v>2566</v>
      </c>
      <c r="D233" s="7" t="s">
        <v>2567</v>
      </c>
      <c r="E233" s="7" t="s">
        <v>2568</v>
      </c>
      <c r="F233" s="5" t="s">
        <v>2569</v>
      </c>
    </row>
    <row r="234" spans="1:6" ht="90" x14ac:dyDescent="0.25">
      <c r="A234" s="5" t="s">
        <v>2570</v>
      </c>
      <c r="B234" s="7" t="s">
        <v>2571</v>
      </c>
      <c r="C234" s="7" t="s">
        <v>2572</v>
      </c>
      <c r="D234" s="7" t="s">
        <v>2573</v>
      </c>
      <c r="E234" s="7" t="s">
        <v>2574</v>
      </c>
      <c r="F234" s="5" t="s">
        <v>2575</v>
      </c>
    </row>
    <row r="235" spans="1:6" ht="75" x14ac:dyDescent="0.25">
      <c r="A235" s="5" t="s">
        <v>2576</v>
      </c>
      <c r="B235" s="7" t="s">
        <v>19</v>
      </c>
      <c r="C235" s="7" t="s">
        <v>2577</v>
      </c>
      <c r="D235" s="7" t="s">
        <v>2573</v>
      </c>
      <c r="E235" s="7" t="s">
        <v>2578</v>
      </c>
      <c r="F235" s="5" t="s">
        <v>2579</v>
      </c>
    </row>
    <row r="236" spans="1:6" ht="45" x14ac:dyDescent="0.25">
      <c r="A236" s="5" t="s">
        <v>2580</v>
      </c>
      <c r="B236" s="7" t="s">
        <v>19</v>
      </c>
      <c r="C236" s="7" t="s">
        <v>2581</v>
      </c>
      <c r="D236" s="7" t="s">
        <v>2573</v>
      </c>
      <c r="E236" s="7" t="s">
        <v>2582</v>
      </c>
      <c r="F236" s="5" t="s">
        <v>2583</v>
      </c>
    </row>
    <row r="237" spans="1:6" ht="30" x14ac:dyDescent="0.25">
      <c r="A237" s="5" t="s">
        <v>2584</v>
      </c>
      <c r="B237" s="7" t="s">
        <v>2585</v>
      </c>
      <c r="C237" s="7" t="s">
        <v>19</v>
      </c>
      <c r="D237" s="7" t="s">
        <v>2586</v>
      </c>
      <c r="E237" s="7" t="s">
        <v>2587</v>
      </c>
      <c r="F237" s="5" t="s">
        <v>2588</v>
      </c>
    </row>
    <row r="238" spans="1:6" ht="75" x14ac:dyDescent="0.25">
      <c r="A238" s="5" t="s">
        <v>2589</v>
      </c>
      <c r="B238" s="7" t="s">
        <v>2590</v>
      </c>
      <c r="C238" s="7" t="s">
        <v>2591</v>
      </c>
      <c r="D238" s="7" t="s">
        <v>2586</v>
      </c>
      <c r="E238" s="7" t="s">
        <v>2587</v>
      </c>
      <c r="F238" s="5" t="s">
        <v>2588</v>
      </c>
    </row>
    <row r="239" spans="1:6" ht="45" x14ac:dyDescent="0.25">
      <c r="A239" s="5" t="s">
        <v>2592</v>
      </c>
      <c r="B239" s="7" t="s">
        <v>2593</v>
      </c>
      <c r="C239" s="7" t="s">
        <v>2594</v>
      </c>
      <c r="D239" s="7" t="s">
        <v>2586</v>
      </c>
      <c r="E239" s="7" t="s">
        <v>2587</v>
      </c>
      <c r="F239" s="5" t="s">
        <v>2588</v>
      </c>
    </row>
    <row r="240" spans="1:6" ht="30" x14ac:dyDescent="0.25">
      <c r="A240" s="5" t="s">
        <v>2595</v>
      </c>
      <c r="B240" s="7" t="s">
        <v>19</v>
      </c>
      <c r="C240" s="7" t="s">
        <v>2596</v>
      </c>
      <c r="D240" s="7" t="s">
        <v>2597</v>
      </c>
      <c r="E240" s="7" t="s">
        <v>2598</v>
      </c>
      <c r="F240" s="5" t="s">
        <v>2599</v>
      </c>
    </row>
    <row r="241" spans="1:6" ht="45" x14ac:dyDescent="0.25">
      <c r="A241" s="5" t="s">
        <v>2600</v>
      </c>
      <c r="B241" s="7" t="s">
        <v>19</v>
      </c>
      <c r="C241" s="7" t="s">
        <v>2601</v>
      </c>
      <c r="D241" s="7" t="s">
        <v>2597</v>
      </c>
      <c r="E241" s="7" t="s">
        <v>2602</v>
      </c>
      <c r="F241" s="5" t="s">
        <v>2603</v>
      </c>
    </row>
    <row r="242" spans="1:6" ht="60" x14ac:dyDescent="0.25">
      <c r="A242" s="5" t="s">
        <v>2604</v>
      </c>
      <c r="B242" s="7" t="s">
        <v>19</v>
      </c>
      <c r="C242" s="7" t="s">
        <v>2605</v>
      </c>
      <c r="D242" s="7" t="s">
        <v>2597</v>
      </c>
      <c r="E242" s="7" t="s">
        <v>2606</v>
      </c>
      <c r="F242" s="5" t="s">
        <v>2607</v>
      </c>
    </row>
    <row r="243" spans="1:6" ht="45" x14ac:dyDescent="0.25">
      <c r="A243" s="5" t="s">
        <v>2608</v>
      </c>
      <c r="B243" s="7" t="s">
        <v>19</v>
      </c>
      <c r="C243" s="7" t="s">
        <v>2609</v>
      </c>
      <c r="D243" s="7" t="s">
        <v>2610</v>
      </c>
      <c r="E243" s="7" t="s">
        <v>2611</v>
      </c>
      <c r="F243" s="5" t="s">
        <v>2612</v>
      </c>
    </row>
    <row r="244" spans="1:6" ht="60" x14ac:dyDescent="0.25">
      <c r="A244" s="5" t="s">
        <v>2613</v>
      </c>
      <c r="B244" s="7" t="s">
        <v>19</v>
      </c>
      <c r="C244" s="7" t="s">
        <v>2614</v>
      </c>
      <c r="D244" s="7" t="s">
        <v>2615</v>
      </c>
      <c r="E244" s="7" t="s">
        <v>2616</v>
      </c>
      <c r="F244" s="5" t="s">
        <v>2617</v>
      </c>
    </row>
    <row r="245" spans="1:6" ht="135" x14ac:dyDescent="0.25">
      <c r="A245" s="5" t="s">
        <v>2618</v>
      </c>
      <c r="B245" s="7" t="s">
        <v>19</v>
      </c>
      <c r="C245" s="7" t="s">
        <v>19</v>
      </c>
      <c r="D245" s="7" t="s">
        <v>2615</v>
      </c>
      <c r="E245" s="7" t="s">
        <v>2619</v>
      </c>
      <c r="F245" s="5" t="s">
        <v>2620</v>
      </c>
    </row>
    <row r="246" spans="1:6" ht="45" x14ac:dyDescent="0.25">
      <c r="A246" s="5" t="s">
        <v>2621</v>
      </c>
      <c r="B246" s="7" t="s">
        <v>19</v>
      </c>
      <c r="C246" s="7" t="s">
        <v>2622</v>
      </c>
      <c r="D246" s="7" t="s">
        <v>2623</v>
      </c>
      <c r="E246" s="7" t="s">
        <v>2624</v>
      </c>
      <c r="F246" s="5" t="s">
        <v>2625</v>
      </c>
    </row>
    <row r="247" spans="1:6" ht="60" x14ac:dyDescent="0.25">
      <c r="A247" s="5" t="s">
        <v>2626</v>
      </c>
      <c r="B247" s="7" t="s">
        <v>2627</v>
      </c>
      <c r="C247" s="7" t="s">
        <v>2628</v>
      </c>
      <c r="D247" s="7" t="s">
        <v>2629</v>
      </c>
      <c r="E247" s="7" t="s">
        <v>2630</v>
      </c>
      <c r="F247" s="5" t="s">
        <v>2631</v>
      </c>
    </row>
    <row r="248" spans="1:6" ht="75" x14ac:dyDescent="0.25">
      <c r="A248" s="5" t="s">
        <v>2632</v>
      </c>
      <c r="B248" s="7" t="s">
        <v>19</v>
      </c>
      <c r="C248" s="7" t="s">
        <v>2633</v>
      </c>
      <c r="D248" s="7" t="s">
        <v>2634</v>
      </c>
      <c r="E248" s="7" t="s">
        <v>2635</v>
      </c>
      <c r="F248" s="5" t="s">
        <v>2636</v>
      </c>
    </row>
    <row r="249" spans="1:6" ht="60" x14ac:dyDescent="0.25">
      <c r="A249" s="5" t="s">
        <v>2637</v>
      </c>
      <c r="B249" s="7" t="s">
        <v>19</v>
      </c>
      <c r="C249" s="7" t="s">
        <v>2638</v>
      </c>
      <c r="D249" s="7" t="s">
        <v>2629</v>
      </c>
      <c r="E249" s="7" t="s">
        <v>2639</v>
      </c>
      <c r="F249" s="5" t="s">
        <v>2640</v>
      </c>
    </row>
    <row r="250" spans="1:6" ht="30" x14ac:dyDescent="0.25">
      <c r="A250" s="5" t="s">
        <v>2641</v>
      </c>
      <c r="B250" s="7" t="s">
        <v>2642</v>
      </c>
      <c r="C250" s="7" t="s">
        <v>2643</v>
      </c>
      <c r="D250" s="7" t="s">
        <v>2644</v>
      </c>
      <c r="E250" s="7" t="s">
        <v>2645</v>
      </c>
      <c r="F250" s="5" t="s">
        <v>2646</v>
      </c>
    </row>
    <row r="251" spans="1:6" ht="30" x14ac:dyDescent="0.25">
      <c r="A251" s="5" t="s">
        <v>2647</v>
      </c>
      <c r="B251" s="7" t="s">
        <v>2648</v>
      </c>
      <c r="C251" s="7" t="s">
        <v>2649</v>
      </c>
      <c r="D251" s="7" t="s">
        <v>2644</v>
      </c>
      <c r="E251" s="7" t="s">
        <v>2645</v>
      </c>
      <c r="F251" s="5" t="s">
        <v>2646</v>
      </c>
    </row>
    <row r="252" spans="1:6" ht="90" x14ac:dyDescent="0.25">
      <c r="A252" s="5" t="s">
        <v>2650</v>
      </c>
      <c r="B252" s="7" t="s">
        <v>19</v>
      </c>
      <c r="C252" s="7" t="s">
        <v>2651</v>
      </c>
      <c r="D252" s="7" t="s">
        <v>2652</v>
      </c>
      <c r="E252" s="7" t="s">
        <v>2653</v>
      </c>
      <c r="F252" s="5" t="s">
        <v>2654</v>
      </c>
    </row>
    <row r="253" spans="1:6" ht="60" x14ac:dyDescent="0.25">
      <c r="A253" s="5" t="s">
        <v>2655</v>
      </c>
      <c r="B253" s="7" t="s">
        <v>19</v>
      </c>
      <c r="C253" s="7" t="s">
        <v>2656</v>
      </c>
      <c r="D253" s="7" t="s">
        <v>2657</v>
      </c>
      <c r="E253" s="7" t="s">
        <v>2658</v>
      </c>
      <c r="F253" s="5" t="s">
        <v>2659</v>
      </c>
    </row>
    <row r="254" spans="1:6" ht="60" x14ac:dyDescent="0.25">
      <c r="A254" s="5" t="s">
        <v>2660</v>
      </c>
      <c r="B254" s="7" t="s">
        <v>19</v>
      </c>
      <c r="C254" s="7" t="s">
        <v>2661</v>
      </c>
      <c r="D254" s="7" t="s">
        <v>2662</v>
      </c>
      <c r="E254" s="7" t="s">
        <v>2663</v>
      </c>
      <c r="F254" s="5" t="s">
        <v>2664</v>
      </c>
    </row>
    <row r="255" spans="1:6" ht="75" x14ac:dyDescent="0.25">
      <c r="A255" s="5" t="s">
        <v>2665</v>
      </c>
      <c r="B255" s="7" t="s">
        <v>2666</v>
      </c>
      <c r="C255" s="7" t="s">
        <v>2667</v>
      </c>
      <c r="D255" s="7" t="s">
        <v>2662</v>
      </c>
      <c r="E255" s="7" t="s">
        <v>2663</v>
      </c>
      <c r="F255" s="5" t="s">
        <v>2668</v>
      </c>
    </row>
    <row r="256" spans="1:6" ht="60" x14ac:dyDescent="0.25">
      <c r="A256" s="5" t="s">
        <v>2669</v>
      </c>
      <c r="B256" s="7" t="s">
        <v>2670</v>
      </c>
      <c r="C256" s="7" t="s">
        <v>2671</v>
      </c>
      <c r="D256" s="7" t="s">
        <v>2662</v>
      </c>
      <c r="E256" s="7" t="s">
        <v>2663</v>
      </c>
      <c r="F256" s="5" t="s">
        <v>2668</v>
      </c>
    </row>
    <row r="257" spans="1:6" ht="75" x14ac:dyDescent="0.25">
      <c r="A257" s="5" t="s">
        <v>2672</v>
      </c>
      <c r="B257" s="7" t="s">
        <v>2673</v>
      </c>
      <c r="C257" s="7" t="s">
        <v>2674</v>
      </c>
      <c r="D257" s="7" t="s">
        <v>2662</v>
      </c>
      <c r="E257" s="7" t="s">
        <v>2675</v>
      </c>
      <c r="F257" s="5" t="s">
        <v>2676</v>
      </c>
    </row>
    <row r="258" spans="1:6" ht="30" x14ac:dyDescent="0.25">
      <c r="A258" s="5" t="s">
        <v>2677</v>
      </c>
      <c r="B258" s="7" t="s">
        <v>2678</v>
      </c>
      <c r="C258" s="7" t="s">
        <v>2679</v>
      </c>
      <c r="D258" s="7" t="s">
        <v>2662</v>
      </c>
      <c r="E258" s="7" t="s">
        <v>2675</v>
      </c>
      <c r="F258" s="5" t="s">
        <v>2676</v>
      </c>
    </row>
    <row r="259" spans="1:6" ht="45" x14ac:dyDescent="0.25">
      <c r="A259" s="5" t="s">
        <v>2680</v>
      </c>
      <c r="B259" s="7" t="s">
        <v>19</v>
      </c>
      <c r="C259" s="7" t="s">
        <v>2681</v>
      </c>
      <c r="D259" s="7" t="s">
        <v>2682</v>
      </c>
      <c r="E259" s="7" t="s">
        <v>2683</v>
      </c>
      <c r="F259" s="5" t="s">
        <v>2684</v>
      </c>
    </row>
    <row r="260" spans="1:6" ht="60" x14ac:dyDescent="0.25">
      <c r="A260" s="5" t="s">
        <v>2685</v>
      </c>
      <c r="B260" s="7" t="s">
        <v>19</v>
      </c>
      <c r="C260" s="7" t="s">
        <v>2686</v>
      </c>
      <c r="D260" s="7" t="s">
        <v>2687</v>
      </c>
      <c r="E260" s="7" t="s">
        <v>2688</v>
      </c>
      <c r="F260" s="5" t="s">
        <v>2689</v>
      </c>
    </row>
    <row r="261" spans="1:6" ht="75" x14ac:dyDescent="0.25">
      <c r="A261" s="5" t="s">
        <v>2690</v>
      </c>
      <c r="B261" s="7" t="s">
        <v>19</v>
      </c>
      <c r="C261" s="7" t="s">
        <v>2691</v>
      </c>
      <c r="D261" s="7" t="s">
        <v>2692</v>
      </c>
      <c r="E261" s="7" t="s">
        <v>2693</v>
      </c>
      <c r="F261" s="5" t="s">
        <v>2694</v>
      </c>
    </row>
    <row r="262" spans="1:6" ht="30" x14ac:dyDescent="0.25">
      <c r="A262" s="5" t="s">
        <v>2695</v>
      </c>
      <c r="B262" s="7" t="s">
        <v>19</v>
      </c>
      <c r="C262" s="7" t="s">
        <v>2696</v>
      </c>
      <c r="D262" s="7" t="s">
        <v>2697</v>
      </c>
      <c r="E262" s="7" t="s">
        <v>2698</v>
      </c>
      <c r="F262" s="5" t="s">
        <v>2699</v>
      </c>
    </row>
    <row r="263" spans="1:6" ht="60" x14ac:dyDescent="0.25">
      <c r="A263" s="5" t="s">
        <v>2700</v>
      </c>
      <c r="B263" s="7" t="s">
        <v>19</v>
      </c>
      <c r="C263" s="7" t="s">
        <v>2701</v>
      </c>
      <c r="D263" s="7" t="s">
        <v>2702</v>
      </c>
      <c r="E263" s="7" t="s">
        <v>2703</v>
      </c>
      <c r="F263" s="5" t="s">
        <v>2704</v>
      </c>
    </row>
    <row r="264" spans="1:6" ht="60" x14ac:dyDescent="0.25">
      <c r="A264" s="5" t="s">
        <v>2705</v>
      </c>
      <c r="B264" s="7" t="s">
        <v>19</v>
      </c>
      <c r="C264" s="7" t="s">
        <v>2706</v>
      </c>
      <c r="D264" s="7" t="s">
        <v>2707</v>
      </c>
      <c r="E264" s="7" t="s">
        <v>2708</v>
      </c>
      <c r="F264" s="5" t="s">
        <v>2709</v>
      </c>
    </row>
    <row r="265" spans="1:6" ht="60" x14ac:dyDescent="0.25">
      <c r="A265" s="5" t="s">
        <v>2710</v>
      </c>
      <c r="B265" s="7" t="s">
        <v>19</v>
      </c>
      <c r="C265" s="7" t="s">
        <v>2711</v>
      </c>
      <c r="D265" s="7" t="s">
        <v>2707</v>
      </c>
      <c r="E265" s="7" t="s">
        <v>2712</v>
      </c>
      <c r="F265" s="5" t="s">
        <v>2713</v>
      </c>
    </row>
    <row r="266" spans="1:6" ht="30" x14ac:dyDescent="0.25">
      <c r="A266" s="5" t="s">
        <v>2714</v>
      </c>
      <c r="B266" s="7" t="s">
        <v>19</v>
      </c>
      <c r="C266" s="7" t="s">
        <v>2715</v>
      </c>
      <c r="D266" s="7" t="s">
        <v>2716</v>
      </c>
      <c r="E266" s="7" t="s">
        <v>2717</v>
      </c>
      <c r="F266" s="5" t="s">
        <v>2718</v>
      </c>
    </row>
    <row r="267" spans="1:6" ht="45" x14ac:dyDescent="0.25">
      <c r="A267" s="5" t="s">
        <v>2719</v>
      </c>
      <c r="B267" s="7" t="s">
        <v>19</v>
      </c>
      <c r="C267" s="7" t="s">
        <v>2720</v>
      </c>
      <c r="D267" s="7" t="s">
        <v>2721</v>
      </c>
      <c r="E267" s="7" t="s">
        <v>2722</v>
      </c>
      <c r="F267" s="5" t="s">
        <v>1357</v>
      </c>
    </row>
    <row r="268" spans="1:6" ht="45" x14ac:dyDescent="0.25">
      <c r="A268" s="5" t="s">
        <v>2723</v>
      </c>
      <c r="B268" s="7" t="s">
        <v>19</v>
      </c>
      <c r="C268" s="7" t="s">
        <v>2724</v>
      </c>
      <c r="D268" s="7" t="s">
        <v>2721</v>
      </c>
      <c r="E268" s="7" t="s">
        <v>2725</v>
      </c>
      <c r="F268" s="5" t="s">
        <v>1357</v>
      </c>
    </row>
    <row r="269" spans="1:6" ht="45" x14ac:dyDescent="0.25">
      <c r="A269" s="5" t="s">
        <v>2726</v>
      </c>
      <c r="B269" s="7" t="s">
        <v>19</v>
      </c>
      <c r="C269" s="7" t="s">
        <v>19</v>
      </c>
      <c r="D269" s="7" t="s">
        <v>2721</v>
      </c>
      <c r="E269" s="7" t="s">
        <v>2727</v>
      </c>
      <c r="F269" s="5" t="s">
        <v>2728</v>
      </c>
    </row>
    <row r="270" spans="1:6" ht="30" x14ac:dyDescent="0.25">
      <c r="A270" s="5" t="s">
        <v>2729</v>
      </c>
      <c r="B270" s="7" t="s">
        <v>19</v>
      </c>
      <c r="C270" s="7" t="s">
        <v>2730</v>
      </c>
      <c r="D270" s="7" t="s">
        <v>2731</v>
      </c>
      <c r="E270" s="7" t="s">
        <v>2732</v>
      </c>
      <c r="F270" s="5" t="s">
        <v>2733</v>
      </c>
    </row>
    <row r="271" spans="1:6" ht="45" x14ac:dyDescent="0.25">
      <c r="A271" s="5" t="s">
        <v>2734</v>
      </c>
      <c r="B271" s="7" t="s">
        <v>19</v>
      </c>
      <c r="C271" s="7" t="s">
        <v>2735</v>
      </c>
      <c r="D271" s="7" t="s">
        <v>2736</v>
      </c>
      <c r="E271" s="7" t="s">
        <v>2737</v>
      </c>
      <c r="F271" s="5" t="s">
        <v>2738</v>
      </c>
    </row>
    <row r="272" spans="1:6" ht="90" x14ac:dyDescent="0.25">
      <c r="A272" s="5" t="s">
        <v>2739</v>
      </c>
      <c r="B272" s="7" t="s">
        <v>19</v>
      </c>
      <c r="C272" s="7" t="s">
        <v>2740</v>
      </c>
      <c r="D272" s="7" t="s">
        <v>2741</v>
      </c>
      <c r="E272" s="7" t="s">
        <v>2742</v>
      </c>
      <c r="F272" s="5" t="s">
        <v>2738</v>
      </c>
    </row>
    <row r="273" spans="1:6" ht="30" x14ac:dyDescent="0.25">
      <c r="A273" s="5" t="s">
        <v>2743</v>
      </c>
      <c r="B273" s="7" t="s">
        <v>19</v>
      </c>
      <c r="C273" s="7" t="s">
        <v>2744</v>
      </c>
      <c r="D273" s="7" t="s">
        <v>2745</v>
      </c>
      <c r="E273" s="7" t="s">
        <v>2746</v>
      </c>
      <c r="F273" s="5" t="s">
        <v>2747</v>
      </c>
    </row>
    <row r="274" spans="1:6" ht="30" x14ac:dyDescent="0.25">
      <c r="A274" s="5" t="s">
        <v>2748</v>
      </c>
      <c r="B274" s="7" t="s">
        <v>2749</v>
      </c>
      <c r="C274" s="7" t="s">
        <v>2750</v>
      </c>
      <c r="D274" s="7" t="s">
        <v>2751</v>
      </c>
      <c r="E274" s="7" t="s">
        <v>2752</v>
      </c>
      <c r="F274" s="5" t="s">
        <v>2753</v>
      </c>
    </row>
    <row r="275" spans="1:6" ht="45" x14ac:dyDescent="0.25">
      <c r="A275" s="5" t="s">
        <v>2754</v>
      </c>
      <c r="B275" s="7" t="s">
        <v>19</v>
      </c>
      <c r="C275" s="7" t="s">
        <v>2755</v>
      </c>
      <c r="D275" s="7" t="s">
        <v>2756</v>
      </c>
      <c r="E275" s="7" t="s">
        <v>2757</v>
      </c>
      <c r="F275" s="5" t="s">
        <v>2758</v>
      </c>
    </row>
    <row r="276" spans="1:6" ht="60" x14ac:dyDescent="0.25">
      <c r="A276" s="5" t="s">
        <v>2759</v>
      </c>
      <c r="B276" s="7" t="s">
        <v>19</v>
      </c>
      <c r="C276" s="7" t="s">
        <v>2760</v>
      </c>
      <c r="D276" s="7" t="s">
        <v>2756</v>
      </c>
      <c r="E276" s="7" t="s">
        <v>2761</v>
      </c>
      <c r="F276" s="5" t="s">
        <v>2762</v>
      </c>
    </row>
    <row r="277" spans="1:6" ht="30" x14ac:dyDescent="0.25">
      <c r="A277" s="5" t="s">
        <v>2763</v>
      </c>
      <c r="B277" s="7" t="s">
        <v>19</v>
      </c>
      <c r="C277" s="7" t="s">
        <v>19</v>
      </c>
      <c r="D277" s="7" t="s">
        <v>2763</v>
      </c>
      <c r="E277" s="7" t="s">
        <v>2764</v>
      </c>
      <c r="F277" s="5" t="s">
        <v>2765</v>
      </c>
    </row>
    <row r="278" spans="1:6" ht="60" x14ac:dyDescent="0.25">
      <c r="A278" s="5" t="s">
        <v>2766</v>
      </c>
      <c r="B278" s="7" t="s">
        <v>19</v>
      </c>
      <c r="C278" s="7" t="s">
        <v>2767</v>
      </c>
      <c r="D278" s="7" t="s">
        <v>2768</v>
      </c>
      <c r="E278" s="7" t="s">
        <v>2769</v>
      </c>
      <c r="F278" s="5" t="s">
        <v>2770</v>
      </c>
    </row>
    <row r="279" spans="1:6" ht="60" x14ac:dyDescent="0.25">
      <c r="A279" s="5" t="s">
        <v>2771</v>
      </c>
      <c r="B279" s="7" t="s">
        <v>19</v>
      </c>
      <c r="C279" s="7" t="s">
        <v>2772</v>
      </c>
      <c r="D279" s="7" t="s">
        <v>2768</v>
      </c>
      <c r="E279" s="7" t="s">
        <v>2773</v>
      </c>
      <c r="F279" s="5" t="s">
        <v>2774</v>
      </c>
    </row>
    <row r="280" spans="1:6" ht="45" x14ac:dyDescent="0.25">
      <c r="A280" s="5" t="s">
        <v>2775</v>
      </c>
      <c r="B280" s="7" t="s">
        <v>19</v>
      </c>
      <c r="C280" s="7" t="s">
        <v>2776</v>
      </c>
      <c r="D280" s="7" t="s">
        <v>2355</v>
      </c>
      <c r="E280" s="7" t="s">
        <v>2777</v>
      </c>
      <c r="F280" s="5" t="s">
        <v>2778</v>
      </c>
    </row>
    <row r="281" spans="1:6" ht="45" x14ac:dyDescent="0.25">
      <c r="A281" s="5" t="s">
        <v>2779</v>
      </c>
      <c r="B281" s="7" t="s">
        <v>19</v>
      </c>
      <c r="C281" s="7" t="s">
        <v>2780</v>
      </c>
      <c r="D281" s="7" t="s">
        <v>2355</v>
      </c>
      <c r="E281" s="7" t="s">
        <v>2781</v>
      </c>
      <c r="F281" s="5" t="s">
        <v>2782</v>
      </c>
    </row>
    <row r="282" spans="1:6" ht="60" x14ac:dyDescent="0.25">
      <c r="A282" s="5" t="s">
        <v>2783</v>
      </c>
      <c r="B282" s="7" t="s">
        <v>2784</v>
      </c>
      <c r="C282" s="7" t="s">
        <v>2785</v>
      </c>
      <c r="D282" s="7" t="s">
        <v>2786</v>
      </c>
      <c r="E282" s="7" t="s">
        <v>2787</v>
      </c>
      <c r="F282" s="5" t="s">
        <v>2788</v>
      </c>
    </row>
    <row r="283" spans="1:6" ht="30" x14ac:dyDescent="0.25">
      <c r="A283" s="5" t="s">
        <v>2789</v>
      </c>
      <c r="B283" s="7" t="s">
        <v>19</v>
      </c>
      <c r="C283" s="7" t="s">
        <v>2790</v>
      </c>
      <c r="D283" s="7" t="s">
        <v>2786</v>
      </c>
      <c r="E283" s="7" t="s">
        <v>2787</v>
      </c>
      <c r="F283" s="5" t="s">
        <v>2791</v>
      </c>
    </row>
    <row r="284" spans="1:6" ht="30" x14ac:dyDescent="0.25">
      <c r="A284" s="5" t="s">
        <v>2792</v>
      </c>
      <c r="B284" s="7" t="s">
        <v>19</v>
      </c>
      <c r="C284" s="7" t="s">
        <v>2793</v>
      </c>
      <c r="D284" s="7" t="s">
        <v>2794</v>
      </c>
      <c r="E284" s="7" t="s">
        <v>2795</v>
      </c>
      <c r="F284" s="5" t="s">
        <v>2796</v>
      </c>
    </row>
    <row r="285" spans="1:6" ht="45" x14ac:dyDescent="0.25">
      <c r="A285" s="5" t="s">
        <v>2797</v>
      </c>
      <c r="B285" s="7" t="s">
        <v>19</v>
      </c>
      <c r="C285" s="7" t="s">
        <v>2798</v>
      </c>
      <c r="D285" s="7" t="s">
        <v>2799</v>
      </c>
      <c r="E285" s="7" t="s">
        <v>2800</v>
      </c>
      <c r="F285" s="5" t="s">
        <v>2801</v>
      </c>
    </row>
    <row r="286" spans="1:6" ht="45" x14ac:dyDescent="0.25">
      <c r="A286" s="7" t="s">
        <v>2802</v>
      </c>
      <c r="B286" s="7" t="s">
        <v>19</v>
      </c>
      <c r="C286" s="7" t="s">
        <v>2803</v>
      </c>
      <c r="D286" s="7" t="s">
        <v>2799</v>
      </c>
      <c r="E286" s="7" t="s">
        <v>2804</v>
      </c>
      <c r="F286" s="5" t="s">
        <v>2801</v>
      </c>
    </row>
    <row r="287" spans="1:6" ht="75" x14ac:dyDescent="0.25">
      <c r="A287" s="7" t="s">
        <v>2805</v>
      </c>
      <c r="B287" s="7" t="s">
        <v>19</v>
      </c>
      <c r="C287" s="7" t="s">
        <v>2806</v>
      </c>
      <c r="D287" s="7" t="s">
        <v>2807</v>
      </c>
      <c r="E287" s="7" t="s">
        <v>2808</v>
      </c>
      <c r="F287" s="5" t="s">
        <v>2809</v>
      </c>
    </row>
    <row r="288" spans="1:6" ht="60" x14ac:dyDescent="0.25">
      <c r="A288" s="5" t="s">
        <v>2810</v>
      </c>
      <c r="B288" s="7" t="s">
        <v>19</v>
      </c>
      <c r="C288" s="7" t="s">
        <v>2811</v>
      </c>
      <c r="D288" s="7" t="s">
        <v>2807</v>
      </c>
      <c r="E288" s="7" t="s">
        <v>2812</v>
      </c>
      <c r="F288" s="5" t="s">
        <v>2809</v>
      </c>
    </row>
    <row r="289" spans="1:6" ht="30" x14ac:dyDescent="0.25">
      <c r="A289" s="5" t="s">
        <v>2813</v>
      </c>
      <c r="B289" s="7" t="s">
        <v>19</v>
      </c>
      <c r="C289" s="7" t="s">
        <v>2814</v>
      </c>
      <c r="D289" s="7" t="s">
        <v>2815</v>
      </c>
      <c r="E289" s="7" t="s">
        <v>2816</v>
      </c>
      <c r="F289" s="5" t="s">
        <v>2817</v>
      </c>
    </row>
    <row r="290" spans="1:6" ht="45" x14ac:dyDescent="0.25">
      <c r="A290" s="7" t="s">
        <v>2818</v>
      </c>
      <c r="B290" s="7" t="s">
        <v>19</v>
      </c>
      <c r="C290" s="7" t="s">
        <v>2819</v>
      </c>
      <c r="D290" s="7" t="s">
        <v>2820</v>
      </c>
      <c r="E290" s="7" t="s">
        <v>2821</v>
      </c>
      <c r="F290" s="5" t="s">
        <v>2822</v>
      </c>
    </row>
    <row r="291" spans="1:6" ht="45" x14ac:dyDescent="0.25">
      <c r="A291" s="7" t="s">
        <v>2823</v>
      </c>
      <c r="B291" s="7" t="s">
        <v>19</v>
      </c>
      <c r="C291" s="7" t="s">
        <v>2824</v>
      </c>
      <c r="D291" s="7" t="s">
        <v>2825</v>
      </c>
      <c r="E291" s="7" t="s">
        <v>2826</v>
      </c>
      <c r="F291" s="7" t="s">
        <v>2827</v>
      </c>
    </row>
    <row r="292" spans="1:6" ht="45" x14ac:dyDescent="0.25">
      <c r="A292" s="7" t="s">
        <v>2828</v>
      </c>
      <c r="B292" s="7" t="s">
        <v>19</v>
      </c>
      <c r="C292" s="7" t="s">
        <v>2829</v>
      </c>
      <c r="D292" s="7" t="s">
        <v>2830</v>
      </c>
      <c r="E292" s="7" t="s">
        <v>2831</v>
      </c>
      <c r="F292" s="7" t="s">
        <v>2832</v>
      </c>
    </row>
    <row r="293" spans="1:6" ht="120" x14ac:dyDescent="0.25">
      <c r="A293" s="7" t="s">
        <v>2833</v>
      </c>
      <c r="B293" s="7" t="s">
        <v>2834</v>
      </c>
      <c r="C293" s="7" t="s">
        <v>2835</v>
      </c>
      <c r="D293" s="7" t="s">
        <v>2836</v>
      </c>
      <c r="E293" s="7" t="s">
        <v>2837</v>
      </c>
      <c r="F293" s="7" t="s">
        <v>2838</v>
      </c>
    </row>
    <row r="294" spans="1:6" ht="45" x14ac:dyDescent="0.25">
      <c r="A294" s="7" t="s">
        <v>2839</v>
      </c>
      <c r="B294" s="7" t="s">
        <v>19</v>
      </c>
      <c r="C294" s="7" t="s">
        <v>2840</v>
      </c>
      <c r="D294" s="7" t="s">
        <v>2841</v>
      </c>
      <c r="E294" s="7" t="s">
        <v>2842</v>
      </c>
      <c r="F294" s="7" t="s">
        <v>2843</v>
      </c>
    </row>
    <row r="295" spans="1:6" ht="60" x14ac:dyDescent="0.25">
      <c r="A295" s="7" t="s">
        <v>2844</v>
      </c>
      <c r="B295" s="7" t="s">
        <v>19</v>
      </c>
      <c r="C295" s="7" t="s">
        <v>2845</v>
      </c>
      <c r="D295" s="7" t="s">
        <v>2846</v>
      </c>
      <c r="E295" s="7" t="s">
        <v>2847</v>
      </c>
      <c r="F295" s="7" t="s">
        <v>2848</v>
      </c>
    </row>
    <row r="296" spans="1:6" ht="60" x14ac:dyDescent="0.25">
      <c r="A296" s="7" t="s">
        <v>2849</v>
      </c>
      <c r="B296" s="7" t="s">
        <v>19</v>
      </c>
      <c r="C296" s="7" t="s">
        <v>19</v>
      </c>
      <c r="D296" s="7" t="s">
        <v>2850</v>
      </c>
      <c r="E296" s="7" t="s">
        <v>2851</v>
      </c>
      <c r="F296" s="7" t="s">
        <v>2852</v>
      </c>
    </row>
    <row r="297" spans="1:6" ht="30" x14ac:dyDescent="0.25">
      <c r="A297" s="7" t="s">
        <v>2853</v>
      </c>
      <c r="B297" s="7" t="s">
        <v>19</v>
      </c>
      <c r="C297" s="7" t="s">
        <v>19</v>
      </c>
      <c r="D297" s="7" t="s">
        <v>2854</v>
      </c>
      <c r="E297" s="7" t="s">
        <v>2855</v>
      </c>
      <c r="F297" s="7" t="s">
        <v>2856</v>
      </c>
    </row>
    <row r="298" spans="1:6" ht="60" x14ac:dyDescent="0.25">
      <c r="A298" s="7" t="s">
        <v>2857</v>
      </c>
      <c r="B298" s="7" t="s">
        <v>2858</v>
      </c>
      <c r="C298" s="7" t="s">
        <v>2859</v>
      </c>
      <c r="D298" s="7" t="s">
        <v>2860</v>
      </c>
      <c r="E298" s="7" t="s">
        <v>2861</v>
      </c>
      <c r="F298" s="7" t="s">
        <v>2862</v>
      </c>
    </row>
    <row r="299" spans="1:6" ht="60" x14ac:dyDescent="0.25">
      <c r="A299" s="7" t="s">
        <v>2863</v>
      </c>
      <c r="B299" s="7" t="s">
        <v>19</v>
      </c>
      <c r="C299" s="7" t="s">
        <v>2864</v>
      </c>
      <c r="D299" s="7" t="s">
        <v>2865</v>
      </c>
      <c r="E299" s="7" t="s">
        <v>2866</v>
      </c>
      <c r="F299" s="7" t="s">
        <v>2867</v>
      </c>
    </row>
    <row r="300" spans="1:6" ht="120" x14ac:dyDescent="0.25">
      <c r="A300" s="7" t="s">
        <v>2868</v>
      </c>
      <c r="B300" s="7" t="s">
        <v>19</v>
      </c>
      <c r="C300" s="7" t="s">
        <v>2869</v>
      </c>
      <c r="D300" s="7" t="s">
        <v>2870</v>
      </c>
      <c r="E300" s="7" t="s">
        <v>2871</v>
      </c>
      <c r="F300" s="7" t="s">
        <v>2872</v>
      </c>
    </row>
    <row r="301" spans="1:6" ht="30" x14ac:dyDescent="0.25">
      <c r="A301" s="7" t="s">
        <v>2873</v>
      </c>
      <c r="B301" s="7" t="s">
        <v>19</v>
      </c>
      <c r="C301" s="7" t="s">
        <v>2874</v>
      </c>
      <c r="D301" s="7" t="s">
        <v>2875</v>
      </c>
      <c r="E301" s="7" t="s">
        <v>2876</v>
      </c>
      <c r="F301" s="7" t="s">
        <v>2877</v>
      </c>
    </row>
    <row r="302" spans="1:6" ht="75" x14ac:dyDescent="0.25">
      <c r="A302" s="7" t="s">
        <v>2878</v>
      </c>
      <c r="B302" s="7" t="s">
        <v>19</v>
      </c>
      <c r="C302" s="7" t="s">
        <v>2879</v>
      </c>
      <c r="D302" s="7" t="s">
        <v>2880</v>
      </c>
      <c r="E302" s="7" t="s">
        <v>2881</v>
      </c>
      <c r="F302" s="7" t="s">
        <v>2882</v>
      </c>
    </row>
    <row r="303" spans="1:6" ht="30" x14ac:dyDescent="0.25">
      <c r="A303" s="7" t="s">
        <v>2883</v>
      </c>
      <c r="B303" s="7" t="s">
        <v>19</v>
      </c>
      <c r="C303" s="7" t="s">
        <v>2884</v>
      </c>
      <c r="D303" s="7" t="s">
        <v>2885</v>
      </c>
      <c r="E303" s="7" t="s">
        <v>2886</v>
      </c>
      <c r="F303" s="7" t="s">
        <v>2887</v>
      </c>
    </row>
    <row r="304" spans="1:6" ht="60" x14ac:dyDescent="0.25">
      <c r="A304" s="7" t="s">
        <v>2888</v>
      </c>
      <c r="B304" s="7" t="s">
        <v>2889</v>
      </c>
      <c r="C304" s="7" t="s">
        <v>2890</v>
      </c>
      <c r="D304" s="7" t="s">
        <v>2891</v>
      </c>
      <c r="E304" s="7" t="s">
        <v>2892</v>
      </c>
      <c r="F304" s="7" t="s">
        <v>2893</v>
      </c>
    </row>
    <row r="305" spans="1:6" ht="75" x14ac:dyDescent="0.25">
      <c r="A305" s="7" t="s">
        <v>2894</v>
      </c>
      <c r="B305" s="7" t="s">
        <v>19</v>
      </c>
      <c r="C305" s="7" t="s">
        <v>2895</v>
      </c>
      <c r="D305" s="7" t="s">
        <v>2896</v>
      </c>
      <c r="E305" s="7" t="s">
        <v>2897</v>
      </c>
      <c r="F305" s="7" t="s">
        <v>2898</v>
      </c>
    </row>
    <row r="306" spans="1:6" ht="45" x14ac:dyDescent="0.25">
      <c r="A306" s="7" t="s">
        <v>2899</v>
      </c>
      <c r="B306" s="7" t="s">
        <v>19</v>
      </c>
      <c r="C306" s="7" t="s">
        <v>2900</v>
      </c>
      <c r="D306" s="7" t="s">
        <v>2901</v>
      </c>
      <c r="E306" s="7" t="s">
        <v>2902</v>
      </c>
      <c r="F306" s="7" t="s">
        <v>2903</v>
      </c>
    </row>
    <row r="307" spans="1:6" ht="60" x14ac:dyDescent="0.25">
      <c r="A307" s="7" t="s">
        <v>2904</v>
      </c>
      <c r="B307" s="7" t="s">
        <v>19</v>
      </c>
      <c r="C307" s="7" t="s">
        <v>2905</v>
      </c>
      <c r="D307" s="7" t="s">
        <v>2906</v>
      </c>
      <c r="E307" s="7" t="s">
        <v>2907</v>
      </c>
      <c r="F307" s="7" t="s">
        <v>2908</v>
      </c>
    </row>
    <row r="308" spans="1:6" ht="30" x14ac:dyDescent="0.25">
      <c r="A308" s="7" t="s">
        <v>2909</v>
      </c>
      <c r="B308" s="7" t="s">
        <v>19</v>
      </c>
      <c r="C308" s="7" t="s">
        <v>2910</v>
      </c>
      <c r="D308" s="7" t="s">
        <v>2911</v>
      </c>
      <c r="E308" s="7" t="s">
        <v>2912</v>
      </c>
      <c r="F308" s="7" t="s">
        <v>2913</v>
      </c>
    </row>
    <row r="309" spans="1:6" ht="45" x14ac:dyDescent="0.25">
      <c r="A309" s="7" t="s">
        <v>2914</v>
      </c>
      <c r="B309" s="7" t="s">
        <v>19</v>
      </c>
      <c r="C309" s="7" t="s">
        <v>2915</v>
      </c>
      <c r="D309" s="7" t="s">
        <v>2911</v>
      </c>
      <c r="E309" s="7" t="s">
        <v>2916</v>
      </c>
      <c r="F309" s="7" t="s">
        <v>2917</v>
      </c>
    </row>
    <row r="310" spans="1:6" ht="75" x14ac:dyDescent="0.25">
      <c r="A310" s="7" t="s">
        <v>2918</v>
      </c>
      <c r="B310" s="7" t="s">
        <v>19</v>
      </c>
      <c r="C310" s="7" t="s">
        <v>2919</v>
      </c>
      <c r="D310" s="7" t="s">
        <v>2920</v>
      </c>
      <c r="E310" s="7" t="s">
        <v>2921</v>
      </c>
      <c r="F310" s="7" t="s">
        <v>2922</v>
      </c>
    </row>
    <row r="311" spans="1:6" ht="75" x14ac:dyDescent="0.25">
      <c r="A311" s="7" t="s">
        <v>2923</v>
      </c>
      <c r="B311" s="7" t="s">
        <v>19</v>
      </c>
      <c r="C311" s="7" t="s">
        <v>2924</v>
      </c>
      <c r="D311" s="7" t="s">
        <v>2925</v>
      </c>
      <c r="E311" s="7" t="s">
        <v>2926</v>
      </c>
      <c r="F311" s="7" t="s">
        <v>2927</v>
      </c>
    </row>
    <row r="312" spans="1:6" ht="75" x14ac:dyDescent="0.25">
      <c r="A312" s="7" t="s">
        <v>2928</v>
      </c>
      <c r="B312" s="7" t="s">
        <v>19</v>
      </c>
      <c r="C312" s="7" t="s">
        <v>2929</v>
      </c>
      <c r="D312" s="7" t="s">
        <v>2930</v>
      </c>
      <c r="E312" s="7" t="s">
        <v>2931</v>
      </c>
      <c r="F312" s="7" t="s">
        <v>2932</v>
      </c>
    </row>
    <row r="313" spans="1:6" x14ac:dyDescent="0.25">
      <c r="A313" s="7" t="s">
        <v>2933</v>
      </c>
      <c r="B313" s="7" t="s">
        <v>19</v>
      </c>
      <c r="C313" s="7" t="s">
        <v>2934</v>
      </c>
      <c r="D313" s="7" t="s">
        <v>2935</v>
      </c>
      <c r="E313" s="7" t="s">
        <v>2936</v>
      </c>
      <c r="F313" s="7" t="s">
        <v>2937</v>
      </c>
    </row>
    <row r="314" spans="1:6" ht="105" x14ac:dyDescent="0.25">
      <c r="A314" s="7" t="s">
        <v>2938</v>
      </c>
      <c r="B314" s="7" t="s">
        <v>19</v>
      </c>
      <c r="C314" s="7" t="s">
        <v>2939</v>
      </c>
      <c r="D314" s="7" t="s">
        <v>2940</v>
      </c>
      <c r="E314" s="7" t="s">
        <v>2941</v>
      </c>
      <c r="F314" s="7" t="s">
        <v>2942</v>
      </c>
    </row>
    <row r="315" spans="1:6" ht="105" x14ac:dyDescent="0.25">
      <c r="A315" s="7" t="s">
        <v>2943</v>
      </c>
      <c r="B315" s="7" t="s">
        <v>19</v>
      </c>
      <c r="C315" s="7" t="s">
        <v>2944</v>
      </c>
      <c r="D315" s="7" t="s">
        <v>2945</v>
      </c>
      <c r="E315" s="7" t="s">
        <v>2946</v>
      </c>
      <c r="F315" s="7" t="s">
        <v>2947</v>
      </c>
    </row>
    <row r="316" spans="1:6" ht="60" x14ac:dyDescent="0.25">
      <c r="A316" s="7" t="s">
        <v>2948</v>
      </c>
      <c r="B316" s="7" t="s">
        <v>19</v>
      </c>
      <c r="C316" s="7" t="s">
        <v>2949</v>
      </c>
      <c r="D316" s="7" t="s">
        <v>2950</v>
      </c>
      <c r="E316" s="7" t="s">
        <v>2951</v>
      </c>
      <c r="F316" s="7" t="s">
        <v>2952</v>
      </c>
    </row>
    <row r="317" spans="1:6" ht="30" x14ac:dyDescent="0.25">
      <c r="A317" s="7" t="s">
        <v>2953</v>
      </c>
      <c r="B317" s="7" t="s">
        <v>19</v>
      </c>
      <c r="C317" s="7" t="s">
        <v>2954</v>
      </c>
      <c r="D317" s="7" t="s">
        <v>2950</v>
      </c>
      <c r="E317" s="7" t="s">
        <v>2955</v>
      </c>
      <c r="F317" s="7" t="s">
        <v>2956</v>
      </c>
    </row>
    <row r="318" spans="1:6" ht="30" x14ac:dyDescent="0.25">
      <c r="A318" s="7" t="s">
        <v>2957</v>
      </c>
      <c r="B318" s="7" t="s">
        <v>19</v>
      </c>
      <c r="C318" s="7" t="s">
        <v>2958</v>
      </c>
      <c r="D318" s="7" t="s">
        <v>2950</v>
      </c>
      <c r="E318" s="7" t="s">
        <v>2959</v>
      </c>
      <c r="F318" s="7" t="s">
        <v>2960</v>
      </c>
    </row>
    <row r="319" spans="1:6" ht="60" x14ac:dyDescent="0.25">
      <c r="A319" s="7" t="s">
        <v>2961</v>
      </c>
      <c r="B319" s="7" t="s">
        <v>19</v>
      </c>
      <c r="C319" s="7" t="s">
        <v>2962</v>
      </c>
      <c r="D319" s="7" t="s">
        <v>2963</v>
      </c>
      <c r="E319" s="7" t="s">
        <v>2964</v>
      </c>
      <c r="F319" s="7" t="s">
        <v>2965</v>
      </c>
    </row>
    <row r="320" spans="1:6" ht="30" x14ac:dyDescent="0.25">
      <c r="A320" s="7" t="s">
        <v>2966</v>
      </c>
      <c r="B320" s="7" t="s">
        <v>19</v>
      </c>
      <c r="C320" s="7" t="s">
        <v>2967</v>
      </c>
      <c r="D320" s="7" t="s">
        <v>2963</v>
      </c>
      <c r="E320" s="7" t="s">
        <v>2968</v>
      </c>
      <c r="F320" s="7" t="s">
        <v>2965</v>
      </c>
    </row>
    <row r="321" spans="1:6" x14ac:dyDescent="0.25">
      <c r="A321" s="7" t="s">
        <v>2969</v>
      </c>
      <c r="B321" s="7" t="s">
        <v>19</v>
      </c>
      <c r="C321" s="7" t="s">
        <v>19</v>
      </c>
      <c r="D321" s="7" t="s">
        <v>2970</v>
      </c>
      <c r="E321" s="7" t="s">
        <v>2971</v>
      </c>
      <c r="F321" s="7" t="s">
        <v>2972</v>
      </c>
    </row>
    <row r="322" spans="1:6" ht="255" x14ac:dyDescent="0.25">
      <c r="A322" s="7" t="s">
        <v>2973</v>
      </c>
      <c r="B322" s="7" t="s">
        <v>19</v>
      </c>
      <c r="C322" s="7" t="s">
        <v>2974</v>
      </c>
      <c r="D322" s="7" t="s">
        <v>2975</v>
      </c>
      <c r="E322" s="7" t="s">
        <v>2976</v>
      </c>
      <c r="F322" s="7" t="s">
        <v>2977</v>
      </c>
    </row>
    <row r="323" spans="1:6" ht="30" x14ac:dyDescent="0.25">
      <c r="A323" s="7" t="s">
        <v>2978</v>
      </c>
      <c r="B323" s="7" t="s">
        <v>19</v>
      </c>
      <c r="C323" s="7" t="s">
        <v>2979</v>
      </c>
      <c r="D323" s="7" t="s">
        <v>2980</v>
      </c>
      <c r="E323" s="7" t="s">
        <v>2981</v>
      </c>
      <c r="F323" s="7" t="s">
        <v>2982</v>
      </c>
    </row>
    <row r="324" spans="1:6" ht="60" x14ac:dyDescent="0.25">
      <c r="A324" s="7" t="s">
        <v>2983</v>
      </c>
      <c r="B324" s="7" t="s">
        <v>19</v>
      </c>
      <c r="C324" s="7" t="s">
        <v>2984</v>
      </c>
      <c r="D324" s="7" t="s">
        <v>2980</v>
      </c>
      <c r="E324" s="7" t="s">
        <v>2985</v>
      </c>
      <c r="F324" s="7" t="s">
        <v>2986</v>
      </c>
    </row>
    <row r="325" spans="1:6" ht="195" x14ac:dyDescent="0.25">
      <c r="A325" s="7" t="s">
        <v>2987</v>
      </c>
      <c r="B325" s="7" t="s">
        <v>19</v>
      </c>
      <c r="C325" s="7" t="s">
        <v>2988</v>
      </c>
      <c r="D325" s="7" t="s">
        <v>2989</v>
      </c>
      <c r="E325" s="7" t="s">
        <v>2990</v>
      </c>
      <c r="F325" s="7" t="s">
        <v>2991</v>
      </c>
    </row>
    <row r="326" spans="1:6" ht="45" x14ac:dyDescent="0.25">
      <c r="A326" s="7" t="s">
        <v>2992</v>
      </c>
      <c r="B326" s="7" t="s">
        <v>19</v>
      </c>
      <c r="C326" s="7" t="s">
        <v>2993</v>
      </c>
      <c r="D326" s="7" t="s">
        <v>2994</v>
      </c>
      <c r="E326" s="7" t="s">
        <v>2995</v>
      </c>
      <c r="F326" s="7" t="s">
        <v>2996</v>
      </c>
    </row>
    <row r="327" spans="1:6" ht="60" x14ac:dyDescent="0.25">
      <c r="A327" s="7" t="s">
        <v>2997</v>
      </c>
      <c r="B327" s="7" t="s">
        <v>19</v>
      </c>
      <c r="C327" s="7" t="s">
        <v>2998</v>
      </c>
      <c r="D327" s="7" t="s">
        <v>2999</v>
      </c>
      <c r="E327" s="7" t="s">
        <v>3000</v>
      </c>
      <c r="F327" s="7" t="s">
        <v>3001</v>
      </c>
    </row>
    <row r="328" spans="1:6" ht="105" x14ac:dyDescent="0.25">
      <c r="A328" s="7" t="s">
        <v>3002</v>
      </c>
      <c r="B328" s="7" t="s">
        <v>19</v>
      </c>
      <c r="C328" s="7" t="s">
        <v>3003</v>
      </c>
      <c r="D328" s="7" t="s">
        <v>2999</v>
      </c>
      <c r="E328" s="7" t="s">
        <v>3004</v>
      </c>
      <c r="F328" s="7" t="s">
        <v>3005</v>
      </c>
    </row>
    <row r="329" spans="1:6" ht="45" x14ac:dyDescent="0.25">
      <c r="A329" s="7" t="s">
        <v>3006</v>
      </c>
      <c r="B329" s="7" t="s">
        <v>19</v>
      </c>
      <c r="C329" s="7" t="s">
        <v>3007</v>
      </c>
      <c r="D329" s="7" t="s">
        <v>3008</v>
      </c>
      <c r="E329" s="7" t="s">
        <v>3009</v>
      </c>
      <c r="F329" s="7" t="s">
        <v>3010</v>
      </c>
    </row>
    <row r="330" spans="1:6" ht="75" x14ac:dyDescent="0.25">
      <c r="A330" s="7" t="s">
        <v>3011</v>
      </c>
      <c r="B330" s="7" t="s">
        <v>19</v>
      </c>
      <c r="C330" s="7" t="s">
        <v>19</v>
      </c>
      <c r="D330" s="7" t="s">
        <v>3012</v>
      </c>
      <c r="E330" s="7" t="s">
        <v>3013</v>
      </c>
      <c r="F330" s="7" t="s">
        <v>3014</v>
      </c>
    </row>
    <row r="331" spans="1:6" ht="45" x14ac:dyDescent="0.25">
      <c r="A331" s="7" t="s">
        <v>3015</v>
      </c>
      <c r="B331" s="7" t="s">
        <v>19</v>
      </c>
      <c r="C331" s="7" t="s">
        <v>3016</v>
      </c>
      <c r="D331" s="7" t="s">
        <v>3017</v>
      </c>
      <c r="E331" s="7" t="s">
        <v>3018</v>
      </c>
      <c r="F331" s="7" t="s">
        <v>3019</v>
      </c>
    </row>
    <row r="332" spans="1:6" ht="90" x14ac:dyDescent="0.25">
      <c r="A332" s="7" t="s">
        <v>3020</v>
      </c>
      <c r="B332" s="7" t="s">
        <v>19</v>
      </c>
      <c r="C332" s="7" t="s">
        <v>3021</v>
      </c>
      <c r="D332" s="7" t="s">
        <v>3022</v>
      </c>
      <c r="E332" s="7" t="s">
        <v>3023</v>
      </c>
      <c r="F332" s="7" t="s">
        <v>3024</v>
      </c>
    </row>
    <row r="333" spans="1:6" ht="60" x14ac:dyDescent="0.25">
      <c r="A333" s="7" t="s">
        <v>3025</v>
      </c>
      <c r="B333" s="7" t="s">
        <v>19</v>
      </c>
      <c r="C333" s="7" t="s">
        <v>3026</v>
      </c>
      <c r="D333" s="7" t="s">
        <v>3027</v>
      </c>
      <c r="E333" s="7" t="s">
        <v>3028</v>
      </c>
      <c r="F333" s="7" t="s">
        <v>3029</v>
      </c>
    </row>
    <row r="334" spans="1:6" ht="45" x14ac:dyDescent="0.25">
      <c r="A334" s="7" t="s">
        <v>3030</v>
      </c>
      <c r="B334" s="7" t="s">
        <v>19</v>
      </c>
      <c r="C334" s="7" t="s">
        <v>3031</v>
      </c>
      <c r="D334" s="7" t="s">
        <v>3032</v>
      </c>
      <c r="E334" s="7" t="s">
        <v>3033</v>
      </c>
      <c r="F334" s="7" t="s">
        <v>3034</v>
      </c>
    </row>
    <row r="335" spans="1:6" ht="75" x14ac:dyDescent="0.25">
      <c r="A335" s="7" t="s">
        <v>3035</v>
      </c>
      <c r="B335" s="7" t="s">
        <v>19</v>
      </c>
      <c r="C335" s="7" t="s">
        <v>3036</v>
      </c>
      <c r="D335" s="7" t="s">
        <v>3037</v>
      </c>
      <c r="E335" s="7" t="s">
        <v>3038</v>
      </c>
      <c r="F335" s="7" t="s">
        <v>3039</v>
      </c>
    </row>
    <row r="336" spans="1:6" ht="30" x14ac:dyDescent="0.25">
      <c r="A336" s="7" t="s">
        <v>3040</v>
      </c>
      <c r="B336" s="7" t="s">
        <v>19</v>
      </c>
      <c r="C336" s="7" t="s">
        <v>3041</v>
      </c>
      <c r="D336" s="7" t="s">
        <v>3042</v>
      </c>
      <c r="E336" s="7" t="s">
        <v>3043</v>
      </c>
      <c r="F336" s="7" t="s">
        <v>3044</v>
      </c>
    </row>
    <row r="337" spans="1:6" ht="60" x14ac:dyDescent="0.25">
      <c r="A337" s="7" t="s">
        <v>3045</v>
      </c>
      <c r="B337" s="7" t="s">
        <v>3046</v>
      </c>
      <c r="C337" s="7" t="s">
        <v>3047</v>
      </c>
      <c r="D337" s="7" t="s">
        <v>3048</v>
      </c>
      <c r="E337" s="7" t="s">
        <v>3049</v>
      </c>
      <c r="F337" s="7" t="s">
        <v>3050</v>
      </c>
    </row>
    <row r="338" spans="1:6" ht="60" x14ac:dyDescent="0.25">
      <c r="A338" s="7" t="s">
        <v>3051</v>
      </c>
      <c r="B338" s="7" t="s">
        <v>3052</v>
      </c>
      <c r="C338" s="7" t="s">
        <v>3053</v>
      </c>
      <c r="D338" s="7" t="s">
        <v>3048</v>
      </c>
      <c r="E338" s="7" t="s">
        <v>3049</v>
      </c>
      <c r="F338" s="7" t="s">
        <v>3054</v>
      </c>
    </row>
    <row r="339" spans="1:6" ht="60" x14ac:dyDescent="0.25">
      <c r="A339" s="7" t="s">
        <v>3055</v>
      </c>
      <c r="B339" s="7" t="s">
        <v>3056</v>
      </c>
      <c r="C339" s="7" t="s">
        <v>3057</v>
      </c>
      <c r="D339" s="7" t="s">
        <v>3048</v>
      </c>
      <c r="E339" s="7" t="s">
        <v>3049</v>
      </c>
      <c r="F339" s="7" t="s">
        <v>3058</v>
      </c>
    </row>
    <row r="340" spans="1:6" ht="30" x14ac:dyDescent="0.25">
      <c r="A340" s="7" t="s">
        <v>3059</v>
      </c>
      <c r="B340" s="7" t="s">
        <v>19</v>
      </c>
      <c r="C340" s="7" t="s">
        <v>3060</v>
      </c>
      <c r="D340" s="7" t="s">
        <v>3061</v>
      </c>
      <c r="E340" s="7" t="s">
        <v>3062</v>
      </c>
      <c r="F340" s="7" t="s">
        <v>3063</v>
      </c>
    </row>
    <row r="341" spans="1:6" ht="30" x14ac:dyDescent="0.25">
      <c r="A341" s="7" t="s">
        <v>3064</v>
      </c>
      <c r="B341" s="7" t="s">
        <v>19</v>
      </c>
      <c r="C341" s="7" t="s">
        <v>3065</v>
      </c>
      <c r="D341" s="7" t="s">
        <v>3061</v>
      </c>
      <c r="E341" s="7" t="s">
        <v>3066</v>
      </c>
      <c r="F341" s="7" t="s">
        <v>3067</v>
      </c>
    </row>
    <row r="342" spans="1:6" ht="45" x14ac:dyDescent="0.25">
      <c r="A342" s="6" t="s">
        <v>3068</v>
      </c>
      <c r="B342" s="1" t="s">
        <v>19</v>
      </c>
      <c r="C342" s="1" t="s">
        <v>3069</v>
      </c>
      <c r="D342" s="1" t="s">
        <v>3070</v>
      </c>
      <c r="E342" s="1" t="s">
        <v>3071</v>
      </c>
      <c r="F342" s="1" t="s">
        <v>3072</v>
      </c>
    </row>
    <row r="343" spans="1:6" ht="60" x14ac:dyDescent="0.25">
      <c r="A343" s="6" t="s">
        <v>3073</v>
      </c>
      <c r="B343" s="1" t="s">
        <v>3074</v>
      </c>
      <c r="C343" s="1" t="s">
        <v>3075</v>
      </c>
      <c r="D343" s="1" t="s">
        <v>3070</v>
      </c>
      <c r="E343" s="1" t="s">
        <v>3071</v>
      </c>
      <c r="F343" s="1" t="s">
        <v>3076</v>
      </c>
    </row>
    <row r="344" spans="1:6" ht="45" x14ac:dyDescent="0.25">
      <c r="A344" s="6" t="s">
        <v>3077</v>
      </c>
      <c r="B344" s="1" t="s">
        <v>19</v>
      </c>
      <c r="C344" s="1" t="s">
        <v>3078</v>
      </c>
      <c r="D344" s="1" t="s">
        <v>3079</v>
      </c>
      <c r="E344" s="1" t="s">
        <v>3080</v>
      </c>
      <c r="F344" s="1" t="s">
        <v>3081</v>
      </c>
    </row>
    <row r="345" spans="1:6" ht="30" x14ac:dyDescent="0.25">
      <c r="A345" s="6" t="s">
        <v>3082</v>
      </c>
      <c r="B345" s="1" t="s">
        <v>19</v>
      </c>
      <c r="C345" s="1" t="s">
        <v>3083</v>
      </c>
      <c r="D345" s="1" t="s">
        <v>3079</v>
      </c>
      <c r="E345" s="1" t="s">
        <v>3084</v>
      </c>
      <c r="F345" s="1" t="s">
        <v>3081</v>
      </c>
    </row>
    <row r="346" spans="1:6" ht="45" x14ac:dyDescent="0.25">
      <c r="A346" s="6" t="s">
        <v>3085</v>
      </c>
      <c r="B346" s="1" t="s">
        <v>3086</v>
      </c>
      <c r="C346" s="1" t="s">
        <v>3087</v>
      </c>
      <c r="D346" s="1" t="s">
        <v>3088</v>
      </c>
      <c r="E346" s="1" t="s">
        <v>3089</v>
      </c>
      <c r="F346" s="1" t="s">
        <v>3090</v>
      </c>
    </row>
    <row r="347" spans="1:6" ht="75" x14ac:dyDescent="0.25">
      <c r="A347" s="6" t="s">
        <v>3091</v>
      </c>
      <c r="B347" s="1" t="s">
        <v>3092</v>
      </c>
      <c r="C347" s="1" t="s">
        <v>3093</v>
      </c>
      <c r="D347" s="1" t="s">
        <v>3088</v>
      </c>
      <c r="E347" s="1" t="s">
        <v>3089</v>
      </c>
      <c r="F347" s="1" t="s">
        <v>3094</v>
      </c>
    </row>
    <row r="348" spans="1:6" ht="30" x14ac:dyDescent="0.25">
      <c r="A348" s="6" t="s">
        <v>3095</v>
      </c>
      <c r="B348" s="1" t="s">
        <v>3096</v>
      </c>
      <c r="C348" s="1" t="s">
        <v>3097</v>
      </c>
      <c r="D348" s="1" t="s">
        <v>3088</v>
      </c>
      <c r="E348" s="1" t="s">
        <v>3098</v>
      </c>
      <c r="F348" s="1" t="s">
        <v>3099</v>
      </c>
    </row>
    <row r="349" spans="1:6" ht="45" x14ac:dyDescent="0.25">
      <c r="A349" s="6" t="s">
        <v>3100</v>
      </c>
      <c r="B349" s="1" t="s">
        <v>19</v>
      </c>
      <c r="C349" s="1" t="s">
        <v>3101</v>
      </c>
      <c r="D349" s="1" t="s">
        <v>3102</v>
      </c>
      <c r="E349" s="1" t="s">
        <v>3103</v>
      </c>
      <c r="F349" s="1" t="s">
        <v>3104</v>
      </c>
    </row>
    <row r="350" spans="1:6" ht="45" x14ac:dyDescent="0.25">
      <c r="A350" s="6" t="s">
        <v>3105</v>
      </c>
      <c r="B350" s="1" t="s">
        <v>19</v>
      </c>
      <c r="C350" s="1" t="s">
        <v>3106</v>
      </c>
      <c r="D350" s="1" t="s">
        <v>3107</v>
      </c>
      <c r="E350" s="1" t="s">
        <v>3108</v>
      </c>
      <c r="F350" s="1" t="s">
        <v>3109</v>
      </c>
    </row>
    <row r="351" spans="1:6" ht="45" x14ac:dyDescent="0.25">
      <c r="A351" s="6" t="s">
        <v>3110</v>
      </c>
      <c r="B351" s="1" t="s">
        <v>19</v>
      </c>
      <c r="C351" s="1" t="e">
        <v>#VALUE!</v>
      </c>
      <c r="D351" s="1" t="s">
        <v>3111</v>
      </c>
      <c r="E351" s="1" t="s">
        <v>3112</v>
      </c>
      <c r="F351" s="1" t="e">
        <v>#VALUE!</v>
      </c>
    </row>
    <row r="352" spans="1:6" ht="45" x14ac:dyDescent="0.25">
      <c r="A352" s="6" t="s">
        <v>3113</v>
      </c>
      <c r="B352" s="7" t="s">
        <v>19</v>
      </c>
      <c r="C352" s="1" t="s">
        <v>3114</v>
      </c>
      <c r="D352" s="1" t="s">
        <v>3111</v>
      </c>
      <c r="E352" s="1" t="s">
        <v>3115</v>
      </c>
      <c r="F352" s="1" t="s">
        <v>3116</v>
      </c>
    </row>
    <row r="353" spans="1:6" ht="60" x14ac:dyDescent="0.25">
      <c r="A353" s="6" t="s">
        <v>3117</v>
      </c>
      <c r="B353" s="7" t="s">
        <v>19</v>
      </c>
      <c r="C353" s="1" t="s">
        <v>3118</v>
      </c>
      <c r="D353" s="1" t="s">
        <v>3119</v>
      </c>
      <c r="E353" s="1" t="s">
        <v>3120</v>
      </c>
      <c r="F353" s="1" t="s">
        <v>3121</v>
      </c>
    </row>
    <row r="354" spans="1:6" ht="45" x14ac:dyDescent="0.25">
      <c r="A354" s="6" t="s">
        <v>3122</v>
      </c>
      <c r="B354" s="7" t="s">
        <v>3123</v>
      </c>
      <c r="C354" s="1" t="s">
        <v>3124</v>
      </c>
      <c r="D354" s="1" t="s">
        <v>3119</v>
      </c>
      <c r="E354" s="1" t="s">
        <v>3120</v>
      </c>
      <c r="F354" s="1" t="s">
        <v>3125</v>
      </c>
    </row>
    <row r="355" spans="1:6" ht="45" x14ac:dyDescent="0.25">
      <c r="A355" s="6" t="s">
        <v>3126</v>
      </c>
      <c r="B355" s="7" t="s">
        <v>19</v>
      </c>
      <c r="C355" s="1" t="s">
        <v>3127</v>
      </c>
      <c r="D355" s="1" t="s">
        <v>3128</v>
      </c>
      <c r="E355" s="1" t="s">
        <v>3129</v>
      </c>
      <c r="F355" s="1" t="s">
        <v>3130</v>
      </c>
    </row>
    <row r="356" spans="1:6" ht="90" x14ac:dyDescent="0.25">
      <c r="A356" s="6" t="s">
        <v>3131</v>
      </c>
      <c r="B356" s="7" t="s">
        <v>19</v>
      </c>
      <c r="C356" s="1" t="s">
        <v>3132</v>
      </c>
      <c r="D356" s="1" t="s">
        <v>3128</v>
      </c>
      <c r="E356" s="1" t="s">
        <v>3133</v>
      </c>
      <c r="F356" s="1" t="s">
        <v>3134</v>
      </c>
    </row>
    <row r="357" spans="1:6" ht="75" x14ac:dyDescent="0.25">
      <c r="A357" s="6" t="s">
        <v>3135</v>
      </c>
      <c r="B357" s="7" t="s">
        <v>19</v>
      </c>
      <c r="C357" s="1" t="s">
        <v>3136</v>
      </c>
      <c r="D357" s="1" t="s">
        <v>3137</v>
      </c>
      <c r="E357" s="1" t="s">
        <v>3138</v>
      </c>
      <c r="F357" s="1" t="s">
        <v>3139</v>
      </c>
    </row>
    <row r="358" spans="1:6" ht="45" x14ac:dyDescent="0.25">
      <c r="A358" s="6" t="s">
        <v>3140</v>
      </c>
      <c r="B358" s="7" t="s">
        <v>3141</v>
      </c>
      <c r="C358" s="1" t="s">
        <v>3142</v>
      </c>
      <c r="D358" s="1" t="s">
        <v>3143</v>
      </c>
      <c r="E358" s="1" t="s">
        <v>3144</v>
      </c>
      <c r="F358" s="1" t="s">
        <v>3145</v>
      </c>
    </row>
    <row r="359" spans="1:6" ht="60" x14ac:dyDescent="0.25">
      <c r="A359" s="6" t="s">
        <v>3146</v>
      </c>
      <c r="B359" s="7" t="s">
        <v>3147</v>
      </c>
      <c r="C359" s="1" t="s">
        <v>3148</v>
      </c>
      <c r="D359" s="1" t="s">
        <v>3149</v>
      </c>
      <c r="E359" s="1" t="s">
        <v>3150</v>
      </c>
      <c r="F359" s="1" t="s">
        <v>3151</v>
      </c>
    </row>
    <row r="360" spans="1:6" ht="30" x14ac:dyDescent="0.25">
      <c r="A360" s="5" t="s">
        <v>3152</v>
      </c>
      <c r="B360" s="9" t="s">
        <v>19</v>
      </c>
      <c r="C360" s="1" t="s">
        <v>3153</v>
      </c>
      <c r="D360" s="1" t="s">
        <v>3154</v>
      </c>
      <c r="E360" s="1" t="s">
        <v>3155</v>
      </c>
      <c r="F360" s="1" t="s">
        <v>3156</v>
      </c>
    </row>
    <row r="361" spans="1:6" ht="45" x14ac:dyDescent="0.25">
      <c r="A361" s="5" t="s">
        <v>3157</v>
      </c>
      <c r="B361" s="9" t="s">
        <v>19</v>
      </c>
      <c r="C361" s="1" t="s">
        <v>3158</v>
      </c>
      <c r="D361" s="1" t="s">
        <v>3154</v>
      </c>
      <c r="E361" s="1" t="s">
        <v>3159</v>
      </c>
      <c r="F361" s="1" t="s">
        <v>3160</v>
      </c>
    </row>
    <row r="362" spans="1:6" ht="120" x14ac:dyDescent="0.25">
      <c r="A362" s="6" t="s">
        <v>3161</v>
      </c>
      <c r="B362" s="7" t="s">
        <v>19</v>
      </c>
      <c r="C362" s="1" t="s">
        <v>3162</v>
      </c>
      <c r="D362" s="1" t="s">
        <v>3163</v>
      </c>
      <c r="E362" s="1" t="s">
        <v>3164</v>
      </c>
      <c r="F362" s="1" t="s">
        <v>3165</v>
      </c>
    </row>
    <row r="363" spans="1:6" ht="90" x14ac:dyDescent="0.25">
      <c r="A363" s="6" t="s">
        <v>3166</v>
      </c>
      <c r="B363" s="7" t="s">
        <v>19</v>
      </c>
      <c r="C363" s="1" t="s">
        <v>3167</v>
      </c>
      <c r="D363" s="1" t="s">
        <v>3163</v>
      </c>
      <c r="E363" s="1" t="s">
        <v>3168</v>
      </c>
      <c r="F363" s="1" t="s">
        <v>3169</v>
      </c>
    </row>
    <row r="364" spans="1:6" ht="60" x14ac:dyDescent="0.25">
      <c r="A364" s="6" t="s">
        <v>3170</v>
      </c>
      <c r="B364" s="7" t="s">
        <v>19</v>
      </c>
      <c r="C364" s="1" t="s">
        <v>3171</v>
      </c>
      <c r="D364" s="1" t="s">
        <v>3172</v>
      </c>
      <c r="E364" s="1" t="s">
        <v>3173</v>
      </c>
      <c r="F364" s="1" t="s">
        <v>3174</v>
      </c>
    </row>
    <row r="365" spans="1:6" ht="90" x14ac:dyDescent="0.25">
      <c r="A365" s="6" t="s">
        <v>3175</v>
      </c>
      <c r="B365" s="7" t="s">
        <v>19</v>
      </c>
      <c r="C365" s="1" t="s">
        <v>3176</v>
      </c>
      <c r="D365" s="1" t="s">
        <v>3177</v>
      </c>
      <c r="E365" s="1" t="s">
        <v>3178</v>
      </c>
      <c r="F365" s="1" t="s">
        <v>3174</v>
      </c>
    </row>
    <row r="366" spans="1:6" ht="45" x14ac:dyDescent="0.25">
      <c r="A366" s="6" t="s">
        <v>3179</v>
      </c>
      <c r="B366" s="7" t="s">
        <v>19</v>
      </c>
      <c r="C366" s="1" t="s">
        <v>3180</v>
      </c>
      <c r="D366" s="1" t="s">
        <v>3181</v>
      </c>
      <c r="E366" s="1" t="s">
        <v>3182</v>
      </c>
      <c r="F366" s="1" t="s">
        <v>3183</v>
      </c>
    </row>
    <row r="367" spans="1:6" ht="75" x14ac:dyDescent="0.25">
      <c r="A367" s="6" t="s">
        <v>3184</v>
      </c>
      <c r="B367" s="7" t="s">
        <v>19</v>
      </c>
      <c r="C367" s="1" t="s">
        <v>3185</v>
      </c>
      <c r="D367" s="1" t="s">
        <v>3186</v>
      </c>
      <c r="E367" s="1" t="s">
        <v>3187</v>
      </c>
      <c r="F367" s="1" t="s">
        <v>3188</v>
      </c>
    </row>
    <row r="368" spans="1:6" ht="120" x14ac:dyDescent="0.25">
      <c r="A368" s="5" t="s">
        <v>3189</v>
      </c>
      <c r="B368" s="7" t="s">
        <v>3190</v>
      </c>
      <c r="C368" s="7" t="s">
        <v>3191</v>
      </c>
      <c r="D368" s="7" t="s">
        <v>3186</v>
      </c>
      <c r="E368" s="7" t="s">
        <v>3187</v>
      </c>
      <c r="F368" s="5" t="s">
        <v>3192</v>
      </c>
    </row>
    <row r="369" spans="1:6" ht="60" x14ac:dyDescent="0.25">
      <c r="A369" s="5" t="s">
        <v>3193</v>
      </c>
      <c r="B369" s="7" t="s">
        <v>19</v>
      </c>
      <c r="C369" s="7" t="s">
        <v>3194</v>
      </c>
      <c r="D369" s="7" t="s">
        <v>3195</v>
      </c>
      <c r="E369" s="7" t="s">
        <v>3187</v>
      </c>
      <c r="F369" s="5" t="s">
        <v>3192</v>
      </c>
    </row>
    <row r="370" spans="1:6" ht="60" x14ac:dyDescent="0.25">
      <c r="A370" s="5" t="s">
        <v>3196</v>
      </c>
      <c r="B370" s="7" t="s">
        <v>19</v>
      </c>
      <c r="C370" s="7" t="s">
        <v>3197</v>
      </c>
      <c r="D370" s="7" t="s">
        <v>3198</v>
      </c>
      <c r="E370" s="7" t="s">
        <v>3199</v>
      </c>
      <c r="F370" s="5" t="s">
        <v>3200</v>
      </c>
    </row>
    <row r="371" spans="1:6" ht="105" x14ac:dyDescent="0.25">
      <c r="A371" s="5" t="s">
        <v>3201</v>
      </c>
      <c r="B371" s="7" t="s">
        <v>3202</v>
      </c>
      <c r="C371" s="7" t="s">
        <v>3203</v>
      </c>
      <c r="D371" s="7" t="s">
        <v>3204</v>
      </c>
      <c r="E371" s="7" t="s">
        <v>3205</v>
      </c>
      <c r="F371" s="5" t="s">
        <v>3206</v>
      </c>
    </row>
    <row r="372" spans="1:6" ht="105" x14ac:dyDescent="0.25">
      <c r="A372" s="5" t="s">
        <v>3207</v>
      </c>
      <c r="B372" s="7" t="s">
        <v>3208</v>
      </c>
      <c r="C372" s="7" t="s">
        <v>3209</v>
      </c>
      <c r="D372" s="7" t="s">
        <v>3204</v>
      </c>
      <c r="E372" s="7" t="s">
        <v>3210</v>
      </c>
      <c r="F372" s="5" t="s">
        <v>3211</v>
      </c>
    </row>
    <row r="373" spans="1:6" ht="150" x14ac:dyDescent="0.25">
      <c r="A373" s="5" t="s">
        <v>3212</v>
      </c>
      <c r="B373" s="7" t="s">
        <v>19</v>
      </c>
      <c r="C373" s="7" t="s">
        <v>3213</v>
      </c>
      <c r="D373" s="7" t="s">
        <v>3214</v>
      </c>
      <c r="E373" s="7" t="s">
        <v>3215</v>
      </c>
      <c r="F373" s="5" t="s">
        <v>3216</v>
      </c>
    </row>
    <row r="374" spans="1:6" ht="90" x14ac:dyDescent="0.25">
      <c r="A374" s="5" t="s">
        <v>3217</v>
      </c>
      <c r="B374" s="7" t="s">
        <v>19</v>
      </c>
      <c r="C374" s="7" t="s">
        <v>3218</v>
      </c>
      <c r="D374" s="7" t="s">
        <v>3214</v>
      </c>
      <c r="E374" s="7" t="s">
        <v>3215</v>
      </c>
      <c r="F374" s="5" t="s">
        <v>3216</v>
      </c>
    </row>
    <row r="375" spans="1:6" ht="60" x14ac:dyDescent="0.25">
      <c r="A375" s="5" t="s">
        <v>3219</v>
      </c>
      <c r="B375" s="7" t="s">
        <v>3220</v>
      </c>
      <c r="C375" s="7" t="s">
        <v>3221</v>
      </c>
      <c r="D375" s="7" t="s">
        <v>3214</v>
      </c>
      <c r="E375" s="7" t="s">
        <v>3215</v>
      </c>
      <c r="F375" s="5" t="s">
        <v>3216</v>
      </c>
    </row>
    <row r="376" spans="1:6" ht="45" x14ac:dyDescent="0.25">
      <c r="A376" s="5" t="s">
        <v>3222</v>
      </c>
      <c r="B376" s="7" t="s">
        <v>19</v>
      </c>
      <c r="C376" s="7" t="s">
        <v>3223</v>
      </c>
      <c r="D376" s="7" t="s">
        <v>3224</v>
      </c>
      <c r="E376" s="7" t="s">
        <v>3225</v>
      </c>
      <c r="F376" s="5" t="s">
        <v>3226</v>
      </c>
    </row>
    <row r="377" spans="1:6" ht="135" x14ac:dyDescent="0.25">
      <c r="A377" s="5" t="s">
        <v>3227</v>
      </c>
      <c r="B377" s="7" t="s">
        <v>19</v>
      </c>
      <c r="C377" s="7" t="s">
        <v>3228</v>
      </c>
      <c r="D377" s="7" t="s">
        <v>3229</v>
      </c>
      <c r="E377" s="7" t="s">
        <v>3230</v>
      </c>
      <c r="F377" s="5" t="s">
        <v>3231</v>
      </c>
    </row>
    <row r="378" spans="1:6" ht="45" x14ac:dyDescent="0.25">
      <c r="A378" s="5" t="s">
        <v>3232</v>
      </c>
      <c r="B378" s="7" t="s">
        <v>19</v>
      </c>
      <c r="C378" s="7" t="s">
        <v>3233</v>
      </c>
      <c r="D378" s="7" t="s">
        <v>3234</v>
      </c>
      <c r="E378" s="7" t="s">
        <v>3235</v>
      </c>
      <c r="F378" s="5" t="s">
        <v>3236</v>
      </c>
    </row>
    <row r="379" spans="1:6" ht="75" x14ac:dyDescent="0.25">
      <c r="A379" s="5" t="s">
        <v>3237</v>
      </c>
      <c r="B379" s="7" t="s">
        <v>19</v>
      </c>
      <c r="C379" s="7" t="s">
        <v>3238</v>
      </c>
      <c r="D379" s="7" t="s">
        <v>3239</v>
      </c>
      <c r="E379" s="7" t="s">
        <v>3240</v>
      </c>
      <c r="F379" s="5" t="s">
        <v>3241</v>
      </c>
    </row>
    <row r="380" spans="1:6" ht="30" x14ac:dyDescent="0.25">
      <c r="A380" s="5" t="s">
        <v>3242</v>
      </c>
      <c r="B380" s="7" t="s">
        <v>19</v>
      </c>
      <c r="C380" s="7" t="s">
        <v>19</v>
      </c>
      <c r="D380" s="7" t="s">
        <v>3243</v>
      </c>
      <c r="E380" s="7" t="s">
        <v>3244</v>
      </c>
      <c r="F380" s="5" t="s">
        <v>3245</v>
      </c>
    </row>
    <row r="381" spans="1:6" ht="285" x14ac:dyDescent="0.25">
      <c r="A381" s="5" t="s">
        <v>3246</v>
      </c>
      <c r="B381" s="7" t="s">
        <v>19</v>
      </c>
      <c r="C381" s="7" t="s">
        <v>19</v>
      </c>
      <c r="D381" s="7" t="s">
        <v>3243</v>
      </c>
      <c r="E381" s="7" t="s">
        <v>3247</v>
      </c>
      <c r="F381" s="5" t="s">
        <v>3248</v>
      </c>
    </row>
    <row r="382" spans="1:6" ht="45" x14ac:dyDescent="0.25">
      <c r="A382" s="5" t="s">
        <v>3249</v>
      </c>
      <c r="B382" s="7" t="s">
        <v>19</v>
      </c>
      <c r="C382" s="7" t="s">
        <v>3250</v>
      </c>
      <c r="D382" s="7" t="s">
        <v>3251</v>
      </c>
      <c r="E382" s="7" t="s">
        <v>3252</v>
      </c>
      <c r="F382" s="5" t="s">
        <v>3253</v>
      </c>
    </row>
    <row r="383" spans="1:6" ht="285" x14ac:dyDescent="0.25">
      <c r="A383" s="5" t="s">
        <v>3254</v>
      </c>
      <c r="B383" s="7" t="s">
        <v>19</v>
      </c>
      <c r="C383" s="7" t="s">
        <v>3255</v>
      </c>
      <c r="D383" s="7" t="s">
        <v>3251</v>
      </c>
      <c r="E383" s="7" t="s">
        <v>3247</v>
      </c>
      <c r="F383" s="5" t="s">
        <v>3256</v>
      </c>
    </row>
    <row r="384" spans="1:6" ht="45" x14ac:dyDescent="0.25">
      <c r="A384" s="5" t="s">
        <v>3257</v>
      </c>
      <c r="B384" s="7" t="s">
        <v>3258</v>
      </c>
      <c r="C384" s="7" t="s">
        <v>3259</v>
      </c>
      <c r="D384" s="7" t="s">
        <v>3260</v>
      </c>
      <c r="E384" s="7" t="s">
        <v>3261</v>
      </c>
      <c r="F384" s="5" t="s">
        <v>3262</v>
      </c>
    </row>
    <row r="385" spans="1:6" ht="45" x14ac:dyDescent="0.25">
      <c r="A385" s="5" t="s">
        <v>3263</v>
      </c>
      <c r="B385" s="7" t="s">
        <v>3264</v>
      </c>
      <c r="C385" s="7" t="s">
        <v>3265</v>
      </c>
      <c r="D385" s="7" t="s">
        <v>3260</v>
      </c>
      <c r="E385" s="7" t="s">
        <v>3261</v>
      </c>
      <c r="F385" s="5" t="s">
        <v>3266</v>
      </c>
    </row>
    <row r="386" spans="1:6" ht="45" x14ac:dyDescent="0.25">
      <c r="A386" s="5" t="s">
        <v>3267</v>
      </c>
      <c r="B386" s="7" t="s">
        <v>3268</v>
      </c>
      <c r="C386" s="7" t="s">
        <v>3269</v>
      </c>
      <c r="D386" s="7" t="s">
        <v>3260</v>
      </c>
      <c r="E386" s="7" t="s">
        <v>3261</v>
      </c>
      <c r="F386" s="5" t="s">
        <v>3270</v>
      </c>
    </row>
    <row r="387" spans="1:6" ht="75" x14ac:dyDescent="0.25">
      <c r="A387" s="5" t="s">
        <v>3271</v>
      </c>
      <c r="B387" s="7" t="s">
        <v>3272</v>
      </c>
      <c r="C387" s="7" t="s">
        <v>3273</v>
      </c>
      <c r="D387" s="7" t="s">
        <v>3260</v>
      </c>
      <c r="E387" s="7" t="s">
        <v>3261</v>
      </c>
      <c r="F387" s="5" t="s">
        <v>3270</v>
      </c>
    </row>
    <row r="388" spans="1:6" ht="60" x14ac:dyDescent="0.25">
      <c r="A388" s="5" t="s">
        <v>3274</v>
      </c>
      <c r="B388" s="7" t="s">
        <v>3275</v>
      </c>
      <c r="C388" s="7" t="s">
        <v>3276</v>
      </c>
      <c r="D388" s="7" t="s">
        <v>3277</v>
      </c>
      <c r="E388" s="7" t="s">
        <v>3278</v>
      </c>
      <c r="F388" s="5" t="s">
        <v>3279</v>
      </c>
    </row>
    <row r="389" spans="1:6" ht="60" x14ac:dyDescent="0.25">
      <c r="A389" s="5" t="s">
        <v>3280</v>
      </c>
      <c r="B389" s="7" t="s">
        <v>3281</v>
      </c>
      <c r="C389" s="7" t="s">
        <v>3282</v>
      </c>
      <c r="D389" s="7" t="s">
        <v>3277</v>
      </c>
      <c r="E389" s="7" t="s">
        <v>3283</v>
      </c>
      <c r="F389" s="5" t="s">
        <v>3284</v>
      </c>
    </row>
    <row r="390" spans="1:6" ht="45" x14ac:dyDescent="0.25">
      <c r="A390" s="5" t="s">
        <v>3285</v>
      </c>
      <c r="B390" s="7" t="s">
        <v>3281</v>
      </c>
      <c r="C390" s="7" t="s">
        <v>19</v>
      </c>
      <c r="D390" s="7" t="s">
        <v>3277</v>
      </c>
      <c r="E390" s="7" t="s">
        <v>3286</v>
      </c>
      <c r="F390" s="5" t="s">
        <v>3287</v>
      </c>
    </row>
    <row r="391" spans="1:6" ht="105" x14ac:dyDescent="0.25">
      <c r="A391" s="5" t="s">
        <v>3288</v>
      </c>
      <c r="B391" s="7" t="s">
        <v>3289</v>
      </c>
      <c r="C391" s="7" t="s">
        <v>3290</v>
      </c>
      <c r="D391" s="7" t="s">
        <v>3291</v>
      </c>
      <c r="E391" s="7" t="s">
        <v>3292</v>
      </c>
      <c r="F391" s="5" t="s">
        <v>3293</v>
      </c>
    </row>
    <row r="392" spans="1:6" ht="45" x14ac:dyDescent="0.25">
      <c r="A392" s="5" t="s">
        <v>3294</v>
      </c>
      <c r="B392" s="7" t="s">
        <v>3295</v>
      </c>
      <c r="C392" s="7" t="s">
        <v>3296</v>
      </c>
      <c r="D392" s="7" t="s">
        <v>3291</v>
      </c>
      <c r="E392" s="7" t="s">
        <v>3292</v>
      </c>
      <c r="F392" s="5" t="s">
        <v>3297</v>
      </c>
    </row>
    <row r="393" spans="1:6" ht="75" x14ac:dyDescent="0.25">
      <c r="A393" s="5" t="s">
        <v>3298</v>
      </c>
      <c r="B393" s="7" t="s">
        <v>19</v>
      </c>
      <c r="C393" s="7" t="s">
        <v>3299</v>
      </c>
      <c r="D393" s="7" t="s">
        <v>3300</v>
      </c>
      <c r="E393" s="7" t="s">
        <v>3301</v>
      </c>
      <c r="F393" s="5" t="s">
        <v>3302</v>
      </c>
    </row>
    <row r="394" spans="1:6" ht="30" x14ac:dyDescent="0.25">
      <c r="A394" s="5" t="s">
        <v>3303</v>
      </c>
      <c r="B394" s="7" t="s">
        <v>19</v>
      </c>
      <c r="C394" s="7" t="s">
        <v>3304</v>
      </c>
      <c r="D394" s="7" t="s">
        <v>3300</v>
      </c>
      <c r="E394" s="7" t="s">
        <v>3305</v>
      </c>
      <c r="F394" s="5" t="s">
        <v>3306</v>
      </c>
    </row>
    <row r="395" spans="1:6" ht="60" x14ac:dyDescent="0.25">
      <c r="A395" s="5" t="s">
        <v>3307</v>
      </c>
      <c r="B395" s="7" t="s">
        <v>19</v>
      </c>
      <c r="C395" s="7" t="s">
        <v>3308</v>
      </c>
      <c r="D395" s="7" t="s">
        <v>3300</v>
      </c>
      <c r="E395" s="7" t="s">
        <v>3309</v>
      </c>
      <c r="F395" s="5" t="s">
        <v>3310</v>
      </c>
    </row>
    <row r="396" spans="1:6" ht="30" x14ac:dyDescent="0.25">
      <c r="A396" s="5" t="s">
        <v>3311</v>
      </c>
      <c r="B396" s="7" t="s">
        <v>19</v>
      </c>
      <c r="C396" s="7" t="s">
        <v>19</v>
      </c>
      <c r="D396" s="7" t="s">
        <v>3300</v>
      </c>
      <c r="E396" s="7" t="s">
        <v>3312</v>
      </c>
      <c r="F396" s="5" t="s">
        <v>3313</v>
      </c>
    </row>
    <row r="397" spans="1:6" ht="45" x14ac:dyDescent="0.25">
      <c r="A397" s="5" t="s">
        <v>3314</v>
      </c>
      <c r="B397" s="7" t="s">
        <v>19</v>
      </c>
      <c r="C397" s="7" t="s">
        <v>19</v>
      </c>
      <c r="D397" s="7" t="s">
        <v>3315</v>
      </c>
      <c r="E397" s="7" t="s">
        <v>3316</v>
      </c>
      <c r="F397" s="5" t="s">
        <v>3317</v>
      </c>
    </row>
    <row r="398" spans="1:6" ht="30" x14ac:dyDescent="0.25">
      <c r="A398" s="5" t="s">
        <v>3318</v>
      </c>
      <c r="B398" s="7" t="s">
        <v>19</v>
      </c>
      <c r="C398" s="7" t="s">
        <v>19</v>
      </c>
      <c r="D398" s="7" t="s">
        <v>3319</v>
      </c>
      <c r="E398" s="7" t="s">
        <v>3320</v>
      </c>
      <c r="F398" s="5" t="s">
        <v>3321</v>
      </c>
    </row>
    <row r="399" spans="1:6" ht="30" x14ac:dyDescent="0.25">
      <c r="A399" s="5" t="s">
        <v>3322</v>
      </c>
      <c r="B399" s="7" t="s">
        <v>19</v>
      </c>
      <c r="C399" s="7" t="s">
        <v>3323</v>
      </c>
      <c r="D399" s="7" t="s">
        <v>3319</v>
      </c>
      <c r="E399" s="7" t="s">
        <v>3324</v>
      </c>
      <c r="F399" s="5" t="s">
        <v>3321</v>
      </c>
    </row>
    <row r="400" spans="1:6" ht="45" x14ac:dyDescent="0.25">
      <c r="A400" s="5" t="s">
        <v>3325</v>
      </c>
      <c r="B400" s="7" t="s">
        <v>19</v>
      </c>
      <c r="C400" s="7" t="s">
        <v>3326</v>
      </c>
      <c r="D400" s="7" t="s">
        <v>3319</v>
      </c>
      <c r="E400" s="7" t="s">
        <v>3327</v>
      </c>
      <c r="F400" s="5" t="s">
        <v>3321</v>
      </c>
    </row>
    <row r="401" spans="1:6" ht="45" x14ac:dyDescent="0.25">
      <c r="A401" s="5" t="s">
        <v>3328</v>
      </c>
      <c r="B401" s="7" t="s">
        <v>19</v>
      </c>
      <c r="C401" s="7" t="s">
        <v>19</v>
      </c>
      <c r="D401" s="7" t="s">
        <v>3319</v>
      </c>
      <c r="E401" s="7" t="s">
        <v>3329</v>
      </c>
      <c r="F401" s="5" t="s">
        <v>3330</v>
      </c>
    </row>
    <row r="402" spans="1:6" ht="45" x14ac:dyDescent="0.25">
      <c r="A402" s="5" t="s">
        <v>3331</v>
      </c>
      <c r="B402" s="7" t="s">
        <v>19</v>
      </c>
      <c r="C402" s="7" t="s">
        <v>3332</v>
      </c>
      <c r="D402" s="7" t="s">
        <v>3333</v>
      </c>
      <c r="E402" s="7" t="s">
        <v>3334</v>
      </c>
      <c r="F402" s="5" t="s">
        <v>3335</v>
      </c>
    </row>
    <row r="403" spans="1:6" ht="30" x14ac:dyDescent="0.25">
      <c r="A403" s="5" t="s">
        <v>3336</v>
      </c>
      <c r="B403" s="7" t="s">
        <v>19</v>
      </c>
      <c r="C403" s="7" t="s">
        <v>3337</v>
      </c>
      <c r="D403" s="7" t="s">
        <v>3333</v>
      </c>
      <c r="E403" s="7" t="s">
        <v>3338</v>
      </c>
      <c r="F403" s="5" t="s">
        <v>3339</v>
      </c>
    </row>
    <row r="404" spans="1:6" ht="90" x14ac:dyDescent="0.25">
      <c r="A404" s="5" t="s">
        <v>3340</v>
      </c>
      <c r="B404" s="7" t="s">
        <v>19</v>
      </c>
      <c r="C404" s="7" t="s">
        <v>3341</v>
      </c>
      <c r="D404" s="7" t="s">
        <v>3333</v>
      </c>
      <c r="E404" s="7" t="s">
        <v>3342</v>
      </c>
      <c r="F404" s="5" t="s">
        <v>3343</v>
      </c>
    </row>
    <row r="405" spans="1:6" ht="30" x14ac:dyDescent="0.25">
      <c r="A405" s="5" t="s">
        <v>3344</v>
      </c>
      <c r="B405" s="7" t="s">
        <v>3345</v>
      </c>
      <c r="C405" s="7" t="s">
        <v>3346</v>
      </c>
      <c r="D405" s="7" t="s">
        <v>3333</v>
      </c>
      <c r="E405" s="7" t="s">
        <v>3347</v>
      </c>
      <c r="F405" s="5" t="s">
        <v>1242</v>
      </c>
    </row>
    <row r="406" spans="1:6" ht="30" x14ac:dyDescent="0.25">
      <c r="A406" s="5" t="s">
        <v>3348</v>
      </c>
      <c r="B406" s="7" t="s">
        <v>19</v>
      </c>
      <c r="C406" s="7" t="s">
        <v>3349</v>
      </c>
      <c r="D406" s="7" t="s">
        <v>3350</v>
      </c>
      <c r="E406" s="7" t="s">
        <v>3351</v>
      </c>
      <c r="F406" s="5" t="s">
        <v>3352</v>
      </c>
    </row>
    <row r="407" spans="1:6" ht="60" x14ac:dyDescent="0.25">
      <c r="A407" s="5" t="s">
        <v>3353</v>
      </c>
      <c r="B407" s="7" t="s">
        <v>19</v>
      </c>
      <c r="C407" s="7" t="s">
        <v>3354</v>
      </c>
      <c r="D407" s="7" t="s">
        <v>3355</v>
      </c>
      <c r="E407" s="7" t="s">
        <v>3356</v>
      </c>
      <c r="F407" s="5" t="s">
        <v>3357</v>
      </c>
    </row>
    <row r="408" spans="1:6" ht="45" x14ac:dyDescent="0.25">
      <c r="A408" s="5" t="s">
        <v>3358</v>
      </c>
      <c r="B408" s="7" t="s">
        <v>19</v>
      </c>
      <c r="C408" s="7" t="s">
        <v>3359</v>
      </c>
      <c r="D408" s="7" t="s">
        <v>3360</v>
      </c>
      <c r="E408" s="7" t="s">
        <v>3361</v>
      </c>
      <c r="F408" s="5" t="s">
        <v>3362</v>
      </c>
    </row>
    <row r="409" spans="1:6" ht="165" x14ac:dyDescent="0.25">
      <c r="A409" s="5" t="s">
        <v>3363</v>
      </c>
      <c r="B409" s="7" t="s">
        <v>19</v>
      </c>
      <c r="C409" s="7" t="s">
        <v>3364</v>
      </c>
      <c r="D409" s="7" t="s">
        <v>3365</v>
      </c>
      <c r="E409" s="7" t="s">
        <v>3366</v>
      </c>
      <c r="F409" s="5" t="s">
        <v>3367</v>
      </c>
    </row>
    <row r="410" spans="1:6" ht="75" x14ac:dyDescent="0.25">
      <c r="A410" s="5" t="s">
        <v>3368</v>
      </c>
      <c r="B410" s="7" t="s">
        <v>19</v>
      </c>
      <c r="C410" s="7" t="s">
        <v>3369</v>
      </c>
      <c r="D410" s="7" t="s">
        <v>3365</v>
      </c>
      <c r="E410" s="7" t="s">
        <v>3370</v>
      </c>
      <c r="F410" s="5" t="s">
        <v>3357</v>
      </c>
    </row>
    <row r="411" spans="1:6" ht="75" x14ac:dyDescent="0.25">
      <c r="A411" s="5" t="s">
        <v>3371</v>
      </c>
      <c r="B411" s="7" t="s">
        <v>19</v>
      </c>
      <c r="C411" s="7" t="s">
        <v>3372</v>
      </c>
      <c r="D411" s="7" t="s">
        <v>3373</v>
      </c>
      <c r="E411" s="7" t="s">
        <v>3374</v>
      </c>
      <c r="F411" s="5" t="s">
        <v>3375</v>
      </c>
    </row>
    <row r="412" spans="1:6" ht="120" x14ac:dyDescent="0.25">
      <c r="A412" s="5" t="s">
        <v>3376</v>
      </c>
      <c r="B412" s="7" t="s">
        <v>3377</v>
      </c>
      <c r="C412" s="7" t="s">
        <v>3378</v>
      </c>
      <c r="D412" s="7" t="s">
        <v>3373</v>
      </c>
      <c r="E412" s="7" t="s">
        <v>3379</v>
      </c>
      <c r="F412" s="5" t="s">
        <v>3380</v>
      </c>
    </row>
    <row r="413" spans="1:6" ht="45" x14ac:dyDescent="0.25">
      <c r="A413" s="5" t="s">
        <v>3381</v>
      </c>
      <c r="B413" s="7" t="s">
        <v>19</v>
      </c>
      <c r="C413" s="7" t="s">
        <v>3382</v>
      </c>
      <c r="D413" s="7" t="s">
        <v>3373</v>
      </c>
      <c r="E413" s="7" t="s">
        <v>3383</v>
      </c>
      <c r="F413" s="5" t="s">
        <v>3384</v>
      </c>
    </row>
    <row r="414" spans="1:6" ht="90" x14ac:dyDescent="0.25">
      <c r="A414" s="5" t="s">
        <v>3385</v>
      </c>
      <c r="B414" s="7" t="s">
        <v>19</v>
      </c>
      <c r="C414" s="7" t="s">
        <v>3386</v>
      </c>
      <c r="D414" s="7" t="s">
        <v>3387</v>
      </c>
      <c r="E414" s="7" t="s">
        <v>3388</v>
      </c>
      <c r="F414" s="5" t="s">
        <v>3389</v>
      </c>
    </row>
    <row r="415" spans="1:6" ht="90" x14ac:dyDescent="0.25">
      <c r="A415" s="5" t="s">
        <v>3390</v>
      </c>
      <c r="B415" s="7" t="s">
        <v>3391</v>
      </c>
      <c r="C415" s="7" t="s">
        <v>3392</v>
      </c>
      <c r="D415" s="7" t="s">
        <v>3393</v>
      </c>
      <c r="E415" s="7" t="s">
        <v>3394</v>
      </c>
      <c r="F415" s="5" t="s">
        <v>3389</v>
      </c>
    </row>
    <row r="416" spans="1:6" ht="30" x14ac:dyDescent="0.25">
      <c r="A416" s="5" t="s">
        <v>3395</v>
      </c>
      <c r="B416" s="7" t="s">
        <v>3396</v>
      </c>
      <c r="C416" s="7" t="s">
        <v>19</v>
      </c>
      <c r="D416" s="7" t="s">
        <v>3393</v>
      </c>
      <c r="E416" s="7" t="s">
        <v>3394</v>
      </c>
      <c r="F416" s="5" t="s">
        <v>3389</v>
      </c>
    </row>
    <row r="417" spans="1:6" ht="30" x14ac:dyDescent="0.25">
      <c r="A417" s="5" t="s">
        <v>3397</v>
      </c>
      <c r="B417" s="7" t="s">
        <v>19</v>
      </c>
      <c r="C417" s="7" t="s">
        <v>3398</v>
      </c>
      <c r="D417" s="7" t="s">
        <v>3393</v>
      </c>
      <c r="E417" s="7" t="s">
        <v>3399</v>
      </c>
      <c r="F417" s="5" t="s">
        <v>3400</v>
      </c>
    </row>
    <row r="418" spans="1:6" ht="195" x14ac:dyDescent="0.25">
      <c r="A418" s="5" t="s">
        <v>3401</v>
      </c>
      <c r="B418" s="7" t="s">
        <v>19</v>
      </c>
      <c r="C418" s="7" t="s">
        <v>3402</v>
      </c>
      <c r="D418" s="7" t="s">
        <v>3403</v>
      </c>
      <c r="E418" s="7" t="s">
        <v>3404</v>
      </c>
      <c r="F418" s="5" t="s">
        <v>3405</v>
      </c>
    </row>
    <row r="419" spans="1:6" ht="120" x14ac:dyDescent="0.25">
      <c r="A419" s="5" t="s">
        <v>3406</v>
      </c>
      <c r="B419" s="7" t="s">
        <v>19</v>
      </c>
      <c r="C419" s="7" t="s">
        <v>3407</v>
      </c>
      <c r="D419" s="7" t="s">
        <v>3408</v>
      </c>
      <c r="E419" s="7" t="s">
        <v>3409</v>
      </c>
      <c r="F419" s="5" t="s">
        <v>3410</v>
      </c>
    </row>
    <row r="420" spans="1:6" ht="120" x14ac:dyDescent="0.25">
      <c r="A420" s="5" t="s">
        <v>3411</v>
      </c>
      <c r="B420" s="7" t="s">
        <v>19</v>
      </c>
      <c r="C420" s="7" t="s">
        <v>3412</v>
      </c>
      <c r="D420" s="7" t="s">
        <v>3413</v>
      </c>
      <c r="E420" s="7" t="s">
        <v>3414</v>
      </c>
      <c r="F420" s="5" t="s">
        <v>3415</v>
      </c>
    </row>
    <row r="421" spans="1:6" ht="90" x14ac:dyDescent="0.25">
      <c r="A421" s="5" t="s">
        <v>3416</v>
      </c>
      <c r="B421" s="7" t="s">
        <v>3417</v>
      </c>
      <c r="C421" s="7" t="s">
        <v>3418</v>
      </c>
      <c r="D421" s="7" t="s">
        <v>3413</v>
      </c>
      <c r="E421" s="7" t="s">
        <v>3414</v>
      </c>
      <c r="F421" s="5" t="s">
        <v>3415</v>
      </c>
    </row>
    <row r="422" spans="1:6" ht="135" x14ac:dyDescent="0.25">
      <c r="A422" s="5" t="s">
        <v>3419</v>
      </c>
      <c r="B422" s="7" t="s">
        <v>3420</v>
      </c>
      <c r="C422" s="7" t="s">
        <v>3421</v>
      </c>
      <c r="D422" s="7" t="s">
        <v>3413</v>
      </c>
      <c r="E422" s="7" t="s">
        <v>3414</v>
      </c>
      <c r="F422" s="5" t="s">
        <v>3422</v>
      </c>
    </row>
    <row r="423" spans="1:6" ht="30" x14ac:dyDescent="0.25">
      <c r="A423" s="5" t="s">
        <v>3423</v>
      </c>
      <c r="B423" s="7" t="s">
        <v>19</v>
      </c>
      <c r="C423" s="7" t="s">
        <v>3424</v>
      </c>
      <c r="D423" s="7" t="s">
        <v>3413</v>
      </c>
      <c r="E423" s="7" t="s">
        <v>3425</v>
      </c>
      <c r="F423" s="5" t="s">
        <v>3415</v>
      </c>
    </row>
    <row r="424" spans="1:6" ht="135" x14ac:dyDescent="0.25">
      <c r="A424" s="5" t="s">
        <v>3426</v>
      </c>
      <c r="B424" s="7" t="s">
        <v>19</v>
      </c>
      <c r="C424" s="7" t="s">
        <v>3427</v>
      </c>
      <c r="D424" s="7" t="s">
        <v>3428</v>
      </c>
      <c r="E424" s="7" t="s">
        <v>3429</v>
      </c>
      <c r="F424" s="5" t="s">
        <v>3430</v>
      </c>
    </row>
    <row r="425" spans="1:6" ht="150" x14ac:dyDescent="0.25">
      <c r="A425" s="5" t="s">
        <v>3431</v>
      </c>
      <c r="B425" s="7" t="s">
        <v>19</v>
      </c>
      <c r="C425" s="7" t="s">
        <v>3432</v>
      </c>
      <c r="D425" s="7" t="s">
        <v>3433</v>
      </c>
      <c r="E425" s="7" t="s">
        <v>3434</v>
      </c>
      <c r="F425" s="5" t="s">
        <v>3435</v>
      </c>
    </row>
    <row r="426" spans="1:6" ht="105" x14ac:dyDescent="0.25">
      <c r="A426" s="5" t="s">
        <v>3436</v>
      </c>
      <c r="B426" s="7" t="s">
        <v>19</v>
      </c>
      <c r="C426" s="7" t="s">
        <v>3437</v>
      </c>
      <c r="D426" s="7" t="s">
        <v>3438</v>
      </c>
      <c r="E426" s="7" t="s">
        <v>3439</v>
      </c>
      <c r="F426" s="5" t="s">
        <v>3440</v>
      </c>
    </row>
    <row r="427" spans="1:6" ht="60" x14ac:dyDescent="0.25">
      <c r="A427" s="5" t="s">
        <v>3441</v>
      </c>
      <c r="B427" s="7" t="s">
        <v>19</v>
      </c>
      <c r="C427" s="7" t="s">
        <v>3442</v>
      </c>
      <c r="D427" s="7" t="s">
        <v>495</v>
      </c>
      <c r="E427" s="7" t="s">
        <v>3443</v>
      </c>
      <c r="F427" s="5" t="s">
        <v>3444</v>
      </c>
    </row>
    <row r="428" spans="1:6" ht="60" x14ac:dyDescent="0.25">
      <c r="A428" s="5" t="s">
        <v>3445</v>
      </c>
      <c r="B428" s="7" t="s">
        <v>19</v>
      </c>
      <c r="C428" s="7" t="s">
        <v>3446</v>
      </c>
      <c r="D428" s="7" t="s">
        <v>495</v>
      </c>
      <c r="E428" s="7" t="s">
        <v>3447</v>
      </c>
      <c r="F428" s="5" t="s">
        <v>3444</v>
      </c>
    </row>
    <row r="429" spans="1:6" ht="45" x14ac:dyDescent="0.25">
      <c r="A429" s="5" t="s">
        <v>3448</v>
      </c>
      <c r="B429" s="7" t="s">
        <v>19</v>
      </c>
      <c r="C429" s="7" t="s">
        <v>3449</v>
      </c>
      <c r="D429" s="7" t="s">
        <v>3450</v>
      </c>
      <c r="E429" s="7" t="s">
        <v>3451</v>
      </c>
      <c r="F429" s="5" t="s">
        <v>3452</v>
      </c>
    </row>
    <row r="430" spans="1:6" ht="60" x14ac:dyDescent="0.25">
      <c r="A430" s="5" t="s">
        <v>3453</v>
      </c>
      <c r="B430" s="7" t="s">
        <v>3454</v>
      </c>
      <c r="C430" s="7" t="s">
        <v>3455</v>
      </c>
      <c r="D430" s="7" t="s">
        <v>3450</v>
      </c>
      <c r="E430" s="7" t="s">
        <v>3451</v>
      </c>
      <c r="F430" s="5" t="s">
        <v>3452</v>
      </c>
    </row>
    <row r="431" spans="1:6" ht="30" x14ac:dyDescent="0.25">
      <c r="A431" s="5" t="s">
        <v>3456</v>
      </c>
      <c r="B431" s="7" t="s">
        <v>3457</v>
      </c>
      <c r="C431" s="7" t="s">
        <v>3458</v>
      </c>
      <c r="D431" s="7" t="s">
        <v>3450</v>
      </c>
      <c r="E431" s="7" t="s">
        <v>3451</v>
      </c>
      <c r="F431" s="5" t="s">
        <v>3452</v>
      </c>
    </row>
    <row r="432" spans="1:6" ht="90" x14ac:dyDescent="0.25">
      <c r="A432" s="5" t="s">
        <v>3459</v>
      </c>
      <c r="B432" s="7" t="s">
        <v>19</v>
      </c>
      <c r="C432" s="7" t="s">
        <v>3460</v>
      </c>
      <c r="D432" s="7" t="s">
        <v>3450</v>
      </c>
      <c r="E432" s="7" t="s">
        <v>3461</v>
      </c>
      <c r="F432" s="5" t="s">
        <v>3452</v>
      </c>
    </row>
    <row r="433" spans="1:6" ht="45" x14ac:dyDescent="0.25">
      <c r="A433" s="5" t="s">
        <v>3462</v>
      </c>
      <c r="B433" s="7" t="s">
        <v>19</v>
      </c>
      <c r="C433" s="7" t="s">
        <v>3463</v>
      </c>
      <c r="D433" s="7" t="s">
        <v>3450</v>
      </c>
      <c r="E433" s="7" t="s">
        <v>3464</v>
      </c>
      <c r="F433" s="5" t="s">
        <v>3452</v>
      </c>
    </row>
    <row r="434" spans="1:6" ht="30" x14ac:dyDescent="0.25">
      <c r="A434" s="5" t="s">
        <v>3465</v>
      </c>
      <c r="B434" s="7" t="s">
        <v>19</v>
      </c>
      <c r="C434" s="7" t="s">
        <v>3466</v>
      </c>
      <c r="D434" s="7" t="s">
        <v>3042</v>
      </c>
      <c r="E434" s="7" t="s">
        <v>3467</v>
      </c>
      <c r="F434" s="5" t="s">
        <v>3468</v>
      </c>
    </row>
    <row r="435" spans="1:6" ht="60" x14ac:dyDescent="0.25">
      <c r="A435" s="5" t="s">
        <v>3469</v>
      </c>
      <c r="B435" s="7"/>
      <c r="C435" s="7"/>
      <c r="D435" s="7" t="s">
        <v>3470</v>
      </c>
      <c r="E435" s="7" t="s">
        <v>3471</v>
      </c>
      <c r="F435" s="5" t="s">
        <v>3472</v>
      </c>
    </row>
    <row r="436" spans="1:6" ht="105" x14ac:dyDescent="0.25">
      <c r="A436" s="5" t="s">
        <v>3473</v>
      </c>
      <c r="B436" s="7"/>
      <c r="C436" s="7" t="s">
        <v>3474</v>
      </c>
      <c r="D436" s="7" t="s">
        <v>1446</v>
      </c>
      <c r="E436" s="7" t="s">
        <v>3475</v>
      </c>
      <c r="F436" s="5" t="s">
        <v>3476</v>
      </c>
    </row>
    <row r="437" spans="1:6" ht="60" x14ac:dyDescent="0.25">
      <c r="A437" s="5" t="s">
        <v>3477</v>
      </c>
      <c r="B437" s="7"/>
      <c r="C437" s="7" t="s">
        <v>3478</v>
      </c>
      <c r="D437" s="7" t="s">
        <v>3479</v>
      </c>
      <c r="E437" s="7" t="s">
        <v>3480</v>
      </c>
      <c r="F437" s="5" t="s">
        <v>3481</v>
      </c>
    </row>
    <row r="438" spans="1:6" ht="60" x14ac:dyDescent="0.25">
      <c r="A438" s="5" t="s">
        <v>3482</v>
      </c>
      <c r="B438" s="7"/>
      <c r="C438" s="7" t="s">
        <v>3483</v>
      </c>
      <c r="D438" s="7" t="s">
        <v>3479</v>
      </c>
      <c r="E438" s="7" t="s">
        <v>3484</v>
      </c>
      <c r="F438" s="5" t="s">
        <v>3485</v>
      </c>
    </row>
    <row r="439" spans="1:6" ht="60" x14ac:dyDescent="0.25">
      <c r="A439" s="5" t="s">
        <v>3486</v>
      </c>
      <c r="B439" s="7"/>
      <c r="C439" s="7" t="s">
        <v>3487</v>
      </c>
      <c r="D439" s="7" t="s">
        <v>3479</v>
      </c>
      <c r="E439" s="7" t="s">
        <v>3488</v>
      </c>
      <c r="F439" s="5" t="s">
        <v>3489</v>
      </c>
    </row>
    <row r="440" spans="1:6" ht="75" x14ac:dyDescent="0.25">
      <c r="A440" s="5" t="s">
        <v>3490</v>
      </c>
      <c r="B440" s="7"/>
      <c r="C440" s="7" t="s">
        <v>3491</v>
      </c>
      <c r="D440" s="7" t="s">
        <v>3492</v>
      </c>
      <c r="E440" s="7" t="s">
        <v>3493</v>
      </c>
      <c r="F440" s="5" t="s">
        <v>1544</v>
      </c>
    </row>
    <row r="441" spans="1:6" ht="120" x14ac:dyDescent="0.25">
      <c r="A441" s="5" t="s">
        <v>3494</v>
      </c>
      <c r="B441" s="7" t="s">
        <v>3495</v>
      </c>
      <c r="C441" s="7" t="s">
        <v>3496</v>
      </c>
      <c r="D441" s="7" t="s">
        <v>3492</v>
      </c>
      <c r="E441" s="7" t="s">
        <v>3493</v>
      </c>
      <c r="F441" s="5" t="s">
        <v>1544</v>
      </c>
    </row>
    <row r="442" spans="1:6" ht="75" x14ac:dyDescent="0.25">
      <c r="A442" s="5" t="s">
        <v>3497</v>
      </c>
      <c r="B442" s="7" t="s">
        <v>3498</v>
      </c>
      <c r="C442" s="7" t="s">
        <v>3499</v>
      </c>
      <c r="D442" s="7" t="s">
        <v>3492</v>
      </c>
      <c r="E442" s="7" t="s">
        <v>3493</v>
      </c>
      <c r="F442" s="5" t="s">
        <v>1544</v>
      </c>
    </row>
    <row r="443" spans="1:6" ht="45" x14ac:dyDescent="0.25">
      <c r="A443" s="5" t="s">
        <v>3500</v>
      </c>
      <c r="B443" s="7"/>
      <c r="C443" s="7" t="s">
        <v>3501</v>
      </c>
      <c r="D443" s="7" t="s">
        <v>3492</v>
      </c>
      <c r="E443" s="7" t="s">
        <v>3502</v>
      </c>
      <c r="F443" s="5" t="s">
        <v>3503</v>
      </c>
    </row>
    <row r="444" spans="1:6" ht="30" x14ac:dyDescent="0.25">
      <c r="A444" s="5" t="s">
        <v>3504</v>
      </c>
      <c r="B444" s="7"/>
      <c r="C444" s="7" t="s">
        <v>3505</v>
      </c>
      <c r="D444" s="7" t="s">
        <v>3506</v>
      </c>
      <c r="E444" s="7" t="s">
        <v>3507</v>
      </c>
      <c r="F444" s="5" t="s">
        <v>3508</v>
      </c>
    </row>
    <row r="445" spans="1:6" ht="75" x14ac:dyDescent="0.25">
      <c r="A445" s="5" t="s">
        <v>3509</v>
      </c>
      <c r="B445" s="7"/>
      <c r="C445" s="7" t="s">
        <v>3510</v>
      </c>
      <c r="D445" s="7" t="s">
        <v>3511</v>
      </c>
      <c r="E445" s="7" t="s">
        <v>3512</v>
      </c>
      <c r="F445" s="5" t="s">
        <v>3513</v>
      </c>
    </row>
    <row r="446" spans="1:6" ht="30" x14ac:dyDescent="0.25">
      <c r="A446" s="5" t="s">
        <v>3514</v>
      </c>
      <c r="B446" s="7"/>
      <c r="C446" s="7" t="s">
        <v>3515</v>
      </c>
      <c r="D446" s="7" t="s">
        <v>3516</v>
      </c>
      <c r="E446" s="7" t="s">
        <v>3512</v>
      </c>
      <c r="F446" s="5" t="s">
        <v>3517</v>
      </c>
    </row>
    <row r="447" spans="1:6" ht="120" x14ac:dyDescent="0.25">
      <c r="A447" s="5" t="s">
        <v>3518</v>
      </c>
      <c r="B447" s="7"/>
      <c r="C447" s="7" t="s">
        <v>3519</v>
      </c>
      <c r="D447" s="7" t="s">
        <v>3520</v>
      </c>
      <c r="E447" s="7" t="s">
        <v>3512</v>
      </c>
      <c r="F447" s="5" t="s">
        <v>3513</v>
      </c>
    </row>
    <row r="448" spans="1:6" ht="90" x14ac:dyDescent="0.25">
      <c r="A448" s="5" t="s">
        <v>3521</v>
      </c>
      <c r="B448" s="7" t="s">
        <v>3522</v>
      </c>
      <c r="C448" s="7" t="s">
        <v>3523</v>
      </c>
      <c r="D448" s="7" t="s">
        <v>3524</v>
      </c>
      <c r="E448" s="7" t="s">
        <v>3525</v>
      </c>
      <c r="F448" s="5" t="s">
        <v>3526</v>
      </c>
    </row>
    <row r="449" spans="1:6" ht="105" x14ac:dyDescent="0.25">
      <c r="A449" s="5" t="s">
        <v>3527</v>
      </c>
      <c r="B449" s="7"/>
      <c r="C449" s="7" t="s">
        <v>3528</v>
      </c>
      <c r="D449" s="7" t="s">
        <v>3529</v>
      </c>
      <c r="E449" s="7" t="s">
        <v>3530</v>
      </c>
      <c r="F449" s="5" t="s">
        <v>3531</v>
      </c>
    </row>
    <row r="450" spans="1:6" ht="60" x14ac:dyDescent="0.25">
      <c r="A450" s="5" t="s">
        <v>3532</v>
      </c>
      <c r="B450" s="7"/>
      <c r="C450" s="7" t="s">
        <v>3533</v>
      </c>
      <c r="D450" s="7" t="s">
        <v>3534</v>
      </c>
      <c r="E450" s="7" t="s">
        <v>3535</v>
      </c>
      <c r="F450" s="5" t="s">
        <v>3536</v>
      </c>
    </row>
    <row r="451" spans="1:6" ht="45" x14ac:dyDescent="0.25">
      <c r="A451" s="5" t="s">
        <v>3537</v>
      </c>
      <c r="B451" s="7"/>
      <c r="C451" s="7" t="s">
        <v>3538</v>
      </c>
      <c r="D451" s="7" t="s">
        <v>3539</v>
      </c>
      <c r="E451" s="7" t="s">
        <v>3540</v>
      </c>
      <c r="F451" s="5" t="s">
        <v>3541</v>
      </c>
    </row>
    <row r="452" spans="1:6" ht="60" x14ac:dyDescent="0.25">
      <c r="A452" s="5" t="s">
        <v>3542</v>
      </c>
      <c r="B452" s="7"/>
      <c r="C452" s="7" t="s">
        <v>3543</v>
      </c>
      <c r="D452" s="7" t="s">
        <v>3544</v>
      </c>
      <c r="E452" s="7" t="s">
        <v>3545</v>
      </c>
      <c r="F452" s="5" t="s">
        <v>3546</v>
      </c>
    </row>
    <row r="453" spans="1:6" ht="105" x14ac:dyDescent="0.25">
      <c r="A453" s="5" t="s">
        <v>3547</v>
      </c>
      <c r="B453" s="7" t="s">
        <v>3548</v>
      </c>
      <c r="C453" s="7" t="s">
        <v>3549</v>
      </c>
      <c r="D453" s="7" t="s">
        <v>3550</v>
      </c>
      <c r="E453" s="7" t="s">
        <v>3551</v>
      </c>
      <c r="F453" s="5" t="s">
        <v>3552</v>
      </c>
    </row>
    <row r="454" spans="1:6" ht="30" x14ac:dyDescent="0.25">
      <c r="A454" s="5" t="s">
        <v>3553</v>
      </c>
      <c r="B454" s="7" t="s">
        <v>3554</v>
      </c>
      <c r="C454" s="7"/>
      <c r="D454" s="7" t="s">
        <v>3555</v>
      </c>
      <c r="E454" s="7" t="s">
        <v>3556</v>
      </c>
      <c r="F454" s="5" t="s">
        <v>3552</v>
      </c>
    </row>
    <row r="455" spans="1:6" ht="75" x14ac:dyDescent="0.25">
      <c r="A455" s="5" t="s">
        <v>3557</v>
      </c>
      <c r="B455" s="7"/>
      <c r="C455" s="7" t="s">
        <v>3558</v>
      </c>
      <c r="D455" s="7" t="s">
        <v>3559</v>
      </c>
      <c r="E455" s="7" t="s">
        <v>3560</v>
      </c>
      <c r="F455" s="5" t="s">
        <v>3552</v>
      </c>
    </row>
    <row r="456" spans="1:6" ht="45" x14ac:dyDescent="0.25">
      <c r="A456" s="5" t="s">
        <v>3561</v>
      </c>
      <c r="B456" s="7" t="s">
        <v>3562</v>
      </c>
      <c r="C456" s="7" t="s">
        <v>3563</v>
      </c>
      <c r="D456" s="7" t="s">
        <v>3564</v>
      </c>
      <c r="E456" s="7" t="s">
        <v>3565</v>
      </c>
      <c r="F456" s="5" t="s">
        <v>3566</v>
      </c>
    </row>
    <row r="457" spans="1:6" ht="120" x14ac:dyDescent="0.25">
      <c r="A457" s="5" t="s">
        <v>3567</v>
      </c>
      <c r="B457" s="7"/>
      <c r="C457" s="7" t="s">
        <v>3568</v>
      </c>
      <c r="D457" s="7" t="s">
        <v>3569</v>
      </c>
      <c r="E457" s="7" t="s">
        <v>3570</v>
      </c>
      <c r="F457" s="5" t="s">
        <v>3571</v>
      </c>
    </row>
    <row r="458" spans="1:6" ht="105" x14ac:dyDescent="0.25">
      <c r="A458" s="5" t="s">
        <v>3572</v>
      </c>
      <c r="B458" s="7" t="s">
        <v>3573</v>
      </c>
      <c r="C458" s="7" t="s">
        <v>3574</v>
      </c>
      <c r="D458" s="7" t="s">
        <v>3575</v>
      </c>
      <c r="E458" s="7" t="s">
        <v>3576</v>
      </c>
      <c r="F458" s="5" t="s">
        <v>3577</v>
      </c>
    </row>
    <row r="459" spans="1:6" ht="45" x14ac:dyDescent="0.25">
      <c r="A459" s="5" t="s">
        <v>3578</v>
      </c>
      <c r="B459" s="7" t="s">
        <v>3573</v>
      </c>
      <c r="C459" s="7" t="s">
        <v>3579</v>
      </c>
      <c r="D459" s="7" t="s">
        <v>3580</v>
      </c>
      <c r="E459" s="7" t="s">
        <v>3581</v>
      </c>
      <c r="F459" s="5" t="s">
        <v>3577</v>
      </c>
    </row>
    <row r="460" spans="1:6" ht="135" x14ac:dyDescent="0.25">
      <c r="A460" s="5" t="s">
        <v>3582</v>
      </c>
      <c r="B460" s="7"/>
      <c r="C460" s="7" t="s">
        <v>3583</v>
      </c>
      <c r="D460" s="7" t="s">
        <v>3584</v>
      </c>
      <c r="E460" s="7" t="s">
        <v>3585</v>
      </c>
      <c r="F460" s="5" t="s">
        <v>3586</v>
      </c>
    </row>
    <row r="461" spans="1:6" ht="75" x14ac:dyDescent="0.25">
      <c r="A461" s="5" t="s">
        <v>3587</v>
      </c>
      <c r="B461" s="7"/>
      <c r="C461" s="7" t="s">
        <v>3588</v>
      </c>
      <c r="D461" s="7" t="s">
        <v>3589</v>
      </c>
      <c r="E461" s="7" t="s">
        <v>3590</v>
      </c>
      <c r="F461" s="5" t="s">
        <v>3552</v>
      </c>
    </row>
    <row r="462" spans="1:6" ht="30" x14ac:dyDescent="0.25">
      <c r="A462" s="5" t="s">
        <v>3591</v>
      </c>
      <c r="B462" s="7"/>
      <c r="C462" s="7" t="s">
        <v>3592</v>
      </c>
      <c r="D462" s="7" t="s">
        <v>3589</v>
      </c>
      <c r="E462" s="7" t="s">
        <v>3593</v>
      </c>
      <c r="F462" s="5" t="s">
        <v>3552</v>
      </c>
    </row>
    <row r="463" spans="1:6" ht="90" x14ac:dyDescent="0.25">
      <c r="A463" s="5" t="s">
        <v>3594</v>
      </c>
      <c r="B463" s="7"/>
      <c r="C463" s="7" t="s">
        <v>3595</v>
      </c>
      <c r="D463" s="7" t="s">
        <v>3596</v>
      </c>
      <c r="E463" s="7" t="s">
        <v>3597</v>
      </c>
      <c r="F463" s="5" t="s">
        <v>3598</v>
      </c>
    </row>
    <row r="464" spans="1:6" ht="60" x14ac:dyDescent="0.25">
      <c r="A464" s="5" t="s">
        <v>3599</v>
      </c>
      <c r="B464" s="7" t="s">
        <v>3600</v>
      </c>
      <c r="C464" s="7" t="s">
        <v>3601</v>
      </c>
      <c r="D464" s="7" t="s">
        <v>3596</v>
      </c>
      <c r="E464" s="7" t="s">
        <v>3597</v>
      </c>
      <c r="F464" s="5" t="s">
        <v>3598</v>
      </c>
    </row>
    <row r="465" spans="1:6" ht="60" x14ac:dyDescent="0.25">
      <c r="A465" s="5" t="s">
        <v>3602</v>
      </c>
      <c r="B465" s="7" t="s">
        <v>3603</v>
      </c>
      <c r="C465" s="7" t="s">
        <v>3604</v>
      </c>
      <c r="D465" s="7" t="s">
        <v>3603</v>
      </c>
      <c r="E465" s="7" t="s">
        <v>3597</v>
      </c>
      <c r="F465" s="5" t="s">
        <v>3605</v>
      </c>
    </row>
    <row r="466" spans="1:6" ht="75" x14ac:dyDescent="0.25">
      <c r="A466" s="5" t="s">
        <v>3606</v>
      </c>
      <c r="B466" s="7"/>
      <c r="C466" s="7" t="s">
        <v>3607</v>
      </c>
      <c r="D466" s="7" t="s">
        <v>3608</v>
      </c>
      <c r="E466" s="7" t="s">
        <v>3609</v>
      </c>
      <c r="F466" s="5" t="s">
        <v>3610</v>
      </c>
    </row>
    <row r="467" spans="1:6" ht="90" x14ac:dyDescent="0.25">
      <c r="A467" s="5" t="s">
        <v>3611</v>
      </c>
      <c r="B467" s="7"/>
      <c r="C467" s="7" t="s">
        <v>3612</v>
      </c>
      <c r="D467" s="7" t="s">
        <v>3613</v>
      </c>
      <c r="E467" s="7" t="s">
        <v>3614</v>
      </c>
      <c r="F467" s="5" t="s">
        <v>3615</v>
      </c>
    </row>
    <row r="468" spans="1:6" ht="180" x14ac:dyDescent="0.25">
      <c r="A468" s="5" t="s">
        <v>3616</v>
      </c>
      <c r="B468" s="7" t="s">
        <v>3617</v>
      </c>
      <c r="C468" s="7" t="s">
        <v>3618</v>
      </c>
      <c r="D468" s="7" t="s">
        <v>3613</v>
      </c>
      <c r="E468" s="7" t="s">
        <v>3614</v>
      </c>
      <c r="F468" s="5" t="s">
        <v>3619</v>
      </c>
    </row>
    <row r="469" spans="1:6" ht="75" x14ac:dyDescent="0.25">
      <c r="A469" s="5" t="s">
        <v>3620</v>
      </c>
      <c r="B469" s="7"/>
      <c r="C469" s="7" t="s">
        <v>3621</v>
      </c>
      <c r="D469" s="7" t="s">
        <v>3622</v>
      </c>
      <c r="E469" s="7" t="s">
        <v>3623</v>
      </c>
      <c r="F469" s="5" t="s">
        <v>3624</v>
      </c>
    </row>
    <row r="470" spans="1:6" ht="90" x14ac:dyDescent="0.25">
      <c r="A470" s="5" t="s">
        <v>3625</v>
      </c>
      <c r="B470" s="7"/>
      <c r="C470" s="7" t="s">
        <v>3626</v>
      </c>
      <c r="D470" s="7" t="s">
        <v>3627</v>
      </c>
      <c r="E470" s="7" t="s">
        <v>3628</v>
      </c>
      <c r="F470" s="5" t="s">
        <v>3629</v>
      </c>
    </row>
    <row r="471" spans="1:6" ht="30" x14ac:dyDescent="0.25">
      <c r="A471" s="5" t="s">
        <v>3630</v>
      </c>
      <c r="B471" s="7"/>
      <c r="C471" s="7" t="s">
        <v>3631</v>
      </c>
      <c r="D471" s="7" t="s">
        <v>3632</v>
      </c>
      <c r="E471" s="7" t="s">
        <v>3633</v>
      </c>
      <c r="F471" s="5" t="s">
        <v>3634</v>
      </c>
    </row>
    <row r="472" spans="1:6" ht="60" x14ac:dyDescent="0.25">
      <c r="A472" s="5" t="s">
        <v>3635</v>
      </c>
      <c r="B472" s="7" t="s">
        <v>3636</v>
      </c>
      <c r="C472" s="7" t="s">
        <v>3637</v>
      </c>
      <c r="D472" s="7" t="s">
        <v>3632</v>
      </c>
      <c r="E472" s="7" t="s">
        <v>3633</v>
      </c>
      <c r="F472" s="5" t="s">
        <v>3634</v>
      </c>
    </row>
    <row r="473" spans="1:6" ht="120" x14ac:dyDescent="0.25">
      <c r="A473" s="5" t="s">
        <v>3638</v>
      </c>
      <c r="B473" s="7"/>
      <c r="C473" s="7" t="s">
        <v>3639</v>
      </c>
      <c r="D473" s="7" t="s">
        <v>3632</v>
      </c>
      <c r="E473" s="7" t="s">
        <v>3640</v>
      </c>
      <c r="F473" s="5" t="s">
        <v>3634</v>
      </c>
    </row>
    <row r="474" spans="1:6" ht="30" x14ac:dyDescent="0.25">
      <c r="A474" s="5" t="s">
        <v>3641</v>
      </c>
      <c r="B474" s="7" t="s">
        <v>3642</v>
      </c>
      <c r="C474" s="7" t="s">
        <v>3643</v>
      </c>
      <c r="D474" s="7" t="s">
        <v>3632</v>
      </c>
      <c r="E474" s="7" t="s">
        <v>3644</v>
      </c>
      <c r="F474" s="5" t="s">
        <v>3645</v>
      </c>
    </row>
    <row r="475" spans="1:6" ht="60" x14ac:dyDescent="0.25">
      <c r="A475" s="5" t="s">
        <v>3646</v>
      </c>
      <c r="B475" s="7"/>
      <c r="C475" s="7" t="s">
        <v>3647</v>
      </c>
      <c r="D475" s="7" t="s">
        <v>3648</v>
      </c>
      <c r="E475" s="7" t="s">
        <v>3649</v>
      </c>
      <c r="F475" s="5" t="s">
        <v>3650</v>
      </c>
    </row>
    <row r="476" spans="1:6" ht="30" x14ac:dyDescent="0.25">
      <c r="A476" s="5" t="s">
        <v>3651</v>
      </c>
      <c r="B476" s="7"/>
      <c r="C476" s="7" t="s">
        <v>3652</v>
      </c>
      <c r="D476" s="7" t="s">
        <v>3653</v>
      </c>
      <c r="E476" s="7" t="s">
        <v>3654</v>
      </c>
      <c r="F476" s="5" t="s">
        <v>3655</v>
      </c>
    </row>
    <row r="477" spans="1:6" ht="90" x14ac:dyDescent="0.25">
      <c r="A477" s="5" t="s">
        <v>3656</v>
      </c>
      <c r="B477" s="7"/>
      <c r="C477" s="7" t="s">
        <v>3657</v>
      </c>
      <c r="D477" s="7" t="s">
        <v>3658</v>
      </c>
      <c r="E477" s="7" t="s">
        <v>3659</v>
      </c>
      <c r="F477" s="5" t="s">
        <v>3660</v>
      </c>
    </row>
    <row r="478" spans="1:6" ht="60" x14ac:dyDescent="0.25">
      <c r="A478" s="5" t="s">
        <v>3661</v>
      </c>
      <c r="B478" s="7"/>
      <c r="C478" s="7" t="s">
        <v>3662</v>
      </c>
      <c r="D478" s="7" t="s">
        <v>3658</v>
      </c>
      <c r="E478" s="7" t="s">
        <v>3663</v>
      </c>
      <c r="F478" s="5" t="s">
        <v>3664</v>
      </c>
    </row>
    <row r="479" spans="1:6" ht="90" x14ac:dyDescent="0.25">
      <c r="A479" s="5" t="s">
        <v>3665</v>
      </c>
      <c r="B479" s="7"/>
      <c r="C479" s="7" t="s">
        <v>3666</v>
      </c>
      <c r="D479" s="7" t="s">
        <v>3667</v>
      </c>
      <c r="E479" s="7" t="s">
        <v>3668</v>
      </c>
      <c r="F479" s="5" t="s">
        <v>3664</v>
      </c>
    </row>
    <row r="480" spans="1:6" ht="60" x14ac:dyDescent="0.25">
      <c r="A480" s="5" t="s">
        <v>3669</v>
      </c>
      <c r="B480" s="7" t="s">
        <v>3670</v>
      </c>
      <c r="C480" s="7" t="s">
        <v>3671</v>
      </c>
      <c r="D480" s="7" t="s">
        <v>3672</v>
      </c>
      <c r="E480" s="7" t="s">
        <v>3673</v>
      </c>
      <c r="F480" s="5" t="s">
        <v>3674</v>
      </c>
    </row>
    <row r="481" spans="1:6" ht="45" x14ac:dyDescent="0.25">
      <c r="A481" s="5" t="s">
        <v>3675</v>
      </c>
      <c r="B481" s="7" t="s">
        <v>3676</v>
      </c>
      <c r="C481" s="7"/>
      <c r="D481" s="7" t="s">
        <v>3677</v>
      </c>
      <c r="E481" s="7" t="s">
        <v>3673</v>
      </c>
      <c r="F481" s="5" t="s">
        <v>3674</v>
      </c>
    </row>
    <row r="482" spans="1:6" ht="60" x14ac:dyDescent="0.25">
      <c r="A482" s="5" t="s">
        <v>3678</v>
      </c>
      <c r="B482" s="7" t="s">
        <v>3679</v>
      </c>
      <c r="C482" s="7"/>
      <c r="D482" s="7" t="s">
        <v>3680</v>
      </c>
      <c r="E482" s="7" t="s">
        <v>3673</v>
      </c>
      <c r="F482" s="5" t="s">
        <v>3674</v>
      </c>
    </row>
    <row r="483" spans="1:6" ht="60" x14ac:dyDescent="0.25">
      <c r="A483" s="5" t="s">
        <v>3681</v>
      </c>
      <c r="B483" s="7"/>
      <c r="C483" s="7" t="s">
        <v>3682</v>
      </c>
      <c r="D483" s="7" t="s">
        <v>3683</v>
      </c>
      <c r="E483" s="7" t="s">
        <v>3684</v>
      </c>
      <c r="F483" s="5" t="s">
        <v>3685</v>
      </c>
    </row>
    <row r="484" spans="1:6" ht="60" x14ac:dyDescent="0.25">
      <c r="A484" s="5" t="s">
        <v>3686</v>
      </c>
      <c r="B484" s="7"/>
      <c r="C484" s="7" t="s">
        <v>3687</v>
      </c>
      <c r="D484" s="7" t="s">
        <v>3688</v>
      </c>
      <c r="E484" s="7" t="s">
        <v>3689</v>
      </c>
      <c r="F484" s="5" t="s">
        <v>3690</v>
      </c>
    </row>
    <row r="485" spans="1:6" ht="30" x14ac:dyDescent="0.25">
      <c r="A485" s="5" t="s">
        <v>3691</v>
      </c>
      <c r="B485" s="7"/>
      <c r="C485" s="7"/>
      <c r="D485" s="7" t="s">
        <v>3692</v>
      </c>
      <c r="E485" s="7" t="s">
        <v>3693</v>
      </c>
      <c r="F485" s="5" t="s">
        <v>3694</v>
      </c>
    </row>
    <row r="486" spans="1:6" ht="60" x14ac:dyDescent="0.25">
      <c r="A486" s="5" t="s">
        <v>3695</v>
      </c>
      <c r="B486" s="7"/>
      <c r="C486" s="7" t="s">
        <v>3696</v>
      </c>
      <c r="D486" s="7" t="s">
        <v>3697</v>
      </c>
      <c r="E486" s="7" t="s">
        <v>3698</v>
      </c>
      <c r="F486" s="5" t="s">
        <v>3699</v>
      </c>
    </row>
    <row r="487" spans="1:6" ht="105" x14ac:dyDescent="0.25">
      <c r="A487" s="5" t="s">
        <v>3700</v>
      </c>
      <c r="B487" s="7"/>
      <c r="C487" s="7" t="s">
        <v>3701</v>
      </c>
      <c r="D487" s="7" t="s">
        <v>3702</v>
      </c>
      <c r="E487" s="7" t="s">
        <v>3703</v>
      </c>
      <c r="F487" s="5" t="s">
        <v>3704</v>
      </c>
    </row>
    <row r="488" spans="1:6" ht="45" x14ac:dyDescent="0.25">
      <c r="A488" s="5" t="s">
        <v>3705</v>
      </c>
      <c r="B488" s="7"/>
      <c r="C488" s="7" t="s">
        <v>3706</v>
      </c>
      <c r="D488" s="7" t="s">
        <v>3707</v>
      </c>
      <c r="E488" s="7" t="s">
        <v>3708</v>
      </c>
      <c r="F488" s="5" t="s">
        <v>3709</v>
      </c>
    </row>
    <row r="489" spans="1:6" ht="45" x14ac:dyDescent="0.25">
      <c r="A489" s="5" t="s">
        <v>3710</v>
      </c>
      <c r="B489" s="7" t="s">
        <v>3711</v>
      </c>
      <c r="C489" s="7" t="s">
        <v>3712</v>
      </c>
      <c r="D489" s="7" t="s">
        <v>3707</v>
      </c>
      <c r="E489" s="7" t="s">
        <v>3708</v>
      </c>
      <c r="F489" s="5" t="s">
        <v>3709</v>
      </c>
    </row>
    <row r="490" spans="1:6" ht="90" x14ac:dyDescent="0.25">
      <c r="A490" s="5" t="s">
        <v>3713</v>
      </c>
      <c r="B490" s="7" t="s">
        <v>3714</v>
      </c>
      <c r="C490" s="7" t="s">
        <v>3715</v>
      </c>
      <c r="D490" s="7" t="s">
        <v>3707</v>
      </c>
      <c r="E490" s="7" t="s">
        <v>3708</v>
      </c>
      <c r="F490" s="5" t="s">
        <v>3709</v>
      </c>
    </row>
    <row r="491" spans="1:6" ht="135" x14ac:dyDescent="0.25">
      <c r="A491" s="5" t="s">
        <v>3716</v>
      </c>
      <c r="B491" s="7" t="s">
        <v>3711</v>
      </c>
      <c r="C491" s="7" t="s">
        <v>3717</v>
      </c>
      <c r="D491" s="7" t="s">
        <v>3707</v>
      </c>
      <c r="E491" s="7" t="s">
        <v>3718</v>
      </c>
      <c r="F491" s="5" t="s">
        <v>3709</v>
      </c>
    </row>
    <row r="492" spans="1:6" ht="165" x14ac:dyDescent="0.25">
      <c r="A492" s="5" t="s">
        <v>3719</v>
      </c>
      <c r="B492" s="7" t="s">
        <v>3720</v>
      </c>
      <c r="C492" s="7" t="s">
        <v>3721</v>
      </c>
      <c r="D492" s="7" t="s">
        <v>3707</v>
      </c>
      <c r="E492" s="7" t="s">
        <v>3718</v>
      </c>
      <c r="F492" s="5" t="s">
        <v>3709</v>
      </c>
    </row>
    <row r="493" spans="1:6" ht="75" x14ac:dyDescent="0.25">
      <c r="A493" s="5" t="s">
        <v>3722</v>
      </c>
      <c r="B493" s="7" t="s">
        <v>3714</v>
      </c>
      <c r="C493" s="7" t="s">
        <v>3723</v>
      </c>
      <c r="D493" s="7" t="s">
        <v>3707</v>
      </c>
      <c r="E493" s="7" t="s">
        <v>3724</v>
      </c>
      <c r="F493" s="5" t="s">
        <v>3725</v>
      </c>
    </row>
    <row r="494" spans="1:6" ht="30" x14ac:dyDescent="0.25">
      <c r="A494" s="5" t="s">
        <v>3726</v>
      </c>
      <c r="B494" s="7"/>
      <c r="C494" s="7" t="s">
        <v>3727</v>
      </c>
      <c r="D494" s="7" t="s">
        <v>3728</v>
      </c>
      <c r="E494" s="7" t="s">
        <v>3729</v>
      </c>
      <c r="F494" s="5" t="s">
        <v>3730</v>
      </c>
    </row>
    <row r="495" spans="1:6" ht="105" x14ac:dyDescent="0.25">
      <c r="A495" s="5" t="s">
        <v>3731</v>
      </c>
      <c r="B495" s="7"/>
      <c r="C495" s="7" t="s">
        <v>3732</v>
      </c>
      <c r="D495" s="7" t="s">
        <v>3733</v>
      </c>
      <c r="E495" s="7" t="s">
        <v>3734</v>
      </c>
      <c r="F495" s="5" t="s">
        <v>3735</v>
      </c>
    </row>
    <row r="496" spans="1:6" ht="90" x14ac:dyDescent="0.25">
      <c r="A496" s="5" t="s">
        <v>3736</v>
      </c>
      <c r="B496" s="7"/>
      <c r="C496" s="7" t="s">
        <v>3737</v>
      </c>
      <c r="D496" s="7" t="s">
        <v>3738</v>
      </c>
      <c r="E496" s="7" t="s">
        <v>3739</v>
      </c>
      <c r="F496" s="5" t="s">
        <v>3740</v>
      </c>
    </row>
    <row r="497" spans="1:6" ht="45" x14ac:dyDescent="0.25">
      <c r="A497" s="5" t="s">
        <v>3741</v>
      </c>
      <c r="B497" s="7"/>
      <c r="C497" s="7" t="s">
        <v>3742</v>
      </c>
      <c r="D497" s="7" t="s">
        <v>3743</v>
      </c>
      <c r="E497" s="7" t="s">
        <v>3744</v>
      </c>
      <c r="F497" s="5" t="s">
        <v>3745</v>
      </c>
    </row>
    <row r="498" spans="1:6" ht="90" x14ac:dyDescent="0.25">
      <c r="A498" s="5" t="s">
        <v>3746</v>
      </c>
      <c r="B498" s="7" t="s">
        <v>3747</v>
      </c>
      <c r="C498" s="7" t="s">
        <v>3748</v>
      </c>
      <c r="D498" s="7" t="s">
        <v>3743</v>
      </c>
      <c r="E498" s="7" t="s">
        <v>3744</v>
      </c>
      <c r="F498" s="5" t="s">
        <v>3749</v>
      </c>
    </row>
    <row r="499" spans="1:6" ht="30" x14ac:dyDescent="0.25">
      <c r="A499" s="5" t="s">
        <v>3750</v>
      </c>
      <c r="B499" s="7" t="s">
        <v>3751</v>
      </c>
      <c r="C499" s="7" t="s">
        <v>3752</v>
      </c>
      <c r="D499" s="7" t="s">
        <v>3743</v>
      </c>
      <c r="E499" s="7" t="s">
        <v>3744</v>
      </c>
      <c r="F499" s="5" t="s">
        <v>3753</v>
      </c>
    </row>
    <row r="500" spans="1:6" ht="105" x14ac:dyDescent="0.25">
      <c r="A500" s="5" t="s">
        <v>3754</v>
      </c>
      <c r="B500" s="7"/>
      <c r="C500" s="7" t="s">
        <v>3755</v>
      </c>
      <c r="D500" s="7" t="s">
        <v>3743</v>
      </c>
      <c r="E500" s="7" t="s">
        <v>3756</v>
      </c>
      <c r="F500" s="5" t="s">
        <v>3757</v>
      </c>
    </row>
    <row r="501" spans="1:6" ht="60" x14ac:dyDescent="0.25">
      <c r="A501" s="5" t="s">
        <v>3758</v>
      </c>
      <c r="B501" s="7"/>
      <c r="C501" s="7" t="s">
        <v>3759</v>
      </c>
      <c r="D501" s="7" t="s">
        <v>3743</v>
      </c>
      <c r="E501" s="7" t="s">
        <v>3760</v>
      </c>
      <c r="F501" s="5" t="s">
        <v>3761</v>
      </c>
    </row>
    <row r="502" spans="1:6" ht="120" x14ac:dyDescent="0.25">
      <c r="A502" s="5" t="s">
        <v>3762</v>
      </c>
      <c r="B502" s="7"/>
      <c r="C502" s="7" t="s">
        <v>3763</v>
      </c>
      <c r="D502" s="7" t="s">
        <v>3764</v>
      </c>
      <c r="E502" s="7" t="s">
        <v>3765</v>
      </c>
      <c r="F502" s="5" t="s">
        <v>3766</v>
      </c>
    </row>
    <row r="503" spans="1:6" ht="135" x14ac:dyDescent="0.25">
      <c r="A503" s="5" t="s">
        <v>3767</v>
      </c>
      <c r="B503" s="7"/>
      <c r="C503" s="7" t="s">
        <v>3768</v>
      </c>
      <c r="D503" s="7" t="s">
        <v>3769</v>
      </c>
      <c r="E503" s="7" t="s">
        <v>3770</v>
      </c>
      <c r="F503" s="5" t="s">
        <v>3771</v>
      </c>
    </row>
    <row r="504" spans="1:6" ht="30" x14ac:dyDescent="0.25">
      <c r="A504" s="5" t="s">
        <v>3772</v>
      </c>
      <c r="B504" s="7"/>
      <c r="C504" s="7" t="s">
        <v>3773</v>
      </c>
      <c r="D504" s="7" t="s">
        <v>3774</v>
      </c>
      <c r="E504" s="7" t="s">
        <v>3775</v>
      </c>
      <c r="F504" s="5" t="s">
        <v>3776</v>
      </c>
    </row>
    <row r="505" spans="1:6" ht="75" x14ac:dyDescent="0.25">
      <c r="A505" s="5" t="s">
        <v>3777</v>
      </c>
      <c r="B505" s="7"/>
      <c r="C505" s="7" t="s">
        <v>3778</v>
      </c>
      <c r="D505" s="7" t="s">
        <v>3779</v>
      </c>
      <c r="E505" s="7" t="s">
        <v>3780</v>
      </c>
      <c r="F505" s="5" t="s">
        <v>3781</v>
      </c>
    </row>
    <row r="506" spans="1:6" ht="105" x14ac:dyDescent="0.25">
      <c r="A506" s="5" t="s">
        <v>3782</v>
      </c>
      <c r="B506" s="7"/>
      <c r="C506" s="7" t="s">
        <v>3783</v>
      </c>
      <c r="D506" s="7" t="s">
        <v>3779</v>
      </c>
      <c r="E506" s="7" t="s">
        <v>3784</v>
      </c>
      <c r="F506" s="5" t="s">
        <v>3785</v>
      </c>
    </row>
    <row r="507" spans="1:6" ht="30" x14ac:dyDescent="0.25">
      <c r="A507" s="5" t="s">
        <v>3786</v>
      </c>
      <c r="B507" s="7"/>
      <c r="C507" s="7" t="s">
        <v>3787</v>
      </c>
      <c r="D507" s="7" t="s">
        <v>3779</v>
      </c>
      <c r="E507" s="7" t="s">
        <v>3788</v>
      </c>
      <c r="F507" s="5" t="s">
        <v>3789</v>
      </c>
    </row>
    <row r="508" spans="1:6" ht="105" x14ac:dyDescent="0.25">
      <c r="A508" s="5" t="s">
        <v>3790</v>
      </c>
      <c r="B508" s="7"/>
      <c r="C508" s="7"/>
      <c r="D508" s="7" t="s">
        <v>3791</v>
      </c>
      <c r="E508" s="7" t="s">
        <v>3792</v>
      </c>
      <c r="F508" s="5" t="s">
        <v>3793</v>
      </c>
    </row>
    <row r="509" spans="1:6" ht="60" x14ac:dyDescent="0.25">
      <c r="A509" s="5" t="s">
        <v>3794</v>
      </c>
      <c r="B509" s="7"/>
      <c r="C509" s="7" t="s">
        <v>3795</v>
      </c>
      <c r="D509" s="7" t="s">
        <v>3796</v>
      </c>
      <c r="E509" s="7" t="s">
        <v>3797</v>
      </c>
      <c r="F509" s="5" t="s">
        <v>3798</v>
      </c>
    </row>
    <row r="510" spans="1:6" ht="105" x14ac:dyDescent="0.25">
      <c r="A510" s="5" t="s">
        <v>3799</v>
      </c>
      <c r="B510" s="7"/>
      <c r="C510" s="7" t="s">
        <v>3800</v>
      </c>
      <c r="D510" s="7" t="s">
        <v>3801</v>
      </c>
      <c r="E510" s="7" t="s">
        <v>3802</v>
      </c>
      <c r="F510" s="5" t="s">
        <v>3803</v>
      </c>
    </row>
    <row r="511" spans="1:6" ht="45" x14ac:dyDescent="0.25">
      <c r="A511" s="5" t="s">
        <v>3804</v>
      </c>
      <c r="B511" s="7"/>
      <c r="C511" s="7" t="s">
        <v>3805</v>
      </c>
      <c r="D511" s="7" t="s">
        <v>3801</v>
      </c>
      <c r="E511" s="7" t="s">
        <v>3806</v>
      </c>
      <c r="F511" s="5" t="s">
        <v>3807</v>
      </c>
    </row>
    <row r="512" spans="1:6" ht="60" x14ac:dyDescent="0.25">
      <c r="A512" s="5" t="s">
        <v>3808</v>
      </c>
      <c r="B512" s="7"/>
      <c r="C512" s="7" t="s">
        <v>3809</v>
      </c>
      <c r="D512" s="7" t="s">
        <v>3810</v>
      </c>
      <c r="E512" s="7" t="s">
        <v>3811</v>
      </c>
      <c r="F512" s="5" t="s">
        <v>3812</v>
      </c>
    </row>
    <row r="513" spans="1:6" ht="90" x14ac:dyDescent="0.25">
      <c r="A513" s="5" t="s">
        <v>3813</v>
      </c>
      <c r="B513" s="7"/>
      <c r="C513" s="7" t="s">
        <v>3814</v>
      </c>
      <c r="D513" s="7" t="s">
        <v>3815</v>
      </c>
      <c r="E513" s="7" t="s">
        <v>3816</v>
      </c>
      <c r="F513" s="5" t="s">
        <v>3817</v>
      </c>
    </row>
    <row r="514" spans="1:6" ht="120" x14ac:dyDescent="0.25">
      <c r="A514" s="5" t="s">
        <v>3818</v>
      </c>
      <c r="B514" s="7" t="s">
        <v>3819</v>
      </c>
      <c r="C514" s="7" t="s">
        <v>3820</v>
      </c>
      <c r="D514" s="7" t="s">
        <v>3815</v>
      </c>
      <c r="E514" s="7" t="s">
        <v>3816</v>
      </c>
      <c r="F514" s="5" t="s">
        <v>3817</v>
      </c>
    </row>
    <row r="515" spans="1:6" ht="75" x14ac:dyDescent="0.25">
      <c r="A515" s="5" t="s">
        <v>3821</v>
      </c>
      <c r="B515" s="7" t="s">
        <v>3822</v>
      </c>
      <c r="C515" s="7" t="s">
        <v>3823</v>
      </c>
      <c r="D515" s="7" t="s">
        <v>3815</v>
      </c>
      <c r="E515" s="7" t="s">
        <v>3816</v>
      </c>
      <c r="F515" s="5" t="s">
        <v>3817</v>
      </c>
    </row>
    <row r="516" spans="1:6" ht="75" x14ac:dyDescent="0.25">
      <c r="A516" s="5" t="s">
        <v>3824</v>
      </c>
      <c r="B516" s="7"/>
      <c r="C516" s="7" t="s">
        <v>3825</v>
      </c>
      <c r="D516" s="7" t="s">
        <v>3815</v>
      </c>
      <c r="E516" s="7" t="s">
        <v>3826</v>
      </c>
      <c r="F516" s="5" t="s">
        <v>3817</v>
      </c>
    </row>
    <row r="517" spans="1:6" ht="45" x14ac:dyDescent="0.25">
      <c r="A517" s="5" t="s">
        <v>3827</v>
      </c>
      <c r="B517" s="7" t="s">
        <v>3828</v>
      </c>
      <c r="C517" s="7" t="s">
        <v>3829</v>
      </c>
      <c r="D517" s="7" t="s">
        <v>3830</v>
      </c>
      <c r="E517" s="7" t="s">
        <v>3831</v>
      </c>
      <c r="F517" s="5" t="s">
        <v>3832</v>
      </c>
    </row>
    <row r="518" spans="1:6" ht="135" x14ac:dyDescent="0.25">
      <c r="A518" s="5" t="s">
        <v>3833</v>
      </c>
      <c r="B518" s="7"/>
      <c r="C518" s="7" t="s">
        <v>3834</v>
      </c>
      <c r="D518" s="7" t="s">
        <v>3835</v>
      </c>
      <c r="E518" s="7" t="s">
        <v>3836</v>
      </c>
      <c r="F518" s="5" t="s">
        <v>3837</v>
      </c>
    </row>
    <row r="519" spans="1:6" ht="135" x14ac:dyDescent="0.25">
      <c r="A519" s="5" t="s">
        <v>3838</v>
      </c>
      <c r="B519" s="7" t="s">
        <v>3839</v>
      </c>
      <c r="C519" s="7" t="s">
        <v>3840</v>
      </c>
      <c r="D519" s="7" t="s">
        <v>3841</v>
      </c>
      <c r="E519" s="7" t="s">
        <v>3842</v>
      </c>
      <c r="F519" s="5" t="s">
        <v>2270</v>
      </c>
    </row>
    <row r="520" spans="1:6" ht="45" x14ac:dyDescent="0.25">
      <c r="A520" s="5" t="s">
        <v>3843</v>
      </c>
      <c r="B520" s="7" t="s">
        <v>3844</v>
      </c>
      <c r="C520" s="7" t="s">
        <v>3845</v>
      </c>
      <c r="D520" s="7" t="s">
        <v>3841</v>
      </c>
      <c r="E520" s="7" t="s">
        <v>3842</v>
      </c>
      <c r="F520" s="5" t="s">
        <v>2270</v>
      </c>
    </row>
    <row r="521" spans="1:6" ht="75" x14ac:dyDescent="0.25">
      <c r="A521" s="5" t="s">
        <v>3846</v>
      </c>
      <c r="B521" s="7" t="s">
        <v>3847</v>
      </c>
      <c r="C521" s="7" t="s">
        <v>3848</v>
      </c>
      <c r="D521" s="7" t="s">
        <v>3841</v>
      </c>
      <c r="E521" s="7" t="s">
        <v>3842</v>
      </c>
      <c r="F521" s="5" t="s">
        <v>2270</v>
      </c>
    </row>
    <row r="522" spans="1:6" ht="120" x14ac:dyDescent="0.25">
      <c r="A522" s="5" t="s">
        <v>3849</v>
      </c>
      <c r="B522" s="7"/>
      <c r="C522" s="7" t="s">
        <v>3850</v>
      </c>
      <c r="D522" s="7" t="s">
        <v>3841</v>
      </c>
      <c r="E522" s="7" t="s">
        <v>3851</v>
      </c>
      <c r="F522" s="5" t="s">
        <v>2270</v>
      </c>
    </row>
    <row r="523" spans="1:6" ht="45" x14ac:dyDescent="0.25">
      <c r="A523" s="5" t="s">
        <v>3852</v>
      </c>
      <c r="B523" s="7"/>
      <c r="C523" s="7" t="s">
        <v>3853</v>
      </c>
      <c r="D523" s="7" t="s">
        <v>3841</v>
      </c>
      <c r="E523" s="7" t="s">
        <v>3854</v>
      </c>
      <c r="F523" s="5" t="s">
        <v>2270</v>
      </c>
    </row>
    <row r="524" spans="1:6" ht="30" x14ac:dyDescent="0.25">
      <c r="A524" s="5" t="s">
        <v>3855</v>
      </c>
      <c r="B524" s="7"/>
      <c r="C524" s="7" t="s">
        <v>3856</v>
      </c>
      <c r="D524" s="7" t="s">
        <v>3857</v>
      </c>
      <c r="E524" s="7" t="s">
        <v>3858</v>
      </c>
      <c r="F524" s="5" t="s">
        <v>3859</v>
      </c>
    </row>
    <row r="525" spans="1:6" ht="45" x14ac:dyDescent="0.25">
      <c r="A525" s="5" t="s">
        <v>3860</v>
      </c>
      <c r="B525" s="7"/>
      <c r="C525" s="7" t="s">
        <v>3861</v>
      </c>
      <c r="D525" s="7" t="s">
        <v>3862</v>
      </c>
      <c r="E525" s="7" t="s">
        <v>3863</v>
      </c>
      <c r="F525" s="5" t="s">
        <v>3864</v>
      </c>
    </row>
    <row r="526" spans="1:6" ht="120" x14ac:dyDescent="0.25">
      <c r="A526" s="5" t="s">
        <v>3865</v>
      </c>
      <c r="B526" s="7"/>
      <c r="C526" s="7" t="s">
        <v>3866</v>
      </c>
      <c r="D526" s="7" t="s">
        <v>3867</v>
      </c>
      <c r="E526" s="7" t="s">
        <v>3868</v>
      </c>
      <c r="F526" s="5" t="s">
        <v>3869</v>
      </c>
    </row>
    <row r="527" spans="1:6" ht="30" x14ac:dyDescent="0.25">
      <c r="A527" s="5" t="s">
        <v>3870</v>
      </c>
      <c r="B527" s="7"/>
      <c r="C527" s="7" t="s">
        <v>3871</v>
      </c>
      <c r="D527" s="7" t="s">
        <v>3872</v>
      </c>
      <c r="E527" s="7" t="s">
        <v>3873</v>
      </c>
      <c r="F527" s="5" t="s">
        <v>3874</v>
      </c>
    </row>
    <row r="528" spans="1:6" ht="30" x14ac:dyDescent="0.25">
      <c r="A528" s="5" t="s">
        <v>3875</v>
      </c>
      <c r="B528" s="7"/>
      <c r="C528" s="7" t="s">
        <v>3876</v>
      </c>
      <c r="D528" s="7" t="s">
        <v>3877</v>
      </c>
      <c r="E528" s="7" t="s">
        <v>3878</v>
      </c>
      <c r="F528" s="5" t="s">
        <v>3879</v>
      </c>
    </row>
    <row r="529" spans="1:6" ht="120" x14ac:dyDescent="0.25">
      <c r="A529" s="5" t="s">
        <v>3880</v>
      </c>
      <c r="B529" s="7"/>
      <c r="C529" s="7" t="s">
        <v>3881</v>
      </c>
      <c r="D529" s="7" t="s">
        <v>3882</v>
      </c>
      <c r="E529" s="7" t="s">
        <v>3883</v>
      </c>
      <c r="F529" s="5" t="s">
        <v>3552</v>
      </c>
    </row>
    <row r="530" spans="1:6" ht="30" x14ac:dyDescent="0.25">
      <c r="A530" s="5" t="s">
        <v>3884</v>
      </c>
      <c r="B530" s="7"/>
      <c r="C530" s="7" t="s">
        <v>3885</v>
      </c>
      <c r="D530" s="7" t="s">
        <v>3882</v>
      </c>
      <c r="E530" s="7" t="s">
        <v>3886</v>
      </c>
      <c r="F530" s="5" t="s">
        <v>3552</v>
      </c>
    </row>
    <row r="531" spans="1:6" ht="75" x14ac:dyDescent="0.25">
      <c r="A531" s="5" t="s">
        <v>3887</v>
      </c>
      <c r="B531" s="7"/>
      <c r="C531" s="7" t="s">
        <v>3888</v>
      </c>
      <c r="D531" s="7" t="s">
        <v>3889</v>
      </c>
      <c r="E531" s="7" t="s">
        <v>3890</v>
      </c>
      <c r="F531" s="5" t="s">
        <v>3891</v>
      </c>
    </row>
    <row r="532" spans="1:6" ht="90" x14ac:dyDescent="0.25">
      <c r="A532" s="5" t="s">
        <v>3892</v>
      </c>
      <c r="B532" s="7"/>
      <c r="C532" s="7" t="s">
        <v>3893</v>
      </c>
      <c r="D532" s="7" t="s">
        <v>3889</v>
      </c>
      <c r="E532" s="7" t="s">
        <v>3894</v>
      </c>
      <c r="F532" s="5" t="s">
        <v>3895</v>
      </c>
    </row>
    <row r="533" spans="1:6" ht="45" x14ac:dyDescent="0.25">
      <c r="A533" s="5" t="s">
        <v>3896</v>
      </c>
      <c r="B533" s="7"/>
      <c r="C533" s="7" t="s">
        <v>3897</v>
      </c>
      <c r="D533" s="7" t="s">
        <v>3889</v>
      </c>
      <c r="E533" s="7" t="s">
        <v>3898</v>
      </c>
      <c r="F533" s="5" t="s">
        <v>3899</v>
      </c>
    </row>
    <row r="534" spans="1:6" ht="120" x14ac:dyDescent="0.25">
      <c r="A534" s="5" t="s">
        <v>3900</v>
      </c>
      <c r="B534" s="7"/>
      <c r="C534" s="7" t="s">
        <v>3901</v>
      </c>
      <c r="D534" s="7" t="s">
        <v>3902</v>
      </c>
      <c r="E534" s="7" t="s">
        <v>3903</v>
      </c>
      <c r="F534" s="5" t="s">
        <v>3904</v>
      </c>
    </row>
    <row r="535" spans="1:6" ht="135" x14ac:dyDescent="0.25">
      <c r="A535" s="5" t="s">
        <v>3905</v>
      </c>
      <c r="B535" s="7"/>
      <c r="C535" s="7" t="s">
        <v>3906</v>
      </c>
      <c r="D535" s="7" t="s">
        <v>3907</v>
      </c>
      <c r="E535" s="7" t="s">
        <v>3908</v>
      </c>
      <c r="F535" s="5" t="s">
        <v>3909</v>
      </c>
    </row>
    <row r="536" spans="1:6" ht="90" x14ac:dyDescent="0.25">
      <c r="A536" s="5" t="s">
        <v>3910</v>
      </c>
      <c r="B536" s="7"/>
      <c r="C536" s="7" t="s">
        <v>3911</v>
      </c>
      <c r="D536" s="7" t="s">
        <v>3907</v>
      </c>
      <c r="E536" s="7" t="s">
        <v>3912</v>
      </c>
      <c r="F536" s="5" t="s">
        <v>3913</v>
      </c>
    </row>
    <row r="537" spans="1:6" ht="60" x14ac:dyDescent="0.25">
      <c r="A537" s="5" t="s">
        <v>3914</v>
      </c>
      <c r="B537" s="7" t="s">
        <v>3915</v>
      </c>
      <c r="C537" s="7" t="s">
        <v>3916</v>
      </c>
      <c r="D537" s="7" t="s">
        <v>3907</v>
      </c>
      <c r="E537" s="7" t="s">
        <v>3917</v>
      </c>
      <c r="F537" s="5" t="s">
        <v>3913</v>
      </c>
    </row>
    <row r="538" spans="1:6" ht="150" x14ac:dyDescent="0.25">
      <c r="A538" s="5" t="s">
        <v>3918</v>
      </c>
      <c r="B538" s="7"/>
      <c r="C538" s="7" t="s">
        <v>3919</v>
      </c>
      <c r="D538" s="7" t="s">
        <v>3920</v>
      </c>
      <c r="E538" s="7" t="s">
        <v>3921</v>
      </c>
      <c r="F538" s="5" t="s">
        <v>3922</v>
      </c>
    </row>
    <row r="539" spans="1:6" ht="90" x14ac:dyDescent="0.25">
      <c r="A539" s="5" t="s">
        <v>3923</v>
      </c>
      <c r="B539" s="7" t="s">
        <v>3924</v>
      </c>
      <c r="C539" s="7" t="s">
        <v>3925</v>
      </c>
      <c r="D539" s="7" t="s">
        <v>3920</v>
      </c>
      <c r="E539" s="7" t="s">
        <v>3921</v>
      </c>
      <c r="F539" s="5" t="s">
        <v>3922</v>
      </c>
    </row>
    <row r="540" spans="1:6" ht="45" x14ac:dyDescent="0.25">
      <c r="A540" s="5" t="s">
        <v>3926</v>
      </c>
      <c r="B540" s="7"/>
      <c r="C540" s="7" t="s">
        <v>3927</v>
      </c>
      <c r="D540" s="7" t="s">
        <v>3920</v>
      </c>
      <c r="E540" s="7" t="s">
        <v>3928</v>
      </c>
      <c r="F540" s="5" t="s">
        <v>3929</v>
      </c>
    </row>
    <row r="541" spans="1:6" ht="45" x14ac:dyDescent="0.25">
      <c r="A541" s="5" t="s">
        <v>3930</v>
      </c>
      <c r="B541" s="7"/>
      <c r="C541" s="7" t="s">
        <v>3931</v>
      </c>
      <c r="D541" s="7" t="s">
        <v>3920</v>
      </c>
      <c r="E541" s="7" t="s">
        <v>3932</v>
      </c>
      <c r="F541" s="5" t="s">
        <v>3922</v>
      </c>
    </row>
    <row r="542" spans="1:6" ht="60" x14ac:dyDescent="0.25">
      <c r="A542" s="5" t="s">
        <v>3933</v>
      </c>
      <c r="B542" s="7"/>
      <c r="C542" s="7" t="s">
        <v>3934</v>
      </c>
      <c r="D542" s="7" t="s">
        <v>3920</v>
      </c>
      <c r="E542" s="7" t="s">
        <v>3935</v>
      </c>
      <c r="F542" s="5" t="s">
        <v>3936</v>
      </c>
    </row>
    <row r="543" spans="1:6" ht="90" x14ac:dyDescent="0.25">
      <c r="A543" s="5" t="s">
        <v>3937</v>
      </c>
      <c r="B543" s="7"/>
      <c r="C543" s="7"/>
      <c r="D543" s="7" t="s">
        <v>3920</v>
      </c>
      <c r="E543" s="7" t="s">
        <v>3938</v>
      </c>
      <c r="F543" s="5" t="s">
        <v>3939</v>
      </c>
    </row>
    <row r="544" spans="1:6" ht="105" x14ac:dyDescent="0.25">
      <c r="A544" s="5" t="s">
        <v>3940</v>
      </c>
      <c r="B544" s="7"/>
      <c r="C544" s="7" t="s">
        <v>3941</v>
      </c>
      <c r="D544" s="7" t="s">
        <v>3942</v>
      </c>
      <c r="E544" s="7" t="s">
        <v>3943</v>
      </c>
      <c r="F544" s="5" t="s">
        <v>3944</v>
      </c>
    </row>
    <row r="545" spans="1:6" ht="45" x14ac:dyDescent="0.25">
      <c r="A545" s="5" t="s">
        <v>3945</v>
      </c>
      <c r="B545" s="7" t="s">
        <v>3946</v>
      </c>
      <c r="C545" s="7" t="s">
        <v>3947</v>
      </c>
      <c r="D545" s="7" t="s">
        <v>3942</v>
      </c>
      <c r="E545" s="7" t="s">
        <v>3943</v>
      </c>
      <c r="F545" s="5" t="s">
        <v>3944</v>
      </c>
    </row>
    <row r="546" spans="1:6" ht="75" x14ac:dyDescent="0.25">
      <c r="A546" s="5" t="s">
        <v>3948</v>
      </c>
      <c r="B546" s="7" t="s">
        <v>3949</v>
      </c>
      <c r="C546" s="7" t="s">
        <v>3950</v>
      </c>
      <c r="D546" s="7" t="s">
        <v>3942</v>
      </c>
      <c r="E546" s="7" t="s">
        <v>3951</v>
      </c>
      <c r="F546" s="5" t="s">
        <v>3952</v>
      </c>
    </row>
    <row r="547" spans="1:6" ht="60" x14ac:dyDescent="0.25">
      <c r="A547" s="5" t="s">
        <v>3953</v>
      </c>
      <c r="B547" s="7"/>
      <c r="C547" s="7" t="s">
        <v>3954</v>
      </c>
      <c r="D547" s="7" t="s">
        <v>3955</v>
      </c>
      <c r="E547" s="7" t="s">
        <v>3956</v>
      </c>
      <c r="F547" s="5" t="s">
        <v>3957</v>
      </c>
    </row>
    <row r="548" spans="1:6" ht="120" x14ac:dyDescent="0.25">
      <c r="A548" s="5" t="s">
        <v>3958</v>
      </c>
      <c r="B548" s="7"/>
      <c r="C548" s="7" t="s">
        <v>3959</v>
      </c>
      <c r="D548" s="7" t="s">
        <v>3960</v>
      </c>
      <c r="E548" s="7" t="s">
        <v>3961</v>
      </c>
      <c r="F548" s="5" t="s">
        <v>3962</v>
      </c>
    </row>
    <row r="549" spans="1:6" ht="60" x14ac:dyDescent="0.25">
      <c r="A549" s="5" t="s">
        <v>3963</v>
      </c>
      <c r="B549" s="7" t="s">
        <v>3964</v>
      </c>
      <c r="C549" s="7" t="s">
        <v>3965</v>
      </c>
      <c r="D549" s="7" t="s">
        <v>3966</v>
      </c>
      <c r="E549" s="7" t="s">
        <v>3967</v>
      </c>
      <c r="F549" s="5" t="s">
        <v>3968</v>
      </c>
    </row>
    <row r="550" spans="1:6" ht="90" x14ac:dyDescent="0.25">
      <c r="A550" s="5" t="s">
        <v>3969</v>
      </c>
      <c r="B550" s="7"/>
      <c r="C550" s="7" t="s">
        <v>3970</v>
      </c>
      <c r="D550" s="7" t="s">
        <v>3966</v>
      </c>
      <c r="E550" s="7" t="s">
        <v>3967</v>
      </c>
      <c r="F550" s="5" t="s">
        <v>3968</v>
      </c>
    </row>
    <row r="551" spans="1:6" ht="60" x14ac:dyDescent="0.25">
      <c r="A551" s="5" t="s">
        <v>3971</v>
      </c>
      <c r="B551" s="7"/>
      <c r="C551" s="7" t="s">
        <v>3972</v>
      </c>
      <c r="D551" s="7" t="s">
        <v>3973</v>
      </c>
      <c r="E551" s="7" t="s">
        <v>3974</v>
      </c>
      <c r="F551" s="5" t="s">
        <v>3975</v>
      </c>
    </row>
    <row r="552" spans="1:6" ht="60" x14ac:dyDescent="0.25">
      <c r="A552" s="5" t="s">
        <v>3976</v>
      </c>
      <c r="B552" s="7" t="s">
        <v>3977</v>
      </c>
      <c r="C552" s="7" t="s">
        <v>3978</v>
      </c>
      <c r="D552" s="7" t="s">
        <v>3973</v>
      </c>
      <c r="E552" s="7" t="s">
        <v>3974</v>
      </c>
      <c r="F552" s="5" t="s">
        <v>3975</v>
      </c>
    </row>
    <row r="553" spans="1:6" ht="45" x14ac:dyDescent="0.25">
      <c r="A553" s="5" t="s">
        <v>3979</v>
      </c>
      <c r="B553" s="7"/>
      <c r="C553" s="7" t="s">
        <v>3980</v>
      </c>
      <c r="D553" s="7" t="s">
        <v>3981</v>
      </c>
      <c r="E553" s="7" t="s">
        <v>3982</v>
      </c>
      <c r="F553" s="5" t="s">
        <v>3983</v>
      </c>
    </row>
    <row r="554" spans="1:6" ht="105" x14ac:dyDescent="0.25">
      <c r="A554" s="5" t="s">
        <v>3984</v>
      </c>
      <c r="B554" s="7" t="s">
        <v>3985</v>
      </c>
      <c r="C554" s="7" t="s">
        <v>3986</v>
      </c>
      <c r="D554" s="7" t="s">
        <v>3987</v>
      </c>
      <c r="E554" s="7" t="s">
        <v>3988</v>
      </c>
      <c r="F554" s="5" t="s">
        <v>3989</v>
      </c>
    </row>
    <row r="555" spans="1:6" ht="30" x14ac:dyDescent="0.25">
      <c r="A555" s="5" t="s">
        <v>3990</v>
      </c>
      <c r="B555" s="7"/>
      <c r="C555" s="7"/>
      <c r="D555" s="7" t="s">
        <v>3987</v>
      </c>
      <c r="E555" s="7" t="s">
        <v>3991</v>
      </c>
      <c r="F555" s="5" t="s">
        <v>3992</v>
      </c>
    </row>
    <row r="556" spans="1:6" ht="30" x14ac:dyDescent="0.25">
      <c r="A556" s="5" t="s">
        <v>3993</v>
      </c>
      <c r="B556" s="7"/>
      <c r="C556" s="7" t="s">
        <v>3994</v>
      </c>
      <c r="D556" s="7" t="s">
        <v>3995</v>
      </c>
      <c r="E556" s="7" t="s">
        <v>3996</v>
      </c>
      <c r="F556" s="5" t="s">
        <v>3997</v>
      </c>
    </row>
    <row r="557" spans="1:6" ht="75" x14ac:dyDescent="0.25">
      <c r="A557" s="5" t="s">
        <v>3998</v>
      </c>
      <c r="B557" s="7"/>
      <c r="C557" s="7" t="s">
        <v>3999</v>
      </c>
      <c r="D557" s="7" t="s">
        <v>3995</v>
      </c>
      <c r="E557" s="7" t="s">
        <v>4000</v>
      </c>
      <c r="F557" s="5" t="s">
        <v>4001</v>
      </c>
    </row>
    <row r="558" spans="1:6" ht="75" x14ac:dyDescent="0.25">
      <c r="A558" s="5" t="s">
        <v>4002</v>
      </c>
      <c r="B558" s="7" t="s">
        <v>4003</v>
      </c>
      <c r="C558" s="7" t="s">
        <v>4004</v>
      </c>
      <c r="D558" s="7" t="s">
        <v>3995</v>
      </c>
      <c r="E558" s="7" t="s">
        <v>4005</v>
      </c>
      <c r="F558" s="5" t="s">
        <v>4006</v>
      </c>
    </row>
    <row r="559" spans="1:6" ht="45" x14ac:dyDescent="0.25">
      <c r="A559" s="5" t="s">
        <v>4007</v>
      </c>
      <c r="B559" s="7"/>
      <c r="C559" s="7" t="s">
        <v>4008</v>
      </c>
      <c r="D559" s="7" t="s">
        <v>4009</v>
      </c>
      <c r="E559" s="7" t="s">
        <v>4010</v>
      </c>
      <c r="F559" s="5" t="s">
        <v>4011</v>
      </c>
    </row>
    <row r="560" spans="1:6" ht="60" x14ac:dyDescent="0.25">
      <c r="A560" s="5" t="s">
        <v>4012</v>
      </c>
      <c r="B560" s="7"/>
      <c r="C560" s="7" t="s">
        <v>4013</v>
      </c>
      <c r="D560" s="7" t="s">
        <v>4014</v>
      </c>
      <c r="E560" s="7" t="s">
        <v>4015</v>
      </c>
      <c r="F560" s="5" t="s">
        <v>4016</v>
      </c>
    </row>
    <row r="561" spans="1:6" ht="120" x14ac:dyDescent="0.25">
      <c r="A561" s="5" t="s">
        <v>4017</v>
      </c>
      <c r="B561" s="7"/>
      <c r="C561" s="7" t="s">
        <v>4018</v>
      </c>
      <c r="D561" s="7" t="s">
        <v>1440</v>
      </c>
      <c r="E561" s="7" t="s">
        <v>4019</v>
      </c>
      <c r="F561" s="5" t="s">
        <v>4020</v>
      </c>
    </row>
    <row r="562" spans="1:6" ht="105" x14ac:dyDescent="0.25">
      <c r="A562" s="5" t="s">
        <v>4021</v>
      </c>
      <c r="B562" s="7"/>
      <c r="C562" s="7" t="s">
        <v>4022</v>
      </c>
      <c r="D562" s="7" t="s">
        <v>4023</v>
      </c>
      <c r="E562" s="7" t="s">
        <v>4024</v>
      </c>
      <c r="F562" s="5" t="s">
        <v>4025</v>
      </c>
    </row>
    <row r="563" spans="1:6" ht="120" x14ac:dyDescent="0.25">
      <c r="A563" s="5" t="s">
        <v>4026</v>
      </c>
      <c r="B563" s="7"/>
      <c r="C563" s="7" t="s">
        <v>4027</v>
      </c>
      <c r="D563" s="7" t="s">
        <v>4023</v>
      </c>
      <c r="E563" s="7" t="s">
        <v>4028</v>
      </c>
      <c r="F563" s="5" t="s">
        <v>4029</v>
      </c>
    </row>
    <row r="564" spans="1:6" ht="165" x14ac:dyDescent="0.25">
      <c r="A564" s="5" t="s">
        <v>4030</v>
      </c>
      <c r="B564" s="7"/>
      <c r="C564" s="7" t="s">
        <v>4031</v>
      </c>
      <c r="D564" s="7" t="s">
        <v>1347</v>
      </c>
      <c r="E564" s="7" t="s">
        <v>4032</v>
      </c>
      <c r="F564" s="5" t="s">
        <v>1359</v>
      </c>
    </row>
    <row r="565" spans="1:6" ht="75" x14ac:dyDescent="0.25">
      <c r="A565" s="5" t="s">
        <v>4033</v>
      </c>
      <c r="B565" s="7"/>
      <c r="C565" s="7" t="s">
        <v>4034</v>
      </c>
      <c r="D565" s="7" t="s">
        <v>4035</v>
      </c>
      <c r="E565" s="7" t="s">
        <v>4036</v>
      </c>
      <c r="F565" s="5" t="s">
        <v>4037</v>
      </c>
    </row>
    <row r="566" spans="1:6" ht="120" x14ac:dyDescent="0.25">
      <c r="A566" s="5" t="s">
        <v>4038</v>
      </c>
      <c r="B566" s="7"/>
      <c r="C566" s="7" t="s">
        <v>4039</v>
      </c>
      <c r="D566" s="7" t="s">
        <v>4040</v>
      </c>
      <c r="E566" s="7" t="s">
        <v>4041</v>
      </c>
      <c r="F566" s="5" t="s">
        <v>4042</v>
      </c>
    </row>
    <row r="567" spans="1:6" ht="45" x14ac:dyDescent="0.25">
      <c r="A567" s="5" t="s">
        <v>4043</v>
      </c>
      <c r="B567" s="7"/>
      <c r="C567" s="7" t="s">
        <v>4044</v>
      </c>
      <c r="D567" s="7" t="s">
        <v>4045</v>
      </c>
      <c r="E567" s="7" t="s">
        <v>4046</v>
      </c>
      <c r="F567" s="5" t="s">
        <v>4047</v>
      </c>
    </row>
    <row r="568" spans="1:6" ht="30" x14ac:dyDescent="0.25">
      <c r="A568" s="5" t="s">
        <v>4048</v>
      </c>
      <c r="B568" s="7" t="s">
        <v>4049</v>
      </c>
      <c r="C568" s="7" t="s">
        <v>4050</v>
      </c>
      <c r="D568" s="7" t="s">
        <v>4045</v>
      </c>
      <c r="E568" s="7" t="s">
        <v>4046</v>
      </c>
      <c r="F568" s="5" t="s">
        <v>4047</v>
      </c>
    </row>
    <row r="569" spans="1:6" ht="30" x14ac:dyDescent="0.25">
      <c r="A569" s="5" t="s">
        <v>4051</v>
      </c>
      <c r="B569" s="7" t="s">
        <v>4052</v>
      </c>
      <c r="C569" s="7" t="s">
        <v>4053</v>
      </c>
      <c r="D569" s="7" t="s">
        <v>4045</v>
      </c>
      <c r="E569" s="7" t="s">
        <v>4046</v>
      </c>
      <c r="F569" s="5" t="s">
        <v>4047</v>
      </c>
    </row>
    <row r="570" spans="1:6" ht="90" x14ac:dyDescent="0.25">
      <c r="A570" s="5" t="s">
        <v>4054</v>
      </c>
      <c r="B570" s="7"/>
      <c r="C570" s="7" t="s">
        <v>4055</v>
      </c>
      <c r="D570" s="7" t="s">
        <v>4045</v>
      </c>
      <c r="E570" s="7" t="s">
        <v>4056</v>
      </c>
      <c r="F570" s="5" t="s">
        <v>4047</v>
      </c>
    </row>
    <row r="571" spans="1:6" ht="150" x14ac:dyDescent="0.25">
      <c r="A571" s="5" t="s">
        <v>4057</v>
      </c>
      <c r="B571" s="7"/>
      <c r="C571" s="7"/>
      <c r="D571" s="7" t="s">
        <v>4058</v>
      </c>
      <c r="E571" s="7" t="s">
        <v>4059</v>
      </c>
      <c r="F571" s="5" t="s">
        <v>3552</v>
      </c>
    </row>
    <row r="572" spans="1:6" ht="105" x14ac:dyDescent="0.25">
      <c r="A572" s="5" t="s">
        <v>4060</v>
      </c>
      <c r="B572" s="7"/>
      <c r="C572" s="7"/>
      <c r="D572" s="7" t="s">
        <v>4061</v>
      </c>
      <c r="E572" s="7" t="s">
        <v>4062</v>
      </c>
      <c r="F572" s="5" t="s">
        <v>3552</v>
      </c>
    </row>
    <row r="573" spans="1:6" ht="30" x14ac:dyDescent="0.25">
      <c r="A573" s="5" t="s">
        <v>4063</v>
      </c>
      <c r="B573" s="7"/>
      <c r="C573" s="7" t="s">
        <v>4064</v>
      </c>
      <c r="D573" s="7" t="s">
        <v>4065</v>
      </c>
      <c r="E573" s="7" t="s">
        <v>4066</v>
      </c>
      <c r="F573" s="5" t="s">
        <v>4067</v>
      </c>
    </row>
    <row r="574" spans="1:6" ht="105" x14ac:dyDescent="0.25">
      <c r="A574" s="5" t="s">
        <v>4068</v>
      </c>
      <c r="B574" s="7"/>
      <c r="C574" s="7" t="s">
        <v>4069</v>
      </c>
      <c r="D574" s="7" t="s">
        <v>4070</v>
      </c>
      <c r="E574" s="7" t="s">
        <v>4071</v>
      </c>
      <c r="F574" s="5" t="s">
        <v>4072</v>
      </c>
    </row>
    <row r="575" spans="1:6" ht="45" x14ac:dyDescent="0.25">
      <c r="A575" s="5" t="s">
        <v>4073</v>
      </c>
      <c r="B575" s="7"/>
      <c r="C575" s="7" t="s">
        <v>4074</v>
      </c>
      <c r="D575" s="7" t="s">
        <v>4070</v>
      </c>
      <c r="E575" s="7" t="s">
        <v>4075</v>
      </c>
      <c r="F575" s="5" t="s">
        <v>4076</v>
      </c>
    </row>
    <row r="576" spans="1:6" x14ac:dyDescent="0.25">
      <c r="A576" s="5" t="s">
        <v>4077</v>
      </c>
      <c r="B576" s="7"/>
      <c r="C576" s="7"/>
      <c r="D576" s="7" t="s">
        <v>4078</v>
      </c>
      <c r="E576" s="7" t="s">
        <v>4079</v>
      </c>
      <c r="F576" s="5" t="s">
        <v>4080</v>
      </c>
    </row>
    <row r="577" spans="1:6" ht="105" x14ac:dyDescent="0.25">
      <c r="A577" s="5" t="s">
        <v>4081</v>
      </c>
      <c r="B577" s="7"/>
      <c r="C577" s="7" t="s">
        <v>4082</v>
      </c>
      <c r="D577" s="7" t="s">
        <v>4083</v>
      </c>
      <c r="E577" s="7" t="s">
        <v>4084</v>
      </c>
      <c r="F577" s="5" t="s">
        <v>4085</v>
      </c>
    </row>
    <row r="578" spans="1:6" ht="105" x14ac:dyDescent="0.25">
      <c r="A578" s="5" t="s">
        <v>4086</v>
      </c>
      <c r="B578" s="7"/>
      <c r="C578" s="7" t="s">
        <v>4087</v>
      </c>
      <c r="D578" s="7" t="s">
        <v>4088</v>
      </c>
      <c r="E578" s="7" t="s">
        <v>4089</v>
      </c>
      <c r="F578" s="5" t="s">
        <v>4090</v>
      </c>
    </row>
    <row r="579" spans="1:6" ht="60" x14ac:dyDescent="0.25">
      <c r="A579" s="5" t="s">
        <v>4091</v>
      </c>
      <c r="B579" s="7"/>
      <c r="C579" s="7" t="s">
        <v>4092</v>
      </c>
      <c r="D579" s="7" t="s">
        <v>4088</v>
      </c>
      <c r="E579" s="7" t="s">
        <v>4093</v>
      </c>
      <c r="F579" s="5" t="s">
        <v>4090</v>
      </c>
    </row>
    <row r="580" spans="1:6" ht="45" x14ac:dyDescent="0.25">
      <c r="A580" s="5" t="s">
        <v>4094</v>
      </c>
      <c r="B580" s="7"/>
      <c r="C580" s="7" t="s">
        <v>4095</v>
      </c>
      <c r="D580" s="7" t="s">
        <v>4096</v>
      </c>
      <c r="E580" s="7" t="s">
        <v>4097</v>
      </c>
      <c r="F580" s="5" t="s">
        <v>4098</v>
      </c>
    </row>
    <row r="581" spans="1:6" ht="105" x14ac:dyDescent="0.25">
      <c r="A581" s="5" t="s">
        <v>4099</v>
      </c>
      <c r="B581" s="7"/>
      <c r="C581" s="7" t="s">
        <v>4100</v>
      </c>
      <c r="D581" s="7" t="s">
        <v>4101</v>
      </c>
      <c r="E581" s="7" t="s">
        <v>4102</v>
      </c>
      <c r="F581" s="5" t="s">
        <v>4103</v>
      </c>
    </row>
    <row r="582" spans="1:6" ht="45" x14ac:dyDescent="0.25">
      <c r="A582" s="5" t="s">
        <v>4104</v>
      </c>
      <c r="B582" s="7" t="s">
        <v>4105</v>
      </c>
      <c r="C582" s="7" t="s">
        <v>4106</v>
      </c>
      <c r="D582" s="7" t="s">
        <v>4101</v>
      </c>
      <c r="E582" s="7" t="s">
        <v>4102</v>
      </c>
      <c r="F582" s="5" t="s">
        <v>4103</v>
      </c>
    </row>
    <row r="583" spans="1:6" ht="60" x14ac:dyDescent="0.25">
      <c r="A583" s="5" t="s">
        <v>4107</v>
      </c>
      <c r="B583" s="7" t="s">
        <v>4108</v>
      </c>
      <c r="C583" s="7" t="s">
        <v>4109</v>
      </c>
      <c r="D583" s="7" t="s">
        <v>4101</v>
      </c>
      <c r="E583" s="7" t="s">
        <v>4102</v>
      </c>
      <c r="F583" s="5" t="s">
        <v>4103</v>
      </c>
    </row>
    <row r="584" spans="1:6" ht="90" x14ac:dyDescent="0.25">
      <c r="A584" s="5" t="s">
        <v>4110</v>
      </c>
      <c r="B584" s="7" t="s">
        <v>4111</v>
      </c>
      <c r="C584" s="7" t="s">
        <v>4112</v>
      </c>
      <c r="D584" s="7" t="s">
        <v>4101</v>
      </c>
      <c r="E584" s="7" t="s">
        <v>4102</v>
      </c>
      <c r="F584" s="5" t="s">
        <v>4103</v>
      </c>
    </row>
    <row r="585" spans="1:6" ht="60" x14ac:dyDescent="0.25">
      <c r="A585" s="5" t="s">
        <v>4113</v>
      </c>
      <c r="B585" s="7" t="s">
        <v>4114</v>
      </c>
      <c r="C585" s="7" t="s">
        <v>4115</v>
      </c>
      <c r="D585" s="7" t="s">
        <v>4101</v>
      </c>
      <c r="E585" s="7" t="s">
        <v>4102</v>
      </c>
      <c r="F585" s="5" t="s">
        <v>4103</v>
      </c>
    </row>
    <row r="586" spans="1:6" ht="195" x14ac:dyDescent="0.25">
      <c r="A586" s="5" t="s">
        <v>4116</v>
      </c>
      <c r="B586" s="7"/>
      <c r="C586" s="7" t="s">
        <v>4117</v>
      </c>
      <c r="D586" s="7" t="s">
        <v>4118</v>
      </c>
      <c r="E586" s="7" t="s">
        <v>4119</v>
      </c>
      <c r="F586" s="5" t="s">
        <v>4103</v>
      </c>
    </row>
    <row r="587" spans="1:6" ht="105" x14ac:dyDescent="0.25">
      <c r="A587" s="5" t="s">
        <v>4120</v>
      </c>
      <c r="B587" s="7"/>
      <c r="C587" s="7" t="s">
        <v>4121</v>
      </c>
      <c r="D587" s="7" t="s">
        <v>4118</v>
      </c>
      <c r="E587" s="7" t="s">
        <v>4122</v>
      </c>
      <c r="F587" s="5" t="s">
        <v>4123</v>
      </c>
    </row>
    <row r="588" spans="1:6" ht="45" x14ac:dyDescent="0.25">
      <c r="A588" s="5" t="s">
        <v>4124</v>
      </c>
      <c r="B588" s="7"/>
      <c r="C588" s="7" t="s">
        <v>4125</v>
      </c>
      <c r="D588" s="7" t="s">
        <v>4126</v>
      </c>
      <c r="E588" s="7" t="s">
        <v>4127</v>
      </c>
      <c r="F588" s="5" t="s">
        <v>4128</v>
      </c>
    </row>
    <row r="589" spans="1:6" ht="60" x14ac:dyDescent="0.25">
      <c r="A589" s="5" t="s">
        <v>4129</v>
      </c>
      <c r="B589" s="7" t="s">
        <v>4130</v>
      </c>
      <c r="C589" s="7" t="s">
        <v>4131</v>
      </c>
      <c r="D589" s="7" t="s">
        <v>4132</v>
      </c>
      <c r="E589" s="7" t="s">
        <v>4133</v>
      </c>
      <c r="F589" s="5" t="s">
        <v>4134</v>
      </c>
    </row>
    <row r="590" spans="1:6" ht="45" x14ac:dyDescent="0.25">
      <c r="A590" s="5" t="s">
        <v>4135</v>
      </c>
      <c r="B590" s="7" t="s">
        <v>4130</v>
      </c>
      <c r="C590" s="7" t="s">
        <v>4136</v>
      </c>
      <c r="D590" s="7" t="s">
        <v>4132</v>
      </c>
      <c r="E590" s="7" t="s">
        <v>4137</v>
      </c>
      <c r="F590" s="5" t="s">
        <v>4138</v>
      </c>
    </row>
    <row r="591" spans="1:6" ht="75" x14ac:dyDescent="0.25">
      <c r="A591" s="5" t="s">
        <v>4139</v>
      </c>
      <c r="B591" s="7" t="s">
        <v>4130</v>
      </c>
      <c r="C591" s="7" t="s">
        <v>4140</v>
      </c>
      <c r="D591" s="7" t="s">
        <v>4132</v>
      </c>
      <c r="E591" s="7" t="s">
        <v>4141</v>
      </c>
      <c r="F591" s="5" t="s">
        <v>4138</v>
      </c>
    </row>
    <row r="592" spans="1:6" ht="45" x14ac:dyDescent="0.25">
      <c r="A592" s="5" t="s">
        <v>4142</v>
      </c>
      <c r="B592" s="7" t="s">
        <v>4130</v>
      </c>
      <c r="C592" s="7" t="s">
        <v>4143</v>
      </c>
      <c r="D592" s="7" t="s">
        <v>4132</v>
      </c>
      <c r="E592" s="7" t="s">
        <v>4144</v>
      </c>
      <c r="F592" s="5" t="s">
        <v>4145</v>
      </c>
    </row>
    <row r="593" spans="1:6" ht="120" x14ac:dyDescent="0.25">
      <c r="A593" s="5" t="s">
        <v>4146</v>
      </c>
      <c r="B593" s="7"/>
      <c r="C593" s="7" t="s">
        <v>4147</v>
      </c>
      <c r="D593" s="7" t="s">
        <v>4148</v>
      </c>
      <c r="E593" s="7" t="s">
        <v>4149</v>
      </c>
      <c r="F593" s="5" t="s">
        <v>4150</v>
      </c>
    </row>
    <row r="594" spans="1:6" ht="135" x14ac:dyDescent="0.25">
      <c r="A594" s="5" t="s">
        <v>4151</v>
      </c>
      <c r="B594" s="7"/>
      <c r="C594" s="7" t="s">
        <v>4152</v>
      </c>
      <c r="D594" s="7" t="s">
        <v>4153</v>
      </c>
      <c r="E594" s="7" t="s">
        <v>4154</v>
      </c>
      <c r="F594" s="5" t="s">
        <v>4155</v>
      </c>
    </row>
    <row r="595" spans="1:6" ht="45" x14ac:dyDescent="0.25">
      <c r="A595" s="5" t="s">
        <v>4156</v>
      </c>
      <c r="B595" s="7"/>
      <c r="C595" s="7" t="s">
        <v>4157</v>
      </c>
      <c r="D595" s="7" t="s">
        <v>4153</v>
      </c>
      <c r="E595" s="7" t="s">
        <v>4158</v>
      </c>
      <c r="F595" s="5" t="s">
        <v>4159</v>
      </c>
    </row>
    <row r="596" spans="1:6" ht="135" x14ac:dyDescent="0.25">
      <c r="A596" s="5" t="s">
        <v>4160</v>
      </c>
      <c r="B596" s="7"/>
      <c r="C596" s="7" t="s">
        <v>4161</v>
      </c>
      <c r="D596" s="7" t="s">
        <v>4162</v>
      </c>
      <c r="E596" s="7" t="s">
        <v>4163</v>
      </c>
      <c r="F596" s="5" t="s">
        <v>4164</v>
      </c>
    </row>
    <row r="597" spans="1:6" ht="75" x14ac:dyDescent="0.25">
      <c r="A597" s="5" t="s">
        <v>4165</v>
      </c>
      <c r="B597" s="7"/>
      <c r="C597" s="7" t="s">
        <v>4166</v>
      </c>
      <c r="D597" s="7" t="s">
        <v>4167</v>
      </c>
      <c r="E597" s="7" t="s">
        <v>4168</v>
      </c>
      <c r="F597" s="5" t="s">
        <v>4169</v>
      </c>
    </row>
    <row r="598" spans="1:6" ht="105" x14ac:dyDescent="0.25">
      <c r="A598" s="5" t="s">
        <v>4170</v>
      </c>
      <c r="B598" s="7"/>
      <c r="C598" s="7" t="s">
        <v>4171</v>
      </c>
      <c r="D598" s="7" t="s">
        <v>4172</v>
      </c>
      <c r="E598" s="7" t="s">
        <v>4173</v>
      </c>
      <c r="F598" s="5" t="s">
        <v>4174</v>
      </c>
    </row>
    <row r="599" spans="1:6" ht="90" x14ac:dyDescent="0.25">
      <c r="A599" s="5" t="s">
        <v>4175</v>
      </c>
      <c r="B599" s="7"/>
      <c r="C599" s="7" t="s">
        <v>4176</v>
      </c>
      <c r="D599" s="7" t="s">
        <v>4172</v>
      </c>
      <c r="E599" s="7" t="s">
        <v>4177</v>
      </c>
      <c r="F599" s="5" t="s">
        <v>4178</v>
      </c>
    </row>
    <row r="600" spans="1:6" ht="60" x14ac:dyDescent="0.25">
      <c r="A600" s="5" t="s">
        <v>4179</v>
      </c>
      <c r="B600" s="7"/>
      <c r="C600" s="7" t="s">
        <v>4180</v>
      </c>
      <c r="D600" s="7" t="s">
        <v>4181</v>
      </c>
      <c r="E600" s="7" t="s">
        <v>4182</v>
      </c>
      <c r="F600" s="5" t="s">
        <v>4183</v>
      </c>
    </row>
    <row r="601" spans="1:6" ht="45" x14ac:dyDescent="0.25">
      <c r="A601" s="5" t="s">
        <v>4184</v>
      </c>
      <c r="B601" s="7"/>
      <c r="C601" s="7" t="s">
        <v>4185</v>
      </c>
      <c r="D601" s="7" t="s">
        <v>4186</v>
      </c>
      <c r="E601" s="7" t="s">
        <v>4187</v>
      </c>
      <c r="F601" s="5" t="s">
        <v>4188</v>
      </c>
    </row>
    <row r="602" spans="1:6" ht="45" x14ac:dyDescent="0.25">
      <c r="A602" s="5" t="s">
        <v>4189</v>
      </c>
      <c r="B602" s="7"/>
      <c r="C602" s="7"/>
      <c r="D602" s="7" t="s">
        <v>4186</v>
      </c>
      <c r="E602" s="7" t="s">
        <v>4190</v>
      </c>
      <c r="F602" s="5" t="s">
        <v>4188</v>
      </c>
    </row>
    <row r="603" spans="1:6" ht="75" x14ac:dyDescent="0.25">
      <c r="A603" s="5" t="s">
        <v>4191</v>
      </c>
      <c r="B603" s="7"/>
      <c r="C603" s="7" t="s">
        <v>4192</v>
      </c>
      <c r="D603" s="7" t="s">
        <v>4193</v>
      </c>
      <c r="E603" s="7" t="s">
        <v>4194</v>
      </c>
      <c r="F603" s="5" t="s">
        <v>4188</v>
      </c>
    </row>
    <row r="604" spans="1:6" ht="90" x14ac:dyDescent="0.25">
      <c r="A604" s="5" t="s">
        <v>4195</v>
      </c>
      <c r="B604" s="7"/>
      <c r="C604" s="7" t="s">
        <v>4196</v>
      </c>
      <c r="D604" s="7" t="s">
        <v>4197</v>
      </c>
      <c r="E604" s="7" t="s">
        <v>4198</v>
      </c>
      <c r="F604" s="5" t="s">
        <v>4199</v>
      </c>
    </row>
    <row r="605" spans="1:6" ht="105" x14ac:dyDescent="0.25">
      <c r="A605" s="5" t="s">
        <v>4200</v>
      </c>
      <c r="B605" s="7"/>
      <c r="C605" s="7" t="s">
        <v>4201</v>
      </c>
      <c r="D605" s="7" t="s">
        <v>4202</v>
      </c>
      <c r="E605" s="7" t="s">
        <v>4203</v>
      </c>
      <c r="F605" s="5" t="s">
        <v>4204</v>
      </c>
    </row>
    <row r="606" spans="1:6" ht="30" x14ac:dyDescent="0.25">
      <c r="A606" s="5" t="s">
        <v>4205</v>
      </c>
      <c r="B606" s="7"/>
      <c r="C606" s="7" t="s">
        <v>4206</v>
      </c>
      <c r="D606" s="7" t="s">
        <v>4202</v>
      </c>
      <c r="E606" s="7" t="s">
        <v>4207</v>
      </c>
      <c r="F606" s="5" t="s">
        <v>4208</v>
      </c>
    </row>
    <row r="607" spans="1:6" ht="45" x14ac:dyDescent="0.25">
      <c r="A607" s="5" t="s">
        <v>4209</v>
      </c>
      <c r="B607" s="7"/>
      <c r="C607" s="7" t="s">
        <v>4210</v>
      </c>
      <c r="D607" s="7" t="s">
        <v>4211</v>
      </c>
      <c r="E607" s="7" t="s">
        <v>4212</v>
      </c>
      <c r="F607" s="5" t="s">
        <v>4213</v>
      </c>
    </row>
    <row r="608" spans="1:6" ht="60" x14ac:dyDescent="0.25">
      <c r="A608" s="5" t="s">
        <v>4214</v>
      </c>
      <c r="B608" s="7"/>
      <c r="C608" s="7" t="s">
        <v>4215</v>
      </c>
      <c r="D608" s="7" t="s">
        <v>4211</v>
      </c>
      <c r="E608" s="7" t="s">
        <v>4216</v>
      </c>
      <c r="F608" s="5" t="s">
        <v>4217</v>
      </c>
    </row>
    <row r="609" spans="1:6" ht="105" x14ac:dyDescent="0.25">
      <c r="A609" s="5" t="s">
        <v>4218</v>
      </c>
      <c r="B609" s="7"/>
      <c r="C609" s="7" t="s">
        <v>4219</v>
      </c>
      <c r="D609" s="7" t="s">
        <v>4220</v>
      </c>
      <c r="E609" s="7" t="s">
        <v>4221</v>
      </c>
      <c r="F609" s="5" t="s">
        <v>4222</v>
      </c>
    </row>
    <row r="610" spans="1:6" ht="90" x14ac:dyDescent="0.25">
      <c r="A610" s="5" t="s">
        <v>4223</v>
      </c>
      <c r="B610" s="7" t="s">
        <v>4224</v>
      </c>
      <c r="C610" s="7" t="s">
        <v>4225</v>
      </c>
      <c r="D610" s="7" t="s">
        <v>4220</v>
      </c>
      <c r="E610" s="7" t="s">
        <v>4226</v>
      </c>
      <c r="F610" s="5" t="s">
        <v>4222</v>
      </c>
    </row>
    <row r="611" spans="1:6" ht="60" x14ac:dyDescent="0.25">
      <c r="A611" s="5" t="s">
        <v>4227</v>
      </c>
      <c r="B611" s="7"/>
      <c r="C611" s="7" t="s">
        <v>4228</v>
      </c>
      <c r="D611" s="7" t="s">
        <v>4220</v>
      </c>
      <c r="E611" s="7" t="s">
        <v>4229</v>
      </c>
      <c r="F611" s="5" t="s">
        <v>4230</v>
      </c>
    </row>
    <row r="612" spans="1:6" ht="45" x14ac:dyDescent="0.25">
      <c r="A612" s="5" t="s">
        <v>4231</v>
      </c>
      <c r="B612" s="7"/>
      <c r="C612" s="7" t="s">
        <v>4232</v>
      </c>
      <c r="D612" s="7" t="s">
        <v>4220</v>
      </c>
      <c r="E612" s="7" t="s">
        <v>4229</v>
      </c>
      <c r="F612" s="5" t="s">
        <v>4230</v>
      </c>
    </row>
    <row r="613" spans="1:6" ht="45" x14ac:dyDescent="0.25">
      <c r="A613" s="5" t="s">
        <v>4233</v>
      </c>
      <c r="B613" s="7"/>
      <c r="C613" s="7" t="s">
        <v>4234</v>
      </c>
      <c r="D613" s="7" t="s">
        <v>4220</v>
      </c>
      <c r="E613" s="7" t="s">
        <v>4235</v>
      </c>
      <c r="F613" s="5" t="s">
        <v>4236</v>
      </c>
    </row>
    <row r="614" spans="1:6" ht="45" x14ac:dyDescent="0.25">
      <c r="A614" s="5" t="s">
        <v>4237</v>
      </c>
      <c r="B614" s="7"/>
      <c r="C614" s="7" t="s">
        <v>4238</v>
      </c>
      <c r="D614" s="7" t="s">
        <v>4220</v>
      </c>
      <c r="E614" s="7" t="s">
        <v>4239</v>
      </c>
      <c r="F614" s="5" t="s">
        <v>4240</v>
      </c>
    </row>
    <row r="615" spans="1:6" ht="45" x14ac:dyDescent="0.25">
      <c r="A615" s="5" t="s">
        <v>4241</v>
      </c>
      <c r="B615" s="7"/>
      <c r="C615" s="7" t="s">
        <v>4242</v>
      </c>
      <c r="D615" s="7" t="s">
        <v>4243</v>
      </c>
      <c r="E615" s="7" t="s">
        <v>4244</v>
      </c>
      <c r="F615" s="5" t="s">
        <v>4245</v>
      </c>
    </row>
    <row r="616" spans="1:6" ht="150" x14ac:dyDescent="0.25">
      <c r="A616" s="5" t="s">
        <v>4246</v>
      </c>
      <c r="B616" s="7"/>
      <c r="C616" s="7" t="s">
        <v>4247</v>
      </c>
      <c r="D616" s="7" t="s">
        <v>4248</v>
      </c>
      <c r="E616" s="7" t="s">
        <v>4249</v>
      </c>
      <c r="F616" s="5" t="s">
        <v>4250</v>
      </c>
    </row>
    <row r="617" spans="1:6" ht="75" x14ac:dyDescent="0.25">
      <c r="A617" s="5" t="s">
        <v>4251</v>
      </c>
      <c r="B617" s="7"/>
      <c r="C617" s="7" t="s">
        <v>4252</v>
      </c>
      <c r="D617" s="7" t="s">
        <v>4253</v>
      </c>
      <c r="E617" s="7" t="s">
        <v>4254</v>
      </c>
      <c r="F617" s="5" t="s">
        <v>4255</v>
      </c>
    </row>
    <row r="618" spans="1:6" ht="75" x14ac:dyDescent="0.25">
      <c r="A618" s="5" t="s">
        <v>4256</v>
      </c>
      <c r="B618" s="7" t="s">
        <v>4257</v>
      </c>
      <c r="C618" s="7" t="s">
        <v>4258</v>
      </c>
      <c r="D618" s="7" t="s">
        <v>4259</v>
      </c>
      <c r="E618" s="7" t="s">
        <v>4260</v>
      </c>
      <c r="F618" s="5" t="s">
        <v>4261</v>
      </c>
    </row>
    <row r="619" spans="1:6" ht="60" x14ac:dyDescent="0.25">
      <c r="A619" s="5" t="s">
        <v>4262</v>
      </c>
      <c r="B619" s="7" t="s">
        <v>4263</v>
      </c>
      <c r="C619" s="7" t="s">
        <v>4264</v>
      </c>
      <c r="D619" s="7" t="s">
        <v>4259</v>
      </c>
      <c r="E619" s="7" t="s">
        <v>4260</v>
      </c>
      <c r="F619" s="5" t="s">
        <v>4261</v>
      </c>
    </row>
    <row r="620" spans="1:6" ht="45" x14ac:dyDescent="0.25">
      <c r="A620" s="5" t="s">
        <v>4265</v>
      </c>
      <c r="B620" s="7"/>
      <c r="C620" s="7" t="s">
        <v>4266</v>
      </c>
      <c r="D620" s="7" t="s">
        <v>4267</v>
      </c>
      <c r="E620" s="7" t="s">
        <v>4268</v>
      </c>
      <c r="F620" s="5" t="s">
        <v>4269</v>
      </c>
    </row>
    <row r="621" spans="1:6" ht="135" x14ac:dyDescent="0.25">
      <c r="A621" s="5" t="s">
        <v>4270</v>
      </c>
      <c r="B621" s="7" t="s">
        <v>4271</v>
      </c>
      <c r="C621" s="7" t="s">
        <v>4272</v>
      </c>
      <c r="D621" s="7" t="s">
        <v>4267</v>
      </c>
      <c r="E621" s="7" t="s">
        <v>4268</v>
      </c>
      <c r="F621" s="5" t="s">
        <v>4269</v>
      </c>
    </row>
    <row r="622" spans="1:6" ht="60" x14ac:dyDescent="0.25">
      <c r="A622" s="5" t="s">
        <v>4273</v>
      </c>
      <c r="B622" s="7" t="s">
        <v>4274</v>
      </c>
      <c r="C622" s="7" t="s">
        <v>4275</v>
      </c>
      <c r="D622" s="7" t="s">
        <v>4267</v>
      </c>
      <c r="E622" s="7" t="s">
        <v>4268</v>
      </c>
      <c r="F622" s="5" t="s">
        <v>4269</v>
      </c>
    </row>
    <row r="623" spans="1:6" ht="30" x14ac:dyDescent="0.25">
      <c r="A623" s="5" t="s">
        <v>4276</v>
      </c>
      <c r="B623" s="7" t="s">
        <v>4277</v>
      </c>
      <c r="C623" s="7" t="s">
        <v>4278</v>
      </c>
      <c r="D623" s="7" t="s">
        <v>4267</v>
      </c>
      <c r="E623" s="7" t="s">
        <v>4279</v>
      </c>
      <c r="F623" s="5" t="s">
        <v>4280</v>
      </c>
    </row>
    <row r="624" spans="1:6" ht="30" x14ac:dyDescent="0.25">
      <c r="A624" s="5" t="s">
        <v>4281</v>
      </c>
      <c r="B624" s="7" t="s">
        <v>4282</v>
      </c>
      <c r="C624" s="7" t="s">
        <v>4283</v>
      </c>
      <c r="D624" s="7" t="s">
        <v>4267</v>
      </c>
      <c r="E624" s="7" t="s">
        <v>4279</v>
      </c>
      <c r="F624" s="5" t="s">
        <v>4284</v>
      </c>
    </row>
    <row r="625" spans="1:6" ht="60" x14ac:dyDescent="0.25">
      <c r="A625" s="5" t="s">
        <v>4285</v>
      </c>
      <c r="B625" s="7"/>
      <c r="C625" s="7" t="s">
        <v>4286</v>
      </c>
      <c r="D625" s="7" t="s">
        <v>4287</v>
      </c>
      <c r="E625" s="7" t="s">
        <v>4288</v>
      </c>
      <c r="F625" s="5" t="s">
        <v>3552</v>
      </c>
    </row>
    <row r="626" spans="1:6" ht="60" x14ac:dyDescent="0.25">
      <c r="A626" s="5" t="s">
        <v>4289</v>
      </c>
      <c r="B626" s="7"/>
      <c r="C626" s="7" t="s">
        <v>4290</v>
      </c>
      <c r="D626" s="7" t="s">
        <v>4291</v>
      </c>
      <c r="E626" s="7" t="s">
        <v>4292</v>
      </c>
      <c r="F626" s="5" t="s">
        <v>4293</v>
      </c>
    </row>
    <row r="627" spans="1:6" ht="90" x14ac:dyDescent="0.25">
      <c r="A627" s="5" t="s">
        <v>4294</v>
      </c>
      <c r="B627" s="7"/>
      <c r="C627" s="7" t="s">
        <v>4295</v>
      </c>
      <c r="D627" s="7" t="s">
        <v>4296</v>
      </c>
      <c r="E627" s="7" t="s">
        <v>4297</v>
      </c>
      <c r="F627" s="5" t="s">
        <v>4298</v>
      </c>
    </row>
    <row r="628" spans="1:6" ht="30" x14ac:dyDescent="0.25">
      <c r="A628" s="5" t="s">
        <v>4299</v>
      </c>
      <c r="B628" s="7"/>
      <c r="C628" s="7" t="s">
        <v>4300</v>
      </c>
      <c r="D628" s="7" t="s">
        <v>4296</v>
      </c>
      <c r="E628" s="7" t="s">
        <v>4301</v>
      </c>
      <c r="F628" s="5" t="s">
        <v>4302</v>
      </c>
    </row>
    <row r="629" spans="1:6" ht="150" x14ac:dyDescent="0.25">
      <c r="A629" s="5" t="s">
        <v>4303</v>
      </c>
      <c r="B629" s="7" t="s">
        <v>4304</v>
      </c>
      <c r="C629" s="7" t="s">
        <v>4305</v>
      </c>
      <c r="D629" s="7" t="s">
        <v>4296</v>
      </c>
      <c r="E629" s="7" t="s">
        <v>4301</v>
      </c>
      <c r="F629" s="5" t="s">
        <v>4302</v>
      </c>
    </row>
    <row r="630" spans="1:6" ht="150" x14ac:dyDescent="0.25">
      <c r="A630" s="5" t="s">
        <v>4306</v>
      </c>
      <c r="B630" s="7"/>
      <c r="C630" s="7" t="s">
        <v>4307</v>
      </c>
      <c r="D630" s="7" t="s">
        <v>4308</v>
      </c>
      <c r="E630" s="7" t="s">
        <v>4309</v>
      </c>
      <c r="F630" s="5" t="s">
        <v>4310</v>
      </c>
    </row>
    <row r="631" spans="1:6" ht="180" x14ac:dyDescent="0.25">
      <c r="A631" s="5" t="s">
        <v>4311</v>
      </c>
      <c r="B631" s="7" t="s">
        <v>4312</v>
      </c>
      <c r="C631" s="7" t="s">
        <v>4313</v>
      </c>
      <c r="D631" s="7" t="s">
        <v>4314</v>
      </c>
      <c r="E631" s="7" t="s">
        <v>4315</v>
      </c>
      <c r="F631" s="5" t="s">
        <v>4316</v>
      </c>
    </row>
    <row r="632" spans="1:6" ht="75" x14ac:dyDescent="0.25">
      <c r="A632" s="5" t="s">
        <v>4317</v>
      </c>
      <c r="B632" s="7"/>
      <c r="C632" s="7" t="s">
        <v>4318</v>
      </c>
      <c r="D632" s="7" t="s">
        <v>4319</v>
      </c>
      <c r="E632" s="7" t="s">
        <v>4320</v>
      </c>
      <c r="F632" s="5" t="s">
        <v>4321</v>
      </c>
    </row>
    <row r="633" spans="1:6" ht="60" x14ac:dyDescent="0.25">
      <c r="A633" s="5" t="s">
        <v>4322</v>
      </c>
      <c r="B633" s="7"/>
      <c r="C633" s="7" t="s">
        <v>4323</v>
      </c>
      <c r="D633" s="7" t="s">
        <v>4324</v>
      </c>
      <c r="E633" s="7" t="s">
        <v>4325</v>
      </c>
      <c r="F633" s="5" t="s">
        <v>4326</v>
      </c>
    </row>
    <row r="634" spans="1:6" ht="105" x14ac:dyDescent="0.25">
      <c r="A634" s="5" t="s">
        <v>4327</v>
      </c>
      <c r="B634" s="7"/>
      <c r="C634" s="7" t="s">
        <v>4328</v>
      </c>
      <c r="D634" s="7" t="s">
        <v>4329</v>
      </c>
      <c r="E634" s="7" t="s">
        <v>4330</v>
      </c>
      <c r="F634" s="5" t="s">
        <v>4331</v>
      </c>
    </row>
    <row r="635" spans="1:6" ht="120" x14ac:dyDescent="0.25">
      <c r="A635" s="5" t="s">
        <v>4332</v>
      </c>
      <c r="B635" s="7" t="s">
        <v>4333</v>
      </c>
      <c r="C635" s="7" t="s">
        <v>4334</v>
      </c>
      <c r="D635" s="7" t="s">
        <v>4335</v>
      </c>
      <c r="E635" s="7" t="s">
        <v>4336</v>
      </c>
      <c r="F635" s="5" t="s">
        <v>4337</v>
      </c>
    </row>
    <row r="636" spans="1:6" ht="105" x14ac:dyDescent="0.25">
      <c r="A636" s="5" t="s">
        <v>4338</v>
      </c>
      <c r="B636" s="7"/>
      <c r="C636" s="7" t="s">
        <v>4339</v>
      </c>
      <c r="D636" s="7" t="s">
        <v>4340</v>
      </c>
      <c r="E636" s="7" t="s">
        <v>4341</v>
      </c>
      <c r="F636" s="5" t="s">
        <v>4342</v>
      </c>
    </row>
    <row r="637" spans="1:6" ht="75" x14ac:dyDescent="0.25">
      <c r="A637" s="5" t="s">
        <v>4343</v>
      </c>
      <c r="B637" s="7"/>
      <c r="C637" s="7" t="s">
        <v>4344</v>
      </c>
      <c r="D637" s="7" t="s">
        <v>4340</v>
      </c>
      <c r="E637" s="7" t="s">
        <v>4345</v>
      </c>
      <c r="F637" s="5" t="s">
        <v>4346</v>
      </c>
    </row>
    <row r="638" spans="1:6" ht="105" x14ac:dyDescent="0.25">
      <c r="A638" s="5" t="s">
        <v>4347</v>
      </c>
      <c r="B638" s="7"/>
      <c r="C638" s="7" t="s">
        <v>4348</v>
      </c>
      <c r="D638" s="7" t="s">
        <v>4349</v>
      </c>
      <c r="E638" s="7" t="s">
        <v>4350</v>
      </c>
      <c r="F638" s="5" t="s">
        <v>4351</v>
      </c>
    </row>
    <row r="639" spans="1:6" ht="90" x14ac:dyDescent="0.25">
      <c r="A639" s="5" t="s">
        <v>4352</v>
      </c>
      <c r="B639" s="7"/>
      <c r="C639" s="7" t="s">
        <v>4353</v>
      </c>
      <c r="D639" s="7" t="s">
        <v>4354</v>
      </c>
      <c r="E639" s="7" t="s">
        <v>4355</v>
      </c>
      <c r="F639" s="5" t="s">
        <v>4356</v>
      </c>
    </row>
    <row r="640" spans="1:6" ht="135" x14ac:dyDescent="0.25">
      <c r="A640" s="5" t="s">
        <v>4357</v>
      </c>
      <c r="B640" s="7"/>
      <c r="C640" s="7" t="s">
        <v>4358</v>
      </c>
      <c r="D640" s="7" t="s">
        <v>4354</v>
      </c>
      <c r="E640" s="7" t="s">
        <v>4355</v>
      </c>
      <c r="F640" s="5" t="s">
        <v>4359</v>
      </c>
    </row>
    <row r="641" spans="1:6" ht="105" x14ac:dyDescent="0.25">
      <c r="A641" s="5" t="s">
        <v>4360</v>
      </c>
      <c r="B641" s="7"/>
      <c r="C641" s="7" t="s">
        <v>4361</v>
      </c>
      <c r="D641" s="7" t="s">
        <v>4362</v>
      </c>
      <c r="E641" s="7" t="s">
        <v>4363</v>
      </c>
      <c r="F641" s="5" t="s">
        <v>4364</v>
      </c>
    </row>
    <row r="642" spans="1:6" ht="60" x14ac:dyDescent="0.25">
      <c r="A642" s="5" t="s">
        <v>4365</v>
      </c>
      <c r="B642" s="7"/>
      <c r="C642" s="7" t="s">
        <v>4366</v>
      </c>
      <c r="D642" s="7" t="s">
        <v>4367</v>
      </c>
      <c r="E642" s="7" t="s">
        <v>4368</v>
      </c>
      <c r="F642" s="5" t="s">
        <v>4369</v>
      </c>
    </row>
    <row r="643" spans="1:6" ht="135" x14ac:dyDescent="0.25">
      <c r="A643" s="5" t="s">
        <v>4370</v>
      </c>
      <c r="B643" s="7"/>
      <c r="C643" s="7" t="s">
        <v>4371</v>
      </c>
      <c r="D643" s="7" t="s">
        <v>4372</v>
      </c>
      <c r="E643" s="7" t="s">
        <v>4373</v>
      </c>
      <c r="F643" s="5" t="s">
        <v>4374</v>
      </c>
    </row>
    <row r="644" spans="1:6" ht="60" x14ac:dyDescent="0.25">
      <c r="A644" s="5" t="s">
        <v>4375</v>
      </c>
      <c r="B644" s="7"/>
      <c r="C644" s="7" t="s">
        <v>4376</v>
      </c>
      <c r="D644" s="7" t="s">
        <v>4377</v>
      </c>
      <c r="E644" s="7" t="s">
        <v>4378</v>
      </c>
      <c r="F644" s="5" t="s">
        <v>4379</v>
      </c>
    </row>
    <row r="645" spans="1:6" ht="180" x14ac:dyDescent="0.25">
      <c r="A645" s="5" t="s">
        <v>4380</v>
      </c>
      <c r="B645" s="7"/>
      <c r="C645" s="7" t="s">
        <v>4381</v>
      </c>
      <c r="D645" s="7" t="s">
        <v>4377</v>
      </c>
      <c r="E645" s="7" t="s">
        <v>4382</v>
      </c>
      <c r="F645" s="5" t="s">
        <v>4383</v>
      </c>
    </row>
    <row r="646" spans="1:6" ht="120" x14ac:dyDescent="0.25">
      <c r="A646" s="5" t="s">
        <v>4384</v>
      </c>
      <c r="B646" s="7"/>
      <c r="C646" s="7" t="s">
        <v>4385</v>
      </c>
      <c r="D646" s="7" t="s">
        <v>4386</v>
      </c>
      <c r="E646" s="7" t="s">
        <v>4387</v>
      </c>
      <c r="F646" s="5" t="s">
        <v>4388</v>
      </c>
    </row>
    <row r="647" spans="1:6" ht="75" x14ac:dyDescent="0.25">
      <c r="A647" s="5" t="s">
        <v>4389</v>
      </c>
      <c r="B647" s="7"/>
      <c r="C647" s="7" t="s">
        <v>4390</v>
      </c>
      <c r="D647" s="7" t="s">
        <v>4391</v>
      </c>
      <c r="E647" s="7" t="s">
        <v>4392</v>
      </c>
      <c r="F647" s="5" t="s">
        <v>4393</v>
      </c>
    </row>
    <row r="648" spans="1:6" ht="75" x14ac:dyDescent="0.25">
      <c r="A648" s="5" t="s">
        <v>4394</v>
      </c>
      <c r="B648" s="7" t="s">
        <v>4395</v>
      </c>
      <c r="C648" s="7" t="s">
        <v>4396</v>
      </c>
      <c r="D648" s="7" t="s">
        <v>4391</v>
      </c>
      <c r="E648" s="7" t="s">
        <v>4397</v>
      </c>
      <c r="F648" s="5" t="s">
        <v>4398</v>
      </c>
    </row>
    <row r="649" spans="1:6" ht="45" x14ac:dyDescent="0.25">
      <c r="A649" s="5" t="s">
        <v>4399</v>
      </c>
      <c r="B649" s="7"/>
      <c r="C649" s="7" t="s">
        <v>4400</v>
      </c>
      <c r="D649" s="7" t="s">
        <v>1048</v>
      </c>
      <c r="E649" s="7" t="s">
        <v>4401</v>
      </c>
      <c r="F649" s="5" t="s">
        <v>4402</v>
      </c>
    </row>
    <row r="650" spans="1:6" ht="90" x14ac:dyDescent="0.25">
      <c r="A650" s="5" t="s">
        <v>4403</v>
      </c>
      <c r="B650" s="7"/>
      <c r="C650" s="7" t="s">
        <v>4404</v>
      </c>
      <c r="D650" s="7" t="s">
        <v>1048</v>
      </c>
      <c r="E650" s="7" t="s">
        <v>4405</v>
      </c>
      <c r="F650" s="5" t="s">
        <v>4406</v>
      </c>
    </row>
    <row r="651" spans="1:6" ht="75" x14ac:dyDescent="0.25">
      <c r="A651" s="5" t="s">
        <v>4407</v>
      </c>
      <c r="B651" s="7"/>
      <c r="C651" s="7" t="s">
        <v>4408</v>
      </c>
      <c r="D651" s="7" t="s">
        <v>4409</v>
      </c>
      <c r="E651" s="7" t="s">
        <v>4410</v>
      </c>
      <c r="F651" s="5" t="s">
        <v>4411</v>
      </c>
    </row>
    <row r="652" spans="1:6" ht="105" x14ac:dyDescent="0.25">
      <c r="A652" s="5" t="s">
        <v>4412</v>
      </c>
      <c r="B652" s="7"/>
      <c r="C652" s="7" t="s">
        <v>4413</v>
      </c>
      <c r="D652" s="7" t="s">
        <v>4414</v>
      </c>
      <c r="E652" s="7" t="s">
        <v>4415</v>
      </c>
      <c r="F652" s="5" t="s">
        <v>4416</v>
      </c>
    </row>
    <row r="653" spans="1:6" ht="150" x14ac:dyDescent="0.25">
      <c r="A653" s="5" t="s">
        <v>4417</v>
      </c>
      <c r="B653" s="7" t="s">
        <v>4418</v>
      </c>
      <c r="C653" s="7" t="s">
        <v>4419</v>
      </c>
      <c r="D653" s="7" t="s">
        <v>4420</v>
      </c>
      <c r="E653" s="7" t="s">
        <v>4421</v>
      </c>
      <c r="F653" s="5" t="s">
        <v>4422</v>
      </c>
    </row>
    <row r="654" spans="1:6" ht="165" x14ac:dyDescent="0.25">
      <c r="A654" s="5" t="s">
        <v>4423</v>
      </c>
      <c r="B654" s="7"/>
      <c r="C654" s="7" t="s">
        <v>4424</v>
      </c>
      <c r="D654" s="7" t="s">
        <v>4420</v>
      </c>
      <c r="E654" s="7" t="s">
        <v>4421</v>
      </c>
      <c r="F654" s="5" t="s">
        <v>4422</v>
      </c>
    </row>
    <row r="655" spans="1:6" ht="75" x14ac:dyDescent="0.25">
      <c r="A655" s="5" t="s">
        <v>4425</v>
      </c>
      <c r="B655" s="7"/>
      <c r="C655" s="7" t="s">
        <v>4426</v>
      </c>
      <c r="D655" s="7" t="s">
        <v>4420</v>
      </c>
      <c r="E655" s="7" t="s">
        <v>4427</v>
      </c>
      <c r="F655" s="5" t="s">
        <v>4428</v>
      </c>
    </row>
    <row r="656" spans="1:6" ht="90" x14ac:dyDescent="0.25">
      <c r="A656" s="5" t="s">
        <v>4429</v>
      </c>
      <c r="B656" s="7"/>
      <c r="C656" s="7" t="s">
        <v>4430</v>
      </c>
      <c r="D656" s="7" t="s">
        <v>4431</v>
      </c>
      <c r="E656" s="7" t="s">
        <v>4432</v>
      </c>
      <c r="F656" s="5" t="s">
        <v>4433</v>
      </c>
    </row>
    <row r="657" spans="1:6" ht="120" x14ac:dyDescent="0.25">
      <c r="A657" s="5" t="s">
        <v>4434</v>
      </c>
      <c r="B657" s="7"/>
      <c r="C657" s="7" t="s">
        <v>4435</v>
      </c>
      <c r="D657" s="7" t="s">
        <v>4436</v>
      </c>
      <c r="E657" s="7" t="s">
        <v>4437</v>
      </c>
      <c r="F657" s="5" t="s">
        <v>4438</v>
      </c>
    </row>
    <row r="658" spans="1:6" ht="45" x14ac:dyDescent="0.25">
      <c r="A658" s="5" t="s">
        <v>4439</v>
      </c>
      <c r="B658" s="7"/>
      <c r="C658" s="7" t="s">
        <v>4440</v>
      </c>
      <c r="D658" s="7" t="s">
        <v>4436</v>
      </c>
      <c r="E658" s="7" t="s">
        <v>4441</v>
      </c>
      <c r="F658" s="5" t="s">
        <v>3552</v>
      </c>
    </row>
    <row r="659" spans="1:6" ht="30" x14ac:dyDescent="0.25">
      <c r="A659" s="5" t="s">
        <v>4442</v>
      </c>
      <c r="B659" s="7"/>
      <c r="C659" s="7" t="s">
        <v>4443</v>
      </c>
      <c r="D659" s="7" t="s">
        <v>4436</v>
      </c>
      <c r="E659" s="7" t="s">
        <v>4444</v>
      </c>
      <c r="F659" s="5" t="s">
        <v>4445</v>
      </c>
    </row>
    <row r="660" spans="1:6" ht="75" x14ac:dyDescent="0.25">
      <c r="A660" s="5" t="s">
        <v>4446</v>
      </c>
      <c r="B660" s="7"/>
      <c r="C660" s="7" t="s">
        <v>4447</v>
      </c>
      <c r="D660" s="7" t="s">
        <v>4448</v>
      </c>
      <c r="E660" s="7" t="s">
        <v>4449</v>
      </c>
      <c r="F660" s="5" t="s">
        <v>4450</v>
      </c>
    </row>
    <row r="661" spans="1:6" ht="90" x14ac:dyDescent="0.25">
      <c r="A661" s="5" t="s">
        <v>4451</v>
      </c>
      <c r="B661" s="7"/>
      <c r="C661" s="7" t="s">
        <v>4452</v>
      </c>
      <c r="D661" s="7" t="s">
        <v>4448</v>
      </c>
      <c r="E661" s="7" t="s">
        <v>4453</v>
      </c>
      <c r="F661" s="5" t="s">
        <v>4454</v>
      </c>
    </row>
    <row r="662" spans="1:6" ht="75" x14ac:dyDescent="0.25">
      <c r="A662" s="5" t="s">
        <v>4455</v>
      </c>
      <c r="B662" s="7"/>
      <c r="C662" s="7" t="s">
        <v>4456</v>
      </c>
      <c r="D662" s="7" t="s">
        <v>4448</v>
      </c>
      <c r="E662" s="7" t="s">
        <v>4457</v>
      </c>
      <c r="F662" s="5" t="s">
        <v>4458</v>
      </c>
    </row>
    <row r="663" spans="1:6" ht="90" x14ac:dyDescent="0.25">
      <c r="A663" s="5" t="s">
        <v>4459</v>
      </c>
      <c r="B663" s="7" t="s">
        <v>4460</v>
      </c>
      <c r="C663" s="7" t="s">
        <v>4461</v>
      </c>
      <c r="D663" s="7" t="s">
        <v>4462</v>
      </c>
      <c r="E663" s="7" t="s">
        <v>4463</v>
      </c>
      <c r="F663" s="5" t="s">
        <v>4464</v>
      </c>
    </row>
    <row r="664" spans="1:6" ht="120" x14ac:dyDescent="0.25">
      <c r="A664" s="5" t="s">
        <v>4465</v>
      </c>
      <c r="B664" s="7"/>
      <c r="C664" s="7" t="s">
        <v>4466</v>
      </c>
      <c r="D664" s="7" t="s">
        <v>4462</v>
      </c>
      <c r="E664" s="7" t="s">
        <v>4467</v>
      </c>
      <c r="F664" s="5" t="s">
        <v>4468</v>
      </c>
    </row>
    <row r="665" spans="1:6" ht="60" x14ac:dyDescent="0.25">
      <c r="A665" s="5" t="s">
        <v>4469</v>
      </c>
      <c r="B665" s="7" t="s">
        <v>4470</v>
      </c>
      <c r="C665" s="7" t="s">
        <v>4471</v>
      </c>
      <c r="D665" s="7" t="s">
        <v>4462</v>
      </c>
      <c r="E665" s="7" t="s">
        <v>4467</v>
      </c>
      <c r="F665" s="5" t="s">
        <v>4468</v>
      </c>
    </row>
    <row r="666" spans="1:6" ht="90" x14ac:dyDescent="0.25">
      <c r="A666" s="5" t="s">
        <v>4472</v>
      </c>
      <c r="B666" s="7" t="s">
        <v>4473</v>
      </c>
      <c r="C666" s="7" t="s">
        <v>4474</v>
      </c>
      <c r="D666" s="7" t="s">
        <v>4462</v>
      </c>
      <c r="E666" s="7" t="s">
        <v>4475</v>
      </c>
      <c r="F666" s="5" t="s">
        <v>4476</v>
      </c>
    </row>
    <row r="667" spans="1:6" ht="90" x14ac:dyDescent="0.25">
      <c r="A667" s="5" t="s">
        <v>4477</v>
      </c>
      <c r="B667" s="7"/>
      <c r="C667" s="7" t="s">
        <v>4478</v>
      </c>
      <c r="D667" s="7" t="s">
        <v>4462</v>
      </c>
      <c r="E667" s="7" t="s">
        <v>4479</v>
      </c>
      <c r="F667" s="5" t="s">
        <v>4480</v>
      </c>
    </row>
    <row r="668" spans="1:6" ht="135" x14ac:dyDescent="0.25">
      <c r="A668" s="5" t="s">
        <v>4481</v>
      </c>
      <c r="B668" s="7" t="s">
        <v>4482</v>
      </c>
      <c r="C668" s="7" t="s">
        <v>4483</v>
      </c>
      <c r="D668" s="7" t="s">
        <v>4462</v>
      </c>
      <c r="E668" s="7" t="s">
        <v>4479</v>
      </c>
      <c r="F668" s="5" t="s">
        <v>4480</v>
      </c>
    </row>
    <row r="669" spans="1:6" ht="120" x14ac:dyDescent="0.25">
      <c r="A669" s="5" t="s">
        <v>4484</v>
      </c>
      <c r="B669" s="7"/>
      <c r="C669" s="7" t="s">
        <v>4485</v>
      </c>
      <c r="D669" s="7" t="s">
        <v>4486</v>
      </c>
      <c r="E669" s="7" t="s">
        <v>4487</v>
      </c>
      <c r="F669" s="5" t="s">
        <v>4488</v>
      </c>
    </row>
    <row r="670" spans="1:6" ht="75" x14ac:dyDescent="0.25">
      <c r="A670" s="5" t="s">
        <v>4489</v>
      </c>
      <c r="B670" s="7" t="s">
        <v>4490</v>
      </c>
      <c r="C670" s="7" t="s">
        <v>4491</v>
      </c>
      <c r="D670" s="7" t="s">
        <v>4486</v>
      </c>
      <c r="E670" s="7" t="s">
        <v>4487</v>
      </c>
      <c r="F670" s="5" t="s">
        <v>4488</v>
      </c>
    </row>
    <row r="671" spans="1:6" ht="90" x14ac:dyDescent="0.25">
      <c r="A671" s="5" t="s">
        <v>4492</v>
      </c>
      <c r="B671" s="7"/>
      <c r="C671" s="7" t="s">
        <v>4493</v>
      </c>
      <c r="D671" s="7" t="s">
        <v>4494</v>
      </c>
      <c r="E671" s="7" t="s">
        <v>4495</v>
      </c>
      <c r="F671" s="5" t="s">
        <v>4496</v>
      </c>
    </row>
    <row r="672" spans="1:6" ht="75" x14ac:dyDescent="0.25">
      <c r="A672" s="5" t="s">
        <v>4497</v>
      </c>
      <c r="B672" s="7"/>
      <c r="C672" s="7" t="s">
        <v>4498</v>
      </c>
      <c r="D672" s="7" t="s">
        <v>4499</v>
      </c>
      <c r="E672" s="7" t="s">
        <v>4500</v>
      </c>
      <c r="F672" s="5" t="s">
        <v>4496</v>
      </c>
    </row>
    <row r="673" spans="1:6" ht="120" x14ac:dyDescent="0.25">
      <c r="A673" s="5" t="s">
        <v>4501</v>
      </c>
      <c r="B673" s="7" t="s">
        <v>4502</v>
      </c>
      <c r="C673" s="7" t="s">
        <v>4503</v>
      </c>
      <c r="D673" s="7" t="s">
        <v>4504</v>
      </c>
      <c r="E673" s="7" t="s">
        <v>4505</v>
      </c>
      <c r="F673" s="5" t="s">
        <v>4506</v>
      </c>
    </row>
    <row r="674" spans="1:6" ht="90" x14ac:dyDescent="0.25">
      <c r="A674" s="5" t="s">
        <v>4507</v>
      </c>
      <c r="B674" s="7"/>
      <c r="C674" s="7" t="s">
        <v>4508</v>
      </c>
      <c r="D674" s="7" t="s">
        <v>4504</v>
      </c>
      <c r="E674" s="7" t="s">
        <v>4509</v>
      </c>
      <c r="F674" s="5" t="s">
        <v>4510</v>
      </c>
    </row>
    <row r="675" spans="1:6" ht="75" x14ac:dyDescent="0.25">
      <c r="A675" s="5" t="s">
        <v>4511</v>
      </c>
      <c r="B675" s="7"/>
      <c r="C675" s="7" t="s">
        <v>4512</v>
      </c>
      <c r="D675" s="7" t="s">
        <v>4513</v>
      </c>
      <c r="E675" s="7" t="s">
        <v>4514</v>
      </c>
      <c r="F675" s="5" t="s">
        <v>4515</v>
      </c>
    </row>
    <row r="676" spans="1:6" ht="60" x14ac:dyDescent="0.25">
      <c r="A676" s="5" t="s">
        <v>4516</v>
      </c>
      <c r="B676" s="7"/>
      <c r="C676" s="7" t="s">
        <v>4517</v>
      </c>
      <c r="D676" s="7" t="s">
        <v>4518</v>
      </c>
      <c r="E676" s="7" t="s">
        <v>4519</v>
      </c>
      <c r="F676" s="5" t="s">
        <v>4520</v>
      </c>
    </row>
    <row r="677" spans="1:6" ht="180" x14ac:dyDescent="0.25">
      <c r="A677" s="5" t="s">
        <v>4521</v>
      </c>
      <c r="B677" s="7" t="s">
        <v>4522</v>
      </c>
      <c r="C677" s="7" t="s">
        <v>4523</v>
      </c>
      <c r="D677" s="7" t="s">
        <v>4524</v>
      </c>
      <c r="E677" s="7" t="s">
        <v>4525</v>
      </c>
      <c r="F677" s="5" t="s">
        <v>4526</v>
      </c>
    </row>
    <row r="678" spans="1:6" ht="45" x14ac:dyDescent="0.25">
      <c r="A678" s="5" t="s">
        <v>4527</v>
      </c>
      <c r="B678" s="7"/>
      <c r="C678" s="7" t="s">
        <v>4528</v>
      </c>
      <c r="D678" s="7" t="s">
        <v>4513</v>
      </c>
      <c r="E678" s="7" t="s">
        <v>4529</v>
      </c>
      <c r="F678" s="5" t="s">
        <v>4530</v>
      </c>
    </row>
    <row r="679" spans="1:6" ht="105" x14ac:dyDescent="0.25">
      <c r="A679" s="5" t="s">
        <v>4531</v>
      </c>
      <c r="B679" s="7"/>
      <c r="C679" s="7" t="s">
        <v>4532</v>
      </c>
      <c r="D679" s="7" t="s">
        <v>4533</v>
      </c>
      <c r="E679" s="7" t="s">
        <v>4534</v>
      </c>
      <c r="F679" s="5" t="s">
        <v>4535</v>
      </c>
    </row>
    <row r="680" spans="1:6" ht="90" x14ac:dyDescent="0.25">
      <c r="A680" s="5" t="s">
        <v>4536</v>
      </c>
      <c r="B680" s="7"/>
      <c r="C680" s="7" t="s">
        <v>4537</v>
      </c>
      <c r="D680" s="7" t="s">
        <v>4538</v>
      </c>
      <c r="E680" s="7" t="s">
        <v>4539</v>
      </c>
      <c r="F680" s="5" t="s">
        <v>4540</v>
      </c>
    </row>
    <row r="681" spans="1:6" ht="105" x14ac:dyDescent="0.25">
      <c r="A681" s="5" t="s">
        <v>4541</v>
      </c>
      <c r="B681" s="7"/>
      <c r="C681" s="7" t="s">
        <v>4542</v>
      </c>
      <c r="D681" s="7" t="s">
        <v>4543</v>
      </c>
      <c r="E681" s="7" t="s">
        <v>4544</v>
      </c>
      <c r="F681" s="5" t="s">
        <v>4545</v>
      </c>
    </row>
    <row r="682" spans="1:6" ht="90" x14ac:dyDescent="0.25">
      <c r="A682" s="5" t="s">
        <v>4546</v>
      </c>
      <c r="B682" s="7"/>
      <c r="C682" s="7" t="s">
        <v>4547</v>
      </c>
      <c r="D682" s="7" t="s">
        <v>4548</v>
      </c>
      <c r="E682" s="7" t="s">
        <v>4549</v>
      </c>
      <c r="F682" s="5" t="s">
        <v>4550</v>
      </c>
    </row>
    <row r="683" spans="1:6" ht="75" x14ac:dyDescent="0.25">
      <c r="A683" s="5" t="s">
        <v>4551</v>
      </c>
      <c r="B683" s="7"/>
      <c r="C683" s="7" t="s">
        <v>4552</v>
      </c>
      <c r="D683" s="7" t="s">
        <v>4548</v>
      </c>
      <c r="E683" s="7" t="s">
        <v>4553</v>
      </c>
      <c r="F683" s="5" t="s">
        <v>4554</v>
      </c>
    </row>
    <row r="684" spans="1:6" ht="75" x14ac:dyDescent="0.25">
      <c r="A684" s="5" t="s">
        <v>4555</v>
      </c>
      <c r="B684" s="7"/>
      <c r="C684" s="7" t="s">
        <v>4556</v>
      </c>
      <c r="D684" s="7" t="s">
        <v>4557</v>
      </c>
      <c r="E684" s="7" t="s">
        <v>4558</v>
      </c>
      <c r="F684" s="5" t="s">
        <v>4559</v>
      </c>
    </row>
    <row r="685" spans="1:6" ht="60" x14ac:dyDescent="0.25">
      <c r="A685" s="5" t="s">
        <v>4560</v>
      </c>
      <c r="B685" s="7" t="s">
        <v>4561</v>
      </c>
      <c r="C685" s="7" t="s">
        <v>4562</v>
      </c>
      <c r="D685" s="7" t="s">
        <v>4557</v>
      </c>
      <c r="E685" s="7" t="s">
        <v>4558</v>
      </c>
      <c r="F685" s="5" t="s">
        <v>4559</v>
      </c>
    </row>
    <row r="686" spans="1:6" ht="75" x14ac:dyDescent="0.25">
      <c r="A686" s="5" t="s">
        <v>4563</v>
      </c>
      <c r="B686" s="7"/>
      <c r="C686" s="7" t="s">
        <v>4564</v>
      </c>
      <c r="D686" s="7" t="s">
        <v>4565</v>
      </c>
      <c r="E686" s="7" t="s">
        <v>4566</v>
      </c>
      <c r="F686" s="5" t="s">
        <v>4567</v>
      </c>
    </row>
    <row r="687" spans="1:6" ht="135" x14ac:dyDescent="0.25">
      <c r="A687" s="5" t="s">
        <v>4568</v>
      </c>
      <c r="B687" s="7"/>
      <c r="C687" s="7" t="s">
        <v>4569</v>
      </c>
      <c r="D687" s="7" t="s">
        <v>4570</v>
      </c>
      <c r="E687" s="7" t="s">
        <v>4571</v>
      </c>
      <c r="F687" s="5" t="s">
        <v>4572</v>
      </c>
    </row>
    <row r="688" spans="1:6" ht="60" x14ac:dyDescent="0.25">
      <c r="A688" s="5" t="s">
        <v>4573</v>
      </c>
      <c r="B688" s="7"/>
      <c r="C688" s="7" t="s">
        <v>4574</v>
      </c>
      <c r="D688" s="7" t="s">
        <v>4575</v>
      </c>
      <c r="E688" s="7" t="s">
        <v>4576</v>
      </c>
      <c r="F688" s="5" t="s">
        <v>4577</v>
      </c>
    </row>
    <row r="689" spans="1:6" ht="45" x14ac:dyDescent="0.25">
      <c r="A689" s="5" t="s">
        <v>4578</v>
      </c>
      <c r="B689" s="7"/>
      <c r="C689" s="7" t="s">
        <v>4579</v>
      </c>
      <c r="D689" s="7" t="s">
        <v>4580</v>
      </c>
      <c r="E689" s="7" t="s">
        <v>4581</v>
      </c>
      <c r="F689" s="5" t="s">
        <v>4582</v>
      </c>
    </row>
    <row r="690" spans="1:6" ht="75" x14ac:dyDescent="0.25">
      <c r="A690" s="5" t="s">
        <v>4583</v>
      </c>
      <c r="B690" s="7"/>
      <c r="C690" s="7" t="s">
        <v>4584</v>
      </c>
      <c r="D690" s="7" t="s">
        <v>4585</v>
      </c>
      <c r="E690" s="7" t="s">
        <v>4586</v>
      </c>
      <c r="F690" s="5" t="s">
        <v>4587</v>
      </c>
    </row>
    <row r="691" spans="1:6" ht="150" x14ac:dyDescent="0.25">
      <c r="A691" s="5" t="s">
        <v>4588</v>
      </c>
      <c r="B691" s="7"/>
      <c r="C691" s="7" t="s">
        <v>4589</v>
      </c>
      <c r="D691" s="7" t="s">
        <v>4590</v>
      </c>
      <c r="E691" s="7" t="s">
        <v>4591</v>
      </c>
      <c r="F691" s="5" t="s">
        <v>4592</v>
      </c>
    </row>
    <row r="692" spans="1:6" ht="150" x14ac:dyDescent="0.25">
      <c r="A692" s="5" t="s">
        <v>4593</v>
      </c>
      <c r="B692" s="7"/>
      <c r="C692" s="7" t="s">
        <v>4594</v>
      </c>
      <c r="D692" s="7" t="s">
        <v>4595</v>
      </c>
      <c r="E692" s="7" t="s">
        <v>4596</v>
      </c>
      <c r="F692" s="5" t="s">
        <v>4597</v>
      </c>
    </row>
    <row r="693" spans="1:6" ht="45" x14ac:dyDescent="0.25">
      <c r="A693" s="5" t="s">
        <v>4598</v>
      </c>
      <c r="B693" s="7"/>
      <c r="C693" s="7" t="s">
        <v>4599</v>
      </c>
      <c r="D693" s="7" t="s">
        <v>4600</v>
      </c>
      <c r="E693" s="7" t="s">
        <v>4601</v>
      </c>
      <c r="F693" s="5" t="s">
        <v>4602</v>
      </c>
    </row>
    <row r="694" spans="1:6" ht="90" x14ac:dyDescent="0.25">
      <c r="A694" s="5" t="s">
        <v>4603</v>
      </c>
      <c r="B694" s="7"/>
      <c r="C694" s="7" t="s">
        <v>4604</v>
      </c>
      <c r="D694" s="7" t="s">
        <v>4605</v>
      </c>
      <c r="E694" s="7" t="s">
        <v>4606</v>
      </c>
      <c r="F694" s="5" t="s">
        <v>4607</v>
      </c>
    </row>
    <row r="695" spans="1:6" ht="30" x14ac:dyDescent="0.25">
      <c r="A695" s="5" t="s">
        <v>4608</v>
      </c>
      <c r="B695" s="7"/>
      <c r="C695" s="7" t="s">
        <v>4609</v>
      </c>
      <c r="D695" s="7" t="s">
        <v>4610</v>
      </c>
      <c r="E695" s="7" t="s">
        <v>4611</v>
      </c>
      <c r="F695" s="5" t="s">
        <v>4612</v>
      </c>
    </row>
    <row r="696" spans="1:6" ht="75" x14ac:dyDescent="0.25">
      <c r="A696" s="5" t="s">
        <v>4613</v>
      </c>
      <c r="B696" s="7" t="s">
        <v>4614</v>
      </c>
      <c r="C696" s="7" t="s">
        <v>4615</v>
      </c>
      <c r="D696" s="7" t="s">
        <v>4616</v>
      </c>
      <c r="E696" s="7" t="s">
        <v>4617</v>
      </c>
      <c r="F696" s="5" t="s">
        <v>4618</v>
      </c>
    </row>
    <row r="697" spans="1:6" ht="30" x14ac:dyDescent="0.25">
      <c r="A697" s="5" t="s">
        <v>4619</v>
      </c>
      <c r="B697" s="7" t="s">
        <v>4620</v>
      </c>
      <c r="C697" s="7" t="s">
        <v>4621</v>
      </c>
      <c r="D697" s="7" t="s">
        <v>4622</v>
      </c>
      <c r="E697" s="7" t="s">
        <v>4623</v>
      </c>
      <c r="F697" s="5" t="s">
        <v>4624</v>
      </c>
    </row>
    <row r="698" spans="1:6" ht="90" x14ac:dyDescent="0.25">
      <c r="A698" s="5" t="s">
        <v>4625</v>
      </c>
      <c r="B698" s="7" t="s">
        <v>4626</v>
      </c>
      <c r="C698" s="7" t="s">
        <v>4627</v>
      </c>
      <c r="D698" s="7" t="s">
        <v>4622</v>
      </c>
      <c r="E698" s="7" t="s">
        <v>4623</v>
      </c>
      <c r="F698" s="5" t="s">
        <v>4628</v>
      </c>
    </row>
    <row r="699" spans="1:6" ht="75" x14ac:dyDescent="0.25">
      <c r="A699" s="5" t="s">
        <v>4629</v>
      </c>
      <c r="B699" s="7"/>
      <c r="C699" s="7" t="s">
        <v>4630</v>
      </c>
      <c r="D699" s="7" t="s">
        <v>4622</v>
      </c>
      <c r="E699" s="7" t="s">
        <v>4623</v>
      </c>
      <c r="F699" s="5" t="s">
        <v>4631</v>
      </c>
    </row>
    <row r="700" spans="1:6" ht="120" x14ac:dyDescent="0.25">
      <c r="A700" s="5" t="s">
        <v>4632</v>
      </c>
      <c r="B700" s="7"/>
      <c r="C700" s="7" t="s">
        <v>4633</v>
      </c>
      <c r="D700" s="7" t="s">
        <v>4622</v>
      </c>
      <c r="E700" s="7" t="s">
        <v>4634</v>
      </c>
      <c r="F700" s="5" t="s">
        <v>4635</v>
      </c>
    </row>
    <row r="701" spans="1:6" ht="105" x14ac:dyDescent="0.25">
      <c r="A701" s="5" t="s">
        <v>4636</v>
      </c>
      <c r="B701" s="7"/>
      <c r="C701" s="7" t="s">
        <v>4637</v>
      </c>
      <c r="D701" s="7" t="s">
        <v>4638</v>
      </c>
      <c r="E701" s="7" t="s">
        <v>4639</v>
      </c>
      <c r="F701" s="5" t="s">
        <v>4640</v>
      </c>
    </row>
    <row r="702" spans="1:6" ht="90" x14ac:dyDescent="0.25">
      <c r="A702" s="5" t="s">
        <v>4641</v>
      </c>
      <c r="B702" s="7"/>
      <c r="C702" s="7" t="s">
        <v>4642</v>
      </c>
      <c r="D702" s="7" t="s">
        <v>4638</v>
      </c>
      <c r="E702" s="7" t="s">
        <v>4643</v>
      </c>
      <c r="F702" s="5" t="s">
        <v>4644</v>
      </c>
    </row>
    <row r="703" spans="1:6" ht="45" x14ac:dyDescent="0.25">
      <c r="A703" s="5" t="s">
        <v>4645</v>
      </c>
      <c r="B703" s="7"/>
      <c r="C703" s="7" t="s">
        <v>4646</v>
      </c>
      <c r="D703" s="7" t="s">
        <v>4638</v>
      </c>
      <c r="E703" s="7" t="s">
        <v>4647</v>
      </c>
      <c r="F703" s="5" t="s">
        <v>4648</v>
      </c>
    </row>
    <row r="704" spans="1:6" ht="90" x14ac:dyDescent="0.25">
      <c r="A704" s="5" t="s">
        <v>4649</v>
      </c>
      <c r="B704" s="7"/>
      <c r="C704" s="7" t="s">
        <v>4650</v>
      </c>
      <c r="D704" s="7" t="s">
        <v>4651</v>
      </c>
      <c r="E704" s="7" t="s">
        <v>4652</v>
      </c>
      <c r="F704" s="5" t="s">
        <v>4653</v>
      </c>
    </row>
    <row r="705" spans="1:6" ht="105" x14ac:dyDescent="0.25">
      <c r="A705" s="5" t="s">
        <v>4654</v>
      </c>
      <c r="B705" s="7"/>
      <c r="C705" s="7" t="s">
        <v>4655</v>
      </c>
      <c r="D705" s="7" t="s">
        <v>4651</v>
      </c>
      <c r="E705" s="7" t="s">
        <v>4656</v>
      </c>
      <c r="F705" s="5" t="s">
        <v>4653</v>
      </c>
    </row>
    <row r="706" spans="1:6" ht="90" x14ac:dyDescent="0.25">
      <c r="A706" s="5" t="s">
        <v>4657</v>
      </c>
      <c r="B706" s="7"/>
      <c r="C706" s="7" t="s">
        <v>4658</v>
      </c>
      <c r="D706" s="7" t="s">
        <v>4651</v>
      </c>
      <c r="E706" s="7" t="s">
        <v>4659</v>
      </c>
      <c r="F706" s="5" t="s">
        <v>4653</v>
      </c>
    </row>
    <row r="707" spans="1:6" ht="75" x14ac:dyDescent="0.25">
      <c r="A707" s="5" t="s">
        <v>4660</v>
      </c>
      <c r="B707" s="7"/>
      <c r="C707" s="7" t="s">
        <v>4661</v>
      </c>
      <c r="D707" s="7" t="s">
        <v>4651</v>
      </c>
      <c r="E707" s="7" t="s">
        <v>4662</v>
      </c>
      <c r="F707" s="5" t="s">
        <v>4653</v>
      </c>
    </row>
    <row r="708" spans="1:6" ht="75" x14ac:dyDescent="0.25">
      <c r="A708" s="5" t="s">
        <v>4663</v>
      </c>
      <c r="B708" s="7"/>
      <c r="C708" s="7" t="s">
        <v>4664</v>
      </c>
      <c r="D708" s="7" t="s">
        <v>4638</v>
      </c>
      <c r="E708" s="7" t="s">
        <v>4665</v>
      </c>
      <c r="F708" s="5" t="s">
        <v>4666</v>
      </c>
    </row>
    <row r="709" spans="1:6" ht="90" x14ac:dyDescent="0.25">
      <c r="A709" s="5" t="s">
        <v>4667</v>
      </c>
      <c r="B709" s="7" t="s">
        <v>4668</v>
      </c>
      <c r="C709" s="7" t="s">
        <v>4669</v>
      </c>
      <c r="D709" s="7" t="s">
        <v>4670</v>
      </c>
      <c r="E709" s="7" t="s">
        <v>4671</v>
      </c>
      <c r="F709" s="5" t="s">
        <v>4672</v>
      </c>
    </row>
    <row r="710" spans="1:6" ht="75" x14ac:dyDescent="0.25">
      <c r="A710" s="5" t="s">
        <v>4673</v>
      </c>
      <c r="B710" s="7"/>
      <c r="C710" s="7" t="s">
        <v>4674</v>
      </c>
      <c r="D710" s="7" t="s">
        <v>4670</v>
      </c>
      <c r="E710" s="7" t="s">
        <v>4671</v>
      </c>
      <c r="F710" s="5" t="s">
        <v>4672</v>
      </c>
    </row>
    <row r="711" spans="1:6" ht="60" x14ac:dyDescent="0.25">
      <c r="A711" s="5" t="s">
        <v>4675</v>
      </c>
      <c r="B711" s="7"/>
      <c r="C711" s="7" t="s">
        <v>4676</v>
      </c>
      <c r="D711" s="7" t="s">
        <v>4677</v>
      </c>
      <c r="E711" s="7" t="s">
        <v>4678</v>
      </c>
      <c r="F711" s="5" t="s">
        <v>4679</v>
      </c>
    </row>
    <row r="712" spans="1:6" ht="30" x14ac:dyDescent="0.25">
      <c r="A712" s="5" t="s">
        <v>4680</v>
      </c>
      <c r="B712" s="7"/>
      <c r="C712" s="7" t="s">
        <v>4681</v>
      </c>
      <c r="D712" s="7" t="s">
        <v>4677</v>
      </c>
      <c r="E712" s="7" t="s">
        <v>4682</v>
      </c>
      <c r="F712" s="5" t="s">
        <v>4679</v>
      </c>
    </row>
    <row r="713" spans="1:6" ht="75" x14ac:dyDescent="0.25">
      <c r="A713" s="5" t="s">
        <v>4683</v>
      </c>
      <c r="B713" s="7"/>
      <c r="C713" s="7" t="s">
        <v>4684</v>
      </c>
      <c r="D713" s="7" t="s">
        <v>4677</v>
      </c>
      <c r="E713" s="7" t="s">
        <v>4685</v>
      </c>
      <c r="F713" s="5" t="s">
        <v>4679</v>
      </c>
    </row>
    <row r="714" spans="1:6" ht="45" x14ac:dyDescent="0.25">
      <c r="A714" s="5" t="s">
        <v>4686</v>
      </c>
      <c r="B714" s="7"/>
      <c r="C714" s="7" t="s">
        <v>4687</v>
      </c>
      <c r="D714" s="7" t="s">
        <v>4677</v>
      </c>
      <c r="E714" s="7" t="s">
        <v>4688</v>
      </c>
      <c r="F714" s="5" t="s">
        <v>4679</v>
      </c>
    </row>
    <row r="715" spans="1:6" ht="45" x14ac:dyDescent="0.25">
      <c r="A715" s="5" t="s">
        <v>4689</v>
      </c>
      <c r="B715" s="7"/>
      <c r="C715" s="7" t="s">
        <v>4690</v>
      </c>
      <c r="D715" s="7" t="s">
        <v>4691</v>
      </c>
      <c r="E715" s="7" t="s">
        <v>4692</v>
      </c>
      <c r="F715" s="5" t="s">
        <v>4679</v>
      </c>
    </row>
    <row r="716" spans="1:6" ht="135" x14ac:dyDescent="0.25">
      <c r="A716" s="5" t="s">
        <v>4693</v>
      </c>
      <c r="B716" s="7"/>
      <c r="C716" s="7" t="s">
        <v>4694</v>
      </c>
      <c r="D716" s="7" t="s">
        <v>4677</v>
      </c>
      <c r="E716" s="7" t="s">
        <v>4695</v>
      </c>
      <c r="F716" s="5" t="s">
        <v>4696</v>
      </c>
    </row>
    <row r="717" spans="1:6" ht="90" x14ac:dyDescent="0.25">
      <c r="A717" s="5" t="s">
        <v>4697</v>
      </c>
      <c r="B717" s="7"/>
      <c r="C717" s="7" t="s">
        <v>4698</v>
      </c>
      <c r="D717" s="7" t="s">
        <v>4677</v>
      </c>
      <c r="E717" s="7" t="s">
        <v>4699</v>
      </c>
      <c r="F717" s="5" t="s">
        <v>4700</v>
      </c>
    </row>
    <row r="718" spans="1:6" ht="135" x14ac:dyDescent="0.25">
      <c r="A718" s="5" t="s">
        <v>4701</v>
      </c>
      <c r="B718" s="7"/>
      <c r="C718" s="7" t="s">
        <v>4702</v>
      </c>
      <c r="D718" s="7" t="s">
        <v>4703</v>
      </c>
      <c r="E718" s="7" t="s">
        <v>4704</v>
      </c>
      <c r="F718" s="5" t="s">
        <v>4705</v>
      </c>
    </row>
    <row r="719" spans="1:6" ht="120" x14ac:dyDescent="0.25">
      <c r="A719" s="5" t="s">
        <v>4706</v>
      </c>
      <c r="B719" s="7" t="s">
        <v>4707</v>
      </c>
      <c r="C719" s="7" t="s">
        <v>4708</v>
      </c>
      <c r="D719" s="7" t="s">
        <v>4703</v>
      </c>
      <c r="E719" s="7" t="s">
        <v>4704</v>
      </c>
      <c r="F719" s="5" t="s">
        <v>4705</v>
      </c>
    </row>
    <row r="720" spans="1:6" ht="105" x14ac:dyDescent="0.25">
      <c r="A720" s="5" t="s">
        <v>4709</v>
      </c>
      <c r="B720" s="7"/>
      <c r="C720" s="7" t="s">
        <v>4710</v>
      </c>
      <c r="D720" s="7" t="s">
        <v>4703</v>
      </c>
      <c r="E720" s="7" t="s">
        <v>4711</v>
      </c>
      <c r="F720" s="5" t="s">
        <v>4712</v>
      </c>
    </row>
    <row r="721" spans="1:6" ht="45" x14ac:dyDescent="0.25">
      <c r="A721" s="5" t="s">
        <v>4713</v>
      </c>
      <c r="B721" s="7"/>
      <c r="C721" s="7" t="s">
        <v>4714</v>
      </c>
      <c r="D721" s="7" t="s">
        <v>4715</v>
      </c>
      <c r="E721" s="7" t="s">
        <v>4716</v>
      </c>
      <c r="F721" s="5" t="s">
        <v>3375</v>
      </c>
    </row>
    <row r="722" spans="1:6" ht="45" x14ac:dyDescent="0.25">
      <c r="A722" s="5" t="s">
        <v>4717</v>
      </c>
      <c r="B722" s="7" t="s">
        <v>4718</v>
      </c>
      <c r="C722" s="7" t="s">
        <v>4719</v>
      </c>
      <c r="D722" s="7" t="s">
        <v>4715</v>
      </c>
      <c r="E722" s="7" t="s">
        <v>4720</v>
      </c>
      <c r="F722" s="5" t="s">
        <v>3375</v>
      </c>
    </row>
    <row r="723" spans="1:6" ht="60" x14ac:dyDescent="0.25">
      <c r="A723" s="5" t="s">
        <v>4721</v>
      </c>
      <c r="B723" s="7"/>
      <c r="C723" s="7" t="s">
        <v>4722</v>
      </c>
      <c r="D723" s="7" t="s">
        <v>4715</v>
      </c>
      <c r="E723" s="7" t="s">
        <v>4723</v>
      </c>
      <c r="F723" s="5" t="s">
        <v>4724</v>
      </c>
    </row>
    <row r="724" spans="1:6" ht="45" x14ac:dyDescent="0.25">
      <c r="A724" s="5" t="s">
        <v>4725</v>
      </c>
      <c r="B724" s="7" t="s">
        <v>4726</v>
      </c>
      <c r="C724" s="7" t="s">
        <v>4727</v>
      </c>
      <c r="D724" s="7" t="s">
        <v>4715</v>
      </c>
      <c r="E724" s="7" t="s">
        <v>4720</v>
      </c>
      <c r="F724" s="5" t="s">
        <v>3375</v>
      </c>
    </row>
    <row r="725" spans="1:6" ht="105" x14ac:dyDescent="0.25">
      <c r="A725" s="5" t="s">
        <v>4728</v>
      </c>
      <c r="B725" s="7"/>
      <c r="C725" s="7" t="s">
        <v>4729</v>
      </c>
      <c r="D725" s="7" t="s">
        <v>4730</v>
      </c>
      <c r="E725" s="7" t="s">
        <v>4731</v>
      </c>
      <c r="F725" s="5" t="s">
        <v>4732</v>
      </c>
    </row>
    <row r="726" spans="1:6" ht="90" x14ac:dyDescent="0.25">
      <c r="A726" s="5" t="s">
        <v>4733</v>
      </c>
      <c r="B726" s="7"/>
      <c r="C726" s="7" t="s">
        <v>4734</v>
      </c>
      <c r="D726" s="7" t="s">
        <v>4715</v>
      </c>
      <c r="E726" s="7" t="s">
        <v>4735</v>
      </c>
      <c r="F726" s="5" t="s">
        <v>4736</v>
      </c>
    </row>
    <row r="727" spans="1:6" ht="90" x14ac:dyDescent="0.25">
      <c r="A727" s="5" t="s">
        <v>4737</v>
      </c>
      <c r="B727" s="7"/>
      <c r="C727" s="7" t="s">
        <v>4738</v>
      </c>
      <c r="D727" s="7" t="s">
        <v>4715</v>
      </c>
      <c r="E727" s="7" t="s">
        <v>4739</v>
      </c>
      <c r="F727" s="5" t="s">
        <v>4740</v>
      </c>
    </row>
    <row r="728" spans="1:6" ht="105" x14ac:dyDescent="0.25">
      <c r="A728" s="5" t="s">
        <v>4741</v>
      </c>
      <c r="B728" s="7"/>
      <c r="C728" s="7" t="s">
        <v>4742</v>
      </c>
      <c r="D728" s="7" t="s">
        <v>4715</v>
      </c>
      <c r="E728" s="7" t="s">
        <v>4743</v>
      </c>
      <c r="F728" s="5" t="s">
        <v>4740</v>
      </c>
    </row>
    <row r="729" spans="1:6" ht="60" x14ac:dyDescent="0.25">
      <c r="A729" s="5" t="s">
        <v>4744</v>
      </c>
      <c r="B729" s="7"/>
      <c r="C729" s="7" t="s">
        <v>4745</v>
      </c>
      <c r="D729" s="7" t="s">
        <v>4715</v>
      </c>
      <c r="E729" s="7" t="s">
        <v>4746</v>
      </c>
      <c r="F729" s="5" t="s">
        <v>4747</v>
      </c>
    </row>
    <row r="730" spans="1:6" ht="150" x14ac:dyDescent="0.25">
      <c r="A730" s="5" t="s">
        <v>4748</v>
      </c>
      <c r="B730" s="7"/>
      <c r="C730" s="7" t="s">
        <v>4749</v>
      </c>
      <c r="D730" s="7" t="s">
        <v>4750</v>
      </c>
      <c r="E730" s="7" t="s">
        <v>4751</v>
      </c>
      <c r="F730" s="5" t="s">
        <v>4752</v>
      </c>
    </row>
    <row r="731" spans="1:6" ht="90" x14ac:dyDescent="0.25">
      <c r="A731" s="5" t="s">
        <v>4753</v>
      </c>
      <c r="B731" s="7"/>
      <c r="C731" s="7" t="s">
        <v>4754</v>
      </c>
      <c r="D731" s="7" t="s">
        <v>4755</v>
      </c>
      <c r="E731" s="7" t="s">
        <v>4756</v>
      </c>
      <c r="F731" s="5" t="s">
        <v>4757</v>
      </c>
    </row>
    <row r="732" spans="1:6" ht="60" x14ac:dyDescent="0.25">
      <c r="A732" s="5" t="s">
        <v>4758</v>
      </c>
      <c r="B732" s="7"/>
      <c r="C732" s="7" t="s">
        <v>4759</v>
      </c>
      <c r="D732" s="7" t="s">
        <v>4760</v>
      </c>
      <c r="E732" s="7" t="s">
        <v>4761</v>
      </c>
      <c r="F732" s="5" t="s">
        <v>4762</v>
      </c>
    </row>
    <row r="733" spans="1:6" ht="75" x14ac:dyDescent="0.25">
      <c r="A733" s="5" t="s">
        <v>4763</v>
      </c>
      <c r="B733" s="7"/>
      <c r="C733" s="7" t="s">
        <v>4764</v>
      </c>
      <c r="D733" s="7" t="s">
        <v>4765</v>
      </c>
      <c r="E733" s="7" t="s">
        <v>4766</v>
      </c>
      <c r="F733" s="5" t="s">
        <v>4767</v>
      </c>
    </row>
    <row r="734" spans="1:6" ht="45" x14ac:dyDescent="0.25">
      <c r="A734" s="5" t="s">
        <v>4768</v>
      </c>
      <c r="B734" s="7"/>
      <c r="C734" s="7" t="s">
        <v>4769</v>
      </c>
      <c r="D734" s="7" t="s">
        <v>4770</v>
      </c>
      <c r="E734" s="7" t="s">
        <v>3654</v>
      </c>
      <c r="F734" s="5" t="s">
        <v>3655</v>
      </c>
    </row>
    <row r="735" spans="1:6" ht="135" x14ac:dyDescent="0.25">
      <c r="A735" s="5" t="s">
        <v>4771</v>
      </c>
      <c r="B735" s="7"/>
      <c r="C735" s="7" t="s">
        <v>4772</v>
      </c>
      <c r="D735" s="7" t="s">
        <v>4773</v>
      </c>
      <c r="E735" s="7" t="s">
        <v>4774</v>
      </c>
      <c r="F735" s="5" t="s">
        <v>4775</v>
      </c>
    </row>
    <row r="736" spans="1:6" ht="120" x14ac:dyDescent="0.25">
      <c r="A736" s="5" t="s">
        <v>4776</v>
      </c>
      <c r="B736" s="7"/>
      <c r="C736" s="7" t="s">
        <v>4777</v>
      </c>
      <c r="D736" s="7" t="s">
        <v>4778</v>
      </c>
      <c r="E736" s="7" t="s">
        <v>4779</v>
      </c>
      <c r="F736" s="5" t="s">
        <v>4780</v>
      </c>
    </row>
    <row r="737" spans="1:6" ht="105" x14ac:dyDescent="0.25">
      <c r="A737" s="5" t="s">
        <v>4781</v>
      </c>
      <c r="B737" s="7"/>
      <c r="C737" s="7" t="s">
        <v>4782</v>
      </c>
      <c r="D737" s="7" t="s">
        <v>4783</v>
      </c>
      <c r="E737" s="7" t="s">
        <v>4784</v>
      </c>
      <c r="F737" s="5" t="s">
        <v>4785</v>
      </c>
    </row>
    <row r="738" spans="1:6" ht="105" x14ac:dyDescent="0.25">
      <c r="A738" s="5" t="s">
        <v>4786</v>
      </c>
      <c r="B738" s="7"/>
      <c r="C738" s="7" t="s">
        <v>4787</v>
      </c>
      <c r="D738" s="7" t="s">
        <v>4788</v>
      </c>
      <c r="E738" s="7" t="s">
        <v>4789</v>
      </c>
      <c r="F738" s="5" t="s">
        <v>59</v>
      </c>
    </row>
    <row r="739" spans="1:6" ht="135" x14ac:dyDescent="0.25">
      <c r="A739" s="5" t="s">
        <v>4790</v>
      </c>
      <c r="B739" s="7"/>
      <c r="C739" s="7" t="s">
        <v>4791</v>
      </c>
      <c r="D739" s="7" t="s">
        <v>4792</v>
      </c>
      <c r="E739" s="7" t="s">
        <v>4793</v>
      </c>
      <c r="F739" s="5" t="s">
        <v>4794</v>
      </c>
    </row>
    <row r="740" spans="1:6" ht="105" x14ac:dyDescent="0.25">
      <c r="A740" s="5" t="s">
        <v>4795</v>
      </c>
      <c r="B740" s="7"/>
      <c r="C740" s="7" t="s">
        <v>4796</v>
      </c>
      <c r="D740" s="7" t="s">
        <v>4792</v>
      </c>
      <c r="E740" s="7" t="s">
        <v>4797</v>
      </c>
      <c r="F740" s="5" t="s">
        <v>4798</v>
      </c>
    </row>
    <row r="741" spans="1:6" ht="105" x14ac:dyDescent="0.25">
      <c r="A741" s="5" t="s">
        <v>4799</v>
      </c>
      <c r="B741" s="7" t="s">
        <v>4800</v>
      </c>
      <c r="C741" s="7" t="s">
        <v>4801</v>
      </c>
      <c r="D741" s="7" t="s">
        <v>4802</v>
      </c>
      <c r="E741" s="7" t="s">
        <v>4803</v>
      </c>
      <c r="F741" s="5" t="s">
        <v>4804</v>
      </c>
    </row>
    <row r="742" spans="1:6" ht="60" x14ac:dyDescent="0.25">
      <c r="A742" s="5" t="s">
        <v>4805</v>
      </c>
      <c r="B742" s="7" t="s">
        <v>4806</v>
      </c>
      <c r="C742" s="7" t="s">
        <v>4807</v>
      </c>
      <c r="D742" s="7" t="s">
        <v>4802</v>
      </c>
      <c r="E742" s="7" t="s">
        <v>4803</v>
      </c>
      <c r="F742" s="5" t="s">
        <v>4804</v>
      </c>
    </row>
    <row r="743" spans="1:6" ht="105" x14ac:dyDescent="0.25">
      <c r="A743" s="5" t="s">
        <v>4808</v>
      </c>
      <c r="B743" s="7"/>
      <c r="C743" s="7" t="s">
        <v>4809</v>
      </c>
      <c r="D743" s="7" t="s">
        <v>4810</v>
      </c>
      <c r="E743" s="7" t="s">
        <v>4811</v>
      </c>
      <c r="F743" s="5" t="s">
        <v>4812</v>
      </c>
    </row>
    <row r="744" spans="1:6" ht="60" x14ac:dyDescent="0.25">
      <c r="A744" s="5" t="s">
        <v>4813</v>
      </c>
      <c r="B744" s="7"/>
      <c r="C744" s="7" t="s">
        <v>4814</v>
      </c>
      <c r="D744" s="7" t="s">
        <v>4815</v>
      </c>
      <c r="E744" s="7" t="s">
        <v>4816</v>
      </c>
      <c r="F744" s="5" t="s">
        <v>4817</v>
      </c>
    </row>
    <row r="745" spans="1:6" x14ac:dyDescent="0.25">
      <c r="A745" s="5" t="s">
        <v>4818</v>
      </c>
      <c r="B745" s="7"/>
      <c r="C745" s="7" t="s">
        <v>4819</v>
      </c>
      <c r="D745" s="7" t="s">
        <v>2439</v>
      </c>
      <c r="E745" s="7" t="s">
        <v>4820</v>
      </c>
      <c r="F745" s="5" t="s">
        <v>4310</v>
      </c>
    </row>
    <row r="746" spans="1:6" ht="60" x14ac:dyDescent="0.25">
      <c r="A746" s="5" t="s">
        <v>4821</v>
      </c>
      <c r="B746" s="7"/>
      <c r="C746" s="7" t="s">
        <v>4822</v>
      </c>
      <c r="D746" s="7" t="s">
        <v>2439</v>
      </c>
      <c r="E746" s="7" t="s">
        <v>4823</v>
      </c>
      <c r="F746" s="5" t="s">
        <v>4824</v>
      </c>
    </row>
    <row r="747" spans="1:6" ht="45" x14ac:dyDescent="0.25">
      <c r="A747" s="5" t="s">
        <v>4825</v>
      </c>
      <c r="B747" s="7"/>
      <c r="C747" s="7" t="s">
        <v>4826</v>
      </c>
      <c r="D747" s="7" t="s">
        <v>2439</v>
      </c>
      <c r="E747" s="7" t="s">
        <v>4827</v>
      </c>
      <c r="F747" s="5" t="s">
        <v>4310</v>
      </c>
    </row>
    <row r="748" spans="1:6" ht="45" x14ac:dyDescent="0.25">
      <c r="A748" s="5" t="s">
        <v>4828</v>
      </c>
      <c r="B748" s="7"/>
      <c r="C748" s="7" t="s">
        <v>4829</v>
      </c>
      <c r="D748" s="7" t="s">
        <v>2439</v>
      </c>
      <c r="E748" s="7" t="s">
        <v>4830</v>
      </c>
      <c r="F748" s="5" t="s">
        <v>4831</v>
      </c>
    </row>
    <row r="749" spans="1:6" ht="105" x14ac:dyDescent="0.25">
      <c r="A749" s="16" t="s">
        <v>4832</v>
      </c>
      <c r="B749" s="16" t="s">
        <v>19</v>
      </c>
      <c r="C749" s="16" t="s">
        <v>4833</v>
      </c>
      <c r="D749" s="16" t="s">
        <v>20</v>
      </c>
      <c r="E749" s="16" t="s">
        <v>4834</v>
      </c>
      <c r="F749" s="7" t="s">
        <v>21</v>
      </c>
    </row>
    <row r="750" spans="1:6" ht="30" x14ac:dyDescent="0.25">
      <c r="A750" s="16" t="s">
        <v>4835</v>
      </c>
      <c r="B750" s="16"/>
      <c r="C750" s="16" t="s">
        <v>4836</v>
      </c>
      <c r="D750" s="16" t="s">
        <v>20</v>
      </c>
      <c r="E750" s="16" t="s">
        <v>4837</v>
      </c>
      <c r="F750" s="7" t="s">
        <v>4838</v>
      </c>
    </row>
    <row r="751" spans="1:6" ht="75" x14ac:dyDescent="0.25">
      <c r="A751" s="16" t="s">
        <v>4839</v>
      </c>
      <c r="B751" s="16"/>
      <c r="C751" s="16" t="s">
        <v>4840</v>
      </c>
      <c r="D751" s="16" t="s">
        <v>20</v>
      </c>
      <c r="E751" s="16" t="s">
        <v>4841</v>
      </c>
      <c r="F751" s="7" t="s">
        <v>4842</v>
      </c>
    </row>
    <row r="752" spans="1:6" ht="60" x14ac:dyDescent="0.25">
      <c r="A752" s="16" t="s">
        <v>4843</v>
      </c>
      <c r="B752" s="16"/>
      <c r="C752" s="16" t="s">
        <v>4844</v>
      </c>
      <c r="D752" s="16" t="s">
        <v>4845</v>
      </c>
      <c r="E752" s="16" t="s">
        <v>4846</v>
      </c>
      <c r="F752" s="7" t="s">
        <v>4847</v>
      </c>
    </row>
    <row r="753" spans="1:6" ht="75" x14ac:dyDescent="0.25">
      <c r="A753" s="16" t="s">
        <v>4848</v>
      </c>
      <c r="B753" s="16" t="s">
        <v>19</v>
      </c>
      <c r="C753" s="16" t="s">
        <v>4849</v>
      </c>
      <c r="D753" s="16" t="s">
        <v>22</v>
      </c>
      <c r="E753" s="16" t="s">
        <v>4850</v>
      </c>
      <c r="F753" s="7" t="s">
        <v>23</v>
      </c>
    </row>
    <row r="754" spans="1:6" ht="135" x14ac:dyDescent="0.25">
      <c r="A754" s="16" t="s">
        <v>4851</v>
      </c>
      <c r="B754" s="16"/>
      <c r="C754" s="16" t="s">
        <v>4852</v>
      </c>
      <c r="D754" s="16" t="s">
        <v>24</v>
      </c>
      <c r="E754" s="16" t="s">
        <v>4853</v>
      </c>
      <c r="F754" s="7" t="s">
        <v>4854</v>
      </c>
    </row>
    <row r="755" spans="1:6" ht="30" x14ac:dyDescent="0.25">
      <c r="A755" s="16" t="s">
        <v>4855</v>
      </c>
      <c r="B755" s="16" t="s">
        <v>4856</v>
      </c>
      <c r="C755" s="16" t="s">
        <v>4857</v>
      </c>
      <c r="D755" s="16" t="s">
        <v>24</v>
      </c>
      <c r="E755" s="16" t="s">
        <v>4853</v>
      </c>
      <c r="F755" s="7" t="s">
        <v>4854</v>
      </c>
    </row>
    <row r="756" spans="1:6" ht="60" x14ac:dyDescent="0.25">
      <c r="A756" s="16" t="s">
        <v>4858</v>
      </c>
      <c r="B756" s="16" t="s">
        <v>4859</v>
      </c>
      <c r="C756" s="16" t="s">
        <v>4860</v>
      </c>
      <c r="D756" s="16" t="s">
        <v>24</v>
      </c>
      <c r="E756" s="16" t="s">
        <v>4853</v>
      </c>
      <c r="F756" s="7" t="s">
        <v>4854</v>
      </c>
    </row>
    <row r="757" spans="1:6" ht="30" x14ac:dyDescent="0.25">
      <c r="A757" s="16" t="s">
        <v>4861</v>
      </c>
      <c r="B757" s="16" t="s">
        <v>4862</v>
      </c>
      <c r="C757" s="16"/>
      <c r="D757" s="16" t="s">
        <v>24</v>
      </c>
      <c r="E757" s="16" t="s">
        <v>4853</v>
      </c>
      <c r="F757" s="7" t="s">
        <v>4854</v>
      </c>
    </row>
    <row r="758" spans="1:6" ht="60" x14ac:dyDescent="0.25">
      <c r="A758" s="16" t="s">
        <v>4863</v>
      </c>
      <c r="B758" s="16" t="s">
        <v>4864</v>
      </c>
      <c r="C758" s="16" t="s">
        <v>4865</v>
      </c>
      <c r="D758" s="16" t="s">
        <v>24</v>
      </c>
      <c r="E758" s="16" t="s">
        <v>4853</v>
      </c>
      <c r="F758" s="7" t="s">
        <v>4854</v>
      </c>
    </row>
    <row r="759" spans="1:6" ht="90" x14ac:dyDescent="0.25">
      <c r="A759" s="16" t="s">
        <v>4866</v>
      </c>
      <c r="B759" s="16" t="s">
        <v>4867</v>
      </c>
      <c r="C759" s="16" t="s">
        <v>4868</v>
      </c>
      <c r="D759" s="16" t="s">
        <v>24</v>
      </c>
      <c r="E759" s="16" t="s">
        <v>4853</v>
      </c>
      <c r="F759" s="7" t="s">
        <v>4854</v>
      </c>
    </row>
    <row r="760" spans="1:6" ht="60" x14ac:dyDescent="0.25">
      <c r="A760" s="16" t="s">
        <v>4869</v>
      </c>
      <c r="B760" s="16" t="s">
        <v>4870</v>
      </c>
      <c r="C760" s="16" t="s">
        <v>4871</v>
      </c>
      <c r="D760" s="16" t="s">
        <v>24</v>
      </c>
      <c r="E760" s="16" t="s">
        <v>4853</v>
      </c>
      <c r="F760" s="7" t="s">
        <v>4854</v>
      </c>
    </row>
    <row r="761" spans="1:6" ht="105" x14ac:dyDescent="0.25">
      <c r="A761" s="16" t="s">
        <v>4872</v>
      </c>
      <c r="B761" s="16" t="s">
        <v>25</v>
      </c>
      <c r="C761" s="16" t="s">
        <v>4873</v>
      </c>
      <c r="D761" s="16" t="s">
        <v>4874</v>
      </c>
      <c r="E761" s="16" t="s">
        <v>4875</v>
      </c>
      <c r="F761" s="7" t="s">
        <v>4876</v>
      </c>
    </row>
    <row r="762" spans="1:6" ht="45" x14ac:dyDescent="0.25">
      <c r="A762" s="16" t="s">
        <v>4877</v>
      </c>
      <c r="B762" s="16"/>
      <c r="C762" s="16" t="s">
        <v>4878</v>
      </c>
      <c r="D762" s="16" t="s">
        <v>4879</v>
      </c>
      <c r="E762" s="16" t="s">
        <v>4880</v>
      </c>
      <c r="F762" s="7" t="s">
        <v>26</v>
      </c>
    </row>
    <row r="763" spans="1:6" ht="105" x14ac:dyDescent="0.25">
      <c r="A763" s="16" t="s">
        <v>4881</v>
      </c>
      <c r="B763" s="16" t="s">
        <v>27</v>
      </c>
      <c r="C763" s="16" t="s">
        <v>4882</v>
      </c>
      <c r="D763" s="16" t="s">
        <v>4874</v>
      </c>
      <c r="E763" s="16" t="s">
        <v>4875</v>
      </c>
      <c r="F763" s="7" t="s">
        <v>4883</v>
      </c>
    </row>
    <row r="764" spans="1:6" ht="150" x14ac:dyDescent="0.25">
      <c r="A764" s="16" t="s">
        <v>4884</v>
      </c>
      <c r="B764" s="16"/>
      <c r="C764" s="16" t="s">
        <v>4885</v>
      </c>
      <c r="D764" s="16" t="s">
        <v>28</v>
      </c>
      <c r="E764" s="16" t="s">
        <v>4886</v>
      </c>
      <c r="F764" s="7" t="s">
        <v>4887</v>
      </c>
    </row>
    <row r="765" spans="1:6" ht="90" x14ac:dyDescent="0.25">
      <c r="A765" s="16" t="s">
        <v>4888</v>
      </c>
      <c r="B765" s="16"/>
      <c r="C765" s="16" t="s">
        <v>4889</v>
      </c>
      <c r="D765" s="16" t="s">
        <v>28</v>
      </c>
      <c r="E765" s="16" t="s">
        <v>4890</v>
      </c>
      <c r="F765" s="7" t="s">
        <v>4891</v>
      </c>
    </row>
    <row r="766" spans="1:6" ht="45" x14ac:dyDescent="0.25">
      <c r="A766" s="16" t="s">
        <v>4892</v>
      </c>
      <c r="B766" s="16"/>
      <c r="C766" s="16" t="s">
        <v>4893</v>
      </c>
      <c r="D766" s="16" t="s">
        <v>28</v>
      </c>
      <c r="E766" s="16" t="s">
        <v>4894</v>
      </c>
      <c r="F766" s="7" t="s">
        <v>4895</v>
      </c>
    </row>
    <row r="767" spans="1:6" ht="90" x14ac:dyDescent="0.25">
      <c r="A767" s="16" t="s">
        <v>4896</v>
      </c>
      <c r="B767" s="16"/>
      <c r="C767" s="16" t="s">
        <v>4897</v>
      </c>
      <c r="D767" s="16" t="s">
        <v>28</v>
      </c>
      <c r="E767" s="16" t="s">
        <v>4898</v>
      </c>
      <c r="F767" s="7" t="s">
        <v>4899</v>
      </c>
    </row>
    <row r="768" spans="1:6" ht="105" x14ac:dyDescent="0.25">
      <c r="A768" s="16" t="s">
        <v>4900</v>
      </c>
      <c r="B768" s="16"/>
      <c r="C768" s="16" t="s">
        <v>4901</v>
      </c>
      <c r="D768" s="16" t="s">
        <v>28</v>
      </c>
      <c r="E768" s="16" t="s">
        <v>4902</v>
      </c>
      <c r="F768" s="7" t="s">
        <v>4903</v>
      </c>
    </row>
    <row r="769" spans="1:6" ht="60" x14ac:dyDescent="0.25">
      <c r="A769" s="16" t="s">
        <v>4904</v>
      </c>
      <c r="B769" s="16"/>
      <c r="C769" s="16" t="s">
        <v>4905</v>
      </c>
      <c r="D769" s="16" t="s">
        <v>4906</v>
      </c>
      <c r="E769" s="16" t="s">
        <v>4907</v>
      </c>
      <c r="F769" s="7" t="s">
        <v>4908</v>
      </c>
    </row>
    <row r="770" spans="1:6" ht="45" x14ac:dyDescent="0.25">
      <c r="A770" s="16" t="s">
        <v>31</v>
      </c>
      <c r="B770" s="16" t="s">
        <v>4909</v>
      </c>
      <c r="C770" s="16" t="s">
        <v>4910</v>
      </c>
      <c r="D770" s="16" t="s">
        <v>4906</v>
      </c>
      <c r="E770" s="16" t="s">
        <v>4907</v>
      </c>
      <c r="F770" s="7" t="s">
        <v>4911</v>
      </c>
    </row>
    <row r="771" spans="1:6" ht="45" x14ac:dyDescent="0.25">
      <c r="A771" s="16" t="s">
        <v>4912</v>
      </c>
      <c r="B771" s="16" t="s">
        <v>4913</v>
      </c>
      <c r="C771" s="16" t="s">
        <v>4914</v>
      </c>
      <c r="D771" s="16" t="s">
        <v>4906</v>
      </c>
      <c r="E771" s="16" t="s">
        <v>4907</v>
      </c>
      <c r="F771" s="7" t="s">
        <v>4911</v>
      </c>
    </row>
    <row r="772" spans="1:6" ht="30" x14ac:dyDescent="0.25">
      <c r="A772" s="16" t="s">
        <v>29</v>
      </c>
      <c r="B772" s="16" t="s">
        <v>4915</v>
      </c>
      <c r="C772" s="16" t="s">
        <v>4916</v>
      </c>
      <c r="D772" s="16" t="s">
        <v>4906</v>
      </c>
      <c r="E772" s="16" t="s">
        <v>4907</v>
      </c>
      <c r="F772" s="7" t="s">
        <v>30</v>
      </c>
    </row>
    <row r="773" spans="1:6" ht="60" x14ac:dyDescent="0.25">
      <c r="A773" s="16" t="s">
        <v>4917</v>
      </c>
      <c r="B773" s="16" t="s">
        <v>4918</v>
      </c>
      <c r="C773" s="16" t="s">
        <v>4919</v>
      </c>
      <c r="D773" s="16" t="s">
        <v>4906</v>
      </c>
      <c r="E773" s="16" t="s">
        <v>4920</v>
      </c>
      <c r="F773" s="7" t="s">
        <v>4921</v>
      </c>
    </row>
    <row r="774" spans="1:6" ht="60" x14ac:dyDescent="0.25">
      <c r="A774" s="16" t="s">
        <v>4922</v>
      </c>
      <c r="B774" s="16" t="s">
        <v>4923</v>
      </c>
      <c r="C774" s="16" t="s">
        <v>4924</v>
      </c>
      <c r="D774" s="16" t="s">
        <v>4906</v>
      </c>
      <c r="E774" s="16" t="s">
        <v>4920</v>
      </c>
      <c r="F774" s="7" t="s">
        <v>4921</v>
      </c>
    </row>
    <row r="775" spans="1:6" ht="60" x14ac:dyDescent="0.25">
      <c r="A775" s="16" t="s">
        <v>4925</v>
      </c>
      <c r="B775" s="16"/>
      <c r="C775" s="16" t="s">
        <v>4926</v>
      </c>
      <c r="D775" s="16" t="s">
        <v>4906</v>
      </c>
      <c r="E775" s="16" t="s">
        <v>4920</v>
      </c>
      <c r="F775" s="7" t="s">
        <v>4927</v>
      </c>
    </row>
    <row r="776" spans="1:6" ht="60" x14ac:dyDescent="0.25">
      <c r="A776" s="16" t="s">
        <v>4928</v>
      </c>
      <c r="B776" s="16" t="s">
        <v>4929</v>
      </c>
      <c r="C776" s="16" t="s">
        <v>4930</v>
      </c>
      <c r="D776" s="16" t="s">
        <v>4906</v>
      </c>
      <c r="E776" s="16" t="s">
        <v>4920</v>
      </c>
      <c r="F776" s="7" t="s">
        <v>4931</v>
      </c>
    </row>
    <row r="777" spans="1:6" ht="105" x14ac:dyDescent="0.25">
      <c r="A777" s="16" t="s">
        <v>4932</v>
      </c>
      <c r="B777" s="16"/>
      <c r="C777" s="16" t="s">
        <v>4933</v>
      </c>
      <c r="D777" s="16" t="s">
        <v>4934</v>
      </c>
      <c r="E777" s="16" t="s">
        <v>4935</v>
      </c>
      <c r="F777" s="7" t="s">
        <v>4936</v>
      </c>
    </row>
    <row r="778" spans="1:6" ht="75" x14ac:dyDescent="0.25">
      <c r="A778" s="16" t="s">
        <v>4937</v>
      </c>
      <c r="B778" s="16"/>
      <c r="C778" s="16" t="s">
        <v>4938</v>
      </c>
      <c r="D778" s="16" t="s">
        <v>4939</v>
      </c>
      <c r="E778" s="16" t="s">
        <v>4940</v>
      </c>
      <c r="F778" s="7" t="s">
        <v>4941</v>
      </c>
    </row>
    <row r="779" spans="1:6" ht="75" x14ac:dyDescent="0.25">
      <c r="A779" s="16" t="s">
        <v>4942</v>
      </c>
      <c r="B779" s="16"/>
      <c r="C779" s="16" t="s">
        <v>4943</v>
      </c>
      <c r="D779" s="16" t="s">
        <v>4944</v>
      </c>
      <c r="E779" s="16" t="s">
        <v>4945</v>
      </c>
      <c r="F779" s="7" t="s">
        <v>4946</v>
      </c>
    </row>
    <row r="780" spans="1:6" ht="75" x14ac:dyDescent="0.25">
      <c r="A780" s="16" t="s">
        <v>4947</v>
      </c>
      <c r="B780" s="16"/>
      <c r="C780" s="16" t="s">
        <v>4948</v>
      </c>
      <c r="D780" s="16" t="s">
        <v>4949</v>
      </c>
      <c r="E780" s="16" t="s">
        <v>4950</v>
      </c>
      <c r="F780" s="7" t="s">
        <v>4951</v>
      </c>
    </row>
    <row r="781" spans="1:6" ht="135" x14ac:dyDescent="0.25">
      <c r="A781" s="16" t="s">
        <v>4952</v>
      </c>
      <c r="B781" s="16"/>
      <c r="C781" s="16" t="s">
        <v>4953</v>
      </c>
      <c r="D781" s="16" t="s">
        <v>4954</v>
      </c>
      <c r="E781" s="16" t="s">
        <v>4955</v>
      </c>
      <c r="F781" s="7" t="s">
        <v>4956</v>
      </c>
    </row>
    <row r="782" spans="1:6" ht="135" x14ac:dyDescent="0.25">
      <c r="A782" s="16" t="s">
        <v>4957</v>
      </c>
      <c r="B782" s="16"/>
      <c r="C782" s="16" t="s">
        <v>4958</v>
      </c>
      <c r="D782" s="16" t="s">
        <v>4954</v>
      </c>
      <c r="E782" s="16" t="s">
        <v>4959</v>
      </c>
      <c r="F782" s="7" t="s">
        <v>4960</v>
      </c>
    </row>
    <row r="783" spans="1:6" ht="60" x14ac:dyDescent="0.25">
      <c r="A783" s="16" t="s">
        <v>4961</v>
      </c>
      <c r="B783" s="16"/>
      <c r="C783" s="16" t="s">
        <v>4962</v>
      </c>
      <c r="D783" s="16" t="s">
        <v>4954</v>
      </c>
      <c r="E783" s="16" t="s">
        <v>4963</v>
      </c>
      <c r="F783" s="7" t="s">
        <v>4964</v>
      </c>
    </row>
    <row r="784" spans="1:6" ht="30" x14ac:dyDescent="0.25">
      <c r="A784" s="16" t="s">
        <v>4965</v>
      </c>
      <c r="B784" s="16"/>
      <c r="C784" s="16" t="s">
        <v>4966</v>
      </c>
      <c r="D784" s="16" t="s">
        <v>32</v>
      </c>
      <c r="E784" s="16" t="s">
        <v>4967</v>
      </c>
      <c r="F784" s="7" t="s">
        <v>33</v>
      </c>
    </row>
    <row r="785" spans="1:6" ht="30" x14ac:dyDescent="0.25">
      <c r="A785" s="16" t="s">
        <v>4968</v>
      </c>
      <c r="B785" s="16"/>
      <c r="C785" s="16" t="s">
        <v>4969</v>
      </c>
      <c r="D785" s="16" t="s">
        <v>32</v>
      </c>
      <c r="E785" s="16" t="s">
        <v>4970</v>
      </c>
      <c r="F785" s="7" t="s">
        <v>33</v>
      </c>
    </row>
    <row r="786" spans="1:6" x14ac:dyDescent="0.25">
      <c r="A786" s="16" t="s">
        <v>4971</v>
      </c>
      <c r="B786" s="16"/>
      <c r="C786" s="16" t="s">
        <v>4972</v>
      </c>
      <c r="D786" s="16" t="s">
        <v>32</v>
      </c>
      <c r="E786" s="16" t="s">
        <v>4973</v>
      </c>
      <c r="F786" s="7" t="s">
        <v>33</v>
      </c>
    </row>
    <row r="787" spans="1:6" ht="30" x14ac:dyDescent="0.25">
      <c r="A787" s="16" t="s">
        <v>4974</v>
      </c>
      <c r="B787" s="16"/>
      <c r="C787" s="16" t="s">
        <v>4975</v>
      </c>
      <c r="D787" s="16" t="s">
        <v>34</v>
      </c>
      <c r="E787" s="16" t="s">
        <v>4976</v>
      </c>
      <c r="F787" s="7" t="s">
        <v>35</v>
      </c>
    </row>
    <row r="788" spans="1:6" ht="75" x14ac:dyDescent="0.25">
      <c r="A788" s="16" t="s">
        <v>4977</v>
      </c>
      <c r="B788" s="16"/>
      <c r="C788" s="16" t="s">
        <v>4978</v>
      </c>
      <c r="D788" s="16" t="s">
        <v>34</v>
      </c>
      <c r="E788" s="16" t="s">
        <v>4979</v>
      </c>
      <c r="F788" s="7" t="s">
        <v>4980</v>
      </c>
    </row>
    <row r="789" spans="1:6" ht="120" x14ac:dyDescent="0.25">
      <c r="A789" s="16" t="s">
        <v>4981</v>
      </c>
      <c r="B789" s="16"/>
      <c r="C789" s="16" t="s">
        <v>4982</v>
      </c>
      <c r="D789" s="16" t="s">
        <v>34</v>
      </c>
      <c r="E789" s="16" t="s">
        <v>4983</v>
      </c>
      <c r="F789" s="7" t="s">
        <v>4984</v>
      </c>
    </row>
    <row r="790" spans="1:6" ht="30" x14ac:dyDescent="0.25">
      <c r="A790" s="16" t="s">
        <v>4985</v>
      </c>
      <c r="B790" s="16"/>
      <c r="C790" s="16" t="s">
        <v>4986</v>
      </c>
      <c r="D790" s="16" t="s">
        <v>34</v>
      </c>
      <c r="E790" s="16" t="s">
        <v>4987</v>
      </c>
      <c r="F790" s="7" t="s">
        <v>35</v>
      </c>
    </row>
    <row r="791" spans="1:6" ht="30" x14ac:dyDescent="0.25">
      <c r="A791" s="16" t="s">
        <v>4988</v>
      </c>
      <c r="B791" s="16"/>
      <c r="C791" s="16" t="s">
        <v>4989</v>
      </c>
      <c r="D791" s="16" t="s">
        <v>36</v>
      </c>
      <c r="E791" s="16" t="s">
        <v>4990</v>
      </c>
      <c r="F791" s="7" t="s">
        <v>37</v>
      </c>
    </row>
    <row r="792" spans="1:6" ht="60" x14ac:dyDescent="0.25">
      <c r="A792" s="16" t="s">
        <v>4991</v>
      </c>
      <c r="B792" s="16"/>
      <c r="C792" s="16" t="s">
        <v>4992</v>
      </c>
      <c r="D792" s="16" t="s">
        <v>38</v>
      </c>
      <c r="E792" s="16" t="s">
        <v>4993</v>
      </c>
      <c r="F792" s="7" t="s">
        <v>39</v>
      </c>
    </row>
    <row r="793" spans="1:6" ht="75" x14ac:dyDescent="0.25">
      <c r="A793" s="16" t="s">
        <v>4994</v>
      </c>
      <c r="B793" s="16"/>
      <c r="C793" s="16" t="s">
        <v>4995</v>
      </c>
      <c r="D793" s="16" t="s">
        <v>38</v>
      </c>
      <c r="E793" s="16" t="s">
        <v>4996</v>
      </c>
      <c r="F793" s="7" t="s">
        <v>4997</v>
      </c>
    </row>
    <row r="794" spans="1:6" x14ac:dyDescent="0.25">
      <c r="A794" s="16" t="s">
        <v>4998</v>
      </c>
      <c r="B794" s="16"/>
      <c r="C794" s="16" t="s">
        <v>4999</v>
      </c>
      <c r="D794" s="16" t="s">
        <v>38</v>
      </c>
      <c r="E794" s="16" t="s">
        <v>5000</v>
      </c>
      <c r="F794" s="7" t="s">
        <v>5001</v>
      </c>
    </row>
    <row r="795" spans="1:6" ht="60" x14ac:dyDescent="0.25">
      <c r="A795" s="16" t="s">
        <v>5002</v>
      </c>
      <c r="B795" s="16"/>
      <c r="C795" s="16" t="s">
        <v>5003</v>
      </c>
      <c r="D795" s="16" t="s">
        <v>38</v>
      </c>
      <c r="E795" s="16" t="s">
        <v>5004</v>
      </c>
      <c r="F795" s="7" t="s">
        <v>5005</v>
      </c>
    </row>
    <row r="796" spans="1:6" ht="45" x14ac:dyDescent="0.25">
      <c r="A796" s="16" t="s">
        <v>5006</v>
      </c>
      <c r="B796" s="16"/>
      <c r="C796" s="16" t="s">
        <v>5007</v>
      </c>
      <c r="D796" s="16" t="s">
        <v>40</v>
      </c>
      <c r="E796" s="16" t="s">
        <v>5008</v>
      </c>
      <c r="F796" s="7" t="s">
        <v>41</v>
      </c>
    </row>
    <row r="797" spans="1:6" ht="105" x14ac:dyDescent="0.25">
      <c r="A797" s="16" t="s">
        <v>5009</v>
      </c>
      <c r="B797" s="16"/>
      <c r="C797" s="16" t="s">
        <v>5010</v>
      </c>
      <c r="D797" s="16" t="s">
        <v>5011</v>
      </c>
      <c r="E797" s="16" t="s">
        <v>5012</v>
      </c>
      <c r="F797" s="7" t="s">
        <v>42</v>
      </c>
    </row>
    <row r="798" spans="1:6" ht="105" x14ac:dyDescent="0.25">
      <c r="A798" s="16" t="s">
        <v>5013</v>
      </c>
      <c r="B798" s="16" t="s">
        <v>5014</v>
      </c>
      <c r="C798" s="16" t="s">
        <v>5015</v>
      </c>
      <c r="D798" s="16" t="s">
        <v>5011</v>
      </c>
      <c r="E798" s="16" t="s">
        <v>5012</v>
      </c>
      <c r="F798" s="7" t="s">
        <v>42</v>
      </c>
    </row>
    <row r="799" spans="1:6" ht="75" x14ac:dyDescent="0.25">
      <c r="A799" s="16" t="s">
        <v>5016</v>
      </c>
      <c r="B799" s="16"/>
      <c r="C799" s="16" t="s">
        <v>5017</v>
      </c>
      <c r="D799" s="16" t="s">
        <v>5011</v>
      </c>
      <c r="E799" s="16" t="s">
        <v>5018</v>
      </c>
      <c r="F799" s="7" t="s">
        <v>42</v>
      </c>
    </row>
    <row r="800" spans="1:6" ht="120" x14ac:dyDescent="0.25">
      <c r="A800" s="16" t="s">
        <v>5019</v>
      </c>
      <c r="B800" s="16"/>
      <c r="C800" s="16" t="s">
        <v>5020</v>
      </c>
      <c r="D800" s="16" t="s">
        <v>5021</v>
      </c>
      <c r="E800" s="16" t="s">
        <v>5022</v>
      </c>
      <c r="F800" s="7" t="s">
        <v>5023</v>
      </c>
    </row>
    <row r="801" spans="1:6" ht="75" x14ac:dyDescent="0.25">
      <c r="A801" s="16" t="s">
        <v>5024</v>
      </c>
      <c r="B801" s="16"/>
      <c r="C801" s="16" t="s">
        <v>5025</v>
      </c>
      <c r="D801" s="16" t="s">
        <v>43</v>
      </c>
      <c r="E801" s="16" t="s">
        <v>5026</v>
      </c>
      <c r="F801" s="7" t="s">
        <v>44</v>
      </c>
    </row>
    <row r="802" spans="1:6" ht="135" x14ac:dyDescent="0.25">
      <c r="A802" s="16" t="s">
        <v>5027</v>
      </c>
      <c r="B802" s="16"/>
      <c r="C802" s="16" t="s">
        <v>5028</v>
      </c>
      <c r="D802" s="16" t="s">
        <v>43</v>
      </c>
      <c r="E802" s="16" t="s">
        <v>5029</v>
      </c>
      <c r="F802" s="7" t="s">
        <v>5030</v>
      </c>
    </row>
    <row r="803" spans="1:6" ht="75" x14ac:dyDescent="0.25">
      <c r="A803" s="16" t="s">
        <v>5031</v>
      </c>
      <c r="B803" s="16"/>
      <c r="C803" s="16" t="s">
        <v>5032</v>
      </c>
      <c r="D803" s="16" t="s">
        <v>5033</v>
      </c>
      <c r="E803" s="16" t="s">
        <v>5034</v>
      </c>
      <c r="F803" s="7" t="s">
        <v>44</v>
      </c>
    </row>
    <row r="804" spans="1:6" ht="75" x14ac:dyDescent="0.25">
      <c r="A804" s="16" t="s">
        <v>5035</v>
      </c>
      <c r="B804" s="16"/>
      <c r="C804" s="16" t="s">
        <v>5036</v>
      </c>
      <c r="D804" s="16" t="s">
        <v>5037</v>
      </c>
      <c r="E804" s="16" t="s">
        <v>5038</v>
      </c>
      <c r="F804" s="7" t="s">
        <v>5039</v>
      </c>
    </row>
    <row r="805" spans="1:6" ht="60" x14ac:dyDescent="0.25">
      <c r="A805" s="16" t="s">
        <v>5040</v>
      </c>
      <c r="B805" s="16" t="s">
        <v>5041</v>
      </c>
      <c r="C805" s="16" t="s">
        <v>5042</v>
      </c>
      <c r="D805" s="16" t="s">
        <v>5037</v>
      </c>
      <c r="E805" s="16" t="s">
        <v>5038</v>
      </c>
      <c r="F805" s="7" t="s">
        <v>5039</v>
      </c>
    </row>
    <row r="806" spans="1:6" ht="120" x14ac:dyDescent="0.25">
      <c r="A806" s="16" t="s">
        <v>5043</v>
      </c>
      <c r="B806" s="16"/>
      <c r="C806" s="16" t="s">
        <v>5044</v>
      </c>
      <c r="D806" s="16" t="s">
        <v>5045</v>
      </c>
      <c r="E806" s="16" t="s">
        <v>5046</v>
      </c>
      <c r="F806" s="7" t="s">
        <v>5047</v>
      </c>
    </row>
    <row r="807" spans="1:6" ht="60" x14ac:dyDescent="0.25">
      <c r="A807" s="16" t="s">
        <v>5048</v>
      </c>
      <c r="B807" s="16"/>
      <c r="C807" s="16" t="s">
        <v>5049</v>
      </c>
      <c r="D807" s="16" t="s">
        <v>45</v>
      </c>
      <c r="E807" s="16" t="s">
        <v>5050</v>
      </c>
      <c r="F807" s="7" t="s">
        <v>5051</v>
      </c>
    </row>
    <row r="808" spans="1:6" ht="105" x14ac:dyDescent="0.25">
      <c r="A808" s="16" t="s">
        <v>5052</v>
      </c>
      <c r="B808" s="16"/>
      <c r="C808" s="16" t="s">
        <v>5053</v>
      </c>
      <c r="D808" s="16" t="s">
        <v>46</v>
      </c>
      <c r="E808" s="16" t="s">
        <v>5054</v>
      </c>
      <c r="F808" s="7" t="s">
        <v>5055</v>
      </c>
    </row>
    <row r="809" spans="1:6" ht="60" x14ac:dyDescent="0.25">
      <c r="A809" s="16" t="s">
        <v>5056</v>
      </c>
      <c r="B809" s="16"/>
      <c r="C809" s="16" t="s">
        <v>5057</v>
      </c>
      <c r="D809" s="16" t="s">
        <v>46</v>
      </c>
      <c r="E809" s="16" t="s">
        <v>5058</v>
      </c>
      <c r="F809" s="7" t="s">
        <v>5059</v>
      </c>
    </row>
    <row r="810" spans="1:6" ht="45" x14ac:dyDescent="0.25">
      <c r="A810" s="16" t="s">
        <v>5060</v>
      </c>
      <c r="B810" s="16"/>
      <c r="C810" s="16" t="s">
        <v>5061</v>
      </c>
      <c r="D810" s="16" t="s">
        <v>46</v>
      </c>
      <c r="E810" s="16" t="s">
        <v>5062</v>
      </c>
      <c r="F810" s="7" t="s">
        <v>5063</v>
      </c>
    </row>
    <row r="811" spans="1:6" ht="75" x14ac:dyDescent="0.25">
      <c r="A811" s="16" t="s">
        <v>5064</v>
      </c>
      <c r="B811" s="16"/>
      <c r="C811" s="16" t="s">
        <v>5065</v>
      </c>
      <c r="D811" s="16" t="s">
        <v>47</v>
      </c>
      <c r="E811" s="16" t="s">
        <v>5066</v>
      </c>
      <c r="F811" s="7" t="s">
        <v>48</v>
      </c>
    </row>
    <row r="812" spans="1:6" ht="45" x14ac:dyDescent="0.25">
      <c r="A812" s="16" t="s">
        <v>5067</v>
      </c>
      <c r="B812" s="16"/>
      <c r="C812" s="16" t="s">
        <v>5068</v>
      </c>
      <c r="D812" s="16" t="s">
        <v>49</v>
      </c>
      <c r="E812" s="16" t="s">
        <v>5069</v>
      </c>
      <c r="F812" s="7" t="s">
        <v>5070</v>
      </c>
    </row>
    <row r="813" spans="1:6" ht="45" x14ac:dyDescent="0.25">
      <c r="A813" s="16" t="s">
        <v>5071</v>
      </c>
      <c r="B813" s="16" t="s">
        <v>5072</v>
      </c>
      <c r="C813" s="16" t="s">
        <v>5073</v>
      </c>
      <c r="D813" s="16" t="s">
        <v>49</v>
      </c>
      <c r="E813" s="16" t="s">
        <v>5069</v>
      </c>
      <c r="F813" s="7" t="s">
        <v>5070</v>
      </c>
    </row>
    <row r="814" spans="1:6" ht="120" x14ac:dyDescent="0.25">
      <c r="A814" s="16" t="s">
        <v>5074</v>
      </c>
      <c r="B814" s="16"/>
      <c r="C814" s="16" t="s">
        <v>5075</v>
      </c>
      <c r="D814" s="16" t="s">
        <v>50</v>
      </c>
      <c r="E814" s="16" t="s">
        <v>5076</v>
      </c>
      <c r="F814" s="7" t="s">
        <v>51</v>
      </c>
    </row>
    <row r="815" spans="1:6" ht="105" x14ac:dyDescent="0.25">
      <c r="A815" s="16" t="s">
        <v>5077</v>
      </c>
      <c r="B815" s="16"/>
      <c r="C815" s="16" t="s">
        <v>5078</v>
      </c>
      <c r="D815" s="16" t="s">
        <v>52</v>
      </c>
      <c r="E815" s="16" t="s">
        <v>5079</v>
      </c>
      <c r="F815" s="7" t="s">
        <v>5080</v>
      </c>
    </row>
    <row r="816" spans="1:6" ht="120" x14ac:dyDescent="0.25">
      <c r="A816" s="16" t="s">
        <v>5081</v>
      </c>
      <c r="B816" s="16" t="s">
        <v>5082</v>
      </c>
      <c r="C816" s="16" t="s">
        <v>5083</v>
      </c>
      <c r="D816" s="16" t="s">
        <v>52</v>
      </c>
      <c r="E816" s="16" t="s">
        <v>5084</v>
      </c>
      <c r="F816" s="7" t="s">
        <v>5085</v>
      </c>
    </row>
    <row r="817" spans="1:6" ht="120" x14ac:dyDescent="0.25">
      <c r="A817" s="16" t="s">
        <v>5086</v>
      </c>
      <c r="B817" s="16"/>
      <c r="C817" s="16" t="s">
        <v>5087</v>
      </c>
      <c r="D817" s="16" t="s">
        <v>52</v>
      </c>
      <c r="E817" s="16" t="s">
        <v>5088</v>
      </c>
      <c r="F817" s="7" t="s">
        <v>5089</v>
      </c>
    </row>
    <row r="818" spans="1:6" ht="75" x14ac:dyDescent="0.25">
      <c r="A818" s="16" t="s">
        <v>5090</v>
      </c>
      <c r="B818" s="16" t="s">
        <v>5091</v>
      </c>
      <c r="C818" s="16" t="s">
        <v>5092</v>
      </c>
      <c r="D818" s="16" t="s">
        <v>52</v>
      </c>
      <c r="E818" s="16" t="s">
        <v>5088</v>
      </c>
      <c r="F818" s="7" t="s">
        <v>5089</v>
      </c>
    </row>
    <row r="819" spans="1:6" ht="105" x14ac:dyDescent="0.25">
      <c r="A819" s="16" t="s">
        <v>5093</v>
      </c>
      <c r="B819" s="16" t="s">
        <v>5094</v>
      </c>
      <c r="C819" s="16" t="s">
        <v>5095</v>
      </c>
      <c r="D819" s="16" t="s">
        <v>52</v>
      </c>
      <c r="E819" s="16" t="s">
        <v>5088</v>
      </c>
      <c r="F819" s="7" t="s">
        <v>5089</v>
      </c>
    </row>
    <row r="820" spans="1:6" ht="30" x14ac:dyDescent="0.25">
      <c r="A820" s="16" t="s">
        <v>5096</v>
      </c>
      <c r="B820" s="16" t="s">
        <v>5097</v>
      </c>
      <c r="C820" s="16"/>
      <c r="D820" s="16" t="s">
        <v>52</v>
      </c>
      <c r="E820" s="16" t="s">
        <v>5088</v>
      </c>
      <c r="F820" s="7" t="s">
        <v>5089</v>
      </c>
    </row>
    <row r="821" spans="1:6" ht="135" x14ac:dyDescent="0.25">
      <c r="A821" s="16" t="s">
        <v>5098</v>
      </c>
      <c r="B821" s="16" t="s">
        <v>5099</v>
      </c>
      <c r="C821" s="16" t="s">
        <v>5100</v>
      </c>
      <c r="D821" s="16" t="s">
        <v>52</v>
      </c>
      <c r="E821" s="16" t="s">
        <v>5101</v>
      </c>
      <c r="F821" s="7" t="s">
        <v>5102</v>
      </c>
    </row>
    <row r="822" spans="1:6" ht="90" x14ac:dyDescent="0.25">
      <c r="A822" s="16" t="s">
        <v>5103</v>
      </c>
      <c r="B822" s="16"/>
      <c r="C822" s="16" t="s">
        <v>5104</v>
      </c>
      <c r="D822" s="16" t="s">
        <v>5105</v>
      </c>
      <c r="E822" s="16" t="s">
        <v>5106</v>
      </c>
      <c r="F822" s="7" t="s">
        <v>5107</v>
      </c>
    </row>
    <row r="823" spans="1:6" ht="90" x14ac:dyDescent="0.25">
      <c r="A823" s="16" t="s">
        <v>5108</v>
      </c>
      <c r="B823" s="16"/>
      <c r="C823" s="16" t="s">
        <v>5109</v>
      </c>
      <c r="D823" s="16" t="s">
        <v>5105</v>
      </c>
      <c r="E823" s="16" t="s">
        <v>5110</v>
      </c>
      <c r="F823" s="7" t="s">
        <v>5111</v>
      </c>
    </row>
    <row r="824" spans="1:6" ht="120" x14ac:dyDescent="0.25">
      <c r="A824" s="16" t="s">
        <v>5112</v>
      </c>
      <c r="B824" s="16"/>
      <c r="C824" s="16" t="s">
        <v>5113</v>
      </c>
      <c r="D824" s="16" t="s">
        <v>5105</v>
      </c>
      <c r="E824" s="16" t="s">
        <v>5114</v>
      </c>
      <c r="F824" s="7" t="s">
        <v>5115</v>
      </c>
    </row>
    <row r="825" spans="1:6" ht="60" x14ac:dyDescent="0.25">
      <c r="A825" s="16" t="s">
        <v>5116</v>
      </c>
      <c r="B825" s="16" t="s">
        <v>5117</v>
      </c>
      <c r="C825" s="16" t="s">
        <v>5118</v>
      </c>
      <c r="D825" s="16" t="s">
        <v>5105</v>
      </c>
      <c r="E825" s="16" t="s">
        <v>5119</v>
      </c>
      <c r="F825" s="7" t="s">
        <v>5120</v>
      </c>
    </row>
    <row r="826" spans="1:6" ht="30" x14ac:dyDescent="0.25">
      <c r="A826" s="16" t="s">
        <v>5121</v>
      </c>
      <c r="B826" s="16"/>
      <c r="C826" s="16" t="s">
        <v>5122</v>
      </c>
      <c r="D826" s="16" t="s">
        <v>53</v>
      </c>
      <c r="E826" s="16" t="s">
        <v>5123</v>
      </c>
      <c r="F826" s="7" t="s">
        <v>5124</v>
      </c>
    </row>
    <row r="827" spans="1:6" ht="60" x14ac:dyDescent="0.25">
      <c r="A827" s="16" t="s">
        <v>5125</v>
      </c>
      <c r="B827" s="16"/>
      <c r="C827" s="16" t="s">
        <v>5126</v>
      </c>
      <c r="D827" s="16" t="s">
        <v>5127</v>
      </c>
      <c r="E827" s="16" t="s">
        <v>5128</v>
      </c>
      <c r="F827" s="7" t="s">
        <v>5129</v>
      </c>
    </row>
    <row r="828" spans="1:6" ht="90" x14ac:dyDescent="0.25">
      <c r="A828" s="16" t="s">
        <v>5130</v>
      </c>
      <c r="B828" s="16"/>
      <c r="C828" s="16" t="s">
        <v>5131</v>
      </c>
      <c r="D828" s="16" t="s">
        <v>54</v>
      </c>
      <c r="E828" s="16" t="s">
        <v>5132</v>
      </c>
      <c r="F828" s="7" t="s">
        <v>3552</v>
      </c>
    </row>
    <row r="829" spans="1:6" ht="30" x14ac:dyDescent="0.25">
      <c r="A829" s="16" t="s">
        <v>5133</v>
      </c>
      <c r="B829" s="16"/>
      <c r="C829" s="16" t="s">
        <v>5134</v>
      </c>
      <c r="D829" s="16" t="s">
        <v>54</v>
      </c>
      <c r="E829" s="16" t="s">
        <v>5135</v>
      </c>
      <c r="F829" s="7" t="s">
        <v>3552</v>
      </c>
    </row>
    <row r="830" spans="1:6" ht="75" x14ac:dyDescent="0.25">
      <c r="A830" s="16" t="s">
        <v>5136</v>
      </c>
      <c r="B830" s="16"/>
      <c r="C830" s="16" t="s">
        <v>5137</v>
      </c>
      <c r="D830" s="16" t="s">
        <v>5138</v>
      </c>
      <c r="E830" s="16" t="s">
        <v>5139</v>
      </c>
      <c r="F830" s="7" t="s">
        <v>3552</v>
      </c>
    </row>
    <row r="831" spans="1:6" ht="45" x14ac:dyDescent="0.25">
      <c r="A831" s="16" t="s">
        <v>5140</v>
      </c>
      <c r="B831" s="16"/>
      <c r="C831" s="16" t="s">
        <v>5141</v>
      </c>
      <c r="D831" s="16" t="s">
        <v>5142</v>
      </c>
      <c r="E831" s="16" t="s">
        <v>5143</v>
      </c>
      <c r="F831" s="7" t="s">
        <v>3552</v>
      </c>
    </row>
    <row r="832" spans="1:6" ht="75" x14ac:dyDescent="0.25">
      <c r="A832" s="16" t="s">
        <v>5144</v>
      </c>
      <c r="B832" s="16"/>
      <c r="C832" s="16" t="s">
        <v>5145</v>
      </c>
      <c r="D832" s="16" t="s">
        <v>5142</v>
      </c>
      <c r="E832" s="16" t="s">
        <v>5146</v>
      </c>
      <c r="F832" s="7" t="s">
        <v>3552</v>
      </c>
    </row>
    <row r="833" spans="1:6" x14ac:dyDescent="0.25">
      <c r="A833" s="16" t="s">
        <v>5147</v>
      </c>
      <c r="B833" s="16"/>
      <c r="C833" s="16" t="s">
        <v>5148</v>
      </c>
      <c r="D833" s="16" t="s">
        <v>5149</v>
      </c>
      <c r="E833" s="16" t="s">
        <v>5150</v>
      </c>
      <c r="F833" s="7" t="s">
        <v>3552</v>
      </c>
    </row>
    <row r="834" spans="1:6" ht="30" x14ac:dyDescent="0.25">
      <c r="A834" s="16" t="s">
        <v>5151</v>
      </c>
      <c r="B834" s="16"/>
      <c r="C834" s="16" t="s">
        <v>5152</v>
      </c>
      <c r="D834" s="16" t="s">
        <v>5153</v>
      </c>
      <c r="E834" s="16" t="s">
        <v>5154</v>
      </c>
      <c r="F834" s="7" t="s">
        <v>3552</v>
      </c>
    </row>
    <row r="835" spans="1:6" ht="60" x14ac:dyDescent="0.25">
      <c r="A835" s="16" t="s">
        <v>5155</v>
      </c>
      <c r="B835" s="16"/>
      <c r="C835" s="16" t="s">
        <v>5156</v>
      </c>
      <c r="D835" s="16" t="s">
        <v>5157</v>
      </c>
      <c r="E835" s="16" t="s">
        <v>5158</v>
      </c>
      <c r="F835" s="7" t="s">
        <v>3552</v>
      </c>
    </row>
    <row r="836" spans="1:6" ht="45" x14ac:dyDescent="0.25">
      <c r="A836" s="16" t="s">
        <v>5159</v>
      </c>
      <c r="B836" s="16" t="s">
        <v>5160</v>
      </c>
      <c r="C836" s="16" t="s">
        <v>5161</v>
      </c>
      <c r="D836" s="16" t="s">
        <v>5157</v>
      </c>
      <c r="E836" s="16" t="s">
        <v>5158</v>
      </c>
      <c r="F836" s="7" t="s">
        <v>3552</v>
      </c>
    </row>
    <row r="837" spans="1:6" ht="120" x14ac:dyDescent="0.25">
      <c r="A837" s="16" t="s">
        <v>5162</v>
      </c>
      <c r="B837" s="16" t="s">
        <v>5163</v>
      </c>
      <c r="C837" s="16" t="s">
        <v>5164</v>
      </c>
      <c r="D837" s="16" t="s">
        <v>5157</v>
      </c>
      <c r="E837" s="16" t="s">
        <v>5158</v>
      </c>
      <c r="F837" s="7" t="s">
        <v>3552</v>
      </c>
    </row>
    <row r="838" spans="1:6" ht="30" x14ac:dyDescent="0.25">
      <c r="A838" s="16" t="s">
        <v>5165</v>
      </c>
      <c r="B838" s="16"/>
      <c r="C838" s="16" t="s">
        <v>5166</v>
      </c>
      <c r="D838" s="16" t="s">
        <v>5157</v>
      </c>
      <c r="E838" s="16" t="s">
        <v>5167</v>
      </c>
      <c r="F838" s="7" t="s">
        <v>3552</v>
      </c>
    </row>
    <row r="839" spans="1:6" ht="30" x14ac:dyDescent="0.25">
      <c r="A839" s="16" t="s">
        <v>5168</v>
      </c>
      <c r="B839" s="16" t="s">
        <v>5169</v>
      </c>
      <c r="C839" s="16" t="s">
        <v>5170</v>
      </c>
      <c r="D839" s="16" t="s">
        <v>5157</v>
      </c>
      <c r="E839" s="16" t="s">
        <v>5167</v>
      </c>
      <c r="F839" s="7" t="s">
        <v>3552</v>
      </c>
    </row>
    <row r="840" spans="1:6" ht="30" x14ac:dyDescent="0.25">
      <c r="A840" s="16" t="s">
        <v>5171</v>
      </c>
      <c r="B840" s="16"/>
      <c r="C840" s="16" t="s">
        <v>5172</v>
      </c>
      <c r="D840" s="16" t="s">
        <v>5157</v>
      </c>
      <c r="E840" s="16" t="s">
        <v>5173</v>
      </c>
      <c r="F840" s="7" t="s">
        <v>3552</v>
      </c>
    </row>
    <row r="841" spans="1:6" ht="30" x14ac:dyDescent="0.25">
      <c r="A841" s="16" t="s">
        <v>5174</v>
      </c>
      <c r="B841" s="16"/>
      <c r="C841" s="16" t="s">
        <v>5175</v>
      </c>
      <c r="D841" s="16" t="s">
        <v>5176</v>
      </c>
      <c r="E841" s="16" t="s">
        <v>5177</v>
      </c>
      <c r="F841" s="7" t="s">
        <v>3552</v>
      </c>
    </row>
    <row r="842" spans="1:6" ht="105" x14ac:dyDescent="0.25">
      <c r="A842" s="16" t="s">
        <v>5178</v>
      </c>
      <c r="B842" s="16"/>
      <c r="C842" s="16" t="s">
        <v>5179</v>
      </c>
      <c r="D842" s="16" t="s">
        <v>2283</v>
      </c>
      <c r="E842" s="16" t="s">
        <v>5180</v>
      </c>
      <c r="F842" s="7" t="s">
        <v>3552</v>
      </c>
    </row>
    <row r="843" spans="1:6" ht="75" x14ac:dyDescent="0.25">
      <c r="A843" s="16" t="s">
        <v>5181</v>
      </c>
      <c r="B843" s="16"/>
      <c r="C843" s="16" t="s">
        <v>5182</v>
      </c>
      <c r="D843" s="16" t="s">
        <v>2283</v>
      </c>
      <c r="E843" s="16" t="s">
        <v>5183</v>
      </c>
      <c r="F843" s="7" t="s">
        <v>3552</v>
      </c>
    </row>
    <row r="844" spans="1:6" ht="75" x14ac:dyDescent="0.25">
      <c r="A844" s="16" t="s">
        <v>5184</v>
      </c>
      <c r="B844" s="16"/>
      <c r="C844" s="16" t="s">
        <v>5185</v>
      </c>
      <c r="D844" s="16" t="s">
        <v>5186</v>
      </c>
      <c r="E844" s="16" t="s">
        <v>5187</v>
      </c>
      <c r="F844" s="7" t="s">
        <v>3552</v>
      </c>
    </row>
    <row r="845" spans="1:6" ht="60" x14ac:dyDescent="0.25">
      <c r="A845" s="16" t="s">
        <v>5188</v>
      </c>
      <c r="B845" s="16"/>
      <c r="C845" s="16" t="s">
        <v>5189</v>
      </c>
      <c r="D845" s="16" t="s">
        <v>5186</v>
      </c>
      <c r="E845" s="16" t="s">
        <v>5190</v>
      </c>
      <c r="F845" s="7" t="s">
        <v>3552</v>
      </c>
    </row>
    <row r="846" spans="1:6" ht="30" x14ac:dyDescent="0.25">
      <c r="A846" s="16" t="s">
        <v>5191</v>
      </c>
      <c r="B846" s="16"/>
      <c r="C846" s="16" t="s">
        <v>5192</v>
      </c>
      <c r="D846" s="16" t="s">
        <v>5193</v>
      </c>
      <c r="E846" s="16" t="s">
        <v>5194</v>
      </c>
      <c r="F846" s="7" t="s">
        <v>3552</v>
      </c>
    </row>
    <row r="847" spans="1:6" ht="135" x14ac:dyDescent="0.25">
      <c r="A847" s="16" t="s">
        <v>5195</v>
      </c>
      <c r="B847" s="16"/>
      <c r="C847" s="16" t="s">
        <v>5196</v>
      </c>
      <c r="D847" s="16" t="s">
        <v>5197</v>
      </c>
      <c r="E847" s="16" t="s">
        <v>5198</v>
      </c>
      <c r="F847" s="7" t="s">
        <v>3552</v>
      </c>
    </row>
    <row r="848" spans="1:6" ht="30" x14ac:dyDescent="0.25">
      <c r="A848" s="16" t="s">
        <v>5199</v>
      </c>
      <c r="B848" s="16"/>
      <c r="C848" s="16"/>
      <c r="D848" s="16" t="s">
        <v>5200</v>
      </c>
      <c r="E848" s="16" t="s">
        <v>5201</v>
      </c>
      <c r="F848" s="7" t="s">
        <v>3552</v>
      </c>
    </row>
    <row r="849" spans="1:6" ht="90" x14ac:dyDescent="0.25">
      <c r="A849" s="16" t="s">
        <v>5202</v>
      </c>
      <c r="B849" s="16"/>
      <c r="C849" s="16" t="s">
        <v>5203</v>
      </c>
      <c r="D849" s="16" t="s">
        <v>5204</v>
      </c>
      <c r="E849" s="16" t="s">
        <v>1735</v>
      </c>
      <c r="F849" s="7" t="s">
        <v>3552</v>
      </c>
    </row>
    <row r="850" spans="1:6" ht="30" x14ac:dyDescent="0.25">
      <c r="A850" s="16" t="s">
        <v>5205</v>
      </c>
      <c r="B850" s="16"/>
      <c r="C850" s="16" t="s">
        <v>5206</v>
      </c>
      <c r="D850" s="16" t="s">
        <v>5207</v>
      </c>
      <c r="E850" s="16" t="s">
        <v>5208</v>
      </c>
      <c r="F850" s="7" t="s">
        <v>3552</v>
      </c>
    </row>
    <row r="851" spans="1:6" ht="45" x14ac:dyDescent="0.25">
      <c r="A851" s="16" t="s">
        <v>5209</v>
      </c>
      <c r="B851" s="16"/>
      <c r="C851" s="16"/>
      <c r="D851" s="16" t="s">
        <v>5210</v>
      </c>
      <c r="E851" s="16" t="s">
        <v>5211</v>
      </c>
      <c r="F851" s="7" t="s">
        <v>3552</v>
      </c>
    </row>
    <row r="852" spans="1:6" ht="30" x14ac:dyDescent="0.25">
      <c r="A852" s="16" t="s">
        <v>5212</v>
      </c>
      <c r="B852" s="16" t="s">
        <v>5213</v>
      </c>
      <c r="C852" s="16" t="s">
        <v>5214</v>
      </c>
      <c r="D852" s="16" t="s">
        <v>5157</v>
      </c>
      <c r="E852" s="16" t="s">
        <v>5215</v>
      </c>
      <c r="F852" s="7" t="s">
        <v>3552</v>
      </c>
    </row>
    <row r="853" spans="1:6" ht="30" x14ac:dyDescent="0.25">
      <c r="A853" s="16" t="s">
        <v>5216</v>
      </c>
      <c r="B853" s="16" t="s">
        <v>5217</v>
      </c>
      <c r="C853" s="16" t="s">
        <v>5218</v>
      </c>
      <c r="D853" s="16" t="s">
        <v>5157</v>
      </c>
      <c r="E853" s="16" t="s">
        <v>5215</v>
      </c>
      <c r="F853" s="7" t="s">
        <v>3552</v>
      </c>
    </row>
    <row r="854" spans="1:6" x14ac:dyDescent="0.25">
      <c r="A854" s="16" t="s">
        <v>5219</v>
      </c>
      <c r="B854" s="16"/>
      <c r="C854" s="16" t="s">
        <v>5220</v>
      </c>
      <c r="D854" s="16" t="s">
        <v>5157</v>
      </c>
      <c r="E854" s="16" t="s">
        <v>5221</v>
      </c>
      <c r="F854" s="7" t="s">
        <v>3552</v>
      </c>
    </row>
    <row r="855" spans="1:6" ht="30" x14ac:dyDescent="0.25">
      <c r="A855" s="16" t="s">
        <v>5222</v>
      </c>
      <c r="B855" s="16" t="s">
        <v>5223</v>
      </c>
      <c r="C855" s="16" t="s">
        <v>5224</v>
      </c>
      <c r="D855" s="16" t="s">
        <v>5157</v>
      </c>
      <c r="E855" s="16" t="s">
        <v>5221</v>
      </c>
      <c r="F855" s="7" t="s">
        <v>3552</v>
      </c>
    </row>
    <row r="856" spans="1:6" x14ac:dyDescent="0.25">
      <c r="A856" s="16" t="s">
        <v>5225</v>
      </c>
      <c r="B856" s="16" t="s">
        <v>5217</v>
      </c>
      <c r="C856" s="16" t="s">
        <v>5226</v>
      </c>
      <c r="D856" s="16" t="s">
        <v>5157</v>
      </c>
      <c r="E856" s="16" t="s">
        <v>5221</v>
      </c>
      <c r="F856" s="7" t="s">
        <v>3552</v>
      </c>
    </row>
    <row r="857" spans="1:6" ht="45" x14ac:dyDescent="0.25">
      <c r="A857" s="16" t="s">
        <v>5227</v>
      </c>
      <c r="B857" s="16"/>
      <c r="C857" s="16" t="s">
        <v>5228</v>
      </c>
      <c r="D857" s="16" t="s">
        <v>55</v>
      </c>
      <c r="E857" s="16" t="s">
        <v>5229</v>
      </c>
      <c r="F857" s="7" t="s">
        <v>3552</v>
      </c>
    </row>
    <row r="858" spans="1:6" ht="30" x14ac:dyDescent="0.25">
      <c r="A858" s="16" t="s">
        <v>5230</v>
      </c>
      <c r="B858" s="16"/>
      <c r="C858" s="16" t="s">
        <v>5231</v>
      </c>
      <c r="D858" s="16" t="s">
        <v>5232</v>
      </c>
      <c r="E858" s="16" t="s">
        <v>5233</v>
      </c>
      <c r="F858" s="7" t="s">
        <v>3552</v>
      </c>
    </row>
    <row r="859" spans="1:6" ht="30" x14ac:dyDescent="0.25">
      <c r="A859" s="16" t="s">
        <v>5234</v>
      </c>
      <c r="B859" s="16"/>
      <c r="C859" s="16"/>
      <c r="D859" s="16" t="s">
        <v>5200</v>
      </c>
      <c r="E859" s="16" t="s">
        <v>5235</v>
      </c>
      <c r="F859" s="7" t="s">
        <v>3552</v>
      </c>
    </row>
    <row r="860" spans="1:6" ht="30" x14ac:dyDescent="0.25">
      <c r="A860" s="16" t="s">
        <v>5236</v>
      </c>
      <c r="B860" s="16"/>
      <c r="C860" s="16" t="s">
        <v>5237</v>
      </c>
      <c r="D860" s="16" t="s">
        <v>5238</v>
      </c>
      <c r="E860" s="16" t="s">
        <v>5239</v>
      </c>
      <c r="F860" s="7" t="s">
        <v>3552</v>
      </c>
    </row>
    <row r="861" spans="1:6" ht="45" x14ac:dyDescent="0.25">
      <c r="A861" s="16" t="s">
        <v>5240</v>
      </c>
      <c r="B861" s="16"/>
      <c r="C861" s="16" t="s">
        <v>5241</v>
      </c>
      <c r="D861" s="16" t="s">
        <v>5238</v>
      </c>
      <c r="E861" s="16" t="s">
        <v>5242</v>
      </c>
      <c r="F861" s="7" t="s">
        <v>3552</v>
      </c>
    </row>
    <row r="862" spans="1:6" ht="105" x14ac:dyDescent="0.25">
      <c r="A862" s="16" t="s">
        <v>5243</v>
      </c>
      <c r="B862" s="16"/>
      <c r="C862" s="16" t="s">
        <v>5244</v>
      </c>
      <c r="D862" s="16" t="s">
        <v>5245</v>
      </c>
      <c r="E862" s="16" t="s">
        <v>5246</v>
      </c>
      <c r="F862" s="7" t="s">
        <v>3552</v>
      </c>
    </row>
    <row r="863" spans="1:6" ht="30" x14ac:dyDescent="0.25">
      <c r="A863" s="16" t="s">
        <v>5247</v>
      </c>
      <c r="B863" s="16"/>
      <c r="C863" s="16"/>
      <c r="D863" s="16" t="s">
        <v>5248</v>
      </c>
      <c r="E863" s="16" t="s">
        <v>5249</v>
      </c>
      <c r="F863" s="7" t="s">
        <v>3552</v>
      </c>
    </row>
    <row r="864" spans="1:6" ht="45" x14ac:dyDescent="0.25">
      <c r="A864" s="16" t="s">
        <v>5250</v>
      </c>
      <c r="B864" s="16" t="s">
        <v>5251</v>
      </c>
      <c r="C864" s="16" t="s">
        <v>5252</v>
      </c>
      <c r="D864" s="16" t="s">
        <v>56</v>
      </c>
      <c r="E864" s="16" t="s">
        <v>5253</v>
      </c>
      <c r="F864" s="7" t="s">
        <v>3552</v>
      </c>
    </row>
    <row r="865" spans="1:6" ht="45" x14ac:dyDescent="0.25">
      <c r="A865" s="16" t="s">
        <v>5254</v>
      </c>
      <c r="B865" s="16"/>
      <c r="C865" s="16" t="s">
        <v>5255</v>
      </c>
      <c r="D865" s="16" t="s">
        <v>56</v>
      </c>
      <c r="E865" s="16" t="s">
        <v>5256</v>
      </c>
      <c r="F865" s="7" t="s">
        <v>3552</v>
      </c>
    </row>
    <row r="866" spans="1:6" ht="90" x14ac:dyDescent="0.25">
      <c r="A866" s="16" t="s">
        <v>5257</v>
      </c>
      <c r="B866" s="16"/>
      <c r="C866" s="16" t="s">
        <v>5258</v>
      </c>
      <c r="D866" s="16" t="s">
        <v>5259</v>
      </c>
      <c r="E866" s="16" t="s">
        <v>5260</v>
      </c>
      <c r="F866" s="7" t="s">
        <v>3552</v>
      </c>
    </row>
    <row r="867" spans="1:6" ht="60" x14ac:dyDescent="0.25">
      <c r="A867" s="16" t="s">
        <v>5261</v>
      </c>
      <c r="B867" s="16"/>
      <c r="C867" s="16" t="s">
        <v>5262</v>
      </c>
      <c r="D867" s="16" t="s">
        <v>5263</v>
      </c>
      <c r="E867" s="16" t="s">
        <v>5260</v>
      </c>
      <c r="F867" s="7" t="s">
        <v>3552</v>
      </c>
    </row>
    <row r="868" spans="1:6" ht="150" x14ac:dyDescent="0.25">
      <c r="A868" s="16" t="s">
        <v>5264</v>
      </c>
      <c r="B868" s="16"/>
      <c r="C868" s="16" t="s">
        <v>5265</v>
      </c>
      <c r="D868" s="16" t="s">
        <v>57</v>
      </c>
      <c r="E868" s="16" t="s">
        <v>5266</v>
      </c>
      <c r="F868" s="7" t="s">
        <v>3552</v>
      </c>
    </row>
    <row r="869" spans="1:6" ht="75" x14ac:dyDescent="0.25">
      <c r="A869" s="16" t="s">
        <v>5267</v>
      </c>
      <c r="B869" s="16"/>
      <c r="C869" s="16" t="s">
        <v>5268</v>
      </c>
      <c r="D869" s="16" t="s">
        <v>57</v>
      </c>
      <c r="E869" s="16" t="s">
        <v>5269</v>
      </c>
      <c r="F869" s="7" t="s">
        <v>3552</v>
      </c>
    </row>
    <row r="870" spans="1:6" ht="45" x14ac:dyDescent="0.25">
      <c r="A870" s="16" t="s">
        <v>5270</v>
      </c>
      <c r="B870" s="16"/>
      <c r="C870" s="16" t="s">
        <v>5271</v>
      </c>
      <c r="D870" s="16" t="s">
        <v>57</v>
      </c>
      <c r="E870" s="16" t="s">
        <v>5272</v>
      </c>
      <c r="F870" s="7" t="s">
        <v>3552</v>
      </c>
    </row>
    <row r="871" spans="1:6" ht="90" x14ac:dyDescent="0.25">
      <c r="A871" s="16" t="s">
        <v>5273</v>
      </c>
      <c r="B871" s="16"/>
      <c r="C871" s="16" t="s">
        <v>5274</v>
      </c>
      <c r="D871" s="16" t="s">
        <v>269</v>
      </c>
      <c r="E871" s="16" t="s">
        <v>5275</v>
      </c>
      <c r="F871" s="7" t="s">
        <v>3552</v>
      </c>
    </row>
    <row r="872" spans="1:6" ht="30" x14ac:dyDescent="0.25">
      <c r="A872" s="16" t="s">
        <v>5276</v>
      </c>
      <c r="B872" s="16"/>
      <c r="C872" s="16" t="s">
        <v>5277</v>
      </c>
      <c r="D872" s="16" t="s">
        <v>269</v>
      </c>
      <c r="E872" s="16" t="s">
        <v>5278</v>
      </c>
      <c r="F872" s="7" t="s">
        <v>3552</v>
      </c>
    </row>
    <row r="873" spans="1:6" ht="120" x14ac:dyDescent="0.25">
      <c r="A873" s="16" t="s">
        <v>5279</v>
      </c>
      <c r="B873" s="16"/>
      <c r="C873" s="16" t="s">
        <v>5280</v>
      </c>
      <c r="D873" s="16" t="s">
        <v>58</v>
      </c>
      <c r="E873" s="16" t="s">
        <v>5281</v>
      </c>
      <c r="F873" s="7" t="s">
        <v>3552</v>
      </c>
    </row>
    <row r="874" spans="1:6" ht="45" x14ac:dyDescent="0.25">
      <c r="A874" s="16" t="s">
        <v>5282</v>
      </c>
      <c r="B874" s="16"/>
      <c r="C874" s="16" t="s">
        <v>5283</v>
      </c>
      <c r="D874" s="16" t="s">
        <v>5284</v>
      </c>
      <c r="E874" s="16" t="s">
        <v>5285</v>
      </c>
      <c r="F874" s="7" t="s">
        <v>3552</v>
      </c>
    </row>
    <row r="875" spans="1:6" ht="30" x14ac:dyDescent="0.25">
      <c r="A875" s="16" t="s">
        <v>5286</v>
      </c>
      <c r="B875" s="16"/>
      <c r="C875" s="16" t="s">
        <v>5287</v>
      </c>
      <c r="D875" s="16" t="s">
        <v>58</v>
      </c>
      <c r="E875" s="16" t="s">
        <v>5288</v>
      </c>
      <c r="F875" s="7" t="s">
        <v>3552</v>
      </c>
    </row>
    <row r="876" spans="1:6" ht="75" x14ac:dyDescent="0.25">
      <c r="A876" s="16" t="s">
        <v>5289</v>
      </c>
      <c r="B876" s="16"/>
      <c r="C876" s="16"/>
      <c r="D876" s="16" t="s">
        <v>5290</v>
      </c>
      <c r="E876" s="16" t="s">
        <v>5291</v>
      </c>
      <c r="F876" s="7" t="s">
        <v>3552</v>
      </c>
    </row>
    <row r="877" spans="1:6" ht="30" x14ac:dyDescent="0.25">
      <c r="A877" s="16" t="s">
        <v>5292</v>
      </c>
      <c r="B877" s="16"/>
      <c r="C877" s="16" t="s">
        <v>5293</v>
      </c>
      <c r="D877" s="16" t="s">
        <v>5294</v>
      </c>
      <c r="E877" s="16" t="s">
        <v>5295</v>
      </c>
      <c r="F877" s="7" t="s">
        <v>3552</v>
      </c>
    </row>
    <row r="878" spans="1:6" ht="135" x14ac:dyDescent="0.25">
      <c r="A878" s="16" t="s">
        <v>5296</v>
      </c>
      <c r="B878" s="16" t="s">
        <v>5297</v>
      </c>
      <c r="C878" s="16" t="s">
        <v>5298</v>
      </c>
      <c r="D878" s="16" t="s">
        <v>5294</v>
      </c>
      <c r="E878" s="16" t="s">
        <v>5295</v>
      </c>
      <c r="F878" s="7" t="s">
        <v>3552</v>
      </c>
    </row>
    <row r="879" spans="1:6" ht="45" x14ac:dyDescent="0.25">
      <c r="A879" s="16" t="s">
        <v>5299</v>
      </c>
      <c r="B879" s="16"/>
      <c r="C879" s="16" t="s">
        <v>5300</v>
      </c>
      <c r="D879" s="16" t="s">
        <v>5301</v>
      </c>
      <c r="E879" s="16" t="s">
        <v>5302</v>
      </c>
      <c r="F879" s="7" t="s">
        <v>3552</v>
      </c>
    </row>
    <row r="880" spans="1:6" ht="60" x14ac:dyDescent="0.25">
      <c r="A880" s="16" t="s">
        <v>5303</v>
      </c>
      <c r="B880" s="16"/>
      <c r="C880" s="16" t="s">
        <v>5304</v>
      </c>
      <c r="D880" s="16" t="s">
        <v>5294</v>
      </c>
      <c r="E880" s="16" t="s">
        <v>5305</v>
      </c>
      <c r="F880" s="7" t="s">
        <v>3552</v>
      </c>
    </row>
    <row r="881" spans="1:6" ht="45" x14ac:dyDescent="0.25">
      <c r="A881" s="16" t="s">
        <v>5306</v>
      </c>
      <c r="B881" s="16"/>
      <c r="C881" s="16" t="s">
        <v>5307</v>
      </c>
      <c r="D881" s="16" t="s">
        <v>5294</v>
      </c>
      <c r="E881" s="16" t="s">
        <v>5308</v>
      </c>
      <c r="F881" s="7" t="s">
        <v>3552</v>
      </c>
    </row>
    <row r="882" spans="1:6" ht="30" x14ac:dyDescent="0.25">
      <c r="A882" s="16" t="s">
        <v>5309</v>
      </c>
      <c r="B882" s="16"/>
      <c r="C882" s="16" t="s">
        <v>5310</v>
      </c>
      <c r="D882" s="16" t="s">
        <v>5311</v>
      </c>
      <c r="E882" s="16" t="s">
        <v>5312</v>
      </c>
      <c r="F882" s="7" t="s">
        <v>3552</v>
      </c>
    </row>
    <row r="883" spans="1:6" ht="45" x14ac:dyDescent="0.25">
      <c r="A883" s="16" t="s">
        <v>5313</v>
      </c>
      <c r="B883" s="16"/>
      <c r="C883" s="16" t="s">
        <v>5314</v>
      </c>
      <c r="D883" s="16" t="s">
        <v>5315</v>
      </c>
      <c r="E883" s="16" t="s">
        <v>5316</v>
      </c>
      <c r="F883" s="7" t="s">
        <v>3552</v>
      </c>
    </row>
    <row r="884" spans="1:6" ht="60" x14ac:dyDescent="0.25">
      <c r="A884" s="16" t="s">
        <v>5317</v>
      </c>
      <c r="B884" s="16"/>
      <c r="C884" s="16" t="s">
        <v>5318</v>
      </c>
      <c r="D884" s="16" t="s">
        <v>5319</v>
      </c>
      <c r="E884" s="16" t="s">
        <v>5320</v>
      </c>
      <c r="F884" s="7" t="s">
        <v>3552</v>
      </c>
    </row>
    <row r="885" spans="1:6" ht="30" x14ac:dyDescent="0.25">
      <c r="A885" s="16" t="s">
        <v>5321</v>
      </c>
      <c r="B885" s="16"/>
      <c r="C885" s="16" t="s">
        <v>5322</v>
      </c>
      <c r="D885" s="16" t="s">
        <v>5323</v>
      </c>
      <c r="E885" s="16" t="s">
        <v>5324</v>
      </c>
      <c r="F885" s="7" t="s">
        <v>3552</v>
      </c>
    </row>
    <row r="886" spans="1:6" ht="45" x14ac:dyDescent="0.25">
      <c r="A886" s="16" t="s">
        <v>5325</v>
      </c>
      <c r="B886" s="16"/>
      <c r="C886" s="16" t="s">
        <v>5326</v>
      </c>
      <c r="D886" s="16" t="s">
        <v>5327</v>
      </c>
      <c r="E886" s="16" t="s">
        <v>5328</v>
      </c>
      <c r="F886" s="7" t="s">
        <v>3552</v>
      </c>
    </row>
    <row r="887" spans="1:6" ht="60" x14ac:dyDescent="0.25">
      <c r="A887" s="16" t="s">
        <v>5329</v>
      </c>
      <c r="B887" s="16"/>
      <c r="C887" s="16" t="s">
        <v>5330</v>
      </c>
      <c r="D887" s="16" t="s">
        <v>5331</v>
      </c>
      <c r="E887" s="16" t="s">
        <v>5332</v>
      </c>
      <c r="F887" s="7" t="s">
        <v>3552</v>
      </c>
    </row>
    <row r="888" spans="1:6" ht="120" x14ac:dyDescent="0.25">
      <c r="A888" s="16" t="s">
        <v>5333</v>
      </c>
      <c r="B888" s="16"/>
      <c r="C888" s="16" t="s">
        <v>5334</v>
      </c>
      <c r="D888" s="16" t="s">
        <v>5335</v>
      </c>
      <c r="E888" s="16" t="s">
        <v>5336</v>
      </c>
      <c r="F888" s="7" t="s">
        <v>3552</v>
      </c>
    </row>
    <row r="889" spans="1:6" ht="60" x14ac:dyDescent="0.25">
      <c r="A889" s="16" t="s">
        <v>5337</v>
      </c>
      <c r="B889" s="16" t="s">
        <v>5338</v>
      </c>
      <c r="C889" s="16" t="s">
        <v>5339</v>
      </c>
      <c r="D889" s="16" t="s">
        <v>5335</v>
      </c>
      <c r="E889" s="16" t="s">
        <v>5336</v>
      </c>
      <c r="F889" s="7" t="s">
        <v>3552</v>
      </c>
    </row>
    <row r="890" spans="1:6" ht="30" x14ac:dyDescent="0.25">
      <c r="A890" s="16" t="s">
        <v>5340</v>
      </c>
      <c r="B890" s="16" t="s">
        <v>5341</v>
      </c>
      <c r="C890" s="16" t="s">
        <v>5342</v>
      </c>
      <c r="D890" s="16" t="s">
        <v>5335</v>
      </c>
      <c r="E890" s="16" t="s">
        <v>5336</v>
      </c>
      <c r="F890" s="7" t="s">
        <v>3552</v>
      </c>
    </row>
    <row r="891" spans="1:6" ht="30" x14ac:dyDescent="0.25">
      <c r="A891" s="16" t="s">
        <v>5343</v>
      </c>
      <c r="B891" s="16" t="s">
        <v>5344</v>
      </c>
      <c r="C891" s="16" t="s">
        <v>5345</v>
      </c>
      <c r="D891" s="16" t="s">
        <v>5335</v>
      </c>
      <c r="E891" s="16" t="s">
        <v>5336</v>
      </c>
      <c r="F891" s="7" t="s">
        <v>3552</v>
      </c>
    </row>
    <row r="892" spans="1:6" ht="75" x14ac:dyDescent="0.25">
      <c r="A892" s="16" t="s">
        <v>5346</v>
      </c>
      <c r="B892" s="16"/>
      <c r="C892" s="16" t="s">
        <v>5347</v>
      </c>
      <c r="D892" s="16" t="s">
        <v>5335</v>
      </c>
      <c r="E892" s="16" t="s">
        <v>5348</v>
      </c>
      <c r="F892" s="7" t="s">
        <v>3552</v>
      </c>
    </row>
    <row r="893" spans="1:6" ht="30" x14ac:dyDescent="0.25">
      <c r="A893" s="16" t="s">
        <v>5349</v>
      </c>
      <c r="B893" s="16"/>
      <c r="C893" s="16" t="s">
        <v>5350</v>
      </c>
      <c r="D893" s="16" t="s">
        <v>5335</v>
      </c>
      <c r="E893" s="16" t="s">
        <v>5351</v>
      </c>
      <c r="F893" s="7" t="s">
        <v>3552</v>
      </c>
    </row>
    <row r="894" spans="1:6" ht="30" x14ac:dyDescent="0.25">
      <c r="A894" s="16" t="s">
        <v>5352</v>
      </c>
      <c r="B894" s="16" t="s">
        <v>5338</v>
      </c>
      <c r="C894" s="16" t="s">
        <v>5353</v>
      </c>
      <c r="D894" s="16" t="s">
        <v>5335</v>
      </c>
      <c r="E894" s="16" t="s">
        <v>5351</v>
      </c>
      <c r="F894" s="7" t="s">
        <v>3552</v>
      </c>
    </row>
    <row r="895" spans="1:6" ht="30" x14ac:dyDescent="0.25">
      <c r="A895" s="16" t="s">
        <v>5354</v>
      </c>
      <c r="B895" s="16" t="s">
        <v>5355</v>
      </c>
      <c r="C895" s="16"/>
      <c r="D895" s="16" t="s">
        <v>5335</v>
      </c>
      <c r="E895" s="16" t="s">
        <v>5351</v>
      </c>
      <c r="F895" s="7" t="s">
        <v>3552</v>
      </c>
    </row>
    <row r="896" spans="1:6" ht="30" x14ac:dyDescent="0.25">
      <c r="A896" s="16" t="s">
        <v>5356</v>
      </c>
      <c r="B896" s="16" t="s">
        <v>5341</v>
      </c>
      <c r="C896" s="16" t="s">
        <v>5357</v>
      </c>
      <c r="D896" s="16" t="s">
        <v>5335</v>
      </c>
      <c r="E896" s="16" t="s">
        <v>5351</v>
      </c>
      <c r="F896" s="7" t="s">
        <v>3552</v>
      </c>
    </row>
    <row r="897" spans="1:6" ht="45" x14ac:dyDescent="0.25">
      <c r="A897" s="16" t="s">
        <v>5358</v>
      </c>
      <c r="B897" s="16" t="s">
        <v>5341</v>
      </c>
      <c r="C897" s="16" t="s">
        <v>5359</v>
      </c>
      <c r="D897" s="16" t="s">
        <v>5335</v>
      </c>
      <c r="E897" s="16" t="s">
        <v>5360</v>
      </c>
      <c r="F897" s="7" t="s">
        <v>3552</v>
      </c>
    </row>
    <row r="898" spans="1:6" ht="45" x14ac:dyDescent="0.25">
      <c r="A898" s="16" t="s">
        <v>5361</v>
      </c>
      <c r="B898" s="16" t="s">
        <v>5362</v>
      </c>
      <c r="C898" s="16"/>
      <c r="D898" s="16" t="s">
        <v>5335</v>
      </c>
      <c r="E898" s="16" t="s">
        <v>5360</v>
      </c>
      <c r="F898" s="7" t="s">
        <v>3552</v>
      </c>
    </row>
    <row r="899" spans="1:6" ht="30" x14ac:dyDescent="0.25">
      <c r="A899" s="16" t="s">
        <v>5363</v>
      </c>
      <c r="B899" s="16"/>
      <c r="C899" s="16" t="s">
        <v>5364</v>
      </c>
      <c r="D899" s="16" t="s">
        <v>5365</v>
      </c>
      <c r="E899" s="16" t="s">
        <v>5366</v>
      </c>
      <c r="F899" s="7" t="s">
        <v>3552</v>
      </c>
    </row>
    <row r="900" spans="1:6" ht="45" x14ac:dyDescent="0.25">
      <c r="A900" s="16" t="s">
        <v>5367</v>
      </c>
      <c r="B900" s="16" t="s">
        <v>5368</v>
      </c>
      <c r="C900" s="16" t="s">
        <v>5369</v>
      </c>
      <c r="D900" s="16" t="s">
        <v>5365</v>
      </c>
      <c r="E900" s="16" t="s">
        <v>5366</v>
      </c>
      <c r="F900" s="7" t="s">
        <v>3552</v>
      </c>
    </row>
    <row r="901" spans="1:6" ht="135" x14ac:dyDescent="0.25">
      <c r="A901" s="16" t="s">
        <v>5370</v>
      </c>
      <c r="B901" s="16" t="s">
        <v>5371</v>
      </c>
      <c r="C901" s="16" t="s">
        <v>5372</v>
      </c>
      <c r="D901" s="16" t="s">
        <v>5365</v>
      </c>
      <c r="E901" s="16" t="s">
        <v>5366</v>
      </c>
      <c r="F901" s="7" t="s">
        <v>3552</v>
      </c>
    </row>
    <row r="902" spans="1:6" ht="30" x14ac:dyDescent="0.25">
      <c r="A902" s="16" t="s">
        <v>5373</v>
      </c>
      <c r="B902" s="16" t="s">
        <v>5374</v>
      </c>
      <c r="C902" s="16" t="s">
        <v>5375</v>
      </c>
      <c r="D902" s="16" t="s">
        <v>5365</v>
      </c>
      <c r="E902" s="16" t="s">
        <v>5366</v>
      </c>
      <c r="F902" s="7" t="s">
        <v>3552</v>
      </c>
    </row>
    <row r="903" spans="1:6" ht="105" x14ac:dyDescent="0.25">
      <c r="A903" s="16" t="s">
        <v>5376</v>
      </c>
      <c r="B903" s="16"/>
      <c r="C903" s="16" t="s">
        <v>5377</v>
      </c>
      <c r="D903" s="16" t="s">
        <v>5365</v>
      </c>
      <c r="E903" s="16" t="s">
        <v>5378</v>
      </c>
      <c r="F903" s="7" t="s">
        <v>3552</v>
      </c>
    </row>
    <row r="904" spans="1:6" ht="30" x14ac:dyDescent="0.25">
      <c r="A904" s="16" t="s">
        <v>5379</v>
      </c>
      <c r="B904" s="16" t="s">
        <v>5380</v>
      </c>
      <c r="C904" s="16" t="s">
        <v>5381</v>
      </c>
      <c r="D904" s="16" t="s">
        <v>5365</v>
      </c>
      <c r="E904" s="16" t="s">
        <v>5378</v>
      </c>
      <c r="F904" s="7" t="s">
        <v>3552</v>
      </c>
    </row>
    <row r="905" spans="1:6" ht="30" x14ac:dyDescent="0.25">
      <c r="A905" s="16" t="s">
        <v>5382</v>
      </c>
      <c r="B905" s="16" t="s">
        <v>5383</v>
      </c>
      <c r="C905" s="16"/>
      <c r="D905" s="16" t="s">
        <v>5365</v>
      </c>
      <c r="E905" s="16" t="s">
        <v>5378</v>
      </c>
      <c r="F905" s="7" t="s">
        <v>3552</v>
      </c>
    </row>
    <row r="906" spans="1:6" ht="75" x14ac:dyDescent="0.25">
      <c r="A906" s="16" t="s">
        <v>5384</v>
      </c>
      <c r="B906" s="16"/>
      <c r="C906" s="16" t="s">
        <v>5385</v>
      </c>
      <c r="D906" s="16" t="s">
        <v>5386</v>
      </c>
      <c r="E906" s="16" t="s">
        <v>5387</v>
      </c>
      <c r="F906" s="7" t="s">
        <v>3552</v>
      </c>
    </row>
    <row r="907" spans="1:6" ht="75" x14ac:dyDescent="0.25">
      <c r="A907" s="16" t="s">
        <v>5388</v>
      </c>
      <c r="B907" s="16"/>
      <c r="C907" s="16" t="s">
        <v>5389</v>
      </c>
      <c r="D907" s="16" t="s">
        <v>5390</v>
      </c>
      <c r="E907" s="16" t="s">
        <v>5391</v>
      </c>
      <c r="F907" s="7" t="s">
        <v>3552</v>
      </c>
    </row>
    <row r="908" spans="1:6" ht="30" x14ac:dyDescent="0.25">
      <c r="A908" s="16" t="s">
        <v>5392</v>
      </c>
      <c r="B908" s="16"/>
      <c r="C908" s="16" t="s">
        <v>5393</v>
      </c>
      <c r="D908" s="16" t="s">
        <v>5394</v>
      </c>
      <c r="E908" s="16" t="s">
        <v>5395</v>
      </c>
      <c r="F908" s="7" t="s">
        <v>3552</v>
      </c>
    </row>
    <row r="909" spans="1:6" ht="60" x14ac:dyDescent="0.25">
      <c r="A909" s="16" t="s">
        <v>5396</v>
      </c>
      <c r="B909" s="16"/>
      <c r="C909" s="16" t="s">
        <v>5397</v>
      </c>
      <c r="D909" s="16" t="s">
        <v>5335</v>
      </c>
      <c r="E909" s="16" t="s">
        <v>5398</v>
      </c>
      <c r="F909" s="7" t="s">
        <v>3552</v>
      </c>
    </row>
    <row r="910" spans="1:6" ht="30" x14ac:dyDescent="0.25">
      <c r="A910" s="16" t="s">
        <v>5399</v>
      </c>
      <c r="B910" s="16"/>
      <c r="C910" s="16"/>
      <c r="D910" s="16" t="s">
        <v>5400</v>
      </c>
      <c r="E910" s="16" t="s">
        <v>5401</v>
      </c>
      <c r="F910" s="7" t="s">
        <v>3552</v>
      </c>
    </row>
    <row r="911" spans="1:6" ht="150" x14ac:dyDescent="0.25">
      <c r="A911" s="16" t="s">
        <v>5402</v>
      </c>
      <c r="B911" s="16"/>
      <c r="C911" s="16" t="s">
        <v>5403</v>
      </c>
      <c r="D911" s="16" t="s">
        <v>5404</v>
      </c>
      <c r="E911" s="16" t="s">
        <v>5405</v>
      </c>
      <c r="F911" s="7" t="s">
        <v>3552</v>
      </c>
    </row>
    <row r="912" spans="1:6" ht="30" x14ac:dyDescent="0.25">
      <c r="A912" s="16" t="s">
        <v>5406</v>
      </c>
      <c r="B912" s="16"/>
      <c r="C912" s="16"/>
      <c r="D912" s="16" t="s">
        <v>5407</v>
      </c>
      <c r="E912" s="16" t="s">
        <v>5408</v>
      </c>
      <c r="F912" s="7" t="s">
        <v>3552</v>
      </c>
    </row>
    <row r="913" spans="1:6" ht="75" x14ac:dyDescent="0.25">
      <c r="A913" s="16" t="s">
        <v>5409</v>
      </c>
      <c r="B913" s="16"/>
      <c r="C913" s="16" t="s">
        <v>5410</v>
      </c>
      <c r="D913" s="16" t="s">
        <v>5411</v>
      </c>
      <c r="E913" s="16" t="s">
        <v>5412</v>
      </c>
      <c r="F913" s="7" t="s">
        <v>3552</v>
      </c>
    </row>
    <row r="914" spans="1:6" ht="45" x14ac:dyDescent="0.25">
      <c r="A914" s="16" t="s">
        <v>5413</v>
      </c>
      <c r="B914" s="16"/>
      <c r="C914" s="16" t="s">
        <v>5414</v>
      </c>
      <c r="D914" s="16" t="s">
        <v>5415</v>
      </c>
      <c r="E914" s="16" t="s">
        <v>5416</v>
      </c>
      <c r="F914" s="7" t="s">
        <v>3552</v>
      </c>
    </row>
    <row r="915" spans="1:6" ht="30" x14ac:dyDescent="0.25">
      <c r="A915" s="16" t="s">
        <v>5417</v>
      </c>
      <c r="B915" s="16"/>
      <c r="C915" s="16" t="s">
        <v>5418</v>
      </c>
      <c r="D915" s="16" t="s">
        <v>5415</v>
      </c>
      <c r="E915" s="16" t="s">
        <v>5419</v>
      </c>
      <c r="F915" s="7" t="s">
        <v>3552</v>
      </c>
    </row>
    <row r="916" spans="1:6" ht="45" x14ac:dyDescent="0.25">
      <c r="A916" s="16" t="s">
        <v>5420</v>
      </c>
      <c r="B916" s="16"/>
      <c r="C916" s="16" t="s">
        <v>5421</v>
      </c>
      <c r="D916" s="16" t="s">
        <v>5422</v>
      </c>
      <c r="E916" s="16" t="s">
        <v>5423</v>
      </c>
      <c r="F916" s="7" t="s">
        <v>3552</v>
      </c>
    </row>
    <row r="917" spans="1:6" ht="30" x14ac:dyDescent="0.25">
      <c r="A917" s="16" t="s">
        <v>5424</v>
      </c>
      <c r="B917" s="16"/>
      <c r="C917" s="16" t="s">
        <v>5425</v>
      </c>
      <c r="D917" s="16" t="s">
        <v>5294</v>
      </c>
      <c r="E917" s="16" t="s">
        <v>5426</v>
      </c>
      <c r="F917" s="7" t="s">
        <v>3552</v>
      </c>
    </row>
    <row r="918" spans="1:6" ht="150" x14ac:dyDescent="0.25">
      <c r="A918" s="16" t="s">
        <v>5427</v>
      </c>
      <c r="B918" s="16"/>
      <c r="C918" s="16" t="s">
        <v>5428</v>
      </c>
      <c r="D918" s="16" t="s">
        <v>5429</v>
      </c>
      <c r="E918" s="16" t="s">
        <v>5430</v>
      </c>
      <c r="F918" s="7" t="s">
        <v>3552</v>
      </c>
    </row>
    <row r="919" spans="1:6" ht="45" x14ac:dyDescent="0.25">
      <c r="A919" s="16" t="s">
        <v>5431</v>
      </c>
      <c r="B919" s="16"/>
      <c r="C919" s="16" t="s">
        <v>5432</v>
      </c>
      <c r="D919" s="16" t="s">
        <v>5429</v>
      </c>
      <c r="E919" s="16" t="s">
        <v>5433</v>
      </c>
      <c r="F919" s="7" t="s">
        <v>3552</v>
      </c>
    </row>
    <row r="920" spans="1:6" ht="30" x14ac:dyDescent="0.25">
      <c r="A920" s="16" t="s">
        <v>5434</v>
      </c>
      <c r="B920" s="16"/>
      <c r="C920" s="16" t="s">
        <v>5435</v>
      </c>
      <c r="D920" s="16" t="s">
        <v>5294</v>
      </c>
      <c r="E920" s="16" t="s">
        <v>5436</v>
      </c>
      <c r="F920" s="7" t="s">
        <v>3552</v>
      </c>
    </row>
    <row r="921" spans="1:6" ht="60" x14ac:dyDescent="0.25">
      <c r="A921" s="16" t="s">
        <v>5437</v>
      </c>
      <c r="B921" s="16"/>
      <c r="C921" s="16" t="s">
        <v>5438</v>
      </c>
      <c r="D921" s="16" t="s">
        <v>5439</v>
      </c>
      <c r="E921" s="16" t="s">
        <v>5440</v>
      </c>
      <c r="F921" s="7" t="s">
        <v>3552</v>
      </c>
    </row>
    <row r="922" spans="1:6" ht="60" x14ac:dyDescent="0.25">
      <c r="A922" s="16" t="s">
        <v>5441</v>
      </c>
      <c r="B922" s="16"/>
      <c r="C922" s="16" t="s">
        <v>5442</v>
      </c>
      <c r="D922" s="16" t="s">
        <v>5294</v>
      </c>
      <c r="E922" s="16" t="s">
        <v>5443</v>
      </c>
      <c r="F922" s="7" t="s">
        <v>3552</v>
      </c>
    </row>
    <row r="923" spans="1:6" ht="75" x14ac:dyDescent="0.25">
      <c r="A923" s="16" t="s">
        <v>5444</v>
      </c>
      <c r="B923" s="16"/>
      <c r="C923" s="16" t="s">
        <v>5445</v>
      </c>
      <c r="D923" s="16" t="s">
        <v>5294</v>
      </c>
      <c r="E923" s="16" t="s">
        <v>5446</v>
      </c>
      <c r="F923" s="7" t="s">
        <v>3552</v>
      </c>
    </row>
    <row r="924" spans="1:6" ht="105" x14ac:dyDescent="0.25">
      <c r="A924" s="16" t="s">
        <v>5447</v>
      </c>
      <c r="B924" s="16"/>
      <c r="C924" s="16" t="s">
        <v>5448</v>
      </c>
      <c r="D924" s="16" t="s">
        <v>5449</v>
      </c>
      <c r="E924" s="16" t="s">
        <v>5450</v>
      </c>
      <c r="F924" s="7" t="s">
        <v>3552</v>
      </c>
    </row>
    <row r="925" spans="1:6" ht="90" x14ac:dyDescent="0.25">
      <c r="A925" s="16" t="s">
        <v>5451</v>
      </c>
      <c r="B925" s="16"/>
      <c r="C925" s="16" t="s">
        <v>5452</v>
      </c>
      <c r="D925" s="16" t="s">
        <v>5453</v>
      </c>
      <c r="E925" s="16" t="s">
        <v>5454</v>
      </c>
      <c r="F925" s="7" t="s">
        <v>3552</v>
      </c>
    </row>
    <row r="926" spans="1:6" ht="90" x14ac:dyDescent="0.25">
      <c r="A926" s="16" t="s">
        <v>5455</v>
      </c>
      <c r="B926" s="16"/>
      <c r="C926" s="16" t="s">
        <v>5456</v>
      </c>
      <c r="D926" s="16" t="s">
        <v>5457</v>
      </c>
      <c r="E926" s="16" t="s">
        <v>5458</v>
      </c>
      <c r="F926" s="7" t="s">
        <v>3552</v>
      </c>
    </row>
    <row r="927" spans="1:6" ht="90" x14ac:dyDescent="0.25">
      <c r="A927" s="16" t="s">
        <v>5459</v>
      </c>
      <c r="B927" s="16"/>
      <c r="C927" s="16" t="s">
        <v>5460</v>
      </c>
      <c r="D927" s="16" t="s">
        <v>5461</v>
      </c>
      <c r="E927" s="16" t="s">
        <v>5462</v>
      </c>
      <c r="F927" s="7" t="s">
        <v>3552</v>
      </c>
    </row>
    <row r="928" spans="1:6" ht="45" x14ac:dyDescent="0.25">
      <c r="A928" s="16" t="s">
        <v>5463</v>
      </c>
      <c r="B928" s="16"/>
      <c r="C928" s="16" t="s">
        <v>5464</v>
      </c>
      <c r="D928" s="16" t="s">
        <v>5461</v>
      </c>
      <c r="E928" s="16" t="s">
        <v>5465</v>
      </c>
      <c r="F928" s="7" t="s">
        <v>3552</v>
      </c>
    </row>
    <row r="929" spans="1:6" ht="90" x14ac:dyDescent="0.25">
      <c r="A929" s="16" t="s">
        <v>5466</v>
      </c>
      <c r="B929" s="16"/>
      <c r="C929" s="16" t="s">
        <v>5467</v>
      </c>
      <c r="D929" s="16" t="s">
        <v>5461</v>
      </c>
      <c r="E929" s="16" t="s">
        <v>5468</v>
      </c>
      <c r="F929" s="7" t="s">
        <v>3552</v>
      </c>
    </row>
    <row r="930" spans="1:6" ht="90" x14ac:dyDescent="0.25">
      <c r="A930" s="16" t="s">
        <v>5469</v>
      </c>
      <c r="B930" s="16"/>
      <c r="C930" s="16" t="s">
        <v>5470</v>
      </c>
      <c r="D930" s="16" t="s">
        <v>5461</v>
      </c>
      <c r="E930" s="16" t="s">
        <v>5471</v>
      </c>
      <c r="F930" s="7" t="s">
        <v>3552</v>
      </c>
    </row>
    <row r="931" spans="1:6" ht="60" x14ac:dyDescent="0.25">
      <c r="A931" s="16" t="s">
        <v>5472</v>
      </c>
      <c r="B931" s="16"/>
      <c r="C931" s="16" t="s">
        <v>5473</v>
      </c>
      <c r="D931" s="16" t="s">
        <v>5474</v>
      </c>
      <c r="E931" s="16" t="s">
        <v>5475</v>
      </c>
      <c r="F931" s="7" t="s">
        <v>3552</v>
      </c>
    </row>
    <row r="932" spans="1:6" ht="30" x14ac:dyDescent="0.25">
      <c r="A932" s="16" t="s">
        <v>5476</v>
      </c>
      <c r="B932" s="16"/>
      <c r="C932" s="16" t="s">
        <v>5477</v>
      </c>
      <c r="D932" s="16" t="s">
        <v>5461</v>
      </c>
      <c r="E932" s="16" t="s">
        <v>5478</v>
      </c>
      <c r="F932" s="7" t="s">
        <v>3552</v>
      </c>
    </row>
    <row r="933" spans="1:6" ht="30" x14ac:dyDescent="0.25">
      <c r="A933" s="16" t="s">
        <v>5479</v>
      </c>
      <c r="B933" s="16"/>
      <c r="C933" s="16" t="s">
        <v>5480</v>
      </c>
      <c r="D933" s="16" t="s">
        <v>5461</v>
      </c>
      <c r="E933" s="16" t="s">
        <v>5481</v>
      </c>
      <c r="F933" s="7" t="s">
        <v>3552</v>
      </c>
    </row>
    <row r="934" spans="1:6" ht="30" x14ac:dyDescent="0.25">
      <c r="A934" s="16" t="s">
        <v>5482</v>
      </c>
      <c r="B934" s="16"/>
      <c r="C934" s="16" t="s">
        <v>5483</v>
      </c>
      <c r="D934" s="16" t="s">
        <v>5461</v>
      </c>
      <c r="E934" s="16" t="s">
        <v>5484</v>
      </c>
      <c r="F934" s="7" t="s">
        <v>3552</v>
      </c>
    </row>
    <row r="935" spans="1:6" ht="30" x14ac:dyDescent="0.25">
      <c r="A935" s="16" t="s">
        <v>5485</v>
      </c>
      <c r="B935" s="16"/>
      <c r="C935" s="16" t="s">
        <v>5486</v>
      </c>
      <c r="D935" s="16" t="s">
        <v>5461</v>
      </c>
      <c r="E935" s="16" t="s">
        <v>5487</v>
      </c>
      <c r="F935" s="7" t="s">
        <v>3552</v>
      </c>
    </row>
    <row r="936" spans="1:6" ht="30" x14ac:dyDescent="0.25">
      <c r="A936" s="16" t="s">
        <v>5488</v>
      </c>
      <c r="B936" s="16"/>
      <c r="C936" s="16"/>
      <c r="D936" s="16" t="s">
        <v>5461</v>
      </c>
      <c r="E936" s="16" t="s">
        <v>5489</v>
      </c>
      <c r="F936" s="7" t="s">
        <v>3552</v>
      </c>
    </row>
    <row r="937" spans="1:6" ht="45" x14ac:dyDescent="0.25">
      <c r="A937" s="16" t="s">
        <v>5490</v>
      </c>
      <c r="B937" s="16"/>
      <c r="C937" s="16" t="s">
        <v>5491</v>
      </c>
      <c r="D937" s="16" t="s">
        <v>5492</v>
      </c>
      <c r="E937" s="16" t="s">
        <v>5493</v>
      </c>
      <c r="F937" s="7" t="s">
        <v>3552</v>
      </c>
    </row>
    <row r="938" spans="1:6" ht="30" x14ac:dyDescent="0.25">
      <c r="A938" s="16" t="s">
        <v>5494</v>
      </c>
      <c r="B938" s="16"/>
      <c r="C938" s="16" t="s">
        <v>5495</v>
      </c>
      <c r="D938" s="16" t="s">
        <v>5496</v>
      </c>
      <c r="E938" s="16" t="s">
        <v>5497</v>
      </c>
      <c r="F938" s="7" t="s">
        <v>3552</v>
      </c>
    </row>
    <row r="939" spans="1:6" ht="30" x14ac:dyDescent="0.25">
      <c r="A939" s="16" t="s">
        <v>5498</v>
      </c>
      <c r="B939" s="16"/>
      <c r="C939" s="16"/>
      <c r="D939" s="16" t="s">
        <v>5499</v>
      </c>
      <c r="E939" s="16" t="s">
        <v>5500</v>
      </c>
      <c r="F939" s="7" t="s">
        <v>3552</v>
      </c>
    </row>
    <row r="940" spans="1:6" ht="30" x14ac:dyDescent="0.25">
      <c r="A940" s="16" t="s">
        <v>5501</v>
      </c>
      <c r="B940" s="16"/>
      <c r="C940" s="16"/>
      <c r="D940" s="16" t="s">
        <v>5502</v>
      </c>
      <c r="E940" s="16" t="s">
        <v>5503</v>
      </c>
      <c r="F940" s="7" t="s">
        <v>3552</v>
      </c>
    </row>
    <row r="941" spans="1:6" ht="30" x14ac:dyDescent="0.25">
      <c r="A941" s="16" t="s">
        <v>5504</v>
      </c>
      <c r="B941" s="16"/>
      <c r="C941" s="16" t="s">
        <v>5505</v>
      </c>
      <c r="D941" s="16" t="s">
        <v>5506</v>
      </c>
      <c r="E941" s="16" t="s">
        <v>5507</v>
      </c>
      <c r="F941" s="7" t="s">
        <v>3552</v>
      </c>
    </row>
    <row r="942" spans="1:6" ht="120" x14ac:dyDescent="0.25">
      <c r="A942" s="16" t="s">
        <v>5508</v>
      </c>
      <c r="B942" s="16"/>
      <c r="C942" s="16" t="s">
        <v>5509</v>
      </c>
      <c r="D942" s="16" t="s">
        <v>5510</v>
      </c>
      <c r="E942" s="16" t="s">
        <v>5511</v>
      </c>
      <c r="F942" s="7" t="s">
        <v>3552</v>
      </c>
    </row>
    <row r="943" spans="1:6" ht="60" x14ac:dyDescent="0.25">
      <c r="A943" s="16" t="s">
        <v>5512</v>
      </c>
      <c r="B943" s="16"/>
      <c r="C943" s="16" t="s">
        <v>5513</v>
      </c>
      <c r="D943" s="16" t="s">
        <v>5514</v>
      </c>
      <c r="E943" s="16" t="s">
        <v>5515</v>
      </c>
      <c r="F943" s="7" t="s">
        <v>3552</v>
      </c>
    </row>
    <row r="944" spans="1:6" ht="105" x14ac:dyDescent="0.25">
      <c r="A944" s="16" t="s">
        <v>5516</v>
      </c>
      <c r="B944" s="16"/>
      <c r="C944" s="16" t="s">
        <v>5517</v>
      </c>
      <c r="D944" s="16" t="s">
        <v>5518</v>
      </c>
      <c r="E944" s="16" t="s">
        <v>5519</v>
      </c>
      <c r="F944" s="7" t="s">
        <v>3552</v>
      </c>
    </row>
    <row r="945" spans="1:6" ht="120" x14ac:dyDescent="0.25">
      <c r="A945" s="16" t="s">
        <v>5520</v>
      </c>
      <c r="B945" s="16"/>
      <c r="C945" s="16" t="s">
        <v>5521</v>
      </c>
      <c r="D945" s="16" t="s">
        <v>5522</v>
      </c>
      <c r="E945" s="16" t="s">
        <v>5523</v>
      </c>
      <c r="F945" s="7" t="s">
        <v>3552</v>
      </c>
    </row>
    <row r="946" spans="1:6" ht="105" x14ac:dyDescent="0.25">
      <c r="A946" s="16" t="s">
        <v>5524</v>
      </c>
      <c r="B946" s="16"/>
      <c r="C946" s="16" t="s">
        <v>5525</v>
      </c>
      <c r="D946" s="16" t="s">
        <v>5526</v>
      </c>
      <c r="E946" s="16" t="s">
        <v>5527</v>
      </c>
      <c r="F946" s="7" t="s">
        <v>3552</v>
      </c>
    </row>
    <row r="947" spans="1:6" ht="90" x14ac:dyDescent="0.25">
      <c r="A947" s="16" t="s">
        <v>5528</v>
      </c>
      <c r="B947" s="16"/>
      <c r="C947" s="16" t="s">
        <v>5529</v>
      </c>
      <c r="D947" s="16" t="s">
        <v>5530</v>
      </c>
      <c r="E947" s="16" t="s">
        <v>5531</v>
      </c>
      <c r="F947" s="7" t="s">
        <v>3552</v>
      </c>
    </row>
    <row r="948" spans="1:6" x14ac:dyDescent="0.25">
      <c r="A948" s="16" t="s">
        <v>5532</v>
      </c>
      <c r="B948" s="16"/>
      <c r="C948" s="16"/>
      <c r="D948" s="16" t="s">
        <v>5533</v>
      </c>
      <c r="E948" s="16" t="s">
        <v>5534</v>
      </c>
      <c r="F948" s="7" t="s">
        <v>3552</v>
      </c>
    </row>
    <row r="949" spans="1:6" ht="60" x14ac:dyDescent="0.25">
      <c r="A949" s="16" t="s">
        <v>5535</v>
      </c>
      <c r="B949" s="16"/>
      <c r="C949" s="16" t="s">
        <v>5536</v>
      </c>
      <c r="D949" s="16" t="s">
        <v>5530</v>
      </c>
      <c r="E949" s="16" t="s">
        <v>5537</v>
      </c>
      <c r="F949" s="7" t="s">
        <v>3552</v>
      </c>
    </row>
    <row r="950" spans="1:6" ht="45" x14ac:dyDescent="0.25">
      <c r="A950" s="16" t="s">
        <v>5538</v>
      </c>
      <c r="B950" s="16"/>
      <c r="C950" s="16" t="s">
        <v>5539</v>
      </c>
      <c r="D950" s="16" t="s">
        <v>5540</v>
      </c>
      <c r="E950" s="16" t="s">
        <v>5541</v>
      </c>
      <c r="F950" s="7" t="s">
        <v>3552</v>
      </c>
    </row>
    <row r="951" spans="1:6" ht="45" x14ac:dyDescent="0.25">
      <c r="A951" s="16" t="s">
        <v>5542</v>
      </c>
      <c r="B951" s="16"/>
      <c r="C951" s="16" t="s">
        <v>5543</v>
      </c>
      <c r="D951" s="16" t="s">
        <v>5544</v>
      </c>
      <c r="E951" s="16" t="s">
        <v>5545</v>
      </c>
      <c r="F951" s="7" t="s">
        <v>3552</v>
      </c>
    </row>
    <row r="952" spans="1:6" ht="90" x14ac:dyDescent="0.25">
      <c r="A952" s="16" t="s">
        <v>5546</v>
      </c>
      <c r="B952" s="16"/>
      <c r="C952" s="16" t="s">
        <v>5547</v>
      </c>
      <c r="D952" s="16" t="s">
        <v>5548</v>
      </c>
      <c r="E952" s="16" t="s">
        <v>5549</v>
      </c>
      <c r="F952" s="7" t="s">
        <v>3552</v>
      </c>
    </row>
    <row r="953" spans="1:6" ht="120" x14ac:dyDescent="0.25">
      <c r="A953" s="16" t="s">
        <v>5550</v>
      </c>
      <c r="B953" s="16"/>
      <c r="C953" s="16" t="s">
        <v>5551</v>
      </c>
      <c r="D953" s="16" t="s">
        <v>5552</v>
      </c>
      <c r="E953" s="16" t="s">
        <v>5553</v>
      </c>
      <c r="F953" s="7" t="s">
        <v>3552</v>
      </c>
    </row>
    <row r="954" spans="1:6" ht="30" x14ac:dyDescent="0.25">
      <c r="A954" s="16" t="s">
        <v>5554</v>
      </c>
      <c r="B954" s="16"/>
      <c r="C954" s="16" t="s">
        <v>5555</v>
      </c>
      <c r="D954" s="16" t="s">
        <v>5552</v>
      </c>
      <c r="E954" s="16" t="s">
        <v>5556</v>
      </c>
      <c r="F954" s="7" t="s">
        <v>3552</v>
      </c>
    </row>
    <row r="955" spans="1:6" ht="30" x14ac:dyDescent="0.25">
      <c r="A955" s="16" t="s">
        <v>5557</v>
      </c>
      <c r="B955" s="16"/>
      <c r="C955" s="16" t="s">
        <v>5558</v>
      </c>
      <c r="D955" s="16" t="s">
        <v>5552</v>
      </c>
      <c r="E955" s="16" t="s">
        <v>5559</v>
      </c>
      <c r="F955" s="7" t="s">
        <v>3552</v>
      </c>
    </row>
    <row r="956" spans="1:6" ht="30" x14ac:dyDescent="0.25">
      <c r="A956" s="16" t="s">
        <v>5560</v>
      </c>
      <c r="B956" s="16"/>
      <c r="C956" s="16" t="s">
        <v>5561</v>
      </c>
      <c r="D956" s="16" t="s">
        <v>5552</v>
      </c>
      <c r="E956" s="16" t="s">
        <v>5562</v>
      </c>
      <c r="F956" s="7" t="s">
        <v>3552</v>
      </c>
    </row>
    <row r="957" spans="1:6" ht="30" x14ac:dyDescent="0.25">
      <c r="A957" s="16" t="s">
        <v>5563</v>
      </c>
      <c r="B957" s="16"/>
      <c r="C957" s="16" t="s">
        <v>5564</v>
      </c>
      <c r="D957" s="16" t="s">
        <v>5565</v>
      </c>
      <c r="E957" s="16" t="s">
        <v>5566</v>
      </c>
      <c r="F957" s="7" t="s">
        <v>3552</v>
      </c>
    </row>
    <row r="958" spans="1:6" ht="75" x14ac:dyDescent="0.25">
      <c r="A958" s="16" t="s">
        <v>5567</v>
      </c>
      <c r="B958" s="16"/>
      <c r="C958" s="16" t="s">
        <v>5568</v>
      </c>
      <c r="D958" s="16" t="s">
        <v>5569</v>
      </c>
      <c r="E958" s="16" t="s">
        <v>5570</v>
      </c>
      <c r="F958" s="7" t="s">
        <v>3552</v>
      </c>
    </row>
    <row r="959" spans="1:6" ht="60" x14ac:dyDescent="0.25">
      <c r="A959" s="16" t="s">
        <v>5571</v>
      </c>
      <c r="B959" s="16"/>
      <c r="C959" s="16" t="s">
        <v>5572</v>
      </c>
      <c r="D959" s="16" t="s">
        <v>5569</v>
      </c>
      <c r="E959" s="16" t="s">
        <v>5573</v>
      </c>
      <c r="F959" s="7" t="s">
        <v>3552</v>
      </c>
    </row>
    <row r="960" spans="1:6" ht="105" x14ac:dyDescent="0.25">
      <c r="A960" s="16" t="s">
        <v>5574</v>
      </c>
      <c r="B960" s="16"/>
      <c r="C960" s="16" t="s">
        <v>5575</v>
      </c>
      <c r="D960" s="16" t="s">
        <v>5576</v>
      </c>
      <c r="E960" s="16" t="s">
        <v>5577</v>
      </c>
      <c r="F960" s="7" t="s">
        <v>3552</v>
      </c>
    </row>
    <row r="961" spans="1:6" ht="90" x14ac:dyDescent="0.25">
      <c r="A961" s="16" t="s">
        <v>5578</v>
      </c>
      <c r="B961" s="16"/>
      <c r="C961" s="16" t="s">
        <v>5579</v>
      </c>
      <c r="D961" s="16" t="s">
        <v>5580</v>
      </c>
      <c r="E961" s="16" t="s">
        <v>5581</v>
      </c>
      <c r="F961" s="7" t="s">
        <v>3552</v>
      </c>
    </row>
    <row r="962" spans="1:6" ht="30" x14ac:dyDescent="0.25">
      <c r="A962" s="16" t="s">
        <v>5582</v>
      </c>
      <c r="B962" s="16"/>
      <c r="C962" s="16" t="s">
        <v>5583</v>
      </c>
      <c r="D962" s="16" t="s">
        <v>5584</v>
      </c>
      <c r="E962" s="16" t="s">
        <v>5585</v>
      </c>
      <c r="F962" s="7" t="s">
        <v>3552</v>
      </c>
    </row>
    <row r="963" spans="1:6" ht="30" x14ac:dyDescent="0.25">
      <c r="A963" s="16" t="s">
        <v>5586</v>
      </c>
      <c r="B963" s="16"/>
      <c r="C963" s="16" t="s">
        <v>5587</v>
      </c>
      <c r="D963" s="16" t="s">
        <v>5588</v>
      </c>
      <c r="E963" s="16" t="s">
        <v>5450</v>
      </c>
      <c r="F963" s="7" t="s">
        <v>3552</v>
      </c>
    </row>
    <row r="964" spans="1:6" ht="60" x14ac:dyDescent="0.25">
      <c r="A964" s="16" t="s">
        <v>5589</v>
      </c>
      <c r="B964" s="16"/>
      <c r="C964" s="16" t="s">
        <v>5590</v>
      </c>
      <c r="D964" s="16" t="s">
        <v>5591</v>
      </c>
      <c r="E964" s="16" t="s">
        <v>5592</v>
      </c>
      <c r="F964" s="7" t="s">
        <v>3552</v>
      </c>
    </row>
    <row r="965" spans="1:6" ht="45" x14ac:dyDescent="0.25">
      <c r="A965" s="16" t="s">
        <v>5593</v>
      </c>
      <c r="B965" s="16"/>
      <c r="C965" s="16"/>
      <c r="D965" s="16" t="s">
        <v>5594</v>
      </c>
      <c r="E965" s="16" t="s">
        <v>5595</v>
      </c>
      <c r="F965" s="7" t="s">
        <v>3552</v>
      </c>
    </row>
    <row r="966" spans="1:6" ht="45" x14ac:dyDescent="0.25">
      <c r="A966" s="16" t="s">
        <v>5596</v>
      </c>
      <c r="B966" s="16"/>
      <c r="C966" s="16" t="s">
        <v>5597</v>
      </c>
      <c r="D966" s="16" t="s">
        <v>5598</v>
      </c>
      <c r="E966" s="16" t="s">
        <v>5599</v>
      </c>
      <c r="F966" s="7" t="s">
        <v>3552</v>
      </c>
    </row>
    <row r="967" spans="1:6" ht="30" x14ac:dyDescent="0.25">
      <c r="A967" s="16" t="s">
        <v>5600</v>
      </c>
      <c r="B967" s="16"/>
      <c r="C967" s="16" t="s">
        <v>5601</v>
      </c>
      <c r="D967" s="16" t="s">
        <v>5602</v>
      </c>
      <c r="E967" s="16" t="s">
        <v>5603</v>
      </c>
      <c r="F967" s="7" t="s">
        <v>3552</v>
      </c>
    </row>
    <row r="968" spans="1:6" ht="105" x14ac:dyDescent="0.25">
      <c r="A968" s="16" t="s">
        <v>5604</v>
      </c>
      <c r="B968" s="16"/>
      <c r="C968" s="16" t="s">
        <v>5605</v>
      </c>
      <c r="D968" s="16" t="s">
        <v>5606</v>
      </c>
      <c r="E968" s="16" t="s">
        <v>5607</v>
      </c>
      <c r="F968" s="7" t="s">
        <v>3552</v>
      </c>
    </row>
    <row r="969" spans="1:6" ht="120" x14ac:dyDescent="0.25">
      <c r="A969" s="16" t="s">
        <v>5608</v>
      </c>
      <c r="B969" s="16"/>
      <c r="C969" s="16" t="s">
        <v>5609</v>
      </c>
      <c r="D969" s="16" t="s">
        <v>5610</v>
      </c>
      <c r="E969" s="16" t="s">
        <v>5611</v>
      </c>
      <c r="F969" s="7" t="s">
        <v>3552</v>
      </c>
    </row>
    <row r="970" spans="1:6" ht="45" x14ac:dyDescent="0.25">
      <c r="A970" s="5" t="s">
        <v>5612</v>
      </c>
      <c r="B970" s="7" t="s">
        <v>19</v>
      </c>
      <c r="C970" s="7" t="s">
        <v>5613</v>
      </c>
      <c r="D970" s="7" t="s">
        <v>5614</v>
      </c>
      <c r="E970" s="7" t="s">
        <v>5615</v>
      </c>
      <c r="F970" s="5" t="s">
        <v>5616</v>
      </c>
    </row>
    <row r="971" spans="1:6" ht="45" x14ac:dyDescent="0.25">
      <c r="A971" s="5" t="s">
        <v>5617</v>
      </c>
      <c r="B971" s="7"/>
      <c r="C971" s="7" t="s">
        <v>5618</v>
      </c>
      <c r="D971" s="7" t="s">
        <v>5619</v>
      </c>
      <c r="E971" s="7" t="s">
        <v>5620</v>
      </c>
      <c r="F971" s="5" t="s">
        <v>5621</v>
      </c>
    </row>
    <row r="972" spans="1:6" ht="60" x14ac:dyDescent="0.25">
      <c r="A972" s="5" t="s">
        <v>5622</v>
      </c>
      <c r="B972" s="7"/>
      <c r="C972" s="7" t="s">
        <v>5623</v>
      </c>
      <c r="D972" s="7" t="s">
        <v>5619</v>
      </c>
      <c r="E972" s="7" t="s">
        <v>5624</v>
      </c>
      <c r="F972" s="5" t="s">
        <v>5621</v>
      </c>
    </row>
    <row r="973" spans="1:6" ht="60" x14ac:dyDescent="0.25">
      <c r="A973" s="5" t="s">
        <v>5625</v>
      </c>
      <c r="B973" s="7"/>
      <c r="C973" s="7" t="s">
        <v>5626</v>
      </c>
      <c r="D973" s="7" t="s">
        <v>5627</v>
      </c>
      <c r="E973" s="7" t="s">
        <v>5628</v>
      </c>
      <c r="F973" s="5" t="s">
        <v>5629</v>
      </c>
    </row>
    <row r="974" spans="1:6" ht="105" x14ac:dyDescent="0.25">
      <c r="A974" s="5" t="s">
        <v>5630</v>
      </c>
      <c r="B974" s="7"/>
      <c r="C974" s="7" t="s">
        <v>5631</v>
      </c>
      <c r="D974" s="7" t="s">
        <v>5627</v>
      </c>
      <c r="E974" s="7" t="s">
        <v>5632</v>
      </c>
      <c r="F974" s="5" t="s">
        <v>5629</v>
      </c>
    </row>
    <row r="975" spans="1:6" ht="75" x14ac:dyDescent="0.25">
      <c r="A975" s="5" t="s">
        <v>5633</v>
      </c>
      <c r="B975" s="7"/>
      <c r="C975" s="7" t="s">
        <v>5634</v>
      </c>
      <c r="D975" s="7" t="s">
        <v>5635</v>
      </c>
      <c r="E975" s="7" t="s">
        <v>5636</v>
      </c>
      <c r="F975" s="5" t="s">
        <v>5635</v>
      </c>
    </row>
    <row r="976" spans="1:6" x14ac:dyDescent="0.25">
      <c r="A976" s="5" t="s">
        <v>5637</v>
      </c>
      <c r="B976" s="7"/>
      <c r="C976" s="7"/>
      <c r="D976" s="7" t="s">
        <v>5635</v>
      </c>
      <c r="E976" s="7" t="s">
        <v>5638</v>
      </c>
      <c r="F976" s="5" t="s">
        <v>5639</v>
      </c>
    </row>
    <row r="977" spans="1:6" ht="45" x14ac:dyDescent="0.25">
      <c r="A977" s="5" t="s">
        <v>5640</v>
      </c>
      <c r="B977" s="7"/>
      <c r="C977" s="7"/>
      <c r="D977" s="7" t="s">
        <v>5635</v>
      </c>
      <c r="E977" s="7" t="s">
        <v>5641</v>
      </c>
      <c r="F977" s="5" t="s">
        <v>5642</v>
      </c>
    </row>
    <row r="978" spans="1:6" ht="90" x14ac:dyDescent="0.25">
      <c r="A978" s="5" t="s">
        <v>5643</v>
      </c>
      <c r="B978" s="7"/>
      <c r="C978" s="7" t="s">
        <v>5644</v>
      </c>
      <c r="D978" s="7" t="s">
        <v>5635</v>
      </c>
      <c r="E978" s="7" t="s">
        <v>5645</v>
      </c>
      <c r="F978" s="5" t="s">
        <v>5635</v>
      </c>
    </row>
    <row r="979" spans="1:6" ht="90" x14ac:dyDescent="0.25">
      <c r="A979" s="5" t="s">
        <v>5646</v>
      </c>
      <c r="B979" s="7"/>
      <c r="C979" s="7" t="s">
        <v>5647</v>
      </c>
      <c r="D979" s="7" t="s">
        <v>5648</v>
      </c>
      <c r="E979" s="7" t="s">
        <v>5649</v>
      </c>
      <c r="F979" s="5" t="s">
        <v>5650</v>
      </c>
    </row>
    <row r="980" spans="1:6" ht="45" x14ac:dyDescent="0.25">
      <c r="A980" s="5" t="s">
        <v>5651</v>
      </c>
      <c r="B980" s="7"/>
      <c r="C980" s="7" t="s">
        <v>5652</v>
      </c>
      <c r="D980" s="7" t="s">
        <v>5653</v>
      </c>
      <c r="E980" s="7" t="s">
        <v>5654</v>
      </c>
      <c r="F980" s="5" t="s">
        <v>5655</v>
      </c>
    </row>
    <row r="981" spans="1:6" x14ac:dyDescent="0.25">
      <c r="A981" s="5" t="s">
        <v>5656</v>
      </c>
      <c r="B981" s="7"/>
      <c r="C981" s="7" t="s">
        <v>5657</v>
      </c>
      <c r="D981" s="7" t="s">
        <v>5658</v>
      </c>
      <c r="E981" s="7" t="s">
        <v>5659</v>
      </c>
      <c r="F981" s="5" t="s">
        <v>5660</v>
      </c>
    </row>
    <row r="982" spans="1:6" ht="60" x14ac:dyDescent="0.25">
      <c r="A982" s="5" t="s">
        <v>5661</v>
      </c>
      <c r="B982" s="7"/>
      <c r="C982" s="7" t="s">
        <v>5662</v>
      </c>
      <c r="D982" s="7" t="s">
        <v>5663</v>
      </c>
      <c r="E982" s="7" t="s">
        <v>5664</v>
      </c>
      <c r="F982" s="5" t="s">
        <v>5665</v>
      </c>
    </row>
    <row r="983" spans="1:6" ht="30" x14ac:dyDescent="0.25">
      <c r="A983" s="5" t="s">
        <v>5666</v>
      </c>
      <c r="B983" s="7"/>
      <c r="C983" s="7" t="s">
        <v>5667</v>
      </c>
      <c r="D983" s="7" t="s">
        <v>5668</v>
      </c>
      <c r="E983" s="7" t="s">
        <v>5669</v>
      </c>
      <c r="F983" s="5" t="s">
        <v>5670</v>
      </c>
    </row>
    <row r="984" spans="1:6" ht="30" x14ac:dyDescent="0.25">
      <c r="A984" s="5" t="s">
        <v>5671</v>
      </c>
      <c r="B984" s="7"/>
      <c r="C984" s="7" t="s">
        <v>5672</v>
      </c>
      <c r="D984" s="7" t="s">
        <v>5673</v>
      </c>
      <c r="E984" s="7" t="s">
        <v>5674</v>
      </c>
      <c r="F984" s="5" t="s">
        <v>5675</v>
      </c>
    </row>
    <row r="985" spans="1:6" ht="45" x14ac:dyDescent="0.25">
      <c r="A985" s="5" t="s">
        <v>5676</v>
      </c>
      <c r="B985" s="7"/>
      <c r="C985" s="7" t="s">
        <v>5677</v>
      </c>
      <c r="D985" s="7" t="s">
        <v>5678</v>
      </c>
      <c r="E985" s="7" t="s">
        <v>5679</v>
      </c>
      <c r="F985" s="5" t="s">
        <v>5680</v>
      </c>
    </row>
    <row r="986" spans="1:6" ht="90" x14ac:dyDescent="0.25">
      <c r="A986" s="5" t="s">
        <v>5681</v>
      </c>
      <c r="B986" s="7"/>
      <c r="C986" s="7" t="s">
        <v>5682</v>
      </c>
      <c r="D986" s="7" t="s">
        <v>5683</v>
      </c>
      <c r="E986" s="7" t="s">
        <v>5684</v>
      </c>
      <c r="F986" s="5" t="s">
        <v>5685</v>
      </c>
    </row>
    <row r="987" spans="1:6" ht="75" x14ac:dyDescent="0.25">
      <c r="A987" s="5" t="s">
        <v>5686</v>
      </c>
      <c r="B987" s="7"/>
      <c r="C987" s="7" t="s">
        <v>5687</v>
      </c>
      <c r="D987" s="7" t="s">
        <v>5688</v>
      </c>
      <c r="E987" s="7" t="s">
        <v>5689</v>
      </c>
      <c r="F987" s="5" t="s">
        <v>5690</v>
      </c>
    </row>
    <row r="988" spans="1:6" ht="45" x14ac:dyDescent="0.25">
      <c r="A988" s="5" t="s">
        <v>5691</v>
      </c>
      <c r="B988" s="7" t="s">
        <v>5692</v>
      </c>
      <c r="C988" s="7" t="s">
        <v>5693</v>
      </c>
      <c r="D988" s="7" t="s">
        <v>5688</v>
      </c>
      <c r="E988" s="7" t="s">
        <v>5689</v>
      </c>
      <c r="F988" s="5" t="s">
        <v>5690</v>
      </c>
    </row>
    <row r="989" spans="1:6" ht="90" x14ac:dyDescent="0.25">
      <c r="A989" s="5" t="s">
        <v>5694</v>
      </c>
      <c r="B989" s="7"/>
      <c r="C989" s="7" t="s">
        <v>5695</v>
      </c>
      <c r="D989" s="7" t="s">
        <v>5696</v>
      </c>
      <c r="E989" s="7" t="s">
        <v>5697</v>
      </c>
      <c r="F989" s="5" t="s">
        <v>5698</v>
      </c>
    </row>
    <row r="990" spans="1:6" ht="45" x14ac:dyDescent="0.25">
      <c r="A990" s="5" t="s">
        <v>5699</v>
      </c>
      <c r="B990" s="7"/>
      <c r="C990" s="7" t="s">
        <v>5700</v>
      </c>
      <c r="D990" s="7" t="s">
        <v>5696</v>
      </c>
      <c r="E990" s="7" t="s">
        <v>5701</v>
      </c>
      <c r="F990" s="5" t="s">
        <v>5698</v>
      </c>
    </row>
    <row r="991" spans="1:6" ht="75" x14ac:dyDescent="0.25">
      <c r="A991" s="5" t="s">
        <v>5702</v>
      </c>
      <c r="B991" s="7"/>
      <c r="C991" s="7" t="s">
        <v>5703</v>
      </c>
      <c r="D991" s="7" t="s">
        <v>5696</v>
      </c>
      <c r="E991" s="7" t="s">
        <v>5704</v>
      </c>
      <c r="F991" s="5" t="s">
        <v>5698</v>
      </c>
    </row>
    <row r="992" spans="1:6" ht="105" x14ac:dyDescent="0.25">
      <c r="A992" s="5" t="s">
        <v>5705</v>
      </c>
      <c r="B992" s="7"/>
      <c r="C992" s="7" t="s">
        <v>5706</v>
      </c>
      <c r="D992" s="7" t="s">
        <v>5707</v>
      </c>
      <c r="E992" s="7" t="s">
        <v>5708</v>
      </c>
      <c r="F992" s="5" t="s">
        <v>5698</v>
      </c>
    </row>
    <row r="993" spans="1:6" ht="90" x14ac:dyDescent="0.25">
      <c r="A993" s="5" t="s">
        <v>5709</v>
      </c>
      <c r="B993" s="7"/>
      <c r="C993" s="7" t="s">
        <v>5710</v>
      </c>
      <c r="D993" s="7" t="s">
        <v>5711</v>
      </c>
      <c r="E993" s="7" t="s">
        <v>5712</v>
      </c>
      <c r="F993" s="5" t="s">
        <v>3837</v>
      </c>
    </row>
    <row r="994" spans="1:6" ht="30" x14ac:dyDescent="0.25">
      <c r="A994" s="5" t="s">
        <v>5713</v>
      </c>
      <c r="B994" s="7"/>
      <c r="C994" s="7"/>
      <c r="D994" s="7" t="s">
        <v>5711</v>
      </c>
      <c r="E994" s="7" t="s">
        <v>5714</v>
      </c>
      <c r="F994" s="5" t="s">
        <v>3837</v>
      </c>
    </row>
    <row r="995" spans="1:6" ht="75" x14ac:dyDescent="0.25">
      <c r="A995" s="5" t="s">
        <v>5715</v>
      </c>
      <c r="B995" s="7"/>
      <c r="C995" s="7" t="s">
        <v>5716</v>
      </c>
      <c r="D995" s="7" t="s">
        <v>5711</v>
      </c>
      <c r="E995" s="7" t="s">
        <v>5717</v>
      </c>
      <c r="F995" s="5" t="s">
        <v>2270</v>
      </c>
    </row>
    <row r="996" spans="1:6" ht="90" x14ac:dyDescent="0.25">
      <c r="A996" s="5" t="s">
        <v>5718</v>
      </c>
      <c r="B996" s="7"/>
      <c r="C996" s="7" t="s">
        <v>5719</v>
      </c>
      <c r="D996" s="7" t="s">
        <v>5720</v>
      </c>
      <c r="E996" s="7" t="s">
        <v>5721</v>
      </c>
      <c r="F996" s="5" t="s">
        <v>5722</v>
      </c>
    </row>
    <row r="997" spans="1:6" ht="30" x14ac:dyDescent="0.25">
      <c r="A997" s="5" t="s">
        <v>5723</v>
      </c>
      <c r="B997" s="7"/>
      <c r="C997" s="7" t="s">
        <v>5724</v>
      </c>
      <c r="D997" s="7" t="s">
        <v>5720</v>
      </c>
      <c r="E997" s="7" t="s">
        <v>5725</v>
      </c>
      <c r="F997" s="5" t="s">
        <v>5726</v>
      </c>
    </row>
    <row r="998" spans="1:6" ht="45" x14ac:dyDescent="0.25">
      <c r="A998" s="5" t="s">
        <v>5727</v>
      </c>
      <c r="B998" s="7"/>
      <c r="C998" s="7" t="s">
        <v>5728</v>
      </c>
      <c r="D998" s="7" t="s">
        <v>5729</v>
      </c>
      <c r="E998" s="7" t="s">
        <v>5730</v>
      </c>
      <c r="F998" s="5" t="s">
        <v>5731</v>
      </c>
    </row>
    <row r="999" spans="1:6" ht="105" x14ac:dyDescent="0.25">
      <c r="A999" s="5" t="s">
        <v>5732</v>
      </c>
      <c r="B999" s="7"/>
      <c r="C999" s="7" t="s">
        <v>5733</v>
      </c>
      <c r="D999" s="7" t="s">
        <v>5734</v>
      </c>
      <c r="E999" s="7" t="s">
        <v>5735</v>
      </c>
      <c r="F999" s="5" t="s">
        <v>5736</v>
      </c>
    </row>
    <row r="1000" spans="1:6" ht="30" x14ac:dyDescent="0.25">
      <c r="A1000" s="5" t="s">
        <v>5737</v>
      </c>
      <c r="B1000" s="7"/>
      <c r="C1000" s="7" t="s">
        <v>5738</v>
      </c>
      <c r="D1000" s="7" t="s">
        <v>5734</v>
      </c>
      <c r="E1000" s="7" t="s">
        <v>5739</v>
      </c>
      <c r="F1000" s="5" t="s">
        <v>5736</v>
      </c>
    </row>
    <row r="1001" spans="1:6" ht="30" x14ac:dyDescent="0.25">
      <c r="A1001" s="5" t="s">
        <v>5740</v>
      </c>
      <c r="B1001" s="7"/>
      <c r="C1001" s="7" t="s">
        <v>5741</v>
      </c>
      <c r="D1001" s="7" t="s">
        <v>5734</v>
      </c>
      <c r="E1001" s="7" t="s">
        <v>5742</v>
      </c>
      <c r="F1001" s="5" t="s">
        <v>5736</v>
      </c>
    </row>
    <row r="1002" spans="1:6" ht="45" x14ac:dyDescent="0.25">
      <c r="A1002" s="5" t="s">
        <v>5743</v>
      </c>
      <c r="B1002" s="7"/>
      <c r="C1002" s="7" t="s">
        <v>5744</v>
      </c>
      <c r="D1002" s="7" t="s">
        <v>5734</v>
      </c>
      <c r="E1002" s="7" t="s">
        <v>5745</v>
      </c>
      <c r="F1002" s="5" t="s">
        <v>5736</v>
      </c>
    </row>
    <row r="1003" spans="1:6" ht="90" x14ac:dyDescent="0.25">
      <c r="A1003" s="5" t="s">
        <v>5746</v>
      </c>
      <c r="B1003" s="7"/>
      <c r="C1003" s="7" t="s">
        <v>5747</v>
      </c>
      <c r="D1003" s="7" t="s">
        <v>5734</v>
      </c>
      <c r="E1003" s="7" t="s">
        <v>5748</v>
      </c>
      <c r="F1003" s="5" t="s">
        <v>5736</v>
      </c>
    </row>
    <row r="1004" spans="1:6" ht="30" x14ac:dyDescent="0.25">
      <c r="A1004" s="5" t="s">
        <v>5749</v>
      </c>
      <c r="B1004" s="7"/>
      <c r="C1004" s="7" t="s">
        <v>5750</v>
      </c>
      <c r="D1004" s="7" t="s">
        <v>5734</v>
      </c>
      <c r="E1004" s="7" t="s">
        <v>5751</v>
      </c>
      <c r="F1004" s="5" t="s">
        <v>5736</v>
      </c>
    </row>
    <row r="1005" spans="1:6" ht="60" x14ac:dyDescent="0.25">
      <c r="A1005" s="5" t="s">
        <v>5752</v>
      </c>
      <c r="B1005" s="7"/>
      <c r="C1005" s="7" t="s">
        <v>5753</v>
      </c>
      <c r="D1005" s="7" t="s">
        <v>5734</v>
      </c>
      <c r="E1005" s="7" t="s">
        <v>5754</v>
      </c>
      <c r="F1005" s="5" t="s">
        <v>5736</v>
      </c>
    </row>
    <row r="1006" spans="1:6" ht="45" x14ac:dyDescent="0.25">
      <c r="A1006" s="5" t="s">
        <v>5755</v>
      </c>
      <c r="B1006" s="7"/>
      <c r="C1006" s="7" t="s">
        <v>5756</v>
      </c>
      <c r="D1006" s="7" t="s">
        <v>5734</v>
      </c>
      <c r="E1006" s="7" t="s">
        <v>5757</v>
      </c>
      <c r="F1006" s="5" t="s">
        <v>5736</v>
      </c>
    </row>
    <row r="1007" spans="1:6" ht="60" x14ac:dyDescent="0.25">
      <c r="A1007" s="5" t="s">
        <v>5758</v>
      </c>
      <c r="B1007" s="7"/>
      <c r="C1007" s="7" t="s">
        <v>5759</v>
      </c>
      <c r="D1007" s="7" t="s">
        <v>5734</v>
      </c>
      <c r="E1007" s="7" t="s">
        <v>5760</v>
      </c>
      <c r="F1007" s="5" t="s">
        <v>5736</v>
      </c>
    </row>
    <row r="1008" spans="1:6" ht="105" x14ac:dyDescent="0.25">
      <c r="A1008" s="5" t="s">
        <v>5761</v>
      </c>
      <c r="B1008" s="7"/>
      <c r="C1008" s="7" t="s">
        <v>5762</v>
      </c>
      <c r="D1008" s="7" t="s">
        <v>5734</v>
      </c>
      <c r="E1008" s="7" t="s">
        <v>5763</v>
      </c>
      <c r="F1008" s="5" t="s">
        <v>5736</v>
      </c>
    </row>
    <row r="1009" spans="1:6" ht="60" x14ac:dyDescent="0.25">
      <c r="A1009" s="5" t="s">
        <v>5764</v>
      </c>
      <c r="B1009" s="7"/>
      <c r="C1009" s="7" t="s">
        <v>5765</v>
      </c>
      <c r="D1009" s="7" t="s">
        <v>5734</v>
      </c>
      <c r="E1009" s="7" t="s">
        <v>5766</v>
      </c>
      <c r="F1009" s="5" t="s">
        <v>5736</v>
      </c>
    </row>
    <row r="1010" spans="1:6" x14ac:dyDescent="0.25">
      <c r="A1010" s="5" t="s">
        <v>5767</v>
      </c>
      <c r="B1010" s="7"/>
      <c r="C1010" s="7" t="s">
        <v>5768</v>
      </c>
      <c r="D1010" s="7" t="s">
        <v>5734</v>
      </c>
      <c r="E1010" s="7" t="s">
        <v>5769</v>
      </c>
      <c r="F1010" s="5" t="s">
        <v>5736</v>
      </c>
    </row>
    <row r="1011" spans="1:6" ht="30" x14ac:dyDescent="0.25">
      <c r="A1011" s="5" t="s">
        <v>5770</v>
      </c>
      <c r="B1011" s="7"/>
      <c r="C1011" s="7" t="s">
        <v>5771</v>
      </c>
      <c r="D1011" s="7" t="s">
        <v>5734</v>
      </c>
      <c r="E1011" s="7" t="s">
        <v>5772</v>
      </c>
      <c r="F1011" s="5" t="s">
        <v>5736</v>
      </c>
    </row>
    <row r="1012" spans="1:6" ht="30" x14ac:dyDescent="0.25">
      <c r="A1012" s="5" t="s">
        <v>5773</v>
      </c>
      <c r="B1012" s="7"/>
      <c r="C1012" s="7" t="s">
        <v>5774</v>
      </c>
      <c r="D1012" s="7" t="s">
        <v>5734</v>
      </c>
      <c r="E1012" s="7" t="s">
        <v>5775</v>
      </c>
      <c r="F1012" s="5" t="s">
        <v>5736</v>
      </c>
    </row>
    <row r="1013" spans="1:6" ht="30" x14ac:dyDescent="0.25">
      <c r="A1013" s="5" t="s">
        <v>5776</v>
      </c>
      <c r="B1013" s="7"/>
      <c r="C1013" s="7" t="s">
        <v>5777</v>
      </c>
      <c r="D1013" s="7" t="s">
        <v>5734</v>
      </c>
      <c r="E1013" s="7" t="s">
        <v>5778</v>
      </c>
      <c r="F1013" s="5" t="s">
        <v>5736</v>
      </c>
    </row>
    <row r="1014" spans="1:6" ht="45" x14ac:dyDescent="0.25">
      <c r="A1014" s="5" t="s">
        <v>5779</v>
      </c>
      <c r="B1014" s="7"/>
      <c r="C1014" s="7" t="s">
        <v>5780</v>
      </c>
      <c r="D1014" s="7" t="s">
        <v>5734</v>
      </c>
      <c r="E1014" s="7" t="s">
        <v>5781</v>
      </c>
      <c r="F1014" s="5" t="s">
        <v>5736</v>
      </c>
    </row>
    <row r="1015" spans="1:6" ht="105" x14ac:dyDescent="0.25">
      <c r="A1015" s="5" t="s">
        <v>5782</v>
      </c>
      <c r="B1015" s="7"/>
      <c r="C1015" s="7" t="s">
        <v>5783</v>
      </c>
      <c r="D1015" s="7" t="s">
        <v>5734</v>
      </c>
      <c r="E1015" s="7" t="s">
        <v>5784</v>
      </c>
      <c r="F1015" s="5" t="s">
        <v>5736</v>
      </c>
    </row>
    <row r="1016" spans="1:6" ht="75" x14ac:dyDescent="0.25">
      <c r="A1016" s="5" t="s">
        <v>5785</v>
      </c>
      <c r="B1016" s="7"/>
      <c r="C1016" s="7" t="s">
        <v>5786</v>
      </c>
      <c r="D1016" s="7" t="s">
        <v>5734</v>
      </c>
      <c r="E1016" s="7" t="s">
        <v>5787</v>
      </c>
      <c r="F1016" s="5" t="s">
        <v>5736</v>
      </c>
    </row>
    <row r="1017" spans="1:6" ht="30" x14ac:dyDescent="0.25">
      <c r="A1017" s="5" t="s">
        <v>5788</v>
      </c>
      <c r="B1017" s="7"/>
      <c r="C1017" s="7"/>
      <c r="D1017" s="7" t="s">
        <v>5734</v>
      </c>
      <c r="E1017" s="7" t="s">
        <v>5789</v>
      </c>
      <c r="F1017" s="5" t="s">
        <v>5736</v>
      </c>
    </row>
    <row r="1018" spans="1:6" ht="60" x14ac:dyDescent="0.25">
      <c r="A1018" s="5" t="s">
        <v>5790</v>
      </c>
      <c r="B1018" s="7"/>
      <c r="C1018" s="7" t="s">
        <v>5791</v>
      </c>
      <c r="D1018" s="7" t="s">
        <v>5792</v>
      </c>
      <c r="E1018" s="7" t="s">
        <v>5793</v>
      </c>
      <c r="F1018" s="5" t="s">
        <v>5736</v>
      </c>
    </row>
    <row r="1019" spans="1:6" ht="60" x14ac:dyDescent="0.25">
      <c r="A1019" s="5" t="s">
        <v>5794</v>
      </c>
      <c r="B1019" s="7"/>
      <c r="C1019" s="7" t="s">
        <v>5795</v>
      </c>
      <c r="D1019" s="7" t="s">
        <v>5792</v>
      </c>
      <c r="E1019" s="7" t="s">
        <v>5796</v>
      </c>
      <c r="F1019" s="5" t="s">
        <v>5736</v>
      </c>
    </row>
    <row r="1020" spans="1:6" ht="90" x14ac:dyDescent="0.25">
      <c r="A1020" s="5" t="s">
        <v>5797</v>
      </c>
      <c r="B1020" s="7"/>
      <c r="C1020" s="7" t="s">
        <v>5798</v>
      </c>
      <c r="D1020" s="7" t="s">
        <v>5799</v>
      </c>
      <c r="E1020" s="7" t="s">
        <v>5800</v>
      </c>
      <c r="F1020" s="5" t="s">
        <v>5801</v>
      </c>
    </row>
    <row r="1021" spans="1:6" ht="90" x14ac:dyDescent="0.25">
      <c r="A1021" s="5" t="s">
        <v>5802</v>
      </c>
      <c r="B1021" s="7"/>
      <c r="C1021" s="7" t="s">
        <v>5803</v>
      </c>
      <c r="D1021" s="7" t="s">
        <v>5804</v>
      </c>
      <c r="E1021" s="7" t="s">
        <v>5805</v>
      </c>
      <c r="F1021" s="5" t="s">
        <v>5806</v>
      </c>
    </row>
    <row r="1022" spans="1:6" ht="120" x14ac:dyDescent="0.25">
      <c r="A1022" s="5" t="s">
        <v>5807</v>
      </c>
      <c r="B1022" s="7"/>
      <c r="C1022" s="7" t="s">
        <v>5808</v>
      </c>
      <c r="D1022" s="7" t="s">
        <v>5809</v>
      </c>
      <c r="E1022" s="7" t="s">
        <v>5810</v>
      </c>
      <c r="F1022" s="5" t="s">
        <v>5811</v>
      </c>
    </row>
    <row r="1023" spans="1:6" ht="105" x14ac:dyDescent="0.25">
      <c r="A1023" s="5" t="s">
        <v>5812</v>
      </c>
      <c r="B1023" s="7"/>
      <c r="C1023" s="7" t="s">
        <v>5813</v>
      </c>
      <c r="D1023" s="7" t="s">
        <v>5814</v>
      </c>
      <c r="E1023" s="7" t="s">
        <v>5815</v>
      </c>
      <c r="F1023" s="5" t="s">
        <v>5816</v>
      </c>
    </row>
    <row r="1024" spans="1:6" ht="60" x14ac:dyDescent="0.25">
      <c r="A1024" s="5" t="s">
        <v>5817</v>
      </c>
      <c r="B1024" s="7"/>
      <c r="C1024" s="7" t="s">
        <v>5818</v>
      </c>
      <c r="D1024" s="7" t="s">
        <v>5814</v>
      </c>
      <c r="E1024" s="7" t="s">
        <v>5819</v>
      </c>
      <c r="F1024" s="5" t="s">
        <v>5816</v>
      </c>
    </row>
    <row r="1025" spans="1:6" ht="90" x14ac:dyDescent="0.25">
      <c r="A1025" s="5" t="s">
        <v>5820</v>
      </c>
      <c r="B1025" s="7"/>
      <c r="C1025" s="7" t="s">
        <v>5821</v>
      </c>
      <c r="D1025" s="7" t="s">
        <v>5822</v>
      </c>
      <c r="E1025" s="7" t="s">
        <v>5823</v>
      </c>
      <c r="F1025" s="5" t="s">
        <v>5824</v>
      </c>
    </row>
    <row r="1026" spans="1:6" ht="45" x14ac:dyDescent="0.25">
      <c r="A1026" s="5" t="s">
        <v>5825</v>
      </c>
      <c r="B1026" s="7"/>
      <c r="C1026" s="7" t="s">
        <v>5826</v>
      </c>
      <c r="D1026" s="7" t="s">
        <v>5822</v>
      </c>
      <c r="E1026" s="7" t="s">
        <v>5827</v>
      </c>
      <c r="F1026" s="5" t="s">
        <v>5824</v>
      </c>
    </row>
    <row r="1027" spans="1:6" ht="75" x14ac:dyDescent="0.25">
      <c r="A1027" s="5" t="s">
        <v>5828</v>
      </c>
      <c r="B1027" s="7"/>
      <c r="C1027" s="7" t="s">
        <v>5829</v>
      </c>
      <c r="D1027" s="7" t="s">
        <v>5822</v>
      </c>
      <c r="E1027" s="7" t="s">
        <v>5830</v>
      </c>
      <c r="F1027" s="5" t="s">
        <v>5824</v>
      </c>
    </row>
    <row r="1028" spans="1:6" ht="60" x14ac:dyDescent="0.25">
      <c r="A1028" s="5" t="s">
        <v>5831</v>
      </c>
      <c r="B1028" s="7"/>
      <c r="C1028" s="7" t="s">
        <v>5832</v>
      </c>
      <c r="D1028" s="7" t="s">
        <v>5822</v>
      </c>
      <c r="E1028" s="7" t="s">
        <v>5833</v>
      </c>
      <c r="F1028" s="5" t="s">
        <v>5824</v>
      </c>
    </row>
    <row r="1029" spans="1:6" ht="75" x14ac:dyDescent="0.25">
      <c r="A1029" s="5" t="s">
        <v>5834</v>
      </c>
      <c r="B1029" s="7"/>
      <c r="C1029" s="7" t="s">
        <v>5835</v>
      </c>
      <c r="D1029" s="7" t="s">
        <v>5822</v>
      </c>
      <c r="E1029" s="7" t="s">
        <v>5836</v>
      </c>
      <c r="F1029" s="5" t="s">
        <v>5837</v>
      </c>
    </row>
    <row r="1030" spans="1:6" ht="30" x14ac:dyDescent="0.25">
      <c r="A1030" s="5" t="s">
        <v>5838</v>
      </c>
      <c r="B1030" s="7"/>
      <c r="C1030" s="7" t="s">
        <v>5839</v>
      </c>
      <c r="D1030" s="7" t="s">
        <v>5822</v>
      </c>
      <c r="E1030" s="7" t="s">
        <v>5840</v>
      </c>
      <c r="F1030" s="5" t="s">
        <v>5837</v>
      </c>
    </row>
    <row r="1031" spans="1:6" ht="30" x14ac:dyDescent="0.25">
      <c r="A1031" s="5" t="s">
        <v>5841</v>
      </c>
      <c r="B1031" s="7"/>
      <c r="C1031" s="7" t="s">
        <v>5842</v>
      </c>
      <c r="D1031" s="7" t="s">
        <v>5822</v>
      </c>
      <c r="E1031" s="7" t="s">
        <v>5843</v>
      </c>
      <c r="F1031" s="5" t="s">
        <v>5837</v>
      </c>
    </row>
    <row r="1032" spans="1:6" ht="30" x14ac:dyDescent="0.25">
      <c r="A1032" s="5" t="s">
        <v>5844</v>
      </c>
      <c r="B1032" s="7"/>
      <c r="C1032" s="7" t="s">
        <v>5845</v>
      </c>
      <c r="D1032" s="7" t="s">
        <v>5822</v>
      </c>
      <c r="E1032" s="7" t="s">
        <v>5846</v>
      </c>
      <c r="F1032" s="5" t="s">
        <v>5837</v>
      </c>
    </row>
    <row r="1033" spans="1:6" ht="60" x14ac:dyDescent="0.25">
      <c r="A1033" s="5" t="s">
        <v>5847</v>
      </c>
      <c r="B1033" s="7"/>
      <c r="C1033" s="7" t="s">
        <v>5848</v>
      </c>
      <c r="D1033" s="7" t="s">
        <v>5822</v>
      </c>
      <c r="E1033" s="7" t="s">
        <v>5849</v>
      </c>
      <c r="F1033" s="5" t="s">
        <v>5850</v>
      </c>
    </row>
    <row r="1034" spans="1:6" ht="30" x14ac:dyDescent="0.25">
      <c r="A1034" s="5" t="s">
        <v>5851</v>
      </c>
      <c r="B1034" s="7"/>
      <c r="C1034" s="7" t="s">
        <v>5852</v>
      </c>
      <c r="D1034" s="7" t="s">
        <v>5822</v>
      </c>
      <c r="E1034" s="7" t="s">
        <v>5853</v>
      </c>
      <c r="F1034" s="5" t="s">
        <v>5824</v>
      </c>
    </row>
    <row r="1035" spans="1:6" ht="45" x14ac:dyDescent="0.25">
      <c r="A1035" s="5" t="s">
        <v>5854</v>
      </c>
      <c r="B1035" s="7"/>
      <c r="C1035" s="7" t="s">
        <v>5855</v>
      </c>
      <c r="D1035" s="7" t="s">
        <v>5822</v>
      </c>
      <c r="E1035" s="7" t="s">
        <v>5856</v>
      </c>
      <c r="F1035" s="5" t="s">
        <v>5824</v>
      </c>
    </row>
    <row r="1036" spans="1:6" ht="90" x14ac:dyDescent="0.25">
      <c r="A1036" s="5" t="s">
        <v>5857</v>
      </c>
      <c r="B1036" s="7"/>
      <c r="C1036" s="7" t="s">
        <v>5858</v>
      </c>
      <c r="D1036" s="7" t="s">
        <v>5822</v>
      </c>
      <c r="E1036" s="7" t="s">
        <v>5859</v>
      </c>
      <c r="F1036" s="5" t="s">
        <v>5824</v>
      </c>
    </row>
    <row r="1037" spans="1:6" ht="60" x14ac:dyDescent="0.25">
      <c r="A1037" s="5" t="s">
        <v>5860</v>
      </c>
      <c r="B1037" s="7"/>
      <c r="C1037" s="7" t="s">
        <v>5861</v>
      </c>
      <c r="D1037" s="7" t="s">
        <v>5822</v>
      </c>
      <c r="E1037" s="7" t="s">
        <v>5862</v>
      </c>
      <c r="F1037" s="5" t="s">
        <v>5824</v>
      </c>
    </row>
    <row r="1038" spans="1:6" ht="105" x14ac:dyDescent="0.25">
      <c r="A1038" s="5" t="s">
        <v>5863</v>
      </c>
      <c r="B1038" s="7"/>
      <c r="C1038" s="7" t="s">
        <v>5864</v>
      </c>
      <c r="D1038" s="7" t="s">
        <v>5822</v>
      </c>
      <c r="E1038" s="7" t="s">
        <v>5865</v>
      </c>
      <c r="F1038" s="5" t="s">
        <v>5866</v>
      </c>
    </row>
    <row r="1039" spans="1:6" ht="30" x14ac:dyDescent="0.25">
      <c r="A1039" s="5" t="s">
        <v>5867</v>
      </c>
      <c r="B1039" s="7"/>
      <c r="C1039" s="7" t="s">
        <v>5868</v>
      </c>
      <c r="D1039" s="7" t="s">
        <v>5822</v>
      </c>
      <c r="E1039" s="7" t="s">
        <v>5869</v>
      </c>
      <c r="F1039" s="5" t="s">
        <v>5824</v>
      </c>
    </row>
    <row r="1040" spans="1:6" ht="30" x14ac:dyDescent="0.25">
      <c r="A1040" s="5" t="s">
        <v>5870</v>
      </c>
      <c r="B1040" s="7"/>
      <c r="C1040" s="7" t="s">
        <v>5871</v>
      </c>
      <c r="D1040" s="7" t="s">
        <v>5822</v>
      </c>
      <c r="E1040" s="7" t="s">
        <v>5872</v>
      </c>
      <c r="F1040" s="5" t="s">
        <v>5873</v>
      </c>
    </row>
    <row r="1041" spans="1:6" ht="30" x14ac:dyDescent="0.25">
      <c r="A1041" s="5" t="s">
        <v>5874</v>
      </c>
      <c r="B1041" s="7"/>
      <c r="C1041" s="7" t="s">
        <v>5875</v>
      </c>
      <c r="D1041" s="7" t="s">
        <v>5822</v>
      </c>
      <c r="E1041" s="7" t="s">
        <v>5876</v>
      </c>
      <c r="F1041" s="5" t="s">
        <v>5877</v>
      </c>
    </row>
    <row r="1042" spans="1:6" x14ac:dyDescent="0.25">
      <c r="A1042" s="5" t="s">
        <v>5878</v>
      </c>
      <c r="B1042" s="7"/>
      <c r="C1042" s="7" t="s">
        <v>5879</v>
      </c>
      <c r="D1042" s="7" t="s">
        <v>5822</v>
      </c>
      <c r="E1042" s="7" t="s">
        <v>5880</v>
      </c>
      <c r="F1042" s="5" t="s">
        <v>5881</v>
      </c>
    </row>
    <row r="1043" spans="1:6" ht="30" x14ac:dyDescent="0.25">
      <c r="A1043" s="5" t="s">
        <v>5882</v>
      </c>
      <c r="B1043" s="7"/>
      <c r="C1043" s="7" t="s">
        <v>5883</v>
      </c>
      <c r="D1043" s="7" t="s">
        <v>5884</v>
      </c>
      <c r="E1043" s="7" t="s">
        <v>5885</v>
      </c>
      <c r="F1043" s="5" t="s">
        <v>5886</v>
      </c>
    </row>
    <row r="1044" spans="1:6" ht="60" x14ac:dyDescent="0.25">
      <c r="A1044" s="5" t="s">
        <v>5887</v>
      </c>
      <c r="B1044" s="7"/>
      <c r="C1044" s="7" t="s">
        <v>5888</v>
      </c>
      <c r="D1044" s="7" t="s">
        <v>5822</v>
      </c>
      <c r="E1044" s="7" t="s">
        <v>5889</v>
      </c>
      <c r="F1044" s="5" t="s">
        <v>5890</v>
      </c>
    </row>
    <row r="1045" spans="1:6" ht="45" x14ac:dyDescent="0.25">
      <c r="A1045" s="5" t="s">
        <v>5891</v>
      </c>
      <c r="B1045" s="7"/>
      <c r="C1045" s="7" t="s">
        <v>5892</v>
      </c>
      <c r="D1045" s="7" t="s">
        <v>5822</v>
      </c>
      <c r="E1045" s="7" t="s">
        <v>5893</v>
      </c>
      <c r="F1045" s="5" t="s">
        <v>5824</v>
      </c>
    </row>
    <row r="1046" spans="1:6" ht="30" x14ac:dyDescent="0.25">
      <c r="A1046" s="5" t="s">
        <v>5894</v>
      </c>
      <c r="B1046" s="7"/>
      <c r="C1046" s="7" t="s">
        <v>5895</v>
      </c>
      <c r="D1046" s="7" t="s">
        <v>5896</v>
      </c>
      <c r="E1046" s="7" t="s">
        <v>5897</v>
      </c>
      <c r="F1046" s="5" t="s">
        <v>5898</v>
      </c>
    </row>
    <row r="1047" spans="1:6" ht="30" x14ac:dyDescent="0.25">
      <c r="A1047" s="5" t="s">
        <v>5899</v>
      </c>
      <c r="B1047" s="7"/>
      <c r="C1047" s="7" t="s">
        <v>5900</v>
      </c>
      <c r="D1047" s="7" t="s">
        <v>5822</v>
      </c>
      <c r="E1047" s="7" t="s">
        <v>5901</v>
      </c>
      <c r="F1047" s="5" t="s">
        <v>5902</v>
      </c>
    </row>
    <row r="1048" spans="1:6" ht="30" x14ac:dyDescent="0.25">
      <c r="A1048" s="5" t="s">
        <v>5903</v>
      </c>
      <c r="B1048" s="7"/>
      <c r="C1048" s="7"/>
      <c r="D1048" s="7" t="s">
        <v>5822</v>
      </c>
      <c r="E1048" s="7" t="s">
        <v>5904</v>
      </c>
      <c r="F1048" s="5" t="s">
        <v>5905</v>
      </c>
    </row>
    <row r="1049" spans="1:6" ht="75" x14ac:dyDescent="0.25">
      <c r="A1049" s="5" t="s">
        <v>5906</v>
      </c>
      <c r="B1049" s="7"/>
      <c r="C1049" s="7" t="s">
        <v>5907</v>
      </c>
      <c r="D1049" s="7" t="s">
        <v>5908</v>
      </c>
      <c r="E1049" s="7" t="s">
        <v>5909</v>
      </c>
      <c r="F1049" s="5" t="s">
        <v>5824</v>
      </c>
    </row>
    <row r="1050" spans="1:6" ht="60" x14ac:dyDescent="0.25">
      <c r="A1050" s="5" t="s">
        <v>5910</v>
      </c>
      <c r="B1050" s="7"/>
      <c r="C1050" s="7" t="s">
        <v>5911</v>
      </c>
      <c r="D1050" s="7" t="s">
        <v>5822</v>
      </c>
      <c r="E1050" s="7" t="s">
        <v>5912</v>
      </c>
      <c r="F1050" s="5" t="s">
        <v>5824</v>
      </c>
    </row>
    <row r="1051" spans="1:6" ht="30" x14ac:dyDescent="0.25">
      <c r="A1051" s="5" t="s">
        <v>5913</v>
      </c>
      <c r="B1051" s="7"/>
      <c r="C1051" s="7" t="s">
        <v>5914</v>
      </c>
      <c r="D1051" s="7" t="s">
        <v>5915</v>
      </c>
      <c r="E1051" s="7" t="s">
        <v>5916</v>
      </c>
      <c r="F1051" s="5" t="s">
        <v>5824</v>
      </c>
    </row>
    <row r="1052" spans="1:6" ht="120" x14ac:dyDescent="0.25">
      <c r="A1052" s="5" t="s">
        <v>5917</v>
      </c>
      <c r="B1052" s="7"/>
      <c r="C1052" s="7" t="s">
        <v>5918</v>
      </c>
      <c r="D1052" s="7" t="s">
        <v>5919</v>
      </c>
      <c r="E1052" s="7" t="s">
        <v>5920</v>
      </c>
      <c r="F1052" s="5" t="s">
        <v>5921</v>
      </c>
    </row>
    <row r="1053" spans="1:6" ht="105" x14ac:dyDescent="0.25">
      <c r="A1053" s="5" t="s">
        <v>5922</v>
      </c>
      <c r="B1053" s="7"/>
      <c r="C1053" s="7" t="s">
        <v>5923</v>
      </c>
      <c r="D1053" s="7" t="s">
        <v>5924</v>
      </c>
      <c r="E1053" s="7" t="s">
        <v>5925</v>
      </c>
      <c r="F1053" s="5" t="s">
        <v>5926</v>
      </c>
    </row>
    <row r="1054" spans="1:6" ht="45" x14ac:dyDescent="0.25">
      <c r="A1054" s="5" t="s">
        <v>5927</v>
      </c>
      <c r="B1054" s="7"/>
      <c r="C1054" s="7" t="s">
        <v>5928</v>
      </c>
      <c r="D1054" s="7" t="s">
        <v>5924</v>
      </c>
      <c r="E1054" s="7" t="s">
        <v>5929</v>
      </c>
      <c r="F1054" s="5" t="s">
        <v>5926</v>
      </c>
    </row>
    <row r="1055" spans="1:6" ht="30" x14ac:dyDescent="0.25">
      <c r="A1055" s="5" t="s">
        <v>5930</v>
      </c>
      <c r="B1055" s="7"/>
      <c r="C1055" s="7" t="s">
        <v>5931</v>
      </c>
      <c r="D1055" s="7" t="s">
        <v>5924</v>
      </c>
      <c r="E1055" s="7" t="s">
        <v>5932</v>
      </c>
      <c r="F1055" s="5" t="s">
        <v>5926</v>
      </c>
    </row>
    <row r="1056" spans="1:6" ht="45" x14ac:dyDescent="0.25">
      <c r="A1056" s="5" t="s">
        <v>5933</v>
      </c>
      <c r="B1056" s="7"/>
      <c r="C1056" s="7" t="s">
        <v>5934</v>
      </c>
      <c r="D1056" s="7" t="s">
        <v>5924</v>
      </c>
      <c r="E1056" s="7" t="s">
        <v>5935</v>
      </c>
      <c r="F1056" s="5" t="s">
        <v>5926</v>
      </c>
    </row>
    <row r="1057" spans="1:6" ht="60" x14ac:dyDescent="0.25">
      <c r="A1057" s="5" t="s">
        <v>5936</v>
      </c>
      <c r="B1057" s="7"/>
      <c r="C1057" s="7" t="s">
        <v>5937</v>
      </c>
      <c r="D1057" s="7" t="s">
        <v>5924</v>
      </c>
      <c r="E1057" s="7" t="s">
        <v>5938</v>
      </c>
      <c r="F1057" s="5" t="s">
        <v>5926</v>
      </c>
    </row>
    <row r="1058" spans="1:6" ht="135" x14ac:dyDescent="0.25">
      <c r="A1058" s="5" t="s">
        <v>5939</v>
      </c>
      <c r="B1058" s="7"/>
      <c r="C1058" s="7" t="s">
        <v>5940</v>
      </c>
      <c r="D1058" s="7" t="s">
        <v>5924</v>
      </c>
      <c r="E1058" s="7" t="s">
        <v>5941</v>
      </c>
      <c r="F1058" s="5" t="s">
        <v>5926</v>
      </c>
    </row>
    <row r="1059" spans="1:6" ht="30" x14ac:dyDescent="0.25">
      <c r="A1059" s="5" t="s">
        <v>5942</v>
      </c>
      <c r="B1059" s="7"/>
      <c r="C1059" s="7" t="s">
        <v>5943</v>
      </c>
      <c r="D1059" s="7" t="s">
        <v>5924</v>
      </c>
      <c r="E1059" s="7" t="s">
        <v>5944</v>
      </c>
      <c r="F1059" s="5" t="s">
        <v>5926</v>
      </c>
    </row>
    <row r="1060" spans="1:6" ht="60" x14ac:dyDescent="0.25">
      <c r="A1060" s="5" t="s">
        <v>5945</v>
      </c>
      <c r="B1060" s="7"/>
      <c r="C1060" s="7" t="s">
        <v>5946</v>
      </c>
      <c r="D1060" s="7" t="s">
        <v>5924</v>
      </c>
      <c r="E1060" s="7" t="s">
        <v>5947</v>
      </c>
      <c r="F1060" s="5" t="s">
        <v>5926</v>
      </c>
    </row>
    <row r="1061" spans="1:6" ht="75" x14ac:dyDescent="0.25">
      <c r="A1061" s="5" t="s">
        <v>5948</v>
      </c>
      <c r="B1061" s="7"/>
      <c r="C1061" s="7" t="s">
        <v>5949</v>
      </c>
      <c r="D1061" s="7" t="s">
        <v>5924</v>
      </c>
      <c r="E1061" s="7" t="s">
        <v>5950</v>
      </c>
      <c r="F1061" s="5" t="s">
        <v>5926</v>
      </c>
    </row>
    <row r="1062" spans="1:6" ht="45" x14ac:dyDescent="0.25">
      <c r="A1062" s="5" t="s">
        <v>5951</v>
      </c>
      <c r="B1062" s="7"/>
      <c r="C1062" s="7" t="s">
        <v>5952</v>
      </c>
      <c r="D1062" s="7" t="s">
        <v>5924</v>
      </c>
      <c r="E1062" s="7" t="s">
        <v>5953</v>
      </c>
      <c r="F1062" s="5" t="s">
        <v>5926</v>
      </c>
    </row>
    <row r="1063" spans="1:6" ht="30" x14ac:dyDescent="0.25">
      <c r="A1063" s="5" t="s">
        <v>5954</v>
      </c>
      <c r="B1063" s="7"/>
      <c r="C1063" s="7" t="s">
        <v>5955</v>
      </c>
      <c r="D1063" s="7" t="s">
        <v>5956</v>
      </c>
      <c r="E1063" s="7" t="s">
        <v>5957</v>
      </c>
      <c r="F1063" s="5" t="s">
        <v>5926</v>
      </c>
    </row>
    <row r="1064" spans="1:6" ht="45" x14ac:dyDescent="0.25">
      <c r="A1064" s="5" t="s">
        <v>5958</v>
      </c>
      <c r="B1064" s="7"/>
      <c r="C1064" s="7" t="s">
        <v>5959</v>
      </c>
      <c r="D1064" s="7" t="s">
        <v>4773</v>
      </c>
      <c r="E1064" s="7" t="s">
        <v>5960</v>
      </c>
      <c r="F1064" s="5" t="s">
        <v>5961</v>
      </c>
    </row>
    <row r="1065" spans="1:6" ht="75" x14ac:dyDescent="0.25">
      <c r="A1065" s="5" t="s">
        <v>5962</v>
      </c>
      <c r="B1065" s="7"/>
      <c r="C1065" s="7" t="s">
        <v>5963</v>
      </c>
      <c r="D1065" s="7" t="s">
        <v>4773</v>
      </c>
      <c r="E1065" s="7" t="s">
        <v>5964</v>
      </c>
      <c r="F1065" s="5" t="s">
        <v>5961</v>
      </c>
    </row>
    <row r="1066" spans="1:6" ht="165" x14ac:dyDescent="0.25">
      <c r="A1066" s="5" t="s">
        <v>5965</v>
      </c>
      <c r="B1066" s="7"/>
      <c r="C1066" s="7" t="s">
        <v>5966</v>
      </c>
      <c r="D1066" s="7" t="s">
        <v>4773</v>
      </c>
      <c r="E1066" s="7" t="s">
        <v>5967</v>
      </c>
      <c r="F1066" s="5" t="s">
        <v>5968</v>
      </c>
    </row>
    <row r="1067" spans="1:6" ht="30" x14ac:dyDescent="0.25">
      <c r="A1067" s="5" t="s">
        <v>5969</v>
      </c>
      <c r="B1067" s="7"/>
      <c r="C1067" s="7" t="s">
        <v>5970</v>
      </c>
      <c r="D1067" s="7" t="s">
        <v>5971</v>
      </c>
      <c r="E1067" s="7" t="s">
        <v>5972</v>
      </c>
      <c r="F1067" s="5" t="s">
        <v>5973</v>
      </c>
    </row>
    <row r="1068" spans="1:6" ht="75" x14ac:dyDescent="0.25">
      <c r="A1068" s="5" t="s">
        <v>5974</v>
      </c>
      <c r="B1068" s="7"/>
      <c r="C1068" s="7" t="s">
        <v>5975</v>
      </c>
      <c r="D1068" s="7" t="s">
        <v>5976</v>
      </c>
      <c r="E1068" s="7" t="s">
        <v>5977</v>
      </c>
      <c r="F1068" s="5" t="s">
        <v>5978</v>
      </c>
    </row>
    <row r="1069" spans="1:6" ht="120" x14ac:dyDescent="0.25">
      <c r="A1069" s="5" t="s">
        <v>5979</v>
      </c>
      <c r="B1069" s="7"/>
      <c r="C1069" s="7" t="s">
        <v>5980</v>
      </c>
      <c r="D1069" s="7" t="s">
        <v>5981</v>
      </c>
      <c r="E1069" s="7" t="s">
        <v>5982</v>
      </c>
      <c r="F1069" s="5" t="s">
        <v>5983</v>
      </c>
    </row>
    <row r="1070" spans="1:6" ht="30" x14ac:dyDescent="0.25">
      <c r="A1070" s="5" t="s">
        <v>5984</v>
      </c>
      <c r="B1070" s="7"/>
      <c r="C1070" s="7" t="s">
        <v>5985</v>
      </c>
      <c r="D1070" s="7" t="s">
        <v>5981</v>
      </c>
      <c r="E1070" s="7" t="s">
        <v>5986</v>
      </c>
      <c r="F1070" s="5" t="s">
        <v>5983</v>
      </c>
    </row>
    <row r="1071" spans="1:6" ht="45" x14ac:dyDescent="0.25">
      <c r="A1071" s="5" t="s">
        <v>5987</v>
      </c>
      <c r="B1071" s="7"/>
      <c r="C1071" s="7" t="s">
        <v>5988</v>
      </c>
      <c r="D1071" s="7" t="s">
        <v>5981</v>
      </c>
      <c r="E1071" s="7" t="s">
        <v>5989</v>
      </c>
      <c r="F1071" s="5" t="s">
        <v>5983</v>
      </c>
    </row>
    <row r="1072" spans="1:6" ht="90" x14ac:dyDescent="0.25">
      <c r="A1072" s="5" t="s">
        <v>5990</v>
      </c>
      <c r="B1072" s="7"/>
      <c r="C1072" s="7" t="s">
        <v>5991</v>
      </c>
      <c r="D1072" s="7" t="s">
        <v>5981</v>
      </c>
      <c r="E1072" s="7" t="s">
        <v>5992</v>
      </c>
      <c r="F1072" s="5" t="s">
        <v>5993</v>
      </c>
    </row>
    <row r="1073" spans="1:6" ht="60" x14ac:dyDescent="0.25">
      <c r="A1073" s="5" t="s">
        <v>5994</v>
      </c>
      <c r="B1073" s="7"/>
      <c r="C1073" s="7" t="s">
        <v>5995</v>
      </c>
      <c r="D1073" s="7" t="s">
        <v>5981</v>
      </c>
      <c r="E1073" s="7" t="s">
        <v>5996</v>
      </c>
      <c r="F1073" s="5" t="s">
        <v>5983</v>
      </c>
    </row>
    <row r="1074" spans="1:6" ht="30" x14ac:dyDescent="0.25">
      <c r="A1074" s="5" t="s">
        <v>5997</v>
      </c>
      <c r="B1074" s="7"/>
      <c r="C1074" s="7" t="s">
        <v>5998</v>
      </c>
      <c r="D1074" s="7" t="s">
        <v>5981</v>
      </c>
      <c r="E1074" s="7" t="s">
        <v>5999</v>
      </c>
      <c r="F1074" s="5" t="s">
        <v>6000</v>
      </c>
    </row>
    <row r="1075" spans="1:6" ht="30" x14ac:dyDescent="0.25">
      <c r="A1075" s="5" t="s">
        <v>6001</v>
      </c>
      <c r="B1075" s="7"/>
      <c r="C1075" s="7" t="s">
        <v>6002</v>
      </c>
      <c r="D1075" s="7" t="s">
        <v>5981</v>
      </c>
      <c r="E1075" s="7" t="s">
        <v>6003</v>
      </c>
      <c r="F1075" s="5" t="s">
        <v>6004</v>
      </c>
    </row>
    <row r="1076" spans="1:6" ht="45" x14ac:dyDescent="0.25">
      <c r="A1076" s="5" t="s">
        <v>6005</v>
      </c>
      <c r="B1076" s="7"/>
      <c r="C1076" s="7" t="s">
        <v>6006</v>
      </c>
      <c r="D1076" s="7" t="s">
        <v>5981</v>
      </c>
      <c r="E1076" s="7" t="s">
        <v>6007</v>
      </c>
      <c r="F1076" s="5" t="s">
        <v>6008</v>
      </c>
    </row>
    <row r="1077" spans="1:6" ht="30" x14ac:dyDescent="0.25">
      <c r="A1077" s="5" t="s">
        <v>6009</v>
      </c>
      <c r="B1077" s="7"/>
      <c r="C1077" s="7" t="s">
        <v>6010</v>
      </c>
      <c r="D1077" s="7" t="s">
        <v>5981</v>
      </c>
      <c r="E1077" s="7" t="s">
        <v>6011</v>
      </c>
      <c r="F1077" s="5" t="s">
        <v>6000</v>
      </c>
    </row>
    <row r="1078" spans="1:6" ht="75" x14ac:dyDescent="0.25">
      <c r="A1078" s="5" t="s">
        <v>6012</v>
      </c>
      <c r="B1078" s="7"/>
      <c r="C1078" s="7" t="s">
        <v>6013</v>
      </c>
      <c r="D1078" s="7" t="s">
        <v>6014</v>
      </c>
      <c r="E1078" s="7" t="s">
        <v>6015</v>
      </c>
      <c r="F1078" s="5" t="s">
        <v>6016</v>
      </c>
    </row>
    <row r="1079" spans="1:6" ht="90" x14ac:dyDescent="0.25">
      <c r="A1079" s="5" t="s">
        <v>6017</v>
      </c>
      <c r="B1079" s="7"/>
      <c r="C1079" s="7" t="s">
        <v>6018</v>
      </c>
      <c r="D1079" s="7" t="s">
        <v>6014</v>
      </c>
      <c r="E1079" s="7" t="s">
        <v>6019</v>
      </c>
      <c r="F1079" s="5" t="s">
        <v>6020</v>
      </c>
    </row>
    <row r="1080" spans="1:6" ht="30" x14ac:dyDescent="0.25">
      <c r="A1080" s="5" t="s">
        <v>6021</v>
      </c>
      <c r="B1080" s="7"/>
      <c r="C1080" s="7" t="s">
        <v>6022</v>
      </c>
      <c r="D1080" s="7" t="s">
        <v>6014</v>
      </c>
      <c r="E1080" s="7" t="s">
        <v>6023</v>
      </c>
      <c r="F1080" s="5" t="s">
        <v>6024</v>
      </c>
    </row>
    <row r="1081" spans="1:6" ht="75" x14ac:dyDescent="0.25">
      <c r="A1081" s="5" t="s">
        <v>6025</v>
      </c>
      <c r="B1081" s="7"/>
      <c r="C1081" s="7" t="s">
        <v>6026</v>
      </c>
      <c r="D1081" s="7" t="s">
        <v>6014</v>
      </c>
      <c r="E1081" s="7" t="s">
        <v>6027</v>
      </c>
      <c r="F1081" s="5" t="s">
        <v>6016</v>
      </c>
    </row>
    <row r="1082" spans="1:6" ht="45" x14ac:dyDescent="0.25">
      <c r="A1082" s="5" t="s">
        <v>6028</v>
      </c>
      <c r="B1082" s="7"/>
      <c r="C1082" s="7" t="s">
        <v>6029</v>
      </c>
      <c r="D1082" s="7" t="s">
        <v>6014</v>
      </c>
      <c r="E1082" s="7" t="s">
        <v>6030</v>
      </c>
      <c r="F1082" s="5" t="s">
        <v>5993</v>
      </c>
    </row>
    <row r="1083" spans="1:6" ht="30" x14ac:dyDescent="0.25">
      <c r="A1083" s="5" t="s">
        <v>6031</v>
      </c>
      <c r="B1083" s="7"/>
      <c r="C1083" s="7" t="s">
        <v>6032</v>
      </c>
      <c r="D1083" s="7" t="s">
        <v>6014</v>
      </c>
      <c r="E1083" s="7" t="s">
        <v>6033</v>
      </c>
      <c r="F1083" s="5" t="s">
        <v>6016</v>
      </c>
    </row>
    <row r="1084" spans="1:6" ht="45" x14ac:dyDescent="0.25">
      <c r="A1084" s="5" t="s">
        <v>6034</v>
      </c>
      <c r="B1084" s="7"/>
      <c r="C1084" s="7" t="s">
        <v>6035</v>
      </c>
      <c r="D1084" s="7" t="s">
        <v>6014</v>
      </c>
      <c r="E1084" s="7" t="s">
        <v>6036</v>
      </c>
      <c r="F1084" s="5" t="s">
        <v>6037</v>
      </c>
    </row>
    <row r="1085" spans="1:6" x14ac:dyDescent="0.25">
      <c r="A1085" s="5" t="s">
        <v>6038</v>
      </c>
      <c r="B1085" s="7"/>
      <c r="C1085" s="7" t="s">
        <v>6039</v>
      </c>
      <c r="D1085" s="7" t="s">
        <v>6014</v>
      </c>
      <c r="E1085" s="7" t="s">
        <v>6040</v>
      </c>
      <c r="F1085" s="5" t="s">
        <v>6041</v>
      </c>
    </row>
    <row r="1086" spans="1:6" ht="45" x14ac:dyDescent="0.25">
      <c r="A1086" s="5" t="s">
        <v>6042</v>
      </c>
      <c r="B1086" s="7"/>
      <c r="C1086" s="7" t="s">
        <v>6043</v>
      </c>
      <c r="D1086" s="7" t="s">
        <v>6014</v>
      </c>
      <c r="E1086" s="7" t="s">
        <v>6044</v>
      </c>
      <c r="F1086" s="5" t="s">
        <v>6045</v>
      </c>
    </row>
    <row r="1087" spans="1:6" ht="105" x14ac:dyDescent="0.25">
      <c r="A1087" s="5" t="s">
        <v>6046</v>
      </c>
      <c r="B1087" s="7"/>
      <c r="C1087" s="7" t="s">
        <v>6047</v>
      </c>
      <c r="D1087" s="7" t="s">
        <v>6014</v>
      </c>
      <c r="E1087" s="7" t="s">
        <v>6048</v>
      </c>
      <c r="F1087" s="5" t="s">
        <v>6049</v>
      </c>
    </row>
    <row r="1088" spans="1:6" ht="30" x14ac:dyDescent="0.25">
      <c r="A1088" s="5" t="s">
        <v>6050</v>
      </c>
      <c r="B1088" s="7"/>
      <c r="C1088" s="7" t="s">
        <v>6051</v>
      </c>
      <c r="D1088" s="7" t="s">
        <v>6014</v>
      </c>
      <c r="E1088" s="7" t="s">
        <v>6052</v>
      </c>
      <c r="F1088" s="5" t="s">
        <v>6049</v>
      </c>
    </row>
    <row r="1089" spans="1:6" ht="75" x14ac:dyDescent="0.25">
      <c r="A1089" s="5" t="s">
        <v>6053</v>
      </c>
      <c r="B1089" s="7"/>
      <c r="C1089" s="7" t="s">
        <v>6054</v>
      </c>
      <c r="D1089" s="7" t="s">
        <v>6014</v>
      </c>
      <c r="E1089" s="7" t="s">
        <v>6055</v>
      </c>
      <c r="F1089" s="5" t="s">
        <v>6056</v>
      </c>
    </row>
    <row r="1090" spans="1:6" ht="30" x14ac:dyDescent="0.25">
      <c r="A1090" s="5" t="s">
        <v>6057</v>
      </c>
      <c r="B1090" s="7"/>
      <c r="C1090" s="7" t="s">
        <v>6058</v>
      </c>
      <c r="D1090" s="7" t="s">
        <v>6014</v>
      </c>
      <c r="E1090" s="7" t="s">
        <v>6059</v>
      </c>
      <c r="F1090" s="5" t="s">
        <v>6020</v>
      </c>
    </row>
    <row r="1091" spans="1:6" x14ac:dyDescent="0.25">
      <c r="A1091" s="5" t="s">
        <v>6060</v>
      </c>
      <c r="B1091" s="7"/>
      <c r="C1091" s="7" t="s">
        <v>6061</v>
      </c>
      <c r="D1091" s="7" t="s">
        <v>6014</v>
      </c>
      <c r="E1091" s="7" t="s">
        <v>6062</v>
      </c>
      <c r="F1091" s="5" t="s">
        <v>6063</v>
      </c>
    </row>
    <row r="1092" spans="1:6" ht="30" x14ac:dyDescent="0.25">
      <c r="A1092" s="5" t="s">
        <v>6064</v>
      </c>
      <c r="B1092" s="7"/>
      <c r="C1092" s="7" t="s">
        <v>6065</v>
      </c>
      <c r="D1092" s="7" t="s">
        <v>6014</v>
      </c>
      <c r="E1092" s="7" t="s">
        <v>6066</v>
      </c>
      <c r="F1092" s="5" t="s">
        <v>6063</v>
      </c>
    </row>
    <row r="1093" spans="1:6" ht="60" x14ac:dyDescent="0.25">
      <c r="A1093" s="5" t="s">
        <v>6067</v>
      </c>
      <c r="B1093" s="7"/>
      <c r="C1093" s="7" t="s">
        <v>6068</v>
      </c>
      <c r="D1093" s="7" t="s">
        <v>6014</v>
      </c>
      <c r="E1093" s="7" t="s">
        <v>6069</v>
      </c>
      <c r="F1093" s="5" t="s">
        <v>6020</v>
      </c>
    </row>
    <row r="1094" spans="1:6" ht="30" x14ac:dyDescent="0.25">
      <c r="A1094" s="5" t="s">
        <v>6070</v>
      </c>
      <c r="B1094" s="7"/>
      <c r="C1094" s="7" t="s">
        <v>6071</v>
      </c>
      <c r="D1094" s="7" t="s">
        <v>6014</v>
      </c>
      <c r="E1094" s="7" t="s">
        <v>6072</v>
      </c>
      <c r="F1094" s="5" t="s">
        <v>6063</v>
      </c>
    </row>
    <row r="1095" spans="1:6" ht="120" x14ac:dyDescent="0.25">
      <c r="A1095" s="5" t="s">
        <v>6073</v>
      </c>
      <c r="B1095" s="7"/>
      <c r="C1095" s="7" t="s">
        <v>6074</v>
      </c>
      <c r="D1095" s="7" t="s">
        <v>6014</v>
      </c>
      <c r="E1095" s="7" t="s">
        <v>6075</v>
      </c>
      <c r="F1095" s="5" t="s">
        <v>6049</v>
      </c>
    </row>
    <row r="1096" spans="1:6" ht="45" x14ac:dyDescent="0.25">
      <c r="A1096" s="5" t="s">
        <v>6076</v>
      </c>
      <c r="B1096" s="7"/>
      <c r="C1096" s="7" t="s">
        <v>6077</v>
      </c>
      <c r="D1096" s="7" t="s">
        <v>6014</v>
      </c>
      <c r="E1096" s="7" t="s">
        <v>6078</v>
      </c>
      <c r="F1096" s="5" t="s">
        <v>6037</v>
      </c>
    </row>
    <row r="1097" spans="1:6" ht="30" x14ac:dyDescent="0.25">
      <c r="A1097" s="5" t="s">
        <v>6079</v>
      </c>
      <c r="B1097" s="7"/>
      <c r="C1097" s="7" t="s">
        <v>6080</v>
      </c>
      <c r="D1097" s="7" t="s">
        <v>6014</v>
      </c>
      <c r="E1097" s="7" t="s">
        <v>6081</v>
      </c>
      <c r="F1097" s="5" t="s">
        <v>6037</v>
      </c>
    </row>
    <row r="1098" spans="1:6" ht="30" x14ac:dyDescent="0.25">
      <c r="A1098" s="5" t="s">
        <v>6082</v>
      </c>
      <c r="B1098" s="7"/>
      <c r="C1098" s="7" t="s">
        <v>6083</v>
      </c>
      <c r="D1098" s="7" t="s">
        <v>6014</v>
      </c>
      <c r="E1098" s="7" t="s">
        <v>6084</v>
      </c>
      <c r="F1098" s="5" t="s">
        <v>6063</v>
      </c>
    </row>
    <row r="1099" spans="1:6" ht="45" x14ac:dyDescent="0.25">
      <c r="A1099" s="5" t="s">
        <v>6085</v>
      </c>
      <c r="B1099" s="7"/>
      <c r="C1099" s="7" t="s">
        <v>6086</v>
      </c>
      <c r="D1099" s="7" t="s">
        <v>6014</v>
      </c>
      <c r="E1099" s="7" t="s">
        <v>6087</v>
      </c>
      <c r="F1099" s="5" t="s">
        <v>6088</v>
      </c>
    </row>
    <row r="1100" spans="1:6" ht="60" x14ac:dyDescent="0.25">
      <c r="A1100" s="5" t="s">
        <v>6089</v>
      </c>
      <c r="B1100" s="7"/>
      <c r="C1100" s="7" t="s">
        <v>6090</v>
      </c>
      <c r="D1100" s="7" t="s">
        <v>6091</v>
      </c>
      <c r="E1100" s="7" t="s">
        <v>6092</v>
      </c>
      <c r="F1100" s="5" t="s">
        <v>6020</v>
      </c>
    </row>
    <row r="1101" spans="1:6" ht="30" x14ac:dyDescent="0.25">
      <c r="A1101" s="5" t="s">
        <v>6093</v>
      </c>
      <c r="B1101" s="7"/>
      <c r="C1101" s="7" t="s">
        <v>6094</v>
      </c>
      <c r="D1101" s="7" t="s">
        <v>6014</v>
      </c>
      <c r="E1101" s="7" t="s">
        <v>6095</v>
      </c>
      <c r="F1101" s="5" t="s">
        <v>6037</v>
      </c>
    </row>
    <row r="1102" spans="1:6" ht="105" x14ac:dyDescent="0.25">
      <c r="A1102" s="5" t="s">
        <v>6096</v>
      </c>
      <c r="B1102" s="7"/>
      <c r="C1102" s="7" t="s">
        <v>6097</v>
      </c>
      <c r="D1102" s="7" t="s">
        <v>6098</v>
      </c>
      <c r="E1102" s="7" t="s">
        <v>6099</v>
      </c>
      <c r="F1102" s="5" t="s">
        <v>6100</v>
      </c>
    </row>
    <row r="1103" spans="1:6" ht="90" x14ac:dyDescent="0.25">
      <c r="A1103" s="5" t="s">
        <v>6101</v>
      </c>
      <c r="B1103" s="7"/>
      <c r="C1103" s="7" t="s">
        <v>6102</v>
      </c>
      <c r="D1103" s="7" t="s">
        <v>6098</v>
      </c>
      <c r="E1103" s="7" t="s">
        <v>6103</v>
      </c>
      <c r="F1103" s="5" t="s">
        <v>6016</v>
      </c>
    </row>
    <row r="1104" spans="1:6" ht="75" x14ac:dyDescent="0.25">
      <c r="A1104" s="5" t="s">
        <v>6104</v>
      </c>
      <c r="B1104" s="7"/>
      <c r="C1104" s="7" t="s">
        <v>6105</v>
      </c>
      <c r="D1104" s="7" t="s">
        <v>6098</v>
      </c>
      <c r="E1104" s="7" t="s">
        <v>6106</v>
      </c>
      <c r="F1104" s="5" t="s">
        <v>60</v>
      </c>
    </row>
    <row r="1105" spans="1:6" ht="30" x14ac:dyDescent="0.25">
      <c r="A1105" s="5" t="s">
        <v>6107</v>
      </c>
      <c r="B1105" s="7"/>
      <c r="C1105" s="7" t="s">
        <v>6108</v>
      </c>
      <c r="D1105" s="7" t="s">
        <v>6098</v>
      </c>
      <c r="E1105" s="7" t="s">
        <v>6109</v>
      </c>
      <c r="F1105" s="5" t="s">
        <v>6110</v>
      </c>
    </row>
    <row r="1106" spans="1:6" ht="75" x14ac:dyDescent="0.25">
      <c r="A1106" s="5" t="s">
        <v>6111</v>
      </c>
      <c r="B1106" s="7"/>
      <c r="C1106" s="7" t="s">
        <v>6112</v>
      </c>
      <c r="D1106" s="7" t="s">
        <v>6098</v>
      </c>
      <c r="E1106" s="7" t="s">
        <v>6113</v>
      </c>
      <c r="F1106" s="5" t="s">
        <v>6110</v>
      </c>
    </row>
    <row r="1107" spans="1:6" ht="45" x14ac:dyDescent="0.25">
      <c r="A1107" s="5" t="s">
        <v>6114</v>
      </c>
      <c r="B1107" s="7"/>
      <c r="C1107" s="7" t="s">
        <v>6115</v>
      </c>
      <c r="D1107" s="7" t="s">
        <v>6098</v>
      </c>
      <c r="E1107" s="7" t="s">
        <v>6116</v>
      </c>
      <c r="F1107" s="5" t="s">
        <v>6110</v>
      </c>
    </row>
    <row r="1108" spans="1:6" ht="45" x14ac:dyDescent="0.25">
      <c r="A1108" s="5" t="s">
        <v>6117</v>
      </c>
      <c r="B1108" s="7"/>
      <c r="C1108" s="7"/>
      <c r="D1108" s="7" t="s">
        <v>6098</v>
      </c>
      <c r="E1108" s="7" t="s">
        <v>6118</v>
      </c>
      <c r="F1108" s="5" t="s">
        <v>6110</v>
      </c>
    </row>
    <row r="1109" spans="1:6" ht="45" x14ac:dyDescent="0.25">
      <c r="A1109" s="5" t="s">
        <v>6119</v>
      </c>
      <c r="B1109" s="7"/>
      <c r="C1109" s="7"/>
      <c r="D1109" s="7" t="s">
        <v>6098</v>
      </c>
      <c r="E1109" s="7" t="s">
        <v>6120</v>
      </c>
      <c r="F1109" s="5" t="s">
        <v>6110</v>
      </c>
    </row>
    <row r="1110" spans="1:6" ht="75" x14ac:dyDescent="0.25">
      <c r="A1110" s="5" t="s">
        <v>6121</v>
      </c>
      <c r="B1110" s="7"/>
      <c r="C1110" s="7" t="s">
        <v>6122</v>
      </c>
      <c r="D1110" s="7" t="s">
        <v>6098</v>
      </c>
      <c r="E1110" s="7" t="s">
        <v>6123</v>
      </c>
      <c r="F1110" s="5" t="s">
        <v>6124</v>
      </c>
    </row>
    <row r="1111" spans="1:6" ht="45" x14ac:dyDescent="0.25">
      <c r="A1111" s="5" t="s">
        <v>6125</v>
      </c>
      <c r="B1111" s="7"/>
      <c r="C1111" s="7" t="s">
        <v>6126</v>
      </c>
      <c r="D1111" s="7" t="s">
        <v>6098</v>
      </c>
      <c r="E1111" s="7" t="s">
        <v>6127</v>
      </c>
      <c r="F1111" s="5" t="s">
        <v>6128</v>
      </c>
    </row>
    <row r="1112" spans="1:6" ht="60" x14ac:dyDescent="0.25">
      <c r="A1112" s="5" t="s">
        <v>6129</v>
      </c>
      <c r="B1112" s="7"/>
      <c r="C1112" s="7" t="s">
        <v>6130</v>
      </c>
      <c r="D1112" s="7" t="s">
        <v>6098</v>
      </c>
      <c r="E1112" s="7" t="s">
        <v>6131</v>
      </c>
      <c r="F1112" s="5" t="s">
        <v>6100</v>
      </c>
    </row>
    <row r="1113" spans="1:6" ht="75" x14ac:dyDescent="0.25">
      <c r="A1113" s="5" t="s">
        <v>6132</v>
      </c>
      <c r="B1113" s="7"/>
      <c r="C1113" s="7" t="s">
        <v>6133</v>
      </c>
      <c r="D1113" s="7" t="s">
        <v>6098</v>
      </c>
      <c r="E1113" s="7" t="s">
        <v>6134</v>
      </c>
      <c r="F1113" s="5" t="s">
        <v>6135</v>
      </c>
    </row>
    <row r="1114" spans="1:6" ht="90" x14ac:dyDescent="0.25">
      <c r="A1114" s="5" t="s">
        <v>6136</v>
      </c>
      <c r="B1114" s="7"/>
      <c r="C1114" s="7" t="s">
        <v>6137</v>
      </c>
      <c r="D1114" s="7" t="s">
        <v>6098</v>
      </c>
      <c r="E1114" s="7" t="s">
        <v>6138</v>
      </c>
      <c r="F1114" s="5" t="s">
        <v>6100</v>
      </c>
    </row>
    <row r="1115" spans="1:6" ht="60" x14ac:dyDescent="0.25">
      <c r="A1115" s="5" t="s">
        <v>6139</v>
      </c>
      <c r="B1115" s="7"/>
      <c r="C1115" s="7" t="s">
        <v>6140</v>
      </c>
      <c r="D1115" s="7" t="s">
        <v>6098</v>
      </c>
      <c r="E1115" s="7" t="s">
        <v>6141</v>
      </c>
      <c r="F1115" s="5" t="s">
        <v>6135</v>
      </c>
    </row>
    <row r="1116" spans="1:6" ht="45" x14ac:dyDescent="0.25">
      <c r="A1116" s="5" t="s">
        <v>6142</v>
      </c>
      <c r="B1116" s="7"/>
      <c r="C1116" s="7" t="s">
        <v>6143</v>
      </c>
      <c r="D1116" s="7" t="s">
        <v>6098</v>
      </c>
      <c r="E1116" s="7" t="s">
        <v>6144</v>
      </c>
      <c r="F1116" s="5" t="s">
        <v>6145</v>
      </c>
    </row>
    <row r="1117" spans="1:6" ht="30" x14ac:dyDescent="0.25">
      <c r="A1117" s="5" t="s">
        <v>6146</v>
      </c>
      <c r="B1117" s="7"/>
      <c r="C1117" s="7" t="s">
        <v>6147</v>
      </c>
      <c r="D1117" s="7" t="s">
        <v>6098</v>
      </c>
      <c r="E1117" s="7" t="s">
        <v>6148</v>
      </c>
      <c r="F1117" s="5" t="s">
        <v>6135</v>
      </c>
    </row>
    <row r="1118" spans="1:6" ht="30" x14ac:dyDescent="0.25">
      <c r="A1118" s="5" t="s">
        <v>6149</v>
      </c>
      <c r="B1118" s="7"/>
      <c r="C1118" s="7" t="s">
        <v>6150</v>
      </c>
      <c r="D1118" s="7" t="s">
        <v>6098</v>
      </c>
      <c r="E1118" s="7" t="s">
        <v>6151</v>
      </c>
      <c r="F1118" s="5" t="s">
        <v>60</v>
      </c>
    </row>
    <row r="1119" spans="1:6" ht="45" x14ac:dyDescent="0.25">
      <c r="A1119" s="5" t="s">
        <v>6152</v>
      </c>
      <c r="B1119" s="7"/>
      <c r="C1119" s="7" t="s">
        <v>6153</v>
      </c>
      <c r="D1119" s="7" t="s">
        <v>6098</v>
      </c>
      <c r="E1119" s="7" t="s">
        <v>6154</v>
      </c>
      <c r="F1119" s="5" t="s">
        <v>6155</v>
      </c>
    </row>
    <row r="1120" spans="1:6" ht="75" x14ac:dyDescent="0.25">
      <c r="A1120" s="5" t="s">
        <v>6156</v>
      </c>
      <c r="B1120" s="7"/>
      <c r="C1120" s="7" t="s">
        <v>6157</v>
      </c>
      <c r="D1120" s="7" t="s">
        <v>6098</v>
      </c>
      <c r="E1120" s="7" t="s">
        <v>6158</v>
      </c>
      <c r="F1120" s="5" t="s">
        <v>6159</v>
      </c>
    </row>
    <row r="1121" spans="1:6" ht="45" x14ac:dyDescent="0.25">
      <c r="A1121" s="5" t="s">
        <v>6160</v>
      </c>
      <c r="B1121" s="7"/>
      <c r="C1121" s="7" t="s">
        <v>6161</v>
      </c>
      <c r="D1121" s="7" t="s">
        <v>6098</v>
      </c>
      <c r="E1121" s="7" t="s">
        <v>6162</v>
      </c>
      <c r="F1121" s="5" t="s">
        <v>6163</v>
      </c>
    </row>
    <row r="1122" spans="1:6" ht="45" x14ac:dyDescent="0.25">
      <c r="A1122" s="5" t="s">
        <v>6164</v>
      </c>
      <c r="B1122" s="7"/>
      <c r="C1122" s="7" t="s">
        <v>6165</v>
      </c>
      <c r="D1122" s="7" t="s">
        <v>6098</v>
      </c>
      <c r="E1122" s="7" t="s">
        <v>6166</v>
      </c>
      <c r="F1122" s="5" t="s">
        <v>6167</v>
      </c>
    </row>
    <row r="1123" spans="1:6" ht="60" x14ac:dyDescent="0.25">
      <c r="A1123" s="5" t="s">
        <v>6168</v>
      </c>
      <c r="B1123" s="7"/>
      <c r="C1123" s="7" t="s">
        <v>6169</v>
      </c>
      <c r="D1123" s="7" t="s">
        <v>6098</v>
      </c>
      <c r="E1123" s="7" t="s">
        <v>6170</v>
      </c>
      <c r="F1123" s="5" t="s">
        <v>6135</v>
      </c>
    </row>
    <row r="1124" spans="1:6" ht="45" x14ac:dyDescent="0.25">
      <c r="A1124" s="5" t="s">
        <v>6171</v>
      </c>
      <c r="B1124" s="7"/>
      <c r="C1124" s="7" t="s">
        <v>6172</v>
      </c>
      <c r="D1124" s="7" t="s">
        <v>6098</v>
      </c>
      <c r="E1124" s="7" t="s">
        <v>6173</v>
      </c>
      <c r="F1124" s="5" t="s">
        <v>6174</v>
      </c>
    </row>
    <row r="1125" spans="1:6" ht="105" x14ac:dyDescent="0.25">
      <c r="A1125" s="5" t="s">
        <v>6175</v>
      </c>
      <c r="B1125" s="7"/>
      <c r="C1125" s="7" t="s">
        <v>6176</v>
      </c>
      <c r="D1125" s="7" t="s">
        <v>6098</v>
      </c>
      <c r="E1125" s="7" t="s">
        <v>6177</v>
      </c>
      <c r="F1125" s="5" t="s">
        <v>6135</v>
      </c>
    </row>
    <row r="1126" spans="1:6" ht="60" x14ac:dyDescent="0.25">
      <c r="A1126" s="5" t="s">
        <v>6178</v>
      </c>
      <c r="B1126" s="7"/>
      <c r="C1126" s="7" t="s">
        <v>6179</v>
      </c>
      <c r="D1126" s="7" t="s">
        <v>6098</v>
      </c>
      <c r="E1126" s="7" t="s">
        <v>6180</v>
      </c>
      <c r="F1126" s="5" t="s">
        <v>6181</v>
      </c>
    </row>
    <row r="1127" spans="1:6" ht="45" x14ac:dyDescent="0.25">
      <c r="A1127" s="5" t="s">
        <v>6182</v>
      </c>
      <c r="B1127" s="7"/>
      <c r="C1127" s="7" t="s">
        <v>6183</v>
      </c>
      <c r="D1127" s="7" t="s">
        <v>6098</v>
      </c>
      <c r="E1127" s="7" t="s">
        <v>6184</v>
      </c>
      <c r="F1127" s="5" t="s">
        <v>6185</v>
      </c>
    </row>
    <row r="1128" spans="1:6" ht="30" x14ac:dyDescent="0.25">
      <c r="A1128" s="5" t="s">
        <v>6186</v>
      </c>
      <c r="B1128" s="7"/>
      <c r="C1128" s="7" t="s">
        <v>6187</v>
      </c>
      <c r="D1128" s="7" t="s">
        <v>6098</v>
      </c>
      <c r="E1128" s="7" t="s">
        <v>6188</v>
      </c>
      <c r="F1128" s="5" t="s">
        <v>6135</v>
      </c>
    </row>
    <row r="1129" spans="1:6" ht="30" x14ac:dyDescent="0.25">
      <c r="A1129" s="5" t="s">
        <v>6189</v>
      </c>
      <c r="B1129" s="7"/>
      <c r="C1129" s="7" t="s">
        <v>6190</v>
      </c>
      <c r="D1129" s="7" t="s">
        <v>6098</v>
      </c>
      <c r="E1129" s="7" t="s">
        <v>6191</v>
      </c>
      <c r="F1129" s="5" t="s">
        <v>6192</v>
      </c>
    </row>
    <row r="1130" spans="1:6" ht="30" x14ac:dyDescent="0.25">
      <c r="A1130" s="5" t="s">
        <v>6193</v>
      </c>
      <c r="B1130" s="7"/>
      <c r="C1130" s="7" t="s">
        <v>6194</v>
      </c>
      <c r="D1130" s="7" t="s">
        <v>6098</v>
      </c>
      <c r="E1130" s="7" t="s">
        <v>6195</v>
      </c>
      <c r="F1130" s="5" t="s">
        <v>6196</v>
      </c>
    </row>
    <row r="1131" spans="1:6" ht="45" x14ac:dyDescent="0.25">
      <c r="A1131" s="5" t="s">
        <v>6197</v>
      </c>
      <c r="B1131" s="7" t="s">
        <v>6198</v>
      </c>
      <c r="C1131" s="7" t="s">
        <v>6199</v>
      </c>
      <c r="D1131" s="7" t="s">
        <v>6098</v>
      </c>
      <c r="E1131" s="7" t="s">
        <v>6195</v>
      </c>
      <c r="F1131" s="5" t="s">
        <v>6200</v>
      </c>
    </row>
    <row r="1132" spans="1:6" ht="30" x14ac:dyDescent="0.25">
      <c r="A1132" s="5" t="s">
        <v>6201</v>
      </c>
      <c r="B1132" s="7"/>
      <c r="C1132" s="7" t="s">
        <v>6202</v>
      </c>
      <c r="D1132" s="7" t="s">
        <v>6203</v>
      </c>
      <c r="E1132" s="7" t="s">
        <v>6204</v>
      </c>
      <c r="F1132" s="5" t="s">
        <v>6205</v>
      </c>
    </row>
    <row r="1133" spans="1:6" ht="90" x14ac:dyDescent="0.25">
      <c r="A1133" s="5" t="s">
        <v>6206</v>
      </c>
      <c r="B1133" s="7"/>
      <c r="C1133" s="7" t="s">
        <v>6207</v>
      </c>
      <c r="D1133" s="7" t="s">
        <v>6208</v>
      </c>
      <c r="E1133" s="7" t="s">
        <v>6209</v>
      </c>
      <c r="F1133" s="5" t="s">
        <v>6210</v>
      </c>
    </row>
    <row r="1134" spans="1:6" ht="45" x14ac:dyDescent="0.25">
      <c r="A1134" s="5" t="s">
        <v>6211</v>
      </c>
      <c r="B1134" s="7"/>
      <c r="C1134" s="7" t="s">
        <v>6212</v>
      </c>
      <c r="D1134" s="7" t="s">
        <v>6213</v>
      </c>
      <c r="E1134" s="7" t="s">
        <v>6214</v>
      </c>
      <c r="F1134" s="5" t="s">
        <v>6215</v>
      </c>
    </row>
    <row r="1135" spans="1:6" ht="90" x14ac:dyDescent="0.25">
      <c r="A1135" s="5" t="s">
        <v>6216</v>
      </c>
      <c r="B1135" s="7"/>
      <c r="C1135" s="7" t="s">
        <v>6217</v>
      </c>
      <c r="D1135" s="7" t="s">
        <v>6213</v>
      </c>
      <c r="E1135" s="7" t="s">
        <v>6218</v>
      </c>
      <c r="F1135" s="5" t="s">
        <v>6219</v>
      </c>
    </row>
    <row r="1136" spans="1:6" ht="60" x14ac:dyDescent="0.25">
      <c r="A1136" s="5" t="s">
        <v>6220</v>
      </c>
      <c r="B1136" s="7"/>
      <c r="C1136" s="7" t="s">
        <v>6221</v>
      </c>
      <c r="D1136" s="7" t="s">
        <v>6213</v>
      </c>
      <c r="E1136" s="7" t="s">
        <v>6222</v>
      </c>
      <c r="F1136" s="5" t="s">
        <v>6223</v>
      </c>
    </row>
    <row r="1137" spans="1:6" ht="45" x14ac:dyDescent="0.25">
      <c r="A1137" s="5" t="s">
        <v>6224</v>
      </c>
      <c r="B1137" s="7"/>
      <c r="C1137" s="7" t="s">
        <v>6225</v>
      </c>
      <c r="D1137" s="7" t="s">
        <v>6213</v>
      </c>
      <c r="E1137" s="7" t="s">
        <v>6226</v>
      </c>
      <c r="F1137" s="5" t="s">
        <v>6223</v>
      </c>
    </row>
    <row r="1138" spans="1:6" ht="30" x14ac:dyDescent="0.25">
      <c r="A1138" s="5" t="s">
        <v>6227</v>
      </c>
      <c r="B1138" s="7"/>
      <c r="C1138" s="7" t="s">
        <v>6228</v>
      </c>
      <c r="D1138" s="7" t="s">
        <v>6213</v>
      </c>
      <c r="E1138" s="7" t="s">
        <v>6229</v>
      </c>
      <c r="F1138" s="5" t="s">
        <v>6230</v>
      </c>
    </row>
    <row r="1139" spans="1:6" ht="30" x14ac:dyDescent="0.25">
      <c r="A1139" s="5" t="s">
        <v>6231</v>
      </c>
      <c r="B1139" s="7"/>
      <c r="C1139" s="7" t="s">
        <v>6232</v>
      </c>
      <c r="D1139" s="7" t="s">
        <v>6213</v>
      </c>
      <c r="E1139" s="7" t="s">
        <v>6233</v>
      </c>
      <c r="F1139" s="5" t="s">
        <v>6223</v>
      </c>
    </row>
    <row r="1140" spans="1:6" ht="30" x14ac:dyDescent="0.25">
      <c r="A1140" s="5" t="s">
        <v>6234</v>
      </c>
      <c r="B1140" s="7"/>
      <c r="C1140" s="7"/>
      <c r="D1140" s="7" t="s">
        <v>6213</v>
      </c>
      <c r="E1140" s="7" t="s">
        <v>6235</v>
      </c>
      <c r="F1140" s="5" t="s">
        <v>6230</v>
      </c>
    </row>
    <row r="1141" spans="1:6" x14ac:dyDescent="0.25">
      <c r="A1141" s="5" t="s">
        <v>6236</v>
      </c>
      <c r="B1141" s="7"/>
      <c r="C1141" s="7"/>
      <c r="D1141" s="7" t="s">
        <v>6237</v>
      </c>
      <c r="E1141" s="7" t="s">
        <v>6238</v>
      </c>
      <c r="F1141" s="5" t="s">
        <v>6239</v>
      </c>
    </row>
    <row r="1142" spans="1:6" ht="30" x14ac:dyDescent="0.25">
      <c r="A1142" s="5" t="s">
        <v>6240</v>
      </c>
      <c r="B1142" s="7"/>
      <c r="C1142" s="7"/>
      <c r="D1142" s="7" t="s">
        <v>6213</v>
      </c>
      <c r="E1142" s="7" t="s">
        <v>6241</v>
      </c>
      <c r="F1142" s="5" t="s">
        <v>6223</v>
      </c>
    </row>
    <row r="1143" spans="1:6" ht="45" x14ac:dyDescent="0.25">
      <c r="A1143" s="5" t="s">
        <v>6242</v>
      </c>
      <c r="B1143" s="7"/>
      <c r="C1143" s="7" t="s">
        <v>6243</v>
      </c>
      <c r="D1143" s="7" t="s">
        <v>6244</v>
      </c>
      <c r="E1143" s="7" t="s">
        <v>6245</v>
      </c>
      <c r="F1143" s="5" t="s">
        <v>6246</v>
      </c>
    </row>
    <row r="1144" spans="1:6" ht="45" x14ac:dyDescent="0.25">
      <c r="A1144" s="5" t="s">
        <v>6247</v>
      </c>
      <c r="B1144" s="7"/>
      <c r="C1144" s="7" t="s">
        <v>6248</v>
      </c>
      <c r="D1144" s="7" t="s">
        <v>6249</v>
      </c>
      <c r="E1144" s="7" t="s">
        <v>6250</v>
      </c>
      <c r="F1144" s="5" t="s">
        <v>6251</v>
      </c>
    </row>
    <row r="1145" spans="1:6" ht="45" x14ac:dyDescent="0.25">
      <c r="A1145" s="5" t="s">
        <v>6252</v>
      </c>
      <c r="B1145" s="7"/>
      <c r="C1145" s="7" t="s">
        <v>6253</v>
      </c>
      <c r="D1145" s="7" t="s">
        <v>6254</v>
      </c>
      <c r="E1145" s="7" t="s">
        <v>6255</v>
      </c>
      <c r="F1145" s="5" t="s">
        <v>6256</v>
      </c>
    </row>
    <row r="1146" spans="1:6" ht="30" x14ac:dyDescent="0.25">
      <c r="A1146" s="5" t="s">
        <v>6257</v>
      </c>
      <c r="B1146" s="7"/>
      <c r="C1146" s="7"/>
      <c r="D1146" s="7" t="s">
        <v>6258</v>
      </c>
      <c r="E1146" s="7" t="s">
        <v>6259</v>
      </c>
      <c r="F1146" s="5" t="s">
        <v>6260</v>
      </c>
    </row>
    <row r="1147" spans="1:6" ht="90" x14ac:dyDescent="0.25">
      <c r="A1147" s="5" t="s">
        <v>6261</v>
      </c>
      <c r="B1147" s="7"/>
      <c r="C1147" s="7" t="s">
        <v>6262</v>
      </c>
      <c r="D1147" s="7" t="s">
        <v>6263</v>
      </c>
      <c r="E1147" s="7" t="s">
        <v>6264</v>
      </c>
      <c r="F1147" s="5" t="s">
        <v>6265</v>
      </c>
    </row>
    <row r="1148" spans="1:6" ht="30" x14ac:dyDescent="0.25">
      <c r="A1148" s="5" t="s">
        <v>6266</v>
      </c>
      <c r="B1148" s="7"/>
      <c r="C1148" s="7" t="s">
        <v>6267</v>
      </c>
      <c r="D1148" s="7" t="s">
        <v>6268</v>
      </c>
      <c r="E1148" s="7" t="s">
        <v>6269</v>
      </c>
      <c r="F1148" s="5" t="s">
        <v>6270</v>
      </c>
    </row>
    <row r="1149" spans="1:6" ht="75" x14ac:dyDescent="0.25">
      <c r="A1149" s="5" t="s">
        <v>6271</v>
      </c>
      <c r="B1149" s="7"/>
      <c r="C1149" s="7" t="s">
        <v>6272</v>
      </c>
      <c r="D1149" s="7" t="s">
        <v>6273</v>
      </c>
      <c r="E1149" s="7" t="s">
        <v>6274</v>
      </c>
      <c r="F1149" s="5" t="s">
        <v>6275</v>
      </c>
    </row>
    <row r="1150" spans="1:6" ht="120" x14ac:dyDescent="0.25">
      <c r="A1150" s="5" t="s">
        <v>6276</v>
      </c>
      <c r="B1150" s="7"/>
      <c r="C1150" s="7" t="s">
        <v>6277</v>
      </c>
      <c r="D1150" s="7" t="s">
        <v>6278</v>
      </c>
      <c r="E1150" s="7" t="s">
        <v>6279</v>
      </c>
      <c r="F1150" s="5" t="s">
        <v>6280</v>
      </c>
    </row>
    <row r="1151" spans="1:6" ht="30" x14ac:dyDescent="0.25">
      <c r="A1151" s="5" t="s">
        <v>6281</v>
      </c>
      <c r="B1151" s="7"/>
      <c r="C1151" s="7" t="s">
        <v>6282</v>
      </c>
      <c r="D1151" s="7" t="s">
        <v>6278</v>
      </c>
      <c r="E1151" s="7" t="s">
        <v>6283</v>
      </c>
      <c r="F1151" s="5" t="s">
        <v>6284</v>
      </c>
    </row>
    <row r="1152" spans="1:6" ht="105" x14ac:dyDescent="0.25">
      <c r="A1152" s="5" t="s">
        <v>6285</v>
      </c>
      <c r="B1152" s="7"/>
      <c r="C1152" s="7" t="s">
        <v>6286</v>
      </c>
      <c r="D1152" s="7" t="s">
        <v>6278</v>
      </c>
      <c r="E1152" s="7" t="s">
        <v>6287</v>
      </c>
      <c r="F1152" s="5" t="s">
        <v>6280</v>
      </c>
    </row>
    <row r="1153" spans="1:6" ht="30" x14ac:dyDescent="0.25">
      <c r="A1153" s="5" t="s">
        <v>6288</v>
      </c>
      <c r="B1153" s="7"/>
      <c r="C1153" s="7"/>
      <c r="D1153" s="7" t="s">
        <v>6278</v>
      </c>
      <c r="E1153" s="7" t="s">
        <v>6289</v>
      </c>
      <c r="F1153" s="5" t="s">
        <v>6290</v>
      </c>
    </row>
    <row r="1154" spans="1:6" ht="60" x14ac:dyDescent="0.25">
      <c r="A1154" s="5" t="s">
        <v>6291</v>
      </c>
      <c r="B1154" s="7"/>
      <c r="C1154" s="7" t="s">
        <v>6292</v>
      </c>
      <c r="D1154" s="7" t="s">
        <v>6293</v>
      </c>
      <c r="E1154" s="7" t="s">
        <v>6294</v>
      </c>
      <c r="F1154" s="5" t="s">
        <v>6295</v>
      </c>
    </row>
    <row r="1155" spans="1:6" ht="30" x14ac:dyDescent="0.25">
      <c r="A1155" s="5" t="s">
        <v>6296</v>
      </c>
      <c r="B1155" s="7"/>
      <c r="C1155" s="7" t="s">
        <v>6297</v>
      </c>
      <c r="D1155" s="7" t="s">
        <v>6298</v>
      </c>
      <c r="E1155" s="7" t="s">
        <v>6299</v>
      </c>
      <c r="F1155" s="5" t="s">
        <v>6300</v>
      </c>
    </row>
    <row r="1156" spans="1:6" ht="105" x14ac:dyDescent="0.25">
      <c r="A1156" s="5" t="s">
        <v>6301</v>
      </c>
      <c r="B1156" s="7"/>
      <c r="C1156" s="7" t="s">
        <v>6302</v>
      </c>
      <c r="D1156" s="7" t="s">
        <v>6303</v>
      </c>
      <c r="E1156" s="7" t="s">
        <v>6304</v>
      </c>
      <c r="F1156" s="5" t="s">
        <v>6305</v>
      </c>
    </row>
    <row r="1157" spans="1:6" ht="60" x14ac:dyDescent="0.25">
      <c r="A1157" s="5" t="s">
        <v>6306</v>
      </c>
      <c r="B1157" s="7"/>
      <c r="C1157" s="7" t="s">
        <v>6307</v>
      </c>
      <c r="D1157" s="7" t="s">
        <v>6303</v>
      </c>
      <c r="E1157" s="7" t="s">
        <v>6308</v>
      </c>
      <c r="F1157" s="5" t="s">
        <v>6305</v>
      </c>
    </row>
    <row r="1158" spans="1:6" ht="105" x14ac:dyDescent="0.25">
      <c r="A1158" s="5" t="s">
        <v>6309</v>
      </c>
      <c r="B1158" s="7"/>
      <c r="C1158" s="7" t="s">
        <v>6310</v>
      </c>
      <c r="D1158" s="7" t="s">
        <v>6303</v>
      </c>
      <c r="E1158" s="7" t="s">
        <v>6311</v>
      </c>
      <c r="F1158" s="5" t="s">
        <v>6305</v>
      </c>
    </row>
    <row r="1159" spans="1:6" ht="75" x14ac:dyDescent="0.25">
      <c r="A1159" s="5" t="s">
        <v>6312</v>
      </c>
      <c r="B1159" s="7"/>
      <c r="C1159" s="7" t="s">
        <v>6313</v>
      </c>
      <c r="D1159" s="7" t="s">
        <v>6303</v>
      </c>
      <c r="E1159" s="7" t="s">
        <v>6314</v>
      </c>
      <c r="F1159" s="5" t="s">
        <v>6305</v>
      </c>
    </row>
    <row r="1160" spans="1:6" ht="45" x14ac:dyDescent="0.25">
      <c r="A1160" s="5" t="s">
        <v>6315</v>
      </c>
      <c r="B1160" s="7"/>
      <c r="C1160" s="7" t="s">
        <v>6316</v>
      </c>
      <c r="D1160" s="7" t="s">
        <v>6303</v>
      </c>
      <c r="E1160" s="7" t="s">
        <v>6317</v>
      </c>
      <c r="F1160" s="5" t="s">
        <v>6305</v>
      </c>
    </row>
    <row r="1161" spans="1:6" ht="30" x14ac:dyDescent="0.25">
      <c r="A1161" s="5" t="s">
        <v>6318</v>
      </c>
      <c r="B1161" s="7"/>
      <c r="C1161" s="7" t="s">
        <v>6319</v>
      </c>
      <c r="D1161" s="7" t="s">
        <v>6303</v>
      </c>
      <c r="E1161" s="7" t="s">
        <v>6320</v>
      </c>
      <c r="F1161" s="5" t="s">
        <v>6305</v>
      </c>
    </row>
    <row r="1162" spans="1:6" ht="45" x14ac:dyDescent="0.25">
      <c r="A1162" s="5" t="s">
        <v>6321</v>
      </c>
      <c r="B1162" s="7"/>
      <c r="C1162" s="7" t="s">
        <v>6322</v>
      </c>
      <c r="D1162" s="7" t="s">
        <v>6303</v>
      </c>
      <c r="E1162" s="7" t="s">
        <v>6323</v>
      </c>
      <c r="F1162" s="5" t="s">
        <v>6305</v>
      </c>
    </row>
    <row r="1163" spans="1:6" ht="30" x14ac:dyDescent="0.25">
      <c r="A1163" s="5" t="s">
        <v>6324</v>
      </c>
      <c r="B1163" s="7"/>
      <c r="C1163" s="7" t="s">
        <v>6325</v>
      </c>
      <c r="D1163" s="7" t="s">
        <v>6303</v>
      </c>
      <c r="E1163" s="7" t="s">
        <v>6326</v>
      </c>
      <c r="F1163" s="5" t="s">
        <v>6305</v>
      </c>
    </row>
    <row r="1164" spans="1:6" x14ac:dyDescent="0.25">
      <c r="A1164" s="5" t="s">
        <v>6327</v>
      </c>
      <c r="B1164" s="7"/>
      <c r="C1164" s="7"/>
      <c r="D1164" s="7" t="s">
        <v>6303</v>
      </c>
      <c r="E1164" s="7" t="s">
        <v>6328</v>
      </c>
      <c r="F1164" s="5" t="s">
        <v>6329</v>
      </c>
    </row>
    <row r="1165" spans="1:6" ht="45" x14ac:dyDescent="0.25">
      <c r="A1165" s="5" t="s">
        <v>6330</v>
      </c>
      <c r="B1165" s="7"/>
      <c r="C1165" s="7"/>
      <c r="D1165" s="7" t="s">
        <v>6331</v>
      </c>
      <c r="E1165" s="7" t="s">
        <v>6332</v>
      </c>
      <c r="F1165" s="5" t="s">
        <v>6333</v>
      </c>
    </row>
    <row r="1166" spans="1:6" ht="30" x14ac:dyDescent="0.25">
      <c r="A1166" s="5" t="s">
        <v>6334</v>
      </c>
      <c r="B1166" s="7"/>
      <c r="C1166" s="7" t="s">
        <v>6335</v>
      </c>
      <c r="D1166" s="7" t="s">
        <v>6303</v>
      </c>
      <c r="E1166" s="7" t="s">
        <v>6336</v>
      </c>
      <c r="F1166" s="5" t="s">
        <v>6305</v>
      </c>
    </row>
    <row r="1167" spans="1:6" ht="75" x14ac:dyDescent="0.25">
      <c r="A1167" s="5" t="s">
        <v>6337</v>
      </c>
      <c r="B1167" s="7"/>
      <c r="C1167" s="7" t="s">
        <v>6338</v>
      </c>
      <c r="D1167" s="7" t="s">
        <v>6339</v>
      </c>
      <c r="E1167" s="7" t="s">
        <v>6340</v>
      </c>
      <c r="F1167" s="5" t="s">
        <v>6341</v>
      </c>
    </row>
    <row r="1168" spans="1:6" ht="30" x14ac:dyDescent="0.25">
      <c r="A1168" s="5" t="s">
        <v>6342</v>
      </c>
      <c r="B1168" s="7"/>
      <c r="C1168" s="7" t="s">
        <v>6343</v>
      </c>
      <c r="D1168" s="7" t="s">
        <v>6344</v>
      </c>
      <c r="E1168" s="7" t="s">
        <v>6345</v>
      </c>
      <c r="F1168" s="5" t="s">
        <v>6346</v>
      </c>
    </row>
    <row r="1169" spans="1:6" ht="30" x14ac:dyDescent="0.25">
      <c r="A1169" s="5" t="s">
        <v>6347</v>
      </c>
      <c r="B1169" s="7"/>
      <c r="C1169" s="7" t="s">
        <v>6348</v>
      </c>
      <c r="D1169" s="7" t="s">
        <v>6344</v>
      </c>
      <c r="E1169" s="7" t="s">
        <v>6349</v>
      </c>
      <c r="F1169" s="5" t="s">
        <v>6350</v>
      </c>
    </row>
    <row r="1170" spans="1:6" ht="30" x14ac:dyDescent="0.25">
      <c r="A1170" s="5" t="s">
        <v>6351</v>
      </c>
      <c r="B1170" s="7"/>
      <c r="C1170" s="7"/>
      <c r="D1170" s="7" t="s">
        <v>6352</v>
      </c>
      <c r="E1170" s="7" t="s">
        <v>6353</v>
      </c>
      <c r="F1170" s="5" t="s">
        <v>6346</v>
      </c>
    </row>
    <row r="1171" spans="1:6" ht="30" x14ac:dyDescent="0.25">
      <c r="A1171" s="5" t="s">
        <v>6354</v>
      </c>
      <c r="B1171" s="7"/>
      <c r="C1171" s="7"/>
      <c r="D1171" s="7" t="s">
        <v>6344</v>
      </c>
      <c r="E1171" s="7" t="s">
        <v>6355</v>
      </c>
      <c r="F1171" s="5" t="s">
        <v>6346</v>
      </c>
    </row>
    <row r="1172" spans="1:6" ht="60" x14ac:dyDescent="0.25">
      <c r="A1172" s="5" t="s">
        <v>6356</v>
      </c>
      <c r="B1172" s="7"/>
      <c r="C1172" s="7" t="s">
        <v>6357</v>
      </c>
      <c r="D1172" s="7" t="s">
        <v>6358</v>
      </c>
      <c r="E1172" s="7" t="s">
        <v>6359</v>
      </c>
      <c r="F1172" s="5" t="s">
        <v>6020</v>
      </c>
    </row>
    <row r="1173" spans="1:6" ht="90" x14ac:dyDescent="0.25">
      <c r="A1173" s="5" t="s">
        <v>6360</v>
      </c>
      <c r="B1173" s="7"/>
      <c r="C1173" s="7" t="s">
        <v>6361</v>
      </c>
      <c r="D1173" s="7" t="s">
        <v>6358</v>
      </c>
      <c r="E1173" s="7" t="s">
        <v>6362</v>
      </c>
      <c r="F1173" s="5" t="s">
        <v>6363</v>
      </c>
    </row>
    <row r="1174" spans="1:6" ht="135" x14ac:dyDescent="0.25">
      <c r="A1174" s="5" t="s">
        <v>6364</v>
      </c>
      <c r="B1174" s="7"/>
      <c r="C1174" s="7" t="s">
        <v>6365</v>
      </c>
      <c r="D1174" s="7" t="s">
        <v>6358</v>
      </c>
      <c r="E1174" s="7" t="s">
        <v>6366</v>
      </c>
      <c r="F1174" s="5" t="s">
        <v>6367</v>
      </c>
    </row>
    <row r="1175" spans="1:6" ht="90" x14ac:dyDescent="0.25">
      <c r="A1175" s="5" t="s">
        <v>6368</v>
      </c>
      <c r="B1175" s="7"/>
      <c r="C1175" s="7" t="s">
        <v>6369</v>
      </c>
      <c r="D1175" s="7" t="s">
        <v>6358</v>
      </c>
      <c r="E1175" s="7" t="s">
        <v>6370</v>
      </c>
      <c r="F1175" s="5" t="s">
        <v>6371</v>
      </c>
    </row>
    <row r="1176" spans="1:6" ht="30" x14ac:dyDescent="0.25">
      <c r="A1176" s="5" t="s">
        <v>6372</v>
      </c>
      <c r="B1176" s="7"/>
      <c r="C1176" s="7" t="s">
        <v>6373</v>
      </c>
      <c r="D1176" s="7" t="s">
        <v>6358</v>
      </c>
      <c r="E1176" s="7" t="s">
        <v>6374</v>
      </c>
      <c r="F1176" s="5" t="s">
        <v>6049</v>
      </c>
    </row>
    <row r="1177" spans="1:6" ht="30" x14ac:dyDescent="0.25">
      <c r="A1177" s="5" t="s">
        <v>6375</v>
      </c>
      <c r="B1177" s="7"/>
      <c r="C1177" s="7" t="s">
        <v>6376</v>
      </c>
      <c r="D1177" s="7" t="s">
        <v>6358</v>
      </c>
      <c r="E1177" s="7" t="s">
        <v>6377</v>
      </c>
      <c r="F1177" s="5" t="s">
        <v>6378</v>
      </c>
    </row>
    <row r="1178" spans="1:6" ht="30" x14ac:dyDescent="0.25">
      <c r="A1178" s="5" t="s">
        <v>6379</v>
      </c>
      <c r="B1178" s="7"/>
      <c r="C1178" s="7" t="s">
        <v>6380</v>
      </c>
      <c r="D1178" s="7" t="s">
        <v>6358</v>
      </c>
      <c r="E1178" s="7" t="s">
        <v>6381</v>
      </c>
      <c r="F1178" s="5" t="s">
        <v>6382</v>
      </c>
    </row>
    <row r="1179" spans="1:6" ht="30" x14ac:dyDescent="0.25">
      <c r="A1179" s="5" t="s">
        <v>6383</v>
      </c>
      <c r="B1179" s="7"/>
      <c r="C1179" s="7" t="s">
        <v>6384</v>
      </c>
      <c r="D1179" s="7" t="s">
        <v>6358</v>
      </c>
      <c r="E1179" s="7" t="s">
        <v>6385</v>
      </c>
      <c r="F1179" s="5" t="s">
        <v>6016</v>
      </c>
    </row>
    <row r="1180" spans="1:6" ht="30" x14ac:dyDescent="0.25">
      <c r="A1180" s="5" t="s">
        <v>6386</v>
      </c>
      <c r="B1180" s="7"/>
      <c r="C1180" s="7" t="s">
        <v>6387</v>
      </c>
      <c r="D1180" s="7" t="s">
        <v>6358</v>
      </c>
      <c r="E1180" s="7" t="s">
        <v>6388</v>
      </c>
      <c r="F1180" s="5" t="s">
        <v>6389</v>
      </c>
    </row>
    <row r="1181" spans="1:6" ht="60" x14ac:dyDescent="0.25">
      <c r="A1181" s="5" t="s">
        <v>6390</v>
      </c>
      <c r="B1181" s="7"/>
      <c r="C1181" s="7" t="s">
        <v>6391</v>
      </c>
      <c r="D1181" s="7" t="s">
        <v>6358</v>
      </c>
      <c r="E1181" s="7" t="s">
        <v>6392</v>
      </c>
      <c r="F1181" s="5" t="s">
        <v>6393</v>
      </c>
    </row>
    <row r="1182" spans="1:6" ht="60" x14ac:dyDescent="0.25">
      <c r="A1182" s="5" t="s">
        <v>6394</v>
      </c>
      <c r="B1182" s="7"/>
      <c r="C1182" s="7" t="s">
        <v>6395</v>
      </c>
      <c r="D1182" s="7" t="s">
        <v>6358</v>
      </c>
      <c r="E1182" s="7" t="s">
        <v>6396</v>
      </c>
      <c r="F1182" s="5" t="s">
        <v>6063</v>
      </c>
    </row>
    <row r="1183" spans="1:6" ht="30" x14ac:dyDescent="0.25">
      <c r="A1183" s="5" t="s">
        <v>6397</v>
      </c>
      <c r="B1183" s="7"/>
      <c r="C1183" s="7" t="s">
        <v>6398</v>
      </c>
      <c r="D1183" s="7" t="s">
        <v>6358</v>
      </c>
      <c r="E1183" s="7" t="s">
        <v>6399</v>
      </c>
      <c r="F1183" s="5" t="s">
        <v>6400</v>
      </c>
    </row>
    <row r="1184" spans="1:6" ht="30" x14ac:dyDescent="0.25">
      <c r="A1184" s="5" t="s">
        <v>6401</v>
      </c>
      <c r="B1184" s="7"/>
      <c r="C1184" s="7"/>
      <c r="D1184" s="7" t="s">
        <v>6358</v>
      </c>
      <c r="E1184" s="7" t="s">
        <v>6402</v>
      </c>
      <c r="F1184" s="5" t="s">
        <v>6063</v>
      </c>
    </row>
    <row r="1185" spans="1:6" ht="30" x14ac:dyDescent="0.25">
      <c r="A1185" s="5" t="s">
        <v>6403</v>
      </c>
      <c r="B1185" s="7"/>
      <c r="C1185" s="7" t="s">
        <v>6404</v>
      </c>
      <c r="D1185" s="7" t="s">
        <v>6358</v>
      </c>
      <c r="E1185" s="7" t="s">
        <v>6405</v>
      </c>
      <c r="F1185" s="5" t="s">
        <v>6406</v>
      </c>
    </row>
    <row r="1186" spans="1:6" ht="45" x14ac:dyDescent="0.25">
      <c r="A1186" s="5" t="s">
        <v>6407</v>
      </c>
      <c r="B1186" s="7"/>
      <c r="C1186" s="7" t="s">
        <v>6408</v>
      </c>
      <c r="D1186" s="7" t="s">
        <v>6358</v>
      </c>
      <c r="E1186" s="7" t="s">
        <v>6409</v>
      </c>
      <c r="F1186" s="5" t="s">
        <v>6371</v>
      </c>
    </row>
    <row r="1187" spans="1:6" x14ac:dyDescent="0.25">
      <c r="A1187" s="5" t="s">
        <v>6410</v>
      </c>
      <c r="B1187" s="7"/>
      <c r="C1187" s="7"/>
      <c r="D1187" s="7" t="s">
        <v>6411</v>
      </c>
      <c r="E1187" s="7" t="s">
        <v>6412</v>
      </c>
      <c r="F1187" s="5" t="s">
        <v>6413</v>
      </c>
    </row>
    <row r="1188" spans="1:6" x14ac:dyDescent="0.25">
      <c r="A1188" s="5" t="s">
        <v>6414</v>
      </c>
      <c r="B1188" s="7"/>
      <c r="C1188" s="7" t="s">
        <v>6415</v>
      </c>
      <c r="D1188" s="7" t="s">
        <v>6358</v>
      </c>
      <c r="E1188" s="7" t="s">
        <v>6416</v>
      </c>
      <c r="F1188" s="5" t="s">
        <v>6417</v>
      </c>
    </row>
    <row r="1189" spans="1:6" ht="45" x14ac:dyDescent="0.25">
      <c r="A1189" s="5" t="s">
        <v>6418</v>
      </c>
      <c r="B1189" s="7"/>
      <c r="C1189" s="7" t="s">
        <v>6419</v>
      </c>
      <c r="D1189" s="7" t="s">
        <v>6358</v>
      </c>
      <c r="E1189" s="7" t="s">
        <v>6420</v>
      </c>
      <c r="F1189" s="5" t="s">
        <v>6421</v>
      </c>
    </row>
    <row r="1190" spans="1:6" ht="30" x14ac:dyDescent="0.25">
      <c r="A1190" s="5" t="s">
        <v>6422</v>
      </c>
      <c r="B1190" s="7"/>
      <c r="C1190" s="7"/>
      <c r="D1190" s="7" t="s">
        <v>6358</v>
      </c>
      <c r="E1190" s="7" t="s">
        <v>6423</v>
      </c>
      <c r="F1190" s="5" t="s">
        <v>6424</v>
      </c>
    </row>
    <row r="1191" spans="1:6" ht="120" x14ac:dyDescent="0.25">
      <c r="A1191" s="5" t="s">
        <v>6425</v>
      </c>
      <c r="B1191" s="7" t="s">
        <v>6426</v>
      </c>
      <c r="C1191" s="7" t="s">
        <v>6427</v>
      </c>
      <c r="D1191" s="7" t="s">
        <v>6358</v>
      </c>
      <c r="E1191" s="7" t="s">
        <v>6428</v>
      </c>
      <c r="F1191" s="5" t="s">
        <v>6371</v>
      </c>
    </row>
    <row r="1192" spans="1:6" ht="30" x14ac:dyDescent="0.25">
      <c r="A1192" s="5" t="s">
        <v>6429</v>
      </c>
      <c r="B1192" s="7"/>
      <c r="C1192" s="7" t="s">
        <v>6430</v>
      </c>
      <c r="D1192" s="7" t="s">
        <v>6431</v>
      </c>
      <c r="E1192" s="7" t="s">
        <v>6432</v>
      </c>
      <c r="F1192" s="5" t="s">
        <v>6433</v>
      </c>
    </row>
    <row r="1193" spans="1:6" ht="30" x14ac:dyDescent="0.25">
      <c r="A1193" s="5" t="s">
        <v>6434</v>
      </c>
      <c r="B1193" s="7"/>
      <c r="C1193" s="7" t="s">
        <v>6435</v>
      </c>
      <c r="D1193" s="7" t="s">
        <v>6436</v>
      </c>
      <c r="E1193" s="7" t="s">
        <v>6437</v>
      </c>
      <c r="F1193" s="5" t="s">
        <v>6438</v>
      </c>
    </row>
    <row r="1194" spans="1:6" ht="75" x14ac:dyDescent="0.25">
      <c r="A1194" s="5" t="s">
        <v>6439</v>
      </c>
      <c r="B1194" s="7"/>
      <c r="C1194" s="7" t="s">
        <v>6440</v>
      </c>
      <c r="D1194" s="7" t="s">
        <v>6441</v>
      </c>
      <c r="E1194" s="7" t="s">
        <v>6442</v>
      </c>
      <c r="F1194" s="5" t="s">
        <v>6443</v>
      </c>
    </row>
    <row r="1195" spans="1:6" ht="105" x14ac:dyDescent="0.25">
      <c r="A1195" s="5" t="s">
        <v>6444</v>
      </c>
      <c r="B1195" s="7"/>
      <c r="C1195" s="7" t="s">
        <v>6445</v>
      </c>
      <c r="D1195" s="7" t="s">
        <v>6446</v>
      </c>
      <c r="E1195" s="7" t="s">
        <v>6447</v>
      </c>
      <c r="F1195" s="5" t="s">
        <v>6448</v>
      </c>
    </row>
    <row r="1196" spans="1:6" ht="90" x14ac:dyDescent="0.25">
      <c r="A1196" s="5" t="s">
        <v>6449</v>
      </c>
      <c r="B1196" s="7"/>
      <c r="C1196" s="7" t="s">
        <v>6450</v>
      </c>
      <c r="D1196" s="7" t="s">
        <v>6446</v>
      </c>
      <c r="E1196" s="7" t="s">
        <v>6451</v>
      </c>
      <c r="F1196" s="5" t="s">
        <v>6452</v>
      </c>
    </row>
    <row r="1197" spans="1:6" ht="135" x14ac:dyDescent="0.25">
      <c r="A1197" s="5" t="s">
        <v>6453</v>
      </c>
      <c r="B1197" s="7"/>
      <c r="C1197" s="7" t="s">
        <v>6454</v>
      </c>
      <c r="D1197" s="7" t="s">
        <v>6455</v>
      </c>
      <c r="E1197" s="7" t="s">
        <v>6456</v>
      </c>
      <c r="F1197" s="5" t="s">
        <v>6457</v>
      </c>
    </row>
    <row r="1198" spans="1:6" ht="120" x14ac:dyDescent="0.25">
      <c r="A1198" s="5" t="s">
        <v>6458</v>
      </c>
      <c r="B1198" s="7"/>
      <c r="C1198" s="7" t="s">
        <v>6459</v>
      </c>
      <c r="D1198" s="7" t="s">
        <v>6455</v>
      </c>
      <c r="E1198" s="7" t="s">
        <v>6460</v>
      </c>
      <c r="F1198" s="5" t="s">
        <v>6461</v>
      </c>
    </row>
    <row r="1199" spans="1:6" ht="60" x14ac:dyDescent="0.25">
      <c r="A1199" s="5" t="s">
        <v>6462</v>
      </c>
      <c r="B1199" s="7"/>
      <c r="C1199" s="7" t="s">
        <v>6463</v>
      </c>
      <c r="D1199" s="7" t="s">
        <v>6464</v>
      </c>
      <c r="E1199" s="7" t="s">
        <v>6465</v>
      </c>
      <c r="F1199" s="5"/>
    </row>
    <row r="1200" spans="1:6" ht="30" x14ac:dyDescent="0.25">
      <c r="A1200" s="5" t="s">
        <v>6466</v>
      </c>
      <c r="B1200" s="7"/>
      <c r="C1200" s="7" t="s">
        <v>6467</v>
      </c>
      <c r="D1200" s="7" t="s">
        <v>6468</v>
      </c>
      <c r="E1200" s="7" t="s">
        <v>6465</v>
      </c>
      <c r="F1200" s="5"/>
    </row>
    <row r="1201" spans="1:6" ht="75" x14ac:dyDescent="0.25">
      <c r="A1201" s="5" t="s">
        <v>6469</v>
      </c>
      <c r="B1201" s="7"/>
      <c r="C1201" s="7" t="s">
        <v>6470</v>
      </c>
      <c r="D1201" s="7" t="s">
        <v>6471</v>
      </c>
      <c r="E1201" s="7" t="s">
        <v>6472</v>
      </c>
      <c r="F1201" s="5" t="s">
        <v>6473</v>
      </c>
    </row>
    <row r="1202" spans="1:6" ht="60" x14ac:dyDescent="0.25">
      <c r="A1202" s="5" t="s">
        <v>6474</v>
      </c>
      <c r="B1202" s="7"/>
      <c r="C1202" s="7" t="s">
        <v>6475</v>
      </c>
      <c r="D1202" s="7" t="s">
        <v>6471</v>
      </c>
      <c r="E1202" s="7" t="s">
        <v>6476</v>
      </c>
      <c r="F1202" s="5" t="s">
        <v>6473</v>
      </c>
    </row>
    <row r="1203" spans="1:6" ht="30" x14ac:dyDescent="0.25">
      <c r="A1203" s="5" t="s">
        <v>6477</v>
      </c>
      <c r="B1203" s="7"/>
      <c r="C1203" s="7" t="s">
        <v>6478</v>
      </c>
      <c r="D1203" s="7" t="s">
        <v>6479</v>
      </c>
      <c r="E1203" s="7" t="s">
        <v>6465</v>
      </c>
      <c r="F1203" s="5" t="s">
        <v>6480</v>
      </c>
    </row>
    <row r="1204" spans="1:6" ht="45" x14ac:dyDescent="0.25">
      <c r="A1204" s="5" t="s">
        <v>6481</v>
      </c>
      <c r="B1204" s="7"/>
      <c r="C1204" s="7" t="s">
        <v>6482</v>
      </c>
      <c r="D1204" s="7" t="s">
        <v>6483</v>
      </c>
      <c r="E1204" s="7" t="s">
        <v>6484</v>
      </c>
      <c r="F1204" s="5" t="s">
        <v>6485</v>
      </c>
    </row>
    <row r="1205" spans="1:6" ht="75" x14ac:dyDescent="0.25">
      <c r="A1205" s="5" t="s">
        <v>6486</v>
      </c>
      <c r="B1205" s="7"/>
      <c r="C1205" s="7" t="s">
        <v>6487</v>
      </c>
      <c r="D1205" s="7" t="s">
        <v>6488</v>
      </c>
      <c r="E1205" s="7" t="s">
        <v>6489</v>
      </c>
      <c r="F1205" s="5" t="s">
        <v>6490</v>
      </c>
    </row>
    <row r="1206" spans="1:6" ht="180" x14ac:dyDescent="0.25">
      <c r="A1206" s="5" t="s">
        <v>6491</v>
      </c>
      <c r="B1206" s="7"/>
      <c r="C1206" s="7" t="s">
        <v>6492</v>
      </c>
      <c r="D1206" s="7" t="s">
        <v>638</v>
      </c>
      <c r="E1206" s="7" t="s">
        <v>6493</v>
      </c>
      <c r="F1206" s="5" t="s">
        <v>6494</v>
      </c>
    </row>
    <row r="1207" spans="1:6" ht="30" x14ac:dyDescent="0.25">
      <c r="A1207" s="5" t="s">
        <v>6495</v>
      </c>
      <c r="B1207" s="7"/>
      <c r="C1207" s="7" t="s">
        <v>6496</v>
      </c>
      <c r="D1207" s="7" t="s">
        <v>6497</v>
      </c>
      <c r="E1207" s="7" t="s">
        <v>6498</v>
      </c>
      <c r="F1207" s="5" t="s">
        <v>6499</v>
      </c>
    </row>
    <row r="1208" spans="1:6" ht="90" x14ac:dyDescent="0.25">
      <c r="A1208" s="5" t="s">
        <v>6500</v>
      </c>
      <c r="B1208" s="7"/>
      <c r="C1208" s="7" t="s">
        <v>6501</v>
      </c>
      <c r="D1208" s="7" t="s">
        <v>6502</v>
      </c>
      <c r="E1208" s="7" t="s">
        <v>6503</v>
      </c>
      <c r="F1208" s="5" t="s">
        <v>6504</v>
      </c>
    </row>
    <row r="1209" spans="1:6" ht="105" x14ac:dyDescent="0.25">
      <c r="A1209" s="5" t="s">
        <v>6505</v>
      </c>
      <c r="B1209" s="7"/>
      <c r="C1209" s="7" t="s">
        <v>6506</v>
      </c>
      <c r="D1209" s="7" t="s">
        <v>6507</v>
      </c>
      <c r="E1209" s="7" t="s">
        <v>6508</v>
      </c>
      <c r="F1209" s="5" t="s">
        <v>6509</v>
      </c>
    </row>
    <row r="1210" spans="1:6" ht="30" x14ac:dyDescent="0.25">
      <c r="A1210" s="5" t="s">
        <v>6510</v>
      </c>
      <c r="B1210" s="7"/>
      <c r="C1210" s="7" t="s">
        <v>6511</v>
      </c>
      <c r="D1210" s="7" t="s">
        <v>6512</v>
      </c>
      <c r="E1210" s="7" t="s">
        <v>6513</v>
      </c>
      <c r="F1210" s="5" t="s">
        <v>6509</v>
      </c>
    </row>
    <row r="1211" spans="1:6" ht="30" x14ac:dyDescent="0.25">
      <c r="A1211" s="5" t="s">
        <v>6514</v>
      </c>
      <c r="B1211" s="7"/>
      <c r="C1211" s="7" t="s">
        <v>6515</v>
      </c>
      <c r="D1211" s="7" t="s">
        <v>6516</v>
      </c>
      <c r="E1211" s="7" t="s">
        <v>6517</v>
      </c>
      <c r="F1211" s="5" t="s">
        <v>412</v>
      </c>
    </row>
    <row r="1212" spans="1:6" ht="135" x14ac:dyDescent="0.25">
      <c r="A1212" s="5" t="s">
        <v>6518</v>
      </c>
      <c r="B1212" s="7"/>
      <c r="C1212" s="7" t="s">
        <v>6519</v>
      </c>
      <c r="D1212" s="7" t="s">
        <v>6520</v>
      </c>
      <c r="E1212" s="7" t="s">
        <v>6521</v>
      </c>
      <c r="F1212" s="5" t="s">
        <v>6522</v>
      </c>
    </row>
    <row r="1213" spans="1:6" ht="120" x14ac:dyDescent="0.25">
      <c r="A1213" s="5" t="s">
        <v>6523</v>
      </c>
      <c r="B1213" s="7"/>
      <c r="C1213" s="7" t="s">
        <v>6524</v>
      </c>
      <c r="D1213" s="7" t="s">
        <v>6520</v>
      </c>
      <c r="E1213" s="7" t="s">
        <v>6525</v>
      </c>
      <c r="F1213" s="5" t="s">
        <v>6526</v>
      </c>
    </row>
    <row r="1214" spans="1:6" ht="60" x14ac:dyDescent="0.25">
      <c r="A1214" s="5" t="s">
        <v>6527</v>
      </c>
      <c r="B1214" s="7"/>
      <c r="C1214" s="7" t="s">
        <v>6528</v>
      </c>
      <c r="D1214" s="7" t="s">
        <v>6529</v>
      </c>
      <c r="E1214" s="7" t="s">
        <v>6530</v>
      </c>
      <c r="F1214" s="5" t="s">
        <v>6531</v>
      </c>
    </row>
    <row r="1215" spans="1:6" ht="45" x14ac:dyDescent="0.25">
      <c r="A1215" s="5" t="s">
        <v>6532</v>
      </c>
      <c r="B1215" s="7" t="s">
        <v>6533</v>
      </c>
      <c r="C1215" s="7" t="s">
        <v>6534</v>
      </c>
      <c r="D1215" s="7" t="s">
        <v>6529</v>
      </c>
      <c r="E1215" s="7" t="s">
        <v>6530</v>
      </c>
      <c r="F1215" s="5" t="s">
        <v>6531</v>
      </c>
    </row>
    <row r="1216" spans="1:6" ht="45" x14ac:dyDescent="0.25">
      <c r="A1216" s="5" t="s">
        <v>6535</v>
      </c>
      <c r="B1216" s="7" t="s">
        <v>6536</v>
      </c>
      <c r="C1216" s="7" t="s">
        <v>6537</v>
      </c>
      <c r="D1216" s="7" t="s">
        <v>6529</v>
      </c>
      <c r="E1216" s="7" t="s">
        <v>6530</v>
      </c>
      <c r="F1216" s="5" t="s">
        <v>6531</v>
      </c>
    </row>
    <row r="1217" spans="1:6" ht="45" x14ac:dyDescent="0.25">
      <c r="A1217" s="5" t="s">
        <v>6538</v>
      </c>
      <c r="B1217" s="7" t="s">
        <v>6539</v>
      </c>
      <c r="C1217" s="7" t="s">
        <v>6540</v>
      </c>
      <c r="D1217" s="7" t="s">
        <v>6529</v>
      </c>
      <c r="E1217" s="7" t="s">
        <v>6530</v>
      </c>
      <c r="F1217" s="5" t="s">
        <v>6531</v>
      </c>
    </row>
    <row r="1218" spans="1:6" ht="45" x14ac:dyDescent="0.25">
      <c r="A1218" s="5" t="s">
        <v>6541</v>
      </c>
      <c r="B1218" s="7" t="s">
        <v>6542</v>
      </c>
      <c r="C1218" s="7" t="s">
        <v>6543</v>
      </c>
      <c r="D1218" s="7" t="s">
        <v>6529</v>
      </c>
      <c r="E1218" s="7" t="s">
        <v>6530</v>
      </c>
      <c r="F1218" s="5" t="s">
        <v>6531</v>
      </c>
    </row>
    <row r="1219" spans="1:6" ht="45" x14ac:dyDescent="0.25">
      <c r="A1219" s="5" t="s">
        <v>6544</v>
      </c>
      <c r="B1219" s="7" t="s">
        <v>6545</v>
      </c>
      <c r="C1219" s="7" t="s">
        <v>6546</v>
      </c>
      <c r="D1219" s="7" t="s">
        <v>6529</v>
      </c>
      <c r="E1219" s="7" t="s">
        <v>6530</v>
      </c>
      <c r="F1219" s="5" t="s">
        <v>6531</v>
      </c>
    </row>
    <row r="1220" spans="1:6" ht="45" x14ac:dyDescent="0.25">
      <c r="A1220" s="5" t="s">
        <v>6547</v>
      </c>
      <c r="B1220" s="7"/>
      <c r="C1220" s="7" t="s">
        <v>6548</v>
      </c>
      <c r="D1220" s="7" t="s">
        <v>6529</v>
      </c>
      <c r="E1220" s="7" t="s">
        <v>6549</v>
      </c>
      <c r="F1220" s="5" t="s">
        <v>6550</v>
      </c>
    </row>
    <row r="1221" spans="1:6" ht="60" x14ac:dyDescent="0.25">
      <c r="A1221" s="5" t="s">
        <v>6551</v>
      </c>
      <c r="B1221" s="7" t="s">
        <v>6552</v>
      </c>
      <c r="C1221" s="7" t="s">
        <v>6553</v>
      </c>
      <c r="D1221" s="7" t="s">
        <v>6529</v>
      </c>
      <c r="E1221" s="7" t="s">
        <v>6549</v>
      </c>
      <c r="F1221" s="5" t="s">
        <v>6550</v>
      </c>
    </row>
    <row r="1222" spans="1:6" ht="30" x14ac:dyDescent="0.25">
      <c r="A1222" s="5" t="s">
        <v>6554</v>
      </c>
      <c r="B1222" s="7"/>
      <c r="C1222" s="7"/>
      <c r="D1222" s="7" t="s">
        <v>6555</v>
      </c>
      <c r="E1222" s="7" t="s">
        <v>6556</v>
      </c>
      <c r="F1222" s="5" t="s">
        <v>6557</v>
      </c>
    </row>
    <row r="1223" spans="1:6" ht="30" x14ac:dyDescent="0.25">
      <c r="A1223" s="5" t="s">
        <v>6558</v>
      </c>
      <c r="B1223" s="7"/>
      <c r="C1223" s="7"/>
      <c r="D1223" s="7" t="s">
        <v>6559</v>
      </c>
      <c r="E1223" s="7" t="s">
        <v>6560</v>
      </c>
      <c r="F1223" s="5" t="s">
        <v>6561</v>
      </c>
    </row>
    <row r="1224" spans="1:6" ht="90" x14ac:dyDescent="0.25">
      <c r="A1224" s="5" t="s">
        <v>6562</v>
      </c>
      <c r="B1224" s="7"/>
      <c r="C1224" s="7" t="s">
        <v>6563</v>
      </c>
      <c r="D1224" s="7" t="s">
        <v>6529</v>
      </c>
      <c r="E1224" s="7" t="s">
        <v>6564</v>
      </c>
      <c r="F1224" s="5" t="s">
        <v>6565</v>
      </c>
    </row>
    <row r="1225" spans="1:6" ht="105" x14ac:dyDescent="0.25">
      <c r="A1225" s="5" t="s">
        <v>6566</v>
      </c>
      <c r="B1225" s="7" t="s">
        <v>6567</v>
      </c>
      <c r="C1225" s="7" t="s">
        <v>6568</v>
      </c>
      <c r="D1225" s="7" t="s">
        <v>6529</v>
      </c>
      <c r="E1225" s="7" t="s">
        <v>6569</v>
      </c>
      <c r="F1225" s="5" t="s">
        <v>6570</v>
      </c>
    </row>
    <row r="1226" spans="1:6" ht="30" x14ac:dyDescent="0.25">
      <c r="A1226" s="5" t="s">
        <v>6571</v>
      </c>
      <c r="B1226" s="7"/>
      <c r="C1226" s="7"/>
      <c r="D1226" s="7" t="s">
        <v>6529</v>
      </c>
      <c r="E1226" s="7" t="s">
        <v>6572</v>
      </c>
      <c r="F1226" s="5" t="s">
        <v>6573</v>
      </c>
    </row>
    <row r="1227" spans="1:6" ht="30" x14ac:dyDescent="0.25">
      <c r="A1227" s="5" t="s">
        <v>6574</v>
      </c>
      <c r="B1227" s="7"/>
      <c r="C1227" s="7" t="s">
        <v>6575</v>
      </c>
      <c r="D1227" s="7" t="s">
        <v>6576</v>
      </c>
      <c r="E1227" s="7" t="s">
        <v>6577</v>
      </c>
      <c r="F1227" s="5" t="s">
        <v>6578</v>
      </c>
    </row>
    <row r="1228" spans="1:6" ht="30" x14ac:dyDescent="0.25">
      <c r="A1228" s="5" t="s">
        <v>6579</v>
      </c>
      <c r="B1228" s="7"/>
      <c r="C1228" s="7"/>
      <c r="D1228" s="7" t="s">
        <v>6580</v>
      </c>
      <c r="E1228" s="7" t="s">
        <v>6581</v>
      </c>
      <c r="F1228" s="5" t="s">
        <v>6582</v>
      </c>
    </row>
    <row r="1229" spans="1:6" ht="30" x14ac:dyDescent="0.25">
      <c r="A1229" s="5" t="s">
        <v>6583</v>
      </c>
      <c r="B1229" s="7"/>
      <c r="C1229" s="7"/>
      <c r="D1229" s="7" t="s">
        <v>6583</v>
      </c>
      <c r="E1229" s="7" t="s">
        <v>6584</v>
      </c>
      <c r="F1229" s="5" t="s">
        <v>6585</v>
      </c>
    </row>
    <row r="1230" spans="1:6" x14ac:dyDescent="0.25">
      <c r="A1230" s="5" t="s">
        <v>6586</v>
      </c>
      <c r="B1230" s="7"/>
      <c r="C1230" s="7" t="s">
        <v>6587</v>
      </c>
      <c r="D1230" s="7" t="s">
        <v>6588</v>
      </c>
      <c r="E1230" s="7" t="s">
        <v>6589</v>
      </c>
      <c r="F1230" s="5" t="s">
        <v>6590</v>
      </c>
    </row>
    <row r="1231" spans="1:6" ht="45" x14ac:dyDescent="0.25">
      <c r="A1231" s="5" t="s">
        <v>6591</v>
      </c>
      <c r="B1231" s="7"/>
      <c r="C1231" s="7"/>
      <c r="D1231" s="7" t="s">
        <v>6592</v>
      </c>
      <c r="E1231" s="7" t="s">
        <v>6593</v>
      </c>
      <c r="F1231" s="5" t="s">
        <v>6594</v>
      </c>
    </row>
    <row r="1232" spans="1:6" ht="30" x14ac:dyDescent="0.25">
      <c r="A1232" s="5" t="s">
        <v>6595</v>
      </c>
      <c r="B1232" s="7"/>
      <c r="C1232" s="7"/>
      <c r="D1232" s="7" t="s">
        <v>6596</v>
      </c>
      <c r="E1232" s="7" t="s">
        <v>6597</v>
      </c>
      <c r="F1232" s="5" t="s">
        <v>6598</v>
      </c>
    </row>
    <row r="1233" spans="1:6" ht="30" x14ac:dyDescent="0.25">
      <c r="A1233" s="5" t="s">
        <v>6599</v>
      </c>
      <c r="B1233" s="7"/>
      <c r="C1233" s="7" t="s">
        <v>6600</v>
      </c>
      <c r="D1233" s="7" t="s">
        <v>6601</v>
      </c>
      <c r="E1233" s="7" t="s">
        <v>6602</v>
      </c>
      <c r="F1233" s="5" t="s">
        <v>6603</v>
      </c>
    </row>
    <row r="1234" spans="1:6" ht="45" x14ac:dyDescent="0.25">
      <c r="A1234" s="5" t="s">
        <v>6604</v>
      </c>
      <c r="B1234" s="7"/>
      <c r="C1234" s="7" t="s">
        <v>6605</v>
      </c>
      <c r="D1234" s="7" t="s">
        <v>6606</v>
      </c>
      <c r="E1234" s="7" t="s">
        <v>6607</v>
      </c>
      <c r="F1234" s="5" t="s">
        <v>6608</v>
      </c>
    </row>
    <row r="1235" spans="1:6" ht="60" x14ac:dyDescent="0.25">
      <c r="A1235" s="5" t="s">
        <v>6609</v>
      </c>
      <c r="B1235" s="7"/>
      <c r="C1235" s="7" t="s">
        <v>6610</v>
      </c>
      <c r="D1235" s="7" t="s">
        <v>6606</v>
      </c>
      <c r="E1235" s="7" t="s">
        <v>6611</v>
      </c>
      <c r="F1235" s="5" t="s">
        <v>6612</v>
      </c>
    </row>
    <row r="1236" spans="1:6" ht="60" x14ac:dyDescent="0.25">
      <c r="A1236" s="5" t="s">
        <v>6613</v>
      </c>
      <c r="B1236" s="7"/>
      <c r="C1236" s="7" t="s">
        <v>6614</v>
      </c>
      <c r="D1236" s="7" t="s">
        <v>6615</v>
      </c>
      <c r="E1236" s="7" t="s">
        <v>6616</v>
      </c>
      <c r="F1236" s="5" t="s">
        <v>6617</v>
      </c>
    </row>
    <row r="1237" spans="1:6" ht="60" x14ac:dyDescent="0.25">
      <c r="A1237" s="5" t="s">
        <v>6618</v>
      </c>
      <c r="B1237" s="7"/>
      <c r="C1237" s="7" t="s">
        <v>6619</v>
      </c>
      <c r="D1237" s="7" t="s">
        <v>6606</v>
      </c>
      <c r="E1237" s="7" t="s">
        <v>6620</v>
      </c>
      <c r="F1237" s="5" t="s">
        <v>6621</v>
      </c>
    </row>
    <row r="1238" spans="1:6" ht="75" x14ac:dyDescent="0.25">
      <c r="A1238" s="5" t="s">
        <v>6622</v>
      </c>
      <c r="B1238" s="7"/>
      <c r="C1238" s="7" t="s">
        <v>6623</v>
      </c>
      <c r="D1238" s="7" t="s">
        <v>6606</v>
      </c>
      <c r="E1238" s="7" t="s">
        <v>6624</v>
      </c>
      <c r="F1238" s="5" t="s">
        <v>6625</v>
      </c>
    </row>
    <row r="1239" spans="1:6" ht="45" x14ac:dyDescent="0.25">
      <c r="A1239" s="5" t="s">
        <v>6626</v>
      </c>
      <c r="B1239" s="7"/>
      <c r="C1239" s="7" t="s">
        <v>6627</v>
      </c>
      <c r="D1239" s="7" t="s">
        <v>6628</v>
      </c>
      <c r="E1239" s="7" t="s">
        <v>6629</v>
      </c>
      <c r="F1239" s="5" t="s">
        <v>6617</v>
      </c>
    </row>
    <row r="1240" spans="1:6" ht="90" x14ac:dyDescent="0.25">
      <c r="A1240" s="5" t="s">
        <v>6630</v>
      </c>
      <c r="B1240" s="7"/>
      <c r="C1240" s="7" t="s">
        <v>6631</v>
      </c>
      <c r="D1240" s="7" t="s">
        <v>6632</v>
      </c>
      <c r="E1240" s="7" t="s">
        <v>6633</v>
      </c>
      <c r="F1240" s="5" t="s">
        <v>6634</v>
      </c>
    </row>
    <row r="1241" spans="1:6" x14ac:dyDescent="0.25">
      <c r="A1241" s="5" t="s">
        <v>6635</v>
      </c>
      <c r="B1241" s="7"/>
      <c r="C1241" s="7"/>
      <c r="D1241" s="7" t="s">
        <v>6635</v>
      </c>
      <c r="E1241" s="7" t="s">
        <v>6633</v>
      </c>
      <c r="F1241" s="5" t="s">
        <v>6636</v>
      </c>
    </row>
    <row r="1242" spans="1:6" ht="45" x14ac:dyDescent="0.25">
      <c r="A1242" s="5" t="s">
        <v>6637</v>
      </c>
      <c r="B1242" s="7"/>
      <c r="C1242" s="7" t="s">
        <v>6638</v>
      </c>
      <c r="D1242" s="7" t="s">
        <v>6639</v>
      </c>
      <c r="E1242" s="7" t="s">
        <v>6640</v>
      </c>
      <c r="F1242" s="5" t="s">
        <v>6641</v>
      </c>
    </row>
    <row r="1243" spans="1:6" ht="165" x14ac:dyDescent="0.25">
      <c r="A1243" s="5" t="s">
        <v>6642</v>
      </c>
      <c r="B1243" s="7"/>
      <c r="C1243" s="7" t="s">
        <v>6643</v>
      </c>
      <c r="D1243" s="7" t="s">
        <v>6644</v>
      </c>
      <c r="E1243" s="7" t="s">
        <v>6645</v>
      </c>
      <c r="F1243" s="5" t="s">
        <v>6646</v>
      </c>
    </row>
    <row r="1244" spans="1:6" ht="135" x14ac:dyDescent="0.25">
      <c r="A1244" s="5" t="s">
        <v>6647</v>
      </c>
      <c r="B1244" s="7"/>
      <c r="C1244" s="7" t="s">
        <v>6648</v>
      </c>
      <c r="D1244" s="7" t="s">
        <v>6644</v>
      </c>
      <c r="E1244" s="7" t="s">
        <v>6649</v>
      </c>
      <c r="F1244" s="5" t="s">
        <v>6650</v>
      </c>
    </row>
    <row r="1245" spans="1:6" ht="30" x14ac:dyDescent="0.25">
      <c r="A1245" s="5" t="s">
        <v>6651</v>
      </c>
      <c r="B1245" s="7"/>
      <c r="C1245" s="7"/>
      <c r="D1245" s="7" t="s">
        <v>6644</v>
      </c>
      <c r="E1245" s="7" t="s">
        <v>6652</v>
      </c>
      <c r="F1245" s="5" t="s">
        <v>6653</v>
      </c>
    </row>
    <row r="1246" spans="1:6" ht="90" x14ac:dyDescent="0.25">
      <c r="A1246" s="5" t="s">
        <v>6654</v>
      </c>
      <c r="B1246" s="7"/>
      <c r="C1246" s="7" t="s">
        <v>6655</v>
      </c>
      <c r="D1246" s="7" t="s">
        <v>6644</v>
      </c>
      <c r="E1246" s="7" t="s">
        <v>6656</v>
      </c>
      <c r="F1246" s="5" t="s">
        <v>6657</v>
      </c>
    </row>
    <row r="1247" spans="1:6" ht="45" x14ac:dyDescent="0.25">
      <c r="A1247" s="5" t="s">
        <v>6658</v>
      </c>
      <c r="B1247" s="7"/>
      <c r="C1247" s="7" t="s">
        <v>6659</v>
      </c>
      <c r="D1247" s="7" t="s">
        <v>6644</v>
      </c>
      <c r="E1247" s="7" t="s">
        <v>6660</v>
      </c>
      <c r="F1247" s="5" t="s">
        <v>6661</v>
      </c>
    </row>
    <row r="1248" spans="1:6" ht="105" x14ac:dyDescent="0.25">
      <c r="A1248" s="5" t="s">
        <v>6662</v>
      </c>
      <c r="B1248" s="7"/>
      <c r="C1248" s="7" t="s">
        <v>6663</v>
      </c>
      <c r="D1248" s="7" t="s">
        <v>6644</v>
      </c>
      <c r="E1248" s="7" t="s">
        <v>6664</v>
      </c>
      <c r="F1248" s="5" t="s">
        <v>6665</v>
      </c>
    </row>
    <row r="1249" spans="1:6" ht="45" x14ac:dyDescent="0.25">
      <c r="A1249" s="5" t="s">
        <v>6666</v>
      </c>
      <c r="B1249" s="7"/>
      <c r="C1249" s="7" t="s">
        <v>6667</v>
      </c>
      <c r="D1249" s="7" t="s">
        <v>6668</v>
      </c>
      <c r="E1249" s="7" t="s">
        <v>6669</v>
      </c>
      <c r="F1249" s="5" t="s">
        <v>6670</v>
      </c>
    </row>
    <row r="1250" spans="1:6" ht="30" x14ac:dyDescent="0.25">
      <c r="A1250" s="5" t="s">
        <v>6671</v>
      </c>
      <c r="B1250" s="7"/>
      <c r="C1250" s="7" t="s">
        <v>6672</v>
      </c>
      <c r="D1250" s="7" t="s">
        <v>6644</v>
      </c>
      <c r="E1250" s="7" t="s">
        <v>6673</v>
      </c>
      <c r="F1250" s="5" t="s">
        <v>6674</v>
      </c>
    </row>
    <row r="1251" spans="1:6" ht="90" x14ac:dyDescent="0.25">
      <c r="A1251" s="5" t="s">
        <v>6675</v>
      </c>
      <c r="B1251" s="7"/>
      <c r="C1251" s="7" t="s">
        <v>6676</v>
      </c>
      <c r="D1251" s="7" t="s">
        <v>6644</v>
      </c>
      <c r="E1251" s="7" t="s">
        <v>6677</v>
      </c>
      <c r="F1251" s="5" t="s">
        <v>6665</v>
      </c>
    </row>
    <row r="1252" spans="1:6" ht="30" x14ac:dyDescent="0.25">
      <c r="A1252" s="5" t="s">
        <v>6678</v>
      </c>
      <c r="B1252" s="7"/>
      <c r="C1252" s="7" t="s">
        <v>6679</v>
      </c>
      <c r="D1252" s="7" t="s">
        <v>6680</v>
      </c>
      <c r="E1252" s="7" t="s">
        <v>6681</v>
      </c>
      <c r="F1252" s="5" t="s">
        <v>6682</v>
      </c>
    </row>
    <row r="1253" spans="1:6" ht="45" x14ac:dyDescent="0.25">
      <c r="A1253" s="5" t="s">
        <v>6683</v>
      </c>
      <c r="B1253" s="7"/>
      <c r="C1253" s="7"/>
      <c r="D1253" s="7" t="s">
        <v>6684</v>
      </c>
      <c r="E1253" s="7" t="s">
        <v>6685</v>
      </c>
      <c r="F1253" s="5" t="s">
        <v>6686</v>
      </c>
    </row>
    <row r="1254" spans="1:6" ht="120" x14ac:dyDescent="0.25">
      <c r="A1254" s="5" t="s">
        <v>6687</v>
      </c>
      <c r="B1254" s="7"/>
      <c r="C1254" s="7" t="s">
        <v>6688</v>
      </c>
      <c r="D1254" s="7" t="s">
        <v>6689</v>
      </c>
      <c r="E1254" s="7" t="s">
        <v>6690</v>
      </c>
      <c r="F1254" s="5" t="s">
        <v>6691</v>
      </c>
    </row>
    <row r="1255" spans="1:6" ht="60" x14ac:dyDescent="0.25">
      <c r="A1255" s="5" t="s">
        <v>6692</v>
      </c>
      <c r="B1255" s="7"/>
      <c r="C1255" s="7" t="s">
        <v>6693</v>
      </c>
      <c r="D1255" s="7" t="s">
        <v>6689</v>
      </c>
      <c r="E1255" s="7" t="s">
        <v>6694</v>
      </c>
      <c r="F1255" s="5" t="s">
        <v>6695</v>
      </c>
    </row>
    <row r="1256" spans="1:6" ht="30" x14ac:dyDescent="0.25">
      <c r="A1256" s="5" t="s">
        <v>6696</v>
      </c>
      <c r="B1256" s="7"/>
      <c r="C1256" s="7" t="s">
        <v>6697</v>
      </c>
      <c r="D1256" s="7" t="s">
        <v>6689</v>
      </c>
      <c r="E1256" s="7" t="s">
        <v>6698</v>
      </c>
      <c r="F1256" s="5" t="s">
        <v>6699</v>
      </c>
    </row>
    <row r="1257" spans="1:6" ht="30" x14ac:dyDescent="0.25">
      <c r="A1257" s="5" t="s">
        <v>6700</v>
      </c>
      <c r="B1257" s="7"/>
      <c r="C1257" s="7"/>
      <c r="D1257" s="7" t="s">
        <v>6689</v>
      </c>
      <c r="E1257" s="7" t="s">
        <v>6701</v>
      </c>
      <c r="F1257" s="5" t="s">
        <v>6702</v>
      </c>
    </row>
    <row r="1258" spans="1:6" x14ac:dyDescent="0.25">
      <c r="A1258" s="5" t="s">
        <v>6703</v>
      </c>
      <c r="B1258" s="7"/>
      <c r="C1258" s="7" t="s">
        <v>6704</v>
      </c>
      <c r="D1258" s="7" t="s">
        <v>6689</v>
      </c>
      <c r="E1258" s="7" t="s">
        <v>6705</v>
      </c>
      <c r="F1258" s="5" t="s">
        <v>2462</v>
      </c>
    </row>
    <row r="1259" spans="1:6" ht="120" x14ac:dyDescent="0.25">
      <c r="A1259" s="5" t="s">
        <v>6706</v>
      </c>
      <c r="B1259" s="7"/>
      <c r="C1259" s="7" t="s">
        <v>6707</v>
      </c>
      <c r="D1259" s="7" t="s">
        <v>6689</v>
      </c>
      <c r="E1259" s="7" t="s">
        <v>6708</v>
      </c>
      <c r="F1259" s="5" t="s">
        <v>6709</v>
      </c>
    </row>
    <row r="1260" spans="1:6" ht="75" x14ac:dyDescent="0.25">
      <c r="A1260" s="5" t="s">
        <v>6710</v>
      </c>
      <c r="B1260" s="7"/>
      <c r="C1260" s="7" t="s">
        <v>6711</v>
      </c>
      <c r="D1260" s="7" t="s">
        <v>6712</v>
      </c>
      <c r="E1260" s="7" t="s">
        <v>6713</v>
      </c>
      <c r="F1260" s="5" t="s">
        <v>6714</v>
      </c>
    </row>
    <row r="1261" spans="1:6" ht="135" x14ac:dyDescent="0.25">
      <c r="A1261" s="5" t="s">
        <v>6715</v>
      </c>
      <c r="B1261" s="7" t="s">
        <v>6716</v>
      </c>
      <c r="C1261" s="7" t="s">
        <v>6717</v>
      </c>
      <c r="D1261" s="7" t="s">
        <v>6718</v>
      </c>
      <c r="E1261" s="7" t="s">
        <v>6719</v>
      </c>
      <c r="F1261" s="5" t="s">
        <v>6720</v>
      </c>
    </row>
    <row r="1262" spans="1:6" ht="30" x14ac:dyDescent="0.25">
      <c r="A1262" s="5" t="s">
        <v>6721</v>
      </c>
      <c r="B1262" s="7"/>
      <c r="C1262" s="7" t="s">
        <v>6722</v>
      </c>
      <c r="D1262" s="7" t="s">
        <v>6718</v>
      </c>
      <c r="E1262" s="7" t="s">
        <v>6723</v>
      </c>
      <c r="F1262" s="5" t="s">
        <v>6724</v>
      </c>
    </row>
    <row r="1263" spans="1:6" ht="105" x14ac:dyDescent="0.25">
      <c r="A1263" s="5" t="s">
        <v>6725</v>
      </c>
      <c r="B1263" s="7"/>
      <c r="C1263" s="7" t="s">
        <v>6726</v>
      </c>
      <c r="D1263" s="7" t="s">
        <v>6727</v>
      </c>
      <c r="E1263" s="7" t="s">
        <v>6728</v>
      </c>
      <c r="F1263" s="5" t="s">
        <v>6729</v>
      </c>
    </row>
    <row r="1264" spans="1:6" ht="30" x14ac:dyDescent="0.25">
      <c r="A1264" s="5" t="s">
        <v>6730</v>
      </c>
      <c r="B1264" s="7"/>
      <c r="C1264" s="7" t="s">
        <v>6731</v>
      </c>
      <c r="D1264" s="7" t="s">
        <v>6727</v>
      </c>
      <c r="E1264" s="7" t="s">
        <v>6732</v>
      </c>
      <c r="F1264" s="5" t="s">
        <v>6733</v>
      </c>
    </row>
    <row r="1265" spans="1:6" ht="30" x14ac:dyDescent="0.25">
      <c r="A1265" s="5" t="s">
        <v>6734</v>
      </c>
      <c r="B1265" s="7"/>
      <c r="C1265" s="7" t="s">
        <v>6735</v>
      </c>
      <c r="D1265" s="7" t="s">
        <v>6727</v>
      </c>
      <c r="E1265" s="7" t="s">
        <v>6736</v>
      </c>
      <c r="F1265" s="5" t="s">
        <v>6737</v>
      </c>
    </row>
    <row r="1266" spans="1:6" ht="90" x14ac:dyDescent="0.25">
      <c r="A1266" s="5" t="s">
        <v>6738</v>
      </c>
      <c r="B1266" s="7"/>
      <c r="C1266" s="7" t="s">
        <v>6739</v>
      </c>
      <c r="D1266" s="7" t="s">
        <v>6740</v>
      </c>
      <c r="E1266" s="7" t="s">
        <v>6741</v>
      </c>
      <c r="F1266" s="5" t="s">
        <v>6729</v>
      </c>
    </row>
    <row r="1267" spans="1:6" ht="135" x14ac:dyDescent="0.25">
      <c r="A1267" s="5" t="s">
        <v>6742</v>
      </c>
      <c r="B1267" s="7"/>
      <c r="C1267" s="7" t="s">
        <v>6743</v>
      </c>
      <c r="D1267" s="7" t="s">
        <v>6727</v>
      </c>
      <c r="E1267" s="7" t="s">
        <v>6744</v>
      </c>
      <c r="F1267" s="5" t="s">
        <v>6729</v>
      </c>
    </row>
    <row r="1268" spans="1:6" ht="60" x14ac:dyDescent="0.25">
      <c r="A1268" s="5" t="s">
        <v>6745</v>
      </c>
      <c r="B1268" s="7"/>
      <c r="C1268" s="7" t="s">
        <v>6746</v>
      </c>
      <c r="D1268" s="7" t="s">
        <v>6727</v>
      </c>
      <c r="E1268" s="7" t="s">
        <v>6747</v>
      </c>
      <c r="F1268" s="5" t="s">
        <v>6729</v>
      </c>
    </row>
    <row r="1269" spans="1:6" ht="60" x14ac:dyDescent="0.25">
      <c r="A1269" s="5" t="s">
        <v>6748</v>
      </c>
      <c r="B1269" s="7"/>
      <c r="C1269" s="7" t="s">
        <v>6749</v>
      </c>
      <c r="D1269" s="7" t="s">
        <v>6727</v>
      </c>
      <c r="E1269" s="7" t="s">
        <v>6750</v>
      </c>
      <c r="F1269" s="5" t="s">
        <v>6751</v>
      </c>
    </row>
    <row r="1270" spans="1:6" ht="90" x14ac:dyDescent="0.25">
      <c r="A1270" s="5" t="s">
        <v>6752</v>
      </c>
      <c r="B1270" s="7"/>
      <c r="C1270" s="7" t="s">
        <v>6753</v>
      </c>
      <c r="D1270" s="7" t="s">
        <v>6727</v>
      </c>
      <c r="E1270" s="7" t="s">
        <v>6754</v>
      </c>
      <c r="F1270" s="5" t="s">
        <v>6729</v>
      </c>
    </row>
    <row r="1271" spans="1:6" ht="45" x14ac:dyDescent="0.25">
      <c r="A1271" s="5" t="s">
        <v>6755</v>
      </c>
      <c r="B1271" s="7"/>
      <c r="C1271" s="7"/>
      <c r="D1271" s="7" t="s">
        <v>6727</v>
      </c>
      <c r="E1271" s="7" t="s">
        <v>6756</v>
      </c>
      <c r="F1271" s="5" t="s">
        <v>6751</v>
      </c>
    </row>
    <row r="1272" spans="1:6" ht="30" x14ac:dyDescent="0.25">
      <c r="A1272" s="5" t="s">
        <v>6757</v>
      </c>
      <c r="B1272" s="7"/>
      <c r="C1272" s="7" t="s">
        <v>6758</v>
      </c>
      <c r="D1272" s="7" t="s">
        <v>6727</v>
      </c>
      <c r="E1272" s="7" t="s">
        <v>6759</v>
      </c>
      <c r="F1272" s="5" t="s">
        <v>6760</v>
      </c>
    </row>
    <row r="1273" spans="1:6" ht="45" x14ac:dyDescent="0.25">
      <c r="A1273" s="5" t="s">
        <v>6761</v>
      </c>
      <c r="B1273" s="7"/>
      <c r="C1273" s="7"/>
      <c r="D1273" s="7" t="s">
        <v>6727</v>
      </c>
      <c r="E1273" s="7" t="s">
        <v>6762</v>
      </c>
      <c r="F1273" s="5" t="s">
        <v>6729</v>
      </c>
    </row>
    <row r="1274" spans="1:6" ht="90" x14ac:dyDescent="0.25">
      <c r="A1274" s="5" t="s">
        <v>6763</v>
      </c>
      <c r="B1274" s="7"/>
      <c r="C1274" s="7" t="s">
        <v>6764</v>
      </c>
      <c r="D1274" s="7" t="s">
        <v>6765</v>
      </c>
      <c r="E1274" s="7" t="s">
        <v>6766</v>
      </c>
      <c r="F1274" s="5" t="s">
        <v>6767</v>
      </c>
    </row>
    <row r="1275" spans="1:6" ht="45" x14ac:dyDescent="0.25">
      <c r="A1275" s="5" t="s">
        <v>6768</v>
      </c>
      <c r="B1275" s="7"/>
      <c r="C1275" s="7" t="s">
        <v>6769</v>
      </c>
      <c r="D1275" s="7" t="s">
        <v>6770</v>
      </c>
      <c r="E1275" s="7" t="s">
        <v>6771</v>
      </c>
      <c r="F1275" s="5" t="s">
        <v>6772</v>
      </c>
    </row>
    <row r="1276" spans="1:6" ht="60" x14ac:dyDescent="0.25">
      <c r="A1276" s="5" t="s">
        <v>6773</v>
      </c>
      <c r="B1276" s="7"/>
      <c r="C1276" s="7" t="s">
        <v>6774</v>
      </c>
      <c r="D1276" s="7" t="s">
        <v>6775</v>
      </c>
      <c r="E1276" s="7" t="s">
        <v>6776</v>
      </c>
      <c r="F1276" s="5" t="s">
        <v>6777</v>
      </c>
    </row>
    <row r="1277" spans="1:6" ht="60" x14ac:dyDescent="0.25">
      <c r="A1277" s="5" t="s">
        <v>6778</v>
      </c>
      <c r="B1277" s="7"/>
      <c r="C1277" s="7" t="s">
        <v>6779</v>
      </c>
      <c r="D1277" s="7" t="s">
        <v>6780</v>
      </c>
      <c r="E1277" s="7" t="s">
        <v>6781</v>
      </c>
      <c r="F1277" s="5" t="s">
        <v>6782</v>
      </c>
    </row>
    <row r="1278" spans="1:6" ht="30" x14ac:dyDescent="0.25">
      <c r="A1278" s="5" t="s">
        <v>6783</v>
      </c>
      <c r="B1278" s="7"/>
      <c r="C1278" s="7"/>
      <c r="D1278" s="7" t="s">
        <v>6784</v>
      </c>
      <c r="E1278" s="7" t="s">
        <v>6785</v>
      </c>
      <c r="F1278" s="5" t="s">
        <v>6786</v>
      </c>
    </row>
    <row r="1279" spans="1:6" ht="30" x14ac:dyDescent="0.25">
      <c r="A1279" s="5" t="s">
        <v>6787</v>
      </c>
      <c r="B1279" s="7"/>
      <c r="C1279" s="7" t="s">
        <v>6788</v>
      </c>
      <c r="D1279" s="7" t="s">
        <v>6784</v>
      </c>
      <c r="E1279" s="7" t="s">
        <v>6789</v>
      </c>
      <c r="F1279" s="5" t="s">
        <v>6790</v>
      </c>
    </row>
    <row r="1280" spans="1:6" ht="30" x14ac:dyDescent="0.25">
      <c r="A1280" s="5" t="s">
        <v>6791</v>
      </c>
      <c r="B1280" s="7"/>
      <c r="C1280" s="7"/>
      <c r="D1280" s="7" t="s">
        <v>6792</v>
      </c>
      <c r="E1280" s="7" t="s">
        <v>6793</v>
      </c>
      <c r="F1280" s="5" t="s">
        <v>6794</v>
      </c>
    </row>
    <row r="1281" spans="1:6" ht="30" x14ac:dyDescent="0.25">
      <c r="A1281" s="5" t="s">
        <v>6795</v>
      </c>
      <c r="B1281" s="7"/>
      <c r="C1281" s="7" t="s">
        <v>6796</v>
      </c>
      <c r="D1281" s="7" t="s">
        <v>6792</v>
      </c>
      <c r="E1281" s="7" t="s">
        <v>6797</v>
      </c>
      <c r="F1281" s="5" t="s">
        <v>6794</v>
      </c>
    </row>
    <row r="1282" spans="1:6" ht="45" x14ac:dyDescent="0.25">
      <c r="A1282" s="5" t="s">
        <v>6798</v>
      </c>
      <c r="B1282" s="7"/>
      <c r="C1282" s="7" t="s">
        <v>6799</v>
      </c>
      <c r="D1282" s="7" t="s">
        <v>6800</v>
      </c>
      <c r="E1282" s="7" t="s">
        <v>6801</v>
      </c>
      <c r="F1282" s="5" t="s">
        <v>6751</v>
      </c>
    </row>
    <row r="1283" spans="1:6" ht="30" x14ac:dyDescent="0.25">
      <c r="A1283" s="5" t="s">
        <v>6802</v>
      </c>
      <c r="B1283" s="7"/>
      <c r="C1283" s="7"/>
      <c r="D1283" s="7" t="s">
        <v>6803</v>
      </c>
      <c r="E1283" s="7" t="s">
        <v>6804</v>
      </c>
      <c r="F1283" s="5" t="s">
        <v>6805</v>
      </c>
    </row>
    <row r="1284" spans="1:6" ht="30" x14ac:dyDescent="0.25">
      <c r="A1284" s="5" t="s">
        <v>6806</v>
      </c>
      <c r="B1284" s="7"/>
      <c r="C1284" s="7" t="s">
        <v>6807</v>
      </c>
      <c r="D1284" s="7" t="s">
        <v>6803</v>
      </c>
      <c r="E1284" s="7" t="s">
        <v>6808</v>
      </c>
      <c r="F1284" s="5" t="s">
        <v>6809</v>
      </c>
    </row>
    <row r="1285" spans="1:6" ht="90" x14ac:dyDescent="0.25">
      <c r="A1285" s="16" t="s">
        <v>6810</v>
      </c>
      <c r="B1285" s="16"/>
      <c r="C1285" s="16" t="s">
        <v>6811</v>
      </c>
      <c r="D1285" s="16" t="s">
        <v>6812</v>
      </c>
      <c r="E1285" s="16" t="s">
        <v>6813</v>
      </c>
      <c r="F1285" s="7" t="s">
        <v>6814</v>
      </c>
    </row>
    <row r="1286" spans="1:6" ht="45" x14ac:dyDescent="0.25">
      <c r="A1286" s="16" t="s">
        <v>6815</v>
      </c>
      <c r="B1286" s="16"/>
      <c r="C1286" s="16" t="s">
        <v>6816</v>
      </c>
      <c r="D1286" s="16" t="s">
        <v>6812</v>
      </c>
      <c r="E1286" s="16" t="s">
        <v>6817</v>
      </c>
      <c r="F1286" s="7" t="s">
        <v>6814</v>
      </c>
    </row>
    <row r="1287" spans="1:6" ht="30" x14ac:dyDescent="0.25">
      <c r="A1287" s="16" t="s">
        <v>6818</v>
      </c>
      <c r="B1287" s="16"/>
      <c r="C1287" s="16" t="s">
        <v>6819</v>
      </c>
      <c r="D1287" s="16" t="s">
        <v>6820</v>
      </c>
      <c r="E1287" s="16" t="s">
        <v>6821</v>
      </c>
      <c r="F1287" s="7" t="s">
        <v>6822</v>
      </c>
    </row>
    <row r="1288" spans="1:6" ht="210" x14ac:dyDescent="0.25">
      <c r="A1288" s="16" t="s">
        <v>6823</v>
      </c>
      <c r="B1288" s="16"/>
      <c r="C1288" s="16" t="s">
        <v>6824</v>
      </c>
      <c r="D1288" s="16" t="s">
        <v>6812</v>
      </c>
      <c r="E1288" s="16" t="s">
        <v>6825</v>
      </c>
      <c r="F1288" s="7" t="s">
        <v>6814</v>
      </c>
    </row>
    <row r="1289" spans="1:6" ht="45" x14ac:dyDescent="0.25">
      <c r="A1289" s="16" t="s">
        <v>6826</v>
      </c>
      <c r="B1289" s="16"/>
      <c r="C1289" s="16"/>
      <c r="D1289" s="16" t="s">
        <v>6827</v>
      </c>
      <c r="E1289" s="16" t="s">
        <v>6825</v>
      </c>
      <c r="F1289" s="7" t="s">
        <v>6828</v>
      </c>
    </row>
    <row r="1290" spans="1:6" ht="30" x14ac:dyDescent="0.25">
      <c r="A1290" s="16" t="s">
        <v>6829</v>
      </c>
      <c r="B1290" s="16"/>
      <c r="C1290" s="16" t="s">
        <v>6830</v>
      </c>
      <c r="D1290" s="16" t="s">
        <v>6831</v>
      </c>
      <c r="E1290" s="16" t="s">
        <v>6832</v>
      </c>
      <c r="F1290" s="7" t="s">
        <v>6833</v>
      </c>
    </row>
    <row r="1291" spans="1:6" ht="45" x14ac:dyDescent="0.25">
      <c r="A1291" s="16" t="s">
        <v>6834</v>
      </c>
      <c r="B1291" s="16"/>
      <c r="C1291" s="16" t="s">
        <v>6835</v>
      </c>
      <c r="D1291" s="16" t="s">
        <v>6812</v>
      </c>
      <c r="E1291" s="16" t="s">
        <v>6836</v>
      </c>
      <c r="F1291" s="7" t="s">
        <v>6837</v>
      </c>
    </row>
    <row r="1292" spans="1:6" ht="75" x14ac:dyDescent="0.25">
      <c r="A1292" s="16" t="s">
        <v>6838</v>
      </c>
      <c r="B1292" s="16"/>
      <c r="C1292" s="16" t="s">
        <v>6839</v>
      </c>
      <c r="D1292" s="16" t="s">
        <v>6840</v>
      </c>
      <c r="E1292" s="16" t="s">
        <v>6841</v>
      </c>
      <c r="F1292" s="7" t="s">
        <v>6842</v>
      </c>
    </row>
    <row r="1293" spans="1:6" ht="45" x14ac:dyDescent="0.25">
      <c r="A1293" s="16" t="s">
        <v>6843</v>
      </c>
      <c r="B1293" s="16"/>
      <c r="C1293" s="16" t="s">
        <v>6844</v>
      </c>
      <c r="D1293" s="16" t="s">
        <v>6845</v>
      </c>
      <c r="E1293" s="16" t="s">
        <v>6846</v>
      </c>
      <c r="F1293" s="7" t="s">
        <v>6847</v>
      </c>
    </row>
    <row r="1294" spans="1:6" ht="30" x14ac:dyDescent="0.25">
      <c r="A1294" s="16" t="s">
        <v>6848</v>
      </c>
      <c r="B1294" s="16"/>
      <c r="C1294" s="16" t="s">
        <v>6849</v>
      </c>
      <c r="D1294" s="16" t="s">
        <v>6850</v>
      </c>
      <c r="E1294" s="16" t="s">
        <v>6851</v>
      </c>
      <c r="F1294" s="7" t="s">
        <v>6852</v>
      </c>
    </row>
    <row r="1295" spans="1:6" ht="30" x14ac:dyDescent="0.25">
      <c r="A1295" s="16" t="s">
        <v>6853</v>
      </c>
      <c r="B1295" s="16"/>
      <c r="C1295" s="16"/>
      <c r="D1295" s="16" t="s">
        <v>6854</v>
      </c>
      <c r="E1295" s="16" t="s">
        <v>6855</v>
      </c>
      <c r="F1295" s="7" t="s">
        <v>6856</v>
      </c>
    </row>
    <row r="1296" spans="1:6" ht="30" x14ac:dyDescent="0.25">
      <c r="A1296" s="16" t="s">
        <v>6857</v>
      </c>
      <c r="B1296" s="16"/>
      <c r="C1296" s="16" t="s">
        <v>6858</v>
      </c>
      <c r="D1296" s="16" t="s">
        <v>6859</v>
      </c>
      <c r="E1296" s="16" t="s">
        <v>6860</v>
      </c>
      <c r="F1296" s="7" t="s">
        <v>6861</v>
      </c>
    </row>
    <row r="1297" spans="1:6" ht="105" x14ac:dyDescent="0.25">
      <c r="A1297" s="16" t="s">
        <v>6862</v>
      </c>
      <c r="B1297" s="16"/>
      <c r="C1297" s="16" t="s">
        <v>6863</v>
      </c>
      <c r="D1297" s="16" t="s">
        <v>6864</v>
      </c>
      <c r="E1297" s="16" t="s">
        <v>6865</v>
      </c>
      <c r="F1297" s="7" t="s">
        <v>6866</v>
      </c>
    </row>
    <row r="1298" spans="1:6" ht="45" x14ac:dyDescent="0.25">
      <c r="A1298" s="16" t="s">
        <v>6867</v>
      </c>
      <c r="B1298" s="16"/>
      <c r="C1298" s="16" t="s">
        <v>6868</v>
      </c>
      <c r="D1298" s="16" t="s">
        <v>6864</v>
      </c>
      <c r="E1298" s="16" t="s">
        <v>6869</v>
      </c>
      <c r="F1298" s="7" t="s">
        <v>6870</v>
      </c>
    </row>
    <row r="1299" spans="1:6" ht="105" x14ac:dyDescent="0.25">
      <c r="A1299" s="16" t="s">
        <v>6871</v>
      </c>
      <c r="B1299" s="16"/>
      <c r="C1299" s="16" t="s">
        <v>6872</v>
      </c>
      <c r="D1299" s="16" t="s">
        <v>6873</v>
      </c>
      <c r="E1299" s="16" t="s">
        <v>6874</v>
      </c>
      <c r="F1299" s="7" t="s">
        <v>6875</v>
      </c>
    </row>
    <row r="1300" spans="1:6" ht="165" x14ac:dyDescent="0.25">
      <c r="A1300" s="16" t="s">
        <v>6876</v>
      </c>
      <c r="B1300" s="16" t="s">
        <v>6877</v>
      </c>
      <c r="C1300" s="16" t="s">
        <v>6878</v>
      </c>
      <c r="D1300" s="16" t="s">
        <v>6879</v>
      </c>
      <c r="E1300" s="16" t="s">
        <v>6880</v>
      </c>
      <c r="F1300" s="7" t="s">
        <v>6881</v>
      </c>
    </row>
    <row r="1301" spans="1:6" ht="45" x14ac:dyDescent="0.25">
      <c r="A1301" s="16" t="s">
        <v>6882</v>
      </c>
      <c r="B1301" s="16"/>
      <c r="C1301" s="16" t="s">
        <v>6883</v>
      </c>
      <c r="D1301" s="16" t="s">
        <v>6879</v>
      </c>
      <c r="E1301" s="16" t="s">
        <v>6884</v>
      </c>
      <c r="F1301" s="7" t="s">
        <v>6881</v>
      </c>
    </row>
    <row r="1302" spans="1:6" ht="105" x14ac:dyDescent="0.25">
      <c r="A1302" s="16" t="s">
        <v>6885</v>
      </c>
      <c r="B1302" s="16"/>
      <c r="C1302" s="16" t="s">
        <v>6886</v>
      </c>
      <c r="D1302" s="16" t="s">
        <v>6879</v>
      </c>
      <c r="E1302" s="16" t="s">
        <v>6887</v>
      </c>
      <c r="F1302" s="7" t="s">
        <v>6881</v>
      </c>
    </row>
    <row r="1303" spans="1:6" ht="90" x14ac:dyDescent="0.25">
      <c r="A1303" s="16" t="s">
        <v>6888</v>
      </c>
      <c r="B1303" s="16"/>
      <c r="C1303" s="16" t="s">
        <v>6889</v>
      </c>
      <c r="D1303" s="16" t="s">
        <v>6890</v>
      </c>
      <c r="E1303" s="16" t="s">
        <v>6891</v>
      </c>
      <c r="F1303" s="7" t="s">
        <v>6892</v>
      </c>
    </row>
    <row r="1304" spans="1:6" ht="30" x14ac:dyDescent="0.25">
      <c r="A1304" s="16" t="s">
        <v>6893</v>
      </c>
      <c r="B1304" s="16"/>
      <c r="C1304" s="16"/>
      <c r="D1304" s="16" t="s">
        <v>6879</v>
      </c>
      <c r="E1304" s="16" t="s">
        <v>6894</v>
      </c>
      <c r="F1304" s="7" t="s">
        <v>6895</v>
      </c>
    </row>
    <row r="1305" spans="1:6" ht="45" x14ac:dyDescent="0.25">
      <c r="A1305" s="17" t="s">
        <v>6896</v>
      </c>
      <c r="B1305" s="16"/>
      <c r="C1305" s="16"/>
      <c r="D1305" s="16" t="s">
        <v>6897</v>
      </c>
      <c r="E1305" s="16" t="s">
        <v>6898</v>
      </c>
      <c r="F1305" s="7" t="s">
        <v>6899</v>
      </c>
    </row>
    <row r="1306" spans="1:6" ht="60" x14ac:dyDescent="0.25">
      <c r="A1306" s="16" t="s">
        <v>6900</v>
      </c>
      <c r="B1306" s="16" t="s">
        <v>755</v>
      </c>
      <c r="C1306" s="16" t="s">
        <v>6901</v>
      </c>
      <c r="D1306" s="5" t="s">
        <v>752</v>
      </c>
      <c r="E1306" s="16" t="s">
        <v>6902</v>
      </c>
      <c r="F1306" s="7" t="s">
        <v>754</v>
      </c>
    </row>
    <row r="1307" spans="1:6" ht="45" x14ac:dyDescent="0.25">
      <c r="A1307" s="16" t="s">
        <v>6903</v>
      </c>
      <c r="B1307" s="16" t="s">
        <v>6904</v>
      </c>
      <c r="C1307" s="16" t="s">
        <v>6905</v>
      </c>
      <c r="D1307" s="5" t="s">
        <v>6906</v>
      </c>
      <c r="E1307" s="16" t="s">
        <v>6907</v>
      </c>
      <c r="F1307" s="7" t="s">
        <v>754</v>
      </c>
    </row>
    <row r="1308" spans="1:6" ht="30" x14ac:dyDescent="0.25">
      <c r="A1308" s="16" t="s">
        <v>6908</v>
      </c>
      <c r="B1308" s="16"/>
      <c r="C1308" s="16" t="s">
        <v>6909</v>
      </c>
      <c r="D1308" s="16" t="s">
        <v>755</v>
      </c>
      <c r="E1308" s="16" t="s">
        <v>6910</v>
      </c>
      <c r="F1308" s="7" t="s">
        <v>757</v>
      </c>
    </row>
    <row r="1309" spans="1:6" ht="30" x14ac:dyDescent="0.25">
      <c r="A1309" s="16" t="s">
        <v>6911</v>
      </c>
      <c r="B1309" s="16"/>
      <c r="C1309" s="16" t="s">
        <v>6912</v>
      </c>
      <c r="D1309" s="16" t="s">
        <v>6913</v>
      </c>
      <c r="E1309" s="16" t="s">
        <v>6914</v>
      </c>
      <c r="F1309" s="7" t="s">
        <v>754</v>
      </c>
    </row>
    <row r="1310" spans="1:6" ht="45" x14ac:dyDescent="0.25">
      <c r="A1310" s="16" t="s">
        <v>6915</v>
      </c>
      <c r="B1310" s="16"/>
      <c r="C1310" s="16" t="s">
        <v>6916</v>
      </c>
      <c r="D1310" s="16" t="s">
        <v>6917</v>
      </c>
      <c r="E1310" s="16" t="s">
        <v>6918</v>
      </c>
      <c r="F1310" s="7" t="s">
        <v>6919</v>
      </c>
    </row>
    <row r="1311" spans="1:6" ht="60" x14ac:dyDescent="0.25">
      <c r="A1311" s="16" t="s">
        <v>6920</v>
      </c>
      <c r="B1311" s="16"/>
      <c r="C1311" s="16" t="s">
        <v>6921</v>
      </c>
      <c r="D1311" s="16" t="s">
        <v>6922</v>
      </c>
      <c r="E1311" s="16" t="s">
        <v>6923</v>
      </c>
      <c r="F1311" s="7" t="s">
        <v>6924</v>
      </c>
    </row>
    <row r="1312" spans="1:6" ht="135" x14ac:dyDescent="0.25">
      <c r="A1312" s="16" t="s">
        <v>6925</v>
      </c>
      <c r="B1312" s="16"/>
      <c r="C1312" s="16" t="s">
        <v>6926</v>
      </c>
      <c r="D1312" s="16" t="s">
        <v>6922</v>
      </c>
      <c r="E1312" s="16" t="s">
        <v>6923</v>
      </c>
      <c r="F1312" s="7" t="s">
        <v>6924</v>
      </c>
    </row>
    <row r="1313" spans="1:6" ht="30" x14ac:dyDescent="0.25">
      <c r="A1313" s="16" t="s">
        <v>6927</v>
      </c>
      <c r="B1313" s="16"/>
      <c r="C1313" s="16" t="s">
        <v>6928</v>
      </c>
      <c r="D1313" s="16" t="s">
        <v>6929</v>
      </c>
      <c r="E1313" s="16" t="s">
        <v>6930</v>
      </c>
      <c r="F1313" s="7" t="s">
        <v>6931</v>
      </c>
    </row>
    <row r="1314" spans="1:6" ht="45" x14ac:dyDescent="0.25">
      <c r="A1314" s="16" t="s">
        <v>6932</v>
      </c>
      <c r="B1314" s="16"/>
      <c r="C1314" s="16" t="s">
        <v>6933</v>
      </c>
      <c r="D1314" s="16" t="s">
        <v>6922</v>
      </c>
      <c r="E1314" s="16" t="s">
        <v>6934</v>
      </c>
      <c r="F1314" s="7" t="s">
        <v>6924</v>
      </c>
    </row>
    <row r="1315" spans="1:6" ht="135" x14ac:dyDescent="0.25">
      <c r="A1315" s="16" t="s">
        <v>6935</v>
      </c>
      <c r="B1315" s="16"/>
      <c r="C1315" s="16" t="s">
        <v>6936</v>
      </c>
      <c r="D1315" s="16" t="s">
        <v>6922</v>
      </c>
      <c r="E1315" s="16" t="s">
        <v>6937</v>
      </c>
      <c r="F1315" s="7" t="s">
        <v>6924</v>
      </c>
    </row>
    <row r="1316" spans="1:6" ht="45" x14ac:dyDescent="0.25">
      <c r="A1316" s="16" t="s">
        <v>6938</v>
      </c>
      <c r="B1316" s="16"/>
      <c r="C1316" s="16" t="s">
        <v>6939</v>
      </c>
      <c r="D1316" s="16" t="s">
        <v>6940</v>
      </c>
      <c r="E1316" s="16" t="s">
        <v>6941</v>
      </c>
      <c r="F1316" s="7" t="s">
        <v>6942</v>
      </c>
    </row>
    <row r="1317" spans="1:6" ht="135" x14ac:dyDescent="0.25">
      <c r="A1317" s="16" t="s">
        <v>6943</v>
      </c>
      <c r="B1317" s="16"/>
      <c r="C1317" s="16" t="s">
        <v>6944</v>
      </c>
      <c r="D1317" s="16" t="s">
        <v>6922</v>
      </c>
      <c r="E1317" s="16" t="s">
        <v>6945</v>
      </c>
      <c r="F1317" s="7" t="s">
        <v>6946</v>
      </c>
    </row>
    <row r="1318" spans="1:6" ht="45" x14ac:dyDescent="0.25">
      <c r="A1318" s="16" t="s">
        <v>6947</v>
      </c>
      <c r="B1318" s="16"/>
      <c r="C1318" s="16" t="s">
        <v>6948</v>
      </c>
      <c r="D1318" s="16" t="s">
        <v>6949</v>
      </c>
      <c r="E1318" s="16" t="s">
        <v>6950</v>
      </c>
      <c r="F1318" s="7" t="s">
        <v>6951</v>
      </c>
    </row>
    <row r="1319" spans="1:6" ht="45" x14ac:dyDescent="0.25">
      <c r="A1319" s="16" t="s">
        <v>6952</v>
      </c>
      <c r="B1319" s="16"/>
      <c r="C1319" s="16" t="s">
        <v>6953</v>
      </c>
      <c r="D1319" s="16" t="s">
        <v>6922</v>
      </c>
      <c r="E1319" s="16" t="s">
        <v>6954</v>
      </c>
      <c r="F1319" s="7" t="s">
        <v>6955</v>
      </c>
    </row>
    <row r="1320" spans="1:6" ht="135" x14ac:dyDescent="0.25">
      <c r="A1320" s="16" t="s">
        <v>6956</v>
      </c>
      <c r="B1320" s="16"/>
      <c r="C1320" s="16" t="s">
        <v>6957</v>
      </c>
      <c r="D1320" s="16" t="s">
        <v>6922</v>
      </c>
      <c r="E1320" s="16" t="s">
        <v>6958</v>
      </c>
      <c r="F1320" s="7" t="s">
        <v>6959</v>
      </c>
    </row>
    <row r="1321" spans="1:6" ht="105" x14ac:dyDescent="0.25">
      <c r="A1321" s="16" t="s">
        <v>6960</v>
      </c>
      <c r="B1321" s="16"/>
      <c r="C1321" s="16" t="s">
        <v>6961</v>
      </c>
      <c r="D1321" s="16" t="s">
        <v>6922</v>
      </c>
      <c r="E1321" s="16" t="s">
        <v>6962</v>
      </c>
      <c r="F1321" s="7" t="s">
        <v>6963</v>
      </c>
    </row>
    <row r="1322" spans="1:6" ht="30" x14ac:dyDescent="0.25">
      <c r="A1322" s="16" t="s">
        <v>6964</v>
      </c>
      <c r="B1322" s="16"/>
      <c r="C1322" s="16" t="s">
        <v>6965</v>
      </c>
      <c r="D1322" s="16" t="s">
        <v>6966</v>
      </c>
      <c r="E1322" s="16" t="s">
        <v>6967</v>
      </c>
      <c r="F1322" s="7" t="s">
        <v>6968</v>
      </c>
    </row>
    <row r="1323" spans="1:6" ht="120" x14ac:dyDescent="0.25">
      <c r="A1323" s="5" t="s">
        <v>6969</v>
      </c>
      <c r="B1323" s="7"/>
      <c r="C1323" s="7" t="s">
        <v>6970</v>
      </c>
      <c r="D1323" s="7" t="s">
        <v>6971</v>
      </c>
      <c r="E1323" s="7" t="s">
        <v>6972</v>
      </c>
      <c r="F1323" s="5" t="s">
        <v>6973</v>
      </c>
    </row>
    <row r="1324" spans="1:6" ht="60" x14ac:dyDescent="0.25">
      <c r="A1324" s="5" t="s">
        <v>6974</v>
      </c>
      <c r="B1324" s="7"/>
      <c r="C1324" s="7" t="s">
        <v>6975</v>
      </c>
      <c r="D1324" s="7" t="s">
        <v>6976</v>
      </c>
      <c r="E1324" s="7" t="s">
        <v>6977</v>
      </c>
      <c r="F1324" s="5" t="s">
        <v>6978</v>
      </c>
    </row>
    <row r="1325" spans="1:6" x14ac:dyDescent="0.25">
      <c r="A1325" s="5" t="s">
        <v>6979</v>
      </c>
      <c r="B1325" s="7"/>
      <c r="C1325" s="7"/>
      <c r="D1325" s="7" t="s">
        <v>6976</v>
      </c>
      <c r="E1325" s="7" t="s">
        <v>6980</v>
      </c>
      <c r="F1325" s="5" t="s">
        <v>6981</v>
      </c>
    </row>
    <row r="1326" spans="1:6" ht="30" x14ac:dyDescent="0.25">
      <c r="A1326" s="5" t="s">
        <v>6982</v>
      </c>
      <c r="B1326" s="7"/>
      <c r="C1326" s="7"/>
      <c r="D1326" s="7" t="s">
        <v>6976</v>
      </c>
      <c r="E1326" s="7" t="s">
        <v>6983</v>
      </c>
      <c r="F1326" s="5" t="s">
        <v>6984</v>
      </c>
    </row>
    <row r="1327" spans="1:6" ht="30" x14ac:dyDescent="0.25">
      <c r="A1327" s="5" t="s">
        <v>6985</v>
      </c>
      <c r="B1327" s="7"/>
      <c r="C1327" s="7" t="s">
        <v>6986</v>
      </c>
      <c r="D1327" s="7" t="s">
        <v>6987</v>
      </c>
      <c r="E1327" s="7" t="s">
        <v>6988</v>
      </c>
      <c r="F1327" s="5" t="s">
        <v>6989</v>
      </c>
    </row>
    <row r="1328" spans="1:6" ht="30" x14ac:dyDescent="0.25">
      <c r="A1328" s="5" t="s">
        <v>6990</v>
      </c>
      <c r="B1328" s="7"/>
      <c r="C1328" s="7" t="s">
        <v>6991</v>
      </c>
      <c r="D1328" s="7" t="s">
        <v>6992</v>
      </c>
      <c r="E1328" s="7" t="s">
        <v>6993</v>
      </c>
      <c r="F1328" s="5" t="s">
        <v>6994</v>
      </c>
    </row>
    <row r="1329" spans="1:6" ht="60" x14ac:dyDescent="0.25">
      <c r="A1329" s="5" t="s">
        <v>6995</v>
      </c>
      <c r="B1329" s="7"/>
      <c r="C1329" s="7" t="s">
        <v>6996</v>
      </c>
      <c r="D1329" s="7" t="s">
        <v>6997</v>
      </c>
      <c r="E1329" s="7" t="s">
        <v>6998</v>
      </c>
      <c r="F1329" s="5" t="s">
        <v>6999</v>
      </c>
    </row>
    <row r="1330" spans="1:6" ht="30" x14ac:dyDescent="0.25">
      <c r="A1330" s="5" t="s">
        <v>7000</v>
      </c>
      <c r="B1330" s="7"/>
      <c r="C1330" s="7"/>
      <c r="D1330" s="7" t="s">
        <v>7001</v>
      </c>
      <c r="E1330" s="7" t="s">
        <v>7002</v>
      </c>
      <c r="F1330" s="5" t="s">
        <v>7003</v>
      </c>
    </row>
    <row r="1331" spans="1:6" ht="45" x14ac:dyDescent="0.25">
      <c r="A1331" s="5" t="s">
        <v>7004</v>
      </c>
      <c r="B1331" s="7"/>
      <c r="C1331" s="7" t="s">
        <v>7005</v>
      </c>
      <c r="D1331" s="7" t="s">
        <v>7006</v>
      </c>
      <c r="E1331" s="7" t="s">
        <v>7007</v>
      </c>
      <c r="F1331" s="5" t="s">
        <v>3874</v>
      </c>
    </row>
    <row r="1332" spans="1:6" ht="90" x14ac:dyDescent="0.25">
      <c r="A1332" s="5" t="s">
        <v>7008</v>
      </c>
      <c r="B1332" s="7"/>
      <c r="C1332" s="7" t="s">
        <v>7009</v>
      </c>
      <c r="D1332" s="7" t="s">
        <v>7010</v>
      </c>
      <c r="E1332" s="7" t="s">
        <v>7011</v>
      </c>
      <c r="F1332" s="5" t="s">
        <v>7012</v>
      </c>
    </row>
    <row r="1333" spans="1:6" ht="135" x14ac:dyDescent="0.25">
      <c r="A1333" s="5" t="s">
        <v>7013</v>
      </c>
      <c r="B1333" s="7"/>
      <c r="C1333" s="7" t="s">
        <v>7014</v>
      </c>
      <c r="D1333" s="7" t="s">
        <v>7015</v>
      </c>
      <c r="E1333" s="7" t="s">
        <v>7016</v>
      </c>
      <c r="F1333" s="5" t="s">
        <v>7017</v>
      </c>
    </row>
    <row r="1334" spans="1:6" ht="60" x14ac:dyDescent="0.25">
      <c r="A1334" s="5" t="s">
        <v>7018</v>
      </c>
      <c r="B1334" s="7"/>
      <c r="C1334" s="7" t="s">
        <v>7019</v>
      </c>
      <c r="D1334" s="7" t="s">
        <v>7020</v>
      </c>
      <c r="E1334" s="7" t="s">
        <v>7021</v>
      </c>
      <c r="F1334" s="5" t="s">
        <v>7022</v>
      </c>
    </row>
    <row r="1335" spans="1:6" ht="60" x14ac:dyDescent="0.25">
      <c r="A1335" s="5" t="s">
        <v>7023</v>
      </c>
      <c r="B1335" s="7"/>
      <c r="C1335" s="7" t="s">
        <v>7024</v>
      </c>
      <c r="D1335" s="7" t="s">
        <v>7025</v>
      </c>
      <c r="E1335" s="7" t="s">
        <v>7026</v>
      </c>
      <c r="F1335" s="5" t="s">
        <v>7027</v>
      </c>
    </row>
    <row r="1336" spans="1:6" ht="30" x14ac:dyDescent="0.25">
      <c r="A1336" s="5" t="s">
        <v>7028</v>
      </c>
      <c r="B1336" s="7"/>
      <c r="C1336" s="7" t="s">
        <v>7029</v>
      </c>
      <c r="D1336" s="7" t="s">
        <v>7030</v>
      </c>
      <c r="E1336" s="7" t="s">
        <v>7031</v>
      </c>
      <c r="F1336" s="5" t="s">
        <v>7032</v>
      </c>
    </row>
    <row r="1337" spans="1:6" ht="60" x14ac:dyDescent="0.25">
      <c r="A1337" s="5" t="s">
        <v>7033</v>
      </c>
      <c r="B1337" s="7"/>
      <c r="C1337" s="7" t="s">
        <v>7034</v>
      </c>
      <c r="D1337" s="7" t="s">
        <v>7035</v>
      </c>
      <c r="E1337" s="7" t="s">
        <v>7036</v>
      </c>
      <c r="F1337" s="5" t="s">
        <v>7032</v>
      </c>
    </row>
    <row r="1338" spans="1:6" ht="105" x14ac:dyDescent="0.25">
      <c r="A1338" s="5" t="s">
        <v>7037</v>
      </c>
      <c r="B1338" s="7"/>
      <c r="C1338" s="7" t="s">
        <v>7038</v>
      </c>
      <c r="D1338" s="7" t="s">
        <v>7039</v>
      </c>
      <c r="E1338" s="7" t="s">
        <v>7040</v>
      </c>
      <c r="F1338" s="5" t="s">
        <v>7041</v>
      </c>
    </row>
    <row r="1339" spans="1:6" ht="30" x14ac:dyDescent="0.25">
      <c r="A1339" s="5" t="s">
        <v>7042</v>
      </c>
      <c r="B1339" s="7"/>
      <c r="C1339" s="7"/>
      <c r="D1339" s="7" t="s">
        <v>7043</v>
      </c>
      <c r="E1339" s="7" t="s">
        <v>7044</v>
      </c>
      <c r="F1339" s="5" t="s">
        <v>7045</v>
      </c>
    </row>
    <row r="1340" spans="1:6" ht="30" x14ac:dyDescent="0.25">
      <c r="A1340" s="5" t="s">
        <v>7046</v>
      </c>
      <c r="B1340" s="7"/>
      <c r="C1340" s="7" t="s">
        <v>7047</v>
      </c>
      <c r="D1340" s="7" t="s">
        <v>7048</v>
      </c>
      <c r="E1340" s="7" t="s">
        <v>7049</v>
      </c>
      <c r="F1340" s="5" t="s">
        <v>7050</v>
      </c>
    </row>
    <row r="1341" spans="1:6" ht="60" x14ac:dyDescent="0.25">
      <c r="A1341" s="5" t="s">
        <v>7051</v>
      </c>
      <c r="B1341" s="7"/>
      <c r="C1341" s="7" t="s">
        <v>7052</v>
      </c>
      <c r="D1341" s="7" t="s">
        <v>7053</v>
      </c>
      <c r="E1341" s="7" t="s">
        <v>7054</v>
      </c>
      <c r="F1341" s="5" t="s">
        <v>7055</v>
      </c>
    </row>
    <row r="1342" spans="1:6" ht="105" x14ac:dyDescent="0.25">
      <c r="A1342" s="5" t="s">
        <v>7056</v>
      </c>
      <c r="B1342" s="7"/>
      <c r="C1342" s="7" t="s">
        <v>7057</v>
      </c>
      <c r="D1342" s="7" t="s">
        <v>7058</v>
      </c>
      <c r="E1342" s="7" t="s">
        <v>7059</v>
      </c>
      <c r="F1342" s="5" t="s">
        <v>7060</v>
      </c>
    </row>
    <row r="1343" spans="1:6" ht="120" x14ac:dyDescent="0.25">
      <c r="A1343" s="5" t="s">
        <v>7061</v>
      </c>
      <c r="B1343" s="7"/>
      <c r="C1343" s="7" t="s">
        <v>7062</v>
      </c>
      <c r="D1343" s="7" t="s">
        <v>7063</v>
      </c>
      <c r="E1343" s="7" t="s">
        <v>7064</v>
      </c>
      <c r="F1343" s="5" t="s">
        <v>7065</v>
      </c>
    </row>
    <row r="1344" spans="1:6" ht="180" x14ac:dyDescent="0.25">
      <c r="A1344" s="5" t="s">
        <v>7066</v>
      </c>
      <c r="B1344" s="7"/>
      <c r="C1344" s="7" t="s">
        <v>7067</v>
      </c>
      <c r="D1344" s="7" t="s">
        <v>7068</v>
      </c>
      <c r="E1344" s="7" t="s">
        <v>7069</v>
      </c>
      <c r="F1344" s="5" t="s">
        <v>7070</v>
      </c>
    </row>
    <row r="1345" spans="1:6" ht="60" x14ac:dyDescent="0.25">
      <c r="A1345" s="5" t="s">
        <v>7071</v>
      </c>
      <c r="B1345" s="7"/>
      <c r="C1345" s="7" t="s">
        <v>7072</v>
      </c>
      <c r="D1345" s="7" t="s">
        <v>7073</v>
      </c>
      <c r="E1345" s="7" t="s">
        <v>7074</v>
      </c>
      <c r="F1345" s="5" t="s">
        <v>7075</v>
      </c>
    </row>
    <row r="1346" spans="1:6" ht="105" x14ac:dyDescent="0.25">
      <c r="A1346" s="5" t="s">
        <v>7076</v>
      </c>
      <c r="B1346" s="7"/>
      <c r="C1346" s="7" t="s">
        <v>7077</v>
      </c>
      <c r="D1346" s="7" t="s">
        <v>7078</v>
      </c>
      <c r="E1346" s="7" t="s">
        <v>7079</v>
      </c>
      <c r="F1346" s="5" t="s">
        <v>7080</v>
      </c>
    </row>
    <row r="1347" spans="1:6" ht="75" x14ac:dyDescent="0.25">
      <c r="A1347" s="5" t="s">
        <v>7081</v>
      </c>
      <c r="B1347" s="7"/>
      <c r="C1347" s="7" t="s">
        <v>7082</v>
      </c>
      <c r="D1347" s="7" t="s">
        <v>7083</v>
      </c>
      <c r="E1347" s="7" t="s">
        <v>7084</v>
      </c>
      <c r="F1347" s="5" t="s">
        <v>7085</v>
      </c>
    </row>
    <row r="1348" spans="1:6" ht="75" x14ac:dyDescent="0.25">
      <c r="A1348" s="5" t="s">
        <v>7086</v>
      </c>
      <c r="B1348" s="7"/>
      <c r="C1348" s="7" t="s">
        <v>7087</v>
      </c>
      <c r="D1348" s="7" t="s">
        <v>7083</v>
      </c>
      <c r="E1348" s="7" t="s">
        <v>7088</v>
      </c>
      <c r="F1348" s="5" t="s">
        <v>7089</v>
      </c>
    </row>
    <row r="1349" spans="1:6" x14ac:dyDescent="0.25">
      <c r="A1349" s="5" t="s">
        <v>7090</v>
      </c>
      <c r="B1349" s="7"/>
      <c r="C1349" s="7"/>
      <c r="D1349" s="7" t="s">
        <v>7083</v>
      </c>
      <c r="E1349" s="7" t="s">
        <v>7091</v>
      </c>
      <c r="F1349" s="5" t="s">
        <v>7089</v>
      </c>
    </row>
    <row r="1350" spans="1:6" ht="30" x14ac:dyDescent="0.25">
      <c r="A1350" s="5" t="s">
        <v>7092</v>
      </c>
      <c r="B1350" s="7"/>
      <c r="C1350" s="7" t="s">
        <v>7093</v>
      </c>
      <c r="D1350" s="7" t="s">
        <v>7094</v>
      </c>
      <c r="E1350" s="7" t="s">
        <v>7095</v>
      </c>
      <c r="F1350" s="5" t="s">
        <v>7096</v>
      </c>
    </row>
    <row r="1351" spans="1:6" ht="75" x14ac:dyDescent="0.25">
      <c r="A1351" s="5" t="s">
        <v>7097</v>
      </c>
      <c r="B1351" s="7"/>
      <c r="C1351" s="7" t="s">
        <v>7098</v>
      </c>
      <c r="D1351" s="7" t="s">
        <v>7094</v>
      </c>
      <c r="E1351" s="7" t="s">
        <v>7099</v>
      </c>
      <c r="F1351" s="5" t="s">
        <v>7100</v>
      </c>
    </row>
    <row r="1352" spans="1:6" ht="75" x14ac:dyDescent="0.25">
      <c r="A1352" s="5" t="s">
        <v>7101</v>
      </c>
      <c r="B1352" s="7"/>
      <c r="C1352" s="7" t="s">
        <v>7102</v>
      </c>
      <c r="D1352" s="7" t="s">
        <v>7103</v>
      </c>
      <c r="E1352" s="7" t="s">
        <v>7104</v>
      </c>
      <c r="F1352" s="5" t="s">
        <v>7105</v>
      </c>
    </row>
    <row r="1353" spans="1:6" ht="45" x14ac:dyDescent="0.25">
      <c r="A1353" s="5" t="s">
        <v>7106</v>
      </c>
      <c r="B1353" s="7"/>
      <c r="C1353" s="7" t="s">
        <v>7107</v>
      </c>
      <c r="D1353" s="7" t="s">
        <v>7108</v>
      </c>
      <c r="E1353" s="7" t="s">
        <v>7109</v>
      </c>
      <c r="F1353" s="5" t="s">
        <v>7110</v>
      </c>
    </row>
    <row r="1354" spans="1:6" ht="60" x14ac:dyDescent="0.25">
      <c r="A1354" s="5" t="s">
        <v>7111</v>
      </c>
      <c r="B1354" s="7"/>
      <c r="C1354" s="7" t="s">
        <v>7112</v>
      </c>
      <c r="D1354" s="7" t="s">
        <v>7108</v>
      </c>
      <c r="E1354" s="7" t="s">
        <v>7113</v>
      </c>
      <c r="F1354" s="5" t="s">
        <v>7114</v>
      </c>
    </row>
    <row r="1355" spans="1:6" ht="105" x14ac:dyDescent="0.25">
      <c r="A1355" s="5" t="s">
        <v>7115</v>
      </c>
      <c r="B1355" s="7"/>
      <c r="C1355" s="7" t="s">
        <v>7116</v>
      </c>
      <c r="D1355" s="7" t="s">
        <v>7108</v>
      </c>
      <c r="E1355" s="7" t="s">
        <v>7117</v>
      </c>
      <c r="F1355" s="5" t="s">
        <v>7118</v>
      </c>
    </row>
    <row r="1356" spans="1:6" ht="75" x14ac:dyDescent="0.25">
      <c r="A1356" s="5" t="s">
        <v>7119</v>
      </c>
      <c r="B1356" s="7"/>
      <c r="C1356" s="7" t="s">
        <v>7120</v>
      </c>
      <c r="D1356" s="7" t="s">
        <v>7108</v>
      </c>
      <c r="E1356" s="7" t="s">
        <v>7121</v>
      </c>
      <c r="F1356" s="5" t="s">
        <v>7122</v>
      </c>
    </row>
    <row r="1357" spans="1:6" ht="75" x14ac:dyDescent="0.25">
      <c r="A1357" s="5" t="s">
        <v>7123</v>
      </c>
      <c r="B1357" s="7"/>
      <c r="C1357" s="7" t="s">
        <v>7124</v>
      </c>
      <c r="D1357" s="7" t="s">
        <v>7125</v>
      </c>
      <c r="E1357" s="7" t="s">
        <v>7126</v>
      </c>
      <c r="F1357" s="5" t="s">
        <v>7127</v>
      </c>
    </row>
    <row r="1358" spans="1:6" ht="60" x14ac:dyDescent="0.25">
      <c r="A1358" s="5" t="s">
        <v>7128</v>
      </c>
      <c r="B1358" s="7"/>
      <c r="C1358" s="7" t="s">
        <v>7129</v>
      </c>
      <c r="D1358" s="7" t="s">
        <v>7125</v>
      </c>
      <c r="E1358" s="7" t="s">
        <v>7130</v>
      </c>
      <c r="F1358" s="5" t="s">
        <v>7131</v>
      </c>
    </row>
    <row r="1359" spans="1:6" ht="30" x14ac:dyDescent="0.25">
      <c r="A1359" s="5" t="s">
        <v>7132</v>
      </c>
      <c r="B1359" s="7"/>
      <c r="C1359" s="7" t="s">
        <v>7133</v>
      </c>
      <c r="D1359" s="7" t="s">
        <v>7134</v>
      </c>
      <c r="E1359" s="7" t="s">
        <v>7135</v>
      </c>
      <c r="F1359" s="5" t="s">
        <v>7136</v>
      </c>
    </row>
    <row r="1360" spans="1:6" ht="30" x14ac:dyDescent="0.25">
      <c r="A1360" s="5" t="s">
        <v>7137</v>
      </c>
      <c r="B1360" s="7"/>
      <c r="C1360" s="7" t="s">
        <v>7138</v>
      </c>
      <c r="D1360" s="7" t="s">
        <v>7134</v>
      </c>
      <c r="E1360" s="7" t="s">
        <v>7139</v>
      </c>
      <c r="F1360" s="5" t="s">
        <v>7140</v>
      </c>
    </row>
    <row r="1361" spans="1:6" ht="105" x14ac:dyDescent="0.25">
      <c r="A1361" s="5" t="s">
        <v>7141</v>
      </c>
      <c r="B1361" s="7"/>
      <c r="C1361" s="7" t="s">
        <v>7142</v>
      </c>
      <c r="D1361" s="7" t="s">
        <v>7134</v>
      </c>
      <c r="E1361" s="7" t="s">
        <v>7143</v>
      </c>
      <c r="F1361" s="5" t="s">
        <v>7144</v>
      </c>
    </row>
    <row r="1362" spans="1:6" ht="90" x14ac:dyDescent="0.25">
      <c r="A1362" s="5" t="s">
        <v>7145</v>
      </c>
      <c r="B1362" s="7"/>
      <c r="C1362" s="7" t="s">
        <v>7146</v>
      </c>
      <c r="D1362" s="7" t="s">
        <v>7134</v>
      </c>
      <c r="E1362" s="7" t="s">
        <v>7147</v>
      </c>
      <c r="F1362" s="5" t="s">
        <v>7148</v>
      </c>
    </row>
    <row r="1363" spans="1:6" ht="30" x14ac:dyDescent="0.25">
      <c r="A1363" s="5" t="s">
        <v>7149</v>
      </c>
      <c r="B1363" s="7"/>
      <c r="C1363" s="7" t="s">
        <v>7150</v>
      </c>
      <c r="D1363" s="7" t="s">
        <v>7151</v>
      </c>
      <c r="E1363" s="7" t="s">
        <v>7152</v>
      </c>
      <c r="F1363" s="5" t="s">
        <v>7153</v>
      </c>
    </row>
    <row r="1364" spans="1:6" ht="30" x14ac:dyDescent="0.25">
      <c r="A1364" s="5" t="s">
        <v>7154</v>
      </c>
      <c r="B1364" s="7"/>
      <c r="C1364" s="7" t="s">
        <v>7155</v>
      </c>
      <c r="D1364" s="7" t="s">
        <v>7134</v>
      </c>
      <c r="E1364" s="7" t="s">
        <v>7156</v>
      </c>
      <c r="F1364" s="5" t="s">
        <v>7157</v>
      </c>
    </row>
    <row r="1365" spans="1:6" ht="45" x14ac:dyDescent="0.25">
      <c r="A1365" s="5" t="s">
        <v>7158</v>
      </c>
      <c r="B1365" s="7"/>
      <c r="C1365" s="7" t="s">
        <v>7159</v>
      </c>
      <c r="D1365" s="7" t="s">
        <v>7160</v>
      </c>
      <c r="E1365" s="7" t="s">
        <v>7161</v>
      </c>
      <c r="F1365" s="5" t="s">
        <v>7162</v>
      </c>
    </row>
    <row r="1366" spans="1:6" ht="30" x14ac:dyDescent="0.25">
      <c r="A1366" s="5" t="s">
        <v>7163</v>
      </c>
      <c r="B1366" s="7"/>
      <c r="C1366" s="7" t="s">
        <v>7164</v>
      </c>
      <c r="D1366" s="7" t="s">
        <v>7160</v>
      </c>
      <c r="E1366" s="7" t="s">
        <v>7165</v>
      </c>
      <c r="F1366" s="5" t="s">
        <v>7166</v>
      </c>
    </row>
    <row r="1367" spans="1:6" ht="60" x14ac:dyDescent="0.25">
      <c r="A1367" s="5" t="s">
        <v>7167</v>
      </c>
      <c r="B1367" s="7"/>
      <c r="C1367" s="7" t="s">
        <v>7168</v>
      </c>
      <c r="D1367" s="7" t="s">
        <v>7169</v>
      </c>
      <c r="E1367" s="7" t="s">
        <v>7170</v>
      </c>
      <c r="F1367" s="5" t="s">
        <v>7171</v>
      </c>
    </row>
    <row r="1368" spans="1:6" ht="60" x14ac:dyDescent="0.25">
      <c r="A1368" s="5" t="s">
        <v>7172</v>
      </c>
      <c r="B1368" s="7"/>
      <c r="C1368" s="7" t="s">
        <v>7173</v>
      </c>
      <c r="D1368" s="7" t="s">
        <v>7174</v>
      </c>
      <c r="E1368" s="7" t="s">
        <v>7175</v>
      </c>
      <c r="F1368" s="5" t="s">
        <v>7176</v>
      </c>
    </row>
    <row r="1369" spans="1:6" ht="180" x14ac:dyDescent="0.25">
      <c r="A1369" s="5" t="s">
        <v>7177</v>
      </c>
      <c r="B1369" s="7"/>
      <c r="C1369" s="7" t="s">
        <v>7178</v>
      </c>
      <c r="D1369" s="7" t="s">
        <v>7174</v>
      </c>
      <c r="E1369" s="7" t="s">
        <v>7179</v>
      </c>
      <c r="F1369" s="5" t="s">
        <v>7176</v>
      </c>
    </row>
    <row r="1370" spans="1:6" ht="45" x14ac:dyDescent="0.25">
      <c r="A1370" s="5" t="s">
        <v>7180</v>
      </c>
      <c r="B1370" s="7"/>
      <c r="C1370" s="7" t="s">
        <v>7181</v>
      </c>
      <c r="D1370" s="7" t="s">
        <v>7182</v>
      </c>
      <c r="E1370" s="7" t="s">
        <v>7183</v>
      </c>
      <c r="F1370" s="5" t="s">
        <v>7184</v>
      </c>
    </row>
    <row r="1371" spans="1:6" ht="75" x14ac:dyDescent="0.25">
      <c r="A1371" s="5" t="s">
        <v>7185</v>
      </c>
      <c r="B1371" s="7"/>
      <c r="C1371" s="7" t="s">
        <v>7186</v>
      </c>
      <c r="D1371" s="7" t="s">
        <v>7187</v>
      </c>
      <c r="E1371" s="7" t="s">
        <v>7188</v>
      </c>
      <c r="F1371" s="5" t="s">
        <v>7189</v>
      </c>
    </row>
    <row r="1372" spans="1:6" ht="45" x14ac:dyDescent="0.25">
      <c r="A1372" s="5" t="s">
        <v>7190</v>
      </c>
      <c r="B1372" s="7"/>
      <c r="C1372" s="7" t="s">
        <v>7191</v>
      </c>
      <c r="D1372" s="7" t="s">
        <v>7192</v>
      </c>
      <c r="E1372" s="7" t="s">
        <v>7193</v>
      </c>
      <c r="F1372" s="5" t="s">
        <v>7194</v>
      </c>
    </row>
    <row r="1373" spans="1:6" ht="60" x14ac:dyDescent="0.25">
      <c r="A1373" s="5" t="s">
        <v>7195</v>
      </c>
      <c r="B1373" s="7"/>
      <c r="C1373" s="7" t="s">
        <v>7196</v>
      </c>
      <c r="D1373" s="7" t="s">
        <v>7197</v>
      </c>
      <c r="E1373" s="7" t="s">
        <v>7198</v>
      </c>
      <c r="F1373" s="5" t="s">
        <v>7199</v>
      </c>
    </row>
    <row r="1374" spans="1:6" ht="105" x14ac:dyDescent="0.25">
      <c r="A1374" s="5" t="s">
        <v>7200</v>
      </c>
      <c r="B1374" s="7"/>
      <c r="C1374" s="7" t="s">
        <v>7201</v>
      </c>
      <c r="D1374" s="7" t="s">
        <v>7197</v>
      </c>
      <c r="E1374" s="7" t="s">
        <v>7202</v>
      </c>
      <c r="F1374" s="5" t="s">
        <v>7203</v>
      </c>
    </row>
    <row r="1375" spans="1:6" ht="60" x14ac:dyDescent="0.25">
      <c r="A1375" s="5" t="s">
        <v>7204</v>
      </c>
      <c r="B1375" s="7"/>
      <c r="C1375" s="7" t="s">
        <v>7205</v>
      </c>
      <c r="D1375" s="7" t="s">
        <v>7197</v>
      </c>
      <c r="E1375" s="7" t="s">
        <v>7206</v>
      </c>
      <c r="F1375" s="5" t="s">
        <v>7207</v>
      </c>
    </row>
    <row r="1376" spans="1:6" ht="30" x14ac:dyDescent="0.25">
      <c r="A1376" s="5" t="s">
        <v>7208</v>
      </c>
      <c r="B1376" s="7"/>
      <c r="C1376" s="7"/>
      <c r="D1376" s="7" t="s">
        <v>7197</v>
      </c>
      <c r="E1376" s="7" t="s">
        <v>7209</v>
      </c>
      <c r="F1376" s="5" t="s">
        <v>7210</v>
      </c>
    </row>
    <row r="1377" spans="1:6" ht="30" x14ac:dyDescent="0.25">
      <c r="A1377" s="5" t="s">
        <v>7211</v>
      </c>
      <c r="B1377" s="7"/>
      <c r="C1377" s="7"/>
      <c r="D1377" s="7" t="s">
        <v>7197</v>
      </c>
      <c r="E1377" s="7" t="s">
        <v>7212</v>
      </c>
      <c r="F1377" s="5" t="s">
        <v>7213</v>
      </c>
    </row>
    <row r="1378" spans="1:6" ht="45" x14ac:dyDescent="0.25">
      <c r="A1378" s="5" t="s">
        <v>7214</v>
      </c>
      <c r="B1378" s="7"/>
      <c r="C1378" s="7" t="s">
        <v>7215</v>
      </c>
      <c r="D1378" s="7" t="s">
        <v>7197</v>
      </c>
      <c r="E1378" s="7" t="s">
        <v>7216</v>
      </c>
      <c r="F1378" s="5" t="s">
        <v>7217</v>
      </c>
    </row>
    <row r="1379" spans="1:6" ht="180" x14ac:dyDescent="0.25">
      <c r="A1379" s="5" t="s">
        <v>7218</v>
      </c>
      <c r="B1379" s="7"/>
      <c r="C1379" s="7" t="s">
        <v>7219</v>
      </c>
      <c r="D1379" s="7" t="s">
        <v>7220</v>
      </c>
      <c r="E1379" s="7" t="s">
        <v>7221</v>
      </c>
      <c r="F1379" s="5" t="s">
        <v>7222</v>
      </c>
    </row>
    <row r="1380" spans="1:6" ht="105" x14ac:dyDescent="0.25">
      <c r="A1380" s="5" t="s">
        <v>7223</v>
      </c>
      <c r="B1380" s="7"/>
      <c r="C1380" s="7" t="s">
        <v>7224</v>
      </c>
      <c r="D1380" s="7" t="s">
        <v>7225</v>
      </c>
      <c r="E1380" s="7" t="s">
        <v>7226</v>
      </c>
      <c r="F1380" s="5" t="s">
        <v>7227</v>
      </c>
    </row>
    <row r="1381" spans="1:6" ht="30" x14ac:dyDescent="0.25">
      <c r="A1381" s="5" t="s">
        <v>7228</v>
      </c>
      <c r="B1381" s="7"/>
      <c r="C1381" s="7" t="s">
        <v>7229</v>
      </c>
      <c r="D1381" s="7" t="s">
        <v>7230</v>
      </c>
      <c r="E1381" s="7" t="s">
        <v>7231</v>
      </c>
      <c r="F1381" s="5" t="s">
        <v>7232</v>
      </c>
    </row>
    <row r="1382" spans="1:6" ht="45" x14ac:dyDescent="0.25">
      <c r="A1382" s="5" t="s">
        <v>7233</v>
      </c>
      <c r="B1382" s="7"/>
      <c r="C1382" s="7" t="s">
        <v>7234</v>
      </c>
      <c r="D1382" s="7" t="s">
        <v>7235</v>
      </c>
      <c r="E1382" s="7" t="s">
        <v>7236</v>
      </c>
      <c r="F1382" s="5" t="s">
        <v>7105</v>
      </c>
    </row>
    <row r="1383" spans="1:6" ht="45" x14ac:dyDescent="0.25">
      <c r="A1383" s="5" t="s">
        <v>7237</v>
      </c>
      <c r="B1383" s="7"/>
      <c r="C1383" s="7" t="s">
        <v>7238</v>
      </c>
      <c r="D1383" s="7" t="s">
        <v>7235</v>
      </c>
      <c r="E1383" s="7" t="s">
        <v>7239</v>
      </c>
      <c r="F1383" s="5" t="s">
        <v>7240</v>
      </c>
    </row>
    <row r="1384" spans="1:6" ht="30" x14ac:dyDescent="0.25">
      <c r="A1384" s="5" t="s">
        <v>7241</v>
      </c>
      <c r="B1384" s="7"/>
      <c r="C1384" s="7" t="s">
        <v>7242</v>
      </c>
      <c r="D1384" s="7" t="s">
        <v>7230</v>
      </c>
      <c r="E1384" s="7" t="s">
        <v>7243</v>
      </c>
      <c r="F1384" s="5" t="s">
        <v>7153</v>
      </c>
    </row>
    <row r="1385" spans="1:6" x14ac:dyDescent="0.25">
      <c r="A1385" s="5" t="s">
        <v>7244</v>
      </c>
      <c r="B1385" s="7"/>
      <c r="C1385" s="7" t="s">
        <v>7245</v>
      </c>
      <c r="D1385" s="7" t="s">
        <v>7235</v>
      </c>
      <c r="E1385" s="7" t="s">
        <v>7246</v>
      </c>
      <c r="F1385" s="5" t="s">
        <v>7247</v>
      </c>
    </row>
    <row r="1386" spans="1:6" ht="30" x14ac:dyDescent="0.25">
      <c r="A1386" s="5" t="s">
        <v>7248</v>
      </c>
      <c r="B1386" s="7"/>
      <c r="C1386" s="7" t="s">
        <v>7249</v>
      </c>
      <c r="D1386" s="7" t="s">
        <v>7250</v>
      </c>
      <c r="E1386" s="7" t="s">
        <v>7251</v>
      </c>
      <c r="F1386" s="5" t="s">
        <v>7252</v>
      </c>
    </row>
    <row r="1387" spans="1:6" ht="30" x14ac:dyDescent="0.25">
      <c r="A1387" s="5" t="s">
        <v>7253</v>
      </c>
      <c r="B1387" s="7"/>
      <c r="C1387" s="7" t="s">
        <v>7254</v>
      </c>
      <c r="D1387" s="7" t="s">
        <v>7235</v>
      </c>
      <c r="E1387" s="7" t="s">
        <v>7255</v>
      </c>
      <c r="F1387" s="5" t="s">
        <v>7256</v>
      </c>
    </row>
    <row r="1388" spans="1:6" ht="45" x14ac:dyDescent="0.25">
      <c r="A1388" s="5" t="s">
        <v>7257</v>
      </c>
      <c r="B1388" s="7"/>
      <c r="C1388" s="7" t="s">
        <v>7258</v>
      </c>
      <c r="D1388" s="7" t="s">
        <v>7259</v>
      </c>
      <c r="E1388" s="7" t="s">
        <v>7260</v>
      </c>
      <c r="F1388" s="5" t="s">
        <v>7261</v>
      </c>
    </row>
    <row r="1389" spans="1:6" ht="45" x14ac:dyDescent="0.25">
      <c r="A1389" s="5" t="s">
        <v>7262</v>
      </c>
      <c r="B1389" s="7"/>
      <c r="C1389" s="7" t="s">
        <v>7263</v>
      </c>
      <c r="D1389" s="7" t="s">
        <v>7264</v>
      </c>
      <c r="E1389" s="7" t="s">
        <v>7265</v>
      </c>
      <c r="F1389" s="5" t="s">
        <v>7266</v>
      </c>
    </row>
    <row r="1390" spans="1:6" ht="45" x14ac:dyDescent="0.25">
      <c r="A1390" s="5" t="s">
        <v>7267</v>
      </c>
      <c r="B1390" s="7"/>
      <c r="C1390" s="7" t="s">
        <v>7268</v>
      </c>
      <c r="D1390" s="7" t="s">
        <v>7264</v>
      </c>
      <c r="E1390" s="7" t="s">
        <v>7269</v>
      </c>
      <c r="F1390" s="5" t="s">
        <v>7270</v>
      </c>
    </row>
    <row r="1391" spans="1:6" ht="30" x14ac:dyDescent="0.25">
      <c r="A1391" s="5" t="s">
        <v>7271</v>
      </c>
      <c r="B1391" s="7"/>
      <c r="C1391" s="7" t="s">
        <v>7272</v>
      </c>
      <c r="D1391" s="7" t="s">
        <v>7264</v>
      </c>
      <c r="E1391" s="7" t="s">
        <v>7273</v>
      </c>
      <c r="F1391" s="5" t="s">
        <v>7274</v>
      </c>
    </row>
    <row r="1392" spans="1:6" ht="30" x14ac:dyDescent="0.25">
      <c r="A1392" s="5" t="s">
        <v>7275</v>
      </c>
      <c r="B1392" s="7"/>
      <c r="C1392" s="7" t="s">
        <v>7276</v>
      </c>
      <c r="D1392" s="7" t="s">
        <v>7264</v>
      </c>
      <c r="E1392" s="7" t="s">
        <v>7277</v>
      </c>
      <c r="F1392" s="5" t="s">
        <v>7278</v>
      </c>
    </row>
    <row r="1393" spans="1:6" ht="60" x14ac:dyDescent="0.25">
      <c r="A1393" s="5" t="s">
        <v>7279</v>
      </c>
      <c r="B1393" s="7"/>
      <c r="C1393" s="7" t="s">
        <v>7280</v>
      </c>
      <c r="D1393" s="7" t="s">
        <v>7264</v>
      </c>
      <c r="E1393" s="7" t="s">
        <v>7281</v>
      </c>
      <c r="F1393" s="5" t="s">
        <v>7282</v>
      </c>
    </row>
    <row r="1394" spans="1:6" ht="30" x14ac:dyDescent="0.25">
      <c r="A1394" s="5" t="s">
        <v>7283</v>
      </c>
      <c r="B1394" s="7"/>
      <c r="C1394" s="7" t="s">
        <v>7284</v>
      </c>
      <c r="D1394" s="7" t="s">
        <v>7264</v>
      </c>
      <c r="E1394" s="7" t="s">
        <v>7285</v>
      </c>
      <c r="F1394" s="5" t="s">
        <v>7282</v>
      </c>
    </row>
    <row r="1395" spans="1:6" ht="30" x14ac:dyDescent="0.25">
      <c r="A1395" s="5" t="s">
        <v>7286</v>
      </c>
      <c r="B1395" s="7"/>
      <c r="C1395" s="7" t="s">
        <v>7287</v>
      </c>
      <c r="D1395" s="7" t="s">
        <v>7264</v>
      </c>
      <c r="E1395" s="7" t="s">
        <v>7288</v>
      </c>
      <c r="F1395" s="5" t="s">
        <v>7289</v>
      </c>
    </row>
    <row r="1396" spans="1:6" ht="30" x14ac:dyDescent="0.25">
      <c r="A1396" s="5" t="s">
        <v>7290</v>
      </c>
      <c r="B1396" s="7"/>
      <c r="C1396" s="7" t="s">
        <v>7291</v>
      </c>
      <c r="D1396" s="7" t="s">
        <v>7292</v>
      </c>
      <c r="E1396" s="7" t="s">
        <v>7293</v>
      </c>
      <c r="F1396" s="5" t="s">
        <v>7294</v>
      </c>
    </row>
    <row r="1397" spans="1:6" ht="30" x14ac:dyDescent="0.25">
      <c r="A1397" s="5" t="s">
        <v>7295</v>
      </c>
      <c r="B1397" s="7"/>
      <c r="C1397" s="7"/>
      <c r="D1397" s="7" t="s">
        <v>7292</v>
      </c>
      <c r="E1397" s="7" t="s">
        <v>7296</v>
      </c>
      <c r="F1397" s="5" t="s">
        <v>7294</v>
      </c>
    </row>
    <row r="1398" spans="1:6" ht="75" x14ac:dyDescent="0.25">
      <c r="A1398" s="5" t="s">
        <v>7297</v>
      </c>
      <c r="B1398" s="7"/>
      <c r="C1398" s="7" t="s">
        <v>7298</v>
      </c>
      <c r="D1398" s="7" t="s">
        <v>7292</v>
      </c>
      <c r="E1398" s="7" t="s">
        <v>7299</v>
      </c>
      <c r="F1398" s="5" t="s">
        <v>7294</v>
      </c>
    </row>
    <row r="1399" spans="1:6" ht="30" x14ac:dyDescent="0.25">
      <c r="A1399" s="5" t="s">
        <v>7300</v>
      </c>
      <c r="B1399" s="7"/>
      <c r="C1399" s="7"/>
      <c r="D1399" s="7" t="s">
        <v>7292</v>
      </c>
      <c r="E1399" s="7" t="s">
        <v>7301</v>
      </c>
      <c r="F1399" s="5" t="s">
        <v>7302</v>
      </c>
    </row>
    <row r="1400" spans="1:6" ht="120" x14ac:dyDescent="0.25">
      <c r="A1400" s="5" t="s">
        <v>7303</v>
      </c>
      <c r="B1400" s="7"/>
      <c r="C1400" s="7" t="s">
        <v>7304</v>
      </c>
      <c r="D1400" s="7" t="s">
        <v>7292</v>
      </c>
      <c r="E1400" s="7" t="s">
        <v>7305</v>
      </c>
      <c r="F1400" s="5" t="s">
        <v>7306</v>
      </c>
    </row>
    <row r="1401" spans="1:6" ht="75" x14ac:dyDescent="0.25">
      <c r="A1401" s="5" t="s">
        <v>7307</v>
      </c>
      <c r="B1401" s="7"/>
      <c r="C1401" s="7" t="s">
        <v>7308</v>
      </c>
      <c r="D1401" s="7" t="s">
        <v>7292</v>
      </c>
      <c r="E1401" s="7" t="s">
        <v>7309</v>
      </c>
      <c r="F1401" s="5" t="s">
        <v>7310</v>
      </c>
    </row>
    <row r="1402" spans="1:6" ht="30" x14ac:dyDescent="0.25">
      <c r="A1402" s="5" t="s">
        <v>7311</v>
      </c>
      <c r="B1402" s="7"/>
      <c r="C1402" s="7" t="s">
        <v>7312</v>
      </c>
      <c r="D1402" s="7" t="s">
        <v>7292</v>
      </c>
      <c r="E1402" s="7" t="s">
        <v>7313</v>
      </c>
      <c r="F1402" s="5" t="s">
        <v>7314</v>
      </c>
    </row>
    <row r="1403" spans="1:6" ht="30" x14ac:dyDescent="0.25">
      <c r="A1403" s="5" t="s">
        <v>7315</v>
      </c>
      <c r="B1403" s="7"/>
      <c r="C1403" s="7" t="s">
        <v>7316</v>
      </c>
      <c r="D1403" s="7" t="s">
        <v>7292</v>
      </c>
      <c r="E1403" s="7" t="s">
        <v>7317</v>
      </c>
      <c r="F1403" s="5" t="s">
        <v>7314</v>
      </c>
    </row>
    <row r="1404" spans="1:6" ht="105" x14ac:dyDescent="0.25">
      <c r="A1404" s="5" t="s">
        <v>7318</v>
      </c>
      <c r="B1404" s="7"/>
      <c r="C1404" s="7" t="s">
        <v>7319</v>
      </c>
      <c r="D1404" s="7" t="s">
        <v>7292</v>
      </c>
      <c r="E1404" s="7" t="s">
        <v>7320</v>
      </c>
      <c r="F1404" s="5" t="s">
        <v>7321</v>
      </c>
    </row>
    <row r="1405" spans="1:6" ht="45" x14ac:dyDescent="0.25">
      <c r="A1405" s="5" t="s">
        <v>7322</v>
      </c>
      <c r="B1405" s="7"/>
      <c r="C1405" s="7" t="s">
        <v>7323</v>
      </c>
      <c r="D1405" s="7" t="s">
        <v>7292</v>
      </c>
      <c r="E1405" s="7" t="s">
        <v>7324</v>
      </c>
      <c r="F1405" s="5" t="s">
        <v>7325</v>
      </c>
    </row>
    <row r="1406" spans="1:6" ht="105" x14ac:dyDescent="0.25">
      <c r="A1406" s="5" t="s">
        <v>7326</v>
      </c>
      <c r="B1406" s="7"/>
      <c r="C1406" s="7" t="s">
        <v>7327</v>
      </c>
      <c r="D1406" s="7" t="s">
        <v>7292</v>
      </c>
      <c r="E1406" s="7" t="s">
        <v>7328</v>
      </c>
      <c r="F1406" s="5" t="s">
        <v>7329</v>
      </c>
    </row>
    <row r="1407" spans="1:6" ht="30" x14ac:dyDescent="0.25">
      <c r="A1407" s="5" t="s">
        <v>7330</v>
      </c>
      <c r="B1407" s="7"/>
      <c r="C1407" s="7" t="s">
        <v>7331</v>
      </c>
      <c r="D1407" s="7" t="s">
        <v>7332</v>
      </c>
      <c r="E1407" s="7" t="s">
        <v>7333</v>
      </c>
      <c r="F1407" s="5" t="s">
        <v>7334</v>
      </c>
    </row>
    <row r="1408" spans="1:6" ht="30" x14ac:dyDescent="0.25">
      <c r="A1408" s="5" t="s">
        <v>7335</v>
      </c>
      <c r="B1408" s="7"/>
      <c r="C1408" s="7" t="s">
        <v>7336</v>
      </c>
      <c r="D1408" s="7" t="s">
        <v>7332</v>
      </c>
      <c r="E1408" s="7" t="s">
        <v>7337</v>
      </c>
      <c r="F1408" s="5" t="s">
        <v>7338</v>
      </c>
    </row>
    <row r="1409" spans="1:6" ht="60" x14ac:dyDescent="0.25">
      <c r="A1409" s="5" t="s">
        <v>7339</v>
      </c>
      <c r="B1409" s="7"/>
      <c r="C1409" s="7" t="s">
        <v>7340</v>
      </c>
      <c r="D1409" s="7" t="s">
        <v>7341</v>
      </c>
      <c r="E1409" s="7" t="s">
        <v>7342</v>
      </c>
      <c r="F1409" s="5" t="s">
        <v>7343</v>
      </c>
    </row>
    <row r="1410" spans="1:6" ht="30" x14ac:dyDescent="0.25">
      <c r="A1410" s="5" t="s">
        <v>7344</v>
      </c>
      <c r="B1410" s="7"/>
      <c r="C1410" s="7" t="s">
        <v>7345</v>
      </c>
      <c r="D1410" s="7" t="s">
        <v>7346</v>
      </c>
      <c r="E1410" s="7" t="s">
        <v>7347</v>
      </c>
      <c r="F1410" s="5" t="s">
        <v>7348</v>
      </c>
    </row>
    <row r="1411" spans="1:6" x14ac:dyDescent="0.25">
      <c r="A1411" s="5" t="s">
        <v>7349</v>
      </c>
      <c r="B1411" s="7"/>
      <c r="C1411" s="7"/>
      <c r="D1411" s="7" t="s">
        <v>7350</v>
      </c>
      <c r="E1411" s="7" t="s">
        <v>7351</v>
      </c>
      <c r="F1411" s="5" t="s">
        <v>7352</v>
      </c>
    </row>
    <row r="1412" spans="1:6" ht="30" x14ac:dyDescent="0.25">
      <c r="A1412" s="5" t="s">
        <v>7353</v>
      </c>
      <c r="B1412" s="7"/>
      <c r="C1412" s="7" t="s">
        <v>7354</v>
      </c>
      <c r="D1412" s="7" t="s">
        <v>7350</v>
      </c>
      <c r="E1412" s="7" t="s">
        <v>7355</v>
      </c>
      <c r="F1412" s="5" t="s">
        <v>7356</v>
      </c>
    </row>
    <row r="1413" spans="1:6" ht="60" x14ac:dyDescent="0.25">
      <c r="A1413" s="5" t="s">
        <v>7357</v>
      </c>
      <c r="B1413" s="7"/>
      <c r="C1413" s="7" t="s">
        <v>7358</v>
      </c>
      <c r="D1413" s="7" t="s">
        <v>7350</v>
      </c>
      <c r="E1413" s="7" t="s">
        <v>7359</v>
      </c>
      <c r="F1413" s="5" t="s">
        <v>7360</v>
      </c>
    </row>
    <row r="1414" spans="1:6" ht="165" x14ac:dyDescent="0.25">
      <c r="A1414" s="5" t="s">
        <v>7361</v>
      </c>
      <c r="B1414" s="7"/>
      <c r="C1414" s="7" t="s">
        <v>7362</v>
      </c>
      <c r="D1414" s="7" t="s">
        <v>7350</v>
      </c>
      <c r="E1414" s="7" t="s">
        <v>7363</v>
      </c>
      <c r="F1414" s="5" t="s">
        <v>7364</v>
      </c>
    </row>
    <row r="1415" spans="1:6" ht="120" x14ac:dyDescent="0.25">
      <c r="A1415" s="5" t="s">
        <v>7365</v>
      </c>
      <c r="B1415" s="7"/>
      <c r="C1415" s="7" t="s">
        <v>7366</v>
      </c>
      <c r="D1415" s="7" t="s">
        <v>7350</v>
      </c>
      <c r="E1415" s="7" t="s">
        <v>7367</v>
      </c>
      <c r="F1415" s="5" t="s">
        <v>7364</v>
      </c>
    </row>
    <row r="1416" spans="1:6" ht="75" x14ac:dyDescent="0.25">
      <c r="A1416" s="5" t="s">
        <v>7368</v>
      </c>
      <c r="B1416" s="7"/>
      <c r="C1416" s="7" t="s">
        <v>7369</v>
      </c>
      <c r="D1416" s="7" t="s">
        <v>7370</v>
      </c>
      <c r="E1416" s="7" t="s">
        <v>7371</v>
      </c>
      <c r="F1416" s="5" t="s">
        <v>7372</v>
      </c>
    </row>
    <row r="1417" spans="1:6" ht="45" x14ac:dyDescent="0.25">
      <c r="A1417" s="5" t="s">
        <v>7373</v>
      </c>
      <c r="B1417" s="7"/>
      <c r="C1417" s="7" t="s">
        <v>7374</v>
      </c>
      <c r="D1417" s="7" t="s">
        <v>7375</v>
      </c>
      <c r="E1417" s="7" t="s">
        <v>7376</v>
      </c>
      <c r="F1417" s="5" t="s">
        <v>7377</v>
      </c>
    </row>
    <row r="1418" spans="1:6" ht="30" x14ac:dyDescent="0.25">
      <c r="A1418" s="5" t="s">
        <v>7378</v>
      </c>
      <c r="B1418" s="7"/>
      <c r="C1418" s="7" t="s">
        <v>7379</v>
      </c>
      <c r="D1418" s="7" t="s">
        <v>7380</v>
      </c>
      <c r="E1418" s="7" t="s">
        <v>7381</v>
      </c>
      <c r="F1418" s="5" t="s">
        <v>7382</v>
      </c>
    </row>
    <row r="1419" spans="1:6" ht="30" x14ac:dyDescent="0.25">
      <c r="A1419" s="5" t="s">
        <v>7383</v>
      </c>
      <c r="B1419" s="7"/>
      <c r="C1419" s="7"/>
      <c r="D1419" s="7" t="s">
        <v>7384</v>
      </c>
      <c r="E1419" s="7" t="s">
        <v>7385</v>
      </c>
      <c r="F1419" s="5" t="s">
        <v>2791</v>
      </c>
    </row>
    <row r="1420" spans="1:6" ht="30" x14ac:dyDescent="0.25">
      <c r="A1420" s="5" t="s">
        <v>7386</v>
      </c>
      <c r="B1420" s="7"/>
      <c r="C1420" s="7" t="s">
        <v>7387</v>
      </c>
      <c r="D1420" s="7" t="s">
        <v>7388</v>
      </c>
      <c r="E1420" s="7" t="s">
        <v>7389</v>
      </c>
      <c r="F1420" s="5" t="s">
        <v>7390</v>
      </c>
    </row>
    <row r="1421" spans="1:6" ht="60" x14ac:dyDescent="0.25">
      <c r="A1421" s="5" t="s">
        <v>7391</v>
      </c>
      <c r="B1421" s="7"/>
      <c r="C1421" s="7" t="s">
        <v>7392</v>
      </c>
      <c r="D1421" s="7" t="s">
        <v>7393</v>
      </c>
      <c r="E1421" s="7" t="s">
        <v>7394</v>
      </c>
      <c r="F1421" s="5" t="s">
        <v>7395</v>
      </c>
    </row>
    <row r="1422" spans="1:6" ht="105" x14ac:dyDescent="0.25">
      <c r="A1422" s="5" t="s">
        <v>7396</v>
      </c>
      <c r="B1422" s="7"/>
      <c r="C1422" s="7" t="s">
        <v>7397</v>
      </c>
      <c r="D1422" s="7" t="s">
        <v>7393</v>
      </c>
      <c r="E1422" s="7" t="s">
        <v>7398</v>
      </c>
      <c r="F1422" s="5" t="s">
        <v>7395</v>
      </c>
    </row>
    <row r="1423" spans="1:6" ht="30" x14ac:dyDescent="0.25">
      <c r="A1423" s="5" t="s">
        <v>7399</v>
      </c>
      <c r="B1423" s="7"/>
      <c r="C1423" s="7"/>
      <c r="D1423" s="7" t="s">
        <v>7393</v>
      </c>
      <c r="E1423" s="7" t="s">
        <v>7400</v>
      </c>
      <c r="F1423" s="5" t="s">
        <v>7401</v>
      </c>
    </row>
    <row r="1424" spans="1:6" ht="90" x14ac:dyDescent="0.25">
      <c r="A1424" s="5" t="s">
        <v>7402</v>
      </c>
      <c r="B1424" s="7"/>
      <c r="C1424" s="7" t="s">
        <v>7403</v>
      </c>
      <c r="D1424" s="7" t="s">
        <v>7404</v>
      </c>
      <c r="E1424" s="7" t="s">
        <v>7405</v>
      </c>
      <c r="F1424" s="5" t="s">
        <v>2791</v>
      </c>
    </row>
    <row r="1425" spans="1:6" ht="180" x14ac:dyDescent="0.25">
      <c r="A1425" s="5" t="s">
        <v>7406</v>
      </c>
      <c r="B1425" s="7"/>
      <c r="C1425" s="7" t="s">
        <v>7407</v>
      </c>
      <c r="D1425" s="7" t="s">
        <v>7408</v>
      </c>
      <c r="E1425" s="7" t="s">
        <v>7409</v>
      </c>
      <c r="F1425" s="5" t="s">
        <v>7410</v>
      </c>
    </row>
    <row r="1426" spans="1:6" ht="105" x14ac:dyDescent="0.25">
      <c r="A1426" s="5" t="s">
        <v>7411</v>
      </c>
      <c r="B1426" s="7"/>
      <c r="C1426" s="7" t="s">
        <v>7412</v>
      </c>
      <c r="D1426" s="7" t="s">
        <v>7408</v>
      </c>
      <c r="E1426" s="7" t="s">
        <v>7413</v>
      </c>
      <c r="F1426" s="5" t="s">
        <v>7414</v>
      </c>
    </row>
    <row r="1427" spans="1:6" ht="30" x14ac:dyDescent="0.25">
      <c r="A1427" s="5" t="s">
        <v>7415</v>
      </c>
      <c r="B1427" s="7"/>
      <c r="C1427" s="7"/>
      <c r="D1427" s="7" t="s">
        <v>7408</v>
      </c>
      <c r="E1427" s="7" t="s">
        <v>7416</v>
      </c>
      <c r="F1427" s="5" t="s">
        <v>7414</v>
      </c>
    </row>
    <row r="1428" spans="1:6" ht="45" x14ac:dyDescent="0.25">
      <c r="A1428" s="5" t="s">
        <v>7417</v>
      </c>
      <c r="B1428" s="7"/>
      <c r="C1428" s="7" t="s">
        <v>7418</v>
      </c>
      <c r="D1428" s="7" t="s">
        <v>7419</v>
      </c>
      <c r="E1428" s="7" t="s">
        <v>7420</v>
      </c>
      <c r="F1428" s="5" t="s">
        <v>7421</v>
      </c>
    </row>
    <row r="1429" spans="1:6" ht="75" x14ac:dyDescent="0.25">
      <c r="A1429" s="5" t="s">
        <v>7422</v>
      </c>
      <c r="B1429" s="7"/>
      <c r="C1429" s="7" t="s">
        <v>7423</v>
      </c>
      <c r="D1429" s="7" t="s">
        <v>7419</v>
      </c>
      <c r="E1429" s="7" t="s">
        <v>7424</v>
      </c>
      <c r="F1429" s="5" t="s">
        <v>7425</v>
      </c>
    </row>
    <row r="1430" spans="1:6" ht="60" x14ac:dyDescent="0.25">
      <c r="A1430" s="5" t="s">
        <v>7426</v>
      </c>
      <c r="B1430" s="7"/>
      <c r="C1430" s="7" t="s">
        <v>7427</v>
      </c>
      <c r="D1430" s="7" t="s">
        <v>7419</v>
      </c>
      <c r="E1430" s="7" t="s">
        <v>7428</v>
      </c>
      <c r="F1430" s="5" t="s">
        <v>7429</v>
      </c>
    </row>
    <row r="1431" spans="1:6" ht="30" x14ac:dyDescent="0.25">
      <c r="A1431" s="5" t="s">
        <v>7430</v>
      </c>
      <c r="B1431" s="7"/>
      <c r="C1431" s="7" t="s">
        <v>7431</v>
      </c>
      <c r="D1431" s="7" t="s">
        <v>7419</v>
      </c>
      <c r="E1431" s="7" t="s">
        <v>7432</v>
      </c>
      <c r="F1431" s="5" t="s">
        <v>7433</v>
      </c>
    </row>
    <row r="1432" spans="1:6" ht="30" x14ac:dyDescent="0.25">
      <c r="A1432" s="5" t="s">
        <v>7434</v>
      </c>
      <c r="B1432" s="7"/>
      <c r="C1432" s="7" t="s">
        <v>7435</v>
      </c>
      <c r="D1432" s="7" t="s">
        <v>7419</v>
      </c>
      <c r="E1432" s="7" t="s">
        <v>7436</v>
      </c>
      <c r="F1432" s="5" t="s">
        <v>7437</v>
      </c>
    </row>
    <row r="1433" spans="1:6" ht="30" x14ac:dyDescent="0.25">
      <c r="A1433" s="5" t="s">
        <v>7438</v>
      </c>
      <c r="B1433" s="7"/>
      <c r="C1433" s="7" t="s">
        <v>7439</v>
      </c>
      <c r="D1433" s="7" t="s">
        <v>7419</v>
      </c>
      <c r="E1433" s="7" t="s">
        <v>7440</v>
      </c>
      <c r="F1433" s="5" t="s">
        <v>3552</v>
      </c>
    </row>
    <row r="1434" spans="1:6" ht="45" x14ac:dyDescent="0.25">
      <c r="A1434" s="5" t="s">
        <v>7441</v>
      </c>
      <c r="B1434" s="7"/>
      <c r="C1434" s="7"/>
      <c r="D1434" s="7" t="s">
        <v>7419</v>
      </c>
      <c r="E1434" s="7" t="s">
        <v>7442</v>
      </c>
      <c r="F1434" s="5" t="s">
        <v>7443</v>
      </c>
    </row>
    <row r="1435" spans="1:6" ht="120" x14ac:dyDescent="0.25">
      <c r="A1435" s="5" t="s">
        <v>7444</v>
      </c>
      <c r="B1435" s="7"/>
      <c r="C1435" s="7" t="s">
        <v>7445</v>
      </c>
      <c r="D1435" s="7" t="s">
        <v>7419</v>
      </c>
      <c r="E1435" s="7" t="s">
        <v>7446</v>
      </c>
      <c r="F1435" s="5" t="s">
        <v>7447</v>
      </c>
    </row>
    <row r="1436" spans="1:6" ht="90" x14ac:dyDescent="0.25">
      <c r="A1436" s="5" t="s">
        <v>7448</v>
      </c>
      <c r="B1436" s="7"/>
      <c r="C1436" s="7" t="s">
        <v>7449</v>
      </c>
      <c r="D1436" s="7" t="s">
        <v>1055</v>
      </c>
      <c r="E1436" s="7" t="s">
        <v>7450</v>
      </c>
      <c r="F1436" s="5" t="s">
        <v>7451</v>
      </c>
    </row>
    <row r="1437" spans="1:6" ht="225" x14ac:dyDescent="0.25">
      <c r="A1437" s="5" t="s">
        <v>7452</v>
      </c>
      <c r="B1437" s="7"/>
      <c r="C1437" s="7" t="s">
        <v>7453</v>
      </c>
      <c r="D1437" s="7" t="s">
        <v>7454</v>
      </c>
      <c r="E1437" s="7" t="s">
        <v>7455</v>
      </c>
      <c r="F1437" s="5" t="s">
        <v>7456</v>
      </c>
    </row>
    <row r="1438" spans="1:6" ht="120" x14ac:dyDescent="0.25">
      <c r="A1438" s="5" t="s">
        <v>7457</v>
      </c>
      <c r="B1438" s="7"/>
      <c r="C1438" s="7" t="s">
        <v>7458</v>
      </c>
      <c r="D1438" s="7" t="s">
        <v>1055</v>
      </c>
      <c r="E1438" s="7" t="s">
        <v>7459</v>
      </c>
      <c r="F1438" s="5" t="s">
        <v>7460</v>
      </c>
    </row>
    <row r="1439" spans="1:6" ht="60" x14ac:dyDescent="0.25">
      <c r="A1439" s="5" t="s">
        <v>7461</v>
      </c>
      <c r="B1439" s="7"/>
      <c r="C1439" s="7" t="s">
        <v>7462</v>
      </c>
      <c r="D1439" s="7" t="s">
        <v>1055</v>
      </c>
      <c r="E1439" s="7" t="s">
        <v>7463</v>
      </c>
      <c r="F1439" s="5" t="s">
        <v>7464</v>
      </c>
    </row>
    <row r="1440" spans="1:6" ht="285" x14ac:dyDescent="0.25">
      <c r="A1440" s="5" t="s">
        <v>7465</v>
      </c>
      <c r="B1440" s="7"/>
      <c r="C1440" s="7" t="s">
        <v>7466</v>
      </c>
      <c r="D1440" s="7" t="s">
        <v>1055</v>
      </c>
      <c r="E1440" s="7" t="s">
        <v>7467</v>
      </c>
      <c r="F1440" s="5" t="s">
        <v>7464</v>
      </c>
    </row>
    <row r="1441" spans="1:6" ht="120" x14ac:dyDescent="0.25">
      <c r="A1441" s="5" t="s">
        <v>7468</v>
      </c>
      <c r="B1441" s="7"/>
      <c r="C1441" s="7" t="s">
        <v>7469</v>
      </c>
      <c r="D1441" s="7" t="s">
        <v>1055</v>
      </c>
      <c r="E1441" s="7" t="s">
        <v>7470</v>
      </c>
      <c r="F1441" s="5" t="s">
        <v>7471</v>
      </c>
    </row>
    <row r="1442" spans="1:6" ht="150" x14ac:dyDescent="0.25">
      <c r="A1442" s="5" t="s">
        <v>7472</v>
      </c>
      <c r="B1442" s="7"/>
      <c r="C1442" s="7" t="s">
        <v>7473</v>
      </c>
      <c r="D1442" s="7" t="s">
        <v>1055</v>
      </c>
      <c r="E1442" s="7" t="s">
        <v>7474</v>
      </c>
      <c r="F1442" s="5" t="s">
        <v>7464</v>
      </c>
    </row>
    <row r="1443" spans="1:6" ht="45" x14ac:dyDescent="0.25">
      <c r="A1443" s="5" t="s">
        <v>7475</v>
      </c>
      <c r="B1443" s="7"/>
      <c r="C1443" s="7" t="s">
        <v>7476</v>
      </c>
      <c r="D1443" s="7" t="s">
        <v>1055</v>
      </c>
      <c r="E1443" s="7" t="s">
        <v>7477</v>
      </c>
      <c r="F1443" s="5" t="s">
        <v>7478</v>
      </c>
    </row>
    <row r="1444" spans="1:6" ht="60" x14ac:dyDescent="0.25">
      <c r="A1444" s="5" t="s">
        <v>7479</v>
      </c>
      <c r="B1444" s="7"/>
      <c r="C1444" s="7" t="s">
        <v>7480</v>
      </c>
      <c r="D1444" s="7" t="s">
        <v>7481</v>
      </c>
      <c r="E1444" s="7" t="s">
        <v>7482</v>
      </c>
      <c r="F1444" s="5" t="s">
        <v>7483</v>
      </c>
    </row>
    <row r="1445" spans="1:6" ht="30" x14ac:dyDescent="0.25">
      <c r="A1445" s="5" t="s">
        <v>7484</v>
      </c>
      <c r="B1445" s="7"/>
      <c r="C1445" s="7" t="s">
        <v>7485</v>
      </c>
      <c r="D1445" s="7" t="s">
        <v>7486</v>
      </c>
      <c r="E1445" s="7" t="s">
        <v>7487</v>
      </c>
      <c r="F1445" s="5" t="s">
        <v>7488</v>
      </c>
    </row>
    <row r="1446" spans="1:6" ht="30" x14ac:dyDescent="0.25">
      <c r="A1446" s="5" t="s">
        <v>7489</v>
      </c>
      <c r="B1446" s="7"/>
      <c r="C1446" s="7" t="s">
        <v>7490</v>
      </c>
      <c r="D1446" s="7" t="s">
        <v>7491</v>
      </c>
      <c r="E1446" s="7" t="s">
        <v>7492</v>
      </c>
      <c r="F1446" s="5" t="s">
        <v>7493</v>
      </c>
    </row>
    <row r="1447" spans="1:6" x14ac:dyDescent="0.25">
      <c r="A1447" s="5" t="s">
        <v>7494</v>
      </c>
      <c r="B1447" s="7"/>
      <c r="C1447" s="7" t="s">
        <v>7495</v>
      </c>
      <c r="D1447" s="7" t="s">
        <v>7496</v>
      </c>
      <c r="E1447" s="7" t="s">
        <v>7497</v>
      </c>
      <c r="F1447" s="5" t="s">
        <v>7498</v>
      </c>
    </row>
    <row r="1448" spans="1:6" ht="45" x14ac:dyDescent="0.25">
      <c r="A1448" s="5" t="s">
        <v>7499</v>
      </c>
      <c r="B1448" s="7"/>
      <c r="C1448" s="7" t="s">
        <v>7500</v>
      </c>
      <c r="D1448" s="7" t="s">
        <v>7501</v>
      </c>
      <c r="E1448" s="7" t="s">
        <v>7502</v>
      </c>
      <c r="F1448" s="5" t="s">
        <v>7503</v>
      </c>
    </row>
    <row r="1454" spans="1:6" ht="120" x14ac:dyDescent="0.25">
      <c r="A1454" t="s">
        <v>63</v>
      </c>
      <c r="B1454" s="1" t="s">
        <v>64</v>
      </c>
      <c r="C1454" s="1" t="s">
        <v>65</v>
      </c>
    </row>
    <row r="1455" spans="1:6" x14ac:dyDescent="0.25">
      <c r="A1455" s="8" t="s">
        <v>15</v>
      </c>
    </row>
    <row r="1456" spans="1:6" ht="45" x14ac:dyDescent="0.25">
      <c r="A1456" t="s">
        <v>66</v>
      </c>
      <c r="B1456" s="1" t="s">
        <v>67</v>
      </c>
      <c r="C1456" s="1" t="s">
        <v>68</v>
      </c>
    </row>
    <row r="1457" spans="1:3" ht="75" x14ac:dyDescent="0.25">
      <c r="A1457" t="s">
        <v>69</v>
      </c>
      <c r="B1457" s="1" t="s">
        <v>70</v>
      </c>
      <c r="C1457" s="1" t="s">
        <v>71</v>
      </c>
    </row>
    <row r="1458" spans="1:3" ht="75" x14ac:dyDescent="0.25">
      <c r="A1458" t="s">
        <v>72</v>
      </c>
      <c r="B1458" s="1" t="s">
        <v>73</v>
      </c>
      <c r="C1458" s="1" t="s">
        <v>74</v>
      </c>
    </row>
    <row r="1459" spans="1:3" ht="45" x14ac:dyDescent="0.25">
      <c r="A1459" t="s">
        <v>75</v>
      </c>
      <c r="B1459" s="1" t="s">
        <v>76</v>
      </c>
      <c r="C1459" s="1" t="s">
        <v>77</v>
      </c>
    </row>
    <row r="1460" spans="1:3" ht="75" x14ac:dyDescent="0.25">
      <c r="A1460" t="s">
        <v>78</v>
      </c>
      <c r="B1460" s="1" t="s">
        <v>79</v>
      </c>
      <c r="C1460" s="1" t="s">
        <v>80</v>
      </c>
    </row>
    <row r="1461" spans="1:3" ht="165" x14ac:dyDescent="0.25">
      <c r="A1461" t="s">
        <v>81</v>
      </c>
      <c r="B1461" s="1" t="s">
        <v>82</v>
      </c>
      <c r="C1461" s="1" t="s">
        <v>83</v>
      </c>
    </row>
    <row r="1462" spans="1:3" ht="75" x14ac:dyDescent="0.25">
      <c r="A1462" t="s">
        <v>84</v>
      </c>
      <c r="B1462" s="1" t="s">
        <v>85</v>
      </c>
      <c r="C1462" s="1" t="s">
        <v>86</v>
      </c>
    </row>
    <row r="1463" spans="1:3" ht="75" x14ac:dyDescent="0.25">
      <c r="A1463" t="s">
        <v>87</v>
      </c>
      <c r="B1463" s="1" t="s">
        <v>88</v>
      </c>
      <c r="C1463" s="1" t="s">
        <v>89</v>
      </c>
    </row>
    <row r="1464" spans="1:3" ht="60" x14ac:dyDescent="0.25">
      <c r="A1464" t="s">
        <v>90</v>
      </c>
      <c r="B1464" s="1" t="s">
        <v>91</v>
      </c>
      <c r="C1464" s="1" t="s">
        <v>92</v>
      </c>
    </row>
    <row r="1465" spans="1:3" ht="75" x14ac:dyDescent="0.25">
      <c r="A1465" t="s">
        <v>93</v>
      </c>
      <c r="B1465" s="1" t="s">
        <v>94</v>
      </c>
      <c r="C1465" s="1" t="s">
        <v>95</v>
      </c>
    </row>
    <row r="1466" spans="1:3" ht="75" x14ac:dyDescent="0.25">
      <c r="A1466" t="s">
        <v>96</v>
      </c>
      <c r="B1466" s="1" t="s">
        <v>97</v>
      </c>
      <c r="C1466" s="1" t="s">
        <v>98</v>
      </c>
    </row>
    <row r="1467" spans="1:3" ht="30" x14ac:dyDescent="0.25">
      <c r="A1467" t="s">
        <v>99</v>
      </c>
      <c r="B1467" s="1" t="s">
        <v>100</v>
      </c>
      <c r="C1467" s="1" t="s">
        <v>101</v>
      </c>
    </row>
    <row r="1468" spans="1:3" ht="60" x14ac:dyDescent="0.25">
      <c r="A1468" t="s">
        <v>102</v>
      </c>
      <c r="B1468" s="1" t="s">
        <v>103</v>
      </c>
      <c r="C1468" s="1" t="s">
        <v>104</v>
      </c>
    </row>
    <row r="1469" spans="1:3" x14ac:dyDescent="0.25">
      <c r="A1469" t="s">
        <v>105</v>
      </c>
      <c r="B1469" s="1" t="s">
        <v>106</v>
      </c>
      <c r="C1469" s="1" t="s">
        <v>107</v>
      </c>
    </row>
    <row r="1470" spans="1:3" ht="45" x14ac:dyDescent="0.25">
      <c r="A1470" t="s">
        <v>108</v>
      </c>
      <c r="B1470" s="1" t="s">
        <v>109</v>
      </c>
      <c r="C1470" s="1" t="s">
        <v>110</v>
      </c>
    </row>
    <row r="1471" spans="1:3" ht="45" x14ac:dyDescent="0.25">
      <c r="A1471" t="s">
        <v>111</v>
      </c>
      <c r="B1471" s="1" t="s">
        <v>112</v>
      </c>
      <c r="C1471" s="1" t="s">
        <v>113</v>
      </c>
    </row>
    <row r="1472" spans="1:3" ht="75" x14ac:dyDescent="0.25">
      <c r="A1472" t="s">
        <v>114</v>
      </c>
      <c r="B1472" s="1" t="s">
        <v>115</v>
      </c>
      <c r="C1472" s="1" t="s">
        <v>116</v>
      </c>
    </row>
    <row r="1473" spans="1:3" ht="30" x14ac:dyDescent="0.25">
      <c r="A1473" t="s">
        <v>117</v>
      </c>
      <c r="B1473" s="1" t="s">
        <v>118</v>
      </c>
      <c r="C1473" s="1" t="s">
        <v>119</v>
      </c>
    </row>
    <row r="1474" spans="1:3" ht="75" x14ac:dyDescent="0.25">
      <c r="A1474" t="s">
        <v>120</v>
      </c>
      <c r="B1474" s="1" t="s">
        <v>121</v>
      </c>
      <c r="C1474" s="1" t="s">
        <v>122</v>
      </c>
    </row>
    <row r="1475" spans="1:3" x14ac:dyDescent="0.25">
      <c r="A1475" t="s">
        <v>123</v>
      </c>
      <c r="B1475" s="1" t="s">
        <v>124</v>
      </c>
      <c r="C1475" s="1" t="s">
        <v>125</v>
      </c>
    </row>
    <row r="1476" spans="1:3" ht="75" x14ac:dyDescent="0.25">
      <c r="A1476" t="s">
        <v>126</v>
      </c>
      <c r="B1476" s="1" t="s">
        <v>127</v>
      </c>
      <c r="C1476" s="1" t="s">
        <v>128</v>
      </c>
    </row>
    <row r="1477" spans="1:3" ht="75" x14ac:dyDescent="0.25">
      <c r="A1477" t="s">
        <v>129</v>
      </c>
      <c r="B1477" s="1" t="s">
        <v>130</v>
      </c>
      <c r="C1477" s="1" t="s">
        <v>131</v>
      </c>
    </row>
    <row r="1478" spans="1:3" ht="75" x14ac:dyDescent="0.25">
      <c r="A1478" t="s">
        <v>132</v>
      </c>
      <c r="B1478" s="1" t="s">
        <v>133</v>
      </c>
      <c r="C1478" s="1" t="s">
        <v>134</v>
      </c>
    </row>
    <row r="1479" spans="1:3" ht="75" x14ac:dyDescent="0.25">
      <c r="A1479" t="s">
        <v>135</v>
      </c>
      <c r="B1479" s="1" t="s">
        <v>136</v>
      </c>
      <c r="C1479" s="1" t="s">
        <v>137</v>
      </c>
    </row>
    <row r="1480" spans="1:3" ht="30" x14ac:dyDescent="0.25">
      <c r="A1480" t="s">
        <v>138</v>
      </c>
      <c r="B1480" s="1" t="s">
        <v>139</v>
      </c>
      <c r="C1480" s="1" t="s">
        <v>140</v>
      </c>
    </row>
    <row r="1481" spans="1:3" ht="75" x14ac:dyDescent="0.25">
      <c r="A1481" t="s">
        <v>141</v>
      </c>
      <c r="B1481" s="1" t="s">
        <v>142</v>
      </c>
      <c r="C1481" s="1" t="s">
        <v>143</v>
      </c>
    </row>
    <row r="1482" spans="1:3" ht="150" x14ac:dyDescent="0.25">
      <c r="A1482" t="s">
        <v>144</v>
      </c>
      <c r="B1482" s="1" t="s">
        <v>145</v>
      </c>
      <c r="C1482" s="1" t="s">
        <v>146</v>
      </c>
    </row>
    <row r="1483" spans="1:3" ht="30" x14ac:dyDescent="0.25">
      <c r="A1483" t="s">
        <v>147</v>
      </c>
      <c r="B1483" s="1" t="s">
        <v>148</v>
      </c>
      <c r="C1483" s="1" t="s">
        <v>149</v>
      </c>
    </row>
    <row r="1484" spans="1:3" ht="75" x14ac:dyDescent="0.25">
      <c r="A1484" t="s">
        <v>150</v>
      </c>
      <c r="B1484" s="1" t="s">
        <v>151</v>
      </c>
      <c r="C1484" s="1" t="s">
        <v>152</v>
      </c>
    </row>
    <row r="1485" spans="1:3" ht="90" x14ac:dyDescent="0.25">
      <c r="A1485" t="s">
        <v>153</v>
      </c>
      <c r="B1485" s="1" t="s">
        <v>154</v>
      </c>
      <c r="C1485" s="1" t="s">
        <v>155</v>
      </c>
    </row>
    <row r="1486" spans="1:3" ht="60" x14ac:dyDescent="0.25">
      <c r="A1486" t="s">
        <v>156</v>
      </c>
      <c r="B1486" s="1" t="s">
        <v>157</v>
      </c>
      <c r="C1486" s="1" t="s">
        <v>158</v>
      </c>
    </row>
    <row r="1487" spans="1:3" ht="30" x14ac:dyDescent="0.25">
      <c r="A1487" t="s">
        <v>159</v>
      </c>
      <c r="B1487" s="1" t="s">
        <v>160</v>
      </c>
      <c r="C1487" s="1" t="s">
        <v>161</v>
      </c>
    </row>
    <row r="1488" spans="1:3" ht="45" x14ac:dyDescent="0.25">
      <c r="A1488" t="s">
        <v>162</v>
      </c>
      <c r="B1488" s="1" t="s">
        <v>163</v>
      </c>
      <c r="C1488" s="1" t="s">
        <v>164</v>
      </c>
    </row>
    <row r="1489" spans="1:3" ht="45" x14ac:dyDescent="0.25">
      <c r="A1489" t="s">
        <v>165</v>
      </c>
      <c r="B1489" s="1" t="s">
        <v>166</v>
      </c>
      <c r="C1489" s="1" t="s">
        <v>167</v>
      </c>
    </row>
    <row r="1490" spans="1:3" x14ac:dyDescent="0.25">
      <c r="A1490" t="s">
        <v>168</v>
      </c>
      <c r="B1490" s="1" t="s">
        <v>19</v>
      </c>
      <c r="C1490" s="1" t="s">
        <v>169</v>
      </c>
    </row>
    <row r="1491" spans="1:3" ht="30" x14ac:dyDescent="0.25">
      <c r="A1491" t="s">
        <v>170</v>
      </c>
      <c r="B1491" s="1" t="s">
        <v>171</v>
      </c>
      <c r="C1491" s="1" t="s">
        <v>172</v>
      </c>
    </row>
    <row r="1492" spans="1:3" ht="60" x14ac:dyDescent="0.25">
      <c r="A1492" t="s">
        <v>173</v>
      </c>
      <c r="B1492" s="1" t="s">
        <v>174</v>
      </c>
      <c r="C1492" s="1" t="s">
        <v>175</v>
      </c>
    </row>
    <row r="1493" spans="1:3" ht="45" x14ac:dyDescent="0.25">
      <c r="A1493" t="s">
        <v>176</v>
      </c>
      <c r="B1493" s="1" t="s">
        <v>177</v>
      </c>
      <c r="C1493" s="1" t="s">
        <v>178</v>
      </c>
    </row>
    <row r="1494" spans="1:3" ht="60" x14ac:dyDescent="0.25">
      <c r="A1494" t="s">
        <v>179</v>
      </c>
      <c r="B1494" s="1" t="s">
        <v>180</v>
      </c>
      <c r="C1494" s="1" t="s">
        <v>181</v>
      </c>
    </row>
    <row r="1495" spans="1:3" ht="60" x14ac:dyDescent="0.25">
      <c r="A1495" t="s">
        <v>182</v>
      </c>
      <c r="B1495" s="1" t="s">
        <v>183</v>
      </c>
      <c r="C1495" s="1" t="s">
        <v>184</v>
      </c>
    </row>
    <row r="1496" spans="1:3" ht="105" x14ac:dyDescent="0.25">
      <c r="A1496" t="s">
        <v>185</v>
      </c>
      <c r="B1496" s="1" t="s">
        <v>186</v>
      </c>
      <c r="C1496" s="1" t="s">
        <v>187</v>
      </c>
    </row>
    <row r="1497" spans="1:3" ht="45" x14ac:dyDescent="0.25">
      <c r="A1497" t="s">
        <v>188</v>
      </c>
      <c r="B1497" s="1" t="s">
        <v>189</v>
      </c>
      <c r="C1497" s="1" t="s">
        <v>190</v>
      </c>
    </row>
    <row r="1498" spans="1:3" ht="30" x14ac:dyDescent="0.25">
      <c r="A1498" t="s">
        <v>191</v>
      </c>
      <c r="B1498" s="1" t="s">
        <v>19</v>
      </c>
      <c r="C1498" s="1" t="s">
        <v>192</v>
      </c>
    </row>
    <row r="1499" spans="1:3" ht="90" x14ac:dyDescent="0.25">
      <c r="A1499" t="s">
        <v>193</v>
      </c>
      <c r="B1499" s="1" t="s">
        <v>194</v>
      </c>
      <c r="C1499" s="1" t="s">
        <v>195</v>
      </c>
    </row>
    <row r="1500" spans="1:3" ht="60" x14ac:dyDescent="0.25">
      <c r="A1500" t="s">
        <v>196</v>
      </c>
      <c r="B1500" s="1" t="s">
        <v>197</v>
      </c>
      <c r="C1500" s="1" t="s">
        <v>198</v>
      </c>
    </row>
    <row r="1501" spans="1:3" ht="75" x14ac:dyDescent="0.25">
      <c r="A1501" t="s">
        <v>199</v>
      </c>
      <c r="B1501" s="1" t="s">
        <v>200</v>
      </c>
      <c r="C1501" s="1" t="s">
        <v>201</v>
      </c>
    </row>
    <row r="1502" spans="1:3" ht="90" x14ac:dyDescent="0.25">
      <c r="A1502" t="s">
        <v>202</v>
      </c>
      <c r="B1502" s="1" t="s">
        <v>203</v>
      </c>
      <c r="C1502" s="1" t="s">
        <v>204</v>
      </c>
    </row>
    <row r="1503" spans="1:3" ht="90" x14ac:dyDescent="0.25">
      <c r="A1503" t="s">
        <v>205</v>
      </c>
      <c r="B1503" s="1" t="s">
        <v>206</v>
      </c>
      <c r="C1503" s="1" t="s">
        <v>207</v>
      </c>
    </row>
    <row r="1504" spans="1:3" ht="60" x14ac:dyDescent="0.25">
      <c r="A1504" t="s">
        <v>208</v>
      </c>
      <c r="B1504" s="1" t="s">
        <v>209</v>
      </c>
      <c r="C1504" s="1" t="s">
        <v>210</v>
      </c>
    </row>
    <row r="1505" spans="1:3" ht="270" x14ac:dyDescent="0.25">
      <c r="A1505" t="s">
        <v>211</v>
      </c>
      <c r="B1505" s="1" t="s">
        <v>212</v>
      </c>
      <c r="C1505" s="1" t="s">
        <v>213</v>
      </c>
    </row>
    <row r="1506" spans="1:3" ht="60" x14ac:dyDescent="0.25">
      <c r="A1506" t="s">
        <v>214</v>
      </c>
      <c r="B1506" s="1" t="s">
        <v>215</v>
      </c>
      <c r="C1506" s="1" t="s">
        <v>216</v>
      </c>
    </row>
    <row r="1507" spans="1:3" ht="60" x14ac:dyDescent="0.25">
      <c r="A1507" t="s">
        <v>217</v>
      </c>
      <c r="B1507" s="1" t="s">
        <v>218</v>
      </c>
      <c r="C1507" s="1" t="s">
        <v>219</v>
      </c>
    </row>
    <row r="1508" spans="1:3" ht="120" x14ac:dyDescent="0.25">
      <c r="A1508" t="s">
        <v>220</v>
      </c>
      <c r="B1508" s="1" t="s">
        <v>221</v>
      </c>
      <c r="C1508" s="1" t="s">
        <v>222</v>
      </c>
    </row>
    <row r="1509" spans="1:3" ht="150" x14ac:dyDescent="0.25">
      <c r="A1509" t="s">
        <v>223</v>
      </c>
      <c r="B1509" s="1" t="s">
        <v>224</v>
      </c>
      <c r="C1509" s="1" t="s">
        <v>225</v>
      </c>
    </row>
    <row r="1510" spans="1:3" ht="60" x14ac:dyDescent="0.25">
      <c r="A1510" t="s">
        <v>226</v>
      </c>
      <c r="B1510" s="1" t="s">
        <v>227</v>
      </c>
      <c r="C1510" s="1" t="s">
        <v>228</v>
      </c>
    </row>
    <row r="1511" spans="1:3" ht="45" x14ac:dyDescent="0.25">
      <c r="A1511" t="s">
        <v>229</v>
      </c>
      <c r="B1511" s="1" t="s">
        <v>230</v>
      </c>
      <c r="C1511" s="1" t="s">
        <v>231</v>
      </c>
    </row>
    <row r="1512" spans="1:3" ht="150" x14ac:dyDescent="0.25">
      <c r="A1512" t="s">
        <v>232</v>
      </c>
      <c r="B1512" s="1" t="s">
        <v>233</v>
      </c>
      <c r="C1512" s="1" t="s">
        <v>234</v>
      </c>
    </row>
    <row r="1513" spans="1:3" ht="45" x14ac:dyDescent="0.25">
      <c r="A1513" t="s">
        <v>235</v>
      </c>
      <c r="B1513" s="1" t="s">
        <v>236</v>
      </c>
      <c r="C1513" s="1" t="s">
        <v>237</v>
      </c>
    </row>
    <row r="1514" spans="1:3" x14ac:dyDescent="0.25">
      <c r="A1514" t="s">
        <v>238</v>
      </c>
      <c r="B1514" s="1" t="s">
        <v>19</v>
      </c>
      <c r="C1514" s="1" t="s">
        <v>239</v>
      </c>
    </row>
    <row r="1515" spans="1:3" x14ac:dyDescent="0.25">
      <c r="A1515" t="s">
        <v>240</v>
      </c>
      <c r="B1515" s="1" t="s">
        <v>19</v>
      </c>
      <c r="C1515" s="1" t="s">
        <v>241</v>
      </c>
    </row>
    <row r="1516" spans="1:3" ht="75" x14ac:dyDescent="0.25">
      <c r="A1516" t="s">
        <v>242</v>
      </c>
      <c r="B1516" s="1" t="s">
        <v>243</v>
      </c>
      <c r="C1516" s="1" t="s">
        <v>244</v>
      </c>
    </row>
    <row r="1517" spans="1:3" ht="75" x14ac:dyDescent="0.25">
      <c r="A1517" t="s">
        <v>245</v>
      </c>
      <c r="B1517" s="1" t="s">
        <v>246</v>
      </c>
      <c r="C1517" s="1" t="s">
        <v>247</v>
      </c>
    </row>
    <row r="1518" spans="1:3" ht="60" x14ac:dyDescent="0.25">
      <c r="A1518" t="s">
        <v>248</v>
      </c>
      <c r="B1518" s="1" t="s">
        <v>249</v>
      </c>
      <c r="C1518" s="1" t="s">
        <v>250</v>
      </c>
    </row>
    <row r="1519" spans="1:3" ht="90" x14ac:dyDescent="0.25">
      <c r="A1519" t="s">
        <v>251</v>
      </c>
      <c r="B1519" s="1" t="s">
        <v>252</v>
      </c>
      <c r="C1519" s="1" t="s">
        <v>253</v>
      </c>
    </row>
    <row r="1520" spans="1:3" ht="75" x14ac:dyDescent="0.25">
      <c r="A1520" t="s">
        <v>254</v>
      </c>
      <c r="B1520" s="1" t="s">
        <v>255</v>
      </c>
      <c r="C1520" s="1" t="s">
        <v>256</v>
      </c>
    </row>
    <row r="1521" spans="1:3" ht="60" x14ac:dyDescent="0.25">
      <c r="A1521" t="s">
        <v>257</v>
      </c>
      <c r="B1521" s="1" t="s">
        <v>258</v>
      </c>
      <c r="C1521" s="1" t="s">
        <v>259</v>
      </c>
    </row>
    <row r="1522" spans="1:3" ht="90" x14ac:dyDescent="0.25">
      <c r="A1522" t="s">
        <v>260</v>
      </c>
      <c r="B1522" s="1" t="s">
        <v>261</v>
      </c>
      <c r="C1522" s="1" t="s">
        <v>262</v>
      </c>
    </row>
    <row r="1523" spans="1:3" ht="45" x14ac:dyDescent="0.25">
      <c r="A1523" t="s">
        <v>263</v>
      </c>
      <c r="B1523" s="1" t="s">
        <v>264</v>
      </c>
      <c r="C1523" s="1" t="s">
        <v>265</v>
      </c>
    </row>
    <row r="1524" spans="1:3" x14ac:dyDescent="0.25">
      <c r="A1524" t="s">
        <v>266</v>
      </c>
      <c r="B1524" s="1" t="s">
        <v>267</v>
      </c>
      <c r="C1524" s="1" t="s">
        <v>268</v>
      </c>
    </row>
    <row r="1525" spans="1:3" ht="165" x14ac:dyDescent="0.25">
      <c r="A1525" t="s">
        <v>269</v>
      </c>
      <c r="B1525" s="1" t="s">
        <v>270</v>
      </c>
      <c r="C1525" s="1" t="s">
        <v>271</v>
      </c>
    </row>
    <row r="1526" spans="1:3" ht="135" x14ac:dyDescent="0.25">
      <c r="A1526" t="s">
        <v>272</v>
      </c>
      <c r="B1526" s="1" t="s">
        <v>273</v>
      </c>
      <c r="C1526" s="1" t="s">
        <v>274</v>
      </c>
    </row>
    <row r="1527" spans="1:3" ht="105" x14ac:dyDescent="0.25">
      <c r="A1527" t="s">
        <v>275</v>
      </c>
      <c r="B1527" s="1" t="s">
        <v>276</v>
      </c>
      <c r="C1527" s="1" t="s">
        <v>277</v>
      </c>
    </row>
    <row r="1528" spans="1:3" ht="120" x14ac:dyDescent="0.25">
      <c r="A1528" t="s">
        <v>278</v>
      </c>
      <c r="B1528" s="1" t="s">
        <v>279</v>
      </c>
      <c r="C1528" s="1" t="s">
        <v>280</v>
      </c>
    </row>
    <row r="1529" spans="1:3" ht="60" x14ac:dyDescent="0.25">
      <c r="A1529" t="s">
        <v>281</v>
      </c>
      <c r="B1529" s="1" t="s">
        <v>282</v>
      </c>
      <c r="C1529" s="1" t="s">
        <v>283</v>
      </c>
    </row>
    <row r="1530" spans="1:3" ht="30" x14ac:dyDescent="0.25">
      <c r="A1530" t="s">
        <v>284</v>
      </c>
      <c r="B1530" s="1" t="s">
        <v>285</v>
      </c>
      <c r="C1530" s="1" t="s">
        <v>286</v>
      </c>
    </row>
    <row r="1531" spans="1:3" ht="45" x14ac:dyDescent="0.25">
      <c r="A1531" t="s">
        <v>287</v>
      </c>
      <c r="B1531" s="1" t="s">
        <v>288</v>
      </c>
      <c r="C1531" s="1" t="s">
        <v>289</v>
      </c>
    </row>
    <row r="1532" spans="1:3" ht="75" x14ac:dyDescent="0.25">
      <c r="A1532" t="s">
        <v>290</v>
      </c>
      <c r="B1532" s="1" t="s">
        <v>291</v>
      </c>
      <c r="C1532" s="1" t="s">
        <v>292</v>
      </c>
    </row>
    <row r="1533" spans="1:3" x14ac:dyDescent="0.25">
      <c r="A1533" t="s">
        <v>293</v>
      </c>
      <c r="B1533" s="1" t="s">
        <v>19</v>
      </c>
      <c r="C1533" s="1" t="s">
        <v>294</v>
      </c>
    </row>
    <row r="1534" spans="1:3" ht="75" x14ac:dyDescent="0.25">
      <c r="A1534" t="s">
        <v>295</v>
      </c>
      <c r="B1534" s="1" t="s">
        <v>296</v>
      </c>
      <c r="C1534" s="1" t="s">
        <v>297</v>
      </c>
    </row>
    <row r="1535" spans="1:3" ht="60" x14ac:dyDescent="0.25">
      <c r="A1535" t="s">
        <v>298</v>
      </c>
      <c r="B1535" s="1" t="s">
        <v>299</v>
      </c>
      <c r="C1535" s="1" t="s">
        <v>300</v>
      </c>
    </row>
    <row r="1536" spans="1:3" ht="105" x14ac:dyDescent="0.25">
      <c r="A1536" t="s">
        <v>301</v>
      </c>
      <c r="B1536" s="1" t="s">
        <v>302</v>
      </c>
      <c r="C1536" s="1" t="s">
        <v>303</v>
      </c>
    </row>
    <row r="1537" spans="1:3" ht="30" x14ac:dyDescent="0.25">
      <c r="A1537" t="s">
        <v>304</v>
      </c>
      <c r="B1537" s="1" t="s">
        <v>305</v>
      </c>
      <c r="C1537" s="1" t="s">
        <v>306</v>
      </c>
    </row>
    <row r="1538" spans="1:3" ht="60" x14ac:dyDescent="0.25">
      <c r="A1538" t="s">
        <v>307</v>
      </c>
      <c r="B1538" s="1" t="s">
        <v>308</v>
      </c>
      <c r="C1538" s="1" t="s">
        <v>309</v>
      </c>
    </row>
    <row r="1539" spans="1:3" ht="60" x14ac:dyDescent="0.25">
      <c r="A1539" t="s">
        <v>310</v>
      </c>
      <c r="B1539" s="1" t="s">
        <v>311</v>
      </c>
      <c r="C1539" s="1" t="s">
        <v>312</v>
      </c>
    </row>
    <row r="1540" spans="1:3" ht="60" x14ac:dyDescent="0.25">
      <c r="A1540" t="s">
        <v>313</v>
      </c>
      <c r="B1540" s="1" t="s">
        <v>314</v>
      </c>
      <c r="C1540" s="1" t="s">
        <v>315</v>
      </c>
    </row>
    <row r="1541" spans="1:3" ht="165" x14ac:dyDescent="0.25">
      <c r="A1541" t="s">
        <v>316</v>
      </c>
      <c r="B1541" s="1" t="s">
        <v>317</v>
      </c>
      <c r="C1541" s="1" t="s">
        <v>318</v>
      </c>
    </row>
    <row r="1542" spans="1:3" ht="60" x14ac:dyDescent="0.25">
      <c r="A1542" t="s">
        <v>319</v>
      </c>
      <c r="B1542" s="1" t="s">
        <v>320</v>
      </c>
      <c r="C1542" s="1" t="s">
        <v>321</v>
      </c>
    </row>
    <row r="1543" spans="1:3" ht="45" x14ac:dyDescent="0.25">
      <c r="A1543" t="s">
        <v>322</v>
      </c>
      <c r="B1543" s="1" t="s">
        <v>323</v>
      </c>
      <c r="C1543" s="1" t="s">
        <v>324</v>
      </c>
    </row>
    <row r="1544" spans="1:3" x14ac:dyDescent="0.25">
      <c r="A1544" t="s">
        <v>325</v>
      </c>
      <c r="B1544" s="1" t="s">
        <v>326</v>
      </c>
      <c r="C1544" s="1" t="s">
        <v>294</v>
      </c>
    </row>
    <row r="1545" spans="1:3" ht="105" x14ac:dyDescent="0.25">
      <c r="A1545" t="s">
        <v>327</v>
      </c>
      <c r="B1545" s="1" t="s">
        <v>328</v>
      </c>
      <c r="C1545" s="1" t="s">
        <v>329</v>
      </c>
    </row>
    <row r="1546" spans="1:3" ht="105" x14ac:dyDescent="0.25">
      <c r="A1546" t="s">
        <v>330</v>
      </c>
      <c r="B1546" s="1" t="s">
        <v>331</v>
      </c>
      <c r="C1546" s="1" t="s">
        <v>332</v>
      </c>
    </row>
    <row r="1547" spans="1:3" ht="45" x14ac:dyDescent="0.25">
      <c r="A1547" t="s">
        <v>333</v>
      </c>
      <c r="B1547" s="1" t="s">
        <v>334</v>
      </c>
      <c r="C1547" s="1" t="s">
        <v>335</v>
      </c>
    </row>
    <row r="1548" spans="1:3" ht="45" x14ac:dyDescent="0.25">
      <c r="A1548" t="s">
        <v>336</v>
      </c>
      <c r="B1548" s="1" t="s">
        <v>337</v>
      </c>
      <c r="C1548" s="1" t="s">
        <v>338</v>
      </c>
    </row>
    <row r="1549" spans="1:3" ht="120" x14ac:dyDescent="0.25">
      <c r="A1549" t="s">
        <v>339</v>
      </c>
      <c r="B1549" s="1" t="s">
        <v>340</v>
      </c>
      <c r="C1549" s="1" t="s">
        <v>341</v>
      </c>
    </row>
    <row r="1550" spans="1:3" ht="75" x14ac:dyDescent="0.25">
      <c r="A1550" t="s">
        <v>342</v>
      </c>
      <c r="B1550" s="1" t="s">
        <v>343</v>
      </c>
      <c r="C1550" s="1" t="s">
        <v>344</v>
      </c>
    </row>
    <row r="1551" spans="1:3" ht="45" x14ac:dyDescent="0.25">
      <c r="A1551" t="s">
        <v>345</v>
      </c>
      <c r="B1551" s="1" t="s">
        <v>346</v>
      </c>
      <c r="C1551" s="1" t="s">
        <v>347</v>
      </c>
    </row>
    <row r="1552" spans="1:3" ht="409.5" x14ac:dyDescent="0.25">
      <c r="A1552" t="s">
        <v>348</v>
      </c>
      <c r="B1552" s="1" t="s">
        <v>349</v>
      </c>
      <c r="C1552" s="1" t="s">
        <v>350</v>
      </c>
    </row>
    <row r="1553" spans="1:3" ht="240" x14ac:dyDescent="0.25">
      <c r="A1553" t="s">
        <v>351</v>
      </c>
      <c r="B1553" s="1" t="s">
        <v>352</v>
      </c>
      <c r="C1553" s="1" t="s">
        <v>353</v>
      </c>
    </row>
    <row r="1554" spans="1:3" x14ac:dyDescent="0.25">
      <c r="A1554" t="s">
        <v>354</v>
      </c>
      <c r="B1554" s="1" t="s">
        <v>355</v>
      </c>
      <c r="C1554" s="1" t="s">
        <v>356</v>
      </c>
    </row>
    <row r="1555" spans="1:3" ht="90" x14ac:dyDescent="0.25">
      <c r="A1555" t="s">
        <v>357</v>
      </c>
      <c r="B1555" s="1" t="s">
        <v>358</v>
      </c>
      <c r="C1555" s="1" t="s">
        <v>359</v>
      </c>
    </row>
    <row r="1556" spans="1:3" ht="75" x14ac:dyDescent="0.25">
      <c r="A1556" t="s">
        <v>360</v>
      </c>
      <c r="B1556" s="1" t="s">
        <v>361</v>
      </c>
      <c r="C1556" s="1" t="s">
        <v>362</v>
      </c>
    </row>
    <row r="1557" spans="1:3" ht="105" x14ac:dyDescent="0.25">
      <c r="A1557" t="s">
        <v>363</v>
      </c>
      <c r="B1557" s="1" t="s">
        <v>364</v>
      </c>
      <c r="C1557" s="1" t="s">
        <v>365</v>
      </c>
    </row>
    <row r="1558" spans="1:3" ht="105" x14ac:dyDescent="0.25">
      <c r="A1558" t="s">
        <v>366</v>
      </c>
      <c r="B1558" s="1" t="s">
        <v>367</v>
      </c>
      <c r="C1558" s="1" t="s">
        <v>368</v>
      </c>
    </row>
    <row r="1559" spans="1:3" ht="90" x14ac:dyDescent="0.25">
      <c r="A1559" t="s">
        <v>14</v>
      </c>
      <c r="B1559" s="1" t="s">
        <v>369</v>
      </c>
      <c r="C1559" s="1" t="s">
        <v>370</v>
      </c>
    </row>
    <row r="1560" spans="1:3" ht="45" x14ac:dyDescent="0.25">
      <c r="A1560" t="s">
        <v>371</v>
      </c>
      <c r="B1560" s="1" t="s">
        <v>372</v>
      </c>
      <c r="C1560" s="1" t="s">
        <v>373</v>
      </c>
    </row>
    <row r="1561" spans="1:3" x14ac:dyDescent="0.25">
      <c r="A1561" t="s">
        <v>374</v>
      </c>
      <c r="B1561" s="1" t="s">
        <v>375</v>
      </c>
      <c r="C1561" s="1" t="s">
        <v>268</v>
      </c>
    </row>
    <row r="1562" spans="1:3" ht="135" x14ac:dyDescent="0.25">
      <c r="A1562" t="s">
        <v>12</v>
      </c>
      <c r="B1562" s="1" t="s">
        <v>376</v>
      </c>
      <c r="C1562" s="1" t="s">
        <v>1042</v>
      </c>
    </row>
    <row r="1563" spans="1:3" ht="45" x14ac:dyDescent="0.25">
      <c r="A1563" t="s">
        <v>378</v>
      </c>
      <c r="B1563" s="1" t="s">
        <v>379</v>
      </c>
      <c r="C1563" s="1" t="s">
        <v>380</v>
      </c>
    </row>
    <row r="1564" spans="1:3" ht="90" x14ac:dyDescent="0.25">
      <c r="A1564" t="s">
        <v>381</v>
      </c>
      <c r="B1564" s="1" t="s">
        <v>382</v>
      </c>
      <c r="C1564" s="1" t="s">
        <v>377</v>
      </c>
    </row>
    <row r="1565" spans="1:3" ht="30" x14ac:dyDescent="0.25">
      <c r="A1565" t="s">
        <v>383</v>
      </c>
      <c r="B1565" s="1" t="s">
        <v>384</v>
      </c>
      <c r="C1565" s="1" t="s">
        <v>385</v>
      </c>
    </row>
    <row r="1566" spans="1:3" ht="45" x14ac:dyDescent="0.25">
      <c r="A1566" t="s">
        <v>386</v>
      </c>
      <c r="B1566" s="1" t="s">
        <v>387</v>
      </c>
      <c r="C1566" s="1" t="s">
        <v>388</v>
      </c>
    </row>
    <row r="1567" spans="1:3" ht="135" x14ac:dyDescent="0.25">
      <c r="A1567" t="s">
        <v>389</v>
      </c>
      <c r="B1567" s="1" t="s">
        <v>390</v>
      </c>
      <c r="C1567" s="1" t="s">
        <v>391</v>
      </c>
    </row>
    <row r="1568" spans="1:3" ht="45" x14ac:dyDescent="0.25">
      <c r="A1568" t="s">
        <v>392</v>
      </c>
      <c r="B1568" s="1" t="s">
        <v>393</v>
      </c>
      <c r="C1568" s="1" t="s">
        <v>394</v>
      </c>
    </row>
    <row r="1569" spans="1:3" ht="75" x14ac:dyDescent="0.25">
      <c r="A1569" t="s">
        <v>395</v>
      </c>
      <c r="B1569" s="1" t="s">
        <v>396</v>
      </c>
      <c r="C1569" s="1" t="s">
        <v>397</v>
      </c>
    </row>
    <row r="1570" spans="1:3" ht="90" x14ac:dyDescent="0.25">
      <c r="A1570" t="s">
        <v>398</v>
      </c>
      <c r="B1570" s="1" t="s">
        <v>399</v>
      </c>
      <c r="C1570" s="1" t="s">
        <v>400</v>
      </c>
    </row>
    <row r="1571" spans="1:3" ht="45" x14ac:dyDescent="0.25">
      <c r="A1571" t="s">
        <v>401</v>
      </c>
      <c r="B1571" s="1" t="s">
        <v>402</v>
      </c>
      <c r="C1571" s="1" t="s">
        <v>403</v>
      </c>
    </row>
    <row r="1572" spans="1:3" ht="60" x14ac:dyDescent="0.25">
      <c r="A1572" t="s">
        <v>404</v>
      </c>
      <c r="B1572" s="1" t="s">
        <v>405</v>
      </c>
      <c r="C1572" s="1" t="s">
        <v>406</v>
      </c>
    </row>
    <row r="1573" spans="1:3" ht="45" x14ac:dyDescent="0.25">
      <c r="A1573" t="s">
        <v>407</v>
      </c>
      <c r="B1573" s="1" t="s">
        <v>408</v>
      </c>
      <c r="C1573" s="1" t="s">
        <v>409</v>
      </c>
    </row>
    <row r="1574" spans="1:3" ht="135" x14ac:dyDescent="0.25">
      <c r="A1574" t="s">
        <v>410</v>
      </c>
      <c r="B1574" s="1" t="s">
        <v>411</v>
      </c>
      <c r="C1574" s="1" t="s">
        <v>412</v>
      </c>
    </row>
    <row r="1575" spans="1:3" ht="210" x14ac:dyDescent="0.25">
      <c r="A1575" t="s">
        <v>413</v>
      </c>
      <c r="B1575" s="1" t="s">
        <v>414</v>
      </c>
      <c r="C1575" s="1" t="s">
        <v>415</v>
      </c>
    </row>
    <row r="1576" spans="1:3" ht="75" x14ac:dyDescent="0.25">
      <c r="A1576" t="s">
        <v>395</v>
      </c>
      <c r="B1576" s="1" t="s">
        <v>396</v>
      </c>
      <c r="C1576" s="1" t="s">
        <v>397</v>
      </c>
    </row>
    <row r="1577" spans="1:3" ht="75" x14ac:dyDescent="0.25">
      <c r="A1577" t="s">
        <v>416</v>
      </c>
      <c r="B1577" s="1" t="s">
        <v>417</v>
      </c>
      <c r="C1577" s="1" t="s">
        <v>418</v>
      </c>
    </row>
    <row r="1578" spans="1:3" ht="75" x14ac:dyDescent="0.25">
      <c r="A1578" t="s">
        <v>419</v>
      </c>
      <c r="B1578" s="1" t="s">
        <v>420</v>
      </c>
      <c r="C1578" s="1" t="s">
        <v>418</v>
      </c>
    </row>
    <row r="1579" spans="1:3" ht="45" x14ac:dyDescent="0.25">
      <c r="A1579" t="s">
        <v>421</v>
      </c>
      <c r="B1579" s="1" t="s">
        <v>422</v>
      </c>
      <c r="C1579" s="1" t="s">
        <v>423</v>
      </c>
    </row>
    <row r="1580" spans="1:3" ht="75" x14ac:dyDescent="0.25">
      <c r="A1580" t="s">
        <v>424</v>
      </c>
      <c r="B1580" s="1" t="s">
        <v>425</v>
      </c>
      <c r="C1580" s="1" t="s">
        <v>426</v>
      </c>
    </row>
    <row r="1581" spans="1:3" ht="105" x14ac:dyDescent="0.25">
      <c r="A1581" t="s">
        <v>427</v>
      </c>
      <c r="B1581" s="1" t="s">
        <v>428</v>
      </c>
      <c r="C1581" s="1" t="s">
        <v>429</v>
      </c>
    </row>
    <row r="1582" spans="1:3" ht="90" x14ac:dyDescent="0.25">
      <c r="A1582" t="s">
        <v>430</v>
      </c>
      <c r="B1582" s="1" t="s">
        <v>431</v>
      </c>
      <c r="C1582" s="1" t="s">
        <v>432</v>
      </c>
    </row>
    <row r="1583" spans="1:3" ht="90" x14ac:dyDescent="0.25">
      <c r="A1583" t="s">
        <v>433</v>
      </c>
      <c r="B1583" s="1" t="s">
        <v>434</v>
      </c>
      <c r="C1583" s="1" t="s">
        <v>435</v>
      </c>
    </row>
    <row r="1584" spans="1:3" ht="105" x14ac:dyDescent="0.25">
      <c r="A1584" t="s">
        <v>436</v>
      </c>
      <c r="B1584" s="1" t="s">
        <v>437</v>
      </c>
      <c r="C1584" s="1" t="s">
        <v>438</v>
      </c>
    </row>
    <row r="1585" spans="1:3" ht="75" x14ac:dyDescent="0.25">
      <c r="A1585" t="s">
        <v>439</v>
      </c>
      <c r="B1585" s="1" t="s">
        <v>440</v>
      </c>
      <c r="C1585" s="1" t="s">
        <v>441</v>
      </c>
    </row>
    <row r="1586" spans="1:3" ht="45" x14ac:dyDescent="0.25">
      <c r="A1586" t="s">
        <v>442</v>
      </c>
      <c r="B1586" s="1" t="s">
        <v>443</v>
      </c>
      <c r="C1586" s="1" t="s">
        <v>444</v>
      </c>
    </row>
    <row r="1587" spans="1:3" ht="105" x14ac:dyDescent="0.25">
      <c r="A1587" t="s">
        <v>445</v>
      </c>
      <c r="B1587" s="1" t="s">
        <v>446</v>
      </c>
      <c r="C1587" s="1" t="s">
        <v>447</v>
      </c>
    </row>
    <row r="1588" spans="1:3" ht="150" x14ac:dyDescent="0.25">
      <c r="A1588" t="s">
        <v>448</v>
      </c>
      <c r="B1588" s="1" t="s">
        <v>449</v>
      </c>
      <c r="C1588" s="1" t="s">
        <v>450</v>
      </c>
    </row>
    <row r="1589" spans="1:3" ht="45" x14ac:dyDescent="0.25">
      <c r="A1589" t="s">
        <v>451</v>
      </c>
      <c r="B1589" s="1" t="s">
        <v>452</v>
      </c>
      <c r="C1589" s="1" t="s">
        <v>453</v>
      </c>
    </row>
    <row r="1590" spans="1:3" ht="165" x14ac:dyDescent="0.25">
      <c r="A1590" t="s">
        <v>454</v>
      </c>
      <c r="B1590" s="1" t="s">
        <v>455</v>
      </c>
      <c r="C1590" s="1" t="s">
        <v>456</v>
      </c>
    </row>
    <row r="1591" spans="1:3" ht="90" x14ac:dyDescent="0.25">
      <c r="A1591" t="s">
        <v>457</v>
      </c>
      <c r="B1591" s="1" t="s">
        <v>458</v>
      </c>
      <c r="C1591" s="1" t="s">
        <v>459</v>
      </c>
    </row>
    <row r="1592" spans="1:3" ht="60" x14ac:dyDescent="0.25">
      <c r="A1592" t="s">
        <v>460</v>
      </c>
      <c r="B1592" s="1" t="s">
        <v>461</v>
      </c>
      <c r="C1592" s="1" t="s">
        <v>462</v>
      </c>
    </row>
    <row r="1593" spans="1:3" ht="90" x14ac:dyDescent="0.25">
      <c r="A1593" t="s">
        <v>463</v>
      </c>
      <c r="B1593" s="1" t="s">
        <v>464</v>
      </c>
      <c r="C1593" s="1" t="s">
        <v>465</v>
      </c>
    </row>
    <row r="1594" spans="1:3" ht="30" x14ac:dyDescent="0.25">
      <c r="A1594" t="s">
        <v>466</v>
      </c>
      <c r="B1594" s="1" t="s">
        <v>467</v>
      </c>
      <c r="C1594" s="1" t="s">
        <v>468</v>
      </c>
    </row>
    <row r="1595" spans="1:3" ht="30" x14ac:dyDescent="0.25">
      <c r="A1595" t="s">
        <v>469</v>
      </c>
      <c r="B1595" s="1" t="s">
        <v>470</v>
      </c>
      <c r="C1595" s="1" t="s">
        <v>471</v>
      </c>
    </row>
    <row r="1596" spans="1:3" ht="90" x14ac:dyDescent="0.25">
      <c r="A1596" t="s">
        <v>472</v>
      </c>
      <c r="B1596" s="1" t="s">
        <v>473</v>
      </c>
      <c r="C1596" s="1" t="s">
        <v>474</v>
      </c>
    </row>
    <row r="1597" spans="1:3" ht="75" x14ac:dyDescent="0.25">
      <c r="A1597" t="s">
        <v>475</v>
      </c>
      <c r="B1597" s="1" t="s">
        <v>476</v>
      </c>
      <c r="C1597" s="1" t="s">
        <v>477</v>
      </c>
    </row>
    <row r="1598" spans="1:3" ht="45" x14ac:dyDescent="0.25">
      <c r="A1598" t="s">
        <v>478</v>
      </c>
      <c r="B1598" s="1" t="s">
        <v>479</v>
      </c>
      <c r="C1598" s="1" t="s">
        <v>480</v>
      </c>
    </row>
    <row r="1599" spans="1:3" ht="60" x14ac:dyDescent="0.25">
      <c r="A1599" t="s">
        <v>481</v>
      </c>
      <c r="B1599" s="1" t="s">
        <v>482</v>
      </c>
      <c r="C1599" s="1" t="s">
        <v>483</v>
      </c>
    </row>
    <row r="1600" spans="1:3" ht="75" x14ac:dyDescent="0.25">
      <c r="A1600" t="s">
        <v>484</v>
      </c>
      <c r="B1600" s="1" t="s">
        <v>485</v>
      </c>
      <c r="C1600" s="1" t="s">
        <v>486</v>
      </c>
    </row>
    <row r="1601" spans="1:3" ht="60" x14ac:dyDescent="0.25">
      <c r="A1601" t="s">
        <v>487</v>
      </c>
      <c r="B1601" s="1" t="s">
        <v>488</v>
      </c>
      <c r="C1601" s="1" t="s">
        <v>489</v>
      </c>
    </row>
    <row r="1602" spans="1:3" ht="30" x14ac:dyDescent="0.25">
      <c r="A1602" t="s">
        <v>490</v>
      </c>
      <c r="B1602" s="1" t="s">
        <v>491</v>
      </c>
      <c r="C1602" s="1" t="s">
        <v>492</v>
      </c>
    </row>
    <row r="1603" spans="1:3" ht="60" x14ac:dyDescent="0.25">
      <c r="A1603" t="s">
        <v>493</v>
      </c>
      <c r="B1603" s="1" t="s">
        <v>494</v>
      </c>
      <c r="C1603" s="1" t="s">
        <v>495</v>
      </c>
    </row>
    <row r="1604" spans="1:3" ht="30" x14ac:dyDescent="0.25">
      <c r="A1604" t="s">
        <v>496</v>
      </c>
      <c r="B1604" s="1" t="s">
        <v>497</v>
      </c>
      <c r="C1604" s="1" t="s">
        <v>498</v>
      </c>
    </row>
    <row r="1605" spans="1:3" ht="45" x14ac:dyDescent="0.25">
      <c r="A1605" t="s">
        <v>499</v>
      </c>
      <c r="B1605" s="1" t="s">
        <v>500</v>
      </c>
      <c r="C1605" s="1" t="s">
        <v>501</v>
      </c>
    </row>
    <row r="1606" spans="1:3" ht="45" x14ac:dyDescent="0.25">
      <c r="A1606" t="s">
        <v>502</v>
      </c>
      <c r="B1606" s="1" t="s">
        <v>503</v>
      </c>
      <c r="C1606" s="1" t="s">
        <v>504</v>
      </c>
    </row>
    <row r="1607" spans="1:3" ht="105" x14ac:dyDescent="0.25">
      <c r="A1607" t="s">
        <v>505</v>
      </c>
      <c r="B1607" s="1" t="s">
        <v>506</v>
      </c>
      <c r="C1607" s="1" t="s">
        <v>507</v>
      </c>
    </row>
    <row r="1608" spans="1:3" ht="60" x14ac:dyDescent="0.25">
      <c r="A1608" t="s">
        <v>508</v>
      </c>
      <c r="B1608" s="1" t="s">
        <v>509</v>
      </c>
      <c r="C1608" s="1" t="s">
        <v>510</v>
      </c>
    </row>
    <row r="1609" spans="1:3" ht="30" x14ac:dyDescent="0.25">
      <c r="A1609" t="s">
        <v>511</v>
      </c>
      <c r="B1609" s="1" t="s">
        <v>512</v>
      </c>
      <c r="C1609" s="1" t="s">
        <v>513</v>
      </c>
    </row>
    <row r="1610" spans="1:3" ht="30" x14ac:dyDescent="0.25">
      <c r="A1610" t="s">
        <v>514</v>
      </c>
      <c r="B1610" s="1" t="s">
        <v>515</v>
      </c>
      <c r="C1610" s="1" t="s">
        <v>516</v>
      </c>
    </row>
    <row r="1611" spans="1:3" ht="165" x14ac:dyDescent="0.25">
      <c r="A1611" t="s">
        <v>517</v>
      </c>
      <c r="B1611" s="1" t="s">
        <v>518</v>
      </c>
      <c r="C1611" s="1" t="s">
        <v>519</v>
      </c>
    </row>
    <row r="1612" spans="1:3" ht="90" x14ac:dyDescent="0.25">
      <c r="A1612" t="s">
        <v>520</v>
      </c>
      <c r="B1612" s="1" t="s">
        <v>521</v>
      </c>
      <c r="C1612" s="1" t="s">
        <v>522</v>
      </c>
    </row>
    <row r="1613" spans="1:3" ht="60" x14ac:dyDescent="0.25">
      <c r="A1613" t="s">
        <v>523</v>
      </c>
      <c r="B1613" s="1" t="s">
        <v>524</v>
      </c>
      <c r="C1613" s="1" t="s">
        <v>525</v>
      </c>
    </row>
    <row r="1614" spans="1:3" ht="75" x14ac:dyDescent="0.25">
      <c r="A1614" t="s">
        <v>526</v>
      </c>
      <c r="B1614" s="1" t="s">
        <v>527</v>
      </c>
      <c r="C1614" s="1" t="s">
        <v>528</v>
      </c>
    </row>
    <row r="1615" spans="1:3" x14ac:dyDescent="0.25">
      <c r="A1615" t="s">
        <v>529</v>
      </c>
      <c r="B1615" s="1" t="s">
        <v>19</v>
      </c>
      <c r="C1615" s="1" t="s">
        <v>530</v>
      </c>
    </row>
    <row r="1616" spans="1:3" ht="195" x14ac:dyDescent="0.25">
      <c r="A1616" t="s">
        <v>531</v>
      </c>
      <c r="B1616" s="1" t="s">
        <v>532</v>
      </c>
      <c r="C1616" s="1" t="s">
        <v>533</v>
      </c>
    </row>
    <row r="1617" spans="1:3" ht="120" x14ac:dyDescent="0.25">
      <c r="A1617" t="s">
        <v>534</v>
      </c>
      <c r="B1617" s="1" t="s">
        <v>535</v>
      </c>
      <c r="C1617" s="1" t="s">
        <v>536</v>
      </c>
    </row>
    <row r="1618" spans="1:3" x14ac:dyDescent="0.25">
      <c r="A1618" t="s">
        <v>537</v>
      </c>
      <c r="B1618" s="1" t="s">
        <v>19</v>
      </c>
      <c r="C1618" s="1" t="s">
        <v>538</v>
      </c>
    </row>
    <row r="1619" spans="1:3" ht="75" x14ac:dyDescent="0.25">
      <c r="A1619" t="s">
        <v>539</v>
      </c>
      <c r="B1619" s="1" t="s">
        <v>540</v>
      </c>
      <c r="C1619" s="1" t="s">
        <v>541</v>
      </c>
    </row>
    <row r="1620" spans="1:3" ht="75" x14ac:dyDescent="0.25">
      <c r="A1620" t="s">
        <v>542</v>
      </c>
      <c r="B1620" s="1" t="s">
        <v>543</v>
      </c>
      <c r="C1620" s="1" t="s">
        <v>544</v>
      </c>
    </row>
    <row r="1621" spans="1:3" ht="60" x14ac:dyDescent="0.25">
      <c r="A1621" t="s">
        <v>545</v>
      </c>
      <c r="B1621" s="1" t="s">
        <v>546</v>
      </c>
      <c r="C1621" s="1" t="s">
        <v>547</v>
      </c>
    </row>
    <row r="1622" spans="1:3" ht="75" x14ac:dyDescent="0.25">
      <c r="A1622" t="s">
        <v>548</v>
      </c>
      <c r="B1622" s="1" t="s">
        <v>549</v>
      </c>
      <c r="C1622" s="1" t="s">
        <v>550</v>
      </c>
    </row>
    <row r="1623" spans="1:3" ht="120" x14ac:dyDescent="0.25">
      <c r="A1623" t="s">
        <v>551</v>
      </c>
      <c r="B1623" s="1" t="s">
        <v>552</v>
      </c>
      <c r="C1623" s="1" t="s">
        <v>553</v>
      </c>
    </row>
    <row r="1624" spans="1:3" ht="105" x14ac:dyDescent="0.25">
      <c r="A1624" t="s">
        <v>554</v>
      </c>
      <c r="B1624" s="1" t="s">
        <v>555</v>
      </c>
      <c r="C1624" s="1" t="s">
        <v>556</v>
      </c>
    </row>
    <row r="1625" spans="1:3" ht="105" x14ac:dyDescent="0.25">
      <c r="A1625" t="s">
        <v>557</v>
      </c>
      <c r="B1625" s="1" t="s">
        <v>555</v>
      </c>
      <c r="C1625" s="1" t="s">
        <v>558</v>
      </c>
    </row>
    <row r="1626" spans="1:3" ht="105" x14ac:dyDescent="0.25">
      <c r="A1626" t="s">
        <v>559</v>
      </c>
      <c r="B1626" s="1" t="s">
        <v>560</v>
      </c>
      <c r="C1626" s="1" t="s">
        <v>561</v>
      </c>
    </row>
    <row r="1627" spans="1:3" ht="90" x14ac:dyDescent="0.25">
      <c r="A1627" t="s">
        <v>562</v>
      </c>
      <c r="B1627" s="1" t="s">
        <v>563</v>
      </c>
      <c r="C1627" s="1" t="s">
        <v>564</v>
      </c>
    </row>
    <row r="1628" spans="1:3" ht="135" x14ac:dyDescent="0.25">
      <c r="A1628" t="s">
        <v>565</v>
      </c>
      <c r="B1628" s="1" t="s">
        <v>566</v>
      </c>
      <c r="C1628" s="1" t="s">
        <v>567</v>
      </c>
    </row>
    <row r="1629" spans="1:3" ht="75" x14ac:dyDescent="0.25">
      <c r="A1629" t="s">
        <v>568</v>
      </c>
      <c r="B1629" s="1" t="s">
        <v>569</v>
      </c>
      <c r="C1629" s="1" t="s">
        <v>570</v>
      </c>
    </row>
    <row r="1630" spans="1:3" ht="120" x14ac:dyDescent="0.25">
      <c r="A1630" t="s">
        <v>571</v>
      </c>
      <c r="B1630" s="1" t="s">
        <v>572</v>
      </c>
      <c r="C1630" s="1" t="s">
        <v>573</v>
      </c>
    </row>
    <row r="1631" spans="1:3" ht="135" x14ac:dyDescent="0.25">
      <c r="A1631" t="s">
        <v>574</v>
      </c>
      <c r="B1631" s="1" t="s">
        <v>575</v>
      </c>
      <c r="C1631" s="1" t="s">
        <v>576</v>
      </c>
    </row>
    <row r="1632" spans="1:3" ht="105" x14ac:dyDescent="0.25">
      <c r="A1632" t="s">
        <v>577</v>
      </c>
      <c r="B1632" s="1" t="s">
        <v>578</v>
      </c>
      <c r="C1632" s="1" t="s">
        <v>579</v>
      </c>
    </row>
    <row r="1633" spans="1:3" ht="90" x14ac:dyDescent="0.25">
      <c r="A1633" t="s">
        <v>580</v>
      </c>
      <c r="B1633" s="1" t="s">
        <v>581</v>
      </c>
      <c r="C1633" s="1" t="s">
        <v>582</v>
      </c>
    </row>
    <row r="1634" spans="1:3" ht="45" x14ac:dyDescent="0.25">
      <c r="A1634" t="s">
        <v>583</v>
      </c>
      <c r="B1634" s="1" t="s">
        <v>584</v>
      </c>
      <c r="C1634" s="1" t="s">
        <v>585</v>
      </c>
    </row>
    <row r="1635" spans="1:3" ht="120" x14ac:dyDescent="0.25">
      <c r="A1635" t="s">
        <v>586</v>
      </c>
      <c r="B1635" s="1" t="s">
        <v>587</v>
      </c>
      <c r="C1635" s="1" t="s">
        <v>588</v>
      </c>
    </row>
    <row r="1636" spans="1:3" ht="75" x14ac:dyDescent="0.25">
      <c r="A1636" t="s">
        <v>589</v>
      </c>
      <c r="B1636" s="1" t="s">
        <v>590</v>
      </c>
      <c r="C1636" s="1" t="s">
        <v>591</v>
      </c>
    </row>
    <row r="1637" spans="1:3" ht="120" x14ac:dyDescent="0.25">
      <c r="A1637" t="s">
        <v>592</v>
      </c>
      <c r="B1637" s="1" t="s">
        <v>593</v>
      </c>
      <c r="C1637" s="1" t="s">
        <v>594</v>
      </c>
    </row>
    <row r="1638" spans="1:3" ht="75" x14ac:dyDescent="0.25">
      <c r="A1638" t="s">
        <v>595</v>
      </c>
      <c r="B1638" s="1" t="s">
        <v>596</v>
      </c>
      <c r="C1638" s="1" t="s">
        <v>597</v>
      </c>
    </row>
    <row r="1639" spans="1:3" ht="75" x14ac:dyDescent="0.25">
      <c r="A1639" t="s">
        <v>598</v>
      </c>
      <c r="B1639" s="1" t="s">
        <v>599</v>
      </c>
      <c r="C1639" s="1" t="s">
        <v>600</v>
      </c>
    </row>
    <row r="1640" spans="1:3" ht="120" x14ac:dyDescent="0.25">
      <c r="A1640" t="s">
        <v>601</v>
      </c>
      <c r="B1640" s="1" t="s">
        <v>602</v>
      </c>
      <c r="C1640" s="1" t="s">
        <v>603</v>
      </c>
    </row>
    <row r="1641" spans="1:3" ht="60" x14ac:dyDescent="0.25">
      <c r="A1641" t="s">
        <v>604</v>
      </c>
      <c r="B1641" s="1" t="s">
        <v>605</v>
      </c>
      <c r="C1641" s="1" t="s">
        <v>606</v>
      </c>
    </row>
    <row r="1642" spans="1:3" ht="60" x14ac:dyDescent="0.25">
      <c r="A1642" t="s">
        <v>607</v>
      </c>
      <c r="B1642" s="1" t="s">
        <v>608</v>
      </c>
      <c r="C1642" s="1" t="s">
        <v>609</v>
      </c>
    </row>
    <row r="1643" spans="1:3" ht="90" x14ac:dyDescent="0.25">
      <c r="A1643" t="s">
        <v>610</v>
      </c>
      <c r="B1643" s="1" t="s">
        <v>611</v>
      </c>
      <c r="C1643" s="1" t="s">
        <v>612</v>
      </c>
    </row>
    <row r="1644" spans="1:3" ht="75" x14ac:dyDescent="0.25">
      <c r="A1644" t="s">
        <v>613</v>
      </c>
      <c r="B1644" s="1" t="s">
        <v>614</v>
      </c>
      <c r="C1644" s="1" t="s">
        <v>615</v>
      </c>
    </row>
    <row r="1645" spans="1:3" x14ac:dyDescent="0.25">
      <c r="A1645" t="s">
        <v>616</v>
      </c>
      <c r="B1645" s="1" t="s">
        <v>19</v>
      </c>
      <c r="C1645" s="1" t="s">
        <v>617</v>
      </c>
    </row>
    <row r="1646" spans="1:3" ht="45" x14ac:dyDescent="0.25">
      <c r="A1646" t="s">
        <v>618</v>
      </c>
      <c r="B1646" s="1" t="s">
        <v>619</v>
      </c>
      <c r="C1646" s="1" t="s">
        <v>620</v>
      </c>
    </row>
    <row r="1647" spans="1:3" ht="45" x14ac:dyDescent="0.25">
      <c r="A1647" t="s">
        <v>621</v>
      </c>
      <c r="B1647" s="1" t="s">
        <v>622</v>
      </c>
      <c r="C1647" s="1" t="s">
        <v>623</v>
      </c>
    </row>
    <row r="1648" spans="1:3" ht="270" x14ac:dyDescent="0.25">
      <c r="A1648" t="s">
        <v>624</v>
      </c>
      <c r="B1648" s="1" t="s">
        <v>625</v>
      </c>
      <c r="C1648" s="1" t="s">
        <v>626</v>
      </c>
    </row>
    <row r="1649" spans="1:3" ht="300" x14ac:dyDescent="0.25">
      <c r="A1649" t="s">
        <v>627</v>
      </c>
      <c r="B1649" s="1" t="s">
        <v>628</v>
      </c>
      <c r="C1649" s="1" t="s">
        <v>629</v>
      </c>
    </row>
    <row r="1650" spans="1:3" ht="210" x14ac:dyDescent="0.25">
      <c r="A1650" t="s">
        <v>630</v>
      </c>
      <c r="B1650" s="1" t="s">
        <v>631</v>
      </c>
      <c r="C1650" s="1" t="s">
        <v>632</v>
      </c>
    </row>
    <row r="1651" spans="1:3" x14ac:dyDescent="0.25">
      <c r="A1651" t="s">
        <v>633</v>
      </c>
      <c r="B1651" s="1" t="s">
        <v>19</v>
      </c>
      <c r="C1651" s="1" t="s">
        <v>634</v>
      </c>
    </row>
    <row r="1652" spans="1:3" ht="120" x14ac:dyDescent="0.25">
      <c r="A1652" t="s">
        <v>635</v>
      </c>
      <c r="B1652" s="1" t="s">
        <v>636</v>
      </c>
      <c r="C1652" s="1" t="s">
        <v>637</v>
      </c>
    </row>
    <row r="1653" spans="1:3" ht="75" x14ac:dyDescent="0.25">
      <c r="A1653" t="s">
        <v>638</v>
      </c>
      <c r="B1653" s="1" t="s">
        <v>639</v>
      </c>
      <c r="C1653" s="1" t="s">
        <v>640</v>
      </c>
    </row>
    <row r="1654" spans="1:3" ht="120" x14ac:dyDescent="0.25">
      <c r="A1654" t="s">
        <v>641</v>
      </c>
      <c r="B1654" s="1" t="s">
        <v>642</v>
      </c>
      <c r="C1654" s="1" t="s">
        <v>643</v>
      </c>
    </row>
    <row r="1655" spans="1:3" ht="180" x14ac:dyDescent="0.25">
      <c r="A1655" t="s">
        <v>644</v>
      </c>
      <c r="B1655" s="1" t="s">
        <v>645</v>
      </c>
      <c r="C1655" s="1" t="s">
        <v>646</v>
      </c>
    </row>
    <row r="1656" spans="1:3" ht="210" x14ac:dyDescent="0.25">
      <c r="A1656" t="s">
        <v>647</v>
      </c>
      <c r="B1656" s="1" t="s">
        <v>648</v>
      </c>
      <c r="C1656" s="1" t="s">
        <v>649</v>
      </c>
    </row>
    <row r="1657" spans="1:3" ht="165" x14ac:dyDescent="0.25">
      <c r="A1657" t="s">
        <v>650</v>
      </c>
      <c r="B1657" s="1" t="s">
        <v>651</v>
      </c>
      <c r="C1657" s="1" t="s">
        <v>652</v>
      </c>
    </row>
    <row r="1658" spans="1:3" ht="150" x14ac:dyDescent="0.25">
      <c r="A1658" t="s">
        <v>653</v>
      </c>
      <c r="B1658" s="1" t="s">
        <v>654</v>
      </c>
      <c r="C1658" s="1" t="s">
        <v>655</v>
      </c>
    </row>
    <row r="1659" spans="1:3" ht="210" x14ac:dyDescent="0.25">
      <c r="A1659" t="s">
        <v>656</v>
      </c>
      <c r="B1659" s="1" t="s">
        <v>657</v>
      </c>
      <c r="C1659" s="1" t="s">
        <v>658</v>
      </c>
    </row>
    <row r="1660" spans="1:3" ht="270" x14ac:dyDescent="0.25">
      <c r="A1660" t="s">
        <v>659</v>
      </c>
      <c r="B1660" s="1" t="s">
        <v>660</v>
      </c>
      <c r="C1660" s="1" t="s">
        <v>661</v>
      </c>
    </row>
    <row r="1661" spans="1:3" ht="135" x14ac:dyDescent="0.25">
      <c r="A1661" t="s">
        <v>662</v>
      </c>
      <c r="B1661" s="1" t="s">
        <v>663</v>
      </c>
      <c r="C1661" s="1" t="s">
        <v>664</v>
      </c>
    </row>
    <row r="1662" spans="1:3" ht="300" x14ac:dyDescent="0.25">
      <c r="A1662" t="s">
        <v>665</v>
      </c>
      <c r="B1662" s="1" t="s">
        <v>666</v>
      </c>
      <c r="C1662" s="1" t="s">
        <v>667</v>
      </c>
    </row>
    <row r="1663" spans="1:3" ht="135" x14ac:dyDescent="0.25">
      <c r="A1663" t="s">
        <v>668</v>
      </c>
      <c r="B1663" s="1" t="s">
        <v>669</v>
      </c>
      <c r="C1663" s="1" t="s">
        <v>670</v>
      </c>
    </row>
    <row r="1664" spans="1:3" ht="105" x14ac:dyDescent="0.25">
      <c r="A1664" t="s">
        <v>671</v>
      </c>
      <c r="B1664" s="1" t="s">
        <v>672</v>
      </c>
      <c r="C1664" s="1" t="s">
        <v>673</v>
      </c>
    </row>
    <row r="1665" spans="1:3" ht="45" x14ac:dyDescent="0.25">
      <c r="A1665" t="s">
        <v>674</v>
      </c>
      <c r="B1665" s="1" t="s">
        <v>675</v>
      </c>
      <c r="C1665" s="1" t="s">
        <v>676</v>
      </c>
    </row>
    <row r="1666" spans="1:3" ht="30" x14ac:dyDescent="0.25">
      <c r="A1666" t="s">
        <v>677</v>
      </c>
      <c r="B1666" s="1" t="s">
        <v>678</v>
      </c>
      <c r="C1666" s="1" t="s">
        <v>679</v>
      </c>
    </row>
    <row r="1667" spans="1:3" ht="90" x14ac:dyDescent="0.25">
      <c r="A1667" t="s">
        <v>680</v>
      </c>
      <c r="B1667" s="1" t="s">
        <v>681</v>
      </c>
      <c r="C1667" s="1" t="s">
        <v>682</v>
      </c>
    </row>
    <row r="1668" spans="1:3" ht="45" x14ac:dyDescent="0.25">
      <c r="A1668" t="s">
        <v>683</v>
      </c>
      <c r="B1668" s="1" t="s">
        <v>684</v>
      </c>
      <c r="C1668" s="1" t="s">
        <v>685</v>
      </c>
    </row>
    <row r="1669" spans="1:3" ht="45" x14ac:dyDescent="0.25">
      <c r="A1669" t="s">
        <v>686</v>
      </c>
      <c r="B1669" s="1" t="s">
        <v>687</v>
      </c>
      <c r="C1669" s="1" t="s">
        <v>688</v>
      </c>
    </row>
    <row r="1670" spans="1:3" ht="105" x14ac:dyDescent="0.25">
      <c r="A1670" t="s">
        <v>689</v>
      </c>
      <c r="B1670" s="1" t="s">
        <v>690</v>
      </c>
      <c r="C1670" s="1" t="s">
        <v>691</v>
      </c>
    </row>
    <row r="1671" spans="1:3" ht="60" x14ac:dyDescent="0.25">
      <c r="A1671" t="s">
        <v>692</v>
      </c>
      <c r="B1671" s="1" t="s">
        <v>693</v>
      </c>
      <c r="C1671" s="1" t="s">
        <v>694</v>
      </c>
    </row>
    <row r="1672" spans="1:3" ht="150" x14ac:dyDescent="0.25">
      <c r="A1672" t="s">
        <v>695</v>
      </c>
      <c r="B1672" s="1" t="s">
        <v>696</v>
      </c>
      <c r="C1672" s="1" t="s">
        <v>697</v>
      </c>
    </row>
    <row r="1673" spans="1:3" ht="75" x14ac:dyDescent="0.25">
      <c r="A1673" t="s">
        <v>698</v>
      </c>
      <c r="B1673" s="1" t="s">
        <v>699</v>
      </c>
      <c r="C1673" s="1" t="s">
        <v>700</v>
      </c>
    </row>
    <row r="1674" spans="1:3" ht="165" x14ac:dyDescent="0.25">
      <c r="A1674" t="s">
        <v>701</v>
      </c>
      <c r="B1674" s="1" t="s">
        <v>702</v>
      </c>
      <c r="C1674" s="1" t="s">
        <v>703</v>
      </c>
    </row>
    <row r="1675" spans="1:3" ht="60" x14ac:dyDescent="0.25">
      <c r="A1675" t="s">
        <v>704</v>
      </c>
      <c r="B1675" s="1" t="s">
        <v>705</v>
      </c>
      <c r="C1675" s="1" t="s">
        <v>706</v>
      </c>
    </row>
    <row r="1676" spans="1:3" ht="90" x14ac:dyDescent="0.25">
      <c r="A1676" t="s">
        <v>707</v>
      </c>
      <c r="B1676" s="1" t="s">
        <v>708</v>
      </c>
      <c r="C1676" s="1" t="s">
        <v>709</v>
      </c>
    </row>
    <row r="1677" spans="1:3" ht="300" x14ac:dyDescent="0.25">
      <c r="A1677" t="s">
        <v>710</v>
      </c>
      <c r="B1677" s="1" t="s">
        <v>711</v>
      </c>
      <c r="C1677" s="1" t="s">
        <v>712</v>
      </c>
    </row>
    <row r="1678" spans="1:3" ht="210" x14ac:dyDescent="0.25">
      <c r="A1678" t="s">
        <v>713</v>
      </c>
      <c r="B1678" s="1" t="s">
        <v>714</v>
      </c>
      <c r="C1678" s="1" t="s">
        <v>715</v>
      </c>
    </row>
    <row r="1679" spans="1:3" ht="180" x14ac:dyDescent="0.25">
      <c r="A1679" t="s">
        <v>716</v>
      </c>
      <c r="B1679" s="1" t="s">
        <v>717</v>
      </c>
      <c r="C1679" s="1" t="s">
        <v>718</v>
      </c>
    </row>
    <row r="1680" spans="1:3" ht="225" x14ac:dyDescent="0.25">
      <c r="A1680" t="s">
        <v>719</v>
      </c>
      <c r="B1680" s="1" t="s">
        <v>720</v>
      </c>
      <c r="C1680" s="1" t="s">
        <v>721</v>
      </c>
    </row>
    <row r="1681" spans="1:3" ht="60" x14ac:dyDescent="0.25">
      <c r="A1681" t="s">
        <v>722</v>
      </c>
      <c r="B1681" s="1" t="s">
        <v>723</v>
      </c>
      <c r="C1681" s="1" t="s">
        <v>724</v>
      </c>
    </row>
    <row r="1682" spans="1:3" ht="90" x14ac:dyDescent="0.25">
      <c r="A1682" t="s">
        <v>725</v>
      </c>
      <c r="B1682" s="1" t="s">
        <v>726</v>
      </c>
      <c r="C1682" s="1" t="s">
        <v>727</v>
      </c>
    </row>
    <row r="1683" spans="1:3" ht="150" x14ac:dyDescent="0.25">
      <c r="A1683" t="s">
        <v>728</v>
      </c>
      <c r="B1683" s="1" t="s">
        <v>729</v>
      </c>
      <c r="C1683" s="1" t="s">
        <v>730</v>
      </c>
    </row>
    <row r="1684" spans="1:3" ht="90" x14ac:dyDescent="0.25">
      <c r="A1684" t="s">
        <v>731</v>
      </c>
      <c r="B1684" s="1" t="s">
        <v>732</v>
      </c>
      <c r="C1684" s="1" t="s">
        <v>733</v>
      </c>
    </row>
    <row r="1685" spans="1:3" ht="60" x14ac:dyDescent="0.25">
      <c r="A1685" t="s">
        <v>734</v>
      </c>
      <c r="B1685" s="1" t="s">
        <v>735</v>
      </c>
      <c r="C1685" s="1" t="s">
        <v>736</v>
      </c>
    </row>
    <row r="1686" spans="1:3" ht="195" x14ac:dyDescent="0.25">
      <c r="A1686" t="s">
        <v>737</v>
      </c>
      <c r="B1686" s="1" t="s">
        <v>738</v>
      </c>
      <c r="C1686" s="1" t="s">
        <v>739</v>
      </c>
    </row>
    <row r="1687" spans="1:3" ht="120" x14ac:dyDescent="0.25">
      <c r="A1687" t="s">
        <v>740</v>
      </c>
      <c r="B1687" s="1" t="s">
        <v>741</v>
      </c>
      <c r="C1687" s="1" t="s">
        <v>742</v>
      </c>
    </row>
    <row r="1688" spans="1:3" ht="165" x14ac:dyDescent="0.25">
      <c r="A1688" t="s">
        <v>743</v>
      </c>
      <c r="B1688" s="1" t="s">
        <v>744</v>
      </c>
      <c r="C1688" s="1" t="s">
        <v>745</v>
      </c>
    </row>
    <row r="1689" spans="1:3" ht="165" x14ac:dyDescent="0.25">
      <c r="A1689" t="s">
        <v>746</v>
      </c>
      <c r="B1689" s="1" t="s">
        <v>747</v>
      </c>
      <c r="C1689" s="1" t="s">
        <v>748</v>
      </c>
    </row>
    <row r="1690" spans="1:3" ht="105" x14ac:dyDescent="0.25">
      <c r="A1690" t="s">
        <v>749</v>
      </c>
      <c r="B1690" s="1" t="s">
        <v>750</v>
      </c>
      <c r="C1690" s="1" t="s">
        <v>751</v>
      </c>
    </row>
    <row r="1691" spans="1:3" ht="105" x14ac:dyDescent="0.25">
      <c r="A1691" t="s">
        <v>752</v>
      </c>
      <c r="B1691" s="1" t="s">
        <v>753</v>
      </c>
      <c r="C1691" s="1" t="s">
        <v>754</v>
      </c>
    </row>
    <row r="1692" spans="1:3" ht="30" x14ac:dyDescent="0.25">
      <c r="A1692" t="s">
        <v>755</v>
      </c>
      <c r="B1692" s="1" t="s">
        <v>756</v>
      </c>
      <c r="C1692" s="1" t="s">
        <v>757</v>
      </c>
    </row>
    <row r="1693" spans="1:3" ht="105" x14ac:dyDescent="0.25">
      <c r="A1693" t="s">
        <v>758</v>
      </c>
      <c r="B1693" s="1" t="s">
        <v>759</v>
      </c>
      <c r="C1693" s="1" t="s">
        <v>760</v>
      </c>
    </row>
    <row r="1694" spans="1:3" ht="120" x14ac:dyDescent="0.25">
      <c r="A1694" t="s">
        <v>761</v>
      </c>
      <c r="B1694" s="1" t="s">
        <v>762</v>
      </c>
      <c r="C1694" s="1" t="s">
        <v>763</v>
      </c>
    </row>
    <row r="1695" spans="1:3" ht="135" x14ac:dyDescent="0.25">
      <c r="A1695" t="s">
        <v>764</v>
      </c>
      <c r="B1695" s="1" t="s">
        <v>765</v>
      </c>
      <c r="C1695" s="1" t="s">
        <v>766</v>
      </c>
    </row>
    <row r="1696" spans="1:3" ht="180" x14ac:dyDescent="0.25">
      <c r="A1696" t="s">
        <v>767</v>
      </c>
      <c r="B1696" s="1" t="s">
        <v>768</v>
      </c>
      <c r="C1696" s="1" t="s">
        <v>769</v>
      </c>
    </row>
    <row r="1697" spans="1:3" ht="30" x14ac:dyDescent="0.25">
      <c r="A1697" t="s">
        <v>770</v>
      </c>
      <c r="B1697" s="1" t="s">
        <v>771</v>
      </c>
      <c r="C1697" s="1" t="s">
        <v>772</v>
      </c>
    </row>
    <row r="1698" spans="1:3" ht="90" x14ac:dyDescent="0.25">
      <c r="A1698" t="s">
        <v>773</v>
      </c>
      <c r="B1698" s="1" t="s">
        <v>774</v>
      </c>
      <c r="C1698" s="1" t="s">
        <v>775</v>
      </c>
    </row>
    <row r="1699" spans="1:3" ht="30" x14ac:dyDescent="0.25">
      <c r="A1699" t="s">
        <v>776</v>
      </c>
      <c r="B1699" s="1" t="s">
        <v>777</v>
      </c>
      <c r="C1699" s="1" t="s">
        <v>778</v>
      </c>
    </row>
    <row r="1700" spans="1:3" ht="120" x14ac:dyDescent="0.25">
      <c r="A1700" t="s">
        <v>779</v>
      </c>
      <c r="B1700" s="1" t="s">
        <v>780</v>
      </c>
      <c r="C1700" s="1" t="s">
        <v>781</v>
      </c>
    </row>
    <row r="1701" spans="1:3" ht="120" x14ac:dyDescent="0.25">
      <c r="A1701" t="s">
        <v>782</v>
      </c>
      <c r="B1701" s="1" t="s">
        <v>783</v>
      </c>
      <c r="C1701" s="1" t="s">
        <v>784</v>
      </c>
    </row>
    <row r="1702" spans="1:3" ht="90" x14ac:dyDescent="0.25">
      <c r="A1702" t="s">
        <v>785</v>
      </c>
      <c r="B1702" s="1" t="s">
        <v>786</v>
      </c>
      <c r="C1702" s="1" t="s">
        <v>787</v>
      </c>
    </row>
    <row r="1703" spans="1:3" ht="120" x14ac:dyDescent="0.25">
      <c r="A1703" t="s">
        <v>788</v>
      </c>
      <c r="B1703" s="1" t="s">
        <v>789</v>
      </c>
      <c r="C1703" s="1" t="s">
        <v>790</v>
      </c>
    </row>
    <row r="1704" spans="1:3" ht="195" x14ac:dyDescent="0.25">
      <c r="A1704" t="s">
        <v>791</v>
      </c>
      <c r="B1704" s="1" t="s">
        <v>792</v>
      </c>
      <c r="C1704" s="1" t="s">
        <v>793</v>
      </c>
    </row>
    <row r="1705" spans="1:3" ht="150" x14ac:dyDescent="0.25">
      <c r="A1705" t="s">
        <v>794</v>
      </c>
      <c r="B1705" s="1" t="s">
        <v>795</v>
      </c>
      <c r="C1705" s="1" t="s">
        <v>796</v>
      </c>
    </row>
    <row r="1706" spans="1:3" ht="135" x14ac:dyDescent="0.25">
      <c r="A1706" t="s">
        <v>797</v>
      </c>
      <c r="B1706" s="1" t="s">
        <v>798</v>
      </c>
      <c r="C1706" s="1" t="s">
        <v>796</v>
      </c>
    </row>
    <row r="1707" spans="1:3" ht="105" x14ac:dyDescent="0.25">
      <c r="A1707" t="s">
        <v>799</v>
      </c>
      <c r="B1707" s="1" t="s">
        <v>800</v>
      </c>
      <c r="C1707" s="1" t="s">
        <v>801</v>
      </c>
    </row>
    <row r="1708" spans="1:3" ht="60" x14ac:dyDescent="0.25">
      <c r="A1708" t="s">
        <v>802</v>
      </c>
      <c r="B1708" s="1" t="s">
        <v>803</v>
      </c>
      <c r="C1708" s="1" t="s">
        <v>804</v>
      </c>
    </row>
    <row r="1709" spans="1:3" ht="90" x14ac:dyDescent="0.25">
      <c r="A1709" t="s">
        <v>805</v>
      </c>
      <c r="B1709" s="1" t="s">
        <v>806</v>
      </c>
      <c r="C1709" s="1" t="s">
        <v>807</v>
      </c>
    </row>
    <row r="1710" spans="1:3" ht="75" x14ac:dyDescent="0.25">
      <c r="A1710" t="s">
        <v>808</v>
      </c>
      <c r="B1710" s="1" t="s">
        <v>809</v>
      </c>
      <c r="C1710" s="1" t="s">
        <v>810</v>
      </c>
    </row>
    <row r="1711" spans="1:3" x14ac:dyDescent="0.25">
      <c r="A1711" t="s">
        <v>811</v>
      </c>
      <c r="B1711" s="1" t="s">
        <v>19</v>
      </c>
      <c r="C1711" s="1" t="s">
        <v>812</v>
      </c>
    </row>
    <row r="1712" spans="1:3" ht="165" x14ac:dyDescent="0.25">
      <c r="A1712" t="s">
        <v>813</v>
      </c>
      <c r="B1712" s="1" t="s">
        <v>814</v>
      </c>
      <c r="C1712" s="1" t="s">
        <v>815</v>
      </c>
    </row>
    <row r="1713" spans="1:3" ht="45" x14ac:dyDescent="0.25">
      <c r="A1713" t="s">
        <v>816</v>
      </c>
      <c r="B1713" s="1" t="s">
        <v>817</v>
      </c>
      <c r="C1713" s="1" t="s">
        <v>818</v>
      </c>
    </row>
    <row r="1714" spans="1:3" ht="30" x14ac:dyDescent="0.25">
      <c r="A1714" t="s">
        <v>819</v>
      </c>
      <c r="B1714" s="1" t="s">
        <v>820</v>
      </c>
      <c r="C1714" s="1" t="s">
        <v>821</v>
      </c>
    </row>
    <row r="1715" spans="1:3" ht="270" x14ac:dyDescent="0.25">
      <c r="A1715" t="s">
        <v>822</v>
      </c>
      <c r="B1715" s="1" t="s">
        <v>823</v>
      </c>
      <c r="C1715" s="1" t="s">
        <v>824</v>
      </c>
    </row>
    <row r="1716" spans="1:3" ht="165" x14ac:dyDescent="0.25">
      <c r="A1716" t="s">
        <v>825</v>
      </c>
      <c r="B1716" s="1" t="s">
        <v>826</v>
      </c>
      <c r="C1716" s="1" t="s">
        <v>827</v>
      </c>
    </row>
    <row r="1717" spans="1:3" ht="270" x14ac:dyDescent="0.25">
      <c r="A1717" t="s">
        <v>828</v>
      </c>
      <c r="B1717" s="1" t="s">
        <v>829</v>
      </c>
      <c r="C1717" s="1" t="s">
        <v>830</v>
      </c>
    </row>
    <row r="1718" spans="1:3" ht="120" x14ac:dyDescent="0.25">
      <c r="A1718" t="s">
        <v>831</v>
      </c>
      <c r="B1718" s="1" t="s">
        <v>832</v>
      </c>
      <c r="C1718" s="1" t="s">
        <v>833</v>
      </c>
    </row>
    <row r="1719" spans="1:3" ht="105" x14ac:dyDescent="0.25">
      <c r="A1719" t="s">
        <v>834</v>
      </c>
      <c r="B1719" s="1" t="s">
        <v>835</v>
      </c>
      <c r="C1719" s="1" t="s">
        <v>836</v>
      </c>
    </row>
    <row r="1720" spans="1:3" ht="90" x14ac:dyDescent="0.25">
      <c r="A1720" t="s">
        <v>837</v>
      </c>
      <c r="B1720" s="1" t="s">
        <v>838</v>
      </c>
      <c r="C1720" s="1" t="s">
        <v>839</v>
      </c>
    </row>
    <row r="1721" spans="1:3" ht="45" x14ac:dyDescent="0.25">
      <c r="A1721" t="s">
        <v>840</v>
      </c>
      <c r="B1721" s="1" t="s">
        <v>841</v>
      </c>
      <c r="C1721" s="1" t="s">
        <v>842</v>
      </c>
    </row>
    <row r="1722" spans="1:3" ht="60" x14ac:dyDescent="0.25">
      <c r="A1722" t="s">
        <v>843</v>
      </c>
      <c r="B1722" s="1" t="s">
        <v>844</v>
      </c>
      <c r="C1722" s="1" t="s">
        <v>845</v>
      </c>
    </row>
    <row r="1723" spans="1:3" ht="165" x14ac:dyDescent="0.25">
      <c r="A1723" t="s">
        <v>846</v>
      </c>
      <c r="B1723" s="1" t="s">
        <v>847</v>
      </c>
      <c r="C1723" s="1" t="s">
        <v>848</v>
      </c>
    </row>
    <row r="1724" spans="1:3" ht="60" x14ac:dyDescent="0.25">
      <c r="A1724" t="s">
        <v>849</v>
      </c>
      <c r="B1724" s="1" t="s">
        <v>850</v>
      </c>
      <c r="C1724" s="1" t="s">
        <v>851</v>
      </c>
    </row>
    <row r="1725" spans="1:3" ht="30" x14ac:dyDescent="0.25">
      <c r="A1725" t="s">
        <v>852</v>
      </c>
      <c r="B1725" s="1" t="s">
        <v>853</v>
      </c>
      <c r="C1725" s="1" t="s">
        <v>854</v>
      </c>
    </row>
    <row r="1726" spans="1:3" ht="270" x14ac:dyDescent="0.25">
      <c r="A1726" t="s">
        <v>855</v>
      </c>
      <c r="B1726" s="1" t="s">
        <v>856</v>
      </c>
      <c r="C1726" s="1" t="s">
        <v>857</v>
      </c>
    </row>
    <row r="1727" spans="1:3" ht="30" x14ac:dyDescent="0.25">
      <c r="A1727" t="s">
        <v>858</v>
      </c>
      <c r="B1727" s="1" t="s">
        <v>859</v>
      </c>
      <c r="C1727" s="1" t="s">
        <v>860</v>
      </c>
    </row>
    <row r="1728" spans="1:3" ht="90" x14ac:dyDescent="0.25">
      <c r="A1728" t="s">
        <v>861</v>
      </c>
      <c r="B1728" s="1" t="s">
        <v>862</v>
      </c>
      <c r="C1728" s="1" t="s">
        <v>863</v>
      </c>
    </row>
    <row r="1729" spans="1:3" ht="150" x14ac:dyDescent="0.25">
      <c r="A1729" t="s">
        <v>864</v>
      </c>
      <c r="B1729" s="1" t="s">
        <v>865</v>
      </c>
      <c r="C1729" s="1" t="s">
        <v>866</v>
      </c>
    </row>
    <row r="1730" spans="1:3" ht="210" x14ac:dyDescent="0.25">
      <c r="A1730" t="s">
        <v>867</v>
      </c>
      <c r="B1730" s="1" t="s">
        <v>868</v>
      </c>
      <c r="C1730" s="1" t="s">
        <v>869</v>
      </c>
    </row>
    <row r="1731" spans="1:3" ht="90" x14ac:dyDescent="0.25">
      <c r="A1731" t="s">
        <v>870</v>
      </c>
      <c r="B1731" s="1" t="s">
        <v>871</v>
      </c>
      <c r="C1731" s="1" t="s">
        <v>872</v>
      </c>
    </row>
    <row r="1732" spans="1:3" ht="45" x14ac:dyDescent="0.25">
      <c r="A1732" t="s">
        <v>873</v>
      </c>
      <c r="B1732" s="1" t="s">
        <v>874</v>
      </c>
      <c r="C1732" s="1" t="s">
        <v>875</v>
      </c>
    </row>
    <row r="1733" spans="1:3" ht="45" x14ac:dyDescent="0.25">
      <c r="A1733" t="s">
        <v>876</v>
      </c>
      <c r="B1733" s="1" t="s">
        <v>877</v>
      </c>
      <c r="C1733" s="1" t="s">
        <v>878</v>
      </c>
    </row>
    <row r="1734" spans="1:3" x14ac:dyDescent="0.25">
      <c r="A1734" t="s">
        <v>879</v>
      </c>
      <c r="B1734" s="1" t="s">
        <v>880</v>
      </c>
      <c r="C1734" s="1" t="s">
        <v>881</v>
      </c>
    </row>
    <row r="1735" spans="1:3" ht="180" x14ac:dyDescent="0.25">
      <c r="A1735" t="s">
        <v>882</v>
      </c>
      <c r="B1735" s="1" t="s">
        <v>883</v>
      </c>
      <c r="C1735" s="1" t="s">
        <v>884</v>
      </c>
    </row>
    <row r="1736" spans="1:3" ht="105" x14ac:dyDescent="0.25">
      <c r="A1736" t="s">
        <v>885</v>
      </c>
      <c r="B1736" s="1" t="s">
        <v>886</v>
      </c>
      <c r="C1736" s="1" t="s">
        <v>887</v>
      </c>
    </row>
    <row r="1737" spans="1:3" x14ac:dyDescent="0.25">
      <c r="A1737" t="s">
        <v>888</v>
      </c>
      <c r="B1737" s="1" t="s">
        <v>889</v>
      </c>
      <c r="C1737" s="1" t="s">
        <v>890</v>
      </c>
    </row>
    <row r="1738" spans="1:3" ht="120" x14ac:dyDescent="0.25">
      <c r="A1738" t="s">
        <v>891</v>
      </c>
      <c r="B1738" s="1" t="s">
        <v>892</v>
      </c>
      <c r="C1738" s="1" t="s">
        <v>893</v>
      </c>
    </row>
    <row r="1739" spans="1:3" ht="60" x14ac:dyDescent="0.25">
      <c r="A1739" t="s">
        <v>894</v>
      </c>
      <c r="B1739" s="1" t="s">
        <v>895</v>
      </c>
      <c r="C1739" s="1" t="s">
        <v>896</v>
      </c>
    </row>
    <row r="1740" spans="1:3" ht="30" x14ac:dyDescent="0.25">
      <c r="A1740" s="1" t="s">
        <v>897</v>
      </c>
      <c r="B1740" s="5" t="s">
        <v>898</v>
      </c>
      <c r="C1740" s="1" t="s">
        <v>899</v>
      </c>
    </row>
    <row r="1741" spans="1:3" ht="315" x14ac:dyDescent="0.25">
      <c r="A1741" s="1" t="s">
        <v>900</v>
      </c>
      <c r="B1741" s="5" t="s">
        <v>901</v>
      </c>
      <c r="C1741" s="1" t="s">
        <v>902</v>
      </c>
    </row>
    <row r="1742" spans="1:3" ht="225" x14ac:dyDescent="0.25">
      <c r="A1742" s="1" t="s">
        <v>903</v>
      </c>
      <c r="B1742" s="5" t="s">
        <v>904</v>
      </c>
      <c r="C1742" s="1" t="s">
        <v>905</v>
      </c>
    </row>
    <row r="1743" spans="1:3" ht="360" x14ac:dyDescent="0.25">
      <c r="A1743" s="1" t="s">
        <v>906</v>
      </c>
      <c r="B1743" s="5" t="s">
        <v>907</v>
      </c>
      <c r="C1743" s="1" t="s">
        <v>908</v>
      </c>
    </row>
    <row r="1744" spans="1:3" ht="75" x14ac:dyDescent="0.25">
      <c r="A1744" s="1" t="s">
        <v>909</v>
      </c>
      <c r="B1744" s="5" t="s">
        <v>910</v>
      </c>
      <c r="C1744" s="1" t="s">
        <v>911</v>
      </c>
    </row>
    <row r="1745" spans="1:3" ht="75" x14ac:dyDescent="0.25">
      <c r="A1745" s="1" t="s">
        <v>912</v>
      </c>
      <c r="B1745" s="5" t="s">
        <v>913</v>
      </c>
      <c r="C1745" s="1" t="s">
        <v>914</v>
      </c>
    </row>
    <row r="1746" spans="1:3" ht="75" x14ac:dyDescent="0.25">
      <c r="A1746" s="1" t="s">
        <v>915</v>
      </c>
      <c r="B1746" s="5" t="s">
        <v>916</v>
      </c>
      <c r="C1746" s="1" t="s">
        <v>917</v>
      </c>
    </row>
    <row r="1747" spans="1:3" ht="105" x14ac:dyDescent="0.25">
      <c r="A1747" s="1" t="s">
        <v>918</v>
      </c>
      <c r="B1747" s="5" t="s">
        <v>919</v>
      </c>
      <c r="C1747" s="1" t="s">
        <v>920</v>
      </c>
    </row>
    <row r="1748" spans="1:3" ht="409.5" x14ac:dyDescent="0.25">
      <c r="A1748" s="1" t="s">
        <v>921</v>
      </c>
      <c r="B1748" s="5" t="s">
        <v>922</v>
      </c>
      <c r="C1748" s="1" t="s">
        <v>923</v>
      </c>
    </row>
    <row r="1749" spans="1:3" ht="105" x14ac:dyDescent="0.25">
      <c r="A1749" s="1" t="s">
        <v>924</v>
      </c>
      <c r="B1749" s="5" t="s">
        <v>925</v>
      </c>
      <c r="C1749" s="1" t="s">
        <v>926</v>
      </c>
    </row>
    <row r="1750" spans="1:3" ht="90" x14ac:dyDescent="0.25">
      <c r="A1750" s="1" t="s">
        <v>927</v>
      </c>
      <c r="B1750" s="5" t="s">
        <v>928</v>
      </c>
      <c r="C1750" s="1" t="s">
        <v>929</v>
      </c>
    </row>
    <row r="1751" spans="1:3" ht="210" x14ac:dyDescent="0.25">
      <c r="A1751" s="1" t="s">
        <v>930</v>
      </c>
      <c r="B1751" s="5" t="s">
        <v>931</v>
      </c>
      <c r="C1751" s="1" t="s">
        <v>932</v>
      </c>
    </row>
    <row r="1752" spans="1:3" ht="135" x14ac:dyDescent="0.25">
      <c r="A1752" s="1" t="s">
        <v>933</v>
      </c>
      <c r="B1752" s="5" t="s">
        <v>934</v>
      </c>
      <c r="C1752" s="1" t="s">
        <v>935</v>
      </c>
    </row>
    <row r="1753" spans="1:3" ht="135" x14ac:dyDescent="0.25">
      <c r="A1753" s="1" t="s">
        <v>936</v>
      </c>
      <c r="B1753" s="5" t="s">
        <v>937</v>
      </c>
      <c r="C1753" s="1" t="s">
        <v>938</v>
      </c>
    </row>
    <row r="1754" spans="1:3" ht="345" x14ac:dyDescent="0.25">
      <c r="A1754" s="1" t="s">
        <v>13</v>
      </c>
      <c r="B1754" s="5" t="s">
        <v>939</v>
      </c>
      <c r="C1754" s="1" t="s">
        <v>940</v>
      </c>
    </row>
    <row r="1755" spans="1:3" x14ac:dyDescent="0.25">
      <c r="A1755" s="1" t="s">
        <v>941</v>
      </c>
      <c r="B1755" s="5" t="s">
        <v>942</v>
      </c>
      <c r="C1755" s="1" t="s">
        <v>943</v>
      </c>
    </row>
    <row r="1756" spans="1:3" ht="45" x14ac:dyDescent="0.25">
      <c r="A1756" s="1" t="s">
        <v>944</v>
      </c>
      <c r="B1756" s="5" t="s">
        <v>945</v>
      </c>
      <c r="C1756" s="1" t="s">
        <v>946</v>
      </c>
    </row>
    <row r="1757" spans="1:3" ht="210" x14ac:dyDescent="0.25">
      <c r="A1757" s="1" t="s">
        <v>947</v>
      </c>
      <c r="B1757" s="5" t="s">
        <v>948</v>
      </c>
      <c r="C1757" s="1" t="s">
        <v>949</v>
      </c>
    </row>
    <row r="1758" spans="1:3" ht="105" x14ac:dyDescent="0.25">
      <c r="A1758" s="1" t="s">
        <v>950</v>
      </c>
      <c r="B1758" s="5" t="s">
        <v>951</v>
      </c>
      <c r="C1758" s="1" t="s">
        <v>952</v>
      </c>
    </row>
    <row r="1759" spans="1:3" ht="240" x14ac:dyDescent="0.25">
      <c r="A1759" s="1" t="s">
        <v>953</v>
      </c>
      <c r="B1759" s="5" t="s">
        <v>954</v>
      </c>
      <c r="C1759" s="1" t="s">
        <v>955</v>
      </c>
    </row>
    <row r="1760" spans="1:3" ht="330" x14ac:dyDescent="0.25">
      <c r="A1760" s="1" t="s">
        <v>16</v>
      </c>
      <c r="B1760" s="5" t="s">
        <v>956</v>
      </c>
      <c r="C1760" s="1" t="s">
        <v>957</v>
      </c>
    </row>
    <row r="1761" spans="1:3" ht="135" x14ac:dyDescent="0.25">
      <c r="A1761" s="1" t="s">
        <v>958</v>
      </c>
      <c r="B1761" s="5" t="s">
        <v>959</v>
      </c>
      <c r="C1761" s="1" t="s">
        <v>960</v>
      </c>
    </row>
    <row r="1762" spans="1:3" ht="120" x14ac:dyDescent="0.25">
      <c r="A1762" s="1" t="s">
        <v>961</v>
      </c>
      <c r="B1762" s="5" t="s">
        <v>962</v>
      </c>
      <c r="C1762" s="1" t="s">
        <v>963</v>
      </c>
    </row>
    <row r="1763" spans="1:3" ht="165" x14ac:dyDescent="0.25">
      <c r="A1763" s="1" t="s">
        <v>964</v>
      </c>
      <c r="B1763" s="5" t="s">
        <v>965</v>
      </c>
      <c r="C1763" s="1" t="s">
        <v>966</v>
      </c>
    </row>
    <row r="1764" spans="1:3" ht="45" x14ac:dyDescent="0.25">
      <c r="A1764" s="1" t="s">
        <v>967</v>
      </c>
      <c r="B1764" s="5" t="s">
        <v>968</v>
      </c>
      <c r="C1764" s="1" t="s">
        <v>969</v>
      </c>
    </row>
    <row r="1765" spans="1:3" ht="105" x14ac:dyDescent="0.25">
      <c r="A1765" s="1" t="s">
        <v>970</v>
      </c>
      <c r="B1765" s="5" t="s">
        <v>971</v>
      </c>
      <c r="C1765" s="1" t="s">
        <v>972</v>
      </c>
    </row>
    <row r="1766" spans="1:3" ht="255" x14ac:dyDescent="0.25">
      <c r="A1766" s="1" t="s">
        <v>973</v>
      </c>
      <c r="B1766" s="5" t="s">
        <v>974</v>
      </c>
      <c r="C1766" s="1" t="s">
        <v>975</v>
      </c>
    </row>
    <row r="1767" spans="1:3" ht="225" x14ac:dyDescent="0.25">
      <c r="A1767" s="1" t="s">
        <v>976</v>
      </c>
      <c r="B1767" s="5" t="s">
        <v>977</v>
      </c>
      <c r="C1767" s="1" t="s">
        <v>978</v>
      </c>
    </row>
    <row r="1768" spans="1:3" ht="270" x14ac:dyDescent="0.25">
      <c r="A1768" s="1" t="s">
        <v>979</v>
      </c>
      <c r="B1768" s="5" t="s">
        <v>980</v>
      </c>
      <c r="C1768" s="1" t="s">
        <v>981</v>
      </c>
    </row>
    <row r="1769" spans="1:3" ht="105" x14ac:dyDescent="0.25">
      <c r="A1769" s="1" t="s">
        <v>982</v>
      </c>
      <c r="B1769" s="5" t="s">
        <v>983</v>
      </c>
      <c r="C1769" s="1" t="s">
        <v>984</v>
      </c>
    </row>
    <row r="1770" spans="1:3" ht="135" x14ac:dyDescent="0.25">
      <c r="A1770" s="1" t="s">
        <v>985</v>
      </c>
      <c r="B1770" s="5" t="s">
        <v>986</v>
      </c>
      <c r="C1770" s="1" t="s">
        <v>987</v>
      </c>
    </row>
    <row r="1771" spans="1:3" ht="135" x14ac:dyDescent="0.25">
      <c r="A1771" s="1" t="s">
        <v>988</v>
      </c>
      <c r="B1771" s="5" t="s">
        <v>989</v>
      </c>
      <c r="C1771" s="1" t="s">
        <v>990</v>
      </c>
    </row>
    <row r="1772" spans="1:3" ht="240" x14ac:dyDescent="0.25">
      <c r="A1772" s="1" t="s">
        <v>991</v>
      </c>
      <c r="B1772" s="5" t="s">
        <v>992</v>
      </c>
      <c r="C1772" s="1" t="s">
        <v>993</v>
      </c>
    </row>
    <row r="1773" spans="1:3" ht="195" x14ac:dyDescent="0.25">
      <c r="A1773" s="1" t="s">
        <v>994</v>
      </c>
      <c r="B1773" s="5" t="s">
        <v>995</v>
      </c>
      <c r="C1773" s="1" t="s">
        <v>996</v>
      </c>
    </row>
    <row r="1774" spans="1:3" ht="75" x14ac:dyDescent="0.25">
      <c r="A1774" s="1" t="s">
        <v>997</v>
      </c>
      <c r="B1774" s="5" t="s">
        <v>998</v>
      </c>
      <c r="C1774" s="1" t="s">
        <v>999</v>
      </c>
    </row>
    <row r="1775" spans="1:3" ht="90" x14ac:dyDescent="0.25">
      <c r="A1775" s="1" t="s">
        <v>1000</v>
      </c>
      <c r="B1775" s="5" t="s">
        <v>1001</v>
      </c>
      <c r="C1775" s="1" t="s">
        <v>1002</v>
      </c>
    </row>
    <row r="1776" spans="1:3" ht="120" x14ac:dyDescent="0.25">
      <c r="A1776" s="1" t="s">
        <v>1003</v>
      </c>
      <c r="B1776" s="5" t="s">
        <v>1004</v>
      </c>
      <c r="C1776" s="1" t="s">
        <v>1005</v>
      </c>
    </row>
    <row r="1777" spans="1:3" ht="165" x14ac:dyDescent="0.25">
      <c r="A1777" s="1" t="s">
        <v>1006</v>
      </c>
      <c r="B1777" s="5" t="s">
        <v>1007</v>
      </c>
      <c r="C1777" s="1" t="s">
        <v>1008</v>
      </c>
    </row>
    <row r="1778" spans="1:3" x14ac:dyDescent="0.25">
      <c r="A1778" s="1" t="s">
        <v>1009</v>
      </c>
      <c r="B1778" s="5"/>
      <c r="C1778" s="1" t="s">
        <v>1010</v>
      </c>
    </row>
    <row r="1779" spans="1:3" ht="90" x14ac:dyDescent="0.25">
      <c r="A1779" s="1" t="s">
        <v>1011</v>
      </c>
      <c r="B1779" s="5" t="s">
        <v>1012</v>
      </c>
      <c r="C1779" s="1" t="s">
        <v>1013</v>
      </c>
    </row>
    <row r="1780" spans="1:3" ht="60" x14ac:dyDescent="0.25">
      <c r="A1780" s="1" t="s">
        <v>1014</v>
      </c>
      <c r="B1780" s="5" t="s">
        <v>1015</v>
      </c>
      <c r="C1780" s="1" t="s">
        <v>1016</v>
      </c>
    </row>
    <row r="1781" spans="1:3" ht="120" x14ac:dyDescent="0.25">
      <c r="A1781" s="1" t="s">
        <v>1017</v>
      </c>
      <c r="B1781" s="5" t="s">
        <v>1018</v>
      </c>
      <c r="C1781" s="1" t="s">
        <v>1019</v>
      </c>
    </row>
    <row r="1782" spans="1:3" ht="45" x14ac:dyDescent="0.25">
      <c r="A1782" s="1" t="s">
        <v>1020</v>
      </c>
      <c r="B1782" s="5" t="s">
        <v>1021</v>
      </c>
      <c r="C1782" s="1" t="s">
        <v>1022</v>
      </c>
    </row>
    <row r="1783" spans="1:3" ht="60" x14ac:dyDescent="0.25">
      <c r="A1783" s="1" t="s">
        <v>1023</v>
      </c>
      <c r="B1783" s="5" t="s">
        <v>1024</v>
      </c>
      <c r="C1783" s="1" t="s">
        <v>1025</v>
      </c>
    </row>
    <row r="1784" spans="1:3" ht="45" x14ac:dyDescent="0.25">
      <c r="A1784" s="1" t="s">
        <v>1026</v>
      </c>
      <c r="B1784" s="5" t="s">
        <v>1027</v>
      </c>
      <c r="C1784" s="1" t="s">
        <v>1028</v>
      </c>
    </row>
    <row r="1785" spans="1:3" ht="75" x14ac:dyDescent="0.25">
      <c r="A1785" s="1" t="s">
        <v>1029</v>
      </c>
      <c r="B1785" s="5" t="s">
        <v>1030</v>
      </c>
      <c r="C1785" s="1" t="s">
        <v>1031</v>
      </c>
    </row>
    <row r="1786" spans="1:3" ht="150" x14ac:dyDescent="0.25">
      <c r="A1786" s="1" t="s">
        <v>1032</v>
      </c>
      <c r="B1786" s="5" t="s">
        <v>1033</v>
      </c>
      <c r="C1786" s="1" t="s">
        <v>1034</v>
      </c>
    </row>
    <row r="1787" spans="1:3" ht="225" x14ac:dyDescent="0.25">
      <c r="A1787" s="1" t="s">
        <v>1035</v>
      </c>
      <c r="B1787" s="5" t="s">
        <v>1036</v>
      </c>
      <c r="C1787" s="1" t="s">
        <v>1044</v>
      </c>
    </row>
    <row r="1788" spans="1:3" ht="60" x14ac:dyDescent="0.25">
      <c r="A1788" s="1" t="s">
        <v>1037</v>
      </c>
      <c r="B1788" s="5" t="s">
        <v>1038</v>
      </c>
      <c r="C1788" s="1" t="s">
        <v>1039</v>
      </c>
    </row>
    <row r="1789" spans="1:3" ht="90" x14ac:dyDescent="0.25">
      <c r="A1789" s="1" t="s">
        <v>1040</v>
      </c>
      <c r="B1789" s="5" t="s">
        <v>1041</v>
      </c>
      <c r="C1789" s="1" t="s">
        <v>1056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1125</v>
      </c>
      <c r="B1" t="s">
        <v>8258</v>
      </c>
    </row>
    <row r="2" spans="1:2" x14ac:dyDescent="0.25">
      <c r="A2" t="s">
        <v>1130</v>
      </c>
      <c r="B2" t="s">
        <v>8259</v>
      </c>
    </row>
    <row r="3" spans="1:2" x14ac:dyDescent="0.25">
      <c r="A3" t="s">
        <v>1131</v>
      </c>
      <c r="B3" t="s">
        <v>8260</v>
      </c>
    </row>
    <row r="4" spans="1:2" x14ac:dyDescent="0.25">
      <c r="A4" t="s">
        <v>1136</v>
      </c>
      <c r="B4" t="s">
        <v>8261</v>
      </c>
    </row>
    <row r="5" spans="1:2" x14ac:dyDescent="0.25">
      <c r="A5" t="s">
        <v>1140</v>
      </c>
      <c r="B5" t="s">
        <v>8262</v>
      </c>
    </row>
    <row r="6" spans="1:2" x14ac:dyDescent="0.25">
      <c r="A6" t="s">
        <v>1145</v>
      </c>
      <c r="B6" t="s">
        <v>8263</v>
      </c>
    </row>
    <row r="7" spans="1:2" x14ac:dyDescent="0.25">
      <c r="A7" t="s">
        <v>1146</v>
      </c>
      <c r="B7" t="s">
        <v>8264</v>
      </c>
    </row>
    <row r="8" spans="1:2" x14ac:dyDescent="0.25">
      <c r="A8" t="s">
        <v>1147</v>
      </c>
      <c r="B8" t="s">
        <v>8265</v>
      </c>
    </row>
    <row r="9" spans="1:2" x14ac:dyDescent="0.25">
      <c r="A9" t="s">
        <v>1148</v>
      </c>
      <c r="B9" t="s">
        <v>8266</v>
      </c>
    </row>
    <row r="10" spans="1:2" x14ac:dyDescent="0.25">
      <c r="A10" t="s">
        <v>1151</v>
      </c>
      <c r="B10" t="s">
        <v>8267</v>
      </c>
    </row>
    <row r="11" spans="1:2" x14ac:dyDescent="0.25">
      <c r="A11" t="s">
        <v>1154</v>
      </c>
      <c r="B11" t="s">
        <v>8268</v>
      </c>
    </row>
    <row r="12" spans="1:2" x14ac:dyDescent="0.25">
      <c r="A12" t="s">
        <v>1234</v>
      </c>
      <c r="B12" t="s">
        <v>8269</v>
      </c>
    </row>
    <row r="13" spans="1:2" x14ac:dyDescent="0.25">
      <c r="A13" t="s">
        <v>1157</v>
      </c>
      <c r="B13" t="s">
        <v>8270</v>
      </c>
    </row>
    <row r="14" spans="1:2" x14ac:dyDescent="0.25">
      <c r="A14" t="s">
        <v>1163</v>
      </c>
      <c r="B14" t="s">
        <v>8271</v>
      </c>
    </row>
    <row r="15" spans="1:2" x14ac:dyDescent="0.25">
      <c r="A15" t="s">
        <v>1164</v>
      </c>
      <c r="B15" t="s">
        <v>8272</v>
      </c>
    </row>
    <row r="16" spans="1:2" x14ac:dyDescent="0.25">
      <c r="A16" t="s">
        <v>1166</v>
      </c>
      <c r="B16" t="s">
        <v>8273</v>
      </c>
    </row>
    <row r="17" spans="1:2" x14ac:dyDescent="0.25">
      <c r="A17" t="s">
        <v>1168</v>
      </c>
      <c r="B17" t="s">
        <v>8274</v>
      </c>
    </row>
    <row r="18" spans="1:2" x14ac:dyDescent="0.25">
      <c r="A18" t="s">
        <v>1172</v>
      </c>
      <c r="B18" t="s">
        <v>8275</v>
      </c>
    </row>
    <row r="19" spans="1:2" x14ac:dyDescent="0.25">
      <c r="A19" t="s">
        <v>1171</v>
      </c>
      <c r="B19" t="s">
        <v>8276</v>
      </c>
    </row>
    <row r="20" spans="1:2" x14ac:dyDescent="0.25">
      <c r="A20" t="s">
        <v>1175</v>
      </c>
      <c r="B20" t="s">
        <v>8277</v>
      </c>
    </row>
    <row r="21" spans="1:2" x14ac:dyDescent="0.25">
      <c r="A21" t="s">
        <v>1235</v>
      </c>
      <c r="B21" t="s">
        <v>8278</v>
      </c>
    </row>
    <row r="22" spans="1:2" x14ac:dyDescent="0.25">
      <c r="A22" t="s">
        <v>1179</v>
      </c>
      <c r="B22" t="s">
        <v>8279</v>
      </c>
    </row>
    <row r="23" spans="1:2" x14ac:dyDescent="0.25">
      <c r="A23" t="s">
        <v>1182</v>
      </c>
      <c r="B23" t="s">
        <v>8280</v>
      </c>
    </row>
    <row r="24" spans="1:2" x14ac:dyDescent="0.25">
      <c r="A24" t="s">
        <v>1184</v>
      </c>
      <c r="B24" t="s">
        <v>8281</v>
      </c>
    </row>
    <row r="25" spans="1:2" x14ac:dyDescent="0.25">
      <c r="A25" t="s">
        <v>1186</v>
      </c>
      <c r="B25" t="s">
        <v>8282</v>
      </c>
    </row>
    <row r="26" spans="1:2" x14ac:dyDescent="0.25">
      <c r="A26" t="s">
        <v>1188</v>
      </c>
      <c r="B26" t="s">
        <v>8283</v>
      </c>
    </row>
    <row r="27" spans="1:2" x14ac:dyDescent="0.25">
      <c r="A27" t="s">
        <v>1189</v>
      </c>
      <c r="B27" t="s">
        <v>8284</v>
      </c>
    </row>
    <row r="28" spans="1:2" x14ac:dyDescent="0.25">
      <c r="A28" t="s">
        <v>1193</v>
      </c>
      <c r="B28" t="s">
        <v>8285</v>
      </c>
    </row>
    <row r="29" spans="1:2" x14ac:dyDescent="0.25">
      <c r="A29" t="s">
        <v>1192</v>
      </c>
      <c r="B29" t="s">
        <v>8286</v>
      </c>
    </row>
    <row r="30" spans="1:2" x14ac:dyDescent="0.25">
      <c r="A30" t="s">
        <v>1195</v>
      </c>
      <c r="B30" t="s">
        <v>8287</v>
      </c>
    </row>
    <row r="31" spans="1:2" x14ac:dyDescent="0.25">
      <c r="A31" t="s">
        <v>1198</v>
      </c>
      <c r="B31" t="s">
        <v>8288</v>
      </c>
    </row>
    <row r="32" spans="1:2" x14ac:dyDescent="0.25">
      <c r="A32" t="s">
        <v>1201</v>
      </c>
      <c r="B32" t="s">
        <v>8289</v>
      </c>
    </row>
    <row r="33" spans="1:2" x14ac:dyDescent="0.25">
      <c r="A33" t="s">
        <v>1208</v>
      </c>
      <c r="B33" t="s">
        <v>8290</v>
      </c>
    </row>
    <row r="34" spans="1:2" x14ac:dyDescent="0.25">
      <c r="A34" t="s">
        <v>1204</v>
      </c>
      <c r="B34" t="s">
        <v>8291</v>
      </c>
    </row>
    <row r="35" spans="1:2" x14ac:dyDescent="0.25">
      <c r="A35" t="s">
        <v>1207</v>
      </c>
      <c r="B35" t="s">
        <v>8292</v>
      </c>
    </row>
    <row r="36" spans="1:2" x14ac:dyDescent="0.25">
      <c r="A36" t="s">
        <v>1236</v>
      </c>
      <c r="B36" t="s">
        <v>8293</v>
      </c>
    </row>
    <row r="37" spans="1:2" x14ac:dyDescent="0.25">
      <c r="A37" t="s">
        <v>1211</v>
      </c>
      <c r="B37" t="s">
        <v>8294</v>
      </c>
    </row>
    <row r="38" spans="1:2" x14ac:dyDescent="0.25">
      <c r="A38" t="s">
        <v>1216</v>
      </c>
      <c r="B38" t="s">
        <v>8295</v>
      </c>
    </row>
    <row r="39" spans="1:2" x14ac:dyDescent="0.25">
      <c r="A39" t="s">
        <v>1217</v>
      </c>
      <c r="B39" t="s">
        <v>8296</v>
      </c>
    </row>
    <row r="40" spans="1:2" x14ac:dyDescent="0.25">
      <c r="A40" t="s">
        <v>1220</v>
      </c>
      <c r="B40" t="s">
        <v>8297</v>
      </c>
    </row>
    <row r="41" spans="1:2" x14ac:dyDescent="0.25">
      <c r="A41" t="s">
        <v>1221</v>
      </c>
      <c r="B41" t="s">
        <v>8298</v>
      </c>
    </row>
    <row r="42" spans="1:2" x14ac:dyDescent="0.25">
      <c r="A42" t="s">
        <v>1224</v>
      </c>
      <c r="B42" t="s">
        <v>8299</v>
      </c>
    </row>
    <row r="43" spans="1:2" x14ac:dyDescent="0.25">
      <c r="A43" t="s">
        <v>1226</v>
      </c>
      <c r="B43" t="s">
        <v>8300</v>
      </c>
    </row>
    <row r="44" spans="1:2" x14ac:dyDescent="0.25">
      <c r="A44" t="s">
        <v>1228</v>
      </c>
      <c r="B44" t="s">
        <v>8301</v>
      </c>
    </row>
    <row r="45" spans="1:2" x14ac:dyDescent="0.25">
      <c r="A45" t="s">
        <v>1231</v>
      </c>
      <c r="B45" t="s">
        <v>8302</v>
      </c>
    </row>
    <row r="46" spans="1:2" x14ac:dyDescent="0.25">
      <c r="A46" t="s">
        <v>1232</v>
      </c>
      <c r="B46" t="s">
        <v>8303</v>
      </c>
    </row>
    <row r="47" spans="1:2" x14ac:dyDescent="0.25">
      <c r="A47" t="s">
        <v>1316</v>
      </c>
      <c r="B47" t="s">
        <v>8304</v>
      </c>
    </row>
    <row r="48" spans="1:2" x14ac:dyDescent="0.25">
      <c r="A48" t="s">
        <v>1318</v>
      </c>
      <c r="B48" t="s">
        <v>8305</v>
      </c>
    </row>
    <row r="49" spans="1:2" x14ac:dyDescent="0.25">
      <c r="A49" t="s">
        <v>1320</v>
      </c>
      <c r="B49" t="s">
        <v>8306</v>
      </c>
    </row>
    <row r="50" spans="1:2" x14ac:dyDescent="0.25">
      <c r="A50" t="s">
        <v>1323</v>
      </c>
      <c r="B50" t="s">
        <v>8307</v>
      </c>
    </row>
    <row r="51" spans="1:2" x14ac:dyDescent="0.25">
      <c r="A51" t="s">
        <v>1211</v>
      </c>
      <c r="B51" t="s">
        <v>8308</v>
      </c>
    </row>
    <row r="52" spans="1:2" x14ac:dyDescent="0.25">
      <c r="A52" t="s">
        <v>1331</v>
      </c>
      <c r="B52" t="s">
        <v>8309</v>
      </c>
    </row>
    <row r="53" spans="1:2" x14ac:dyDescent="0.25">
      <c r="A53" t="s">
        <v>1336</v>
      </c>
      <c r="B53" t="s">
        <v>8310</v>
      </c>
    </row>
    <row r="54" spans="1:2" x14ac:dyDescent="0.25">
      <c r="A54" t="s">
        <v>1338</v>
      </c>
      <c r="B54" t="s">
        <v>8311</v>
      </c>
    </row>
    <row r="55" spans="1:2" x14ac:dyDescent="0.25">
      <c r="A55" t="s">
        <v>1342</v>
      </c>
      <c r="B55" t="s">
        <v>8312</v>
      </c>
    </row>
    <row r="56" spans="1:2" x14ac:dyDescent="0.25">
      <c r="A56" t="s">
        <v>7668</v>
      </c>
      <c r="B56" t="s">
        <v>8313</v>
      </c>
    </row>
    <row r="57" spans="1:2" x14ac:dyDescent="0.25">
      <c r="A57" t="s">
        <v>1348</v>
      </c>
      <c r="B57" t="s">
        <v>8314</v>
      </c>
    </row>
    <row r="58" spans="1:2" x14ac:dyDescent="0.25">
      <c r="A58" t="s">
        <v>1363</v>
      </c>
      <c r="B58" t="s">
        <v>8315</v>
      </c>
    </row>
    <row r="59" spans="1:2" x14ac:dyDescent="0.25">
      <c r="A59" t="s">
        <v>1352</v>
      </c>
      <c r="B59" t="s">
        <v>8316</v>
      </c>
    </row>
    <row r="60" spans="1:2" x14ac:dyDescent="0.25">
      <c r="A60" t="s">
        <v>1356</v>
      </c>
      <c r="B60" t="s">
        <v>8317</v>
      </c>
    </row>
    <row r="61" spans="1:2" x14ac:dyDescent="0.25">
      <c r="A61" t="s">
        <v>1366</v>
      </c>
      <c r="B61" t="s">
        <v>8318</v>
      </c>
    </row>
    <row r="62" spans="1:2" x14ac:dyDescent="0.25">
      <c r="A62" t="s">
        <v>1370</v>
      </c>
      <c r="B62" t="s">
        <v>8319</v>
      </c>
    </row>
    <row r="63" spans="1:2" x14ac:dyDescent="0.25">
      <c r="A63" t="s">
        <v>1373</v>
      </c>
      <c r="B63" t="s">
        <v>8320</v>
      </c>
    </row>
    <row r="64" spans="1:2" x14ac:dyDescent="0.25">
      <c r="A64" t="s">
        <v>1376</v>
      </c>
      <c r="B64" t="s">
        <v>8321</v>
      </c>
    </row>
    <row r="65" spans="1:2" x14ac:dyDescent="0.25">
      <c r="A65" t="s">
        <v>1379</v>
      </c>
      <c r="B65" t="s">
        <v>8322</v>
      </c>
    </row>
    <row r="66" spans="1:2" x14ac:dyDescent="0.25">
      <c r="A66" t="s">
        <v>1382</v>
      </c>
      <c r="B66" t="s">
        <v>8323</v>
      </c>
    </row>
    <row r="67" spans="1:2" x14ac:dyDescent="0.25">
      <c r="A67" t="s">
        <v>1384</v>
      </c>
      <c r="B67" t="s">
        <v>8324</v>
      </c>
    </row>
    <row r="68" spans="1:2" x14ac:dyDescent="0.25">
      <c r="A68" t="s">
        <v>1388</v>
      </c>
      <c r="B68" t="s">
        <v>8325</v>
      </c>
    </row>
    <row r="69" spans="1:2" x14ac:dyDescent="0.25">
      <c r="A69" t="s">
        <v>1394</v>
      </c>
      <c r="B69" t="s">
        <v>8326</v>
      </c>
    </row>
    <row r="70" spans="1:2" x14ac:dyDescent="0.25">
      <c r="A70" t="s">
        <v>1398</v>
      </c>
      <c r="B70" t="s">
        <v>8327</v>
      </c>
    </row>
    <row r="71" spans="1:2" x14ac:dyDescent="0.25">
      <c r="A71" t="s">
        <v>1400</v>
      </c>
      <c r="B71" t="s">
        <v>8328</v>
      </c>
    </row>
    <row r="72" spans="1:2" x14ac:dyDescent="0.25">
      <c r="A72" t="s">
        <v>1407</v>
      </c>
      <c r="B72" t="s">
        <v>8329</v>
      </c>
    </row>
    <row r="73" spans="1:2" x14ac:dyDescent="0.25">
      <c r="A73" t="s">
        <v>1411</v>
      </c>
      <c r="B73" t="s">
        <v>8330</v>
      </c>
    </row>
    <row r="74" spans="1:2" x14ac:dyDescent="0.25">
      <c r="A74" t="s">
        <v>1416</v>
      </c>
      <c r="B74" t="s">
        <v>8331</v>
      </c>
    </row>
    <row r="75" spans="1:2" x14ac:dyDescent="0.25">
      <c r="A75" t="s">
        <v>1418</v>
      </c>
      <c r="B75" t="s">
        <v>8332</v>
      </c>
    </row>
    <row r="76" spans="1:2" x14ac:dyDescent="0.25">
      <c r="A76" t="s">
        <v>1422</v>
      </c>
      <c r="B76" t="s">
        <v>8333</v>
      </c>
    </row>
    <row r="77" spans="1:2" x14ac:dyDescent="0.25">
      <c r="A77" t="s">
        <v>1424</v>
      </c>
      <c r="B77" t="s">
        <v>8334</v>
      </c>
    </row>
    <row r="78" spans="1:2" x14ac:dyDescent="0.25">
      <c r="A78" t="s">
        <v>1427</v>
      </c>
      <c r="B78" t="s">
        <v>8335</v>
      </c>
    </row>
    <row r="79" spans="1:2" x14ac:dyDescent="0.25">
      <c r="A79" t="s">
        <v>1463</v>
      </c>
      <c r="B79" t="s">
        <v>8336</v>
      </c>
    </row>
    <row r="80" spans="1:2" x14ac:dyDescent="0.25">
      <c r="A80" t="s">
        <v>1466</v>
      </c>
      <c r="B80" t="s">
        <v>8337</v>
      </c>
    </row>
    <row r="81" spans="1:2" x14ac:dyDescent="0.25">
      <c r="A81" t="s">
        <v>1469</v>
      </c>
      <c r="B81" t="s">
        <v>8338</v>
      </c>
    </row>
    <row r="82" spans="1:2" x14ac:dyDescent="0.25">
      <c r="A82" t="s">
        <v>1472</v>
      </c>
      <c r="B82" t="s">
        <v>8339</v>
      </c>
    </row>
    <row r="83" spans="1:2" x14ac:dyDescent="0.25">
      <c r="A83" t="s">
        <v>1475</v>
      </c>
      <c r="B83" t="s">
        <v>8340</v>
      </c>
    </row>
    <row r="84" spans="1:2" x14ac:dyDescent="0.25">
      <c r="A84" t="s">
        <v>1478</v>
      </c>
      <c r="B84" t="s">
        <v>8341</v>
      </c>
    </row>
    <row r="85" spans="1:2" x14ac:dyDescent="0.25">
      <c r="A85" t="s">
        <v>1498</v>
      </c>
      <c r="B85" t="s">
        <v>8342</v>
      </c>
    </row>
    <row r="86" spans="1:2" x14ac:dyDescent="0.25">
      <c r="A86" t="s">
        <v>1481</v>
      </c>
      <c r="B86" t="s">
        <v>8343</v>
      </c>
    </row>
    <row r="87" spans="1:2" x14ac:dyDescent="0.25">
      <c r="A87" t="s">
        <v>1484</v>
      </c>
      <c r="B87" t="s">
        <v>8344</v>
      </c>
    </row>
    <row r="88" spans="1:2" x14ac:dyDescent="0.25">
      <c r="A88" t="s">
        <v>1486</v>
      </c>
      <c r="B88" t="s">
        <v>8345</v>
      </c>
    </row>
    <row r="89" spans="1:2" x14ac:dyDescent="0.25">
      <c r="A89" t="s">
        <v>1488</v>
      </c>
      <c r="B89" t="s">
        <v>8346</v>
      </c>
    </row>
    <row r="90" spans="1:2" x14ac:dyDescent="0.25">
      <c r="A90" t="s">
        <v>1501</v>
      </c>
      <c r="B90" t="s">
        <v>8347</v>
      </c>
    </row>
    <row r="91" spans="1:2" x14ac:dyDescent="0.25">
      <c r="A91" t="s">
        <v>1503</v>
      </c>
      <c r="B91" t="s">
        <v>8348</v>
      </c>
    </row>
    <row r="92" spans="1:2" x14ac:dyDescent="0.25">
      <c r="A92" t="s">
        <v>1504</v>
      </c>
      <c r="B92" t="s">
        <v>8349</v>
      </c>
    </row>
    <row r="93" spans="1:2" x14ac:dyDescent="0.25">
      <c r="A93" t="s">
        <v>1505</v>
      </c>
      <c r="B93" t="s">
        <v>8350</v>
      </c>
    </row>
    <row r="94" spans="1:2" x14ac:dyDescent="0.25">
      <c r="A94" t="s">
        <v>1508</v>
      </c>
      <c r="B94" t="s">
        <v>8351</v>
      </c>
    </row>
    <row r="95" spans="1:2" x14ac:dyDescent="0.25">
      <c r="A95" t="s">
        <v>1511</v>
      </c>
      <c r="B95" t="s">
        <v>8352</v>
      </c>
    </row>
    <row r="96" spans="1:2" x14ac:dyDescent="0.25">
      <c r="A96" t="s">
        <v>1518</v>
      </c>
      <c r="B96" t="s">
        <v>8353</v>
      </c>
    </row>
    <row r="97" spans="1:2" x14ac:dyDescent="0.25">
      <c r="A97" t="s">
        <v>1522</v>
      </c>
      <c r="B97" t="s">
        <v>8354</v>
      </c>
    </row>
    <row r="98" spans="1:2" x14ac:dyDescent="0.25">
      <c r="A98" t="s">
        <v>1525</v>
      </c>
      <c r="B98" t="s">
        <v>8355</v>
      </c>
    </row>
    <row r="99" spans="1:2" x14ac:dyDescent="0.25">
      <c r="A99" t="s">
        <v>1529</v>
      </c>
      <c r="B99" t="s">
        <v>8356</v>
      </c>
    </row>
    <row r="100" spans="1:2" x14ac:dyDescent="0.25">
      <c r="A100" t="s">
        <v>1533</v>
      </c>
      <c r="B100" t="s">
        <v>8357</v>
      </c>
    </row>
    <row r="101" spans="1:2" x14ac:dyDescent="0.25">
      <c r="A101" t="s">
        <v>1537</v>
      </c>
      <c r="B101" t="s">
        <v>8358</v>
      </c>
    </row>
    <row r="102" spans="1:2" x14ac:dyDescent="0.25">
      <c r="A102" t="s">
        <v>7669</v>
      </c>
      <c r="B102" t="s">
        <v>8359</v>
      </c>
    </row>
    <row r="103" spans="1:2" x14ac:dyDescent="0.25">
      <c r="A103" t="s">
        <v>1550</v>
      </c>
      <c r="B103" t="s">
        <v>8360</v>
      </c>
    </row>
    <row r="104" spans="1:2" x14ac:dyDescent="0.25">
      <c r="A104" t="s">
        <v>1548</v>
      </c>
      <c r="B104" t="s">
        <v>8361</v>
      </c>
    </row>
    <row r="105" spans="1:2" x14ac:dyDescent="0.25">
      <c r="A105" t="s">
        <v>1556</v>
      </c>
      <c r="B105" t="s">
        <v>8362</v>
      </c>
    </row>
    <row r="106" spans="1:2" x14ac:dyDescent="0.25">
      <c r="A106" t="s">
        <v>1562</v>
      </c>
      <c r="B106" t="s">
        <v>8363</v>
      </c>
    </row>
    <row r="107" spans="1:2" x14ac:dyDescent="0.25">
      <c r="A107" t="s">
        <v>2868</v>
      </c>
      <c r="B107" t="s">
        <v>8364</v>
      </c>
    </row>
    <row r="108" spans="1:2" x14ac:dyDescent="0.25">
      <c r="A108" t="s">
        <v>7506</v>
      </c>
      <c r="B108" t="s">
        <v>8365</v>
      </c>
    </row>
    <row r="109" spans="1:2" x14ac:dyDescent="0.25">
      <c r="A109" t="s">
        <v>7512</v>
      </c>
      <c r="B109" t="s">
        <v>8366</v>
      </c>
    </row>
    <row r="110" spans="1:2" x14ac:dyDescent="0.25">
      <c r="A110" t="s">
        <v>7517</v>
      </c>
      <c r="B110" t="s">
        <v>8367</v>
      </c>
    </row>
    <row r="111" spans="1:2" x14ac:dyDescent="0.25">
      <c r="A111" t="s">
        <v>7521</v>
      </c>
      <c r="B111" t="s">
        <v>8368</v>
      </c>
    </row>
    <row r="112" spans="1:2" x14ac:dyDescent="0.25">
      <c r="A112" t="s">
        <v>7529</v>
      </c>
      <c r="B112" t="s">
        <v>8369</v>
      </c>
    </row>
    <row r="113" spans="1:2" x14ac:dyDescent="0.25">
      <c r="A113" t="s">
        <v>7533</v>
      </c>
      <c r="B113" t="s">
        <v>8370</v>
      </c>
    </row>
    <row r="114" spans="1:2" x14ac:dyDescent="0.25">
      <c r="A114" t="s">
        <v>7536</v>
      </c>
      <c r="B114" t="s">
        <v>8371</v>
      </c>
    </row>
    <row r="115" spans="1:2" x14ac:dyDescent="0.25">
      <c r="A115" t="s">
        <v>7542</v>
      </c>
      <c r="B115" t="s">
        <v>8372</v>
      </c>
    </row>
    <row r="116" spans="1:2" x14ac:dyDescent="0.25">
      <c r="A116" t="s">
        <v>7546</v>
      </c>
      <c r="B116" t="s">
        <v>8373</v>
      </c>
    </row>
    <row r="117" spans="1:2" x14ac:dyDescent="0.25">
      <c r="A117" t="s">
        <v>4017</v>
      </c>
      <c r="B117" t="s">
        <v>8374</v>
      </c>
    </row>
    <row r="118" spans="1:2" x14ac:dyDescent="0.25">
      <c r="A118" t="s">
        <v>7550</v>
      </c>
      <c r="B118" t="s">
        <v>8375</v>
      </c>
    </row>
    <row r="119" spans="1:2" x14ac:dyDescent="0.25">
      <c r="A119" t="s">
        <v>7557</v>
      </c>
      <c r="B119" t="s">
        <v>8376</v>
      </c>
    </row>
    <row r="120" spans="1:2" x14ac:dyDescent="0.25">
      <c r="A120" t="s">
        <v>7561</v>
      </c>
      <c r="B120" t="s">
        <v>8377</v>
      </c>
    </row>
    <row r="121" spans="1:2" x14ac:dyDescent="0.25">
      <c r="A121" t="s">
        <v>7562</v>
      </c>
      <c r="B121" t="s">
        <v>8378</v>
      </c>
    </row>
    <row r="122" spans="1:2" x14ac:dyDescent="0.25">
      <c r="A122" t="s">
        <v>7572</v>
      </c>
      <c r="B122" t="s">
        <v>8379</v>
      </c>
    </row>
    <row r="123" spans="1:2" x14ac:dyDescent="0.25">
      <c r="A123" t="s">
        <v>7575</v>
      </c>
      <c r="B123" t="s">
        <v>8380</v>
      </c>
    </row>
    <row r="124" spans="1:2" x14ac:dyDescent="0.25">
      <c r="A124" t="s">
        <v>7581</v>
      </c>
      <c r="B124" t="s">
        <v>8381</v>
      </c>
    </row>
    <row r="125" spans="1:2" x14ac:dyDescent="0.25">
      <c r="A125" t="s">
        <v>7585</v>
      </c>
      <c r="B125" t="s">
        <v>8382</v>
      </c>
    </row>
    <row r="126" spans="1:2" x14ac:dyDescent="0.25">
      <c r="A126" t="s">
        <v>7591</v>
      </c>
      <c r="B126" t="s">
        <v>8383</v>
      </c>
    </row>
    <row r="127" spans="1:2" x14ac:dyDescent="0.25">
      <c r="A127" t="s">
        <v>7596</v>
      </c>
      <c r="B127" t="s">
        <v>8384</v>
      </c>
    </row>
    <row r="128" spans="1:2" x14ac:dyDescent="0.25">
      <c r="A128" t="s">
        <v>7598</v>
      </c>
      <c r="B128" t="s">
        <v>8385</v>
      </c>
    </row>
    <row r="129" spans="1:2" x14ac:dyDescent="0.25">
      <c r="A129" t="s">
        <v>7603</v>
      </c>
      <c r="B129" t="s">
        <v>8386</v>
      </c>
    </row>
    <row r="130" spans="1:2" x14ac:dyDescent="0.25">
      <c r="A130" t="s">
        <v>7607</v>
      </c>
      <c r="B130" t="s">
        <v>8387</v>
      </c>
    </row>
    <row r="131" spans="1:2" x14ac:dyDescent="0.25">
      <c r="A131" t="s">
        <v>7613</v>
      </c>
      <c r="B131" t="s">
        <v>8388</v>
      </c>
    </row>
    <row r="132" spans="1:2" x14ac:dyDescent="0.25">
      <c r="A132" t="s">
        <v>7617</v>
      </c>
      <c r="B132" t="s">
        <v>8389</v>
      </c>
    </row>
    <row r="133" spans="1:2" x14ac:dyDescent="0.25">
      <c r="A133" t="s">
        <v>7622</v>
      </c>
      <c r="B133" t="s">
        <v>8390</v>
      </c>
    </row>
    <row r="134" spans="1:2" x14ac:dyDescent="0.25">
      <c r="A134" t="s">
        <v>7627</v>
      </c>
      <c r="B134" t="s">
        <v>8391</v>
      </c>
    </row>
    <row r="135" spans="1:2" x14ac:dyDescent="0.25">
      <c r="A135" t="s">
        <v>7633</v>
      </c>
      <c r="B135" t="s">
        <v>8392</v>
      </c>
    </row>
    <row r="136" spans="1:2" x14ac:dyDescent="0.25">
      <c r="A136" t="s">
        <v>7636</v>
      </c>
      <c r="B136" t="s">
        <v>8393</v>
      </c>
    </row>
    <row r="137" spans="1:2" x14ac:dyDescent="0.25">
      <c r="A137" t="s">
        <v>7641</v>
      </c>
      <c r="B137" t="s">
        <v>8394</v>
      </c>
    </row>
    <row r="138" spans="1:2" x14ac:dyDescent="0.25">
      <c r="A138" t="s">
        <v>7647</v>
      </c>
      <c r="B138" t="s">
        <v>8395</v>
      </c>
    </row>
    <row r="139" spans="1:2" x14ac:dyDescent="0.25">
      <c r="A139" t="s">
        <v>7651</v>
      </c>
      <c r="B139" t="s">
        <v>8396</v>
      </c>
    </row>
    <row r="140" spans="1:2" x14ac:dyDescent="0.25">
      <c r="A140" t="s">
        <v>7655</v>
      </c>
      <c r="B140" t="s">
        <v>8397</v>
      </c>
    </row>
    <row r="141" spans="1:2" x14ac:dyDescent="0.25">
      <c r="A141" t="s">
        <v>7661</v>
      </c>
      <c r="B141" t="s">
        <v>8398</v>
      </c>
    </row>
    <row r="142" spans="1:2" x14ac:dyDescent="0.25">
      <c r="A142" t="s">
        <v>7665</v>
      </c>
      <c r="B142" t="s">
        <v>8399</v>
      </c>
    </row>
    <row r="143" spans="1:2" x14ac:dyDescent="0.25">
      <c r="A143" t="s">
        <v>7682</v>
      </c>
      <c r="B143" t="s">
        <v>8400</v>
      </c>
    </row>
    <row r="144" spans="1:2" x14ac:dyDescent="0.25">
      <c r="A144" t="s">
        <v>7688</v>
      </c>
      <c r="B144" t="s">
        <v>8401</v>
      </c>
    </row>
    <row r="145" spans="1:2" x14ac:dyDescent="0.25">
      <c r="A145" t="s">
        <v>7693</v>
      </c>
      <c r="B145" t="s">
        <v>8402</v>
      </c>
    </row>
    <row r="146" spans="1:2" x14ac:dyDescent="0.25">
      <c r="A146" t="s">
        <v>7698</v>
      </c>
      <c r="B146" t="s">
        <v>8403</v>
      </c>
    </row>
    <row r="147" spans="1:2" x14ac:dyDescent="0.25">
      <c r="A147" t="s">
        <v>7702</v>
      </c>
      <c r="B147" t="s">
        <v>8404</v>
      </c>
    </row>
    <row r="148" spans="1:2" x14ac:dyDescent="0.25">
      <c r="A148" t="s">
        <v>7707</v>
      </c>
      <c r="B148" t="s">
        <v>8405</v>
      </c>
    </row>
    <row r="149" spans="1:2" x14ac:dyDescent="0.25">
      <c r="A149" t="s">
        <v>7711</v>
      </c>
      <c r="B149" t="s">
        <v>8406</v>
      </c>
    </row>
    <row r="150" spans="1:2" x14ac:dyDescent="0.25">
      <c r="A150" t="s">
        <v>7717</v>
      </c>
      <c r="B150" t="s">
        <v>8407</v>
      </c>
    </row>
    <row r="151" spans="1:2" x14ac:dyDescent="0.25">
      <c r="A151" t="s">
        <v>7721</v>
      </c>
      <c r="B151" t="s">
        <v>8408</v>
      </c>
    </row>
    <row r="152" spans="1:2" x14ac:dyDescent="0.25">
      <c r="A152" t="s">
        <v>7725</v>
      </c>
      <c r="B152" t="s">
        <v>8409</v>
      </c>
    </row>
    <row r="153" spans="1:2" x14ac:dyDescent="0.25">
      <c r="A153" t="s">
        <v>7730</v>
      </c>
      <c r="B153" t="s">
        <v>8410</v>
      </c>
    </row>
    <row r="154" spans="1:2" x14ac:dyDescent="0.25">
      <c r="A154" t="s">
        <v>7735</v>
      </c>
      <c r="B154" t="s">
        <v>8411</v>
      </c>
    </row>
    <row r="155" spans="1:2" x14ac:dyDescent="0.25">
      <c r="A155" t="s">
        <v>7738</v>
      </c>
      <c r="B155" t="s">
        <v>8412</v>
      </c>
    </row>
    <row r="156" spans="1:2" x14ac:dyDescent="0.25">
      <c r="A156" t="s">
        <v>7746</v>
      </c>
      <c r="B156" t="s">
        <v>8413</v>
      </c>
    </row>
    <row r="157" spans="1:2" x14ac:dyDescent="0.25">
      <c r="A157" t="s">
        <v>7745</v>
      </c>
      <c r="B157" t="s">
        <v>8414</v>
      </c>
    </row>
    <row r="158" spans="1:2" x14ac:dyDescent="0.25">
      <c r="A158" t="s">
        <v>8072</v>
      </c>
      <c r="B158" t="s">
        <v>8415</v>
      </c>
    </row>
    <row r="159" spans="1:2" x14ac:dyDescent="0.25">
      <c r="A159" t="s">
        <v>7760</v>
      </c>
      <c r="B159" t="s">
        <v>8416</v>
      </c>
    </row>
    <row r="160" spans="1:2" x14ac:dyDescent="0.25">
      <c r="A160" t="s">
        <v>7763</v>
      </c>
      <c r="B160" t="s">
        <v>8417</v>
      </c>
    </row>
    <row r="161" spans="1:2" x14ac:dyDescent="0.25">
      <c r="A161" t="s">
        <v>7767</v>
      </c>
      <c r="B161" t="s">
        <v>8418</v>
      </c>
    </row>
    <row r="162" spans="1:2" x14ac:dyDescent="0.25">
      <c r="A162" t="s">
        <v>7773</v>
      </c>
      <c r="B162" t="s">
        <v>8419</v>
      </c>
    </row>
    <row r="163" spans="1:2" x14ac:dyDescent="0.25">
      <c r="A163" t="s">
        <v>8073</v>
      </c>
      <c r="B163" t="s">
        <v>8420</v>
      </c>
    </row>
    <row r="164" spans="1:2" x14ac:dyDescent="0.25">
      <c r="A164" t="s">
        <v>8074</v>
      </c>
      <c r="B164" t="s">
        <v>8421</v>
      </c>
    </row>
    <row r="165" spans="1:2" x14ac:dyDescent="0.25">
      <c r="A165" t="s">
        <v>7786</v>
      </c>
      <c r="B165" t="s">
        <v>8422</v>
      </c>
    </row>
    <row r="166" spans="1:2" x14ac:dyDescent="0.25">
      <c r="A166" t="s">
        <v>1448</v>
      </c>
      <c r="B166" t="s">
        <v>8423</v>
      </c>
    </row>
    <row r="167" spans="1:2" x14ac:dyDescent="0.25">
      <c r="A167" t="s">
        <v>7794</v>
      </c>
      <c r="B167" t="s">
        <v>8424</v>
      </c>
    </row>
    <row r="168" spans="1:2" x14ac:dyDescent="0.25">
      <c r="A168" t="s">
        <v>7799</v>
      </c>
      <c r="B168" t="s">
        <v>8425</v>
      </c>
    </row>
    <row r="169" spans="1:2" x14ac:dyDescent="0.25">
      <c r="A169" t="s">
        <v>7801</v>
      </c>
      <c r="B169" t="s">
        <v>8426</v>
      </c>
    </row>
    <row r="170" spans="1:2" x14ac:dyDescent="0.25">
      <c r="A170" t="s">
        <v>7809</v>
      </c>
      <c r="B170" t="s">
        <v>8427</v>
      </c>
    </row>
    <row r="171" spans="1:2" x14ac:dyDescent="0.25">
      <c r="A171" t="s">
        <v>7813</v>
      </c>
      <c r="B171" t="s">
        <v>8428</v>
      </c>
    </row>
    <row r="172" spans="1:2" x14ac:dyDescent="0.25">
      <c r="A172" t="s">
        <v>7818</v>
      </c>
      <c r="B172" t="s">
        <v>8429</v>
      </c>
    </row>
    <row r="173" spans="1:2" x14ac:dyDescent="0.25">
      <c r="A173" t="s">
        <v>7823</v>
      </c>
      <c r="B173" t="s">
        <v>8430</v>
      </c>
    </row>
    <row r="174" spans="1:2" x14ac:dyDescent="0.25">
      <c r="A174" t="s">
        <v>7826</v>
      </c>
      <c r="B174" t="s">
        <v>8431</v>
      </c>
    </row>
    <row r="175" spans="1:2" x14ac:dyDescent="0.25">
      <c r="A175" t="s">
        <v>7830</v>
      </c>
      <c r="B175" t="s">
        <v>8432</v>
      </c>
    </row>
    <row r="176" spans="1:2" x14ac:dyDescent="0.25">
      <c r="A176" t="s">
        <v>7833</v>
      </c>
      <c r="B176" t="s">
        <v>8433</v>
      </c>
    </row>
    <row r="177" spans="1:2" x14ac:dyDescent="0.25">
      <c r="A177" t="s">
        <v>7837</v>
      </c>
      <c r="B177" t="s">
        <v>8434</v>
      </c>
    </row>
    <row r="178" spans="1:2" x14ac:dyDescent="0.25">
      <c r="A178" t="s">
        <v>7845</v>
      </c>
      <c r="B178" t="s">
        <v>8435</v>
      </c>
    </row>
    <row r="179" spans="1:2" x14ac:dyDescent="0.25">
      <c r="A179" t="s">
        <v>7850</v>
      </c>
      <c r="B179" t="s">
        <v>8436</v>
      </c>
    </row>
    <row r="180" spans="1:2" x14ac:dyDescent="0.25">
      <c r="A180" t="s">
        <v>7855</v>
      </c>
      <c r="B180" t="s">
        <v>8437</v>
      </c>
    </row>
    <row r="181" spans="1:2" x14ac:dyDescent="0.25">
      <c r="A181" t="s">
        <v>7859</v>
      </c>
      <c r="B181" t="s">
        <v>8438</v>
      </c>
    </row>
    <row r="182" spans="1:2" x14ac:dyDescent="0.25">
      <c r="A182" t="s">
        <v>7865</v>
      </c>
      <c r="B182" t="s">
        <v>8439</v>
      </c>
    </row>
    <row r="183" spans="1:2" x14ac:dyDescent="0.25">
      <c r="A183" t="s">
        <v>7870</v>
      </c>
      <c r="B183" t="s">
        <v>8440</v>
      </c>
    </row>
    <row r="184" spans="1:2" x14ac:dyDescent="0.25">
      <c r="A184" t="s">
        <v>7872</v>
      </c>
      <c r="B184" t="s">
        <v>8441</v>
      </c>
    </row>
    <row r="185" spans="1:2" x14ac:dyDescent="0.25">
      <c r="A185" t="s">
        <v>7877</v>
      </c>
      <c r="B185" t="s">
        <v>8442</v>
      </c>
    </row>
    <row r="186" spans="1:2" x14ac:dyDescent="0.25">
      <c r="A186" t="s">
        <v>7884</v>
      </c>
      <c r="B186" t="s">
        <v>8443</v>
      </c>
    </row>
    <row r="187" spans="1:2" x14ac:dyDescent="0.25">
      <c r="A187" t="s">
        <v>7888</v>
      </c>
      <c r="B187" t="s">
        <v>8444</v>
      </c>
    </row>
    <row r="188" spans="1:2" x14ac:dyDescent="0.25">
      <c r="A188" t="s">
        <v>7891</v>
      </c>
      <c r="B188" t="s">
        <v>8445</v>
      </c>
    </row>
    <row r="189" spans="1:2" x14ac:dyDescent="0.25">
      <c r="A189" t="s">
        <v>7896</v>
      </c>
      <c r="B189" t="s">
        <v>8446</v>
      </c>
    </row>
    <row r="190" spans="1:2" x14ac:dyDescent="0.25">
      <c r="A190" t="s">
        <v>7901</v>
      </c>
      <c r="B190" t="s">
        <v>8447</v>
      </c>
    </row>
    <row r="191" spans="1:2" x14ac:dyDescent="0.25">
      <c r="A191" t="s">
        <v>7903</v>
      </c>
      <c r="B191" t="s">
        <v>8448</v>
      </c>
    </row>
    <row r="192" spans="1:2" x14ac:dyDescent="0.25">
      <c r="A192" t="s">
        <v>7912</v>
      </c>
      <c r="B192" t="s">
        <v>8449</v>
      </c>
    </row>
    <row r="193" spans="1:2" x14ac:dyDescent="0.25">
      <c r="A193" t="s">
        <v>7909</v>
      </c>
      <c r="B193" t="s">
        <v>8450</v>
      </c>
    </row>
    <row r="194" spans="1:2" x14ac:dyDescent="0.25">
      <c r="A194" t="s">
        <v>7917</v>
      </c>
      <c r="B194" t="s">
        <v>8451</v>
      </c>
    </row>
    <row r="195" spans="1:2" x14ac:dyDescent="0.25">
      <c r="A195" t="s">
        <v>7921</v>
      </c>
      <c r="B195" t="s">
        <v>8452</v>
      </c>
    </row>
    <row r="196" spans="1:2" x14ac:dyDescent="0.25">
      <c r="A196" t="s">
        <v>7925</v>
      </c>
      <c r="B196" t="s">
        <v>8453</v>
      </c>
    </row>
    <row r="197" spans="1:2" x14ac:dyDescent="0.25">
      <c r="A197" t="s">
        <v>7929</v>
      </c>
      <c r="B197" t="s">
        <v>8454</v>
      </c>
    </row>
    <row r="198" spans="1:2" x14ac:dyDescent="0.25">
      <c r="A198" t="s">
        <v>7936</v>
      </c>
      <c r="B198" t="s">
        <v>8455</v>
      </c>
    </row>
    <row r="199" spans="1:2" x14ac:dyDescent="0.25">
      <c r="A199" t="s">
        <v>7939</v>
      </c>
      <c r="B199" t="s">
        <v>8456</v>
      </c>
    </row>
    <row r="200" spans="1:2" x14ac:dyDescent="0.25">
      <c r="A200" t="s">
        <v>7944</v>
      </c>
      <c r="B200" t="s">
        <v>8457</v>
      </c>
    </row>
    <row r="201" spans="1:2" x14ac:dyDescent="0.25">
      <c r="A201" t="s">
        <v>7948</v>
      </c>
      <c r="B201" t="s">
        <v>8458</v>
      </c>
    </row>
    <row r="202" spans="1:2" x14ac:dyDescent="0.25">
      <c r="A202" t="s">
        <v>7952</v>
      </c>
      <c r="B202" t="s">
        <v>8459</v>
      </c>
    </row>
    <row r="203" spans="1:2" x14ac:dyDescent="0.25">
      <c r="A203" t="s">
        <v>7955</v>
      </c>
      <c r="B203" t="s">
        <v>8460</v>
      </c>
    </row>
    <row r="204" spans="1:2" x14ac:dyDescent="0.25">
      <c r="A204" t="s">
        <v>7962</v>
      </c>
      <c r="B204" t="s">
        <v>8461</v>
      </c>
    </row>
    <row r="205" spans="1:2" x14ac:dyDescent="0.25">
      <c r="A205" t="s">
        <v>7967</v>
      </c>
      <c r="B205" t="s">
        <v>8462</v>
      </c>
    </row>
    <row r="206" spans="1:2" x14ac:dyDescent="0.25">
      <c r="A206" t="s">
        <v>3808</v>
      </c>
      <c r="B206" t="s">
        <v>8463</v>
      </c>
    </row>
    <row r="207" spans="1:2" x14ac:dyDescent="0.25">
      <c r="A207" t="s">
        <v>7970</v>
      </c>
      <c r="B207" t="s">
        <v>8464</v>
      </c>
    </row>
    <row r="208" spans="1:2" x14ac:dyDescent="0.25">
      <c r="A208" t="s">
        <v>7976</v>
      </c>
      <c r="B208" t="s">
        <v>8465</v>
      </c>
    </row>
    <row r="209" spans="1:2" x14ac:dyDescent="0.25">
      <c r="A209" t="s">
        <v>7978</v>
      </c>
      <c r="B209" t="s">
        <v>8466</v>
      </c>
    </row>
    <row r="210" spans="1:2" x14ac:dyDescent="0.25">
      <c r="A210" t="s">
        <v>7990</v>
      </c>
      <c r="B210" t="s">
        <v>8467</v>
      </c>
    </row>
    <row r="211" spans="1:2" x14ac:dyDescent="0.25">
      <c r="A211" t="s">
        <v>7988</v>
      </c>
      <c r="B211" t="s">
        <v>8468</v>
      </c>
    </row>
    <row r="212" spans="1:2" x14ac:dyDescent="0.25">
      <c r="A212" t="s">
        <v>7995</v>
      </c>
      <c r="B212" t="s">
        <v>8469</v>
      </c>
    </row>
    <row r="213" spans="1:2" x14ac:dyDescent="0.25">
      <c r="A213" t="s">
        <v>8002</v>
      </c>
      <c r="B213" t="s">
        <v>8470</v>
      </c>
    </row>
    <row r="214" spans="1:2" x14ac:dyDescent="0.25">
      <c r="A214" t="s">
        <v>8004</v>
      </c>
      <c r="B214" t="s">
        <v>8471</v>
      </c>
    </row>
    <row r="215" spans="1:2" x14ac:dyDescent="0.25">
      <c r="A215" t="s">
        <v>8010</v>
      </c>
      <c r="B215" t="s">
        <v>8472</v>
      </c>
    </row>
    <row r="216" spans="1:2" x14ac:dyDescent="0.25">
      <c r="A216" t="s">
        <v>8015</v>
      </c>
      <c r="B216" t="s">
        <v>8473</v>
      </c>
    </row>
    <row r="217" spans="1:2" x14ac:dyDescent="0.25">
      <c r="A217" t="s">
        <v>8018</v>
      </c>
      <c r="B217" t="s">
        <v>8474</v>
      </c>
    </row>
    <row r="218" spans="1:2" x14ac:dyDescent="0.25">
      <c r="A218" t="s">
        <v>8023</v>
      </c>
      <c r="B218" t="s">
        <v>8475</v>
      </c>
    </row>
    <row r="219" spans="1:2" x14ac:dyDescent="0.25">
      <c r="A219" t="s">
        <v>8027</v>
      </c>
      <c r="B219" t="s">
        <v>8476</v>
      </c>
    </row>
    <row r="220" spans="1:2" x14ac:dyDescent="0.25">
      <c r="A220" t="s">
        <v>8033</v>
      </c>
      <c r="B220" t="s">
        <v>8477</v>
      </c>
    </row>
    <row r="221" spans="1:2" x14ac:dyDescent="0.25">
      <c r="A221" t="s">
        <v>8038</v>
      </c>
      <c r="B221" t="s">
        <v>8478</v>
      </c>
    </row>
    <row r="222" spans="1:2" x14ac:dyDescent="0.25">
      <c r="A222" t="s">
        <v>8042</v>
      </c>
      <c r="B222" t="s">
        <v>8479</v>
      </c>
    </row>
    <row r="223" spans="1:2" x14ac:dyDescent="0.25">
      <c r="A223" t="s">
        <v>8047</v>
      </c>
      <c r="B223" t="s">
        <v>8480</v>
      </c>
    </row>
    <row r="224" spans="1:2" x14ac:dyDescent="0.25">
      <c r="A224" t="s">
        <v>8051</v>
      </c>
      <c r="B224" t="s">
        <v>8481</v>
      </c>
    </row>
    <row r="225" spans="1:2" x14ac:dyDescent="0.25">
      <c r="A225" t="s">
        <v>8056</v>
      </c>
      <c r="B225" t="s">
        <v>8482</v>
      </c>
    </row>
    <row r="226" spans="1:2" x14ac:dyDescent="0.25">
      <c r="A226" t="s">
        <v>8059</v>
      </c>
      <c r="B226" t="s">
        <v>8483</v>
      </c>
    </row>
    <row r="227" spans="1:2" x14ac:dyDescent="0.25">
      <c r="A227" t="s">
        <v>8066</v>
      </c>
      <c r="B227" t="s">
        <v>8484</v>
      </c>
    </row>
    <row r="228" spans="1:2" x14ac:dyDescent="0.25">
      <c r="A228" t="s">
        <v>8077</v>
      </c>
      <c r="B228" t="s">
        <v>8485</v>
      </c>
    </row>
    <row r="229" spans="1:2" x14ac:dyDescent="0.25">
      <c r="A229" t="s">
        <v>8081</v>
      </c>
      <c r="B229" t="s">
        <v>8486</v>
      </c>
    </row>
    <row r="230" spans="1:2" x14ac:dyDescent="0.25">
      <c r="A230" t="s">
        <v>8084</v>
      </c>
      <c r="B230" t="s">
        <v>8487</v>
      </c>
    </row>
    <row r="231" spans="1:2" x14ac:dyDescent="0.25">
      <c r="A231" t="s">
        <v>4068</v>
      </c>
      <c r="B231" t="s">
        <v>8488</v>
      </c>
    </row>
    <row r="232" spans="1:2" x14ac:dyDescent="0.25">
      <c r="A232" t="s">
        <v>4073</v>
      </c>
      <c r="B232" t="s">
        <v>8489</v>
      </c>
    </row>
    <row r="233" spans="1:2" x14ac:dyDescent="0.25">
      <c r="A233" t="s">
        <v>8088</v>
      </c>
      <c r="B233" t="s">
        <v>8490</v>
      </c>
    </row>
    <row r="234" spans="1:2" x14ac:dyDescent="0.25">
      <c r="A234" t="s">
        <v>7598</v>
      </c>
      <c r="B234" t="s">
        <v>8491</v>
      </c>
    </row>
    <row r="235" spans="1:2" x14ac:dyDescent="0.25">
      <c r="A235" t="s">
        <v>8093</v>
      </c>
      <c r="B235" t="s">
        <v>8492</v>
      </c>
    </row>
    <row r="236" spans="1:2" x14ac:dyDescent="0.25">
      <c r="A236" t="s">
        <v>8099</v>
      </c>
      <c r="B236" t="s">
        <v>8493</v>
      </c>
    </row>
    <row r="237" spans="1:2" x14ac:dyDescent="0.25">
      <c r="A237" t="s">
        <v>8104</v>
      </c>
      <c r="B237" t="s">
        <v>8494</v>
      </c>
    </row>
    <row r="238" spans="1:2" x14ac:dyDescent="0.25">
      <c r="A238" t="s">
        <v>8109</v>
      </c>
      <c r="B238" t="s">
        <v>8495</v>
      </c>
    </row>
    <row r="239" spans="1:2" x14ac:dyDescent="0.25">
      <c r="A239" t="s">
        <v>8113</v>
      </c>
      <c r="B239" t="s">
        <v>8496</v>
      </c>
    </row>
    <row r="240" spans="1:2" x14ac:dyDescent="0.25">
      <c r="A240" t="s">
        <v>8117</v>
      </c>
      <c r="B240" t="s">
        <v>8497</v>
      </c>
    </row>
    <row r="241" spans="1:2" x14ac:dyDescent="0.25">
      <c r="A241" t="s">
        <v>8119</v>
      </c>
      <c r="B241" t="s">
        <v>8498</v>
      </c>
    </row>
    <row r="242" spans="1:2" x14ac:dyDescent="0.25">
      <c r="A242" t="s">
        <v>8128</v>
      </c>
      <c r="B242" t="s">
        <v>8499</v>
      </c>
    </row>
    <row r="243" spans="1:2" x14ac:dyDescent="0.25">
      <c r="A243" t="s">
        <v>8132</v>
      </c>
      <c r="B243" t="s">
        <v>8500</v>
      </c>
    </row>
    <row r="244" spans="1:2" x14ac:dyDescent="0.25">
      <c r="A244" t="s">
        <v>8138</v>
      </c>
      <c r="B244" t="s">
        <v>8501</v>
      </c>
    </row>
    <row r="245" spans="1:2" x14ac:dyDescent="0.25">
      <c r="A245" t="s">
        <v>8142</v>
      </c>
      <c r="B245" t="s">
        <v>8502</v>
      </c>
    </row>
    <row r="246" spans="1:2" x14ac:dyDescent="0.25">
      <c r="A246" t="s">
        <v>8145</v>
      </c>
      <c r="B246" t="s">
        <v>8503</v>
      </c>
    </row>
    <row r="247" spans="1:2" x14ac:dyDescent="0.25">
      <c r="A247" t="s">
        <v>8150</v>
      </c>
      <c r="B247" t="s">
        <v>8504</v>
      </c>
    </row>
    <row r="248" spans="1:2" x14ac:dyDescent="0.25">
      <c r="A248" t="s">
        <v>8155</v>
      </c>
      <c r="B248" t="s">
        <v>8505</v>
      </c>
    </row>
    <row r="249" spans="1:2" x14ac:dyDescent="0.25">
      <c r="A249" t="s">
        <v>8157</v>
      </c>
      <c r="B249" t="s">
        <v>8506</v>
      </c>
    </row>
    <row r="250" spans="1:2" x14ac:dyDescent="0.25">
      <c r="A250" t="s">
        <v>8160</v>
      </c>
      <c r="B250" t="s">
        <v>8507</v>
      </c>
    </row>
    <row r="251" spans="1:2" x14ac:dyDescent="0.25">
      <c r="A251" t="s">
        <v>8169</v>
      </c>
      <c r="B251" t="s">
        <v>8508</v>
      </c>
    </row>
    <row r="252" spans="1:2" x14ac:dyDescent="0.25">
      <c r="A252" t="s">
        <v>8174</v>
      </c>
      <c r="B252" t="s">
        <v>8509</v>
      </c>
    </row>
    <row r="253" spans="1:2" x14ac:dyDescent="0.25">
      <c r="A253" t="s">
        <v>8179</v>
      </c>
      <c r="B253" t="s">
        <v>8510</v>
      </c>
    </row>
    <row r="254" spans="1:2" x14ac:dyDescent="0.25">
      <c r="A254" t="s">
        <v>8183</v>
      </c>
      <c r="B254" t="s">
        <v>8511</v>
      </c>
    </row>
    <row r="255" spans="1:2" x14ac:dyDescent="0.25">
      <c r="A255" t="s">
        <v>8186</v>
      </c>
      <c r="B255" t="s">
        <v>8512</v>
      </c>
    </row>
    <row r="256" spans="1:2" x14ac:dyDescent="0.25">
      <c r="A256" t="s">
        <v>8192</v>
      </c>
      <c r="B256" t="s">
        <v>8513</v>
      </c>
    </row>
    <row r="257" spans="1:2" x14ac:dyDescent="0.25">
      <c r="A257" t="s">
        <v>8197</v>
      </c>
      <c r="B257" t="s">
        <v>8514</v>
      </c>
    </row>
    <row r="258" spans="1:2" x14ac:dyDescent="0.25">
      <c r="A258" t="s">
        <v>8203</v>
      </c>
      <c r="B258" t="s">
        <v>8515</v>
      </c>
    </row>
    <row r="259" spans="1:2" x14ac:dyDescent="0.25">
      <c r="A259" t="s">
        <v>8206</v>
      </c>
      <c r="B259" t="s">
        <v>8516</v>
      </c>
    </row>
    <row r="260" spans="1:2" x14ac:dyDescent="0.25">
      <c r="A260" t="s">
        <v>8211</v>
      </c>
      <c r="B260" t="s">
        <v>8517</v>
      </c>
    </row>
    <row r="261" spans="1:2" x14ac:dyDescent="0.25">
      <c r="A261" t="s">
        <v>8216</v>
      </c>
      <c r="B261" t="s">
        <v>8518</v>
      </c>
    </row>
    <row r="262" spans="1:2" x14ac:dyDescent="0.25">
      <c r="A262" t="s">
        <v>8519</v>
      </c>
      <c r="B262" t="s">
        <v>8520</v>
      </c>
    </row>
    <row r="263" spans="1:2" x14ac:dyDescent="0.25">
      <c r="A263" t="s">
        <v>8227</v>
      </c>
      <c r="B263" t="s">
        <v>8521</v>
      </c>
    </row>
    <row r="264" spans="1:2" x14ac:dyDescent="0.25">
      <c r="A264" t="s">
        <v>8230</v>
      </c>
      <c r="B264" t="s">
        <v>8522</v>
      </c>
    </row>
    <row r="265" spans="1:2" x14ac:dyDescent="0.25">
      <c r="A265" t="s">
        <v>8232</v>
      </c>
      <c r="B265" t="s">
        <v>8523</v>
      </c>
    </row>
    <row r="266" spans="1:2" x14ac:dyDescent="0.25">
      <c r="A266" t="s">
        <v>8238</v>
      </c>
      <c r="B266" t="s">
        <v>8524</v>
      </c>
    </row>
    <row r="267" spans="1:2" x14ac:dyDescent="0.25">
      <c r="A267" t="s">
        <v>8243</v>
      </c>
      <c r="B267" t="s">
        <v>8525</v>
      </c>
    </row>
    <row r="268" spans="1:2" x14ac:dyDescent="0.25">
      <c r="A268" t="s">
        <v>8250</v>
      </c>
      <c r="B268" t="s">
        <v>8526</v>
      </c>
    </row>
    <row r="269" spans="1:2" x14ac:dyDescent="0.25">
      <c r="A269" t="s">
        <v>8251</v>
      </c>
      <c r="B269" t="s">
        <v>8527</v>
      </c>
    </row>
    <row r="270" spans="1:2" x14ac:dyDescent="0.25">
      <c r="A270" t="s">
        <v>8256</v>
      </c>
      <c r="B270" t="s">
        <v>8528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7" customWidth="1"/>
    <col min="8" max="8" width="19.28515625" customWidth="1"/>
  </cols>
  <sheetData>
    <row r="1" spans="1:8" ht="75" x14ac:dyDescent="0.25">
      <c r="A1" s="11" t="str">
        <f>IF(exportált!A1&lt;&gt;"",IFERROR(LEFT(exportált!A1,SEARCH("&lt;br/&gt;",SUBSTITUTE(exportált!A1,"&lt;br&gt;","&lt;br/&gt;"),1)-1),exportált!A1),"")</f>
        <v>It works for me.</v>
      </c>
      <c r="B1" s="11" t="e">
        <f>LEFT(SUBSTITUTE(exportált!B1,"&lt;br /&gt;","&lt;br&gt;"),SEARCH("&lt;br&gt;&lt;br&gt;",SUBSTITUTE(SUBSTITUTE(exportált!B1,"&lt;br /&gt;","&lt;br&gt;"),"&lt;br /&gt;","&lt;br&gt;"),1)-1)</f>
        <v>#VALUE!</v>
      </c>
      <c r="C1" s="11" t="e">
        <f>SUBSTITUTE(MID(SUBSTITUTE(exportált!B1,"&lt;br /&gt;","&lt;br&gt;"),LEN('exportált formázott'!B1)+LEN(D1)+LEN(E1)+LEN(F1)+25,LEN(SUBSTITUTE(exportált!B1,"&lt;br /&gt;","&lt;br&gt;"))-LEN(D1)-LEN(E1)-LEN(F1)),"&lt;br&gt;",CHAR(10))</f>
        <v>#VALUE!</v>
      </c>
      <c r="D1" s="11" t="e">
        <f>MID(SUBSTITUTE(exportált!B1,"&lt;br /&gt;","&lt;br&gt;"),LEN('exportált formázott'!B1)+9,SEARCH("&lt;br&gt;",RIGHT(SUBSTITUTE(exportált!B1,"&lt;br /&gt;","&lt;br&gt;"),LEN(SUBSTITUTE(exportált!B1,"&lt;br /&gt;","&lt;br&gt;"))-LEN(B1)-8))-1)</f>
        <v>#VALUE!</v>
      </c>
      <c r="E1" s="11" t="e">
        <f>MID(SUBSTITUTE(exportált!B1,"&lt;br /&gt;","&lt;br&gt;"),LEN('exportált formázott'!B1)+LEN(D1)+13,SEARCH("&lt;br&gt;",RIGHT(SUBSTITUTE(exportált!B1,"&lt;br /&gt;","&lt;br&gt;"),LEN(SUBSTITUTE(exportált!B1,"&lt;br /&gt;","&lt;br&gt;"))-LEN(B1)-LEN(D1)-13)))</f>
        <v>#VALUE!</v>
      </c>
      <c r="F1" s="11" t="e">
        <f>MID(SUBSTITUTE(exportált!B1,"&lt;br /&gt;","&lt;br&gt;"),LEN('exportált formázott'!B1)+LEN(D1)+LEN(E1)+17,SEARCH("&lt;br&gt;&lt;br&gt;",RIGHT(SUBSTITUTE(exportált!B1,"&lt;br /&gt;","&lt;br&gt;"),LEN(SUBSTITUTE(exportált!B1,"&lt;br /&gt;","&lt;br&gt;"))-LEN(B1)-LEN(D1)-LEN(E1)-17)))</f>
        <v>#VALUE!</v>
      </c>
      <c r="H1" s="10"/>
    </row>
    <row r="2" spans="1:8" ht="135" x14ac:dyDescent="0.25">
      <c r="A2" s="11" t="str">
        <f>IF(exportált!A2&lt;&gt;"",IFERROR(LEFT(exportált!A2,SEARCH("&lt;br/&gt;",SUBSTITUTE(exportált!A2,"&lt;br&gt;","&lt;br/&gt;"),1)-1),exportált!A2),"")</f>
        <v>He used to go to our school.</v>
      </c>
      <c r="B2" s="11" t="e">
        <f>LEFT(SUBSTITUTE(exportált!B2,"&lt;br /&gt;","&lt;br&gt;"),SEARCH("&lt;br&gt;&lt;br&gt;",SUBSTITUTE(SUBSTITUTE(exportált!B2,"&lt;br /&gt;","&lt;br&gt;"),"&lt;br /&gt;","&lt;br&gt;"),1)-1)</f>
        <v>#VALUE!</v>
      </c>
      <c r="C2" s="11" t="e">
        <f>SUBSTITUTE(MID(SUBSTITUTE(exportált!B2,"&lt;br /&gt;","&lt;br&gt;"),LEN('exportált formázott'!B2)+LEN(D2)+LEN(E2)+LEN(F2)+25,LEN(SUBSTITUTE(exportált!B2,"&lt;br /&gt;","&lt;br&gt;"))-LEN(D2)-LEN(E2)-LEN(F2)),"&lt;br&gt;",CHAR(10))</f>
        <v>#VALUE!</v>
      </c>
      <c r="D2" s="11" t="e">
        <f>MID(SUBSTITUTE(exportált!B2,"&lt;br /&gt;","&lt;br&gt;"),LEN('exportált formázott'!B2)+9,SEARCH("&lt;br&gt;",RIGHT(SUBSTITUTE(exportált!B2,"&lt;br /&gt;","&lt;br&gt;"),LEN(SUBSTITUTE(exportált!B2,"&lt;br /&gt;","&lt;br&gt;"))-LEN(B2)-8))-1)</f>
        <v>#VALUE!</v>
      </c>
      <c r="E2" s="11" t="e">
        <f>MID(SUBSTITUTE(exportált!B2,"&lt;br /&gt;","&lt;br&gt;"),LEN('exportált formázott'!B2)+LEN(D2)+13,SEARCH("&lt;br&gt;",RIGHT(SUBSTITUTE(exportált!B2,"&lt;br /&gt;","&lt;br&gt;"),LEN(SUBSTITUTE(exportált!B2,"&lt;br /&gt;","&lt;br&gt;"))-LEN(B2)-LEN(D2)-13)))</f>
        <v>#VALUE!</v>
      </c>
      <c r="F2" s="11" t="e">
        <f>MID(SUBSTITUTE(exportált!B2,"&lt;br /&gt;","&lt;br&gt;"),LEN('exportált formázott'!B2)+LEN(D2)+LEN(E2)+17,SEARCH("&lt;br&gt;&lt;br&gt;",RIGHT(SUBSTITUTE(exportált!B2,"&lt;br /&gt;","&lt;br&gt;"),LEN(SUBSTITUTE(exportált!B2,"&lt;br /&gt;","&lt;br&gt;"))-LEN(B2)-LEN(D2)-LEN(E2)-17)))</f>
        <v>#VALUE!</v>
      </c>
    </row>
    <row r="3" spans="1:8" ht="135" x14ac:dyDescent="0.25">
      <c r="A3" s="11" t="str">
        <f>IF(exportált!A3&lt;&gt;"",IFERROR(LEFT(exportált!A3,SEARCH("&lt;br/&gt;",SUBSTITUTE(exportált!A3,"&lt;br&gt;","&lt;br/&gt;"),1)-1),exportált!A3),"")</f>
        <v>Jimmy used to be a friend of mine.</v>
      </c>
      <c r="B3" s="11" t="e">
        <f>LEFT(SUBSTITUTE(exportált!B3,"&lt;br /&gt;","&lt;br&gt;"),SEARCH("&lt;br&gt;&lt;br&gt;",SUBSTITUTE(SUBSTITUTE(exportált!B3,"&lt;br /&gt;","&lt;br&gt;"),"&lt;br /&gt;","&lt;br&gt;"),1)-1)</f>
        <v>#VALUE!</v>
      </c>
      <c r="C3" s="11" t="e">
        <f>SUBSTITUTE(MID(SUBSTITUTE(exportált!B3,"&lt;br /&gt;","&lt;br&gt;"),LEN('exportált formázott'!B3)+LEN(D3)+LEN(E3)+LEN(F3)+25,LEN(SUBSTITUTE(exportált!B3,"&lt;br /&gt;","&lt;br&gt;"))-LEN(D3)-LEN(E3)-LEN(F3)),"&lt;br&gt;",CHAR(10))</f>
        <v>#VALUE!</v>
      </c>
      <c r="D3" s="11" t="e">
        <f>MID(SUBSTITUTE(exportált!B3,"&lt;br /&gt;","&lt;br&gt;"),LEN('exportált formázott'!B3)+9,SEARCH("&lt;br&gt;",RIGHT(SUBSTITUTE(exportált!B3,"&lt;br /&gt;","&lt;br&gt;"),LEN(SUBSTITUTE(exportált!B3,"&lt;br /&gt;","&lt;br&gt;"))-LEN(B3)-8))-1)</f>
        <v>#VALUE!</v>
      </c>
      <c r="E3" s="11" t="e">
        <f>MID(SUBSTITUTE(exportált!B3,"&lt;br /&gt;","&lt;br&gt;"),LEN('exportált formázott'!B3)+LEN(D3)+13,SEARCH("&lt;br&gt;",RIGHT(SUBSTITUTE(exportált!B3,"&lt;br /&gt;","&lt;br&gt;"),LEN(SUBSTITUTE(exportált!B3,"&lt;br /&gt;","&lt;br&gt;"))-LEN(B3)-LEN(D3)-13)))</f>
        <v>#VALUE!</v>
      </c>
      <c r="F3" s="11" t="e">
        <f>MID(SUBSTITUTE(exportált!B3,"&lt;br /&gt;","&lt;br&gt;"),LEN('exportált formázott'!B3)+LEN(D3)+LEN(E3)+17,SEARCH("&lt;br&gt;&lt;br&gt;",RIGHT(SUBSTITUTE(exportált!B3,"&lt;br /&gt;","&lt;br&gt;"),LEN(SUBSTITUTE(exportált!B3,"&lt;br /&gt;","&lt;br&gt;"))-LEN(B3)-LEN(D3)-LEN(E3)-17)))</f>
        <v>#VALUE!</v>
      </c>
    </row>
    <row r="4" spans="1:8" ht="30" x14ac:dyDescent="0.25">
      <c r="A4" s="11" t="str">
        <f>IF(exportált!A4&lt;&gt;"",IFERROR(LEFT(exportált!A4,SEARCH("&lt;br/&gt;",SUBSTITUTE(exportált!A4,"&lt;br&gt;","&lt;br/&gt;"),1)-1),exportált!A4),"")</f>
        <v>At first Omar hated the rain in England, but he’s used to it now.</v>
      </c>
      <c r="B4" s="11" t="e">
        <f>LEFT(SUBSTITUTE(exportált!B4,"&lt;br /&gt;","&lt;br&gt;"),SEARCH("&lt;br&gt;&lt;br&gt;",SUBSTITUTE(SUBSTITUTE(exportált!B4,"&lt;br /&gt;","&lt;br&gt;"),"&lt;br /&gt;","&lt;br&gt;"),1)-1)</f>
        <v>#VALUE!</v>
      </c>
      <c r="C4" s="11" t="e">
        <f>SUBSTITUTE(MID(SUBSTITUTE(exportált!B4,"&lt;br /&gt;","&lt;br&gt;"),LEN('exportált formázott'!B4)+LEN(D4)+LEN(E4)+LEN(F4)+25,LEN(SUBSTITUTE(exportált!B4,"&lt;br /&gt;","&lt;br&gt;"))-LEN(D4)-LEN(E4)-LEN(F4)),"&lt;br&gt;",CHAR(10))</f>
        <v>#VALUE!</v>
      </c>
      <c r="D4" s="11" t="e">
        <f>MID(SUBSTITUTE(exportált!B4,"&lt;br /&gt;","&lt;br&gt;"),LEN('exportált formázott'!B4)+9,SEARCH("&lt;br&gt;",RIGHT(SUBSTITUTE(exportált!B4,"&lt;br /&gt;","&lt;br&gt;"),LEN(SUBSTITUTE(exportált!B4,"&lt;br /&gt;","&lt;br&gt;"))-LEN(B4)-8))-1)</f>
        <v>#VALUE!</v>
      </c>
      <c r="E4" s="11" t="e">
        <f>MID(SUBSTITUTE(exportált!B4,"&lt;br /&gt;","&lt;br&gt;"),LEN('exportált formázott'!B4)+LEN(D4)+13,SEARCH("&lt;br&gt;",RIGHT(SUBSTITUTE(exportált!B4,"&lt;br /&gt;","&lt;br&gt;"),LEN(SUBSTITUTE(exportált!B4,"&lt;br /&gt;","&lt;br&gt;"))-LEN(B4)-LEN(D4)-13)))</f>
        <v>#VALUE!</v>
      </c>
      <c r="F4" s="11" t="e">
        <f>MID(SUBSTITUTE(exportált!B4,"&lt;br /&gt;","&lt;br&gt;"),LEN('exportált formázott'!B4)+LEN(D4)+LEN(E4)+17,SEARCH("&lt;br&gt;&lt;br&gt;",RIGHT(SUBSTITUTE(exportált!B4,"&lt;br /&gt;","&lt;br&gt;"),LEN(SUBSTITUTE(exportált!B4,"&lt;br /&gt;","&lt;br&gt;"))-LEN(B4)-LEN(D4)-LEN(E4)-17)))</f>
        <v>#VALUE!</v>
      </c>
    </row>
    <row r="5" spans="1:8" ht="30" x14ac:dyDescent="0.25">
      <c r="A5" s="11" t="str">
        <f>IF(exportált!A5&lt;&gt;"",IFERROR(LEFT(exportált!A5,SEARCH("&lt;br/&gt;",SUBSTITUTE(exportált!A5,"&lt;br&gt;","&lt;br/&gt;"),1)-1),exportált!A5),"")</f>
        <v>Once you get used to a routine, it’s hard to change.</v>
      </c>
      <c r="B5" s="11" t="e">
        <f>LEFT(SUBSTITUTE(exportált!B5,"&lt;br /&gt;","&lt;br&gt;"),SEARCH("&lt;br&gt;&lt;br&gt;",SUBSTITUTE(SUBSTITUTE(exportált!B5,"&lt;br /&gt;","&lt;br&gt;"),"&lt;br /&gt;","&lt;br&gt;"),1)-1)</f>
        <v>#VALUE!</v>
      </c>
      <c r="C5" s="11" t="e">
        <f>SUBSTITUTE(MID(SUBSTITUTE(exportált!B5,"&lt;br /&gt;","&lt;br&gt;"),LEN('exportált formázott'!B5)+LEN(D5)+LEN(E5)+LEN(F5)+25,LEN(SUBSTITUTE(exportált!B5,"&lt;br /&gt;","&lt;br&gt;"))-LEN(D5)-LEN(E5)-LEN(F5)),"&lt;br&gt;",CHAR(10))</f>
        <v>#VALUE!</v>
      </c>
      <c r="D5" s="11" t="e">
        <f>MID(SUBSTITUTE(exportált!B5,"&lt;br /&gt;","&lt;br&gt;"),LEN('exportált formázott'!B5)+9,SEARCH("&lt;br&gt;",RIGHT(SUBSTITUTE(exportált!B5,"&lt;br /&gt;","&lt;br&gt;"),LEN(SUBSTITUTE(exportált!B5,"&lt;br /&gt;","&lt;br&gt;"))-LEN(B5)-8))-1)</f>
        <v>#VALUE!</v>
      </c>
      <c r="E5" s="11" t="e">
        <f>MID(SUBSTITUTE(exportált!B5,"&lt;br /&gt;","&lt;br&gt;"),LEN('exportált formázott'!B5)+LEN(D5)+13,SEARCH("&lt;br&gt;",RIGHT(SUBSTITUTE(exportált!B5,"&lt;br /&gt;","&lt;br&gt;"),LEN(SUBSTITUTE(exportált!B5,"&lt;br /&gt;","&lt;br&gt;"))-LEN(B5)-LEN(D5)-13)))</f>
        <v>#VALUE!</v>
      </c>
      <c r="F5" s="11" t="e">
        <f>MID(SUBSTITUTE(exportált!B5,"&lt;br /&gt;","&lt;br&gt;"),LEN('exportált formázott'!B5)+LEN(D5)+LEN(E5)+17,SEARCH("&lt;br&gt;&lt;br&gt;",RIGHT(SUBSTITUTE(exportált!B5,"&lt;br /&gt;","&lt;br&gt;"),LEN(SUBSTITUTE(exportált!B5,"&lt;br /&gt;","&lt;br&gt;"))-LEN(B5)-LEN(D5)-LEN(E5)-17)))</f>
        <v>#VALUE!</v>
      </c>
    </row>
    <row r="6" spans="1:8" ht="120" x14ac:dyDescent="0.25">
      <c r="A6" s="11" t="str">
        <f>IF(exportált!A6&lt;&gt;"",IFERROR(LEFT(exportált!A6,SEARCH("&lt;br/&gt;",SUBSTITUTE(exportált!A6,"&lt;br&gt;","&lt;br/&gt;"),1)-1),exportált!A6),"")</f>
        <v>It's so simple that even a child can do it.</v>
      </c>
      <c r="B6" s="11" t="e">
        <f>LEFT(SUBSTITUTE(exportált!B6,"&lt;br /&gt;","&lt;br&gt;"),SEARCH("&lt;br&gt;&lt;br&gt;",SUBSTITUTE(SUBSTITUTE(exportált!B6,"&lt;br /&gt;","&lt;br&gt;"),"&lt;br /&gt;","&lt;br&gt;"),1)-1)</f>
        <v>#VALUE!</v>
      </c>
      <c r="C6" s="11" t="e">
        <f>SUBSTITUTE(MID(SUBSTITUTE(exportált!B6,"&lt;br /&gt;","&lt;br&gt;"),LEN('exportált formázott'!B6)+LEN(D6)+LEN(E6)+LEN(F6)+25,LEN(SUBSTITUTE(exportált!B6,"&lt;br /&gt;","&lt;br&gt;"))-LEN(D6)-LEN(E6)-LEN(F6)),"&lt;br&gt;",CHAR(10))</f>
        <v>#VALUE!</v>
      </c>
      <c r="D6" s="11" t="e">
        <f>MID(SUBSTITUTE(exportált!B6,"&lt;br /&gt;","&lt;br&gt;"),LEN('exportált formázott'!B6)+9,SEARCH("&lt;br&gt;",RIGHT(SUBSTITUTE(exportált!B6,"&lt;br /&gt;","&lt;br&gt;"),LEN(SUBSTITUTE(exportált!B6,"&lt;br /&gt;","&lt;br&gt;"))-LEN(B6)-8))-1)</f>
        <v>#VALUE!</v>
      </c>
      <c r="E6" s="11" t="e">
        <f>MID(SUBSTITUTE(exportált!B6,"&lt;br /&gt;","&lt;br&gt;"),LEN('exportált formázott'!B6)+LEN(D6)+13,SEARCH("&lt;br&gt;",RIGHT(SUBSTITUTE(exportált!B6,"&lt;br /&gt;","&lt;br&gt;"),LEN(SUBSTITUTE(exportált!B6,"&lt;br /&gt;","&lt;br&gt;"))-LEN(B6)-LEN(D6)-13)))</f>
        <v>#VALUE!</v>
      </c>
      <c r="F6" s="11" t="e">
        <f>MID(SUBSTITUTE(exportált!B6,"&lt;br /&gt;","&lt;br&gt;"),LEN('exportált formázott'!B6)+LEN(D6)+LEN(E6)+17,SEARCH("&lt;br&gt;&lt;br&gt;",RIGHT(SUBSTITUTE(exportált!B6,"&lt;br /&gt;","&lt;br&gt;"),LEN(SUBSTITUTE(exportált!B6,"&lt;br /&gt;","&lt;br&gt;"))-LEN(B6)-LEN(D6)-LEN(E6)-17)))</f>
        <v>#VALUE!</v>
      </c>
    </row>
    <row r="7" spans="1:8" ht="135" x14ac:dyDescent="0.25">
      <c r="A7" s="11" t="str">
        <f>IF(exportált!A7&lt;&gt;"",IFERROR(LEFT(exportált!A7,SEARCH("&lt;br/&gt;",SUBSTITUTE(exportált!A7,"&lt;br&gt;","&lt;br/&gt;"),1)-1),exportált!A7),"")</f>
        <v>His first book was good, but this one is even better.</v>
      </c>
      <c r="B7" s="11" t="e">
        <f>LEFT(SUBSTITUTE(exportált!B7,"&lt;br /&gt;","&lt;br&gt;"),SEARCH("&lt;br&gt;&lt;br&gt;",SUBSTITUTE(SUBSTITUTE(exportált!B7,"&lt;br /&gt;","&lt;br&gt;"),"&lt;br /&gt;","&lt;br&gt;"),1)-1)</f>
        <v>#VALUE!</v>
      </c>
      <c r="C7" s="11" t="e">
        <f>SUBSTITUTE(MID(SUBSTITUTE(exportált!B7,"&lt;br /&gt;","&lt;br&gt;"),LEN('exportált formázott'!B7)+LEN(D7)+LEN(E7)+LEN(F7)+25,LEN(SUBSTITUTE(exportált!B7,"&lt;br /&gt;","&lt;br&gt;"))-LEN(D7)-LEN(E7)-LEN(F7)),"&lt;br&gt;",CHAR(10))</f>
        <v>#VALUE!</v>
      </c>
      <c r="D7" s="11" t="e">
        <f>MID(SUBSTITUTE(exportált!B7,"&lt;br /&gt;","&lt;br&gt;"),LEN('exportált formázott'!B7)+9,SEARCH("&lt;br&gt;",RIGHT(SUBSTITUTE(exportált!B7,"&lt;br /&gt;","&lt;br&gt;"),LEN(SUBSTITUTE(exportált!B7,"&lt;br /&gt;","&lt;br&gt;"))-LEN(B7)-8))-1)</f>
        <v>#VALUE!</v>
      </c>
      <c r="E7" s="11" t="e">
        <f>MID(SUBSTITUTE(exportált!B7,"&lt;br /&gt;","&lt;br&gt;"),LEN('exportált formázott'!B7)+LEN(D7)+13,SEARCH("&lt;br&gt;",RIGHT(SUBSTITUTE(exportált!B7,"&lt;br /&gt;","&lt;br&gt;"),LEN(SUBSTITUTE(exportált!B7,"&lt;br /&gt;","&lt;br&gt;"))-LEN(B7)-LEN(D7)-13)))</f>
        <v>#VALUE!</v>
      </c>
      <c r="F7" s="11" t="e">
        <f>MID(SUBSTITUTE(exportált!B7,"&lt;br /&gt;","&lt;br&gt;"),LEN('exportált formázott'!B7)+LEN(D7)+LEN(E7)+17,SEARCH("&lt;br&gt;&lt;br&gt;",RIGHT(SUBSTITUTE(exportált!B7,"&lt;br /&gt;","&lt;br&gt;"),LEN(SUBSTITUTE(exportált!B7,"&lt;br /&gt;","&lt;br&gt;"))-LEN(B7)-LEN(D7)-LEN(E7)-17)))</f>
        <v>#VALUE!</v>
      </c>
    </row>
    <row r="8" spans="1:8" ht="90" x14ac:dyDescent="0.25">
      <c r="A8" s="11" t="str">
        <f>IF(exportált!A8&lt;&gt;"",IFERROR(LEFT(exportált!A8,SEARCH("&lt;br/&gt;",SUBSTITUTE(exportált!A8,"&lt;br&gt;","&lt;br/&gt;"),1)-1),exportált!A8),"")</f>
        <v>Not only didn't they help, they didn't even offer to help!</v>
      </c>
      <c r="B8" s="11" t="e">
        <f>LEFT(SUBSTITUTE(exportált!B8,"&lt;br /&gt;","&lt;br&gt;"),SEARCH("&lt;br&gt;&lt;br&gt;",SUBSTITUTE(SUBSTITUTE(exportált!B8,"&lt;br /&gt;","&lt;br&gt;"),"&lt;br /&gt;","&lt;br&gt;"),1)-1)</f>
        <v>#VALUE!</v>
      </c>
      <c r="C8" s="11" t="e">
        <f>SUBSTITUTE(MID(SUBSTITUTE(exportált!B8,"&lt;br /&gt;","&lt;br&gt;"),LEN('exportált formázott'!B8)+LEN(D8)+LEN(E8)+LEN(F8)+25,LEN(SUBSTITUTE(exportált!B8,"&lt;br /&gt;","&lt;br&gt;"))-LEN(D8)-LEN(E8)-LEN(F8)),"&lt;br&gt;",CHAR(10))</f>
        <v>#VALUE!</v>
      </c>
      <c r="D8" s="11" t="e">
        <f>MID(SUBSTITUTE(exportált!B8,"&lt;br /&gt;","&lt;br&gt;"),LEN('exportált formázott'!B8)+9,SEARCH("&lt;br&gt;",RIGHT(SUBSTITUTE(exportált!B8,"&lt;br /&gt;","&lt;br&gt;"),LEN(SUBSTITUTE(exportált!B8,"&lt;br /&gt;","&lt;br&gt;"))-LEN(B8)-8))-1)</f>
        <v>#VALUE!</v>
      </c>
      <c r="E8" s="11" t="e">
        <f>MID(SUBSTITUTE(exportált!B8,"&lt;br /&gt;","&lt;br&gt;"),LEN('exportált formázott'!B8)+LEN(D8)+13,SEARCH("&lt;br&gt;",RIGHT(SUBSTITUTE(exportált!B8,"&lt;br /&gt;","&lt;br&gt;"),LEN(SUBSTITUTE(exportált!B8,"&lt;br /&gt;","&lt;br&gt;"))-LEN(B8)-LEN(D8)-13)))</f>
        <v>#VALUE!</v>
      </c>
      <c r="F8" s="11" t="e">
        <f>MID(SUBSTITUTE(exportált!B8,"&lt;br /&gt;","&lt;br&gt;"),LEN('exportált formázott'!B8)+LEN(D8)+LEN(E8)+17,SEARCH("&lt;br&gt;&lt;br&gt;",RIGHT(SUBSTITUTE(exportált!B8,"&lt;br /&gt;","&lt;br&gt;"),LEN(SUBSTITUTE(exportált!B8,"&lt;br /&gt;","&lt;br&gt;"))-LEN(B8)-LEN(D8)-LEN(E8)-17)))</f>
        <v>#VALUE!</v>
      </c>
    </row>
    <row r="9" spans="1:8" ht="75" x14ac:dyDescent="0.25">
      <c r="A9" s="11" t="str">
        <f>IF(exportált!A9&lt;&gt;"",IFERROR(LEFT(exportált!A9,SEARCH("&lt;br/&gt;",SUBSTITUTE(exportált!A9,"&lt;br&gt;","&lt;br/&gt;"),1)-1),exportált!A9),"")</f>
        <v>The disease can cause brain damage and even death.</v>
      </c>
      <c r="B9" s="11" t="e">
        <f>LEFT(SUBSTITUTE(exportált!B9,"&lt;br /&gt;","&lt;br&gt;"),SEARCH("&lt;br&gt;&lt;br&gt;",SUBSTITUTE(SUBSTITUTE(exportált!B9,"&lt;br /&gt;","&lt;br&gt;"),"&lt;br /&gt;","&lt;br&gt;"),1)-1)</f>
        <v>#VALUE!</v>
      </c>
      <c r="C9" s="11" t="e">
        <f>SUBSTITUTE(MID(SUBSTITUTE(exportált!B9,"&lt;br /&gt;","&lt;br&gt;"),LEN('exportált formázott'!B9)+LEN(D9)+LEN(E9)+LEN(F9)+25,LEN(SUBSTITUTE(exportált!B9,"&lt;br /&gt;","&lt;br&gt;"))-LEN(D9)-LEN(E9)-LEN(F9)),"&lt;br&gt;",CHAR(10))</f>
        <v>#VALUE!</v>
      </c>
      <c r="D9" s="11" t="e">
        <f>MID(SUBSTITUTE(exportált!B9,"&lt;br /&gt;","&lt;br&gt;"),LEN('exportált formázott'!B9)+9,SEARCH("&lt;br&gt;",RIGHT(SUBSTITUTE(exportált!B9,"&lt;br /&gt;","&lt;br&gt;"),LEN(SUBSTITUTE(exportált!B9,"&lt;br /&gt;","&lt;br&gt;"))-LEN(B9)-8))-1)</f>
        <v>#VALUE!</v>
      </c>
      <c r="E9" s="11" t="e">
        <f>MID(SUBSTITUTE(exportált!B9,"&lt;br /&gt;","&lt;br&gt;"),LEN('exportált formázott'!B9)+LEN(D9)+13,SEARCH("&lt;br&gt;",RIGHT(SUBSTITUTE(exportált!B9,"&lt;br /&gt;","&lt;br&gt;"),LEN(SUBSTITUTE(exportált!B9,"&lt;br /&gt;","&lt;br&gt;"))-LEN(B9)-LEN(D9)-13)))</f>
        <v>#VALUE!</v>
      </c>
      <c r="F9" s="11" t="e">
        <f>MID(SUBSTITUTE(exportált!B9,"&lt;br /&gt;","&lt;br&gt;"),LEN('exportált formázott'!B9)+LEN(D9)+LEN(E9)+17,SEARCH("&lt;br&gt;&lt;br&gt;",RIGHT(SUBSTITUTE(exportált!B9,"&lt;br /&gt;","&lt;br&gt;"),LEN(SUBSTITUTE(exportált!B9,"&lt;br /&gt;","&lt;br&gt;"))-LEN(B9)-LEN(D9)-LEN(E9)-17)))</f>
        <v>#VALUE!</v>
      </c>
      <c r="H9" s="1"/>
    </row>
    <row r="10" spans="1:8" ht="120" x14ac:dyDescent="0.25">
      <c r="A10" s="11" t="str">
        <f>IF(exportált!A10&lt;&gt;"",IFERROR(LEFT(exportált!A10,SEARCH("&lt;br/&gt;",SUBSTITUTE(exportált!A10,"&lt;br&gt;","&lt;br/&gt;"),1)-1),exportált!A10),"")</f>
        <v>Some bilinguals also have two cultural identities, meaning that they are able to adapt their behaviour effortlessly.</v>
      </c>
      <c r="B10" s="11" t="e">
        <f>LEFT(SUBSTITUTE(exportált!B10,"&lt;br /&gt;","&lt;br&gt;"),SEARCH("&lt;br&gt;&lt;br&gt;",SUBSTITUTE(SUBSTITUTE(exportált!B10,"&lt;br /&gt;","&lt;br&gt;"),"&lt;br /&gt;","&lt;br&gt;"),1)-1)</f>
        <v>#VALUE!</v>
      </c>
      <c r="C10" s="11" t="e">
        <f>SUBSTITUTE(MID(SUBSTITUTE(exportált!B10,"&lt;br /&gt;","&lt;br&gt;"),LEN('exportált formázott'!B10)+LEN(D10)+LEN(E10)+LEN(F10)+25,LEN(SUBSTITUTE(exportált!B10,"&lt;br /&gt;","&lt;br&gt;"))-LEN(D10)-LEN(E10)-LEN(F10)),"&lt;br&gt;",CHAR(10))</f>
        <v>#VALUE!</v>
      </c>
      <c r="D10" s="11" t="e">
        <f>MID(SUBSTITUTE(exportált!B10,"&lt;br /&gt;","&lt;br&gt;"),LEN('exportált formázott'!B10)+9,SEARCH("&lt;br&gt;",RIGHT(SUBSTITUTE(exportált!B10,"&lt;br /&gt;","&lt;br&gt;"),LEN(SUBSTITUTE(exportált!B10,"&lt;br /&gt;","&lt;br&gt;"))-LEN(B10)-8))-1)</f>
        <v>#VALUE!</v>
      </c>
      <c r="E10" s="11" t="e">
        <f>MID(SUBSTITUTE(exportált!B10,"&lt;br /&gt;","&lt;br&gt;"),LEN('exportált formázott'!B10)+LEN(D10)+13,SEARCH("&lt;br&gt;",RIGHT(SUBSTITUTE(exportált!B10,"&lt;br /&gt;","&lt;br&gt;"),LEN(SUBSTITUTE(exportált!B10,"&lt;br /&gt;","&lt;br&gt;"))-LEN(B10)-LEN(D10)-13)))</f>
        <v>#VALUE!</v>
      </c>
      <c r="F10" s="11" t="e">
        <f>MID(SUBSTITUTE(exportált!B10,"&lt;br /&gt;","&lt;br&gt;"),LEN('exportált formázott'!B10)+LEN(D10)+LEN(E10)+17,SEARCH("&lt;br&gt;&lt;br&gt;",RIGHT(SUBSTITUTE(exportált!B10,"&lt;br /&gt;","&lt;br&gt;"),LEN(SUBSTITUTE(exportált!B10,"&lt;br /&gt;","&lt;br&gt;"))-LEN(B10)-LEN(D10)-LEN(E10)-17)))</f>
        <v>#VALUE!</v>
      </c>
    </row>
    <row r="11" spans="1:8" ht="75" x14ac:dyDescent="0.25">
      <c r="A11" s="11" t="str">
        <f>IF(exportált!A11&lt;&gt;"",IFERROR(LEFT(exportált!A11,SEARCH("&lt;br/&gt;",SUBSTITUTE(exportált!A11,"&lt;br&gt;","&lt;br/&gt;"),1)-1),exportált!A11),"")</f>
        <v>Customers stood in line for 20 minutes at the cash register.</v>
      </c>
      <c r="B11" s="11" t="e">
        <f>LEFT(SUBSTITUTE(exportált!B11,"&lt;br /&gt;","&lt;br&gt;"),SEARCH("&lt;br&gt;&lt;br&gt;",SUBSTITUTE(SUBSTITUTE(exportált!B11,"&lt;br /&gt;","&lt;br&gt;"),"&lt;br /&gt;","&lt;br&gt;"),1)-1)</f>
        <v>#VALUE!</v>
      </c>
      <c r="C11" s="11" t="e">
        <f>SUBSTITUTE(MID(SUBSTITUTE(exportált!B11,"&lt;br /&gt;","&lt;br&gt;"),LEN('exportált formázott'!B11)+LEN(D11)+LEN(E11)+LEN(F11)+25,LEN(SUBSTITUTE(exportált!B11,"&lt;br /&gt;","&lt;br&gt;"))-LEN(D11)-LEN(E11)-LEN(F11)),"&lt;br&gt;",CHAR(10))</f>
        <v>#VALUE!</v>
      </c>
      <c r="D11" s="11" t="e">
        <f>MID(SUBSTITUTE(exportált!B11,"&lt;br /&gt;","&lt;br&gt;"),LEN('exportált formázott'!B11)+9,SEARCH("&lt;br&gt;",RIGHT(SUBSTITUTE(exportált!B11,"&lt;br /&gt;","&lt;br&gt;"),LEN(SUBSTITUTE(exportált!B11,"&lt;br /&gt;","&lt;br&gt;"))-LEN(B11)-8))-1)</f>
        <v>#VALUE!</v>
      </c>
      <c r="E11" s="11" t="e">
        <f>MID(SUBSTITUTE(exportált!B11,"&lt;br /&gt;","&lt;br&gt;"),LEN('exportált formázott'!B11)+LEN(D11)+13,SEARCH("&lt;br&gt;",RIGHT(SUBSTITUTE(exportált!B11,"&lt;br /&gt;","&lt;br&gt;"),LEN(SUBSTITUTE(exportált!B11,"&lt;br /&gt;","&lt;br&gt;"))-LEN(B11)-LEN(D11)-13)))</f>
        <v>#VALUE!</v>
      </c>
      <c r="F11" s="11" t="e">
        <f>MID(SUBSTITUTE(exportált!B11,"&lt;br /&gt;","&lt;br&gt;"),LEN('exportált formázott'!B11)+LEN(D11)+LEN(E11)+17,SEARCH("&lt;br&gt;&lt;br&gt;",RIGHT(SUBSTITUTE(exportált!B11,"&lt;br /&gt;","&lt;br&gt;"),LEN(SUBSTITUTE(exportált!B11,"&lt;br /&gt;","&lt;br&gt;"))-LEN(B11)-LEN(D11)-LEN(E11)-17)))</f>
        <v>#VALUE!</v>
      </c>
    </row>
    <row r="12" spans="1:8" ht="45" x14ac:dyDescent="0.25">
      <c r="A12" s="11" t="str">
        <f>IF(exportált!A12&lt;&gt;"",IFERROR(LEFT(exportált!A12,SEARCH("&lt;br/&gt;",SUBSTITUTE(exportált!A12,"&lt;br&gt;","&lt;br/&gt;"),1)-1),exportált!A12),"")</f>
        <v>This is how you private message someone on Instagram.</v>
      </c>
      <c r="B12" s="11" t="e">
        <f>LEFT(SUBSTITUTE(exportált!B12,"&lt;br /&gt;","&lt;br&gt;"),SEARCH("&lt;br&gt;&lt;br&gt;",SUBSTITUTE(SUBSTITUTE(exportált!B12,"&lt;br /&gt;","&lt;br&gt;"),"&lt;br /&gt;","&lt;br&gt;"),1)-1)</f>
        <v>#VALUE!</v>
      </c>
      <c r="C12" s="11" t="e">
        <f>SUBSTITUTE(MID(SUBSTITUTE(exportált!B12,"&lt;br /&gt;","&lt;br&gt;"),LEN('exportált formázott'!B12)+LEN(D12)+LEN(E12)+LEN(F12)+25,LEN(SUBSTITUTE(exportált!B12,"&lt;br /&gt;","&lt;br&gt;"))-LEN(D12)-LEN(E12)-LEN(F12)),"&lt;br&gt;",CHAR(10))</f>
        <v>#VALUE!</v>
      </c>
      <c r="D12" s="11" t="e">
        <f>MID(SUBSTITUTE(exportált!B12,"&lt;br /&gt;","&lt;br&gt;"),LEN('exportált formázott'!B12)+9,SEARCH("&lt;br&gt;",RIGHT(SUBSTITUTE(exportált!B12,"&lt;br /&gt;","&lt;br&gt;"),LEN(SUBSTITUTE(exportált!B12,"&lt;br /&gt;","&lt;br&gt;"))-LEN(B12)-8))-1)</f>
        <v>#VALUE!</v>
      </c>
      <c r="E12" s="11" t="e">
        <f>MID(SUBSTITUTE(exportált!B12,"&lt;br /&gt;","&lt;br&gt;"),LEN('exportált formázott'!B12)+LEN(D12)+13,SEARCH("&lt;br&gt;",RIGHT(SUBSTITUTE(exportált!B12,"&lt;br /&gt;","&lt;br&gt;"),LEN(SUBSTITUTE(exportált!B12,"&lt;br /&gt;","&lt;br&gt;"))-LEN(B12)-LEN(D12)-13)))</f>
        <v>#VALUE!</v>
      </c>
      <c r="F12" s="11" t="e">
        <f>MID(SUBSTITUTE(exportált!B12,"&lt;br /&gt;","&lt;br&gt;"),LEN('exportált formázott'!B12)+LEN(D12)+LEN(E12)+17,SEARCH("&lt;br&gt;&lt;br&gt;",RIGHT(SUBSTITUTE(exportált!B12,"&lt;br /&gt;","&lt;br&gt;"),LEN(SUBSTITUTE(exportált!B12,"&lt;br /&gt;","&lt;br&gt;"))-LEN(B12)-LEN(D12)-LEN(E12)-17)))</f>
        <v>#VALUE!</v>
      </c>
    </row>
    <row r="13" spans="1:8" ht="60" x14ac:dyDescent="0.25">
      <c r="A13" s="11" t="str">
        <f>IF(exportált!A13&lt;&gt;"",IFERROR(LEFT(exportált!A13,SEARCH("&lt;br/&gt;",SUBSTITUTE(exportált!A13,"&lt;br&gt;","&lt;br/&gt;"),1)-1),exportált!A13),"")</f>
        <v>On one level I quite like the attention but on another level, I suppose I find it a little disturbing</v>
      </c>
      <c r="B13" s="11" t="e">
        <f>LEFT(SUBSTITUTE(exportált!B13,"&lt;br /&gt;","&lt;br&gt;"),SEARCH("&lt;br&gt;&lt;br&gt;",SUBSTITUTE(SUBSTITUTE(exportált!B13,"&lt;br /&gt;","&lt;br&gt;"),"&lt;br /&gt;","&lt;br&gt;"),1)-1)</f>
        <v>#VALUE!</v>
      </c>
      <c r="C13" s="11" t="e">
        <f>SUBSTITUTE(MID(SUBSTITUTE(exportált!B13,"&lt;br /&gt;","&lt;br&gt;"),LEN('exportált formázott'!B13)+LEN(D13)+LEN(E13)+LEN(F13)+25,LEN(SUBSTITUTE(exportált!B13,"&lt;br /&gt;","&lt;br&gt;"))-LEN(D13)-LEN(E13)-LEN(F13)),"&lt;br&gt;",CHAR(10))</f>
        <v>#VALUE!</v>
      </c>
      <c r="D13" s="11" t="e">
        <f>MID(SUBSTITUTE(exportált!B13,"&lt;br /&gt;","&lt;br&gt;"),LEN('exportált formázott'!B13)+9,SEARCH("&lt;br&gt;",RIGHT(SUBSTITUTE(exportált!B13,"&lt;br /&gt;","&lt;br&gt;"),LEN(SUBSTITUTE(exportált!B13,"&lt;br /&gt;","&lt;br&gt;"))-LEN(B13)-8))-1)</f>
        <v>#VALUE!</v>
      </c>
      <c r="E13" s="11" t="e">
        <f>MID(SUBSTITUTE(exportált!B13,"&lt;br /&gt;","&lt;br&gt;"),LEN('exportált formázott'!B13)+LEN(D13)+13,SEARCH("&lt;br&gt;",RIGHT(SUBSTITUTE(exportált!B13,"&lt;br /&gt;","&lt;br&gt;"),LEN(SUBSTITUTE(exportált!B13,"&lt;br /&gt;","&lt;br&gt;"))-LEN(B13)-LEN(D13)-13)))</f>
        <v>#VALUE!</v>
      </c>
      <c r="F13" s="11" t="e">
        <f>MID(SUBSTITUTE(exportált!B13,"&lt;br /&gt;","&lt;br&gt;"),LEN('exportált formázott'!B13)+LEN(D13)+LEN(E13)+17,SEARCH("&lt;br&gt;&lt;br&gt;",RIGHT(SUBSTITUTE(exportált!B13,"&lt;br /&gt;","&lt;br&gt;"),LEN(SUBSTITUTE(exportált!B13,"&lt;br /&gt;","&lt;br&gt;"))-LEN(B13)-LEN(D13)-LEN(E13)-17)))</f>
        <v>#VALUE!</v>
      </c>
    </row>
    <row r="14" spans="1:8" x14ac:dyDescent="0.25">
      <c r="A14" s="11" t="str">
        <f>IF(exportált!A14&lt;&gt;"",IFERROR(LEFT(exportált!A14,SEARCH("&lt;br/&gt;",SUBSTITUTE(exportált!A14,"&lt;br&gt;","&lt;br/&gt;"),1)-1),exportált!A14),"")</f>
        <v>The future’s looking good.</v>
      </c>
      <c r="B14" s="11" t="e">
        <f>LEFT(SUBSTITUTE(exportált!B14,"&lt;br /&gt;","&lt;br&gt;"),SEARCH("&lt;br&gt;&lt;br&gt;",SUBSTITUTE(SUBSTITUTE(exportált!B14,"&lt;br /&gt;","&lt;br&gt;"),"&lt;br /&gt;","&lt;br&gt;"),1)-1)</f>
        <v>#VALUE!</v>
      </c>
      <c r="C14" s="11" t="e">
        <f>SUBSTITUTE(MID(SUBSTITUTE(exportált!B14,"&lt;br /&gt;","&lt;br&gt;"),LEN('exportált formázott'!B14)+LEN(D14)+LEN(E14)+LEN(F14)+25,LEN(SUBSTITUTE(exportált!B14,"&lt;br /&gt;","&lt;br&gt;"))-LEN(D14)-LEN(E14)-LEN(F14)),"&lt;br&gt;",CHAR(10))</f>
        <v>#VALUE!</v>
      </c>
      <c r="D14" s="11" t="e">
        <f>MID(SUBSTITUTE(exportált!B14,"&lt;br /&gt;","&lt;br&gt;"),LEN('exportált formázott'!B14)+9,SEARCH("&lt;br&gt;",RIGHT(SUBSTITUTE(exportált!B14,"&lt;br /&gt;","&lt;br&gt;"),LEN(SUBSTITUTE(exportált!B14,"&lt;br /&gt;","&lt;br&gt;"))-LEN(B14)-8))-1)</f>
        <v>#VALUE!</v>
      </c>
      <c r="E14" s="11" t="e">
        <f>MID(SUBSTITUTE(exportált!B14,"&lt;br /&gt;","&lt;br&gt;"),LEN('exportált formázott'!B14)+LEN(D14)+13,SEARCH("&lt;br&gt;",RIGHT(SUBSTITUTE(exportált!B14,"&lt;br /&gt;","&lt;br&gt;"),LEN(SUBSTITUTE(exportált!B14,"&lt;br /&gt;","&lt;br&gt;"))-LEN(B14)-LEN(D14)-13)))</f>
        <v>#VALUE!</v>
      </c>
      <c r="F14" s="11" t="e">
        <f>MID(SUBSTITUTE(exportált!B14,"&lt;br /&gt;","&lt;br&gt;"),LEN('exportált formázott'!B14)+LEN(D14)+LEN(E14)+17,SEARCH("&lt;br&gt;&lt;br&gt;",RIGHT(SUBSTITUTE(exportált!B14,"&lt;br /&gt;","&lt;br&gt;"),LEN(SUBSTITUTE(exportált!B14,"&lt;br /&gt;","&lt;br&gt;"))-LEN(B14)-LEN(D14)-LEN(E14)-17)))</f>
        <v>#VALUE!</v>
      </c>
    </row>
    <row r="15" spans="1:8" ht="270" x14ac:dyDescent="0.25">
      <c r="A15" s="11" t="str">
        <f>IF(exportált!A15&lt;&gt;"",IFERROR(LEFT(exportált!A15,SEARCH("&lt;br/&gt;",SUBSTITUTE(exportált!A15,"&lt;br&gt;","&lt;br/&gt;"),1)-1),exportált!A15),"")</f>
        <v>It looks like it will be hard work.</v>
      </c>
      <c r="B15" s="11" t="e">
        <f>LEFT(SUBSTITUTE(exportált!B15,"&lt;br /&gt;","&lt;br&gt;"),SEARCH("&lt;br&gt;&lt;br&gt;",SUBSTITUTE(SUBSTITUTE(exportált!B15,"&lt;br /&gt;","&lt;br&gt;"),"&lt;br /&gt;","&lt;br&gt;"),1)-1)</f>
        <v>#VALUE!</v>
      </c>
      <c r="C15" s="11" t="e">
        <f>SUBSTITUTE(MID(SUBSTITUTE(exportált!B15,"&lt;br /&gt;","&lt;br&gt;"),LEN('exportált formázott'!B15)+LEN(D15)+LEN(E15)+LEN(F15)+25,LEN(SUBSTITUTE(exportált!B15,"&lt;br /&gt;","&lt;br&gt;"))-LEN(D15)-LEN(E15)-LEN(F15)),"&lt;br&gt;",CHAR(10))</f>
        <v>#VALUE!</v>
      </c>
      <c r="D15" s="11" t="e">
        <f>MID(SUBSTITUTE(exportált!B15,"&lt;br /&gt;","&lt;br&gt;"),LEN('exportált formázott'!B15)+9,SEARCH("&lt;br&gt;",RIGHT(SUBSTITUTE(exportált!B15,"&lt;br /&gt;","&lt;br&gt;"),LEN(SUBSTITUTE(exportált!B15,"&lt;br /&gt;","&lt;br&gt;"))-LEN(B15)-8))-1)</f>
        <v>#VALUE!</v>
      </c>
      <c r="E15" s="11" t="e">
        <f>MID(SUBSTITUTE(exportált!B15,"&lt;br /&gt;","&lt;br&gt;"),LEN('exportált formázott'!B15)+LEN(D15)+13,SEARCH("&lt;br&gt;",RIGHT(SUBSTITUTE(exportált!B15,"&lt;br /&gt;","&lt;br&gt;"),LEN(SUBSTITUTE(exportált!B15,"&lt;br /&gt;","&lt;br&gt;"))-LEN(B15)-LEN(D15)-13)))</f>
        <v>#VALUE!</v>
      </c>
      <c r="F15" s="11" t="e">
        <f>MID(SUBSTITUTE(exportált!B15,"&lt;br /&gt;","&lt;br&gt;"),LEN('exportált formázott'!B15)+LEN(D15)+LEN(E15)+17,SEARCH("&lt;br&gt;&lt;br&gt;",RIGHT(SUBSTITUTE(exportált!B15,"&lt;br /&gt;","&lt;br&gt;"),LEN(SUBSTITUTE(exportált!B15,"&lt;br /&gt;","&lt;br&gt;"))-LEN(B15)-LEN(D15)-LEN(E15)-17)))</f>
        <v>#VALUE!</v>
      </c>
    </row>
    <row r="16" spans="1:8" ht="30" x14ac:dyDescent="0.25">
      <c r="A16" s="11" t="str">
        <f>IF(exportált!A16&lt;&gt;"",IFERROR(LEFT(exportált!A16,SEARCH("&lt;br/&gt;",SUBSTITUTE(exportált!A16,"&lt;br&gt;","&lt;br/&gt;"),1)-1),exportált!A16),"")</f>
        <v>She’s really looking forward to meeting him.</v>
      </c>
      <c r="B16" s="11" t="e">
        <f>LEFT(SUBSTITUTE(exportált!B16,"&lt;br /&gt;","&lt;br&gt;"),SEARCH("&lt;br&gt;&lt;br&gt;",SUBSTITUTE(SUBSTITUTE(exportált!B16,"&lt;br /&gt;","&lt;br&gt;"),"&lt;br /&gt;","&lt;br&gt;"),1)-1)</f>
        <v>#VALUE!</v>
      </c>
      <c r="C16" s="11" t="e">
        <f>SUBSTITUTE(MID(SUBSTITUTE(exportált!B16,"&lt;br /&gt;","&lt;br&gt;"),LEN('exportált formázott'!B16)+LEN(D16)+LEN(E16)+LEN(F16)+25,LEN(SUBSTITUTE(exportált!B16,"&lt;br /&gt;","&lt;br&gt;"))-LEN(D16)-LEN(E16)-LEN(F16)),"&lt;br&gt;",CHAR(10))</f>
        <v>#VALUE!</v>
      </c>
      <c r="D16" s="11" t="e">
        <f>MID(SUBSTITUTE(exportált!B16,"&lt;br /&gt;","&lt;br&gt;"),LEN('exportált formázott'!B16)+9,SEARCH("&lt;br&gt;",RIGHT(SUBSTITUTE(exportált!B16,"&lt;br /&gt;","&lt;br&gt;"),LEN(SUBSTITUTE(exportált!B16,"&lt;br /&gt;","&lt;br&gt;"))-LEN(B16)-8))-1)</f>
        <v>#VALUE!</v>
      </c>
      <c r="E16" s="11" t="e">
        <f>MID(SUBSTITUTE(exportált!B16,"&lt;br /&gt;","&lt;br&gt;"),LEN('exportált formázott'!B16)+LEN(D16)+13,SEARCH("&lt;br&gt;",RIGHT(SUBSTITUTE(exportált!B16,"&lt;br /&gt;","&lt;br&gt;"),LEN(SUBSTITUTE(exportált!B16,"&lt;br /&gt;","&lt;br&gt;"))-LEN(B16)-LEN(D16)-13)))</f>
        <v>#VALUE!</v>
      </c>
      <c r="F16" s="11" t="e">
        <f>MID(SUBSTITUTE(exportált!B16,"&lt;br /&gt;","&lt;br&gt;"),LEN('exportált formázott'!B16)+LEN(D16)+LEN(E16)+17,SEARCH("&lt;br&gt;&lt;br&gt;",RIGHT(SUBSTITUTE(exportált!B16,"&lt;br /&gt;","&lt;br&gt;"),LEN(SUBSTITUTE(exportált!B16,"&lt;br /&gt;","&lt;br&gt;"))-LEN(B16)-LEN(D16)-LEN(E16)-17)))</f>
        <v>#VALUE!</v>
      </c>
    </row>
    <row r="17" spans="1:6" ht="150" x14ac:dyDescent="0.25">
      <c r="A17" s="11" t="str">
        <f>IF(exportált!A17&lt;&gt;"",IFERROR(LEFT(exportált!A17,SEARCH("&lt;br/&gt;",SUBSTITUTE(exportált!A17,"&lt;br&gt;","&lt;br/&gt;"),1)-1),exportált!A17),"")</f>
        <v>Our plan was to have the guests park on the street, not the lawn.</v>
      </c>
      <c r="B17" s="11" t="e">
        <f>LEFT(SUBSTITUTE(exportált!B17,"&lt;br /&gt;","&lt;br&gt;"),SEARCH("&lt;br&gt;&lt;br&gt;",SUBSTITUTE(SUBSTITUTE(exportált!B17,"&lt;br /&gt;","&lt;br&gt;"),"&lt;br /&gt;","&lt;br&gt;"),1)-1)</f>
        <v>#VALUE!</v>
      </c>
      <c r="C17" s="11" t="e">
        <f>SUBSTITUTE(MID(SUBSTITUTE(exportált!B17,"&lt;br /&gt;","&lt;br&gt;"),LEN('exportált formázott'!B17)+LEN(D17)+LEN(E17)+LEN(F17)+25,LEN(SUBSTITUTE(exportált!B17,"&lt;br /&gt;","&lt;br&gt;"))-LEN(D17)-LEN(E17)-LEN(F17)),"&lt;br&gt;",CHAR(10))</f>
        <v>#VALUE!</v>
      </c>
      <c r="D17" s="11" t="e">
        <f>MID(SUBSTITUTE(exportált!B17,"&lt;br /&gt;","&lt;br&gt;"),LEN('exportált formázott'!B17)+9,SEARCH("&lt;br&gt;",RIGHT(SUBSTITUTE(exportált!B17,"&lt;br /&gt;","&lt;br&gt;"),LEN(SUBSTITUTE(exportált!B17,"&lt;br /&gt;","&lt;br&gt;"))-LEN(B17)-8))-1)</f>
        <v>#VALUE!</v>
      </c>
      <c r="E17" s="11" t="e">
        <f>MID(SUBSTITUTE(exportált!B17,"&lt;br /&gt;","&lt;br&gt;"),LEN('exportált formázott'!B17)+LEN(D17)+13,SEARCH("&lt;br&gt;",RIGHT(SUBSTITUTE(exportált!B17,"&lt;br /&gt;","&lt;br&gt;"),LEN(SUBSTITUTE(exportált!B17,"&lt;br /&gt;","&lt;br&gt;"))-LEN(B17)-LEN(D17)-13)))</f>
        <v>#VALUE!</v>
      </c>
      <c r="F17" s="11" t="e">
        <f>MID(SUBSTITUTE(exportált!B17,"&lt;br /&gt;","&lt;br&gt;"),LEN('exportált formázott'!B17)+LEN(D17)+LEN(E17)+17,SEARCH("&lt;br&gt;&lt;br&gt;",RIGHT(SUBSTITUTE(exportált!B17,"&lt;br /&gt;","&lt;br&gt;"),LEN(SUBSTITUTE(exportált!B17,"&lt;br /&gt;","&lt;br&gt;"))-LEN(B17)-LEN(D17)-LEN(E17)-17)))</f>
        <v>#VALUE!</v>
      </c>
    </row>
    <row r="18" spans="1:6" ht="150" x14ac:dyDescent="0.25">
      <c r="A18" s="11" t="str">
        <f>IF(exportált!A18&lt;&gt;"",IFERROR(LEFT(exportált!A18,SEARCH("&lt;br/&gt;",SUBSTITUTE(exportált!A18,"&lt;br&gt;","&lt;br/&gt;"),1)-1),exportált!A18),"")</f>
        <v>You'd better leave now or you might not get there on time.</v>
      </c>
      <c r="B18" s="11" t="e">
        <f>LEFT(SUBSTITUTE(exportált!B18,"&lt;br /&gt;","&lt;br&gt;"),SEARCH("&lt;br&gt;&lt;br&gt;",SUBSTITUTE(SUBSTITUTE(exportált!B18,"&lt;br /&gt;","&lt;br&gt;"),"&lt;br /&gt;","&lt;br&gt;"),1)-1)</f>
        <v>#VALUE!</v>
      </c>
      <c r="C18" s="11" t="e">
        <f>SUBSTITUTE(MID(SUBSTITUTE(exportált!B18,"&lt;br /&gt;","&lt;br&gt;"),LEN('exportált formázott'!B18)+LEN(D18)+LEN(E18)+LEN(F18)+25,LEN(SUBSTITUTE(exportált!B18,"&lt;br /&gt;","&lt;br&gt;"))-LEN(D18)-LEN(E18)-LEN(F18)),"&lt;br&gt;",CHAR(10))</f>
        <v>#VALUE!</v>
      </c>
      <c r="D18" s="11" t="e">
        <f>MID(SUBSTITUTE(exportált!B18,"&lt;br /&gt;","&lt;br&gt;"),LEN('exportált formázott'!B18)+9,SEARCH("&lt;br&gt;",RIGHT(SUBSTITUTE(exportált!B18,"&lt;br /&gt;","&lt;br&gt;"),LEN(SUBSTITUTE(exportált!B18,"&lt;br /&gt;","&lt;br&gt;"))-LEN(B18)-8))-1)</f>
        <v>#VALUE!</v>
      </c>
      <c r="E18" s="11" t="e">
        <f>MID(SUBSTITUTE(exportált!B18,"&lt;br /&gt;","&lt;br&gt;"),LEN('exportált formázott'!B18)+LEN(D18)+13,SEARCH("&lt;br&gt;",RIGHT(SUBSTITUTE(exportált!B18,"&lt;br /&gt;","&lt;br&gt;"),LEN(SUBSTITUTE(exportált!B18,"&lt;br /&gt;","&lt;br&gt;"))-LEN(B18)-LEN(D18)-13)))</f>
        <v>#VALUE!</v>
      </c>
      <c r="F18" s="11" t="e">
        <f>MID(SUBSTITUTE(exportált!B18,"&lt;br /&gt;","&lt;br&gt;"),LEN('exportált formázott'!B18)+LEN(D18)+LEN(E18)+17,SEARCH("&lt;br&gt;&lt;br&gt;",RIGHT(SUBSTITUTE(exportált!B18,"&lt;br /&gt;","&lt;br&gt;"),LEN(SUBSTITUTE(exportált!B18,"&lt;br /&gt;","&lt;br&gt;"))-LEN(B18)-LEN(D18)-LEN(E18)-17)))</f>
        <v>#VALUE!</v>
      </c>
    </row>
    <row r="19" spans="1:6" ht="30" x14ac:dyDescent="0.25">
      <c r="A19" s="11" t="str">
        <f>IF(exportált!A19&lt;&gt;"",IFERROR(LEFT(exportált!A19,SEARCH("&lt;br/&gt;",SUBSTITUTE(exportált!A19,"&lt;br&gt;","&lt;br/&gt;"),1)-1),exportált!A19),"")</f>
        <v>“Do you want to drive?” “I better not.”</v>
      </c>
      <c r="B19" s="11" t="e">
        <f>LEFT(SUBSTITUTE(exportált!B19,"&lt;br /&gt;","&lt;br&gt;"),SEARCH("&lt;br&gt;&lt;br&gt;",SUBSTITUTE(SUBSTITUTE(exportált!B19,"&lt;br /&gt;","&lt;br&gt;"),"&lt;br /&gt;","&lt;br&gt;"),1)-1)</f>
        <v>#VALUE!</v>
      </c>
      <c r="C19" s="11" t="e">
        <f>SUBSTITUTE(MID(SUBSTITUTE(exportált!B19,"&lt;br /&gt;","&lt;br&gt;"),LEN('exportált formázott'!B19)+LEN(D19)+LEN(E19)+LEN(F19)+25,LEN(SUBSTITUTE(exportált!B19,"&lt;br /&gt;","&lt;br&gt;"))-LEN(D19)-LEN(E19)-LEN(F19)),"&lt;br&gt;",CHAR(10))</f>
        <v>#VALUE!</v>
      </c>
      <c r="D19" s="11" t="e">
        <f>MID(SUBSTITUTE(exportált!B19,"&lt;br /&gt;","&lt;br&gt;"),LEN('exportált formázott'!B19)+9,SEARCH("&lt;br&gt;",RIGHT(SUBSTITUTE(exportált!B19,"&lt;br /&gt;","&lt;br&gt;"),LEN(SUBSTITUTE(exportált!B19,"&lt;br /&gt;","&lt;br&gt;"))-LEN(B19)-8))-1)</f>
        <v>#VALUE!</v>
      </c>
      <c r="E19" s="11" t="e">
        <f>MID(SUBSTITUTE(exportált!B19,"&lt;br /&gt;","&lt;br&gt;"),LEN('exportált formázott'!B19)+LEN(D19)+13,SEARCH("&lt;br&gt;",RIGHT(SUBSTITUTE(exportált!B19,"&lt;br /&gt;","&lt;br&gt;"),LEN(SUBSTITUTE(exportált!B19,"&lt;br /&gt;","&lt;br&gt;"))-LEN(B19)-LEN(D19)-13)))</f>
        <v>#VALUE!</v>
      </c>
      <c r="F19" s="11" t="e">
        <f>MID(SUBSTITUTE(exportált!B19,"&lt;br /&gt;","&lt;br&gt;"),LEN('exportált formázott'!B19)+LEN(D19)+LEN(E19)+17,SEARCH("&lt;br&gt;&lt;br&gt;",RIGHT(SUBSTITUTE(exportált!B19,"&lt;br /&gt;","&lt;br&gt;"),LEN(SUBSTITUTE(exportált!B19,"&lt;br /&gt;","&lt;br&gt;"))-LEN(B19)-LEN(D19)-LEN(E19)-17)))</f>
        <v>#VALUE!</v>
      </c>
    </row>
    <row r="20" spans="1:6" ht="120" x14ac:dyDescent="0.25">
      <c r="A20" s="11" t="str">
        <f>IF(exportált!A20&lt;&gt;"",IFERROR(LEFT(exportált!A20,SEARCH("&lt;br/&gt;",SUBSTITUTE(exportált!A20,"&lt;br&gt;","&lt;br/&gt;"),1)-1),exportált!A20),"")</f>
        <v>Do you need me right now?</v>
      </c>
      <c r="B20" s="11" t="e">
        <f>LEFT(SUBSTITUTE(exportált!B20,"&lt;br /&gt;","&lt;br&gt;"),SEARCH("&lt;br&gt;&lt;br&gt;",SUBSTITUTE(SUBSTITUTE(exportált!B20,"&lt;br /&gt;","&lt;br&gt;"),"&lt;br /&gt;","&lt;br&gt;"),1)-1)</f>
        <v>#VALUE!</v>
      </c>
      <c r="C20" s="11" t="e">
        <f>SUBSTITUTE(MID(SUBSTITUTE(exportált!B20,"&lt;br /&gt;","&lt;br&gt;"),LEN('exportált formázott'!B20)+LEN(D20)+LEN(E20)+LEN(F20)+25,LEN(SUBSTITUTE(exportált!B20,"&lt;br /&gt;","&lt;br&gt;"))-LEN(D20)-LEN(E20)-LEN(F20)),"&lt;br&gt;",CHAR(10))</f>
        <v>#VALUE!</v>
      </c>
      <c r="D20" s="11" t="e">
        <f>MID(SUBSTITUTE(exportált!B20,"&lt;br /&gt;","&lt;br&gt;"),LEN('exportált formázott'!B20)+9,SEARCH("&lt;br&gt;",RIGHT(SUBSTITUTE(exportált!B20,"&lt;br /&gt;","&lt;br&gt;"),LEN(SUBSTITUTE(exportált!B20,"&lt;br /&gt;","&lt;br&gt;"))-LEN(B20)-8))-1)</f>
        <v>#VALUE!</v>
      </c>
      <c r="E20" s="11" t="e">
        <f>MID(SUBSTITUTE(exportált!B20,"&lt;br /&gt;","&lt;br&gt;"),LEN('exportált formázott'!B20)+LEN(D20)+13,SEARCH("&lt;br&gt;",RIGHT(SUBSTITUTE(exportált!B20,"&lt;br /&gt;","&lt;br&gt;"),LEN(SUBSTITUTE(exportált!B20,"&lt;br /&gt;","&lt;br&gt;"))-LEN(B20)-LEN(D20)-13)))</f>
        <v>#VALUE!</v>
      </c>
      <c r="F20" s="11" t="e">
        <f>MID(SUBSTITUTE(exportált!B20,"&lt;br /&gt;","&lt;br&gt;"),LEN('exportált formázott'!B20)+LEN(D20)+LEN(E20)+17,SEARCH("&lt;br&gt;&lt;br&gt;",RIGHT(SUBSTITUTE(exportált!B20,"&lt;br /&gt;","&lt;br&gt;"),LEN(SUBSTITUTE(exportált!B20,"&lt;br /&gt;","&lt;br&gt;"))-LEN(B20)-LEN(D20)-LEN(E20)-17)))</f>
        <v>#VALUE!</v>
      </c>
    </row>
    <row r="21" spans="1:6" ht="210" x14ac:dyDescent="0.25">
      <c r="A21" s="11" t="str">
        <f>IF(exportált!A21&lt;&gt;"",IFERROR(LEFT(exportált!A21,SEARCH("&lt;br/&gt;",SUBSTITUTE(exportált!A21,"&lt;br&gt;","&lt;br/&gt;"),1)-1),exportált!A21),"")</f>
        <v>Now: You asked me to disconnect that cable, but I can't connect to Outlook now."</v>
      </c>
      <c r="B21" s="11" t="e">
        <f>LEFT(SUBSTITUTE(exportált!B21,"&lt;br /&gt;","&lt;br&gt;"),SEARCH("&lt;br&gt;&lt;br&gt;",SUBSTITUTE(SUBSTITUTE(exportált!B21,"&lt;br /&gt;","&lt;br&gt;"),"&lt;br /&gt;","&lt;br&gt;"),1)-1)</f>
        <v>#VALUE!</v>
      </c>
      <c r="C21" s="11" t="e">
        <f>SUBSTITUTE(MID(SUBSTITUTE(exportált!B21,"&lt;br /&gt;","&lt;br&gt;"),LEN('exportált formázott'!B21)+LEN(D21)+LEN(E21)+LEN(F21)+25,LEN(SUBSTITUTE(exportált!B21,"&lt;br /&gt;","&lt;br&gt;"))-LEN(D21)-LEN(E21)-LEN(F21)),"&lt;br&gt;",CHAR(10))</f>
        <v>#VALUE!</v>
      </c>
      <c r="D21" s="11" t="e">
        <f>MID(SUBSTITUTE(exportált!B21,"&lt;br /&gt;","&lt;br&gt;"),LEN('exportált formázott'!B21)+9,SEARCH("&lt;br&gt;",RIGHT(SUBSTITUTE(exportált!B21,"&lt;br /&gt;","&lt;br&gt;"),LEN(SUBSTITUTE(exportált!B21,"&lt;br /&gt;","&lt;br&gt;"))-LEN(B21)-8))-1)</f>
        <v>#VALUE!</v>
      </c>
      <c r="E21" s="11" t="e">
        <f>MID(SUBSTITUTE(exportált!B21,"&lt;br /&gt;","&lt;br&gt;"),LEN('exportált formázott'!B21)+LEN(D21)+13,SEARCH("&lt;br&gt;",RIGHT(SUBSTITUTE(exportált!B21,"&lt;br /&gt;","&lt;br&gt;"),LEN(SUBSTITUTE(exportált!B21,"&lt;br /&gt;","&lt;br&gt;"))-LEN(B21)-LEN(D21)-13)))</f>
        <v>#VALUE!</v>
      </c>
      <c r="F21" s="11" t="s">
        <v>8529</v>
      </c>
    </row>
    <row r="22" spans="1:6" ht="30" x14ac:dyDescent="0.25">
      <c r="A22" s="11" t="str">
        <f>IF(exportált!A22&lt;&gt;"",IFERROR(LEFT(exportált!A22,SEARCH("&lt;br/&gt;",SUBSTITUTE(exportált!A22,"&lt;br&gt;","&lt;br/&gt;"),1)-1),exportált!A22),"")</f>
        <v>Please send out this letter right away.</v>
      </c>
      <c r="B22" s="11" t="e">
        <f>LEFT(SUBSTITUTE(exportált!B22,"&lt;br /&gt;","&lt;br&gt;"),SEARCH("&lt;br&gt;&lt;br&gt;",SUBSTITUTE(SUBSTITUTE(exportált!B22,"&lt;br /&gt;","&lt;br&gt;"),"&lt;br /&gt;","&lt;br&gt;"),1)-1)</f>
        <v>#VALUE!</v>
      </c>
      <c r="C22" s="11" t="e">
        <f>SUBSTITUTE(MID(SUBSTITUTE(exportált!B22,"&lt;br /&gt;","&lt;br&gt;"),LEN('exportált formázott'!B22)+LEN(D22)+LEN(E22)+LEN(F22)+25,LEN(SUBSTITUTE(exportált!B22,"&lt;br /&gt;","&lt;br&gt;"))-LEN(D22)-LEN(E22)-LEN(F22)),"&lt;br&gt;",CHAR(10))</f>
        <v>#VALUE!</v>
      </c>
      <c r="D22" s="11" t="e">
        <f>MID(SUBSTITUTE(exportált!B22,"&lt;br /&gt;","&lt;br&gt;"),LEN('exportált formázott'!B22)+9,SEARCH("&lt;br&gt;",RIGHT(SUBSTITUTE(exportált!B22,"&lt;br /&gt;","&lt;br&gt;"),LEN(SUBSTITUTE(exportált!B22,"&lt;br /&gt;","&lt;br&gt;"))-LEN(B22)-8))-1)</f>
        <v>#VALUE!</v>
      </c>
      <c r="E22" s="11" t="e">
        <f>MID(SUBSTITUTE(exportált!B22,"&lt;br /&gt;","&lt;br&gt;"),LEN('exportált formázott'!B22)+LEN(D22)+13,SEARCH("&lt;br&gt;",RIGHT(SUBSTITUTE(exportált!B22,"&lt;br /&gt;","&lt;br&gt;"),LEN(SUBSTITUTE(exportált!B22,"&lt;br /&gt;","&lt;br&gt;"))-LEN(B22)-LEN(D22)-13)))</f>
        <v>#VALUE!</v>
      </c>
      <c r="F22" s="11" t="s">
        <v>2130</v>
      </c>
    </row>
    <row r="23" spans="1:6" ht="30" x14ac:dyDescent="0.25">
      <c r="A23" s="11" t="str">
        <f>IF(exportált!A23&lt;&gt;"",IFERROR(LEFT(exportált!A23,SEARCH("&lt;br/&gt;",SUBSTITUTE(exportált!A23,"&lt;br&gt;","&lt;br/&gt;"),1)-1),exportált!A23),"")</f>
        <v>As far as I know, Caroline’s never been married.</v>
      </c>
      <c r="B23" s="11" t="e">
        <f>LEFT(SUBSTITUTE(exportált!B23,"&lt;br /&gt;","&lt;br&gt;"),SEARCH("&lt;br&gt;&lt;br&gt;",SUBSTITUTE(SUBSTITUTE(exportált!B23,"&lt;br /&gt;","&lt;br&gt;"),"&lt;br /&gt;","&lt;br&gt;"),1)-1)</f>
        <v>#VALUE!</v>
      </c>
      <c r="C23" s="11" t="e">
        <f>SUBSTITUTE(MID(SUBSTITUTE(exportált!B23,"&lt;br /&gt;","&lt;br&gt;"),LEN('exportált formázott'!B23)+LEN(D23)+LEN(E23)+LEN(F23)+25,LEN(SUBSTITUTE(exportált!B23,"&lt;br /&gt;","&lt;br&gt;"))-LEN(D23)-LEN(E23)-LEN(F23)),"&lt;br&gt;",CHAR(10))</f>
        <v>#VALUE!</v>
      </c>
      <c r="D23" s="11" t="e">
        <f>MID(SUBSTITUTE(exportált!B23,"&lt;br /&gt;","&lt;br&gt;"),LEN('exportált formázott'!B23)+9,SEARCH("&lt;br&gt;",RIGHT(SUBSTITUTE(exportált!B23,"&lt;br /&gt;","&lt;br&gt;"),LEN(SUBSTITUTE(exportált!B23,"&lt;br /&gt;","&lt;br&gt;"))-LEN(B23)-8))-1)</f>
        <v>#VALUE!</v>
      </c>
      <c r="E23" s="11" t="e">
        <f>MID(SUBSTITUTE(exportált!B23,"&lt;br /&gt;","&lt;br&gt;"),LEN('exportált formázott'!B23)+LEN(D23)+13,SEARCH("&lt;br&gt;",RIGHT(SUBSTITUTE(exportált!B23,"&lt;br /&gt;","&lt;br&gt;"),LEN(SUBSTITUTE(exportált!B23,"&lt;br /&gt;","&lt;br&gt;"))-LEN(B23)-LEN(D23)-13)))</f>
        <v>#VALUE!</v>
      </c>
      <c r="F23" s="11" t="e">
        <f>MID(SUBSTITUTE(exportált!B23,"&lt;br /&gt;","&lt;br&gt;"),LEN('exportált formázott'!B23)+LEN(D23)+LEN(E23)+17,SEARCH("&lt;br&gt;&lt;br&gt;",RIGHT(SUBSTITUTE(exportált!B23,"&lt;br /&gt;","&lt;br&gt;"),LEN(SUBSTITUTE(exportált!B23,"&lt;br /&gt;","&lt;br&gt;"))-LEN(B23)-LEN(D23)-LEN(E23)-17)))</f>
        <v>#VALUE!</v>
      </c>
    </row>
    <row r="24" spans="1:6" ht="30" x14ac:dyDescent="0.25">
      <c r="A24" s="11" t="str">
        <f>IF(exportált!A24&lt;&gt;"",IFERROR(LEFT(exportált!A24,SEARCH("&lt;br/&gt;",SUBSTITUTE(exportált!A24,"&lt;br&gt;","&lt;br/&gt;"),1)-1),exportált!A24),"")</f>
        <v>‘That’s Sarah’s cousin.’ ‘Are you sure?’</v>
      </c>
      <c r="B24" s="11" t="e">
        <f>LEFT(SUBSTITUTE(exportált!B24,"&lt;br /&gt;","&lt;br&gt;"),SEARCH("&lt;br&gt;&lt;br&gt;",SUBSTITUTE(SUBSTITUTE(exportált!B24,"&lt;br /&gt;","&lt;br&gt;"),"&lt;br /&gt;","&lt;br&gt;"),1)-1)</f>
        <v>#VALUE!</v>
      </c>
      <c r="C24" s="11" t="e">
        <f>SUBSTITUTE(MID(SUBSTITUTE(exportált!B24,"&lt;br /&gt;","&lt;br&gt;"),LEN('exportált formázott'!B24)+LEN(D24)+LEN(E24)+LEN(F24)+25,LEN(SUBSTITUTE(exportált!B24,"&lt;br /&gt;","&lt;br&gt;"))-LEN(D24)-LEN(E24)-LEN(F24)),"&lt;br&gt;",CHAR(10))</f>
        <v>#VALUE!</v>
      </c>
      <c r="D24" s="11" t="e">
        <f>MID(SUBSTITUTE(exportált!B24,"&lt;br /&gt;","&lt;br&gt;"),LEN('exportált formázott'!B24)+9,SEARCH("&lt;br&gt;",RIGHT(SUBSTITUTE(exportált!B24,"&lt;br /&gt;","&lt;br&gt;"),LEN(SUBSTITUTE(exportált!B24,"&lt;br /&gt;","&lt;br&gt;"))-LEN(B24)-8))-1)</f>
        <v>#VALUE!</v>
      </c>
      <c r="E24" s="11" t="e">
        <f>MID(SUBSTITUTE(exportált!B24,"&lt;br /&gt;","&lt;br&gt;"),LEN('exportált formázott'!B24)+LEN(D24)+13,SEARCH("&lt;br&gt;",RIGHT(SUBSTITUTE(exportált!B24,"&lt;br /&gt;","&lt;br&gt;"),LEN(SUBSTITUTE(exportált!B24,"&lt;br /&gt;","&lt;br&gt;"))-LEN(B24)-LEN(D24)-13)))</f>
        <v>#VALUE!</v>
      </c>
      <c r="F24" s="11" t="e">
        <f>MID(SUBSTITUTE(exportált!B24,"&lt;br /&gt;","&lt;br&gt;"),LEN('exportált formázott'!B24)+LEN(D24)+LEN(E24)+17,SEARCH("&lt;br&gt;&lt;br&gt;",RIGHT(SUBSTITUTE(exportált!B24,"&lt;br /&gt;","&lt;br&gt;"),LEN(SUBSTITUTE(exportált!B24,"&lt;br /&gt;","&lt;br&gt;"))-LEN(B24)-LEN(D24)-LEN(E24)-17)))</f>
        <v>#VALUE!</v>
      </c>
    </row>
    <row r="25" spans="1:6" ht="30" x14ac:dyDescent="0.25">
      <c r="A25" s="11" t="str">
        <f>IF(exportált!A25&lt;&gt;"",IFERROR(LEFT(exportált!A25,SEARCH("&lt;br/&gt;",SUBSTITUTE(exportált!A25,"&lt;br&gt;","&lt;br/&gt;"),1)-1),exportált!A25),"")</f>
        <v>I’m sure there’s a logical explanation for all this.</v>
      </c>
      <c r="B25" s="11" t="e">
        <f>LEFT(SUBSTITUTE(exportált!B25,"&lt;br /&gt;","&lt;br&gt;"),SEARCH("&lt;br&gt;&lt;br&gt;",SUBSTITUTE(SUBSTITUTE(exportált!B25,"&lt;br /&gt;","&lt;br&gt;"),"&lt;br /&gt;","&lt;br&gt;"),1)-1)</f>
        <v>#VALUE!</v>
      </c>
      <c r="C25" s="11" t="e">
        <f>SUBSTITUTE(MID(SUBSTITUTE(exportált!B25,"&lt;br /&gt;","&lt;br&gt;"),LEN('exportált formázott'!B25)+LEN(D25)+LEN(E25)+LEN(F25)+25,LEN(SUBSTITUTE(exportált!B25,"&lt;br /&gt;","&lt;br&gt;"))-LEN(D25)-LEN(E25)-LEN(F25)),"&lt;br&gt;",CHAR(10))</f>
        <v>#VALUE!</v>
      </c>
      <c r="D25" s="11" t="e">
        <f>MID(SUBSTITUTE(exportált!B25,"&lt;br /&gt;","&lt;br&gt;"),LEN('exportált formázott'!B25)+9,SEARCH("&lt;br&gt;",RIGHT(SUBSTITUTE(exportált!B25,"&lt;br /&gt;","&lt;br&gt;"),LEN(SUBSTITUTE(exportált!B25,"&lt;br /&gt;","&lt;br&gt;"))-LEN(B25)-8))-1)</f>
        <v>#VALUE!</v>
      </c>
      <c r="E25" s="11" t="e">
        <f>MID(SUBSTITUTE(exportált!B25,"&lt;br /&gt;","&lt;br&gt;"),LEN('exportált formázott'!B25)+LEN(D25)+13,SEARCH("&lt;br&gt;",RIGHT(SUBSTITUTE(exportált!B25,"&lt;br /&gt;","&lt;br&gt;"),LEN(SUBSTITUTE(exportált!B25,"&lt;br /&gt;","&lt;br&gt;"))-LEN(B25)-LEN(D25)-13)))</f>
        <v>#VALUE!</v>
      </c>
      <c r="F25" s="11" t="e">
        <f>MID(SUBSTITUTE(exportált!B25,"&lt;br /&gt;","&lt;br&gt;"),LEN('exportált formázott'!B25)+LEN(D25)+LEN(E25)+17,SEARCH("&lt;br&gt;&lt;br&gt;",RIGHT(SUBSTITUTE(exportált!B25,"&lt;br /&gt;","&lt;br&gt;"),LEN(SUBSTITUTE(exportált!B25,"&lt;br /&gt;","&lt;br&gt;"))-LEN(B25)-LEN(D25)-LEN(E25)-17)))</f>
        <v>#VALUE!</v>
      </c>
    </row>
    <row r="26" spans="1:6" ht="30" x14ac:dyDescent="0.25">
      <c r="A26" s="11" t="str">
        <f>IF(exportált!A26&lt;&gt;"",IFERROR(LEFT(exportált!A26,SEARCH("&lt;br/&gt;",SUBSTITUTE(exportált!A26,"&lt;br&gt;","&lt;br/&gt;"),1)-1),exportált!A26),"")</f>
        <v>Henry wasn’t sure how to answer this.</v>
      </c>
      <c r="B26" s="11" t="e">
        <f>LEFT(SUBSTITUTE(exportált!B26,"&lt;br /&gt;","&lt;br&gt;"),SEARCH("&lt;br&gt;&lt;br&gt;",SUBSTITUTE(SUBSTITUTE(exportált!B26,"&lt;br /&gt;","&lt;br&gt;"),"&lt;br /&gt;","&lt;br&gt;"),1)-1)</f>
        <v>#VALUE!</v>
      </c>
      <c r="C26" s="11" t="e">
        <f>SUBSTITUTE(MID(SUBSTITUTE(exportált!B26,"&lt;br /&gt;","&lt;br&gt;"),LEN('exportált formázott'!B26)+LEN(D26)+LEN(E26)+LEN(F26)+25,LEN(SUBSTITUTE(exportált!B26,"&lt;br /&gt;","&lt;br&gt;"))-LEN(D26)-LEN(E26)-LEN(F26)),"&lt;br&gt;",CHAR(10))</f>
        <v>#VALUE!</v>
      </c>
      <c r="D26" s="11" t="e">
        <f>MID(SUBSTITUTE(exportált!B26,"&lt;br /&gt;","&lt;br&gt;"),LEN('exportált formázott'!B26)+9,SEARCH("&lt;br&gt;",RIGHT(SUBSTITUTE(exportált!B26,"&lt;br /&gt;","&lt;br&gt;"),LEN(SUBSTITUTE(exportált!B26,"&lt;br /&gt;","&lt;br&gt;"))-LEN(B26)-8))-1)</f>
        <v>#VALUE!</v>
      </c>
      <c r="E26" s="11" t="e">
        <f>MID(SUBSTITUTE(exportált!B26,"&lt;br /&gt;","&lt;br&gt;"),LEN('exportált formázott'!B26)+LEN(D26)+13,SEARCH("&lt;br&gt;",RIGHT(SUBSTITUTE(exportált!B26,"&lt;br /&gt;","&lt;br&gt;"),LEN(SUBSTITUTE(exportált!B26,"&lt;br /&gt;","&lt;br&gt;"))-LEN(B26)-LEN(D26)-13)))</f>
        <v>#VALUE!</v>
      </c>
      <c r="F26" s="11" t="e">
        <f>MID(SUBSTITUTE(exportált!B26,"&lt;br /&gt;","&lt;br&gt;"),LEN('exportált formázott'!B26)+LEN(D26)+LEN(E26)+17,SEARCH("&lt;br&gt;&lt;br&gt;",RIGHT(SUBSTITUTE(exportált!B26,"&lt;br /&gt;","&lt;br&gt;"),LEN(SUBSTITUTE(exportált!B26,"&lt;br /&gt;","&lt;br&gt;"))-LEN(B26)-LEN(D26)-LEN(E26)-17)))</f>
        <v>#VALUE!</v>
      </c>
    </row>
    <row r="27" spans="1:6" ht="30" x14ac:dyDescent="0.25">
      <c r="A27" s="11" t="str">
        <f>IF(exportált!A27&lt;&gt;"",IFERROR(LEFT(exportált!A27,SEARCH("&lt;br/&gt;",SUBSTITUTE(exportált!A27,"&lt;br&gt;","&lt;br/&gt;"),1)-1),exportált!A27),"")</f>
        <v>I’m not sure if I’m pronouncing this correctly.</v>
      </c>
      <c r="B27" s="11" t="e">
        <f>LEFT(SUBSTITUTE(exportált!B27,"&lt;br /&gt;","&lt;br&gt;"),SEARCH("&lt;br&gt;&lt;br&gt;",SUBSTITUTE(SUBSTITUTE(exportált!B27,"&lt;br /&gt;","&lt;br&gt;"),"&lt;br /&gt;","&lt;br&gt;"),1)-1)</f>
        <v>#VALUE!</v>
      </c>
      <c r="C27" s="11" t="e">
        <f>SUBSTITUTE(MID(SUBSTITUTE(exportált!B27,"&lt;br /&gt;","&lt;br&gt;"),LEN('exportált formázott'!B27)+LEN(D27)+LEN(E27)+LEN(F27)+25,LEN(SUBSTITUTE(exportált!B27,"&lt;br /&gt;","&lt;br&gt;"))-LEN(D27)-LEN(E27)-LEN(F27)),"&lt;br&gt;",CHAR(10))</f>
        <v>#VALUE!</v>
      </c>
      <c r="D27" s="11" t="e">
        <f>MID(SUBSTITUTE(exportált!B27,"&lt;br /&gt;","&lt;br&gt;"),LEN('exportált formázott'!B27)+9,SEARCH("&lt;br&gt;",RIGHT(SUBSTITUTE(exportált!B27,"&lt;br /&gt;","&lt;br&gt;"),LEN(SUBSTITUTE(exportált!B27,"&lt;br /&gt;","&lt;br&gt;"))-LEN(B27)-8))-1)</f>
        <v>#VALUE!</v>
      </c>
      <c r="E27" s="11" t="e">
        <f>MID(SUBSTITUTE(exportált!B27,"&lt;br /&gt;","&lt;br&gt;"),LEN('exportált formázott'!B27)+LEN(D27)+13,SEARCH("&lt;br&gt;",RIGHT(SUBSTITUTE(exportált!B27,"&lt;br /&gt;","&lt;br&gt;"),LEN(SUBSTITUTE(exportált!B27,"&lt;br /&gt;","&lt;br&gt;"))-LEN(B27)-LEN(D27)-13)))</f>
        <v>#VALUE!</v>
      </c>
      <c r="F27" s="11" t="e">
        <f>MID(SUBSTITUTE(exportált!B27,"&lt;br /&gt;","&lt;br&gt;"),LEN('exportált formázott'!B27)+LEN(D27)+LEN(E27)+17,SEARCH("&lt;br&gt;&lt;br&gt;",RIGHT(SUBSTITUTE(exportált!B27,"&lt;br /&gt;","&lt;br&gt;"),LEN(SUBSTITUTE(exportált!B27,"&lt;br /&gt;","&lt;br&gt;"))-LEN(B27)-LEN(D27)-LEN(E27)-17)))</f>
        <v>#VALUE!</v>
      </c>
    </row>
    <row r="28" spans="1:6" ht="30" x14ac:dyDescent="0.25">
      <c r="A28" s="11" t="str">
        <f>IF(exportált!A28&lt;&gt;"",IFERROR(LEFT(exportált!A28,SEARCH("&lt;br/&gt;",SUBSTITUTE(exportált!A28,"&lt;br&gt;","&lt;br/&gt;"),1)-1),exportált!A28),"")</f>
        <v>He wasn’t even sure of his mother’s name.</v>
      </c>
      <c r="B28" s="11" t="e">
        <f>LEFT(SUBSTITUTE(exportált!B28,"&lt;br /&gt;","&lt;br&gt;"),SEARCH("&lt;br&gt;&lt;br&gt;",SUBSTITUTE(SUBSTITUTE(exportált!B28,"&lt;br /&gt;","&lt;br&gt;"),"&lt;br /&gt;","&lt;br&gt;"),1)-1)</f>
        <v>#VALUE!</v>
      </c>
      <c r="C28" s="11" t="e">
        <f>SUBSTITUTE(MID(SUBSTITUTE(exportált!B28,"&lt;br /&gt;","&lt;br&gt;"),LEN('exportált formázott'!B28)+LEN(D28)+LEN(E28)+LEN(F28)+25,LEN(SUBSTITUTE(exportált!B28,"&lt;br /&gt;","&lt;br&gt;"))-LEN(D28)-LEN(E28)-LEN(F28)),"&lt;br&gt;",CHAR(10))</f>
        <v>#VALUE!</v>
      </c>
      <c r="D28" s="11" t="e">
        <f>MID(SUBSTITUTE(exportált!B28,"&lt;br /&gt;","&lt;br&gt;"),LEN('exportált formázott'!B28)+9,SEARCH("&lt;br&gt;",RIGHT(SUBSTITUTE(exportált!B28,"&lt;br /&gt;","&lt;br&gt;"),LEN(SUBSTITUTE(exportált!B28,"&lt;br /&gt;","&lt;br&gt;"))-LEN(B28)-8))-1)</f>
        <v>#VALUE!</v>
      </c>
      <c r="E28" s="11" t="e">
        <f>MID(SUBSTITUTE(exportált!B28,"&lt;br /&gt;","&lt;br&gt;"),LEN('exportált formázott'!B28)+LEN(D28)+13,SEARCH("&lt;br&gt;",RIGHT(SUBSTITUTE(exportált!B28,"&lt;br /&gt;","&lt;br&gt;"),LEN(SUBSTITUTE(exportált!B28,"&lt;br /&gt;","&lt;br&gt;"))-LEN(B28)-LEN(D28)-13)))</f>
        <v>#VALUE!</v>
      </c>
      <c r="F28" s="11" t="e">
        <f>MID(SUBSTITUTE(exportált!B28,"&lt;br /&gt;","&lt;br&gt;"),LEN('exportált formázott'!B28)+LEN(D28)+LEN(E28)+17,SEARCH("&lt;br&gt;&lt;br&gt;",RIGHT(SUBSTITUTE(exportált!B28,"&lt;br /&gt;","&lt;br&gt;"),LEN(SUBSTITUTE(exportált!B28,"&lt;br /&gt;","&lt;br&gt;"))-LEN(B28)-LEN(D28)-LEN(E28)-17)))</f>
        <v>#VALUE!</v>
      </c>
    </row>
    <row r="29" spans="1:6" ht="60" x14ac:dyDescent="0.25">
      <c r="A29" s="11" t="str">
        <f>IF(exportált!A29&lt;&gt;"",IFERROR(LEFT(exportált!A29,SEARCH("&lt;br/&gt;",SUBSTITUTE(exportált!A29,"&lt;br&gt;","&lt;br/&gt;"),1)-1),exportált!A29),"")</f>
        <v>‘That’s the man I saw in the building last night.’ ‘Are you quite sure (=completely sure) about that?’</v>
      </c>
      <c r="B29" s="11" t="e">
        <f>LEFT(SUBSTITUTE(exportált!B29,"&lt;br /&gt;","&lt;br&gt;"),SEARCH("&lt;br&gt;&lt;br&gt;",SUBSTITUTE(SUBSTITUTE(exportált!B29,"&lt;br /&gt;","&lt;br&gt;"),"&lt;br /&gt;","&lt;br&gt;"),1)-1)</f>
        <v>#VALUE!</v>
      </c>
      <c r="C29" s="11" t="e">
        <f>SUBSTITUTE(MID(SUBSTITUTE(exportált!B29,"&lt;br /&gt;","&lt;br&gt;"),LEN('exportált formázott'!B29)+LEN(D29)+LEN(E29)+LEN(F29)+25,LEN(SUBSTITUTE(exportált!B29,"&lt;br /&gt;","&lt;br&gt;"))-LEN(D29)-LEN(E29)-LEN(F29)),"&lt;br&gt;",CHAR(10))</f>
        <v>#VALUE!</v>
      </c>
      <c r="D29" s="11" t="e">
        <f>MID(SUBSTITUTE(exportált!B29,"&lt;br /&gt;","&lt;br&gt;"),LEN('exportált formázott'!B29)+9,SEARCH("&lt;br&gt;",RIGHT(SUBSTITUTE(exportált!B29,"&lt;br /&gt;","&lt;br&gt;"),LEN(SUBSTITUTE(exportált!B29,"&lt;br /&gt;","&lt;br&gt;"))-LEN(B29)-8))-1)</f>
        <v>#VALUE!</v>
      </c>
      <c r="E29" s="11" t="e">
        <f>MID(SUBSTITUTE(exportált!B29,"&lt;br /&gt;","&lt;br&gt;"),LEN('exportált formázott'!B29)+LEN(D29)+13,SEARCH("&lt;br&gt;",RIGHT(SUBSTITUTE(exportált!B29,"&lt;br /&gt;","&lt;br&gt;"),LEN(SUBSTITUTE(exportált!B29,"&lt;br /&gt;","&lt;br&gt;"))-LEN(B29)-LEN(D29)-13)))</f>
        <v>#VALUE!</v>
      </c>
      <c r="F29" s="11" t="e">
        <f>MID(SUBSTITUTE(exportált!B29,"&lt;br /&gt;","&lt;br&gt;"),LEN('exportált formázott'!B29)+LEN(D29)+LEN(E29)+17,SEARCH("&lt;br&gt;&lt;br&gt;",RIGHT(SUBSTITUTE(exportált!B29,"&lt;br /&gt;","&lt;br&gt;"),LEN(SUBSTITUTE(exportált!B29,"&lt;br /&gt;","&lt;br&gt;"))-LEN(B29)-LEN(D29)-LEN(E29)-17)))</f>
        <v>#VALUE!</v>
      </c>
    </row>
    <row r="30" spans="1:6" ht="90" x14ac:dyDescent="0.25">
      <c r="A30" s="11" t="str">
        <f>IF(exportált!A30&lt;&gt;"",IFERROR(LEFT(exportált!A30,SEARCH("&lt;br/&gt;",SUBSTITUTE(exportált!A30,"&lt;br&gt;","&lt;br/&gt;"),1)-1),exportált!A30),"")</f>
        <v>His clothes did not fit him very well.</v>
      </c>
      <c r="B30" s="11" t="e">
        <f>LEFT(SUBSTITUTE(exportált!B30,"&lt;br /&gt;","&lt;br&gt;"),SEARCH("&lt;br&gt;&lt;br&gt;",SUBSTITUTE(SUBSTITUTE(exportált!B30,"&lt;br /&gt;","&lt;br&gt;"),"&lt;br /&gt;","&lt;br&gt;"),1)-1)</f>
        <v>#VALUE!</v>
      </c>
      <c r="C30" s="11" t="e">
        <f>SUBSTITUTE(MID(SUBSTITUTE(exportált!B30,"&lt;br /&gt;","&lt;br&gt;"),LEN('exportált formázott'!B30)+LEN(D30)+LEN(E30)+LEN(F30)+25,LEN(SUBSTITUTE(exportált!B30,"&lt;br /&gt;","&lt;br&gt;"))-LEN(D30)-LEN(E30)-LEN(F30)),"&lt;br&gt;",CHAR(10))</f>
        <v>#VALUE!</v>
      </c>
      <c r="D30" s="11" t="e">
        <f>MID(SUBSTITUTE(exportált!B30,"&lt;br /&gt;","&lt;br&gt;"),LEN('exportált formázott'!B30)+9,SEARCH("&lt;br&gt;",RIGHT(SUBSTITUTE(exportált!B30,"&lt;br /&gt;","&lt;br&gt;"),LEN(SUBSTITUTE(exportált!B30,"&lt;br /&gt;","&lt;br&gt;"))-LEN(B30)-8))-1)</f>
        <v>#VALUE!</v>
      </c>
      <c r="E30" s="11" t="e">
        <f>MID(SUBSTITUTE(exportált!B30,"&lt;br /&gt;","&lt;br&gt;"),LEN('exportált formázott'!B30)+LEN(D30)+13,SEARCH("&lt;br&gt;",RIGHT(SUBSTITUTE(exportált!B30,"&lt;br /&gt;","&lt;br&gt;"),LEN(SUBSTITUTE(exportált!B30,"&lt;br /&gt;","&lt;br&gt;"))-LEN(B30)-LEN(D30)-13)))</f>
        <v>#VALUE!</v>
      </c>
      <c r="F30" s="11" t="e">
        <f>MID(SUBSTITUTE(exportált!B30,"&lt;br /&gt;","&lt;br&gt;"),LEN('exportált formázott'!B30)+LEN(D30)+LEN(E30)+17,SEARCH("&lt;br&gt;&lt;br&gt;",RIGHT(SUBSTITUTE(exportált!B30,"&lt;br /&gt;","&lt;br&gt;"),LEN(SUBSTITUTE(exportált!B30,"&lt;br /&gt;","&lt;br&gt;"))-LEN(B30)-LEN(D30)-LEN(E30)-17)))</f>
        <v>#VALUE!</v>
      </c>
    </row>
    <row r="31" spans="1:6" ht="105" x14ac:dyDescent="0.25">
      <c r="A31" s="11" t="str">
        <f>IF(exportált!A31&lt;&gt;"",IFERROR(LEFT(exportált!A31,SEARCH("&lt;br/&gt;",SUBSTITUTE(exportált!A31,"&lt;br&gt;","&lt;br/&gt;"),1)-1),exportált!A31),"")</f>
        <v>I got it wrong. It wasn't the red one but the blue one.</v>
      </c>
      <c r="B31" s="11" t="e">
        <f>LEFT(SUBSTITUTE(exportált!B31,"&lt;br /&gt;","&lt;br&gt;"),SEARCH("&lt;br&gt;&lt;br&gt;",SUBSTITUTE(SUBSTITUTE(exportált!B31,"&lt;br /&gt;","&lt;br&gt;"),"&lt;br /&gt;","&lt;br&gt;"),1)-1)</f>
        <v>#VALUE!</v>
      </c>
      <c r="C31" s="11" t="e">
        <f>SUBSTITUTE(MID(SUBSTITUTE(exportált!B31,"&lt;br /&gt;","&lt;br&gt;"),LEN('exportált formázott'!B31)+LEN(D31)+LEN(E31)+LEN(F31)+25,LEN(SUBSTITUTE(exportált!B31,"&lt;br /&gt;","&lt;br&gt;"))-LEN(D31)-LEN(E31)-LEN(F31)),"&lt;br&gt;",CHAR(10))</f>
        <v>#VALUE!</v>
      </c>
      <c r="D31" s="11" t="e">
        <f>MID(SUBSTITUTE(exportált!B31,"&lt;br /&gt;","&lt;br&gt;"),LEN('exportált formázott'!B31)+9,SEARCH("&lt;br&gt;",RIGHT(SUBSTITUTE(exportált!B31,"&lt;br /&gt;","&lt;br&gt;"),LEN(SUBSTITUTE(exportált!B31,"&lt;br /&gt;","&lt;br&gt;"))-LEN(B31)-8))-1)</f>
        <v>#VALUE!</v>
      </c>
      <c r="E31" s="11" t="e">
        <f>MID(SUBSTITUTE(exportált!B31,"&lt;br /&gt;","&lt;br&gt;"),LEN('exportált formázott'!B31)+LEN(D31)+13,SEARCH("&lt;br&gt;",RIGHT(SUBSTITUTE(exportált!B31,"&lt;br /&gt;","&lt;br&gt;"),LEN(SUBSTITUTE(exportált!B31,"&lt;br /&gt;","&lt;br&gt;"))-LEN(B31)-LEN(D31)-13)))</f>
        <v>#VALUE!</v>
      </c>
      <c r="F31" s="11" t="e">
        <f>MID(SUBSTITUTE(exportált!B31,"&lt;br /&gt;","&lt;br&gt;"),LEN('exportált formázott'!B31)+LEN(D31)+LEN(E31)+17,SEARCH("&lt;br&gt;&lt;br&gt;",RIGHT(SUBSTITUTE(exportált!B31,"&lt;br /&gt;","&lt;br&gt;"),LEN(SUBSTITUTE(exportált!B31,"&lt;br /&gt;","&lt;br&gt;"))-LEN(B31)-LEN(D31)-LEN(E31)-17)))</f>
        <v>#VALUE!</v>
      </c>
    </row>
    <row r="32" spans="1:6" ht="150" x14ac:dyDescent="0.25">
      <c r="A32" s="11" t="str">
        <f>IF(exportált!A32&lt;&gt;"",IFERROR(LEFT(exportált!A32,SEARCH("&lt;br/&gt;",SUBSTITUTE(exportált!A32,"&lt;br&gt;","&lt;br/&gt;"),1)-1),exportált!A32),"")</f>
        <v>It was a difficult time, but eventually things turned out all right.</v>
      </c>
      <c r="B32" s="11" t="e">
        <f>LEFT(SUBSTITUTE(exportált!B32,"&lt;br /&gt;","&lt;br&gt;"),SEARCH("&lt;br&gt;&lt;br&gt;",SUBSTITUTE(SUBSTITUTE(exportált!B32,"&lt;br /&gt;","&lt;br&gt;"),"&lt;br /&gt;","&lt;br&gt;"),1)-1)</f>
        <v>#VALUE!</v>
      </c>
      <c r="C32" s="11" t="e">
        <f>SUBSTITUTE(MID(SUBSTITUTE(exportált!B32,"&lt;br /&gt;","&lt;br&gt;"),LEN('exportált formázott'!B32)+LEN(D32)+LEN(E32)+LEN(F32)+25,LEN(SUBSTITUTE(exportált!B32,"&lt;br /&gt;","&lt;br&gt;"))-LEN(D32)-LEN(E32)-LEN(F32)),"&lt;br&gt;",CHAR(10))</f>
        <v>#VALUE!</v>
      </c>
      <c r="D32" s="11" t="e">
        <f>MID(SUBSTITUTE(exportált!B32,"&lt;br /&gt;","&lt;br&gt;"),LEN('exportált formázott'!B32)+9,SEARCH("&lt;br&gt;",RIGHT(SUBSTITUTE(exportált!B32,"&lt;br /&gt;","&lt;br&gt;"),LEN(SUBSTITUTE(exportált!B32,"&lt;br /&gt;","&lt;br&gt;"))-LEN(B32)-8))-1)</f>
        <v>#VALUE!</v>
      </c>
      <c r="E32" s="11" t="e">
        <f>MID(SUBSTITUTE(exportált!B32,"&lt;br /&gt;","&lt;br&gt;"),LEN('exportált formázott'!B32)+LEN(D32)+13,SEARCH("&lt;br&gt;",RIGHT(SUBSTITUTE(exportált!B32,"&lt;br /&gt;","&lt;br&gt;"),LEN(SUBSTITUTE(exportált!B32,"&lt;br /&gt;","&lt;br&gt;"))-LEN(B32)-LEN(D32)-13)))</f>
        <v>#VALUE!</v>
      </c>
      <c r="F32" s="11" t="e">
        <f>MID(SUBSTITUTE(exportált!B32,"&lt;br /&gt;","&lt;br&gt;"),LEN('exportált formázott'!B32)+LEN(D32)+LEN(E32)+17,SEARCH("&lt;br&gt;&lt;br&gt;",RIGHT(SUBSTITUTE(exportált!B32,"&lt;br /&gt;","&lt;br&gt;"),LEN(SUBSTITUTE(exportált!B32,"&lt;br /&gt;","&lt;br&gt;"))-LEN(B32)-LEN(D32)-LEN(E32)-17)))</f>
        <v>#VALUE!</v>
      </c>
    </row>
    <row r="33" spans="1:6" ht="30" x14ac:dyDescent="0.25">
      <c r="A33" s="11" t="str">
        <f>IF(exportált!A33&lt;&gt;"",IFERROR(LEFT(exportált!A33,SEARCH("&lt;br/&gt;",SUBSTITUTE(exportált!A33,"&lt;br&gt;","&lt;br/&gt;"),1)-1),exportált!A33),"")</f>
        <v>That guy turned out to be Maria’s second cousin.</v>
      </c>
      <c r="B33" s="11" t="e">
        <f>LEFT(SUBSTITUTE(exportált!B33,"&lt;br /&gt;","&lt;br&gt;"),SEARCH("&lt;br&gt;&lt;br&gt;",SUBSTITUTE(SUBSTITUTE(exportált!B33,"&lt;br /&gt;","&lt;br&gt;"),"&lt;br /&gt;","&lt;br&gt;"),1)-1)</f>
        <v>#VALUE!</v>
      </c>
      <c r="C33" s="11" t="e">
        <f>SUBSTITUTE(MID(SUBSTITUTE(exportált!B33,"&lt;br /&gt;","&lt;br&gt;"),LEN('exportált formázott'!B33)+LEN(D33)+LEN(E33)+LEN(F33)+25,LEN(SUBSTITUTE(exportált!B33,"&lt;br /&gt;","&lt;br&gt;"))-LEN(D33)-LEN(E33)-LEN(F33)),"&lt;br&gt;",CHAR(10))</f>
        <v>#VALUE!</v>
      </c>
      <c r="D33" s="11" t="e">
        <f>MID(SUBSTITUTE(exportált!B33,"&lt;br /&gt;","&lt;br&gt;"),LEN('exportált formázott'!B33)+9,SEARCH("&lt;br&gt;",RIGHT(SUBSTITUTE(exportált!B33,"&lt;br /&gt;","&lt;br&gt;"),LEN(SUBSTITUTE(exportált!B33,"&lt;br /&gt;","&lt;br&gt;"))-LEN(B33)-8))-1)</f>
        <v>#VALUE!</v>
      </c>
      <c r="E33" s="11" t="e">
        <f>MID(SUBSTITUTE(exportált!B33,"&lt;br /&gt;","&lt;br&gt;"),LEN('exportált formázott'!B33)+LEN(D33)+13,SEARCH("&lt;br&gt;",RIGHT(SUBSTITUTE(exportált!B33,"&lt;br /&gt;","&lt;br&gt;"),LEN(SUBSTITUTE(exportált!B33,"&lt;br /&gt;","&lt;br&gt;"))-LEN(B33)-LEN(D33)-13)))</f>
        <v>#VALUE!</v>
      </c>
      <c r="F33" s="11" t="e">
        <f>MID(SUBSTITUTE(exportált!B33,"&lt;br /&gt;","&lt;br&gt;"),LEN('exportált formázott'!B33)+LEN(D33)+LEN(E33)+17,SEARCH("&lt;br&gt;&lt;br&gt;",RIGHT(SUBSTITUTE(exportált!B33,"&lt;br /&gt;","&lt;br&gt;"),LEN(SUBSTITUTE(exportált!B33,"&lt;br /&gt;","&lt;br&gt;"))-LEN(B33)-LEN(D33)-LEN(E33)-17)))</f>
        <v>#VALUE!</v>
      </c>
    </row>
    <row r="34" spans="1:6" ht="45" x14ac:dyDescent="0.25">
      <c r="A34" s="11" t="str">
        <f>IF(exportált!A34&lt;&gt;"",IFERROR(LEFT(exportált!A34,SEARCH("&lt;br/&gt;",SUBSTITUTE(exportált!A34,"&lt;br&gt;","&lt;br/&gt;"),1)-1),exportált!A34),"")</f>
        <v>We wanted the baby to be born at home, but it didn’t quite turn out as planned.</v>
      </c>
      <c r="B34" s="11" t="e">
        <f>LEFT(SUBSTITUTE(exportált!B34,"&lt;br /&gt;","&lt;br&gt;"),SEARCH("&lt;br&gt;&lt;br&gt;",SUBSTITUTE(SUBSTITUTE(exportált!B34,"&lt;br /&gt;","&lt;br&gt;"),"&lt;br /&gt;","&lt;br&gt;"),1)-1)</f>
        <v>#VALUE!</v>
      </c>
      <c r="C34" s="11" t="e">
        <f>SUBSTITUTE(MID(SUBSTITUTE(exportált!B34,"&lt;br /&gt;","&lt;br&gt;"),LEN('exportált formázott'!B34)+LEN(D34)+LEN(E34)+LEN(F34)+25,LEN(SUBSTITUTE(exportált!B34,"&lt;br /&gt;","&lt;br&gt;"))-LEN(D34)-LEN(E34)-LEN(F34)),"&lt;br&gt;",CHAR(10))</f>
        <v>#VALUE!</v>
      </c>
      <c r="D34" s="11" t="e">
        <f>MID(SUBSTITUTE(exportált!B34,"&lt;br /&gt;","&lt;br&gt;"),LEN('exportált formázott'!B34)+9,SEARCH("&lt;br&gt;",RIGHT(SUBSTITUTE(exportált!B34,"&lt;br /&gt;","&lt;br&gt;"),LEN(SUBSTITUTE(exportált!B34,"&lt;br /&gt;","&lt;br&gt;"))-LEN(B34)-8))-1)</f>
        <v>#VALUE!</v>
      </c>
      <c r="E34" s="11" t="e">
        <f>MID(SUBSTITUTE(exportált!B34,"&lt;br /&gt;","&lt;br&gt;"),LEN('exportált formázott'!B34)+LEN(D34)+13,SEARCH("&lt;br&gt;",RIGHT(SUBSTITUTE(exportált!B34,"&lt;br /&gt;","&lt;br&gt;"),LEN(SUBSTITUTE(exportált!B34,"&lt;br /&gt;","&lt;br&gt;"))-LEN(B34)-LEN(D34)-13)))</f>
        <v>#VALUE!</v>
      </c>
      <c r="F34" s="11" t="e">
        <f>MID(SUBSTITUTE(exportált!B34,"&lt;br /&gt;","&lt;br&gt;"),LEN('exportált formázott'!B34)+LEN(D34)+LEN(E34)+17,SEARCH("&lt;br&gt;&lt;br&gt;",RIGHT(SUBSTITUTE(exportált!B34,"&lt;br /&gt;","&lt;br&gt;"),LEN(SUBSTITUTE(exportált!B34,"&lt;br /&gt;","&lt;br&gt;"))-LEN(B34)-LEN(D34)-LEN(E34)-17)))</f>
        <v>#VALUE!</v>
      </c>
    </row>
    <row r="35" spans="1:6" ht="45" x14ac:dyDescent="0.25">
      <c r="A35" s="11" t="str">
        <f>IF(exportált!A35&lt;&gt;"",IFERROR(LEFT(exportált!A35,SEARCH("&lt;br/&gt;",SUBSTITUTE(exportált!A35,"&lt;br&gt;","&lt;br/&gt;"),1)-1),exportált!A35),"")</f>
        <v>As it turned out, James was delayed and didn’t arrive until three.</v>
      </c>
      <c r="B35" s="11" t="e">
        <f>LEFT(SUBSTITUTE(exportált!B35,"&lt;br /&gt;","&lt;br&gt;"),SEARCH("&lt;br&gt;&lt;br&gt;",SUBSTITUTE(SUBSTITUTE(exportált!B35,"&lt;br /&gt;","&lt;br&gt;"),"&lt;br /&gt;","&lt;br&gt;"),1)-1)</f>
        <v>#VALUE!</v>
      </c>
      <c r="C35" s="11" t="e">
        <f>SUBSTITUTE(MID(SUBSTITUTE(exportált!B35,"&lt;br /&gt;","&lt;br&gt;"),LEN('exportált formázott'!B35)+LEN(D35)+LEN(E35)+LEN(F35)+25,LEN(SUBSTITUTE(exportált!B35,"&lt;br /&gt;","&lt;br&gt;"))-LEN(D35)-LEN(E35)-LEN(F35)),"&lt;br&gt;",CHAR(10))</f>
        <v>#VALUE!</v>
      </c>
      <c r="D35" s="11" t="e">
        <f>MID(SUBSTITUTE(exportált!B35,"&lt;br /&gt;","&lt;br&gt;"),LEN('exportált formázott'!B35)+9,SEARCH("&lt;br&gt;",RIGHT(SUBSTITUTE(exportált!B35,"&lt;br /&gt;","&lt;br&gt;"),LEN(SUBSTITUTE(exportált!B35,"&lt;br /&gt;","&lt;br&gt;"))-LEN(B35)-8))-1)</f>
        <v>#VALUE!</v>
      </c>
      <c r="E35" s="11" t="e">
        <f>MID(SUBSTITUTE(exportált!B35,"&lt;br /&gt;","&lt;br&gt;"),LEN('exportált formázott'!B35)+LEN(D35)+13,SEARCH("&lt;br&gt;",RIGHT(SUBSTITUTE(exportált!B35,"&lt;br /&gt;","&lt;br&gt;"),LEN(SUBSTITUTE(exportált!B35,"&lt;br /&gt;","&lt;br&gt;"))-LEN(B35)-LEN(D35)-13)))</f>
        <v>#VALUE!</v>
      </c>
      <c r="F35" s="11" t="e">
        <f>MID(SUBSTITUTE(exportált!B35,"&lt;br /&gt;","&lt;br&gt;"),LEN('exportált formázott'!B35)+LEN(D35)+LEN(E35)+17,SEARCH("&lt;br&gt;&lt;br&gt;",RIGHT(SUBSTITUTE(exportált!B35,"&lt;br /&gt;","&lt;br&gt;"),LEN(SUBSTITUTE(exportált!B35,"&lt;br /&gt;","&lt;br&gt;"))-LEN(B35)-LEN(D35)-LEN(E35)-17)))</f>
        <v>#VALUE!</v>
      </c>
    </row>
    <row r="36" spans="1:6" ht="105" x14ac:dyDescent="0.25">
      <c r="A36" s="11" t="str">
        <f>IF(exportált!A36&lt;&gt;"",IFERROR(LEFT(exportált!A36,SEARCH("&lt;br/&gt;",SUBSTITUTE(exportált!A36,"&lt;br&gt;","&lt;br/&gt;"),1)-1),exportált!A36),"")</f>
        <v>"Adolf ""Adi"" Dassler began producing his own sports shoes in his mother's wash kitchen in Herzogenaurach, Bavaria, after his return from World War I"</v>
      </c>
      <c r="B36" s="11" t="e">
        <f>LEFT(SUBSTITUTE(exportált!B36,"&lt;br /&gt;","&lt;br&gt;"),SEARCH("&lt;br&gt;&lt;br&gt;",SUBSTITUTE(SUBSTITUTE(exportált!B36,"&lt;br /&gt;","&lt;br&gt;"),"&lt;br /&gt;","&lt;br&gt;"),1)-1)</f>
        <v>#VALUE!</v>
      </c>
      <c r="C36" s="11" t="e">
        <f>SUBSTITUTE(MID(SUBSTITUTE(exportált!B36,"&lt;br /&gt;","&lt;br&gt;"),LEN('exportált formázott'!B36)+LEN(D36)+LEN(E36)+LEN(F36)+25,LEN(SUBSTITUTE(exportált!B36,"&lt;br /&gt;","&lt;br&gt;"))-LEN(D36)-LEN(E36)-LEN(F36)),"&lt;br&gt;",CHAR(10))</f>
        <v>#VALUE!</v>
      </c>
      <c r="D36" s="11" t="e">
        <f>MID(SUBSTITUTE(exportált!B36,"&lt;br /&gt;","&lt;br&gt;"),LEN('exportált formázott'!B36)+9,SEARCH("&lt;br&gt;",RIGHT(SUBSTITUTE(exportált!B36,"&lt;br /&gt;","&lt;br&gt;"),LEN(SUBSTITUTE(exportált!B36,"&lt;br /&gt;","&lt;br&gt;"))-LEN(B36)-8))-1)</f>
        <v>#VALUE!</v>
      </c>
      <c r="E36" s="11" t="e">
        <f>MID(SUBSTITUTE(exportált!B36,"&lt;br /&gt;","&lt;br&gt;"),LEN('exportált formázott'!B36)+LEN(D36)+13,SEARCH("&lt;br&gt;",RIGHT(SUBSTITUTE(exportált!B36,"&lt;br /&gt;","&lt;br&gt;"),LEN(SUBSTITUTE(exportált!B36,"&lt;br /&gt;","&lt;br&gt;"))-LEN(B36)-LEN(D36)-13)))</f>
        <v>#VALUE!</v>
      </c>
      <c r="F36" s="11" t="e">
        <f>MID(SUBSTITUTE(exportált!B36,"&lt;br /&gt;","&lt;br&gt;"),LEN('exportált formázott'!B36)+LEN(D36)+LEN(E36)+17,SEARCH("&lt;br&gt;&lt;br&gt;",RIGHT(SUBSTITUTE(exportált!B36,"&lt;br /&gt;","&lt;br&gt;"),LEN(SUBSTITUTE(exportált!B36,"&lt;br /&gt;","&lt;br&gt;"))-LEN(B36)-LEN(D36)-LEN(E36)-17)))</f>
        <v>#VALUE!</v>
      </c>
    </row>
    <row r="37" spans="1:6" ht="45" x14ac:dyDescent="0.25">
      <c r="A37" s="11" t="str">
        <f>IF(exportált!A37&lt;&gt;"",IFERROR(LEFT(exportált!A37,SEARCH("&lt;br/&gt;",SUBSTITUTE(exportált!A37,"&lt;br&gt;","&lt;br/&gt;"),1)-1),exportált!A37),"")</f>
        <v>the unattractive aspects of nationalism</v>
      </c>
      <c r="B37" s="11" t="e">
        <f>LEFT(SUBSTITUTE(exportált!B37,"&lt;br /&gt;","&lt;br&gt;"),SEARCH("&lt;br&gt;&lt;br&gt;",SUBSTITUTE(SUBSTITUTE(exportált!B37,"&lt;br /&gt;","&lt;br&gt;"),"&lt;br /&gt;","&lt;br&gt;"),1)-1)</f>
        <v>#VALUE!</v>
      </c>
      <c r="C37" s="11" t="e">
        <f>SUBSTITUTE(MID(SUBSTITUTE(exportált!B37,"&lt;br /&gt;","&lt;br&gt;"),LEN('exportált formázott'!B37)+LEN(D37)+LEN(E37)+LEN(F37)+25,LEN(SUBSTITUTE(exportált!B37,"&lt;br /&gt;","&lt;br&gt;"))-LEN(D37)-LEN(E37)-LEN(F37)),"&lt;br&gt;",CHAR(10))</f>
        <v>#VALUE!</v>
      </c>
      <c r="D37" s="11" t="e">
        <f>MID(SUBSTITUTE(exportált!B37,"&lt;br /&gt;","&lt;br&gt;"),LEN('exportált formázott'!B37)+9,SEARCH("&lt;br&gt;",RIGHT(SUBSTITUTE(exportált!B37,"&lt;br /&gt;","&lt;br&gt;"),LEN(SUBSTITUTE(exportált!B37,"&lt;br /&gt;","&lt;br&gt;"))-LEN(B37)-8))-1)</f>
        <v>#VALUE!</v>
      </c>
      <c r="E37" s="11" t="e">
        <f>MID(SUBSTITUTE(exportált!B37,"&lt;br /&gt;","&lt;br&gt;"),LEN('exportált formázott'!B37)+LEN(D37)+13,SEARCH("&lt;br&gt;",RIGHT(SUBSTITUTE(exportált!B37,"&lt;br /&gt;","&lt;br&gt;"),LEN(SUBSTITUTE(exportált!B37,"&lt;br /&gt;","&lt;br&gt;"))-LEN(B37)-LEN(D37)-13)))</f>
        <v>#VALUE!</v>
      </c>
      <c r="F37" s="11" t="e">
        <f>MID(SUBSTITUTE(exportált!B37,"&lt;br /&gt;","&lt;br&gt;"),LEN('exportált formázott'!B37)+LEN(D37)+LEN(E37)+17,SEARCH("&lt;br&gt;&lt;br&gt;",RIGHT(SUBSTITUTE(exportált!B37,"&lt;br /&gt;","&lt;br&gt;"),LEN(SUBSTITUTE(exportált!B37,"&lt;br /&gt;","&lt;br&gt;"))-LEN(B37)-LEN(D37)-LEN(E37)-17)))</f>
        <v>#VALUE!</v>
      </c>
    </row>
    <row r="38" spans="1:6" ht="105" x14ac:dyDescent="0.25">
      <c r="A38" s="11" t="str">
        <f>IF(exportált!A38&lt;&gt;"",IFERROR(LEFT(exportált!A38,SEARCH("&lt;br/&gt;",SUBSTITUTE(exportált!A38,"&lt;br&gt;","&lt;br/&gt;"),1)-1),exportált!A38),"")</f>
        <v>I knew the truth all along.</v>
      </c>
      <c r="B38" s="11" t="e">
        <f>LEFT(SUBSTITUTE(exportált!B38,"&lt;br /&gt;","&lt;br&gt;"),SEARCH("&lt;br&gt;&lt;br&gt;",SUBSTITUTE(SUBSTITUTE(exportált!B38,"&lt;br /&gt;","&lt;br&gt;"),"&lt;br /&gt;","&lt;br&gt;"),1)-1)</f>
        <v>#VALUE!</v>
      </c>
      <c r="C38" s="11" t="e">
        <f>SUBSTITUTE(MID(SUBSTITUTE(exportált!B38,"&lt;br /&gt;","&lt;br&gt;"),LEN('exportált formázott'!B38)+LEN(D38)+LEN(E38)+LEN(F38)+25,LEN(SUBSTITUTE(exportált!B38,"&lt;br /&gt;","&lt;br&gt;"))-LEN(D38)-LEN(E38)-LEN(F38)),"&lt;br&gt;",CHAR(10))</f>
        <v>#VALUE!</v>
      </c>
      <c r="D38" s="11" t="e">
        <f>MID(SUBSTITUTE(exportált!B38,"&lt;br /&gt;","&lt;br&gt;"),LEN('exportált formázott'!B38)+9,SEARCH("&lt;br&gt;",RIGHT(SUBSTITUTE(exportált!B38,"&lt;br /&gt;","&lt;br&gt;"),LEN(SUBSTITUTE(exportált!B38,"&lt;br /&gt;","&lt;br&gt;"))-LEN(B38)-8))-1)</f>
        <v>#VALUE!</v>
      </c>
      <c r="E38" s="11" t="e">
        <f>MID(SUBSTITUTE(exportált!B38,"&lt;br /&gt;","&lt;br&gt;"),LEN('exportált formázott'!B38)+LEN(D38)+13,SEARCH("&lt;br&gt;",RIGHT(SUBSTITUTE(exportált!B38,"&lt;br /&gt;","&lt;br&gt;"),LEN(SUBSTITUTE(exportált!B38,"&lt;br /&gt;","&lt;br&gt;"))-LEN(B38)-LEN(D38)-13)))</f>
        <v>#VALUE!</v>
      </c>
      <c r="F38" s="11" t="e">
        <f>MID(SUBSTITUTE(exportált!B38,"&lt;br /&gt;","&lt;br&gt;"),LEN('exportált formázott'!B38)+LEN(D38)+LEN(E38)+17,SEARCH("&lt;br&gt;&lt;br&gt;",RIGHT(SUBSTITUTE(exportált!B38,"&lt;br /&gt;","&lt;br&gt;"),LEN(SUBSTITUTE(exportált!B38,"&lt;br /&gt;","&lt;br&gt;"))-LEN(B38)-LEN(D38)-LEN(E38)-17)))</f>
        <v>#VALUE!</v>
      </c>
    </row>
    <row r="39" spans="1:6" ht="75" x14ac:dyDescent="0.25">
      <c r="A39" s="11" t="str">
        <f>IF(exportált!A39&lt;&gt;"",IFERROR(LEFT(exportált!A39,SEARCH("&lt;br/&gt;",SUBSTITUTE(exportált!A39,"&lt;br&gt;","&lt;br/&gt;"),1)-1),exportált!A39),"")</f>
        <v>Liz and I have known one another for years.</v>
      </c>
      <c r="B39" s="11" t="e">
        <f>LEFT(SUBSTITUTE(exportált!B39,"&lt;br /&gt;","&lt;br&gt;"),SEARCH("&lt;br&gt;&lt;br&gt;",SUBSTITUTE(SUBSTITUTE(exportált!B39,"&lt;br /&gt;","&lt;br&gt;"),"&lt;br /&gt;","&lt;br&gt;"),1)-1)</f>
        <v>#VALUE!</v>
      </c>
      <c r="C39" s="11" t="e">
        <f>SUBSTITUTE(MID(SUBSTITUTE(exportált!B39,"&lt;br /&gt;","&lt;br&gt;"),LEN('exportált formázott'!B39)+LEN(D39)+LEN(E39)+LEN(F39)+25,LEN(SUBSTITUTE(exportált!B39,"&lt;br /&gt;","&lt;br&gt;"))-LEN(D39)-LEN(E39)-LEN(F39)),"&lt;br&gt;",CHAR(10))</f>
        <v>#VALUE!</v>
      </c>
      <c r="D39" s="11" t="e">
        <f>MID(SUBSTITUTE(exportált!B39,"&lt;br /&gt;","&lt;br&gt;"),LEN('exportált formázott'!B39)+9,SEARCH("&lt;br&gt;",RIGHT(SUBSTITUTE(exportált!B39,"&lt;br /&gt;","&lt;br&gt;"),LEN(SUBSTITUTE(exportált!B39,"&lt;br /&gt;","&lt;br&gt;"))-LEN(B39)-8))-1)</f>
        <v>#VALUE!</v>
      </c>
      <c r="E39" s="11" t="e">
        <f>MID(SUBSTITUTE(exportált!B39,"&lt;br /&gt;","&lt;br&gt;"),LEN('exportált formázott'!B39)+LEN(D39)+13,SEARCH("&lt;br&gt;",RIGHT(SUBSTITUTE(exportált!B39,"&lt;br /&gt;","&lt;br&gt;"),LEN(SUBSTITUTE(exportált!B39,"&lt;br /&gt;","&lt;br&gt;"))-LEN(B39)-LEN(D39)-13)))</f>
        <v>#VALUE!</v>
      </c>
      <c r="F39" s="11" t="e">
        <f>MID(SUBSTITUTE(exportált!B39,"&lt;br /&gt;","&lt;br&gt;"),LEN('exportált formázott'!B39)+LEN(D39)+LEN(E39)+17,SEARCH("&lt;br&gt;&lt;br&gt;",RIGHT(SUBSTITUTE(exportált!B39,"&lt;br /&gt;","&lt;br&gt;"),LEN(SUBSTITUTE(exportált!B39,"&lt;br /&gt;","&lt;br&gt;"))-LEN(B39)-LEN(D39)-LEN(E39)-17)))</f>
        <v>#VALUE!</v>
      </c>
    </row>
    <row r="40" spans="1:6" ht="135" x14ac:dyDescent="0.25">
      <c r="A40" s="11" t="str">
        <f>IF(exportált!A40&lt;&gt;"",IFERROR(LEFT(exportált!A40,SEARCH("&lt;br/&gt;",SUBSTITUTE(exportált!A40,"&lt;br&gt;","&lt;br/&gt;"),1)-1),exportált!A40),"")</f>
        <v>For the most part, people seemed pretty friendly.</v>
      </c>
      <c r="B40" s="11" t="e">
        <f>LEFT(SUBSTITUTE(exportált!B40,"&lt;br /&gt;","&lt;br&gt;"),SEARCH("&lt;br&gt;&lt;br&gt;",SUBSTITUTE(SUBSTITUTE(exportált!B40,"&lt;br /&gt;","&lt;br&gt;"),"&lt;br /&gt;","&lt;br&gt;"),1)-1)</f>
        <v>#VALUE!</v>
      </c>
      <c r="C40" s="11" t="e">
        <f>SUBSTITUTE(MID(SUBSTITUTE(exportált!B40,"&lt;br /&gt;","&lt;br&gt;"),LEN('exportált formázott'!B40)+LEN(D40)+LEN(E40)+LEN(F40)+25,LEN(SUBSTITUTE(exportált!B40,"&lt;br /&gt;","&lt;br&gt;"))-LEN(D40)-LEN(E40)-LEN(F40)),"&lt;br&gt;",CHAR(10))</f>
        <v>#VALUE!</v>
      </c>
      <c r="D40" s="11" t="e">
        <f>MID(SUBSTITUTE(exportált!B40,"&lt;br /&gt;","&lt;br&gt;"),LEN('exportált formázott'!B40)+9,SEARCH("&lt;br&gt;",RIGHT(SUBSTITUTE(exportált!B40,"&lt;br /&gt;","&lt;br&gt;"),LEN(SUBSTITUTE(exportált!B40,"&lt;br /&gt;","&lt;br&gt;"))-LEN(B40)-8))-1)</f>
        <v>#VALUE!</v>
      </c>
      <c r="E40" s="11" t="e">
        <f>MID(SUBSTITUTE(exportált!B40,"&lt;br /&gt;","&lt;br&gt;"),LEN('exportált formázott'!B40)+LEN(D40)+13,SEARCH("&lt;br&gt;",RIGHT(SUBSTITUTE(exportált!B40,"&lt;br /&gt;","&lt;br&gt;"),LEN(SUBSTITUTE(exportált!B40,"&lt;br /&gt;","&lt;br&gt;"))-LEN(B40)-LEN(D40)-13)))</f>
        <v>#VALUE!</v>
      </c>
      <c r="F40" s="11" t="e">
        <f>MID(SUBSTITUTE(exportált!B40,"&lt;br /&gt;","&lt;br&gt;"),LEN('exportált formázott'!B40)+LEN(D40)+LEN(E40)+17,SEARCH("&lt;br&gt;&lt;br&gt;",RIGHT(SUBSTITUTE(exportált!B40,"&lt;br /&gt;","&lt;br&gt;"),LEN(SUBSTITUTE(exportált!B40,"&lt;br /&gt;","&lt;br&gt;"))-LEN(B40)-LEN(D40)-LEN(E40)-17)))</f>
        <v>#VALUE!</v>
      </c>
    </row>
    <row r="41" spans="1:6" x14ac:dyDescent="0.25">
      <c r="A41" s="11" t="str">
        <f>IF(exportált!A41&lt;&gt;"",IFERROR(LEFT(exportált!A41,SEARCH("&lt;br/&gt;",SUBSTITUTE(exportált!A41,"&lt;br&gt;","&lt;br/&gt;"),1)-1),exportált!A41),"")</f>
        <v>I’m really into folk music.</v>
      </c>
      <c r="B41" s="11" t="e">
        <f>LEFT(SUBSTITUTE(exportált!B41,"&lt;br /&gt;","&lt;br&gt;"),SEARCH("&lt;br&gt;&lt;br&gt;",SUBSTITUTE(SUBSTITUTE(exportált!B41,"&lt;br /&gt;","&lt;br&gt;"),"&lt;br /&gt;","&lt;br&gt;"),1)-1)</f>
        <v>#VALUE!</v>
      </c>
      <c r="C41" s="11" t="e">
        <f>SUBSTITUTE(MID(SUBSTITUTE(exportált!B41,"&lt;br /&gt;","&lt;br&gt;"),LEN('exportált formázott'!B41)+LEN(D41)+LEN(E41)+LEN(F41)+25,LEN(SUBSTITUTE(exportált!B41,"&lt;br /&gt;","&lt;br&gt;"))-LEN(D41)-LEN(E41)-LEN(F41)),"&lt;br&gt;",CHAR(10))</f>
        <v>#VALUE!</v>
      </c>
      <c r="D41" s="11" t="e">
        <f>MID(SUBSTITUTE(exportált!B41,"&lt;br /&gt;","&lt;br&gt;"),LEN('exportált formázott'!B41)+9,SEARCH("&lt;br&gt;",RIGHT(SUBSTITUTE(exportált!B41,"&lt;br /&gt;","&lt;br&gt;"),LEN(SUBSTITUTE(exportált!B41,"&lt;br /&gt;","&lt;br&gt;"))-LEN(B41)-8))-1)</f>
        <v>#VALUE!</v>
      </c>
      <c r="E41" s="11" t="e">
        <f>MID(SUBSTITUTE(exportált!B41,"&lt;br /&gt;","&lt;br&gt;"),LEN('exportált formázott'!B41)+LEN(D41)+13,SEARCH("&lt;br&gt;",RIGHT(SUBSTITUTE(exportált!B41,"&lt;br /&gt;","&lt;br&gt;"),LEN(SUBSTITUTE(exportált!B41,"&lt;br /&gt;","&lt;br&gt;"))-LEN(B41)-LEN(D41)-13)))</f>
        <v>#VALUE!</v>
      </c>
      <c r="F41" s="11" t="e">
        <f>MID(SUBSTITUTE(exportált!B41,"&lt;br /&gt;","&lt;br&gt;"),LEN('exportált formázott'!B41)+LEN(D41)+LEN(E41)+17,SEARCH("&lt;br&gt;&lt;br&gt;",RIGHT(SUBSTITUTE(exportált!B41,"&lt;br /&gt;","&lt;br&gt;"),LEN(SUBSTITUTE(exportált!B41,"&lt;br /&gt;","&lt;br&gt;"))-LEN(B41)-LEN(D41)-LEN(E41)-17)))</f>
        <v>#VALUE!</v>
      </c>
    </row>
    <row r="42" spans="1:6" ht="165" x14ac:dyDescent="0.25">
      <c r="A42" s="11" t="str">
        <f>IF(exportált!A42&lt;&gt;"",IFERROR(LEFT(exportált!A42,SEARCH("&lt;br/&gt;",SUBSTITUTE(exportált!A42,"&lt;br&gt;","&lt;br/&gt;"),1)-1),exportált!A42),"")</f>
        <v>I can only do one thing at a time. [=at once]</v>
      </c>
      <c r="B42" s="11" t="e">
        <f>LEFT(SUBSTITUTE(exportált!B42,"&lt;br /&gt;","&lt;br&gt;"),SEARCH("&lt;br&gt;&lt;br&gt;",SUBSTITUTE(SUBSTITUTE(exportált!B42,"&lt;br /&gt;","&lt;br&gt;"),"&lt;br /&gt;","&lt;br&gt;"),1)-1)</f>
        <v>#VALUE!</v>
      </c>
      <c r="C42" s="11" t="e">
        <f>SUBSTITUTE(MID(SUBSTITUTE(exportált!B42,"&lt;br /&gt;","&lt;br&gt;"),LEN('exportált formázott'!B42)+LEN(D42)+LEN(E42)+LEN(F42)+25,LEN(SUBSTITUTE(exportált!B42,"&lt;br /&gt;","&lt;br&gt;"))-LEN(D42)-LEN(E42)-LEN(F42)),"&lt;br&gt;",CHAR(10))</f>
        <v>#VALUE!</v>
      </c>
      <c r="D42" s="11" t="e">
        <f>MID(SUBSTITUTE(exportált!B42,"&lt;br /&gt;","&lt;br&gt;"),LEN('exportált formázott'!B42)+9,SEARCH("&lt;br&gt;",RIGHT(SUBSTITUTE(exportált!B42,"&lt;br /&gt;","&lt;br&gt;"),LEN(SUBSTITUTE(exportált!B42,"&lt;br /&gt;","&lt;br&gt;"))-LEN(B42)-8))-1)</f>
        <v>#VALUE!</v>
      </c>
      <c r="E42" s="11" t="e">
        <f>MID(SUBSTITUTE(exportált!B42,"&lt;br /&gt;","&lt;br&gt;"),LEN('exportált formázott'!B42)+LEN(D42)+13,SEARCH("&lt;br&gt;",RIGHT(SUBSTITUTE(exportált!B42,"&lt;br /&gt;","&lt;br&gt;"),LEN(SUBSTITUTE(exportált!B42,"&lt;br /&gt;","&lt;br&gt;"))-LEN(B42)-LEN(D42)-13)))</f>
        <v>#VALUE!</v>
      </c>
      <c r="F42" s="11" t="e">
        <f>MID(SUBSTITUTE(exportált!B42,"&lt;br /&gt;","&lt;br&gt;"),LEN('exportált formázott'!B42)+LEN(D42)+LEN(E42)+17,SEARCH("&lt;br&gt;&lt;br&gt;",RIGHT(SUBSTITUTE(exportált!B42,"&lt;br /&gt;","&lt;br&gt;"),LEN(SUBSTITUTE(exportált!B42,"&lt;br /&gt;","&lt;br&gt;"))-LEN(B42)-LEN(D42)-LEN(E42)-17)))</f>
        <v>#VALUE!</v>
      </c>
    </row>
    <row r="43" spans="1:6" ht="30" x14ac:dyDescent="0.25">
      <c r="A43" s="11" t="str">
        <f>IF(exportált!A43&lt;&gt;"",IFERROR(LEFT(exportált!A43,SEARCH("&lt;br/&gt;",SUBSTITUTE(exportált!A43,"&lt;br&gt;","&lt;br/&gt;"),1)-1),exportált!A43),"")</f>
        <v>She can sit and read for hours at a time. [=at a stretch]</v>
      </c>
      <c r="B43" s="11" t="e">
        <f>LEFT(SUBSTITUTE(exportált!B43,"&lt;br /&gt;","&lt;br&gt;"),SEARCH("&lt;br&gt;&lt;br&gt;",SUBSTITUTE(SUBSTITUTE(exportált!B43,"&lt;br /&gt;","&lt;br&gt;"),"&lt;br /&gt;","&lt;br&gt;"),1)-1)</f>
        <v>#VALUE!</v>
      </c>
      <c r="C43" s="11" t="e">
        <f>SUBSTITUTE(MID(SUBSTITUTE(exportált!B43,"&lt;br /&gt;","&lt;br&gt;"),LEN('exportált formázott'!B43)+LEN(D43)+LEN(E43)+LEN(F43)+25,LEN(SUBSTITUTE(exportált!B43,"&lt;br /&gt;","&lt;br&gt;"))-LEN(D43)-LEN(E43)-LEN(F43)),"&lt;br&gt;",CHAR(10))</f>
        <v>#VALUE!</v>
      </c>
      <c r="D43" s="11" t="e">
        <f>MID(SUBSTITUTE(exportált!B43,"&lt;br /&gt;","&lt;br&gt;"),LEN('exportált formázott'!B43)+9,SEARCH("&lt;br&gt;",RIGHT(SUBSTITUTE(exportált!B43,"&lt;br /&gt;","&lt;br&gt;"),LEN(SUBSTITUTE(exportált!B43,"&lt;br /&gt;","&lt;br&gt;"))-LEN(B43)-8))-1)</f>
        <v>#VALUE!</v>
      </c>
      <c r="E43" s="11" t="e">
        <f>MID(SUBSTITUTE(exportált!B43,"&lt;br /&gt;","&lt;br&gt;"),LEN('exportált formázott'!B43)+LEN(D43)+13,SEARCH("&lt;br&gt;",RIGHT(SUBSTITUTE(exportált!B43,"&lt;br /&gt;","&lt;br&gt;"),LEN(SUBSTITUTE(exportált!B43,"&lt;br /&gt;","&lt;br&gt;"))-LEN(B43)-LEN(D43)-13)))</f>
        <v>#VALUE!</v>
      </c>
      <c r="F43" s="11" t="e">
        <f>MID(SUBSTITUTE(exportált!B43,"&lt;br /&gt;","&lt;br&gt;"),LEN('exportált formázott'!B43)+LEN(D43)+LEN(E43)+17,SEARCH("&lt;br&gt;&lt;br&gt;",RIGHT(SUBSTITUTE(exportált!B43,"&lt;br /&gt;","&lt;br&gt;"),LEN(SUBSTITUTE(exportált!B43,"&lt;br /&gt;","&lt;br&gt;"))-LEN(B43)-LEN(D43)-LEN(E43)-17)))</f>
        <v>#VALUE!</v>
      </c>
    </row>
    <row r="44" spans="1:6" ht="30" x14ac:dyDescent="0.25">
      <c r="A44" s="11" t="str">
        <f>IF(exportált!A44&lt;&gt;"",IFERROR(LEFT(exportált!A44,SEARCH("&lt;br/&gt;",SUBSTITUTE(exportált!A44,"&lt;br&gt;","&lt;br/&gt;"),1)-1),exportált!A44),"")</f>
        <v>Ticket prices are through the roof.</v>
      </c>
      <c r="B44" s="11" t="e">
        <f>LEFT(SUBSTITUTE(exportált!B44,"&lt;br /&gt;","&lt;br&gt;"),SEARCH("&lt;br&gt;&lt;br&gt;",SUBSTITUTE(SUBSTITUTE(exportált!B44,"&lt;br /&gt;","&lt;br&gt;"),"&lt;br /&gt;","&lt;br&gt;"),1)-1)</f>
        <v>#VALUE!</v>
      </c>
      <c r="C44" s="11" t="e">
        <f>SUBSTITUTE(MID(SUBSTITUTE(exportált!B44,"&lt;br /&gt;","&lt;br&gt;"),LEN('exportált formázott'!B44)+LEN(D44)+LEN(E44)+LEN(F44)+25,LEN(SUBSTITUTE(exportált!B44,"&lt;br /&gt;","&lt;br&gt;"))-LEN(D44)-LEN(E44)-LEN(F44)),"&lt;br&gt;",CHAR(10))</f>
        <v>#VALUE!</v>
      </c>
      <c r="D44" s="11" t="e">
        <f>MID(SUBSTITUTE(exportált!B44,"&lt;br /&gt;","&lt;br&gt;"),LEN('exportált formázott'!B44)+9,SEARCH("&lt;br&gt;",RIGHT(SUBSTITUTE(exportált!B44,"&lt;br /&gt;","&lt;br&gt;"),LEN(SUBSTITUTE(exportált!B44,"&lt;br /&gt;","&lt;br&gt;"))-LEN(B44)-8))-1)</f>
        <v>#VALUE!</v>
      </c>
      <c r="E44" s="11" t="e">
        <f>MID(SUBSTITUTE(exportált!B44,"&lt;br /&gt;","&lt;br&gt;"),LEN('exportált formázott'!B44)+LEN(D44)+13,SEARCH("&lt;br&gt;",RIGHT(SUBSTITUTE(exportált!B44,"&lt;br /&gt;","&lt;br&gt;"),LEN(SUBSTITUTE(exportált!B44,"&lt;br /&gt;","&lt;br&gt;"))-LEN(B44)-LEN(D44)-13)))</f>
        <v>#VALUE!</v>
      </c>
      <c r="F44" s="11" t="e">
        <f>MID(SUBSTITUTE(exportált!B44,"&lt;br /&gt;","&lt;br&gt;"),LEN('exportált formázott'!B44)+LEN(D44)+LEN(E44)+17,SEARCH("&lt;br&gt;&lt;br&gt;",RIGHT(SUBSTITUTE(exportált!B44,"&lt;br /&gt;","&lt;br&gt;"),LEN(SUBSTITUTE(exportált!B44,"&lt;br /&gt;","&lt;br&gt;"))-LEN(B44)-LEN(D44)-LEN(E44)-17)))</f>
        <v>#VALUE!</v>
      </c>
    </row>
    <row r="45" spans="1:6" ht="45" x14ac:dyDescent="0.25">
      <c r="A45" s="11" t="str">
        <f>IF(exportált!A45&lt;&gt;"",IFERROR(LEFT(exportált!A45,SEARCH("&lt;br/&gt;",SUBSTITUTE(exportált!A45,"&lt;br&gt;","&lt;br/&gt;"),1)-1),exportált!A45),"")</f>
        <v>“Aren't you finished yet?” “Give me a break! I only started 10 minutes ago!”</v>
      </c>
      <c r="B45" s="11" t="e">
        <f>LEFT(SUBSTITUTE(exportált!B45,"&lt;br /&gt;","&lt;br&gt;"),SEARCH("&lt;br&gt;&lt;br&gt;",SUBSTITUTE(SUBSTITUTE(exportált!B45,"&lt;br /&gt;","&lt;br&gt;"),"&lt;br /&gt;","&lt;br&gt;"),1)-1)</f>
        <v>#VALUE!</v>
      </c>
      <c r="C45" s="11" t="e">
        <f>SUBSTITUTE(MID(SUBSTITUTE(exportált!B45,"&lt;br /&gt;","&lt;br&gt;"),LEN('exportált formázott'!B45)+LEN(D45)+LEN(E45)+LEN(F45)+25,LEN(SUBSTITUTE(exportált!B45,"&lt;br /&gt;","&lt;br&gt;"))-LEN(D45)-LEN(E45)-LEN(F45)),"&lt;br&gt;",CHAR(10))</f>
        <v>#VALUE!</v>
      </c>
      <c r="D45" s="11" t="e">
        <f>MID(SUBSTITUTE(exportált!B45,"&lt;br /&gt;","&lt;br&gt;"),LEN('exportált formázott'!B45)+9,SEARCH("&lt;br&gt;",RIGHT(SUBSTITUTE(exportált!B45,"&lt;br /&gt;","&lt;br&gt;"),LEN(SUBSTITUTE(exportált!B45,"&lt;br /&gt;","&lt;br&gt;"))-LEN(B45)-8))-1)</f>
        <v>#VALUE!</v>
      </c>
      <c r="E45" s="11" t="e">
        <f>MID(SUBSTITUTE(exportált!B45,"&lt;br /&gt;","&lt;br&gt;"),LEN('exportált formázott'!B45)+LEN(D45)+13,SEARCH("&lt;br&gt;",RIGHT(SUBSTITUTE(exportált!B45,"&lt;br /&gt;","&lt;br&gt;"),LEN(SUBSTITUTE(exportált!B45,"&lt;br /&gt;","&lt;br&gt;"))-LEN(B45)-LEN(D45)-13)))</f>
        <v>#VALUE!</v>
      </c>
      <c r="F45" s="11" t="e">
        <f>MID(SUBSTITUTE(exportált!B45,"&lt;br /&gt;","&lt;br&gt;"),LEN('exportált formázott'!B45)+LEN(D45)+LEN(E45)+17,SEARCH("&lt;br&gt;&lt;br&gt;",RIGHT(SUBSTITUTE(exportált!B45,"&lt;br /&gt;","&lt;br&gt;"),LEN(SUBSTITUTE(exportált!B45,"&lt;br /&gt;","&lt;br&gt;"))-LEN(B45)-LEN(D45)-LEN(E45)-17)))</f>
        <v>#VALUE!</v>
      </c>
    </row>
    <row r="46" spans="1:6" ht="45" x14ac:dyDescent="0.25">
      <c r="A46" s="11" t="str">
        <f>IF(exportált!A46&lt;&gt;"",IFERROR(LEFT(exportált!A46,SEARCH("&lt;br/&gt;",SUBSTITUTE(exportált!A46,"&lt;br&gt;","&lt;br/&gt;"),1)-1),exportált!A46),"")</f>
        <v>“He says he went to Harvard.” “Give me a break! I doubt he even graduated from high school!”</v>
      </c>
      <c r="B46" s="11" t="e">
        <f>LEFT(SUBSTITUTE(exportált!B46,"&lt;br /&gt;","&lt;br&gt;"),SEARCH("&lt;br&gt;&lt;br&gt;",SUBSTITUTE(SUBSTITUTE(exportált!B46,"&lt;br /&gt;","&lt;br&gt;"),"&lt;br /&gt;","&lt;br&gt;"),1)-1)</f>
        <v>#VALUE!</v>
      </c>
      <c r="C46" s="11" t="e">
        <f>SUBSTITUTE(MID(SUBSTITUTE(exportált!B46,"&lt;br /&gt;","&lt;br&gt;"),LEN('exportált formázott'!B46)+LEN(D46)+LEN(E46)+LEN(F46)+25,LEN(SUBSTITUTE(exportált!B46,"&lt;br /&gt;","&lt;br&gt;"))-LEN(D46)-LEN(E46)-LEN(F46)),"&lt;br&gt;",CHAR(10))</f>
        <v>#VALUE!</v>
      </c>
      <c r="D46" s="11" t="e">
        <f>MID(SUBSTITUTE(exportált!B46,"&lt;br /&gt;","&lt;br&gt;"),LEN('exportált formázott'!B46)+9,SEARCH("&lt;br&gt;",RIGHT(SUBSTITUTE(exportált!B46,"&lt;br /&gt;","&lt;br&gt;"),LEN(SUBSTITUTE(exportált!B46,"&lt;br /&gt;","&lt;br&gt;"))-LEN(B46)-8))-1)</f>
        <v>#VALUE!</v>
      </c>
      <c r="E46" s="11" t="e">
        <f>MID(SUBSTITUTE(exportált!B46,"&lt;br /&gt;","&lt;br&gt;"),LEN('exportált formázott'!B46)+LEN(D46)+13,SEARCH("&lt;br&gt;",RIGHT(SUBSTITUTE(exportált!B46,"&lt;br /&gt;","&lt;br&gt;"),LEN(SUBSTITUTE(exportált!B46,"&lt;br /&gt;","&lt;br&gt;"))-LEN(B46)-LEN(D46)-13)))</f>
        <v>#VALUE!</v>
      </c>
      <c r="F46" s="11" t="e">
        <f>MID(SUBSTITUTE(exportált!B46,"&lt;br /&gt;","&lt;br&gt;"),LEN('exportált formázott'!B46)+LEN(D46)+LEN(E46)+17,SEARCH("&lt;br&gt;&lt;br&gt;",RIGHT(SUBSTITUTE(exportált!B46,"&lt;br /&gt;","&lt;br&gt;"),LEN(SUBSTITUTE(exportált!B46,"&lt;br /&gt;","&lt;br&gt;"))-LEN(B46)-LEN(D46)-LEN(E46)-17)))</f>
        <v>#VALUE!</v>
      </c>
    </row>
    <row r="47" spans="1:6" ht="60" x14ac:dyDescent="0.25">
      <c r="A47" s="11" t="str">
        <f>IF(exportált!A47&lt;&gt;"",IFERROR(LEFT(exportált!A47,SEARCH("&lt;br/&gt;",SUBSTITUTE(exportált!A47,"&lt;br&gt;","&lt;br/&gt;"),1)-1),exportált!A47),"")</f>
        <v>I expect to be back within a week.</v>
      </c>
      <c r="B47" s="11" t="e">
        <f>LEFT(SUBSTITUTE(exportált!B47,"&lt;br /&gt;","&lt;br&gt;"),SEARCH("&lt;br&gt;&lt;br&gt;",SUBSTITUTE(SUBSTITUTE(exportált!B47,"&lt;br /&gt;","&lt;br&gt;"),"&lt;br /&gt;","&lt;br&gt;"),1)-1)</f>
        <v>#VALUE!</v>
      </c>
      <c r="C47" s="11" t="e">
        <f>SUBSTITUTE(MID(SUBSTITUTE(exportált!B47,"&lt;br /&gt;","&lt;br&gt;"),LEN('exportált formázott'!B47)+LEN(D47)+LEN(E47)+LEN(F47)+25,LEN(SUBSTITUTE(exportált!B47,"&lt;br /&gt;","&lt;br&gt;"))-LEN(D47)-LEN(E47)-LEN(F47)),"&lt;br&gt;",CHAR(10))</f>
        <v>#VALUE!</v>
      </c>
      <c r="D47" s="11" t="e">
        <f>MID(SUBSTITUTE(exportált!B47,"&lt;br /&gt;","&lt;br&gt;"),LEN('exportált formázott'!B47)+9,SEARCH("&lt;br&gt;",RIGHT(SUBSTITUTE(exportált!B47,"&lt;br /&gt;","&lt;br&gt;"),LEN(SUBSTITUTE(exportált!B47,"&lt;br /&gt;","&lt;br&gt;"))-LEN(B47)-8))-1)</f>
        <v>#VALUE!</v>
      </c>
      <c r="E47" s="11" t="e">
        <f>MID(SUBSTITUTE(exportált!B47,"&lt;br /&gt;","&lt;br&gt;"),LEN('exportált formázott'!B47)+LEN(D47)+13,SEARCH("&lt;br&gt;",RIGHT(SUBSTITUTE(exportált!B47,"&lt;br /&gt;","&lt;br&gt;"),LEN(SUBSTITUTE(exportált!B47,"&lt;br /&gt;","&lt;br&gt;"))-LEN(B47)-LEN(D47)-13)))</f>
        <v>#VALUE!</v>
      </c>
      <c r="F47" s="11" t="e">
        <f>MID(SUBSTITUTE(exportált!B47,"&lt;br /&gt;","&lt;br&gt;"),LEN('exportált formázott'!B47)+LEN(D47)+LEN(E47)+17,SEARCH("&lt;br&gt;&lt;br&gt;",RIGHT(SUBSTITUTE(exportált!B47,"&lt;br /&gt;","&lt;br&gt;"),LEN(SUBSTITUTE(exportált!B47,"&lt;br /&gt;","&lt;br&gt;"))-LEN(B47)-LEN(D47)-LEN(E47)-17)))</f>
        <v>#VALUE!</v>
      </c>
    </row>
    <row r="48" spans="1:6" ht="60" x14ac:dyDescent="0.25">
      <c r="A48" s="11" t="str">
        <f>IF(exportált!A48&lt;&gt;"",IFERROR(LEFT(exportált!A48,SEARCH("&lt;br/&gt;",SUBSTITUTE(exportált!A48,"&lt;br&gt;","&lt;br/&gt;"),1)-1),exportált!A48),"")</f>
        <v>Emergency repairs were expected to take three weeks.</v>
      </c>
      <c r="B48" s="11" t="e">
        <f>LEFT(SUBSTITUTE(exportált!B48,"&lt;br /&gt;","&lt;br&gt;"),SEARCH("&lt;br&gt;&lt;br&gt;",SUBSTITUTE(SUBSTITUTE(exportált!B48,"&lt;br /&gt;","&lt;br&gt;"),"&lt;br /&gt;","&lt;br&gt;"),1)-1)</f>
        <v>#VALUE!</v>
      </c>
      <c r="C48" s="11" t="e">
        <f>SUBSTITUTE(MID(SUBSTITUTE(exportált!B48,"&lt;br /&gt;","&lt;br&gt;"),LEN('exportált formázott'!B48)+LEN(D48)+LEN(E48)+LEN(F48)+25,LEN(SUBSTITUTE(exportált!B48,"&lt;br /&gt;","&lt;br&gt;"))-LEN(D48)-LEN(E48)-LEN(F48)),"&lt;br&gt;",CHAR(10))</f>
        <v>#VALUE!</v>
      </c>
      <c r="D48" s="11" t="e">
        <f>MID(SUBSTITUTE(exportált!B48,"&lt;br /&gt;","&lt;br&gt;"),LEN('exportált formázott'!B48)+9,SEARCH("&lt;br&gt;",RIGHT(SUBSTITUTE(exportált!B48,"&lt;br /&gt;","&lt;br&gt;"),LEN(SUBSTITUTE(exportált!B48,"&lt;br /&gt;","&lt;br&gt;"))-LEN(B48)-8))-1)</f>
        <v>#VALUE!</v>
      </c>
      <c r="E48" s="11" t="e">
        <f>MID(SUBSTITUTE(exportált!B48,"&lt;br /&gt;","&lt;br&gt;"),LEN('exportált formázott'!B48)+LEN(D48)+13,SEARCH("&lt;br&gt;",RIGHT(SUBSTITUTE(exportált!B48,"&lt;br /&gt;","&lt;br&gt;"),LEN(SUBSTITUTE(exportált!B48,"&lt;br /&gt;","&lt;br&gt;"))-LEN(B48)-LEN(D48)-13)))</f>
        <v>#VALUE!</v>
      </c>
      <c r="F48" s="11" t="e">
        <f>MID(SUBSTITUTE(exportált!B48,"&lt;br /&gt;","&lt;br&gt;"),LEN('exportált formázott'!B48)+LEN(D48)+LEN(E48)+17,SEARCH("&lt;br&gt;&lt;br&gt;",RIGHT(SUBSTITUTE(exportált!B48,"&lt;br /&gt;","&lt;br&gt;"),LEN(SUBSTITUTE(exportált!B48,"&lt;br /&gt;","&lt;br&gt;"))-LEN(B48)-LEN(D48)-LEN(E48)-17)))</f>
        <v>#VALUE!</v>
      </c>
    </row>
    <row r="49" spans="1:6" ht="30" x14ac:dyDescent="0.25">
      <c r="A49" s="11" t="str">
        <f>IF(exportált!A49&lt;&gt;"",IFERROR(LEFT(exportált!A49,SEARCH("&lt;br/&gt;",SUBSTITUTE(exportált!A49,"&lt;br&gt;","&lt;br/&gt;"),1)-1),exportált!A49),"")</f>
        <v>There’s the doorbell – I expect it’ll be my mother.</v>
      </c>
      <c r="B49" s="11" t="e">
        <f>LEFT(SUBSTITUTE(exportált!B49,"&lt;br /&gt;","&lt;br&gt;"),SEARCH("&lt;br&gt;&lt;br&gt;",SUBSTITUTE(SUBSTITUTE(exportált!B49,"&lt;br /&gt;","&lt;br&gt;"),"&lt;br /&gt;","&lt;br&gt;"),1)-1)</f>
        <v>#VALUE!</v>
      </c>
      <c r="C49" s="11" t="e">
        <f>SUBSTITUTE(MID(SUBSTITUTE(exportált!B49,"&lt;br /&gt;","&lt;br&gt;"),LEN('exportált formázott'!B49)+LEN(D49)+LEN(E49)+LEN(F49)+25,LEN(SUBSTITUTE(exportált!B49,"&lt;br /&gt;","&lt;br&gt;"))-LEN(D49)-LEN(E49)-LEN(F49)),"&lt;br&gt;",CHAR(10))</f>
        <v>#VALUE!</v>
      </c>
      <c r="D49" s="11" t="e">
        <f>MID(SUBSTITUTE(exportált!B49,"&lt;br /&gt;","&lt;br&gt;"),LEN('exportált formázott'!B49)+9,SEARCH("&lt;br&gt;",RIGHT(SUBSTITUTE(exportált!B49,"&lt;br /&gt;","&lt;br&gt;"),LEN(SUBSTITUTE(exportált!B49,"&lt;br /&gt;","&lt;br&gt;"))-LEN(B49)-8))-1)</f>
        <v>#VALUE!</v>
      </c>
      <c r="E49" s="11" t="e">
        <f>MID(SUBSTITUTE(exportált!B49,"&lt;br /&gt;","&lt;br&gt;"),LEN('exportált formázott'!B49)+LEN(D49)+13,SEARCH("&lt;br&gt;",RIGHT(SUBSTITUTE(exportált!B49,"&lt;br /&gt;","&lt;br&gt;"),LEN(SUBSTITUTE(exportált!B49,"&lt;br /&gt;","&lt;br&gt;"))-LEN(B49)-LEN(D49)-13)))</f>
        <v>#VALUE!</v>
      </c>
      <c r="F49" s="11" t="e">
        <f>MID(SUBSTITUTE(exportált!B49,"&lt;br /&gt;","&lt;br&gt;"),LEN('exportált formázott'!B49)+LEN(D49)+LEN(E49)+17,SEARCH("&lt;br&gt;&lt;br&gt;",RIGHT(SUBSTITUTE(exportált!B49,"&lt;br /&gt;","&lt;br&gt;"),LEN(SUBSTITUTE(exportált!B49,"&lt;br /&gt;","&lt;br&gt;"))-LEN(B49)-LEN(D49)-LEN(E49)-17)))</f>
        <v>#VALUE!</v>
      </c>
    </row>
    <row r="50" spans="1:6" ht="30" x14ac:dyDescent="0.25">
      <c r="A50" s="11" t="str">
        <f>IF(exportált!A50&lt;&gt;"",IFERROR(LEFT(exportált!A50,SEARCH("&lt;br/&gt;",SUBSTITUTE(exportált!A50,"&lt;br&gt;","&lt;br/&gt;"),1)-1),exportált!A50),"")</f>
        <v>As expected, the whole family was shocked by the news.</v>
      </c>
      <c r="B50" s="11" t="e">
        <f>LEFT(SUBSTITUTE(exportált!B50,"&lt;br /&gt;","&lt;br&gt;"),SEARCH("&lt;br&gt;&lt;br&gt;",SUBSTITUTE(SUBSTITUTE(exportált!B50,"&lt;br /&gt;","&lt;br&gt;"),"&lt;br /&gt;","&lt;br&gt;"),1)-1)</f>
        <v>#VALUE!</v>
      </c>
      <c r="C50" s="11" t="e">
        <f>SUBSTITUTE(MID(SUBSTITUTE(exportált!B50,"&lt;br /&gt;","&lt;br&gt;"),LEN('exportált formázott'!B50)+LEN(D50)+LEN(E50)+LEN(F50)+25,LEN(SUBSTITUTE(exportált!B50,"&lt;br /&gt;","&lt;br&gt;"))-LEN(D50)-LEN(E50)-LEN(F50)),"&lt;br&gt;",CHAR(10))</f>
        <v>#VALUE!</v>
      </c>
      <c r="D50" s="11" t="e">
        <f>MID(SUBSTITUTE(exportált!B50,"&lt;br /&gt;","&lt;br&gt;"),LEN('exportált formázott'!B50)+9,SEARCH("&lt;br&gt;",RIGHT(SUBSTITUTE(exportált!B50,"&lt;br /&gt;","&lt;br&gt;"),LEN(SUBSTITUTE(exportált!B50,"&lt;br /&gt;","&lt;br&gt;"))-LEN(B50)-8))-1)</f>
        <v>#VALUE!</v>
      </c>
      <c r="E50" s="11" t="e">
        <f>MID(SUBSTITUTE(exportált!B50,"&lt;br /&gt;","&lt;br&gt;"),LEN('exportált formázott'!B50)+LEN(D50)+13,SEARCH("&lt;br&gt;",RIGHT(SUBSTITUTE(exportált!B50,"&lt;br /&gt;","&lt;br&gt;"),LEN(SUBSTITUTE(exportált!B50,"&lt;br /&gt;","&lt;br&gt;"))-LEN(B50)-LEN(D50)-13)))</f>
        <v>#VALUE!</v>
      </c>
      <c r="F50" s="11" t="e">
        <f>MID(SUBSTITUTE(exportált!B50,"&lt;br /&gt;","&lt;br&gt;"),LEN('exportált formázott'!B50)+LEN(D50)+LEN(E50)+17,SEARCH("&lt;br&gt;&lt;br&gt;",RIGHT(SUBSTITUTE(exportált!B50,"&lt;br /&gt;","&lt;br&gt;"),LEN(SUBSTITUTE(exportált!B50,"&lt;br /&gt;","&lt;br&gt;"))-LEN(B50)-LEN(D50)-LEN(E50)-17)))</f>
        <v>#VALUE!</v>
      </c>
    </row>
    <row r="51" spans="1:6" ht="30" x14ac:dyDescent="0.25">
      <c r="A51" s="11" t="str">
        <f>IF(exportált!A51&lt;&gt;"",IFERROR(LEFT(exportált!A51,SEARCH("&lt;br/&gt;",SUBSTITUTE(exportált!A51,"&lt;br&gt;","&lt;br/&gt;"),1)-1),exportált!A51),"")</f>
        <v>the unattractive aspects of nationalism</v>
      </c>
      <c r="B51" s="11" t="e">
        <f>LEFT(SUBSTITUTE(exportált!B51,"&lt;br /&gt;","&lt;br&gt;"),SEARCH("&lt;br&gt;&lt;br&gt;",SUBSTITUTE(SUBSTITUTE(exportált!B51,"&lt;br /&gt;","&lt;br&gt;"),"&lt;br /&gt;","&lt;br&gt;"),1)-1)</f>
        <v>#VALUE!</v>
      </c>
      <c r="C51" s="11" t="e">
        <f>SUBSTITUTE(MID(SUBSTITUTE(exportált!B51,"&lt;br /&gt;","&lt;br&gt;"),LEN('exportált formázott'!B51)+LEN(D51)+LEN(E51)+LEN(F51)+25,LEN(SUBSTITUTE(exportált!B51,"&lt;br /&gt;","&lt;br&gt;"))-LEN(D51)-LEN(E51)-LEN(F51)),"&lt;br&gt;",CHAR(10))</f>
        <v>#VALUE!</v>
      </c>
      <c r="D51" s="11" t="e">
        <f>MID(SUBSTITUTE(exportált!B51,"&lt;br /&gt;","&lt;br&gt;"),LEN('exportált formázott'!B51)+9,SEARCH("&lt;br&gt;",RIGHT(SUBSTITUTE(exportált!B51,"&lt;br /&gt;","&lt;br&gt;"),LEN(SUBSTITUTE(exportált!B51,"&lt;br /&gt;","&lt;br&gt;"))-LEN(B51)-8))-1)</f>
        <v>#VALUE!</v>
      </c>
      <c r="E51" s="11" t="e">
        <f>MID(SUBSTITUTE(exportált!B51,"&lt;br /&gt;","&lt;br&gt;"),LEN('exportált formázott'!B51)+LEN(D51)+13,SEARCH("&lt;br&gt;",RIGHT(SUBSTITUTE(exportált!B51,"&lt;br /&gt;","&lt;br&gt;"),LEN(SUBSTITUTE(exportált!B51,"&lt;br /&gt;","&lt;br&gt;"))-LEN(B51)-LEN(D51)-13)))</f>
        <v>#VALUE!</v>
      </c>
      <c r="F51" s="11" t="e">
        <f>MID(SUBSTITUTE(exportált!B51,"&lt;br /&gt;","&lt;br&gt;"),LEN('exportált formázott'!B51)+LEN(D51)+LEN(E51)+17,SEARCH("&lt;br&gt;&lt;br&gt;",RIGHT(SUBSTITUTE(exportált!B51,"&lt;br /&gt;","&lt;br&gt;"),LEN(SUBSTITUTE(exportált!B51,"&lt;br /&gt;","&lt;br&gt;"))-LEN(B51)-LEN(D51)-LEN(E51)-17)))</f>
        <v>#VALUE!</v>
      </c>
    </row>
    <row r="52" spans="1:6" ht="90" x14ac:dyDescent="0.25">
      <c r="A52" s="11" t="str">
        <f>IF(exportált!A52&lt;&gt;"",IFERROR(LEFT(exportált!A52,SEARCH("&lt;br/&gt;",SUBSTITUTE(exportált!A52,"&lt;br&gt;","&lt;br/&gt;"),1)-1),exportált!A52),"")</f>
        <v>You do not need any prior knowledge of the subject.</v>
      </c>
      <c r="B52" s="11" t="e">
        <f>LEFT(SUBSTITUTE(exportált!B52,"&lt;br /&gt;","&lt;br&gt;"),SEARCH("&lt;br&gt;&lt;br&gt;",SUBSTITUTE(SUBSTITUTE(exportált!B52,"&lt;br /&gt;","&lt;br&gt;"),"&lt;br /&gt;","&lt;br&gt;"),1)-1)</f>
        <v>#VALUE!</v>
      </c>
      <c r="C52" s="11" t="e">
        <f>SUBSTITUTE(MID(SUBSTITUTE(exportált!B52,"&lt;br /&gt;","&lt;br&gt;"),LEN('exportált formázott'!B52)+LEN(D52)+LEN(E52)+LEN(F52)+25,LEN(SUBSTITUTE(exportált!B52,"&lt;br /&gt;","&lt;br&gt;"))-LEN(D52)-LEN(E52)-LEN(F52)),"&lt;br&gt;",CHAR(10))</f>
        <v>#VALUE!</v>
      </c>
      <c r="D52" s="11" t="e">
        <f>MID(SUBSTITUTE(exportált!B52,"&lt;br /&gt;","&lt;br&gt;"),LEN('exportált formázott'!B52)+9,SEARCH("&lt;br&gt;",RIGHT(SUBSTITUTE(exportált!B52,"&lt;br /&gt;","&lt;br&gt;"),LEN(SUBSTITUTE(exportált!B52,"&lt;br /&gt;","&lt;br&gt;"))-LEN(B52)-8))-1)</f>
        <v>#VALUE!</v>
      </c>
      <c r="E52" s="11" t="e">
        <f>MID(SUBSTITUTE(exportált!B52,"&lt;br /&gt;","&lt;br&gt;"),LEN('exportált formázott'!B52)+LEN(D52)+13,SEARCH("&lt;br&gt;",RIGHT(SUBSTITUTE(exportált!B52,"&lt;br /&gt;","&lt;br&gt;"),LEN(SUBSTITUTE(exportált!B52,"&lt;br /&gt;","&lt;br&gt;"))-LEN(B52)-LEN(D52)-13)))</f>
        <v>#VALUE!</v>
      </c>
      <c r="F52" s="11" t="e">
        <f>MID(SUBSTITUTE(exportált!B52,"&lt;br /&gt;","&lt;br&gt;"),LEN('exportált formázott'!B52)+LEN(D52)+LEN(E52)+17,SEARCH("&lt;br&gt;&lt;br&gt;",RIGHT(SUBSTITUTE(exportált!B52,"&lt;br /&gt;","&lt;br&gt;"),LEN(SUBSTITUTE(exportált!B52,"&lt;br /&gt;","&lt;br&gt;"))-LEN(B52)-LEN(D52)-LEN(E52)-17)))</f>
        <v>#VALUE!</v>
      </c>
    </row>
    <row r="53" spans="1:6" ht="45" x14ac:dyDescent="0.25">
      <c r="A53" s="11" t="str">
        <f>IF(exportált!A53&lt;&gt;"",IFERROR(LEFT(exportált!A53,SEARCH("&lt;br/&gt;",SUBSTITUTE(exportált!A53,"&lt;br&gt;","&lt;br/&gt;"),1)-1),exportált!A53),"")</f>
        <v>The society must give customers prior notice before changing the cost.</v>
      </c>
      <c r="B53" s="11" t="e">
        <f>LEFT(SUBSTITUTE(exportált!B53,"&lt;br /&gt;","&lt;br&gt;"),SEARCH("&lt;br&gt;&lt;br&gt;",SUBSTITUTE(SUBSTITUTE(exportált!B53,"&lt;br /&gt;","&lt;br&gt;"),"&lt;br /&gt;","&lt;br&gt;"),1)-1)</f>
        <v>#VALUE!</v>
      </c>
      <c r="C53" s="11" t="e">
        <f>SUBSTITUTE(MID(SUBSTITUTE(exportált!B53,"&lt;br /&gt;","&lt;br&gt;"),LEN('exportált formázott'!B53)+LEN(D53)+LEN(E53)+LEN(F53)+25,LEN(SUBSTITUTE(exportált!B53,"&lt;br /&gt;","&lt;br&gt;"))-LEN(D53)-LEN(E53)-LEN(F53)),"&lt;br&gt;",CHAR(10))</f>
        <v>#VALUE!</v>
      </c>
      <c r="D53" s="11" t="e">
        <f>MID(SUBSTITUTE(exportált!B53,"&lt;br /&gt;","&lt;br&gt;"),LEN('exportált formázott'!B53)+9,SEARCH("&lt;br&gt;",RIGHT(SUBSTITUTE(exportált!B53,"&lt;br /&gt;","&lt;br&gt;"),LEN(SUBSTITUTE(exportált!B53,"&lt;br /&gt;","&lt;br&gt;"))-LEN(B53)-8))-1)</f>
        <v>#VALUE!</v>
      </c>
      <c r="E53" s="11" t="e">
        <f>MID(SUBSTITUTE(exportált!B53,"&lt;br /&gt;","&lt;br&gt;"),LEN('exportált formázott'!B53)+LEN(D53)+13,SEARCH("&lt;br&gt;",RIGHT(SUBSTITUTE(exportált!B53,"&lt;br /&gt;","&lt;br&gt;"),LEN(SUBSTITUTE(exportált!B53,"&lt;br /&gt;","&lt;br&gt;"))-LEN(B53)-LEN(D53)-13)))</f>
        <v>#VALUE!</v>
      </c>
      <c r="F53" s="11" t="e">
        <f>MID(SUBSTITUTE(exportált!B53,"&lt;br /&gt;","&lt;br&gt;"),LEN('exportált formázott'!B53)+LEN(D53)+LEN(E53)+17,SEARCH("&lt;br&gt;&lt;br&gt;",RIGHT(SUBSTITUTE(exportált!B53,"&lt;br /&gt;","&lt;br&gt;"),LEN(SUBSTITUTE(exportált!B53,"&lt;br /&gt;","&lt;br&gt;"))-LEN(B53)-LEN(D53)-LEN(E53)-17)))</f>
        <v>#VALUE!</v>
      </c>
    </row>
    <row r="54" spans="1:6" ht="60" x14ac:dyDescent="0.25">
      <c r="A54" s="11" t="str">
        <f>IF(exportált!A54&lt;&gt;"",IFERROR(LEFT(exportált!A54,SEARCH("&lt;br/&gt;",SUBSTITUTE(exportált!A54,"&lt;br&gt;","&lt;br/&gt;"),1)-1),exportált!A54),"")</f>
        <v>All the arrangements should be completed prior to your departure.</v>
      </c>
      <c r="B54" s="11" t="e">
        <f>LEFT(SUBSTITUTE(exportált!B54,"&lt;br /&gt;","&lt;br&gt;"),SEARCH("&lt;br&gt;&lt;br&gt;",SUBSTITUTE(SUBSTITUTE(exportált!B54,"&lt;br /&gt;","&lt;br&gt;"),"&lt;br /&gt;","&lt;br&gt;"),1)-1)</f>
        <v>#VALUE!</v>
      </c>
      <c r="C54" s="11" t="e">
        <f>SUBSTITUTE(MID(SUBSTITUTE(exportált!B54,"&lt;br /&gt;","&lt;br&gt;"),LEN('exportált formázott'!B54)+LEN(D54)+LEN(E54)+LEN(F54)+25,LEN(SUBSTITUTE(exportált!B54,"&lt;br /&gt;","&lt;br&gt;"))-LEN(D54)-LEN(E54)-LEN(F54)),"&lt;br&gt;",CHAR(10))</f>
        <v>#VALUE!</v>
      </c>
      <c r="D54" s="11" t="e">
        <f>MID(SUBSTITUTE(exportált!B54,"&lt;br /&gt;","&lt;br&gt;"),LEN('exportált formázott'!B54)+9,SEARCH("&lt;br&gt;",RIGHT(SUBSTITUTE(exportált!B54,"&lt;br /&gt;","&lt;br&gt;"),LEN(SUBSTITUTE(exportált!B54,"&lt;br /&gt;","&lt;br&gt;"))-LEN(B54)-8))-1)</f>
        <v>#VALUE!</v>
      </c>
      <c r="E54" s="11" t="e">
        <f>MID(SUBSTITUTE(exportált!B54,"&lt;br /&gt;","&lt;br&gt;"),LEN('exportált formázott'!B54)+LEN(D54)+13,SEARCH("&lt;br&gt;",RIGHT(SUBSTITUTE(exportált!B54,"&lt;br /&gt;","&lt;br&gt;"),LEN(SUBSTITUTE(exportált!B54,"&lt;br /&gt;","&lt;br&gt;"))-LEN(B54)-LEN(D54)-13)))</f>
        <v>#VALUE!</v>
      </c>
      <c r="F54" s="11" t="e">
        <f>MID(SUBSTITUTE(exportált!B54,"&lt;br /&gt;","&lt;br&gt;"),LEN('exportált formázott'!B54)+LEN(D54)+LEN(E54)+17,SEARCH("&lt;br&gt;&lt;br&gt;",RIGHT(SUBSTITUTE(exportált!B54,"&lt;br /&gt;","&lt;br&gt;"),LEN(SUBSTITUTE(exportált!B54,"&lt;br /&gt;","&lt;br&gt;"))-LEN(B54)-LEN(D54)-LEN(E54)-17)))</f>
        <v>#VALUE!</v>
      </c>
    </row>
    <row r="55" spans="1:6" ht="45" x14ac:dyDescent="0.25">
      <c r="A55" s="11" t="str">
        <f>IF(exportált!A55&lt;&gt;"",IFERROR(LEFT(exportált!A55,SEARCH("&lt;br/&gt;",SUBSTITUTE(exportált!A55,"&lt;br&gt;","&lt;br/&gt;"),1)-1),exportált!A55),"")</f>
        <v>Lisa had a job, but she'd always made her family the priority.</v>
      </c>
      <c r="B55" s="11" t="e">
        <f>LEFT(SUBSTITUTE(exportált!B55,"&lt;br /&gt;","&lt;br&gt;"),SEARCH("&lt;br&gt;&lt;br&gt;",SUBSTITUTE(SUBSTITUTE(exportált!B55,"&lt;br /&gt;","&lt;br&gt;"),"&lt;br /&gt;","&lt;br&gt;"),1)-1)</f>
        <v>#VALUE!</v>
      </c>
      <c r="C55" s="11" t="e">
        <f>SUBSTITUTE(MID(SUBSTITUTE(exportált!B55,"&lt;br /&gt;","&lt;br&gt;"),LEN('exportált formázott'!B55)+LEN(D55)+LEN(E55)+LEN(F55)+25,LEN(SUBSTITUTE(exportált!B55,"&lt;br /&gt;","&lt;br&gt;"))-LEN(D55)-LEN(E55)-LEN(F55)),"&lt;br&gt;",CHAR(10))</f>
        <v>#VALUE!</v>
      </c>
      <c r="D55" s="11" t="e">
        <f>MID(SUBSTITUTE(exportált!B55,"&lt;br /&gt;","&lt;br&gt;"),LEN('exportált formázott'!B55)+9,SEARCH("&lt;br&gt;",RIGHT(SUBSTITUTE(exportált!B55,"&lt;br /&gt;","&lt;br&gt;"),LEN(SUBSTITUTE(exportált!B55,"&lt;br /&gt;","&lt;br&gt;"))-LEN(B55)-8))-1)</f>
        <v>#VALUE!</v>
      </c>
      <c r="E55" s="11" t="e">
        <f>MID(SUBSTITUTE(exportált!B55,"&lt;br /&gt;","&lt;br&gt;"),LEN('exportált formázott'!B55)+LEN(D55)+13,SEARCH("&lt;br&gt;",RIGHT(SUBSTITUTE(exportált!B55,"&lt;br /&gt;","&lt;br&gt;"),LEN(SUBSTITUTE(exportált!B55,"&lt;br /&gt;","&lt;br&gt;"))-LEN(B55)-LEN(D55)-13)))</f>
        <v>#VALUE!</v>
      </c>
      <c r="F55" s="11" t="e">
        <f>MID(SUBSTITUTE(exportált!B55,"&lt;br /&gt;","&lt;br&gt;"),LEN('exportált formázott'!B55)+LEN(D55)+LEN(E55)+17,SEARCH("&lt;br&gt;&lt;br&gt;",RIGHT(SUBSTITUTE(exportált!B55,"&lt;br /&gt;","&lt;br&gt;"),LEN(SUBSTITUTE(exportált!B55,"&lt;br /&gt;","&lt;br&gt;"))-LEN(B55)-LEN(D55)-LEN(E55)-17)))</f>
        <v>#VALUE!</v>
      </c>
    </row>
    <row r="56" spans="1:6" ht="90" x14ac:dyDescent="0.25">
      <c r="A56" s="11" t="str">
        <f>IF(exportált!A56&lt;&gt;"",IFERROR(LEFT(exportált!A56,SEARCH("&lt;br/&gt;",SUBSTITUTE(exportált!A56,"&lt;br&gt;","&lt;br/&gt;"),1)-1),exportált!A56),"")</f>
        <v>We paid for our tickets beforehand.</v>
      </c>
      <c r="B56" s="11" t="e">
        <f>LEFT(SUBSTITUTE(exportált!B56,"&lt;br /&gt;","&lt;br&gt;"),SEARCH("&lt;br&gt;&lt;br&gt;",SUBSTITUTE(SUBSTITUTE(exportált!B56,"&lt;br /&gt;","&lt;br&gt;"),"&lt;br /&gt;","&lt;br&gt;"),1)-1)</f>
        <v>#VALUE!</v>
      </c>
      <c r="C56" s="11" t="e">
        <f>SUBSTITUTE(MID(SUBSTITUTE(exportált!B56,"&lt;br /&gt;","&lt;br&gt;"),LEN('exportált formázott'!B56)+LEN(D56)+LEN(E56)+LEN(F56)+25,LEN(SUBSTITUTE(exportált!B56,"&lt;br /&gt;","&lt;br&gt;"))-LEN(D56)-LEN(E56)-LEN(F56)),"&lt;br&gt;",CHAR(10))</f>
        <v>#VALUE!</v>
      </c>
      <c r="D56" s="11" t="e">
        <f>MID(SUBSTITUTE(exportált!B56,"&lt;br /&gt;","&lt;br&gt;"),LEN('exportált formázott'!B56)+9,SEARCH("&lt;br&gt;",RIGHT(SUBSTITUTE(exportált!B56,"&lt;br /&gt;","&lt;br&gt;"),LEN(SUBSTITUTE(exportált!B56,"&lt;br /&gt;","&lt;br&gt;"))-LEN(B56)-8))-1)</f>
        <v>#VALUE!</v>
      </c>
      <c r="E56" s="11" t="e">
        <f>MID(SUBSTITUTE(exportált!B56,"&lt;br /&gt;","&lt;br&gt;"),LEN('exportált formázott'!B56)+LEN(D56)+13,SEARCH("&lt;br&gt;",RIGHT(SUBSTITUTE(exportált!B56,"&lt;br /&gt;","&lt;br&gt;"),LEN(SUBSTITUTE(exportált!B56,"&lt;br /&gt;","&lt;br&gt;"))-LEN(B56)-LEN(D56)-13)))</f>
        <v>#VALUE!</v>
      </c>
      <c r="F56" s="11" t="e">
        <f>MID(SUBSTITUTE(exportált!B56,"&lt;br /&gt;","&lt;br&gt;"),LEN('exportált formázott'!B56)+LEN(D56)+LEN(E56)+17,SEARCH("&lt;br&gt;&lt;br&gt;",RIGHT(SUBSTITUTE(exportált!B56,"&lt;br /&gt;","&lt;br&gt;"),LEN(SUBSTITUTE(exportált!B56,"&lt;br /&gt;","&lt;br&gt;"))-LEN(B56)-LEN(D56)-LEN(E56)-17)))</f>
        <v>#VALUE!</v>
      </c>
    </row>
    <row r="57" spans="1:6" ht="30" x14ac:dyDescent="0.25">
      <c r="A57" s="11" t="str">
        <f>IF(exportált!A57&lt;&gt;"",IFERROR(LEFT(exportált!A57,SEARCH("&lt;br/&gt;",SUBSTITUTE(exportált!A57,"&lt;br&gt;","&lt;br/&gt;"),1)-1),exportált!A57),"")</f>
        <v>I can’t eat all of this – I’ll finish it later on.</v>
      </c>
      <c r="B57" s="11" t="e">
        <f>LEFT(SUBSTITUTE(exportált!B57,"&lt;br /&gt;","&lt;br&gt;"),SEARCH("&lt;br&gt;&lt;br&gt;",SUBSTITUTE(SUBSTITUTE(exportált!B57,"&lt;br /&gt;","&lt;br&gt;"),"&lt;br /&gt;","&lt;br&gt;"),1)-1)</f>
        <v>#VALUE!</v>
      </c>
      <c r="C57" s="11" t="e">
        <f>SUBSTITUTE(MID(SUBSTITUTE(exportált!B57,"&lt;br /&gt;","&lt;br&gt;"),LEN('exportált formázott'!B57)+LEN(D57)+LEN(E57)+LEN(F57)+25,LEN(SUBSTITUTE(exportált!B57,"&lt;br /&gt;","&lt;br&gt;"))-LEN(D57)-LEN(E57)-LEN(F57)),"&lt;br&gt;",CHAR(10))</f>
        <v>#VALUE!</v>
      </c>
      <c r="D57" s="11" t="e">
        <f>MID(SUBSTITUTE(exportált!B57,"&lt;br /&gt;","&lt;br&gt;"),LEN('exportált formázott'!B57)+9,SEARCH("&lt;br&gt;",RIGHT(SUBSTITUTE(exportált!B57,"&lt;br /&gt;","&lt;br&gt;"),LEN(SUBSTITUTE(exportált!B57,"&lt;br /&gt;","&lt;br&gt;"))-LEN(B57)-8))-1)</f>
        <v>#VALUE!</v>
      </c>
      <c r="E57" s="11" t="e">
        <f>MID(SUBSTITUTE(exportált!B57,"&lt;br /&gt;","&lt;br&gt;"),LEN('exportált formázott'!B57)+LEN(D57)+13,SEARCH("&lt;br&gt;",RIGHT(SUBSTITUTE(exportált!B57,"&lt;br /&gt;","&lt;br&gt;"),LEN(SUBSTITUTE(exportált!B57,"&lt;br /&gt;","&lt;br&gt;"))-LEN(B57)-LEN(D57)-13)))</f>
        <v>#VALUE!</v>
      </c>
      <c r="F57" s="11" t="e">
        <f>MID(SUBSTITUTE(exportált!B57,"&lt;br /&gt;","&lt;br&gt;"),LEN('exportált formázott'!B57)+LEN(D57)+LEN(E57)+17,SEARCH("&lt;br&gt;&lt;br&gt;",RIGHT(SUBSTITUTE(exportált!B57,"&lt;br /&gt;","&lt;br&gt;"),LEN(SUBSTITUTE(exportált!B57,"&lt;br /&gt;","&lt;br&gt;"))-LEN(B57)-LEN(D57)-LEN(E57)-17)))</f>
        <v>#VALUE!</v>
      </c>
    </row>
    <row r="58" spans="1:6" ht="30" x14ac:dyDescent="0.25">
      <c r="A58" s="11" t="str">
        <f>IF(exportált!A58&lt;&gt;"",IFERROR(LEFT(exportált!A58,SEARCH("&lt;br/&gt;",SUBSTITUTE(exportált!A58,"&lt;br&gt;","&lt;br/&gt;"),1)-1),exportált!A58),"")</f>
        <v>I’ll tell you about it later when I’m less busy.</v>
      </c>
      <c r="B58" s="11" t="e">
        <f>LEFT(SUBSTITUTE(exportált!B58,"&lt;br /&gt;","&lt;br&gt;"),SEARCH("&lt;br&gt;&lt;br&gt;",SUBSTITUTE(SUBSTITUTE(exportált!B58,"&lt;br /&gt;","&lt;br&gt;"),"&lt;br /&gt;","&lt;br&gt;"),1)-1)</f>
        <v>#VALUE!</v>
      </c>
      <c r="C58" s="11" t="e">
        <f>SUBSTITUTE(MID(SUBSTITUTE(exportált!B58,"&lt;br /&gt;","&lt;br&gt;"),LEN('exportált formázott'!B58)+LEN(D58)+LEN(E58)+LEN(F58)+25,LEN(SUBSTITUTE(exportált!B58,"&lt;br /&gt;","&lt;br&gt;"))-LEN(D58)-LEN(E58)-LEN(F58)),"&lt;br&gt;",CHAR(10))</f>
        <v>#VALUE!</v>
      </c>
      <c r="D58" s="11" t="e">
        <f>MID(SUBSTITUTE(exportált!B58,"&lt;br /&gt;","&lt;br&gt;"),LEN('exportált formázott'!B58)+9,SEARCH("&lt;br&gt;",RIGHT(SUBSTITUTE(exportált!B58,"&lt;br /&gt;","&lt;br&gt;"),LEN(SUBSTITUTE(exportált!B58,"&lt;br /&gt;","&lt;br&gt;"))-LEN(B58)-8))-1)</f>
        <v>#VALUE!</v>
      </c>
      <c r="E58" s="11" t="e">
        <f>MID(SUBSTITUTE(exportált!B58,"&lt;br /&gt;","&lt;br&gt;"),LEN('exportált formázott'!B58)+LEN(D58)+13,SEARCH("&lt;br&gt;",RIGHT(SUBSTITUTE(exportált!B58,"&lt;br /&gt;","&lt;br&gt;"),LEN(SUBSTITUTE(exportált!B58,"&lt;br /&gt;","&lt;br&gt;"))-LEN(B58)-LEN(D58)-13)))</f>
        <v>#VALUE!</v>
      </c>
      <c r="F58" s="11" t="e">
        <f>MID(SUBSTITUTE(exportált!B58,"&lt;br /&gt;","&lt;br&gt;"),LEN('exportált formázott'!B58)+LEN(D58)+LEN(E58)+17,SEARCH("&lt;br&gt;&lt;br&gt;",RIGHT(SUBSTITUTE(exportált!B58,"&lt;br /&gt;","&lt;br&gt;"),LEN(SUBSTITUTE(exportált!B58,"&lt;br /&gt;","&lt;br&gt;"))-LEN(B58)-LEN(D58)-LEN(E58)-17)))</f>
        <v>#VALUE!</v>
      </c>
    </row>
    <row r="59" spans="1:6" ht="120" x14ac:dyDescent="0.25">
      <c r="A59" s="11" t="str">
        <f>IF(exportált!A59&lt;&gt;"",IFERROR(LEFT(exportált!A59,SEARCH("&lt;br/&gt;",SUBSTITUTE(exportált!A59,"&lt;br&gt;","&lt;br/&gt;"),1)-1),exportált!A59),"")</f>
        <v>Back then, most people left school at fourteen and started work.</v>
      </c>
      <c r="B59" s="11" t="e">
        <f>LEFT(SUBSTITUTE(exportált!B59,"&lt;br /&gt;","&lt;br&gt;"),SEARCH("&lt;br&gt;&lt;br&gt;",SUBSTITUTE(SUBSTITUTE(exportált!B59,"&lt;br /&gt;","&lt;br&gt;"),"&lt;br /&gt;","&lt;br&gt;"),1)-1)</f>
        <v>#VALUE!</v>
      </c>
      <c r="C59" s="11" t="e">
        <f>SUBSTITUTE(MID(SUBSTITUTE(exportált!B59,"&lt;br /&gt;","&lt;br&gt;"),LEN('exportált formázott'!B59)+LEN(D59)+LEN(E59)+LEN(F59)+25,LEN(SUBSTITUTE(exportált!B59,"&lt;br /&gt;","&lt;br&gt;"))-LEN(D59)-LEN(E59)-LEN(F59)),"&lt;br&gt;",CHAR(10))</f>
        <v>#VALUE!</v>
      </c>
      <c r="D59" s="11" t="e">
        <f>MID(SUBSTITUTE(exportált!B59,"&lt;br /&gt;","&lt;br&gt;"),LEN('exportált formázott'!B59)+9,SEARCH("&lt;br&gt;",RIGHT(SUBSTITUTE(exportált!B59,"&lt;br /&gt;","&lt;br&gt;"),LEN(SUBSTITUTE(exportált!B59,"&lt;br /&gt;","&lt;br&gt;"))-LEN(B59)-8))-1)</f>
        <v>#VALUE!</v>
      </c>
      <c r="E59" s="11" t="e">
        <f>MID(SUBSTITUTE(exportált!B59,"&lt;br /&gt;","&lt;br&gt;"),LEN('exportált formázott'!B59)+LEN(D59)+13,SEARCH("&lt;br&gt;",RIGHT(SUBSTITUTE(exportált!B59,"&lt;br /&gt;","&lt;br&gt;"),LEN(SUBSTITUTE(exportált!B59,"&lt;br /&gt;","&lt;br&gt;"))-LEN(B59)-LEN(D59)-13)))</f>
        <v>#VALUE!</v>
      </c>
      <c r="F59" s="11" t="e">
        <f>MID(SUBSTITUTE(exportált!B59,"&lt;br /&gt;","&lt;br&gt;"),LEN('exportált formázott'!B59)+LEN(D59)+LEN(E59)+17,SEARCH("&lt;br&gt;&lt;br&gt;",RIGHT(SUBSTITUTE(exportált!B59,"&lt;br /&gt;","&lt;br&gt;"),LEN(SUBSTITUTE(exportált!B59,"&lt;br /&gt;","&lt;br&gt;"))-LEN(B59)-LEN(D59)-LEN(E59)-17)))</f>
        <v>#VALUE!</v>
      </c>
    </row>
    <row r="60" spans="1:6" x14ac:dyDescent="0.25">
      <c r="A60" s="11" t="str">
        <f>IF(exportált!A60&lt;&gt;"",IFERROR(LEFT(exportált!A60,SEARCH("&lt;br/&gt;",SUBSTITUTE(exportált!A60,"&lt;br&gt;","&lt;br/&gt;"),1)-1),exportált!A60),"")</f>
        <v>I’m still waiting for my results.</v>
      </c>
      <c r="B60" s="11" t="e">
        <f>LEFT(SUBSTITUTE(exportált!B60,"&lt;br /&gt;","&lt;br&gt;"),SEARCH("&lt;br&gt;&lt;br&gt;",SUBSTITUTE(SUBSTITUTE(exportált!B60,"&lt;br /&gt;","&lt;br&gt;"),"&lt;br /&gt;","&lt;br&gt;"),1)-1)</f>
        <v>#VALUE!</v>
      </c>
      <c r="C60" s="11" t="e">
        <f>SUBSTITUTE(MID(SUBSTITUTE(exportált!B60,"&lt;br /&gt;","&lt;br&gt;"),LEN('exportált formázott'!B60)+LEN(D60)+LEN(E60)+LEN(F60)+25,LEN(SUBSTITUTE(exportált!B60,"&lt;br /&gt;","&lt;br&gt;"))-LEN(D60)-LEN(E60)-LEN(F60)),"&lt;br&gt;",CHAR(10))</f>
        <v>#VALUE!</v>
      </c>
      <c r="D60" s="11" t="e">
        <f>MID(SUBSTITUTE(exportált!B60,"&lt;br /&gt;","&lt;br&gt;"),LEN('exportált formázott'!B60)+9,SEARCH("&lt;br&gt;",RIGHT(SUBSTITUTE(exportált!B60,"&lt;br /&gt;","&lt;br&gt;"),LEN(SUBSTITUTE(exportált!B60,"&lt;br /&gt;","&lt;br&gt;"))-LEN(B60)-8))-1)</f>
        <v>#VALUE!</v>
      </c>
      <c r="E60" s="11" t="e">
        <f>MID(SUBSTITUTE(exportált!B60,"&lt;br /&gt;","&lt;br&gt;"),LEN('exportált formázott'!B60)+LEN(D60)+13,SEARCH("&lt;br&gt;",RIGHT(SUBSTITUTE(exportált!B60,"&lt;br /&gt;","&lt;br&gt;"),LEN(SUBSTITUTE(exportált!B60,"&lt;br /&gt;","&lt;br&gt;"))-LEN(B60)-LEN(D60)-13)))</f>
        <v>#VALUE!</v>
      </c>
      <c r="F60" s="11" t="e">
        <f>MID(SUBSTITUTE(exportált!B60,"&lt;br /&gt;","&lt;br&gt;"),LEN('exportált formázott'!B60)+LEN(D60)+LEN(E60)+17,SEARCH("&lt;br&gt;&lt;br&gt;",RIGHT(SUBSTITUTE(exportált!B60,"&lt;br /&gt;","&lt;br&gt;"),LEN(SUBSTITUTE(exportált!B60,"&lt;br /&gt;","&lt;br&gt;"))-LEN(B60)-LEN(D60)-LEN(E60)-17)))</f>
        <v>#VALUE!</v>
      </c>
    </row>
    <row r="61" spans="1:6" ht="90" x14ac:dyDescent="0.25">
      <c r="A61" s="11" t="str">
        <f>IF(exportált!A61&lt;&gt;"",IFERROR(LEFT(exportált!A61,SEARCH("&lt;br/&gt;",SUBSTITUTE(exportált!A61,"&lt;br&gt;","&lt;br/&gt;"),1)-1),exportált!A61),"")</f>
        <v>a really good film</v>
      </c>
      <c r="B61" s="11" t="e">
        <f>LEFT(SUBSTITUTE(exportált!B61,"&lt;br /&gt;","&lt;br&gt;"),SEARCH("&lt;br&gt;&lt;br&gt;",SUBSTITUTE(SUBSTITUTE(exportált!B61,"&lt;br /&gt;","&lt;br&gt;"),"&lt;br /&gt;","&lt;br&gt;"),1)-1)</f>
        <v>#VALUE!</v>
      </c>
      <c r="C61" s="11" t="e">
        <f>SUBSTITUTE(MID(SUBSTITUTE(exportált!B61,"&lt;br /&gt;","&lt;br&gt;"),LEN('exportált formázott'!B61)+LEN(D61)+LEN(E61)+LEN(F61)+25,LEN(SUBSTITUTE(exportált!B61,"&lt;br /&gt;","&lt;br&gt;"))-LEN(D61)-LEN(E61)-LEN(F61)),"&lt;br&gt;",CHAR(10))</f>
        <v>#VALUE!</v>
      </c>
      <c r="D61" s="11" t="e">
        <f>MID(SUBSTITUTE(exportált!B61,"&lt;br /&gt;","&lt;br&gt;"),LEN('exportált formázott'!B61)+9,SEARCH("&lt;br&gt;",RIGHT(SUBSTITUTE(exportált!B61,"&lt;br /&gt;","&lt;br&gt;"),LEN(SUBSTITUTE(exportált!B61,"&lt;br /&gt;","&lt;br&gt;"))-LEN(B61)-8))-1)</f>
        <v>#VALUE!</v>
      </c>
      <c r="E61" s="11" t="e">
        <f>MID(SUBSTITUTE(exportált!B61,"&lt;br /&gt;","&lt;br&gt;"),LEN('exportált formázott'!B61)+LEN(D61)+13,SEARCH("&lt;br&gt;",RIGHT(SUBSTITUTE(exportált!B61,"&lt;br /&gt;","&lt;br&gt;"),LEN(SUBSTITUTE(exportált!B61,"&lt;br /&gt;","&lt;br&gt;"))-LEN(B61)-LEN(D61)-13)))</f>
        <v>#VALUE!</v>
      </c>
      <c r="F61" s="11" t="e">
        <f>MID(SUBSTITUTE(exportált!B61,"&lt;br /&gt;","&lt;br&gt;"),LEN('exportált formázott'!B61)+LEN(D61)+LEN(E61)+17,SEARCH("&lt;br&gt;&lt;br&gt;",RIGHT(SUBSTITUTE(exportált!B61,"&lt;br /&gt;","&lt;br&gt;"),LEN(SUBSTITUTE(exportált!B61,"&lt;br /&gt;","&lt;br&gt;"))-LEN(B61)-LEN(D61)-LEN(E61)-17)))</f>
        <v>#VALUE!</v>
      </c>
    </row>
    <row r="62" spans="1:6" ht="30" x14ac:dyDescent="0.25">
      <c r="A62" s="11" t="str">
        <f>IF(exportált!A62&lt;&gt;"",IFERROR(LEFT(exportált!A62,SEARCH("&lt;br/&gt;",SUBSTITUTE(exportált!A62,"&lt;br&gt;","&lt;br/&gt;"),1)-1),exportált!A62),"")</f>
        <v>Why don’t you tell us what really happened?</v>
      </c>
      <c r="B62" s="11" t="e">
        <f>LEFT(SUBSTITUTE(exportált!B62,"&lt;br /&gt;","&lt;br&gt;"),SEARCH("&lt;br&gt;&lt;br&gt;",SUBSTITUTE(SUBSTITUTE(exportált!B62,"&lt;br /&gt;","&lt;br&gt;"),"&lt;br /&gt;","&lt;br&gt;"),1)-1)</f>
        <v>#VALUE!</v>
      </c>
      <c r="C62" s="11" t="e">
        <f>SUBSTITUTE(MID(SUBSTITUTE(exportált!B62,"&lt;br /&gt;","&lt;br&gt;"),LEN('exportált formázott'!B62)+LEN(D62)+LEN(E62)+LEN(F62)+25,LEN(SUBSTITUTE(exportált!B62,"&lt;br /&gt;","&lt;br&gt;"))-LEN(D62)-LEN(E62)-LEN(F62)),"&lt;br&gt;",CHAR(10))</f>
        <v>#VALUE!</v>
      </c>
      <c r="D62" s="11" t="e">
        <f>MID(SUBSTITUTE(exportált!B62,"&lt;br /&gt;","&lt;br&gt;"),LEN('exportált formázott'!B62)+9,SEARCH("&lt;br&gt;",RIGHT(SUBSTITUTE(exportált!B62,"&lt;br /&gt;","&lt;br&gt;"),LEN(SUBSTITUTE(exportált!B62,"&lt;br /&gt;","&lt;br&gt;"))-LEN(B62)-8))-1)</f>
        <v>#VALUE!</v>
      </c>
      <c r="E62" s="11" t="e">
        <f>MID(SUBSTITUTE(exportált!B62,"&lt;br /&gt;","&lt;br&gt;"),LEN('exportált formázott'!B62)+LEN(D62)+13,SEARCH("&lt;br&gt;",RIGHT(SUBSTITUTE(exportált!B62,"&lt;br /&gt;","&lt;br&gt;"),LEN(SUBSTITUTE(exportált!B62,"&lt;br /&gt;","&lt;br&gt;"))-LEN(B62)-LEN(D62)-13)))</f>
        <v>#VALUE!</v>
      </c>
      <c r="F62" s="11" t="e">
        <f>MID(SUBSTITUTE(exportált!B62,"&lt;br /&gt;","&lt;br&gt;"),LEN('exportált formázott'!B62)+LEN(D62)+LEN(E62)+17,SEARCH("&lt;br&gt;&lt;br&gt;",RIGHT(SUBSTITUTE(exportált!B62,"&lt;br /&gt;","&lt;br&gt;"),LEN(SUBSTITUTE(exportált!B62,"&lt;br /&gt;","&lt;br&gt;"))-LEN(B62)-LEN(D62)-LEN(E62)-17)))</f>
        <v>#VALUE!</v>
      </c>
    </row>
    <row r="63" spans="1:6" ht="90" x14ac:dyDescent="0.25">
      <c r="A63" s="11" t="str">
        <f>IF(exportált!A63&lt;&gt;"",IFERROR(LEFT(exportált!A63,SEARCH("&lt;br/&gt;",SUBSTITUTE(exportált!A63,"&lt;br&gt;","&lt;br/&gt;"),1)-1),exportált!A63),"")</f>
        <v>We really need that extra money.</v>
      </c>
      <c r="B63" s="11" t="e">
        <f>LEFT(SUBSTITUTE(exportált!B63,"&lt;br /&gt;","&lt;br&gt;"),SEARCH("&lt;br&gt;&lt;br&gt;",SUBSTITUTE(SUBSTITUTE(exportált!B63,"&lt;br /&gt;","&lt;br&gt;"),"&lt;br /&gt;","&lt;br&gt;"),1)-1)</f>
        <v>#VALUE!</v>
      </c>
      <c r="C63" s="11" t="e">
        <f>SUBSTITUTE(MID(SUBSTITUTE(exportált!B63,"&lt;br /&gt;","&lt;br&gt;"),LEN('exportált formázott'!B63)+LEN(D63)+LEN(E63)+LEN(F63)+25,LEN(SUBSTITUTE(exportált!B63,"&lt;br /&gt;","&lt;br&gt;"))-LEN(D63)-LEN(E63)-LEN(F63)),"&lt;br&gt;",CHAR(10))</f>
        <v>#VALUE!</v>
      </c>
      <c r="D63" s="11" t="e">
        <f>MID(SUBSTITUTE(exportált!B63,"&lt;br /&gt;","&lt;br&gt;"),LEN('exportált formázott'!B63)+9,SEARCH("&lt;br&gt;",RIGHT(SUBSTITUTE(exportált!B63,"&lt;br /&gt;","&lt;br&gt;"),LEN(SUBSTITUTE(exportált!B63,"&lt;br /&gt;","&lt;br&gt;"))-LEN(B63)-8))-1)</f>
        <v>#VALUE!</v>
      </c>
      <c r="E63" s="11" t="e">
        <f>MID(SUBSTITUTE(exportált!B63,"&lt;br /&gt;","&lt;br&gt;"),LEN('exportált formázott'!B63)+LEN(D63)+13,SEARCH("&lt;br&gt;",RIGHT(SUBSTITUTE(exportált!B63,"&lt;br /&gt;","&lt;br&gt;"),LEN(SUBSTITUTE(exportált!B63,"&lt;br /&gt;","&lt;br&gt;"))-LEN(B63)-LEN(D63)-13)))</f>
        <v>#VALUE!</v>
      </c>
      <c r="F63" s="11" t="e">
        <f>MID(SUBSTITUTE(exportált!B63,"&lt;br /&gt;","&lt;br&gt;"),LEN('exportált formázott'!B63)+LEN(D63)+LEN(E63)+17,SEARCH("&lt;br&gt;&lt;br&gt;",RIGHT(SUBSTITUTE(exportált!B63,"&lt;br /&gt;","&lt;br&gt;"),LEN(SUBSTITUTE(exportált!B63,"&lt;br /&gt;","&lt;br&gt;"))-LEN(B63)-LEN(D63)-LEN(E63)-17)))</f>
        <v>#VALUE!</v>
      </c>
    </row>
    <row r="64" spans="1:6" ht="30" x14ac:dyDescent="0.25">
      <c r="A64" s="11" t="str">
        <f>IF(exportált!A64&lt;&gt;"",IFERROR(LEFT(exportált!A64,SEARCH("&lt;br/&gt;",SUBSTITUTE(exportált!A64,"&lt;br&gt;","&lt;br/&gt;"),1)-1),exportált!A64),"")</f>
        <v>Do you really think she’s doing this for your benefit?</v>
      </c>
      <c r="B64" s="11" t="e">
        <f>LEFT(SUBSTITUTE(exportált!B64,"&lt;br /&gt;","&lt;br&gt;"),SEARCH("&lt;br&gt;&lt;br&gt;",SUBSTITUTE(SUBSTITUTE(exportált!B64,"&lt;br /&gt;","&lt;br&gt;"),"&lt;br /&gt;","&lt;br&gt;"),1)-1)</f>
        <v>#VALUE!</v>
      </c>
      <c r="C64" s="11" t="e">
        <f>SUBSTITUTE(MID(SUBSTITUTE(exportált!B64,"&lt;br /&gt;","&lt;br&gt;"),LEN('exportált formázott'!B64)+LEN(D64)+LEN(E64)+LEN(F64)+25,LEN(SUBSTITUTE(exportált!B64,"&lt;br /&gt;","&lt;br&gt;"))-LEN(D64)-LEN(E64)-LEN(F64)),"&lt;br&gt;",CHAR(10))</f>
        <v>#VALUE!</v>
      </c>
      <c r="D64" s="11" t="e">
        <f>MID(SUBSTITUTE(exportált!B64,"&lt;br /&gt;","&lt;br&gt;"),LEN('exportált formázott'!B64)+9,SEARCH("&lt;br&gt;",RIGHT(SUBSTITUTE(exportált!B64,"&lt;br /&gt;","&lt;br&gt;"),LEN(SUBSTITUTE(exportált!B64,"&lt;br /&gt;","&lt;br&gt;"))-LEN(B64)-8))-1)</f>
        <v>#VALUE!</v>
      </c>
      <c r="E64" s="11" t="e">
        <f>MID(SUBSTITUTE(exportált!B64,"&lt;br /&gt;","&lt;br&gt;"),LEN('exportált formázott'!B64)+LEN(D64)+13,SEARCH("&lt;br&gt;",RIGHT(SUBSTITUTE(exportált!B64,"&lt;br /&gt;","&lt;br&gt;"),LEN(SUBSTITUTE(exportált!B64,"&lt;br /&gt;","&lt;br&gt;"))-LEN(B64)-LEN(D64)-13)))</f>
        <v>#VALUE!</v>
      </c>
      <c r="F64" s="11" t="e">
        <f>MID(SUBSTITUTE(exportált!B64,"&lt;br /&gt;","&lt;br&gt;"),LEN('exportált formázott'!B64)+LEN(D64)+LEN(E64)+17,SEARCH("&lt;br&gt;&lt;br&gt;",RIGHT(SUBSTITUTE(exportált!B64,"&lt;br /&gt;","&lt;br&gt;"),LEN(SUBSTITUTE(exportált!B64,"&lt;br /&gt;","&lt;br&gt;"))-LEN(B64)-LEN(D64)-LEN(E64)-17)))</f>
        <v>#VALUE!</v>
      </c>
    </row>
    <row r="65" spans="1:6" x14ac:dyDescent="0.25">
      <c r="A65" s="11" t="str">
        <f>IF(exportált!A65&lt;&gt;"",IFERROR(LEFT(exportált!A65,SEARCH("&lt;br/&gt;",SUBSTITUTE(exportált!A65,"&lt;br&gt;","&lt;br/&gt;"),1)-1),exportált!A65),"")</f>
        <v>‘He’s Canadian.’ ‘Really?’</v>
      </c>
      <c r="B65" s="11" t="e">
        <f>LEFT(SUBSTITUTE(exportált!B65,"&lt;br /&gt;","&lt;br&gt;"),SEARCH("&lt;br&gt;&lt;br&gt;",SUBSTITUTE(SUBSTITUTE(exportált!B65,"&lt;br /&gt;","&lt;br&gt;"),"&lt;br /&gt;","&lt;br&gt;"),1)-1)</f>
        <v>#VALUE!</v>
      </c>
      <c r="C65" s="11" t="e">
        <f>SUBSTITUTE(MID(SUBSTITUTE(exportált!B65,"&lt;br /&gt;","&lt;br&gt;"),LEN('exportált formázott'!B65)+LEN(D65)+LEN(E65)+LEN(F65)+25,LEN(SUBSTITUTE(exportált!B65,"&lt;br /&gt;","&lt;br&gt;"))-LEN(D65)-LEN(E65)-LEN(F65)),"&lt;br&gt;",CHAR(10))</f>
        <v>#VALUE!</v>
      </c>
      <c r="D65" s="11" t="e">
        <f>MID(SUBSTITUTE(exportált!B65,"&lt;br /&gt;","&lt;br&gt;"),LEN('exportált formázott'!B65)+9,SEARCH("&lt;br&gt;",RIGHT(SUBSTITUTE(exportált!B65,"&lt;br /&gt;","&lt;br&gt;"),LEN(SUBSTITUTE(exportált!B65,"&lt;br /&gt;","&lt;br&gt;"))-LEN(B65)-8))-1)</f>
        <v>#VALUE!</v>
      </c>
      <c r="E65" s="11" t="e">
        <f>MID(SUBSTITUTE(exportált!B65,"&lt;br /&gt;","&lt;br&gt;"),LEN('exportált formázott'!B65)+LEN(D65)+13,SEARCH("&lt;br&gt;",RIGHT(SUBSTITUTE(exportált!B65,"&lt;br /&gt;","&lt;br&gt;"),LEN(SUBSTITUTE(exportált!B65,"&lt;br /&gt;","&lt;br&gt;"))-LEN(B65)-LEN(D65)-13)))</f>
        <v>#VALUE!</v>
      </c>
      <c r="F65" s="11" t="e">
        <f>MID(SUBSTITUTE(exportált!B65,"&lt;br /&gt;","&lt;br&gt;"),LEN('exportált formázott'!B65)+LEN(D65)+LEN(E65)+17,SEARCH("&lt;br&gt;&lt;br&gt;",RIGHT(SUBSTITUTE(exportált!B65,"&lt;br /&gt;","&lt;br&gt;"),LEN(SUBSTITUTE(exportált!B65,"&lt;br /&gt;","&lt;br&gt;"))-LEN(B65)-LEN(D65)-LEN(E65)-17)))</f>
        <v>#VALUE!</v>
      </c>
    </row>
    <row r="66" spans="1:6" ht="30" x14ac:dyDescent="0.25">
      <c r="A66" s="11" t="str">
        <f>IF(exportált!A66&lt;&gt;"",IFERROR(LEFT(exportált!A66,SEARCH("&lt;br/&gt;",SUBSTITUTE(exportált!A66,"&lt;br&gt;","&lt;br/&gt;"),1)-1),exportált!A66),"")</f>
        <v>‘We had a great time in Florida.’ ‘Really? How lovely.’</v>
      </c>
      <c r="B66" s="11" t="e">
        <f>LEFT(SUBSTITUTE(exportált!B66,"&lt;br /&gt;","&lt;br&gt;"),SEARCH("&lt;br&gt;&lt;br&gt;",SUBSTITUTE(SUBSTITUTE(exportált!B66,"&lt;br /&gt;","&lt;br&gt;"),"&lt;br /&gt;","&lt;br&gt;"),1)-1)</f>
        <v>#VALUE!</v>
      </c>
      <c r="C66" s="11" t="e">
        <f>SUBSTITUTE(MID(SUBSTITUTE(exportált!B66,"&lt;br /&gt;","&lt;br&gt;"),LEN('exportált formázott'!B66)+LEN(D66)+LEN(E66)+LEN(F66)+25,LEN(SUBSTITUTE(exportált!B66,"&lt;br /&gt;","&lt;br&gt;"))-LEN(D66)-LEN(E66)-LEN(F66)),"&lt;br&gt;",CHAR(10))</f>
        <v>#VALUE!</v>
      </c>
      <c r="D66" s="11" t="e">
        <f>MID(SUBSTITUTE(exportált!B66,"&lt;br /&gt;","&lt;br&gt;"),LEN('exportált formázott'!B66)+9,SEARCH("&lt;br&gt;",RIGHT(SUBSTITUTE(exportált!B66,"&lt;br /&gt;","&lt;br&gt;"),LEN(SUBSTITUTE(exportált!B66,"&lt;br /&gt;","&lt;br&gt;"))-LEN(B66)-8))-1)</f>
        <v>#VALUE!</v>
      </c>
      <c r="E66" s="11" t="e">
        <f>MID(SUBSTITUTE(exportált!B66,"&lt;br /&gt;","&lt;br&gt;"),LEN('exportált formázott'!B66)+LEN(D66)+13,SEARCH("&lt;br&gt;",RIGHT(SUBSTITUTE(exportált!B66,"&lt;br /&gt;","&lt;br&gt;"),LEN(SUBSTITUTE(exportált!B66,"&lt;br /&gt;","&lt;br&gt;"))-LEN(B66)-LEN(D66)-13)))</f>
        <v>#VALUE!</v>
      </c>
      <c r="F66" s="11" t="e">
        <f>MID(SUBSTITUTE(exportált!B66,"&lt;br /&gt;","&lt;br&gt;"),LEN('exportált formázott'!B66)+LEN(D66)+LEN(E66)+17,SEARCH("&lt;br&gt;&lt;br&gt;",RIGHT(SUBSTITUTE(exportált!B66,"&lt;br /&gt;","&lt;br&gt;"),LEN(SUBSTITUTE(exportált!B66,"&lt;br /&gt;","&lt;br&gt;"))-LEN(B66)-LEN(D66)-LEN(E66)-17)))</f>
        <v>#VALUE!</v>
      </c>
    </row>
    <row r="67" spans="1:6" ht="30" x14ac:dyDescent="0.25">
      <c r="A67" s="11" t="str">
        <f>IF(exportált!A67&lt;&gt;"",IFERROR(LEFT(exportált!A67,SEARCH("&lt;br/&gt;",SUBSTITUTE(exportált!A67,"&lt;br&gt;","&lt;br/&gt;"),1)-1),exportált!A67),"")</f>
        <v>‘Glen can be such a jerk.’ ‘Yeah, really!’</v>
      </c>
      <c r="B67" s="11" t="e">
        <f>LEFT(SUBSTITUTE(exportált!B67,"&lt;br /&gt;","&lt;br&gt;"),SEARCH("&lt;br&gt;&lt;br&gt;",SUBSTITUTE(SUBSTITUTE(exportált!B67,"&lt;br /&gt;","&lt;br&gt;"),"&lt;br /&gt;","&lt;br&gt;"),1)-1)</f>
        <v>#VALUE!</v>
      </c>
      <c r="C67" s="11" t="e">
        <f>SUBSTITUTE(MID(SUBSTITUTE(exportált!B67,"&lt;br /&gt;","&lt;br&gt;"),LEN('exportált formázott'!B67)+LEN(D67)+LEN(E67)+LEN(F67)+25,LEN(SUBSTITUTE(exportált!B67,"&lt;br /&gt;","&lt;br&gt;"))-LEN(D67)-LEN(E67)-LEN(F67)),"&lt;br&gt;",CHAR(10))</f>
        <v>#VALUE!</v>
      </c>
      <c r="D67" s="11" t="e">
        <f>MID(SUBSTITUTE(exportált!B67,"&lt;br /&gt;","&lt;br&gt;"),LEN('exportált formázott'!B67)+9,SEARCH("&lt;br&gt;",RIGHT(SUBSTITUTE(exportált!B67,"&lt;br /&gt;","&lt;br&gt;"),LEN(SUBSTITUTE(exportált!B67,"&lt;br /&gt;","&lt;br&gt;"))-LEN(B67)-8))-1)</f>
        <v>#VALUE!</v>
      </c>
      <c r="E67" s="11" t="e">
        <f>MID(SUBSTITUTE(exportált!B67,"&lt;br /&gt;","&lt;br&gt;"),LEN('exportált formázott'!B67)+LEN(D67)+13,SEARCH("&lt;br&gt;",RIGHT(SUBSTITUTE(exportált!B67,"&lt;br /&gt;","&lt;br&gt;"),LEN(SUBSTITUTE(exportált!B67,"&lt;br /&gt;","&lt;br&gt;"))-LEN(B67)-LEN(D67)-13)))</f>
        <v>#VALUE!</v>
      </c>
      <c r="F67" s="11" t="e">
        <f>MID(SUBSTITUTE(exportált!B67,"&lt;br /&gt;","&lt;br&gt;"),LEN('exportált formázott'!B67)+LEN(D67)+LEN(E67)+17,SEARCH("&lt;br&gt;&lt;br&gt;",RIGHT(SUBSTITUTE(exportált!B67,"&lt;br /&gt;","&lt;br&gt;"),LEN(SUBSTITUTE(exportált!B67,"&lt;br /&gt;","&lt;br&gt;"))-LEN(B67)-LEN(D67)-LEN(E67)-17)))</f>
        <v>#VALUE!</v>
      </c>
    </row>
    <row r="68" spans="1:6" ht="30" x14ac:dyDescent="0.25">
      <c r="A68" s="11" t="str">
        <f>IF(exportált!A68&lt;&gt;"",IFERROR(LEFT(exportált!A68,SEARCH("&lt;br/&gt;",SUBSTITUTE(exportált!A68,"&lt;br&gt;","&lt;br/&gt;"),1)-1),exportált!A68),"")</f>
        <v>I don’t really know what he’s doing now.</v>
      </c>
      <c r="B68" s="11" t="e">
        <f>LEFT(SUBSTITUTE(exportált!B68,"&lt;br /&gt;","&lt;br&gt;"),SEARCH("&lt;br&gt;&lt;br&gt;",SUBSTITUTE(SUBSTITUTE(exportált!B68,"&lt;br /&gt;","&lt;br&gt;"),"&lt;br /&gt;","&lt;br&gt;"),1)-1)</f>
        <v>#VALUE!</v>
      </c>
      <c r="C68" s="11" t="e">
        <f>SUBSTITUTE(MID(SUBSTITUTE(exportált!B68,"&lt;br /&gt;","&lt;br&gt;"),LEN('exportált formázott'!B68)+LEN(D68)+LEN(E68)+LEN(F68)+25,LEN(SUBSTITUTE(exportált!B68,"&lt;br /&gt;","&lt;br&gt;"))-LEN(D68)-LEN(E68)-LEN(F68)),"&lt;br&gt;",CHAR(10))</f>
        <v>#VALUE!</v>
      </c>
      <c r="D68" s="11" t="e">
        <f>MID(SUBSTITUTE(exportált!B68,"&lt;br /&gt;","&lt;br&gt;"),LEN('exportált formázott'!B68)+9,SEARCH("&lt;br&gt;",RIGHT(SUBSTITUTE(exportált!B68,"&lt;br /&gt;","&lt;br&gt;"),LEN(SUBSTITUTE(exportált!B68,"&lt;br /&gt;","&lt;br&gt;"))-LEN(B68)-8))-1)</f>
        <v>#VALUE!</v>
      </c>
      <c r="E68" s="11" t="e">
        <f>MID(SUBSTITUTE(exportált!B68,"&lt;br /&gt;","&lt;br&gt;"),LEN('exportált formázott'!B68)+LEN(D68)+13,SEARCH("&lt;br&gt;",RIGHT(SUBSTITUTE(exportált!B68,"&lt;br /&gt;","&lt;br&gt;"),LEN(SUBSTITUTE(exportált!B68,"&lt;br /&gt;","&lt;br&gt;"))-LEN(B68)-LEN(D68)-13)))</f>
        <v>#VALUE!</v>
      </c>
      <c r="F68" s="11" t="e">
        <f>MID(SUBSTITUTE(exportált!B68,"&lt;br /&gt;","&lt;br&gt;"),LEN('exportált formázott'!B68)+LEN(D68)+LEN(E68)+17,SEARCH("&lt;br&gt;&lt;br&gt;",RIGHT(SUBSTITUTE(exportált!B68,"&lt;br /&gt;","&lt;br&gt;"),LEN(SUBSTITUTE(exportált!B68,"&lt;br /&gt;","&lt;br&gt;"))-LEN(B68)-LEN(D68)-LEN(E68)-17)))</f>
        <v>#VALUE!</v>
      </c>
    </row>
    <row r="69" spans="1:6" ht="30" x14ac:dyDescent="0.25">
      <c r="A69" s="11" t="str">
        <f>IF(exportált!A69&lt;&gt;"",IFERROR(LEFT(exportált!A69,SEARCH("&lt;br/&gt;",SUBSTITUTE(exportált!A69,"&lt;br&gt;","&lt;br/&gt;"),1)-1),exportált!A69),"")</f>
        <v>Really, you could have mentioned it sooner.</v>
      </c>
      <c r="B69" s="11" t="e">
        <f>LEFT(SUBSTITUTE(exportált!B69,"&lt;br /&gt;","&lt;br&gt;"),SEARCH("&lt;br&gt;&lt;br&gt;",SUBSTITUTE(SUBSTITUTE(exportált!B69,"&lt;br /&gt;","&lt;br&gt;"),"&lt;br /&gt;","&lt;br&gt;"),1)-1)</f>
        <v>#VALUE!</v>
      </c>
      <c r="C69" s="11" t="e">
        <f>SUBSTITUTE(MID(SUBSTITUTE(exportált!B69,"&lt;br /&gt;","&lt;br&gt;"),LEN('exportált formázott'!B69)+LEN(D69)+LEN(E69)+LEN(F69)+25,LEN(SUBSTITUTE(exportált!B69,"&lt;br /&gt;","&lt;br&gt;"))-LEN(D69)-LEN(E69)-LEN(F69)),"&lt;br&gt;",CHAR(10))</f>
        <v>#VALUE!</v>
      </c>
      <c r="D69" s="11" t="e">
        <f>MID(SUBSTITUTE(exportált!B69,"&lt;br /&gt;","&lt;br&gt;"),LEN('exportált formázott'!B69)+9,SEARCH("&lt;br&gt;",RIGHT(SUBSTITUTE(exportált!B69,"&lt;br /&gt;","&lt;br&gt;"),LEN(SUBSTITUTE(exportált!B69,"&lt;br /&gt;","&lt;br&gt;"))-LEN(B69)-8))-1)</f>
        <v>#VALUE!</v>
      </c>
      <c r="E69" s="11" t="e">
        <f>MID(SUBSTITUTE(exportált!B69,"&lt;br /&gt;","&lt;br&gt;"),LEN('exportált formázott'!B69)+LEN(D69)+13,SEARCH("&lt;br&gt;",RIGHT(SUBSTITUTE(exportált!B69,"&lt;br /&gt;","&lt;br&gt;"),LEN(SUBSTITUTE(exportált!B69,"&lt;br /&gt;","&lt;br&gt;"))-LEN(B69)-LEN(D69)-13)))</f>
        <v>#VALUE!</v>
      </c>
      <c r="F69" s="11" t="e">
        <f>MID(SUBSTITUTE(exportált!B69,"&lt;br /&gt;","&lt;br&gt;"),LEN('exportált formázott'!B69)+LEN(D69)+LEN(E69)+17,SEARCH("&lt;br&gt;&lt;br&gt;",RIGHT(SUBSTITUTE(exportált!B69,"&lt;br /&gt;","&lt;br&gt;"),LEN(SUBSTITUTE(exportált!B69,"&lt;br /&gt;","&lt;br&gt;"))-LEN(B69)-LEN(D69)-LEN(E69)-17)))</f>
        <v>#VALUE!</v>
      </c>
    </row>
    <row r="70" spans="1:6" ht="150" x14ac:dyDescent="0.25">
      <c r="A70" s="11" t="str">
        <f>IF(exportált!A70&lt;&gt;"",IFERROR(LEFT(exportált!A70,SEARCH("&lt;br/&gt;",SUBSTITUTE(exportált!A70,"&lt;br&gt;","&lt;br/&gt;"),1)-1),exportált!A70),"")</f>
        <v>Some farmers rent their land from the council.</v>
      </c>
      <c r="B70" s="11" t="e">
        <f>LEFT(SUBSTITUTE(exportált!B70,"&lt;br /&gt;","&lt;br&gt;"),SEARCH("&lt;br&gt;&lt;br&gt;",SUBSTITUTE(SUBSTITUTE(exportált!B70,"&lt;br /&gt;","&lt;br&gt;"),"&lt;br /&gt;","&lt;br&gt;"),1)-1)</f>
        <v>#VALUE!</v>
      </c>
      <c r="C70" s="11" t="e">
        <f>SUBSTITUTE(MID(SUBSTITUTE(exportált!B70,"&lt;br /&gt;","&lt;br&gt;"),LEN('exportált formázott'!B70)+LEN(D70)+LEN(E70)+LEN(F70)+25,LEN(SUBSTITUTE(exportált!B70,"&lt;br /&gt;","&lt;br&gt;"))-LEN(D70)-LEN(E70)-LEN(F70)),"&lt;br&gt;",CHAR(10))</f>
        <v>#VALUE!</v>
      </c>
      <c r="D70" s="11" t="e">
        <f>MID(SUBSTITUTE(exportált!B70,"&lt;br /&gt;","&lt;br&gt;"),LEN('exportált formázott'!B70)+9,SEARCH("&lt;br&gt;",RIGHT(SUBSTITUTE(exportált!B70,"&lt;br /&gt;","&lt;br&gt;"),LEN(SUBSTITUTE(exportált!B70,"&lt;br /&gt;","&lt;br&gt;"))-LEN(B70)-8))-1)</f>
        <v>#VALUE!</v>
      </c>
      <c r="E70" s="11" t="e">
        <f>MID(SUBSTITUTE(exportált!B70,"&lt;br /&gt;","&lt;br&gt;"),LEN('exportált formázott'!B70)+LEN(D70)+13,SEARCH("&lt;br&gt;",RIGHT(SUBSTITUTE(exportált!B70,"&lt;br /&gt;","&lt;br&gt;"),LEN(SUBSTITUTE(exportált!B70,"&lt;br /&gt;","&lt;br&gt;"))-LEN(B70)-LEN(D70)-13)))</f>
        <v>#VALUE!</v>
      </c>
      <c r="F70" s="11" t="e">
        <f>MID(SUBSTITUTE(exportált!B70,"&lt;br /&gt;","&lt;br&gt;"),LEN('exportált formázott'!B70)+LEN(D70)+LEN(E70)+17,SEARCH("&lt;br&gt;&lt;br&gt;",RIGHT(SUBSTITUTE(exportált!B70,"&lt;br /&gt;","&lt;br&gt;"),LEN(SUBSTITUTE(exportált!B70,"&lt;br /&gt;","&lt;br&gt;"))-LEN(B70)-LEN(D70)-LEN(E70)-17)))</f>
        <v>#VALUE!</v>
      </c>
    </row>
    <row r="71" spans="1:6" ht="105" x14ac:dyDescent="0.25">
      <c r="A71" s="11" t="str">
        <f>IF(exportált!A71&lt;&gt;"",IFERROR(LEFT(exportált!A71,SEARCH("&lt;br/&gt;",SUBSTITUTE(exportált!A71,"&lt;br&gt;","&lt;br/&gt;"),1)-1),exportált!A71),"")</f>
        <v>She rents out two rooms to students.</v>
      </c>
      <c r="B71" s="11" t="e">
        <f>LEFT(SUBSTITUTE(exportált!B71,"&lt;br /&gt;","&lt;br&gt;"),SEARCH("&lt;br&gt;&lt;br&gt;",SUBSTITUTE(SUBSTITUTE(exportált!B71,"&lt;br /&gt;","&lt;br&gt;"),"&lt;br /&gt;","&lt;br&gt;"),1)-1)</f>
        <v>#VALUE!</v>
      </c>
      <c r="C71" s="11" t="e">
        <f>SUBSTITUTE(MID(SUBSTITUTE(exportált!B71,"&lt;br /&gt;","&lt;br&gt;"),LEN('exportált formázott'!B71)+LEN(D71)+LEN(E71)+LEN(F71)+25,LEN(SUBSTITUTE(exportált!B71,"&lt;br /&gt;","&lt;br&gt;"))-LEN(D71)-LEN(E71)-LEN(F71)),"&lt;br&gt;",CHAR(10))</f>
        <v>#VALUE!</v>
      </c>
      <c r="D71" s="11" t="e">
        <f>MID(SUBSTITUTE(exportált!B71,"&lt;br /&gt;","&lt;br&gt;"),LEN('exportált formázott'!B71)+9,SEARCH("&lt;br&gt;",RIGHT(SUBSTITUTE(exportált!B71,"&lt;br /&gt;","&lt;br&gt;"),LEN(SUBSTITUTE(exportált!B71,"&lt;br /&gt;","&lt;br&gt;"))-LEN(B71)-8))-1)</f>
        <v>#VALUE!</v>
      </c>
      <c r="E71" s="11" t="e">
        <f>MID(SUBSTITUTE(exportált!B71,"&lt;br /&gt;","&lt;br&gt;"),LEN('exportált formázott'!B71)+LEN(D71)+13,SEARCH("&lt;br&gt;",RIGHT(SUBSTITUTE(exportált!B71,"&lt;br /&gt;","&lt;br&gt;"),LEN(SUBSTITUTE(exportált!B71,"&lt;br /&gt;","&lt;br&gt;"))-LEN(B71)-LEN(D71)-13)))</f>
        <v>#VALUE!</v>
      </c>
      <c r="F71" s="11" t="e">
        <f>MID(SUBSTITUTE(exportált!B71,"&lt;br /&gt;","&lt;br&gt;"),LEN('exportált formázott'!B71)+LEN(D71)+LEN(E71)+17,SEARCH("&lt;br&gt;&lt;br&gt;",RIGHT(SUBSTITUTE(exportált!B71,"&lt;br /&gt;","&lt;br&gt;"),LEN(SUBSTITUTE(exportált!B71,"&lt;br /&gt;","&lt;br&gt;"))-LEN(B71)-LEN(D71)-LEN(E71)-17)))</f>
        <v>#VALUE!</v>
      </c>
    </row>
    <row r="72" spans="1:6" ht="90" x14ac:dyDescent="0.25">
      <c r="A72" s="11" t="str">
        <f>IF(exportált!A72&lt;&gt;"",IFERROR(LEFT(exportált!A72,SEARCH("&lt;br/&gt;",SUBSTITUTE(exportált!A72,"&lt;br&gt;","&lt;br/&gt;"),1)-1),exportált!A72),"")</f>
        <v>Do you think we'll get there in time?</v>
      </c>
      <c r="B72" s="11" t="e">
        <f>LEFT(SUBSTITUTE(exportált!B72,"&lt;br /&gt;","&lt;br&gt;"),SEARCH("&lt;br&gt;&lt;br&gt;",SUBSTITUTE(SUBSTITUTE(exportált!B72,"&lt;br /&gt;","&lt;br&gt;"),"&lt;br /&gt;","&lt;br&gt;"),1)-1)</f>
        <v>#VALUE!</v>
      </c>
      <c r="C72" s="11" t="e">
        <f>SUBSTITUTE(MID(SUBSTITUTE(exportált!B72,"&lt;br /&gt;","&lt;br&gt;"),LEN('exportált formázott'!B72)+LEN(D72)+LEN(E72)+LEN(F72)+25,LEN(SUBSTITUTE(exportált!B72,"&lt;br /&gt;","&lt;br&gt;"))-LEN(D72)-LEN(E72)-LEN(F72)),"&lt;br&gt;",CHAR(10))</f>
        <v>#VALUE!</v>
      </c>
      <c r="D72" s="11" t="e">
        <f>MID(SUBSTITUTE(exportált!B72,"&lt;br /&gt;","&lt;br&gt;"),LEN('exportált formázott'!B72)+9,SEARCH("&lt;br&gt;",RIGHT(SUBSTITUTE(exportált!B72,"&lt;br /&gt;","&lt;br&gt;"),LEN(SUBSTITUTE(exportált!B72,"&lt;br /&gt;","&lt;br&gt;"))-LEN(B72)-8))-1)</f>
        <v>#VALUE!</v>
      </c>
      <c r="E72" s="11" t="e">
        <f>MID(SUBSTITUTE(exportált!B72,"&lt;br /&gt;","&lt;br&gt;"),LEN('exportált formázott'!B72)+LEN(D72)+13,SEARCH("&lt;br&gt;",RIGHT(SUBSTITUTE(exportált!B72,"&lt;br /&gt;","&lt;br&gt;"),LEN(SUBSTITUTE(exportált!B72,"&lt;br /&gt;","&lt;br&gt;"))-LEN(B72)-LEN(D72)-13)))</f>
        <v>#VALUE!</v>
      </c>
      <c r="F72" s="11" t="e">
        <f>MID(SUBSTITUTE(exportált!B72,"&lt;br /&gt;","&lt;br&gt;"),LEN('exportált formázott'!B72)+LEN(D72)+LEN(E72)+17,SEARCH("&lt;br&gt;&lt;br&gt;",RIGHT(SUBSTITUTE(exportált!B72,"&lt;br /&gt;","&lt;br&gt;"),LEN(SUBSTITUTE(exportált!B72,"&lt;br /&gt;","&lt;br&gt;"))-LEN(B72)-LEN(D72)-LEN(E72)-17)))</f>
        <v>#VALUE!</v>
      </c>
    </row>
    <row r="73" spans="1:6" ht="75" x14ac:dyDescent="0.25">
      <c r="A73" s="11" t="str">
        <f>IF(exportált!A73&lt;&gt;"",IFERROR(LEFT(exportált!A73,SEARCH("&lt;br/&gt;",SUBSTITUTE(exportált!A73,"&lt;br&gt;","&lt;br/&gt;"),1)-1),exportált!A73),"")</f>
        <v>In time, she forgave him.</v>
      </c>
      <c r="B73" s="11" t="e">
        <f>LEFT(SUBSTITUTE(exportált!B73,"&lt;br /&gt;","&lt;br&gt;"),SEARCH("&lt;br&gt;&lt;br&gt;",SUBSTITUTE(SUBSTITUTE(exportált!B73,"&lt;br /&gt;","&lt;br&gt;"),"&lt;br /&gt;","&lt;br&gt;"),1)-1)</f>
        <v>#VALUE!</v>
      </c>
      <c r="C73" s="11" t="e">
        <f>SUBSTITUTE(MID(SUBSTITUTE(exportált!B73,"&lt;br /&gt;","&lt;br&gt;"),LEN('exportált formázott'!B73)+LEN(D73)+LEN(E73)+LEN(F73)+25,LEN(SUBSTITUTE(exportált!B73,"&lt;br /&gt;","&lt;br&gt;"))-LEN(D73)-LEN(E73)-LEN(F73)),"&lt;br&gt;",CHAR(10))</f>
        <v>#VALUE!</v>
      </c>
      <c r="D73" s="11" t="e">
        <f>MID(SUBSTITUTE(exportált!B73,"&lt;br /&gt;","&lt;br&gt;"),LEN('exportált formázott'!B73)+9,SEARCH("&lt;br&gt;",RIGHT(SUBSTITUTE(exportált!B73,"&lt;br /&gt;","&lt;br&gt;"),LEN(SUBSTITUTE(exportált!B73,"&lt;br /&gt;","&lt;br&gt;"))-LEN(B73)-8))-1)</f>
        <v>#VALUE!</v>
      </c>
      <c r="E73" s="11" t="e">
        <f>MID(SUBSTITUTE(exportált!B73,"&lt;br /&gt;","&lt;br&gt;"),LEN('exportált formázott'!B73)+LEN(D73)+13,SEARCH("&lt;br&gt;",RIGHT(SUBSTITUTE(exportált!B73,"&lt;br /&gt;","&lt;br&gt;"),LEN(SUBSTITUTE(exportált!B73,"&lt;br /&gt;","&lt;br&gt;"))-LEN(B73)-LEN(D73)-13)))</f>
        <v>#VALUE!</v>
      </c>
      <c r="F73" s="11" t="e">
        <f>MID(SUBSTITUTE(exportált!B73,"&lt;br /&gt;","&lt;br&gt;"),LEN('exportált formázott'!B73)+LEN(D73)+LEN(E73)+17,SEARCH("&lt;br&gt;&lt;br&gt;",RIGHT(SUBSTITUTE(exportált!B73,"&lt;br /&gt;","&lt;br&gt;"),LEN(SUBSTITUTE(exportált!B73,"&lt;br /&gt;","&lt;br&gt;"))-LEN(B73)-LEN(D73)-LEN(E73)-17)))</f>
        <v>#VALUE!</v>
      </c>
    </row>
    <row r="74" spans="1:6" ht="105" x14ac:dyDescent="0.25">
      <c r="A74" s="11" t="str">
        <f>IF(exportált!A74&lt;&gt;"",IFERROR(LEFT(exportált!A74,SEARCH("&lt;br/&gt;",SUBSTITUTE(exportált!A74,"&lt;br&gt;","&lt;br/&gt;"),1)-1),exportált!A74),"")</f>
        <v>Try to be there on time.</v>
      </c>
      <c r="B74" s="11" t="e">
        <f>LEFT(SUBSTITUTE(exportált!B74,"&lt;br /&gt;","&lt;br&gt;"),SEARCH("&lt;br&gt;&lt;br&gt;",SUBSTITUTE(SUBSTITUTE(exportált!B74,"&lt;br /&gt;","&lt;br&gt;"),"&lt;br /&gt;","&lt;br&gt;"),1)-1)</f>
        <v>#VALUE!</v>
      </c>
      <c r="C74" s="11" t="e">
        <f>SUBSTITUTE(MID(SUBSTITUTE(exportált!B74,"&lt;br /&gt;","&lt;br&gt;"),LEN('exportált formázott'!B74)+LEN(D74)+LEN(E74)+LEN(F74)+25,LEN(SUBSTITUTE(exportált!B74,"&lt;br /&gt;","&lt;br&gt;"))-LEN(D74)-LEN(E74)-LEN(F74)),"&lt;br&gt;",CHAR(10))</f>
        <v>#VALUE!</v>
      </c>
      <c r="D74" s="11" t="e">
        <f>MID(SUBSTITUTE(exportált!B74,"&lt;br /&gt;","&lt;br&gt;"),LEN('exportált formázott'!B74)+9,SEARCH("&lt;br&gt;",RIGHT(SUBSTITUTE(exportált!B74,"&lt;br /&gt;","&lt;br&gt;"),LEN(SUBSTITUTE(exportált!B74,"&lt;br /&gt;","&lt;br&gt;"))-LEN(B74)-8))-1)</f>
        <v>#VALUE!</v>
      </c>
      <c r="E74" s="11" t="e">
        <f>MID(SUBSTITUTE(exportált!B74,"&lt;br /&gt;","&lt;br&gt;"),LEN('exportált formázott'!B74)+LEN(D74)+13,SEARCH("&lt;br&gt;",RIGHT(SUBSTITUTE(exportált!B74,"&lt;br /&gt;","&lt;br&gt;"),LEN(SUBSTITUTE(exportált!B74,"&lt;br /&gt;","&lt;br&gt;"))-LEN(B74)-LEN(D74)-13)))</f>
        <v>#VALUE!</v>
      </c>
      <c r="F74" s="11" t="e">
        <f>MID(SUBSTITUTE(exportált!B74,"&lt;br /&gt;","&lt;br&gt;"),LEN('exportált formázott'!B74)+LEN(D74)+LEN(E74)+17,SEARCH("&lt;br&gt;&lt;br&gt;",RIGHT(SUBSTITUTE(exportált!B74,"&lt;br /&gt;","&lt;br&gt;"),LEN(SUBSTITUTE(exportált!B74,"&lt;br /&gt;","&lt;br&gt;"))-LEN(B74)-LEN(D74)-LEN(E74)-17)))</f>
        <v>#VALUE!</v>
      </c>
    </row>
    <row r="75" spans="1:6" ht="45" x14ac:dyDescent="0.25">
      <c r="A75" s="11" t="str">
        <f>IF(exportált!A75&lt;&gt;"",IFERROR(LEFT(exportált!A75,SEARCH("&lt;br/&gt;",SUBSTITUTE(exportált!A75,"&lt;br&gt;","&lt;br/&gt;"),1)-1),exportált!A75),"")</f>
        <v>‘Thank you so much for looking after the children.’ ‘That’s all right. I enjoyed having them.’</v>
      </c>
      <c r="B75" s="11" t="e">
        <f>LEFT(SUBSTITUTE(exportált!B75,"&lt;br /&gt;","&lt;br&gt;"),SEARCH("&lt;br&gt;&lt;br&gt;",SUBSTITUTE(SUBSTITUTE(exportált!B75,"&lt;br /&gt;","&lt;br&gt;"),"&lt;br /&gt;","&lt;br&gt;"),1)-1)</f>
        <v>#VALUE!</v>
      </c>
      <c r="C75" s="11" t="e">
        <f>SUBSTITUTE(MID(SUBSTITUTE(exportált!B75,"&lt;br /&gt;","&lt;br&gt;"),LEN('exportált formázott'!B75)+LEN(D75)+LEN(E75)+LEN(F75)+25,LEN(SUBSTITUTE(exportált!B75,"&lt;br /&gt;","&lt;br&gt;"))-LEN(D75)-LEN(E75)-LEN(F75)),"&lt;br&gt;",CHAR(10))</f>
        <v>#VALUE!</v>
      </c>
      <c r="D75" s="11" t="e">
        <f>MID(SUBSTITUTE(exportált!B75,"&lt;br /&gt;","&lt;br&gt;"),LEN('exportált formázott'!B75)+9,SEARCH("&lt;br&gt;",RIGHT(SUBSTITUTE(exportált!B75,"&lt;br /&gt;","&lt;br&gt;"),LEN(SUBSTITUTE(exportált!B75,"&lt;br /&gt;","&lt;br&gt;"))-LEN(B75)-8))-1)</f>
        <v>#VALUE!</v>
      </c>
      <c r="E75" s="11" t="e">
        <f>MID(SUBSTITUTE(exportált!B75,"&lt;br /&gt;","&lt;br&gt;"),LEN('exportált formázott'!B75)+LEN(D75)+13,SEARCH("&lt;br&gt;",RIGHT(SUBSTITUTE(exportált!B75,"&lt;br /&gt;","&lt;br&gt;"),LEN(SUBSTITUTE(exportált!B75,"&lt;br /&gt;","&lt;br&gt;"))-LEN(B75)-LEN(D75)-13)))</f>
        <v>#VALUE!</v>
      </c>
      <c r="F75" s="11" t="e">
        <f>MID(SUBSTITUTE(exportált!B75,"&lt;br /&gt;","&lt;br&gt;"),LEN('exportált formázott'!B75)+LEN(D75)+LEN(E75)+17,SEARCH("&lt;br&gt;&lt;br&gt;",RIGHT(SUBSTITUTE(exportált!B75,"&lt;br /&gt;","&lt;br&gt;"),LEN(SUBSTITUTE(exportált!B75,"&lt;br /&gt;","&lt;br&gt;"))-LEN(B75)-LEN(D75)-LEN(E75)-17)))</f>
        <v>#VALUE!</v>
      </c>
    </row>
    <row r="76" spans="1:6" x14ac:dyDescent="0.25">
      <c r="A76" s="11" t="str">
        <f>IF(exportált!A76&lt;&gt;"",IFERROR(LEFT(exportált!A76,SEARCH("&lt;br/&gt;",SUBSTITUTE(exportált!A76,"&lt;br&gt;","&lt;br/&gt;"),1)-1),exportált!A76),"")</f>
        <v>‘Thanks a lot.’ ‘You’re welcome!’</v>
      </c>
      <c r="B76" s="11" t="e">
        <f>LEFT(SUBSTITUTE(exportált!B76,"&lt;br /&gt;","&lt;br&gt;"),SEARCH("&lt;br&gt;&lt;br&gt;",SUBSTITUTE(SUBSTITUTE(exportált!B76,"&lt;br /&gt;","&lt;br&gt;"),"&lt;br /&gt;","&lt;br&gt;"),1)-1)</f>
        <v>#VALUE!</v>
      </c>
      <c r="C76" s="11" t="e">
        <f>SUBSTITUTE(MID(SUBSTITUTE(exportált!B76,"&lt;br /&gt;","&lt;br&gt;"),LEN('exportált formázott'!B76)+LEN(D76)+LEN(E76)+LEN(F76)+25,LEN(SUBSTITUTE(exportált!B76,"&lt;br /&gt;","&lt;br&gt;"))-LEN(D76)-LEN(E76)-LEN(F76)),"&lt;br&gt;",CHAR(10))</f>
        <v>#VALUE!</v>
      </c>
      <c r="D76" s="11" t="e">
        <f>MID(SUBSTITUTE(exportált!B76,"&lt;br /&gt;","&lt;br&gt;"),LEN('exportált formázott'!B76)+9,SEARCH("&lt;br&gt;",RIGHT(SUBSTITUTE(exportált!B76,"&lt;br /&gt;","&lt;br&gt;"),LEN(SUBSTITUTE(exportált!B76,"&lt;br /&gt;","&lt;br&gt;"))-LEN(B76)-8))-1)</f>
        <v>#VALUE!</v>
      </c>
      <c r="E76" s="11" t="e">
        <f>MID(SUBSTITUTE(exportált!B76,"&lt;br /&gt;","&lt;br&gt;"),LEN('exportált formázott'!B76)+LEN(D76)+13,SEARCH("&lt;br&gt;",RIGHT(SUBSTITUTE(exportált!B76,"&lt;br /&gt;","&lt;br&gt;"),LEN(SUBSTITUTE(exportált!B76,"&lt;br /&gt;","&lt;br&gt;"))-LEN(B76)-LEN(D76)-13)))</f>
        <v>#VALUE!</v>
      </c>
      <c r="F76" s="11" t="e">
        <f>MID(SUBSTITUTE(exportált!B76,"&lt;br /&gt;","&lt;br&gt;"),LEN('exportált formázott'!B76)+LEN(D76)+LEN(E76)+17,SEARCH("&lt;br&gt;&lt;br&gt;",RIGHT(SUBSTITUTE(exportált!B76,"&lt;br /&gt;","&lt;br&gt;"),LEN(SUBSTITUTE(exportált!B76,"&lt;br /&gt;","&lt;br&gt;"))-LEN(B76)-LEN(D76)-LEN(E76)-17)))</f>
        <v>#VALUE!</v>
      </c>
    </row>
    <row r="77" spans="1:6" ht="30" x14ac:dyDescent="0.25">
      <c r="A77" s="11" t="str">
        <f>IF(exportált!A77&lt;&gt;"",IFERROR(LEFT(exportált!A77,SEARCH("&lt;br/&gt;",SUBSTITUTE(exportált!A77,"&lt;br&gt;","&lt;br/&gt;"),1)-1),exportált!A77),"")</f>
        <v>‘Thank you for coming all the way out here.’ ‘No problem, lady.’</v>
      </c>
      <c r="B77" s="11" t="e">
        <f>LEFT(SUBSTITUTE(exportált!B77,"&lt;br /&gt;","&lt;br&gt;"),SEARCH("&lt;br&gt;&lt;br&gt;",SUBSTITUTE(SUBSTITUTE(exportált!B77,"&lt;br /&gt;","&lt;br&gt;"),"&lt;br /&gt;","&lt;br&gt;"),1)-1)</f>
        <v>#VALUE!</v>
      </c>
      <c r="C77" s="11" t="e">
        <f>SUBSTITUTE(MID(SUBSTITUTE(exportált!B77,"&lt;br /&gt;","&lt;br&gt;"),LEN('exportált formázott'!B77)+LEN(D77)+LEN(E77)+LEN(F77)+25,LEN(SUBSTITUTE(exportált!B77,"&lt;br /&gt;","&lt;br&gt;"))-LEN(D77)-LEN(E77)-LEN(F77)),"&lt;br&gt;",CHAR(10))</f>
        <v>#VALUE!</v>
      </c>
      <c r="D77" s="11" t="e">
        <f>MID(SUBSTITUTE(exportált!B77,"&lt;br /&gt;","&lt;br&gt;"),LEN('exportált formázott'!B77)+9,SEARCH("&lt;br&gt;",RIGHT(SUBSTITUTE(exportált!B77,"&lt;br /&gt;","&lt;br&gt;"),LEN(SUBSTITUTE(exportált!B77,"&lt;br /&gt;","&lt;br&gt;"))-LEN(B77)-8))-1)</f>
        <v>#VALUE!</v>
      </c>
      <c r="E77" s="11" t="e">
        <f>MID(SUBSTITUTE(exportált!B77,"&lt;br /&gt;","&lt;br&gt;"),LEN('exportált formázott'!B77)+LEN(D77)+13,SEARCH("&lt;br&gt;",RIGHT(SUBSTITUTE(exportált!B77,"&lt;br /&gt;","&lt;br&gt;"),LEN(SUBSTITUTE(exportált!B77,"&lt;br /&gt;","&lt;br&gt;"))-LEN(B77)-LEN(D77)-13)))</f>
        <v>#VALUE!</v>
      </c>
      <c r="F77" s="11" t="e">
        <f>MID(SUBSTITUTE(exportált!B77,"&lt;br /&gt;","&lt;br&gt;"),LEN('exportált formázott'!B77)+LEN(D77)+LEN(E77)+17,SEARCH("&lt;br&gt;&lt;br&gt;",RIGHT(SUBSTITUTE(exportált!B77,"&lt;br /&gt;","&lt;br&gt;"),LEN(SUBSTITUTE(exportált!B77,"&lt;br /&gt;","&lt;br&gt;"))-LEN(B77)-LEN(D77)-LEN(E77)-17)))</f>
        <v>#VALUE!</v>
      </c>
    </row>
    <row r="78" spans="1:6" ht="30" x14ac:dyDescent="0.25">
      <c r="A78" s="11" t="str">
        <f>IF(exportált!A78&lt;&gt;"",IFERROR(LEFT(exportált!A78,SEARCH("&lt;br/&gt;",SUBSTITUTE(exportált!A78,"&lt;br&gt;","&lt;br/&gt;"),1)-1),exportált!A78),"")</f>
        <v>Thanks for the ride.’ ‘Sure, no problem.’</v>
      </c>
      <c r="B78" s="11" t="e">
        <f>LEFT(SUBSTITUTE(exportált!B78,"&lt;br /&gt;","&lt;br&gt;"),SEARCH("&lt;br&gt;&lt;br&gt;",SUBSTITUTE(SUBSTITUTE(exportált!B78,"&lt;br /&gt;","&lt;br&gt;"),"&lt;br /&gt;","&lt;br&gt;"),1)-1)</f>
        <v>#VALUE!</v>
      </c>
      <c r="C78" s="11" t="e">
        <f>SUBSTITUTE(MID(SUBSTITUTE(exportált!B78,"&lt;br /&gt;","&lt;br&gt;"),LEN('exportált formázott'!B78)+LEN(D78)+LEN(E78)+LEN(F78)+25,LEN(SUBSTITUTE(exportált!B78,"&lt;br /&gt;","&lt;br&gt;"))-LEN(D78)-LEN(E78)-LEN(F78)),"&lt;br&gt;",CHAR(10))</f>
        <v>#VALUE!</v>
      </c>
      <c r="D78" s="11" t="e">
        <f>MID(SUBSTITUTE(exportált!B78,"&lt;br /&gt;","&lt;br&gt;"),LEN('exportált formázott'!B78)+9,SEARCH("&lt;br&gt;",RIGHT(SUBSTITUTE(exportált!B78,"&lt;br /&gt;","&lt;br&gt;"),LEN(SUBSTITUTE(exportált!B78,"&lt;br /&gt;","&lt;br&gt;"))-LEN(B78)-8))-1)</f>
        <v>#VALUE!</v>
      </c>
      <c r="E78" s="11" t="e">
        <f>MID(SUBSTITUTE(exportált!B78,"&lt;br /&gt;","&lt;br&gt;"),LEN('exportált formázott'!B78)+LEN(D78)+13,SEARCH("&lt;br&gt;",RIGHT(SUBSTITUTE(exportált!B78,"&lt;br /&gt;","&lt;br&gt;"),LEN(SUBSTITUTE(exportált!B78,"&lt;br /&gt;","&lt;br&gt;"))-LEN(B78)-LEN(D78)-13)))</f>
        <v>#VALUE!</v>
      </c>
      <c r="F78" s="11" t="e">
        <f>MID(SUBSTITUTE(exportált!B78,"&lt;br /&gt;","&lt;br&gt;"),LEN('exportált formázott'!B78)+LEN(D78)+LEN(E78)+17,SEARCH("&lt;br&gt;&lt;br&gt;",RIGHT(SUBSTITUTE(exportált!B78,"&lt;br /&gt;","&lt;br&gt;"),LEN(SUBSTITUTE(exportált!B78,"&lt;br /&gt;","&lt;br&gt;"))-LEN(B78)-LEN(D78)-LEN(E78)-17)))</f>
        <v>#VALUE!</v>
      </c>
    </row>
    <row r="79" spans="1:6" ht="30" x14ac:dyDescent="0.25">
      <c r="A79" s="11" t="str">
        <f>IF(exportált!A79&lt;&gt;"",IFERROR(LEFT(exportált!A79,SEARCH("&lt;br/&gt;",SUBSTITUTE(exportált!A79,"&lt;br&gt;","&lt;br/&gt;"),1)-1),exportált!A79),"")</f>
        <v>‘How’s school going, Steve?’ ‘Oh, all right, I guess.’</v>
      </c>
      <c r="B79" s="11" t="e">
        <f>LEFT(SUBSTITUTE(exportált!B79,"&lt;br /&gt;","&lt;br&gt;"),SEARCH("&lt;br&gt;&lt;br&gt;",SUBSTITUTE(SUBSTITUTE(exportált!B79,"&lt;br /&gt;","&lt;br&gt;"),"&lt;br /&gt;","&lt;br&gt;"),1)-1)</f>
        <v>#VALUE!</v>
      </c>
      <c r="C79" s="11" t="e">
        <f>SUBSTITUTE(MID(SUBSTITUTE(exportált!B79,"&lt;br /&gt;","&lt;br&gt;"),LEN('exportált formázott'!B79)+LEN(D79)+LEN(E79)+LEN(F79)+25,LEN(SUBSTITUTE(exportált!B79,"&lt;br /&gt;","&lt;br&gt;"))-LEN(D79)-LEN(E79)-LEN(F79)),"&lt;br&gt;",CHAR(10))</f>
        <v>#VALUE!</v>
      </c>
      <c r="D79" s="11" t="e">
        <f>MID(SUBSTITUTE(exportált!B79,"&lt;br /&gt;","&lt;br&gt;"),LEN('exportált formázott'!B79)+9,SEARCH("&lt;br&gt;",RIGHT(SUBSTITUTE(exportált!B79,"&lt;br /&gt;","&lt;br&gt;"),LEN(SUBSTITUTE(exportált!B79,"&lt;br /&gt;","&lt;br&gt;"))-LEN(B79)-8))-1)</f>
        <v>#VALUE!</v>
      </c>
      <c r="E79" s="11" t="e">
        <f>MID(SUBSTITUTE(exportált!B79,"&lt;br /&gt;","&lt;br&gt;"),LEN('exportált formázott'!B79)+LEN(D79)+13,SEARCH("&lt;br&gt;",RIGHT(SUBSTITUTE(exportált!B79,"&lt;br /&gt;","&lt;br&gt;"),LEN(SUBSTITUTE(exportált!B79,"&lt;br /&gt;","&lt;br&gt;"))-LEN(B79)-LEN(D79)-13)))</f>
        <v>#VALUE!</v>
      </c>
      <c r="F79" s="11" t="e">
        <f>MID(SUBSTITUTE(exportált!B79,"&lt;br /&gt;","&lt;br&gt;"),LEN('exportált formázott'!B79)+LEN(D79)+LEN(E79)+17,SEARCH("&lt;br&gt;&lt;br&gt;",RIGHT(SUBSTITUTE(exportált!B79,"&lt;br /&gt;","&lt;br&gt;"),LEN(SUBSTITUTE(exportált!B79,"&lt;br /&gt;","&lt;br&gt;"))-LEN(B79)-LEN(D79)-LEN(E79)-17)))</f>
        <v>#VALUE!</v>
      </c>
    </row>
    <row r="80" spans="1:6" ht="30" x14ac:dyDescent="0.25">
      <c r="A80" s="11" t="str">
        <f>IF(exportált!A80&lt;&gt;"",IFERROR(LEFT(exportált!A80,SEARCH("&lt;br/&gt;",SUBSTITUTE(exportált!A80,"&lt;br&gt;","&lt;br/&gt;"),1)-1),exportált!A80),"")</f>
        <v>Kate looks really unhappy – I’d better make sure she’s all right.</v>
      </c>
      <c r="B80" s="11" t="e">
        <f>LEFT(SUBSTITUTE(exportált!B80,"&lt;br /&gt;","&lt;br&gt;"),SEARCH("&lt;br&gt;&lt;br&gt;",SUBSTITUTE(SUBSTITUTE(exportált!B80,"&lt;br /&gt;","&lt;br&gt;"),"&lt;br /&gt;","&lt;br&gt;"),1)-1)</f>
        <v>#VALUE!</v>
      </c>
      <c r="C80" s="11" t="e">
        <f>SUBSTITUTE(MID(SUBSTITUTE(exportált!B80,"&lt;br /&gt;","&lt;br&gt;"),LEN('exportált formázott'!B80)+LEN(D80)+LEN(E80)+LEN(F80)+25,LEN(SUBSTITUTE(exportált!B80,"&lt;br /&gt;","&lt;br&gt;"))-LEN(D80)-LEN(E80)-LEN(F80)),"&lt;br&gt;",CHAR(10))</f>
        <v>#VALUE!</v>
      </c>
      <c r="D80" s="11" t="e">
        <f>MID(SUBSTITUTE(exportált!B80,"&lt;br /&gt;","&lt;br&gt;"),LEN('exportált formázott'!B80)+9,SEARCH("&lt;br&gt;",RIGHT(SUBSTITUTE(exportált!B80,"&lt;br /&gt;","&lt;br&gt;"),LEN(SUBSTITUTE(exportált!B80,"&lt;br /&gt;","&lt;br&gt;"))-LEN(B80)-8))-1)</f>
        <v>#VALUE!</v>
      </c>
      <c r="E80" s="11" t="e">
        <f>MID(SUBSTITUTE(exportált!B80,"&lt;br /&gt;","&lt;br&gt;"),LEN('exportált formázott'!B80)+LEN(D80)+13,SEARCH("&lt;br&gt;",RIGHT(SUBSTITUTE(exportált!B80,"&lt;br /&gt;","&lt;br&gt;"),LEN(SUBSTITUTE(exportált!B80,"&lt;br /&gt;","&lt;br&gt;"))-LEN(B80)-LEN(D80)-13)))</f>
        <v>#VALUE!</v>
      </c>
      <c r="F80" s="11" t="e">
        <f>MID(SUBSTITUTE(exportált!B80,"&lt;br /&gt;","&lt;br&gt;"),LEN('exportált formázott'!B80)+LEN(D80)+LEN(E80)+17,SEARCH("&lt;br&gt;&lt;br&gt;",RIGHT(SUBSTITUTE(exportált!B80,"&lt;br /&gt;","&lt;br&gt;"),LEN(SUBSTITUTE(exportált!B80,"&lt;br /&gt;","&lt;br&gt;"))-LEN(B80)-LEN(D80)-LEN(E80)-17)))</f>
        <v>#VALUE!</v>
      </c>
    </row>
    <row r="81" spans="1:6" ht="30" x14ac:dyDescent="0.25">
      <c r="A81" s="11" t="str">
        <f>IF(exportált!A81&lt;&gt;"",IFERROR(LEFT(exportált!A81,SEARCH("&lt;br/&gt;",SUBSTITUTE(exportált!A81,"&lt;br&gt;","&lt;br/&gt;"),1)-1),exportált!A81),"")</f>
        <v>She’s doing all right – she’s got a job with Microsoft.</v>
      </c>
      <c r="B81" s="11" t="e">
        <f>LEFT(SUBSTITUTE(exportált!B81,"&lt;br /&gt;","&lt;br&gt;"),SEARCH("&lt;br&gt;&lt;br&gt;",SUBSTITUTE(SUBSTITUTE(exportált!B81,"&lt;br /&gt;","&lt;br&gt;"),"&lt;br /&gt;","&lt;br&gt;"),1)-1)</f>
        <v>#VALUE!</v>
      </c>
      <c r="C81" s="11" t="e">
        <f>SUBSTITUTE(MID(SUBSTITUTE(exportált!B81,"&lt;br /&gt;","&lt;br&gt;"),LEN('exportált formázott'!B81)+LEN(D81)+LEN(E81)+LEN(F81)+25,LEN(SUBSTITUTE(exportált!B81,"&lt;br /&gt;","&lt;br&gt;"))-LEN(D81)-LEN(E81)-LEN(F81)),"&lt;br&gt;",CHAR(10))</f>
        <v>#VALUE!</v>
      </c>
      <c r="D81" s="11" t="e">
        <f>MID(SUBSTITUTE(exportált!B81,"&lt;br /&gt;","&lt;br&gt;"),LEN('exportált formázott'!B81)+9,SEARCH("&lt;br&gt;",RIGHT(SUBSTITUTE(exportált!B81,"&lt;br /&gt;","&lt;br&gt;"),LEN(SUBSTITUTE(exportált!B81,"&lt;br /&gt;","&lt;br&gt;"))-LEN(B81)-8))-1)</f>
        <v>#VALUE!</v>
      </c>
      <c r="E81" s="11" t="e">
        <f>MID(SUBSTITUTE(exportált!B81,"&lt;br /&gt;","&lt;br&gt;"),LEN('exportált formázott'!B81)+LEN(D81)+13,SEARCH("&lt;br&gt;",RIGHT(SUBSTITUTE(exportált!B81,"&lt;br /&gt;","&lt;br&gt;"),LEN(SUBSTITUTE(exportált!B81,"&lt;br /&gt;","&lt;br&gt;"))-LEN(B81)-LEN(D81)-13)))</f>
        <v>#VALUE!</v>
      </c>
      <c r="F81" s="11" t="e">
        <f>MID(SUBSTITUTE(exportált!B81,"&lt;br /&gt;","&lt;br&gt;"),LEN('exportált formázott'!B81)+LEN(D81)+LEN(E81)+17,SEARCH("&lt;br&gt;&lt;br&gt;",RIGHT(SUBSTITUTE(exportált!B81,"&lt;br /&gt;","&lt;br&gt;"),LEN(SUBSTITUTE(exportált!B81,"&lt;br /&gt;","&lt;br&gt;"))-LEN(B81)-LEN(D81)-LEN(E81)-17)))</f>
        <v>#VALUE!</v>
      </c>
    </row>
    <row r="82" spans="1:6" ht="90" x14ac:dyDescent="0.25">
      <c r="A82" s="11" t="str">
        <f>IF(exportált!A82&lt;&gt;"",IFERROR(LEFT(exportált!A82,SEARCH("&lt;br/&gt;",SUBSTITUTE(exportált!A82,"&lt;br&gt;","&lt;br/&gt;"),1)-1),exportált!A82),"")</f>
        <v>Is Thursday morning all right with you?</v>
      </c>
      <c r="B82" s="11" t="e">
        <f>LEFT(SUBSTITUTE(exportált!B82,"&lt;br /&gt;","&lt;br&gt;"),SEARCH("&lt;br&gt;&lt;br&gt;",SUBSTITUTE(SUBSTITUTE(exportált!B82,"&lt;br /&gt;","&lt;br&gt;"),"&lt;br /&gt;","&lt;br&gt;"),1)-1)</f>
        <v>#VALUE!</v>
      </c>
      <c r="C82" s="11" t="e">
        <f>SUBSTITUTE(MID(SUBSTITUTE(exportált!B82,"&lt;br /&gt;","&lt;br&gt;"),LEN('exportált formázott'!B82)+LEN(D82)+LEN(E82)+LEN(F82)+25,LEN(SUBSTITUTE(exportált!B82,"&lt;br /&gt;","&lt;br&gt;"))-LEN(D82)-LEN(E82)-LEN(F82)),"&lt;br&gt;",CHAR(10))</f>
        <v>#VALUE!</v>
      </c>
      <c r="D82" s="11" t="e">
        <f>MID(SUBSTITUTE(exportált!B82,"&lt;br /&gt;","&lt;br&gt;"),LEN('exportált formázott'!B82)+9,SEARCH("&lt;br&gt;",RIGHT(SUBSTITUTE(exportált!B82,"&lt;br /&gt;","&lt;br&gt;"),LEN(SUBSTITUTE(exportált!B82,"&lt;br /&gt;","&lt;br&gt;"))-LEN(B82)-8))-1)</f>
        <v>#VALUE!</v>
      </c>
      <c r="E82" s="11" t="e">
        <f>MID(SUBSTITUTE(exportált!B82,"&lt;br /&gt;","&lt;br&gt;"),LEN('exportált formázott'!B82)+LEN(D82)+13,SEARCH("&lt;br&gt;",RIGHT(SUBSTITUTE(exportált!B82,"&lt;br /&gt;","&lt;br&gt;"),LEN(SUBSTITUTE(exportált!B82,"&lt;br /&gt;","&lt;br&gt;"))-LEN(B82)-LEN(D82)-13)))</f>
        <v>#VALUE!</v>
      </c>
      <c r="F82" s="11" t="e">
        <f>MID(SUBSTITUTE(exportált!B82,"&lt;br /&gt;","&lt;br&gt;"),LEN('exportált formázott'!B82)+LEN(D82)+LEN(E82)+17,SEARCH("&lt;br&gt;&lt;br&gt;",RIGHT(SUBSTITUTE(exportált!B82,"&lt;br /&gt;","&lt;br&gt;"),LEN(SUBSTITUTE(exportált!B82,"&lt;br /&gt;","&lt;br&gt;"))-LEN(B82)-LEN(D82)-LEN(E82)-17)))</f>
        <v>#VALUE!</v>
      </c>
    </row>
    <row r="83" spans="1:6" x14ac:dyDescent="0.25">
      <c r="A83" s="11" t="str">
        <f>IF(exportált!A83&lt;&gt;"",IFERROR(LEFT(exportált!A83,SEARCH("&lt;br/&gt;",SUBSTITUTE(exportált!A83,"&lt;br&gt;","&lt;br/&gt;"),1)-1),exportált!A83),"")</f>
        <v>It’s all right, Mommy’s here.</v>
      </c>
      <c r="B83" s="11" t="e">
        <f>LEFT(SUBSTITUTE(exportált!B83,"&lt;br /&gt;","&lt;br&gt;"),SEARCH("&lt;br&gt;&lt;br&gt;",SUBSTITUTE(SUBSTITUTE(exportált!B83,"&lt;br /&gt;","&lt;br&gt;"),"&lt;br /&gt;","&lt;br&gt;"),1)-1)</f>
        <v>#VALUE!</v>
      </c>
      <c r="C83" s="11" t="e">
        <f>SUBSTITUTE(MID(SUBSTITUTE(exportált!B83,"&lt;br /&gt;","&lt;br&gt;"),LEN('exportált formázott'!B83)+LEN(D83)+LEN(E83)+LEN(F83)+25,LEN(SUBSTITUTE(exportált!B83,"&lt;br /&gt;","&lt;br&gt;"))-LEN(D83)-LEN(E83)-LEN(F83)),"&lt;br&gt;",CHAR(10))</f>
        <v>#VALUE!</v>
      </c>
      <c r="D83" s="11" t="e">
        <f>MID(SUBSTITUTE(exportált!B83,"&lt;br /&gt;","&lt;br&gt;"),LEN('exportált formázott'!B83)+9,SEARCH("&lt;br&gt;",RIGHT(SUBSTITUTE(exportált!B83,"&lt;br /&gt;","&lt;br&gt;"),LEN(SUBSTITUTE(exportált!B83,"&lt;br /&gt;","&lt;br&gt;"))-LEN(B83)-8))-1)</f>
        <v>#VALUE!</v>
      </c>
      <c r="E83" s="11" t="e">
        <f>MID(SUBSTITUTE(exportált!B83,"&lt;br /&gt;","&lt;br&gt;"),LEN('exportált formázott'!B83)+LEN(D83)+13,SEARCH("&lt;br&gt;",RIGHT(SUBSTITUTE(exportált!B83,"&lt;br /&gt;","&lt;br&gt;"),LEN(SUBSTITUTE(exportált!B83,"&lt;br /&gt;","&lt;br&gt;"))-LEN(B83)-LEN(D83)-13)))</f>
        <v>#VALUE!</v>
      </c>
      <c r="F83" s="11" t="e">
        <f>MID(SUBSTITUTE(exportált!B83,"&lt;br /&gt;","&lt;br&gt;"),LEN('exportált formázott'!B83)+LEN(D83)+LEN(E83)+17,SEARCH("&lt;br&gt;&lt;br&gt;",RIGHT(SUBSTITUTE(exportált!B83,"&lt;br /&gt;","&lt;br&gt;"),LEN(SUBSTITUTE(exportált!B83,"&lt;br /&gt;","&lt;br&gt;"))-LEN(B83)-LEN(D83)-LEN(E83)-17)))</f>
        <v>#VALUE!</v>
      </c>
    </row>
    <row r="84" spans="1:6" ht="30" x14ac:dyDescent="0.25">
      <c r="A84" s="11" t="str">
        <f>IF(exportált!A84&lt;&gt;"",IFERROR(LEFT(exportált!A84,SEARCH("&lt;br/&gt;",SUBSTITUTE(exportált!A84,"&lt;br&gt;","&lt;br/&gt;"),1)-1),exportált!A84),"")</f>
        <v>‘Thanks for all your help!’ ‘That’s quite all right.’</v>
      </c>
      <c r="B84" s="11" t="e">
        <f>LEFT(SUBSTITUTE(exportált!B84,"&lt;br /&gt;","&lt;br&gt;"),SEARCH("&lt;br&gt;&lt;br&gt;",SUBSTITUTE(SUBSTITUTE(exportált!B84,"&lt;br /&gt;","&lt;br&gt;"),"&lt;br /&gt;","&lt;br&gt;"),1)-1)</f>
        <v>#VALUE!</v>
      </c>
      <c r="C84" s="11" t="e">
        <f>SUBSTITUTE(MID(SUBSTITUTE(exportált!B84,"&lt;br /&gt;","&lt;br&gt;"),LEN('exportált formázott'!B84)+LEN(D84)+LEN(E84)+LEN(F84)+25,LEN(SUBSTITUTE(exportált!B84,"&lt;br /&gt;","&lt;br&gt;"))-LEN(D84)-LEN(E84)-LEN(F84)),"&lt;br&gt;",CHAR(10))</f>
        <v>#VALUE!</v>
      </c>
      <c r="D84" s="11" t="e">
        <f>MID(SUBSTITUTE(exportált!B84,"&lt;br /&gt;","&lt;br&gt;"),LEN('exportált formázott'!B84)+9,SEARCH("&lt;br&gt;",RIGHT(SUBSTITUTE(exportált!B84,"&lt;br /&gt;","&lt;br&gt;"),LEN(SUBSTITUTE(exportált!B84,"&lt;br /&gt;","&lt;br&gt;"))-LEN(B84)-8))-1)</f>
        <v>#VALUE!</v>
      </c>
      <c r="E84" s="11" t="e">
        <f>MID(SUBSTITUTE(exportált!B84,"&lt;br /&gt;","&lt;br&gt;"),LEN('exportált formázott'!B84)+LEN(D84)+13,SEARCH("&lt;br&gt;",RIGHT(SUBSTITUTE(exportált!B84,"&lt;br /&gt;","&lt;br&gt;"),LEN(SUBSTITUTE(exportált!B84,"&lt;br /&gt;","&lt;br&gt;"))-LEN(B84)-LEN(D84)-13)))</f>
        <v>#VALUE!</v>
      </c>
      <c r="F84" s="11" t="e">
        <f>MID(SUBSTITUTE(exportált!B84,"&lt;br /&gt;","&lt;br&gt;"),LEN('exportált formázott'!B84)+LEN(D84)+LEN(E84)+17,SEARCH("&lt;br&gt;&lt;br&gt;",RIGHT(SUBSTITUTE(exportált!B84,"&lt;br /&gt;","&lt;br&gt;"),LEN(SUBSTITUTE(exportált!B84,"&lt;br /&gt;","&lt;br&gt;"))-LEN(B84)-LEN(D84)-LEN(E84)-17)))</f>
        <v>#VALUE!</v>
      </c>
    </row>
    <row r="85" spans="1:6" ht="90" x14ac:dyDescent="0.25">
      <c r="A85" s="11" t="str">
        <f>IF(exportált!A85&lt;&gt;"",IFERROR(LEFT(exportált!A85,SEARCH("&lt;br/&gt;",SUBSTITUTE(exportált!A85,"&lt;br&gt;","&lt;br/&gt;"),1)-1),exportált!A85),"")</f>
        <v>Would it be all right if I left early?</v>
      </c>
      <c r="B85" s="11" t="e">
        <f>LEFT(SUBSTITUTE(exportált!B85,"&lt;br /&gt;","&lt;br&gt;"),SEARCH("&lt;br&gt;&lt;br&gt;",SUBSTITUTE(SUBSTITUTE(exportált!B85,"&lt;br /&gt;","&lt;br&gt;"),"&lt;br /&gt;","&lt;br&gt;"),1)-1)</f>
        <v>#VALUE!</v>
      </c>
      <c r="C85" s="11" t="e">
        <f>SUBSTITUTE(MID(SUBSTITUTE(exportált!B85,"&lt;br /&gt;","&lt;br&gt;"),LEN('exportált formázott'!B85)+LEN(D85)+LEN(E85)+LEN(F85)+25,LEN(SUBSTITUTE(exportált!B85,"&lt;br /&gt;","&lt;br&gt;"))-LEN(D85)-LEN(E85)-LEN(F85)),"&lt;br&gt;",CHAR(10))</f>
        <v>#VALUE!</v>
      </c>
      <c r="D85" s="11" t="e">
        <f>MID(SUBSTITUTE(exportált!B85,"&lt;br /&gt;","&lt;br&gt;"),LEN('exportált formázott'!B85)+9,SEARCH("&lt;br&gt;",RIGHT(SUBSTITUTE(exportált!B85,"&lt;br /&gt;","&lt;br&gt;"),LEN(SUBSTITUTE(exportált!B85,"&lt;br /&gt;","&lt;br&gt;"))-LEN(B85)-8))-1)</f>
        <v>#VALUE!</v>
      </c>
      <c r="E85" s="11" t="e">
        <f>MID(SUBSTITUTE(exportált!B85,"&lt;br /&gt;","&lt;br&gt;"),LEN('exportált formázott'!B85)+LEN(D85)+13,SEARCH("&lt;br&gt;",RIGHT(SUBSTITUTE(exportált!B85,"&lt;br /&gt;","&lt;br&gt;"),LEN(SUBSTITUTE(exportált!B85,"&lt;br /&gt;","&lt;br&gt;"))-LEN(B85)-LEN(D85)-13)))</f>
        <v>#VALUE!</v>
      </c>
      <c r="F85" s="11" t="e">
        <f>MID(SUBSTITUTE(exportált!B85,"&lt;br /&gt;","&lt;br&gt;"),LEN('exportált formázott'!B85)+LEN(D85)+LEN(E85)+17,SEARCH("&lt;br&gt;&lt;br&gt;",RIGHT(SUBSTITUTE(exportált!B85,"&lt;br /&gt;","&lt;br&gt;"),LEN(SUBSTITUTE(exportált!B85,"&lt;br /&gt;","&lt;br&gt;"))-LEN(B85)-LEN(D85)-LEN(E85)-17)))</f>
        <v>#VALUE!</v>
      </c>
    </row>
    <row r="86" spans="1:6" ht="30" x14ac:dyDescent="0.25">
      <c r="A86" s="11" t="str">
        <f>IF(exportált!A86&lt;&gt;"",IFERROR(LEFT(exportált!A86,SEARCH("&lt;br/&gt;",SUBSTITUTE(exportált!A86,"&lt;br&gt;","&lt;br/&gt;"),1)-1),exportált!A86),"")</f>
        <v>‘Why not come along?’ ‘Oh, all right.’</v>
      </c>
      <c r="B86" s="11" t="e">
        <f>LEFT(SUBSTITUTE(exportált!B86,"&lt;br /&gt;","&lt;br&gt;"),SEARCH("&lt;br&gt;&lt;br&gt;",SUBSTITUTE(SUBSTITUTE(exportált!B86,"&lt;br /&gt;","&lt;br&gt;"),"&lt;br /&gt;","&lt;br&gt;"),1)-1)</f>
        <v>#VALUE!</v>
      </c>
      <c r="C86" s="11" t="e">
        <f>SUBSTITUTE(MID(SUBSTITUTE(exportált!B86,"&lt;br /&gt;","&lt;br&gt;"),LEN('exportált formázott'!B86)+LEN(D86)+LEN(E86)+LEN(F86)+25,LEN(SUBSTITUTE(exportált!B86,"&lt;br /&gt;","&lt;br&gt;"))-LEN(D86)-LEN(E86)-LEN(F86)),"&lt;br&gt;",CHAR(10))</f>
        <v>#VALUE!</v>
      </c>
      <c r="D86" s="11" t="e">
        <f>MID(SUBSTITUTE(exportált!B86,"&lt;br /&gt;","&lt;br&gt;"),LEN('exportált formázott'!B86)+9,SEARCH("&lt;br&gt;",RIGHT(SUBSTITUTE(exportált!B86,"&lt;br /&gt;","&lt;br&gt;"),LEN(SUBSTITUTE(exportált!B86,"&lt;br /&gt;","&lt;br&gt;"))-LEN(B86)-8))-1)</f>
        <v>#VALUE!</v>
      </c>
      <c r="E86" s="11" t="e">
        <f>MID(SUBSTITUTE(exportált!B86,"&lt;br /&gt;","&lt;br&gt;"),LEN('exportált formázott'!B86)+LEN(D86)+13,SEARCH("&lt;br&gt;",RIGHT(SUBSTITUTE(exportált!B86,"&lt;br /&gt;","&lt;br&gt;"),LEN(SUBSTITUTE(exportált!B86,"&lt;br /&gt;","&lt;br&gt;"))-LEN(B86)-LEN(D86)-13)))</f>
        <v>#VALUE!</v>
      </c>
      <c r="F86" s="11" t="e">
        <f>MID(SUBSTITUTE(exportált!B86,"&lt;br /&gt;","&lt;br&gt;"),LEN('exportált formázott'!B86)+LEN(D86)+LEN(E86)+17,SEARCH("&lt;br&gt;&lt;br&gt;",RIGHT(SUBSTITUTE(exportált!B86,"&lt;br /&gt;","&lt;br&gt;"),LEN(SUBSTITUTE(exportált!B86,"&lt;br /&gt;","&lt;br&gt;"))-LEN(B86)-LEN(D86)-LEN(E86)-17)))</f>
        <v>#VALUE!</v>
      </c>
    </row>
    <row r="87" spans="1:6" ht="30" x14ac:dyDescent="0.25">
      <c r="A87" s="11" t="str">
        <f>IF(exportált!A87&lt;&gt;"",IFERROR(LEFT(exportált!A87,SEARCH("&lt;br/&gt;",SUBSTITUTE(exportált!A87,"&lt;br&gt;","&lt;br/&gt;"),1)-1),exportált!A87),"")</f>
        <v>I’ll leave a key with the neighbours, all right?</v>
      </c>
      <c r="B87" s="11" t="e">
        <f>LEFT(SUBSTITUTE(exportált!B87,"&lt;br /&gt;","&lt;br&gt;"),SEARCH("&lt;br&gt;&lt;br&gt;",SUBSTITUTE(SUBSTITUTE(exportált!B87,"&lt;br /&gt;","&lt;br&gt;"),"&lt;br /&gt;","&lt;br&gt;"),1)-1)</f>
        <v>#VALUE!</v>
      </c>
      <c r="C87" s="11" t="e">
        <f>SUBSTITUTE(MID(SUBSTITUTE(exportált!B87,"&lt;br /&gt;","&lt;br&gt;"),LEN('exportált formázott'!B87)+LEN(D87)+LEN(E87)+LEN(F87)+25,LEN(SUBSTITUTE(exportált!B87,"&lt;br /&gt;","&lt;br&gt;"))-LEN(D87)-LEN(E87)-LEN(F87)),"&lt;br&gt;",CHAR(10))</f>
        <v>#VALUE!</v>
      </c>
      <c r="D87" s="11" t="e">
        <f>MID(SUBSTITUTE(exportált!B87,"&lt;br /&gt;","&lt;br&gt;"),LEN('exportált formázott'!B87)+9,SEARCH("&lt;br&gt;",RIGHT(SUBSTITUTE(exportált!B87,"&lt;br /&gt;","&lt;br&gt;"),LEN(SUBSTITUTE(exportált!B87,"&lt;br /&gt;","&lt;br&gt;"))-LEN(B87)-8))-1)</f>
        <v>#VALUE!</v>
      </c>
      <c r="E87" s="11" t="e">
        <f>MID(SUBSTITUTE(exportált!B87,"&lt;br /&gt;","&lt;br&gt;"),LEN('exportált formázott'!B87)+LEN(D87)+13,SEARCH("&lt;br&gt;",RIGHT(SUBSTITUTE(exportált!B87,"&lt;br /&gt;","&lt;br&gt;"),LEN(SUBSTITUTE(exportált!B87,"&lt;br /&gt;","&lt;br&gt;"))-LEN(B87)-LEN(D87)-13)))</f>
        <v>#VALUE!</v>
      </c>
      <c r="F87" s="11" t="e">
        <f>MID(SUBSTITUTE(exportált!B87,"&lt;br /&gt;","&lt;br&gt;"),LEN('exportált formázott'!B87)+LEN(D87)+LEN(E87)+17,SEARCH("&lt;br&gt;&lt;br&gt;",RIGHT(SUBSTITUTE(exportált!B87,"&lt;br /&gt;","&lt;br&gt;"),LEN(SUBSTITUTE(exportált!B87,"&lt;br /&gt;","&lt;br&gt;"))-LEN(B87)-LEN(D87)-LEN(E87)-17)))</f>
        <v>#VALUE!</v>
      </c>
    </row>
    <row r="88" spans="1:6" ht="75" x14ac:dyDescent="0.25">
      <c r="A88" s="11" t="str">
        <f>IF(exportált!A88&lt;&gt;"",IFERROR(LEFT(exportált!A88,SEARCH("&lt;br/&gt;",SUBSTITUTE(exportált!A88,"&lt;br&gt;","&lt;br/&gt;"),1)-1),exportált!A88),"")</f>
        <v>All right, you two. What are you doing in my room?</v>
      </c>
      <c r="B88" s="11" t="e">
        <f>LEFT(SUBSTITUTE(exportált!B88,"&lt;br /&gt;","&lt;br&gt;"),SEARCH("&lt;br&gt;&lt;br&gt;",SUBSTITUTE(SUBSTITUTE(exportált!B88,"&lt;br /&gt;","&lt;br&gt;"),"&lt;br /&gt;","&lt;br&gt;"),1)-1)</f>
        <v>#VALUE!</v>
      </c>
      <c r="C88" s="11" t="e">
        <f>SUBSTITUTE(MID(SUBSTITUTE(exportált!B88,"&lt;br /&gt;","&lt;br&gt;"),LEN('exportált formázott'!B88)+LEN(D88)+LEN(E88)+LEN(F88)+25,LEN(SUBSTITUTE(exportált!B88,"&lt;br /&gt;","&lt;br&gt;"))-LEN(D88)-LEN(E88)-LEN(F88)),"&lt;br&gt;",CHAR(10))</f>
        <v>#VALUE!</v>
      </c>
      <c r="D88" s="11" t="e">
        <f>MID(SUBSTITUTE(exportált!B88,"&lt;br /&gt;","&lt;br&gt;"),LEN('exportált formázott'!B88)+9,SEARCH("&lt;br&gt;",RIGHT(SUBSTITUTE(exportált!B88,"&lt;br /&gt;","&lt;br&gt;"),LEN(SUBSTITUTE(exportált!B88,"&lt;br /&gt;","&lt;br&gt;"))-LEN(B88)-8))-1)</f>
        <v>#VALUE!</v>
      </c>
      <c r="E88" s="11" t="e">
        <f>MID(SUBSTITUTE(exportált!B88,"&lt;br /&gt;","&lt;br&gt;"),LEN('exportált formázott'!B88)+LEN(D88)+13,SEARCH("&lt;br&gt;",RIGHT(SUBSTITUTE(exportált!B88,"&lt;br /&gt;","&lt;br&gt;"),LEN(SUBSTITUTE(exportált!B88,"&lt;br /&gt;","&lt;br&gt;"))-LEN(B88)-LEN(D88)-13)))</f>
        <v>#VALUE!</v>
      </c>
      <c r="F88" s="11" t="e">
        <f>MID(SUBSTITUTE(exportált!B88,"&lt;br /&gt;","&lt;br&gt;"),LEN('exportált formázott'!B88)+LEN(D88)+LEN(E88)+17,SEARCH("&lt;br&gt;&lt;br&gt;",RIGHT(SUBSTITUTE(exportált!B88,"&lt;br /&gt;","&lt;br&gt;"),LEN(SUBSTITUTE(exportált!B88,"&lt;br /&gt;","&lt;br&gt;"))-LEN(B88)-LEN(D88)-LEN(E88)-17)))</f>
        <v>#VALUE!</v>
      </c>
    </row>
    <row r="89" spans="1:6" ht="30" x14ac:dyDescent="0.25">
      <c r="A89" s="11" t="str">
        <f>IF(exportált!A89&lt;&gt;"",IFERROR(LEFT(exportált!A89,SEARCH("&lt;br/&gt;",SUBSTITUTE(exportált!A89,"&lt;br&gt;","&lt;br/&gt;"),1)-1),exportált!A89),"")</f>
        <v>All right, now I’d like to introduce our first speaker.</v>
      </c>
      <c r="B89" s="11" t="e">
        <f>LEFT(SUBSTITUTE(exportált!B89,"&lt;br /&gt;","&lt;br&gt;"),SEARCH("&lt;br&gt;&lt;br&gt;",SUBSTITUTE(SUBSTITUTE(exportált!B89,"&lt;br /&gt;","&lt;br&gt;"),"&lt;br /&gt;","&lt;br&gt;"),1)-1)</f>
        <v>#VALUE!</v>
      </c>
      <c r="C89" s="11" t="e">
        <f>SUBSTITUTE(MID(SUBSTITUTE(exportált!B89,"&lt;br /&gt;","&lt;br&gt;"),LEN('exportált formázott'!B89)+LEN(D89)+LEN(E89)+LEN(F89)+25,LEN(SUBSTITUTE(exportált!B89,"&lt;br /&gt;","&lt;br&gt;"))-LEN(D89)-LEN(E89)-LEN(F89)),"&lt;br&gt;",CHAR(10))</f>
        <v>#VALUE!</v>
      </c>
      <c r="D89" s="11" t="e">
        <f>MID(SUBSTITUTE(exportált!B89,"&lt;br /&gt;","&lt;br&gt;"),LEN('exportált formázott'!B89)+9,SEARCH("&lt;br&gt;",RIGHT(SUBSTITUTE(exportált!B89,"&lt;br /&gt;","&lt;br&gt;"),LEN(SUBSTITUTE(exportált!B89,"&lt;br /&gt;","&lt;br&gt;"))-LEN(B89)-8))-1)</f>
        <v>#VALUE!</v>
      </c>
      <c r="E89" s="11" t="e">
        <f>MID(SUBSTITUTE(exportált!B89,"&lt;br /&gt;","&lt;br&gt;"),LEN('exportált formázott'!B89)+LEN(D89)+13,SEARCH("&lt;br&gt;",RIGHT(SUBSTITUTE(exportált!B89,"&lt;br /&gt;","&lt;br&gt;"),LEN(SUBSTITUTE(exportált!B89,"&lt;br /&gt;","&lt;br&gt;"))-LEN(B89)-LEN(D89)-13)))</f>
        <v>#VALUE!</v>
      </c>
      <c r="F89" s="11" t="e">
        <f>MID(SUBSTITUTE(exportált!B89,"&lt;br /&gt;","&lt;br&gt;"),LEN('exportált formázott'!B89)+LEN(D89)+LEN(E89)+17,SEARCH("&lt;br&gt;&lt;br&gt;",RIGHT(SUBSTITUTE(exportált!B89,"&lt;br /&gt;","&lt;br&gt;"),LEN(SUBSTITUTE(exportált!B89,"&lt;br /&gt;","&lt;br&gt;"))-LEN(B89)-LEN(D89)-LEN(E89)-17)))</f>
        <v>#VALUE!</v>
      </c>
    </row>
    <row r="90" spans="1:6" ht="60" x14ac:dyDescent="0.25">
      <c r="A90" s="11" t="str">
        <f>IF(exportált!A90&lt;&gt;"",IFERROR(LEFT(exportált!A90,SEARCH("&lt;br/&gt;",SUBSTITUTE(exportált!A90,"&lt;br&gt;","&lt;br/&gt;"),1)-1),exportált!A90),"")</f>
        <v>Are you OK?</v>
      </c>
      <c r="B90" s="11" t="e">
        <f>LEFT(SUBSTITUTE(exportált!B90,"&lt;br /&gt;","&lt;br&gt;"),SEARCH("&lt;br&gt;&lt;br&gt;",SUBSTITUTE(SUBSTITUTE(exportált!B90,"&lt;br /&gt;","&lt;br&gt;"),"&lt;br /&gt;","&lt;br&gt;"),1)-1)</f>
        <v>#VALUE!</v>
      </c>
      <c r="C90" s="11" t="e">
        <f>SUBSTITUTE(MID(SUBSTITUTE(exportált!B90,"&lt;br /&gt;","&lt;br&gt;"),LEN('exportált formázott'!B90)+LEN(D90)+LEN(E90)+LEN(F90)+25,LEN(SUBSTITUTE(exportált!B90,"&lt;br /&gt;","&lt;br&gt;"))-LEN(D90)-LEN(E90)-LEN(F90)),"&lt;br&gt;",CHAR(10))</f>
        <v>#VALUE!</v>
      </c>
      <c r="D90" s="11" t="e">
        <f>MID(SUBSTITUTE(exportált!B90,"&lt;br /&gt;","&lt;br&gt;"),LEN('exportált formázott'!B90)+9,SEARCH("&lt;br&gt;",RIGHT(SUBSTITUTE(exportált!B90,"&lt;br /&gt;","&lt;br&gt;"),LEN(SUBSTITUTE(exportált!B90,"&lt;br /&gt;","&lt;br&gt;"))-LEN(B90)-8))-1)</f>
        <v>#VALUE!</v>
      </c>
      <c r="E90" s="11" t="e">
        <f>MID(SUBSTITUTE(exportált!B90,"&lt;br /&gt;","&lt;br&gt;"),LEN('exportált formázott'!B90)+LEN(D90)+13,SEARCH("&lt;br&gt;",RIGHT(SUBSTITUTE(exportált!B90,"&lt;br /&gt;","&lt;br&gt;"),LEN(SUBSTITUTE(exportált!B90,"&lt;br /&gt;","&lt;br&gt;"))-LEN(B90)-LEN(D90)-13)))</f>
        <v>#VALUE!</v>
      </c>
      <c r="F90" s="11" t="e">
        <f>MID(SUBSTITUTE(exportált!B90,"&lt;br /&gt;","&lt;br&gt;"),LEN('exportált formázott'!B90)+LEN(D90)+LEN(E90)+17,SEARCH("&lt;br&gt;&lt;br&gt;",RIGHT(SUBSTITUTE(exportált!B90,"&lt;br /&gt;","&lt;br&gt;"),LEN(SUBSTITUTE(exportált!B90,"&lt;br /&gt;","&lt;br&gt;"))-LEN(B90)-LEN(D90)-LEN(E90)-17)))</f>
        <v>#VALUE!</v>
      </c>
    </row>
    <row r="91" spans="1:6" ht="105" x14ac:dyDescent="0.25">
      <c r="A91" s="11" t="str">
        <f>IF(exportált!A91&lt;&gt;"",IFERROR(LEFT(exportált!A91,SEARCH("&lt;br/&gt;",SUBSTITUTE(exportált!A91,"&lt;br&gt;","&lt;br/&gt;"),1)-1),exportált!A91),"")</f>
        <v>Is it OK if I leave my bags here?</v>
      </c>
      <c r="B91" s="11" t="e">
        <f>LEFT(SUBSTITUTE(exportált!B91,"&lt;br /&gt;","&lt;br&gt;"),SEARCH("&lt;br&gt;&lt;br&gt;",SUBSTITUTE(SUBSTITUTE(exportált!B91,"&lt;br /&gt;","&lt;br&gt;"),"&lt;br /&gt;","&lt;br&gt;"),1)-1)</f>
        <v>#VALUE!</v>
      </c>
      <c r="C91" s="11" t="e">
        <f>SUBSTITUTE(MID(SUBSTITUTE(exportált!B91,"&lt;br /&gt;","&lt;br&gt;"),LEN('exportált formázott'!B91)+LEN(D91)+LEN(E91)+LEN(F91)+25,LEN(SUBSTITUTE(exportált!B91,"&lt;br /&gt;","&lt;br&gt;"))-LEN(D91)-LEN(E91)-LEN(F91)),"&lt;br&gt;",CHAR(10))</f>
        <v>#VALUE!</v>
      </c>
      <c r="D91" s="11" t="e">
        <f>MID(SUBSTITUTE(exportált!B91,"&lt;br /&gt;","&lt;br&gt;"),LEN('exportált formázott'!B91)+9,SEARCH("&lt;br&gt;",RIGHT(SUBSTITUTE(exportált!B91,"&lt;br /&gt;","&lt;br&gt;"),LEN(SUBSTITUTE(exportált!B91,"&lt;br /&gt;","&lt;br&gt;"))-LEN(B91)-8))-1)</f>
        <v>#VALUE!</v>
      </c>
      <c r="E91" s="11" t="e">
        <f>MID(SUBSTITUTE(exportált!B91,"&lt;br /&gt;","&lt;br&gt;"),LEN('exportált formázott'!B91)+LEN(D91)+13,SEARCH("&lt;br&gt;",RIGHT(SUBSTITUTE(exportált!B91,"&lt;br /&gt;","&lt;br&gt;"),LEN(SUBSTITUTE(exportált!B91,"&lt;br /&gt;","&lt;br&gt;"))-LEN(B91)-LEN(D91)-13)))</f>
        <v>#VALUE!</v>
      </c>
      <c r="F91" s="11" t="e">
        <f>MID(SUBSTITUTE(exportált!B91,"&lt;br /&gt;","&lt;br&gt;"),LEN('exportált formázott'!B91)+LEN(D91)+LEN(E91)+17,SEARCH("&lt;br&gt;&lt;br&gt;",RIGHT(SUBSTITUTE(exportált!B91,"&lt;br /&gt;","&lt;br&gt;"),LEN(SUBSTITUTE(exportált!B91,"&lt;br /&gt;","&lt;br&gt;"))-LEN(B91)-LEN(D91)-LEN(E91)-17)))</f>
        <v>#VALUE!</v>
      </c>
    </row>
    <row r="92" spans="1:6" x14ac:dyDescent="0.25">
      <c r="A92" s="11" t="str">
        <f>IF(exportált!A92&lt;&gt;"",IFERROR(LEFT(exportált!A92,SEARCH("&lt;br/&gt;",SUBSTITUTE(exportált!A92,"&lt;br&gt;","&lt;br/&gt;"),1)-1),exportált!A92),"")</f>
        <v>It’s okay for you to go home now.</v>
      </c>
      <c r="B92" s="11" t="e">
        <f>LEFT(SUBSTITUTE(exportált!B92,"&lt;br /&gt;","&lt;br&gt;"),SEARCH("&lt;br&gt;&lt;br&gt;",SUBSTITUTE(SUBSTITUTE(exportált!B92,"&lt;br /&gt;","&lt;br&gt;"),"&lt;br /&gt;","&lt;br&gt;"),1)-1)</f>
        <v>#VALUE!</v>
      </c>
      <c r="C92" s="11" t="e">
        <f>SUBSTITUTE(MID(SUBSTITUTE(exportált!B92,"&lt;br /&gt;","&lt;br&gt;"),LEN('exportált formázott'!B92)+LEN(D92)+LEN(E92)+LEN(F92)+25,LEN(SUBSTITUTE(exportált!B92,"&lt;br /&gt;","&lt;br&gt;"))-LEN(D92)-LEN(E92)-LEN(F92)),"&lt;br&gt;",CHAR(10))</f>
        <v>#VALUE!</v>
      </c>
      <c r="D92" s="11" t="e">
        <f>MID(SUBSTITUTE(exportált!B92,"&lt;br /&gt;","&lt;br&gt;"),LEN('exportált formázott'!B92)+9,SEARCH("&lt;br&gt;",RIGHT(SUBSTITUTE(exportált!B92,"&lt;br /&gt;","&lt;br&gt;"),LEN(SUBSTITUTE(exportált!B92,"&lt;br /&gt;","&lt;br&gt;"))-LEN(B92)-8))-1)</f>
        <v>#VALUE!</v>
      </c>
      <c r="E92" s="11" t="e">
        <f>MID(SUBSTITUTE(exportált!B92,"&lt;br /&gt;","&lt;br&gt;"),LEN('exportált formázott'!B92)+LEN(D92)+13,SEARCH("&lt;br&gt;",RIGHT(SUBSTITUTE(exportált!B92,"&lt;br /&gt;","&lt;br&gt;"),LEN(SUBSTITUTE(exportált!B92,"&lt;br /&gt;","&lt;br&gt;"))-LEN(B92)-LEN(D92)-13)))</f>
        <v>#VALUE!</v>
      </c>
      <c r="F92" s="11" t="e">
        <f>MID(SUBSTITUTE(exportált!B92,"&lt;br /&gt;","&lt;br&gt;"),LEN('exportált formázott'!B92)+LEN(D92)+LEN(E92)+17,SEARCH("&lt;br&gt;&lt;br&gt;",RIGHT(SUBSTITUTE(exportált!B92,"&lt;br /&gt;","&lt;br&gt;"),LEN(SUBSTITUTE(exportált!B92,"&lt;br /&gt;","&lt;br&gt;"))-LEN(B92)-LEN(D92)-LEN(E92)-17)))</f>
        <v>#VALUE!</v>
      </c>
    </row>
    <row r="93" spans="1:6" ht="30" x14ac:dyDescent="0.25">
      <c r="A93" s="11" t="str">
        <f>IF(exportált!A93&lt;&gt;"",IFERROR(LEFT(exportált!A93,SEARCH("&lt;br/&gt;",SUBSTITUTE(exportált!A93,"&lt;br&gt;","&lt;br/&gt;"),1)-1),exportált!A93),"")</f>
        <v>I’ll pay you the rest tomorrow, if that’s OK with you.</v>
      </c>
      <c r="B93" s="11" t="e">
        <f>LEFT(SUBSTITUTE(exportált!B93,"&lt;br /&gt;","&lt;br&gt;"),SEARCH("&lt;br&gt;&lt;br&gt;",SUBSTITUTE(SUBSTITUTE(exportált!B93,"&lt;br /&gt;","&lt;br&gt;"),"&lt;br /&gt;","&lt;br&gt;"),1)-1)</f>
        <v>#VALUE!</v>
      </c>
      <c r="C93" s="11" t="e">
        <f>SUBSTITUTE(MID(SUBSTITUTE(exportált!B93,"&lt;br /&gt;","&lt;br&gt;"),LEN('exportált formázott'!B93)+LEN(D93)+LEN(E93)+LEN(F93)+25,LEN(SUBSTITUTE(exportált!B93,"&lt;br /&gt;","&lt;br&gt;"))-LEN(D93)-LEN(E93)-LEN(F93)),"&lt;br&gt;",CHAR(10))</f>
        <v>#VALUE!</v>
      </c>
      <c r="D93" s="11" t="e">
        <f>MID(SUBSTITUTE(exportált!B93,"&lt;br /&gt;","&lt;br&gt;"),LEN('exportált formázott'!B93)+9,SEARCH("&lt;br&gt;",RIGHT(SUBSTITUTE(exportált!B93,"&lt;br /&gt;","&lt;br&gt;"),LEN(SUBSTITUTE(exportált!B93,"&lt;br /&gt;","&lt;br&gt;"))-LEN(B93)-8))-1)</f>
        <v>#VALUE!</v>
      </c>
      <c r="E93" s="11" t="e">
        <f>MID(SUBSTITUTE(exportált!B93,"&lt;br /&gt;","&lt;br&gt;"),LEN('exportált formázott'!B93)+LEN(D93)+13,SEARCH("&lt;br&gt;",RIGHT(SUBSTITUTE(exportált!B93,"&lt;br /&gt;","&lt;br&gt;"),LEN(SUBSTITUTE(exportált!B93,"&lt;br /&gt;","&lt;br&gt;"))-LEN(B93)-LEN(D93)-13)))</f>
        <v>#VALUE!</v>
      </c>
      <c r="F93" s="11" t="e">
        <f>MID(SUBSTITUTE(exportált!B93,"&lt;br /&gt;","&lt;br&gt;"),LEN('exportált formázott'!B93)+LEN(D93)+LEN(E93)+17,SEARCH("&lt;br&gt;&lt;br&gt;",RIGHT(SUBSTITUTE(exportált!B93,"&lt;br /&gt;","&lt;br&gt;"),LEN(SUBSTITUTE(exportált!B93,"&lt;br /&gt;","&lt;br&gt;"))-LEN(B93)-LEN(D93)-LEN(E93)-17)))</f>
        <v>#VALUE!</v>
      </c>
    </row>
    <row r="94" spans="1:6" ht="75" x14ac:dyDescent="0.25">
      <c r="A94" s="11" t="str">
        <f>IF(exportált!A94&lt;&gt;"",IFERROR(LEFT(exportált!A94,SEARCH("&lt;br/&gt;",SUBSTITUTE(exportált!A94,"&lt;br&gt;","&lt;br/&gt;"),1)-1),exportált!A94),"")</f>
        <v>I think I did okay in the exam.</v>
      </c>
      <c r="B94" s="11" t="e">
        <f>LEFT(SUBSTITUTE(exportált!B94,"&lt;br /&gt;","&lt;br&gt;"),SEARCH("&lt;br&gt;&lt;br&gt;",SUBSTITUTE(SUBSTITUTE(exportált!B94,"&lt;br /&gt;","&lt;br&gt;"),"&lt;br /&gt;","&lt;br&gt;"),1)-1)</f>
        <v>#VALUE!</v>
      </c>
      <c r="C94" s="11" t="e">
        <f>SUBSTITUTE(MID(SUBSTITUTE(exportált!B94,"&lt;br /&gt;","&lt;br&gt;"),LEN('exportált formázott'!B94)+LEN(D94)+LEN(E94)+LEN(F94)+25,LEN(SUBSTITUTE(exportált!B94,"&lt;br /&gt;","&lt;br&gt;"))-LEN(D94)-LEN(E94)-LEN(F94)),"&lt;br&gt;",CHAR(10))</f>
        <v>#VALUE!</v>
      </c>
      <c r="D94" s="11" t="e">
        <f>MID(SUBSTITUTE(exportált!B94,"&lt;br /&gt;","&lt;br&gt;"),LEN('exportált formázott'!B94)+9,SEARCH("&lt;br&gt;",RIGHT(SUBSTITUTE(exportált!B94,"&lt;br /&gt;","&lt;br&gt;"),LEN(SUBSTITUTE(exportált!B94,"&lt;br /&gt;","&lt;br&gt;"))-LEN(B94)-8))-1)</f>
        <v>#VALUE!</v>
      </c>
      <c r="E94" s="11" t="e">
        <f>MID(SUBSTITUTE(exportált!B94,"&lt;br /&gt;","&lt;br&gt;"),LEN('exportált formázott'!B94)+LEN(D94)+13,SEARCH("&lt;br&gt;",RIGHT(SUBSTITUTE(exportált!B94,"&lt;br /&gt;","&lt;br&gt;"),LEN(SUBSTITUTE(exportált!B94,"&lt;br /&gt;","&lt;br&gt;"))-LEN(B94)-LEN(D94)-13)))</f>
        <v>#VALUE!</v>
      </c>
      <c r="F94" s="11" t="e">
        <f>MID(SUBSTITUTE(exportált!B94,"&lt;br /&gt;","&lt;br&gt;"),LEN('exportált formázott'!B94)+LEN(D94)+LEN(E94)+17,SEARCH("&lt;br&gt;&lt;br&gt;",RIGHT(SUBSTITUTE(exportált!B94,"&lt;br /&gt;","&lt;br&gt;"),LEN(SUBSTITUTE(exportált!B94,"&lt;br /&gt;","&lt;br&gt;"))-LEN(B94)-LEN(D94)-LEN(E94)-17)))</f>
        <v>#VALUE!</v>
      </c>
    </row>
    <row r="95" spans="1:6" x14ac:dyDescent="0.25">
      <c r="A95" s="11" t="str">
        <f>IF(exportált!A95&lt;&gt;"",IFERROR(LEFT(exportált!A95,SEARCH("&lt;br/&gt;",SUBSTITUTE(exportált!A95,"&lt;br&gt;","&lt;br/&gt;"),1)-1),exportált!A95),"")</f>
        <v>He’s an OK guy.</v>
      </c>
      <c r="B95" s="11" t="e">
        <f>LEFT(SUBSTITUTE(exportált!B95,"&lt;br /&gt;","&lt;br&gt;"),SEARCH("&lt;br&gt;&lt;br&gt;",SUBSTITUTE(SUBSTITUTE(exportált!B95,"&lt;br /&gt;","&lt;br&gt;"),"&lt;br /&gt;","&lt;br&gt;"),1)-1)</f>
        <v>#VALUE!</v>
      </c>
      <c r="C95" s="11" t="e">
        <f>SUBSTITUTE(MID(SUBSTITUTE(exportált!B95,"&lt;br /&gt;","&lt;br&gt;"),LEN('exportált formázott'!B95)+LEN(D95)+LEN(E95)+LEN(F95)+25,LEN(SUBSTITUTE(exportált!B95,"&lt;br /&gt;","&lt;br&gt;"))-LEN(D95)-LEN(E95)-LEN(F95)),"&lt;br&gt;",CHAR(10))</f>
        <v>#VALUE!</v>
      </c>
      <c r="D95" s="11" t="e">
        <f>MID(SUBSTITUTE(exportált!B95,"&lt;br /&gt;","&lt;br&gt;"),LEN('exportált formázott'!B95)+9,SEARCH("&lt;br&gt;",RIGHT(SUBSTITUTE(exportált!B95,"&lt;br /&gt;","&lt;br&gt;"),LEN(SUBSTITUTE(exportált!B95,"&lt;br /&gt;","&lt;br&gt;"))-LEN(B95)-8))-1)</f>
        <v>#VALUE!</v>
      </c>
      <c r="E95" s="11" t="e">
        <f>MID(SUBSTITUTE(exportált!B95,"&lt;br /&gt;","&lt;br&gt;"),LEN('exportált formázott'!B95)+LEN(D95)+13,SEARCH("&lt;br&gt;",RIGHT(SUBSTITUTE(exportált!B95,"&lt;br /&gt;","&lt;br&gt;"),LEN(SUBSTITUTE(exportált!B95,"&lt;br /&gt;","&lt;br&gt;"))-LEN(B95)-LEN(D95)-13)))</f>
        <v>#VALUE!</v>
      </c>
      <c r="F95" s="11" t="e">
        <f>MID(SUBSTITUTE(exportált!B95,"&lt;br /&gt;","&lt;br&gt;"),LEN('exportált formázott'!B95)+LEN(D95)+LEN(E95)+17,SEARCH("&lt;br&gt;&lt;br&gt;",RIGHT(SUBSTITUTE(exportált!B95,"&lt;br /&gt;","&lt;br&gt;"),LEN(SUBSTITUTE(exportált!B95,"&lt;br /&gt;","&lt;br&gt;"))-LEN(B95)-LEN(D95)-LEN(E95)-17)))</f>
        <v>#VALUE!</v>
      </c>
    </row>
    <row r="96" spans="1:6" ht="75" x14ac:dyDescent="0.25">
      <c r="A96" s="11" t="str">
        <f>IF(exportált!A96&lt;&gt;"",IFERROR(LEFT(exportált!A96,SEARCH("&lt;br/&gt;",SUBSTITUTE(exportált!A96,"&lt;br&gt;","&lt;br/&gt;"),1)-1),exportált!A96),"")</f>
        <v>Don't worry. Everything will be OK. [=all right]</v>
      </c>
      <c r="B96" s="11" t="e">
        <f>LEFT(SUBSTITUTE(exportált!B96,"&lt;br /&gt;","&lt;br&gt;"),SEARCH("&lt;br&gt;&lt;br&gt;",SUBSTITUTE(SUBSTITUTE(exportált!B96,"&lt;br /&gt;","&lt;br&gt;"),"&lt;br /&gt;","&lt;br&gt;"),1)-1)</f>
        <v>#VALUE!</v>
      </c>
      <c r="C96" s="11" t="e">
        <f>SUBSTITUTE(MID(SUBSTITUTE(exportált!B96,"&lt;br /&gt;","&lt;br&gt;"),LEN('exportált formázott'!B96)+LEN(D96)+LEN(E96)+LEN(F96)+25,LEN(SUBSTITUTE(exportált!B96,"&lt;br /&gt;","&lt;br&gt;"))-LEN(D96)-LEN(E96)-LEN(F96)),"&lt;br&gt;",CHAR(10))</f>
        <v>#VALUE!</v>
      </c>
      <c r="D96" s="11" t="e">
        <f>MID(SUBSTITUTE(exportált!B96,"&lt;br /&gt;","&lt;br&gt;"),LEN('exportált formázott'!B96)+9,SEARCH("&lt;br&gt;",RIGHT(SUBSTITUTE(exportált!B96,"&lt;br /&gt;","&lt;br&gt;"),LEN(SUBSTITUTE(exportált!B96,"&lt;br /&gt;","&lt;br&gt;"))-LEN(B96)-8))-1)</f>
        <v>#VALUE!</v>
      </c>
      <c r="E96" s="11" t="e">
        <f>MID(SUBSTITUTE(exportált!B96,"&lt;br /&gt;","&lt;br&gt;"),LEN('exportált formázott'!B96)+LEN(D96)+13,SEARCH("&lt;br&gt;",RIGHT(SUBSTITUTE(exportált!B96,"&lt;br /&gt;","&lt;br&gt;"),LEN(SUBSTITUTE(exportált!B96,"&lt;br /&gt;","&lt;br&gt;"))-LEN(B96)-LEN(D96)-13)))</f>
        <v>#VALUE!</v>
      </c>
      <c r="F96" s="11" t="e">
        <f>MID(SUBSTITUTE(exportált!B96,"&lt;br /&gt;","&lt;br&gt;"),LEN('exportált formázott'!B96)+LEN(D96)+LEN(E96)+17,SEARCH("&lt;br&gt;&lt;br&gt;",RIGHT(SUBSTITUTE(exportált!B96,"&lt;br /&gt;","&lt;br&gt;"),LEN(SUBSTITUTE(exportált!B96,"&lt;br /&gt;","&lt;br&gt;"))-LEN(B96)-LEN(D96)-LEN(E96)-17)))</f>
        <v>#VALUE!</v>
      </c>
    </row>
    <row r="97" spans="1:6" ht="60" x14ac:dyDescent="0.25">
      <c r="A97" s="11" t="str">
        <f>IF(exportált!A97&lt;&gt;"",IFERROR(LEFT(exportált!A97,SEARCH("&lt;br/&gt;",SUBSTITUTE(exportált!A97,"&lt;br&gt;","&lt;br/&gt;"),1)-1),exportált!A97),"")</f>
        <v>We had to stop several times so that the slower hikers wouldn't fall (too far) behind.</v>
      </c>
      <c r="B97" s="11" t="e">
        <f>LEFT(SUBSTITUTE(exportált!B97,"&lt;br /&gt;","&lt;br&gt;"),SEARCH("&lt;br&gt;&lt;br&gt;",SUBSTITUTE(SUBSTITUTE(exportált!B97,"&lt;br /&gt;","&lt;br&gt;"),"&lt;br /&gt;","&lt;br&gt;"),1)-1)</f>
        <v>#VALUE!</v>
      </c>
      <c r="C97" s="11" t="e">
        <f>SUBSTITUTE(MID(SUBSTITUTE(exportált!B97,"&lt;br /&gt;","&lt;br&gt;"),LEN('exportált formázott'!B97)+LEN(D97)+LEN(E97)+LEN(F97)+25,LEN(SUBSTITUTE(exportált!B97,"&lt;br /&gt;","&lt;br&gt;"))-LEN(D97)-LEN(E97)-LEN(F97)),"&lt;br&gt;",CHAR(10))</f>
        <v>#VALUE!</v>
      </c>
      <c r="D97" s="11" t="e">
        <f>MID(SUBSTITUTE(exportált!B97,"&lt;br /&gt;","&lt;br&gt;"),LEN('exportált formázott'!B97)+9,SEARCH("&lt;br&gt;",RIGHT(SUBSTITUTE(exportált!B97,"&lt;br /&gt;","&lt;br&gt;"),LEN(SUBSTITUTE(exportált!B97,"&lt;br /&gt;","&lt;br&gt;"))-LEN(B97)-8))-1)</f>
        <v>#VALUE!</v>
      </c>
      <c r="E97" s="11" t="e">
        <f>MID(SUBSTITUTE(exportált!B97,"&lt;br /&gt;","&lt;br&gt;"),LEN('exportált formázott'!B97)+LEN(D97)+13,SEARCH("&lt;br&gt;",RIGHT(SUBSTITUTE(exportált!B97,"&lt;br /&gt;","&lt;br&gt;"),LEN(SUBSTITUTE(exportált!B97,"&lt;br /&gt;","&lt;br&gt;"))-LEN(B97)-LEN(D97)-13)))</f>
        <v>#VALUE!</v>
      </c>
      <c r="F97" s="11" t="e">
        <f>MID(SUBSTITUTE(exportált!B97,"&lt;br /&gt;","&lt;br&gt;"),LEN('exportált formázott'!B97)+LEN(D97)+LEN(E97)+17,SEARCH("&lt;br&gt;&lt;br&gt;",RIGHT(SUBSTITUTE(exportált!B97,"&lt;br /&gt;","&lt;br&gt;"),LEN(SUBSTITUTE(exportált!B97,"&lt;br /&gt;","&lt;br&gt;"))-LEN(B97)-LEN(D97)-LEN(E97)-17)))</f>
        <v>#VALUE!</v>
      </c>
    </row>
    <row r="98" spans="1:6" ht="120" x14ac:dyDescent="0.25">
      <c r="A98" s="11" t="str">
        <f>IF(exportált!A98&lt;&gt;"",IFERROR(LEFT(exportált!A98,SEARCH("&lt;br/&gt;",SUBSTITUTE(exportált!A98,"&lt;br&gt;","&lt;br/&gt;"),1)-1),exportált!A98),"")</f>
        <v>We've been falling further behind with our work.</v>
      </c>
      <c r="B98" s="11" t="e">
        <f>LEFT(SUBSTITUTE(exportált!B98,"&lt;br /&gt;","&lt;br&gt;"),SEARCH("&lt;br&gt;&lt;br&gt;",SUBSTITUTE(SUBSTITUTE(exportált!B98,"&lt;br /&gt;","&lt;br&gt;"),"&lt;br /&gt;","&lt;br&gt;"),1)-1)</f>
        <v>#VALUE!</v>
      </c>
      <c r="C98" s="11" t="e">
        <f>SUBSTITUTE(MID(SUBSTITUTE(exportált!B98,"&lt;br /&gt;","&lt;br&gt;"),LEN('exportált formázott'!B98)+LEN(D98)+LEN(E98)+LEN(F98)+25,LEN(SUBSTITUTE(exportált!B98,"&lt;br /&gt;","&lt;br&gt;"))-LEN(D98)-LEN(E98)-LEN(F98)),"&lt;br&gt;",CHAR(10))</f>
        <v>#VALUE!</v>
      </c>
      <c r="D98" s="11" t="e">
        <f>MID(SUBSTITUTE(exportált!B98,"&lt;br /&gt;","&lt;br&gt;"),LEN('exportált formázott'!B98)+9,SEARCH("&lt;br&gt;",RIGHT(SUBSTITUTE(exportált!B98,"&lt;br /&gt;","&lt;br&gt;"),LEN(SUBSTITUTE(exportált!B98,"&lt;br /&gt;","&lt;br&gt;"))-LEN(B98)-8))-1)</f>
        <v>#VALUE!</v>
      </c>
      <c r="E98" s="11" t="e">
        <f>MID(SUBSTITUTE(exportált!B98,"&lt;br /&gt;","&lt;br&gt;"),LEN('exportált formázott'!B98)+LEN(D98)+13,SEARCH("&lt;br&gt;",RIGHT(SUBSTITUTE(exportált!B98,"&lt;br /&gt;","&lt;br&gt;"),LEN(SUBSTITUTE(exportált!B98,"&lt;br /&gt;","&lt;br&gt;"))-LEN(B98)-LEN(D98)-13)))</f>
        <v>#VALUE!</v>
      </c>
      <c r="F98" s="11" t="e">
        <f>MID(SUBSTITUTE(exportált!B98,"&lt;br /&gt;","&lt;br&gt;"),LEN('exportált formázott'!B98)+LEN(D98)+LEN(E98)+17,SEARCH("&lt;br&gt;&lt;br&gt;",RIGHT(SUBSTITUTE(exportált!B98,"&lt;br /&gt;","&lt;br&gt;"),LEN(SUBSTITUTE(exportált!B98,"&lt;br /&gt;","&lt;br&gt;"))-LEN(B98)-LEN(D98)-LEN(E98)-17)))</f>
        <v>#VALUE!</v>
      </c>
    </row>
    <row r="99" spans="1:6" ht="45" x14ac:dyDescent="0.25">
      <c r="A99" s="11" t="str">
        <f>IF(exportált!A99&lt;&gt;"",IFERROR(LEFT(exportált!A99,SEARCH("&lt;br/&gt;",SUBSTITUTE(exportált!A99,"&lt;br&gt;","&lt;br/&gt;"),1)-1),exportált!A99),"")</f>
        <v>Companies that are not market-driven risk falling behind the competition.</v>
      </c>
      <c r="B99" s="11" t="e">
        <f>LEFT(SUBSTITUTE(exportált!B99,"&lt;br /&gt;","&lt;br&gt;"),SEARCH("&lt;br&gt;&lt;br&gt;",SUBSTITUTE(SUBSTITUTE(exportált!B99,"&lt;br /&gt;","&lt;br&gt;"),"&lt;br /&gt;","&lt;br&gt;"),1)-1)</f>
        <v>#VALUE!</v>
      </c>
      <c r="C99" s="11" t="e">
        <f>SUBSTITUTE(MID(SUBSTITUTE(exportált!B99,"&lt;br /&gt;","&lt;br&gt;"),LEN('exportált formázott'!B99)+LEN(D99)+LEN(E99)+LEN(F99)+25,LEN(SUBSTITUTE(exportált!B99,"&lt;br /&gt;","&lt;br&gt;"))-LEN(D99)-LEN(E99)-LEN(F99)),"&lt;br&gt;",CHAR(10))</f>
        <v>#VALUE!</v>
      </c>
      <c r="D99" s="11" t="e">
        <f>MID(SUBSTITUTE(exportált!B99,"&lt;br /&gt;","&lt;br&gt;"),LEN('exportált formázott'!B99)+9,SEARCH("&lt;br&gt;",RIGHT(SUBSTITUTE(exportált!B99,"&lt;br /&gt;","&lt;br&gt;"),LEN(SUBSTITUTE(exportált!B99,"&lt;br /&gt;","&lt;br&gt;"))-LEN(B99)-8))-1)</f>
        <v>#VALUE!</v>
      </c>
      <c r="E99" s="11" t="e">
        <f>MID(SUBSTITUTE(exportált!B99,"&lt;br /&gt;","&lt;br&gt;"),LEN('exportált formázott'!B99)+LEN(D99)+13,SEARCH("&lt;br&gt;",RIGHT(SUBSTITUTE(exportált!B99,"&lt;br /&gt;","&lt;br&gt;"),LEN(SUBSTITUTE(exportált!B99,"&lt;br /&gt;","&lt;br&gt;"))-LEN(B99)-LEN(D99)-13)))</f>
        <v>#VALUE!</v>
      </c>
      <c r="F99" s="11" t="e">
        <f>MID(SUBSTITUTE(exportált!B99,"&lt;br /&gt;","&lt;br&gt;"),LEN('exportált formázott'!B99)+LEN(D99)+LEN(E99)+17,SEARCH("&lt;br&gt;&lt;br&gt;",RIGHT(SUBSTITUTE(exportált!B99,"&lt;br /&gt;","&lt;br&gt;"),LEN(SUBSTITUTE(exportált!B99,"&lt;br /&gt;","&lt;br&gt;"))-LEN(B99)-LEN(D99)-LEN(E99)-17)))</f>
        <v>#VALUE!</v>
      </c>
    </row>
    <row r="100" spans="1:6" ht="105" x14ac:dyDescent="0.25">
      <c r="A100" s="11"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1" t="e">
        <f>LEFT(SUBSTITUTE(exportált!B100,"&lt;br /&gt;","&lt;br&gt;"),SEARCH("&lt;br&gt;&lt;br&gt;",SUBSTITUTE(SUBSTITUTE(exportált!B100,"&lt;br /&gt;","&lt;br&gt;"),"&lt;br /&gt;","&lt;br&gt;"),1)-1)</f>
        <v>#VALUE!</v>
      </c>
      <c r="C100" s="11" t="e">
        <f>SUBSTITUTE(MID(SUBSTITUTE(exportált!B100,"&lt;br /&gt;","&lt;br&gt;"),LEN('exportált formázott'!B100)+LEN(D100)+LEN(E100)+LEN(F100)+25,LEN(SUBSTITUTE(exportált!B100,"&lt;br /&gt;","&lt;br&gt;"))-LEN(D100)-LEN(E100)-LEN(F100)),"&lt;br&gt;",CHAR(10))</f>
        <v>#VALUE!</v>
      </c>
      <c r="D100" s="11" t="e">
        <f>MID(SUBSTITUTE(exportált!B100,"&lt;br /&gt;","&lt;br&gt;"),LEN('exportált formázott'!B100)+9,SEARCH("&lt;br&gt;",RIGHT(SUBSTITUTE(exportált!B100,"&lt;br /&gt;","&lt;br&gt;"),LEN(SUBSTITUTE(exportált!B100,"&lt;br /&gt;","&lt;br&gt;"))-LEN(B100)-8))-1)</f>
        <v>#VALUE!</v>
      </c>
      <c r="E100" s="11" t="e">
        <f>MID(SUBSTITUTE(exportált!B100,"&lt;br /&gt;","&lt;br&gt;"),LEN('exportált formázott'!B100)+LEN(D100)+13,SEARCH("&lt;br&gt;",RIGHT(SUBSTITUTE(exportált!B100,"&lt;br /&gt;","&lt;br&gt;"),LEN(SUBSTITUTE(exportált!B100,"&lt;br /&gt;","&lt;br&gt;"))-LEN(B100)-LEN(D100)-13)))</f>
        <v>#VALUE!</v>
      </c>
      <c r="F100" s="11" t="e">
        <f>MID(SUBSTITUTE(exportált!B100,"&lt;br /&gt;","&lt;br&gt;"),LEN('exportált formázott'!B100)+LEN(D100)+LEN(E100)+17,SEARCH("&lt;br&gt;&lt;br&gt;",RIGHT(SUBSTITUTE(exportált!B100,"&lt;br /&gt;","&lt;br&gt;"),LEN(SUBSTITUTE(exportált!B100,"&lt;br /&gt;","&lt;br&gt;"))-LEN(B100)-LEN(D100)-LEN(E100)-17)))</f>
        <v>#VALUE!</v>
      </c>
    </row>
    <row r="101" spans="1:6" ht="45" x14ac:dyDescent="0.25">
      <c r="A101" s="11" t="str">
        <f>IF(exportált!A101&lt;&gt;"",IFERROR(LEFT(exportált!A101,SEARCH("&lt;br/&gt;",SUBSTITUTE(exportált!A101,"&lt;br&gt;","&lt;br/&gt;"),1)-1),exportált!A101),"")</f>
        <v>The investigators did a lot of research to dig up the facts.</v>
      </c>
      <c r="B101" s="11" t="e">
        <f>LEFT(SUBSTITUTE(exportált!B101,"&lt;br /&gt;","&lt;br&gt;"),SEARCH("&lt;br&gt;&lt;br&gt;",SUBSTITUTE(SUBSTITUTE(exportált!B101,"&lt;br /&gt;","&lt;br&gt;"),"&lt;br /&gt;","&lt;br&gt;"),1)-1)</f>
        <v>#VALUE!</v>
      </c>
      <c r="C101" s="11" t="e">
        <f>SUBSTITUTE(MID(SUBSTITUTE(exportált!B101,"&lt;br /&gt;","&lt;br&gt;"),LEN('exportált formázott'!B101)+LEN(D101)+LEN(E101)+LEN(F101)+25,LEN(SUBSTITUTE(exportált!B101,"&lt;br /&gt;","&lt;br&gt;"))-LEN(D101)-LEN(E101)-LEN(F101)),"&lt;br&gt;",CHAR(10))</f>
        <v>#VALUE!</v>
      </c>
      <c r="D101" s="11" t="e">
        <f>MID(SUBSTITUTE(exportált!B101,"&lt;br /&gt;","&lt;br&gt;"),LEN('exportált formázott'!B101)+9,SEARCH("&lt;br&gt;",RIGHT(SUBSTITUTE(exportált!B101,"&lt;br /&gt;","&lt;br&gt;"),LEN(SUBSTITUTE(exportált!B101,"&lt;br /&gt;","&lt;br&gt;"))-LEN(B101)-8))-1)</f>
        <v>#VALUE!</v>
      </c>
      <c r="E101" s="11" t="e">
        <f>MID(SUBSTITUTE(exportált!B101,"&lt;br /&gt;","&lt;br&gt;"),LEN('exportált formázott'!B101)+LEN(D101)+13,SEARCH("&lt;br&gt;",RIGHT(SUBSTITUTE(exportált!B101,"&lt;br /&gt;","&lt;br&gt;"),LEN(SUBSTITUTE(exportált!B101,"&lt;br /&gt;","&lt;br&gt;"))-LEN(B101)-LEN(D101)-13)))</f>
        <v>#VALUE!</v>
      </c>
      <c r="F101" s="11" t="e">
        <f>MID(SUBSTITUTE(exportált!B101,"&lt;br /&gt;","&lt;br&gt;"),LEN('exportált formázott'!B101)+LEN(D101)+LEN(E101)+17,SEARCH("&lt;br&gt;&lt;br&gt;",RIGHT(SUBSTITUTE(exportált!B101,"&lt;br /&gt;","&lt;br&gt;"),LEN(SUBSTITUTE(exportált!B101,"&lt;br /&gt;","&lt;br&gt;"))-LEN(B101)-LEN(D101)-LEN(E101)-17)))</f>
        <v>#VALUE!</v>
      </c>
    </row>
    <row r="102" spans="1:6" ht="120" x14ac:dyDescent="0.25">
      <c r="A102" s="11" t="str">
        <f>IF(exportált!A102&lt;&gt;"",IFERROR(LEFT(exportált!A102,SEARCH("&lt;br/&gt;",SUBSTITUTE(exportált!A102,"&lt;br&gt;","&lt;br/&gt;"),1)-1),exportált!A102),"")</f>
        <v>I double-checked all my calculations and they seemed fine.</v>
      </c>
      <c r="B102" s="11" t="e">
        <f>LEFT(SUBSTITUTE(exportált!B102,"&lt;br /&gt;","&lt;br&gt;"),SEARCH("&lt;br&gt;&lt;br&gt;",SUBSTITUTE(SUBSTITUTE(exportált!B102,"&lt;br /&gt;","&lt;br&gt;"),"&lt;br /&gt;","&lt;br&gt;"),1)-1)</f>
        <v>#VALUE!</v>
      </c>
      <c r="C102" s="11" t="e">
        <f>SUBSTITUTE(MID(SUBSTITUTE(exportált!B102,"&lt;br /&gt;","&lt;br&gt;"),LEN('exportált formázott'!B102)+LEN(D102)+LEN(E102)+LEN(F102)+25,LEN(SUBSTITUTE(exportált!B102,"&lt;br /&gt;","&lt;br&gt;"))-LEN(D102)-LEN(E102)-LEN(F102)),"&lt;br&gt;",CHAR(10))</f>
        <v>#VALUE!</v>
      </c>
      <c r="D102" s="11" t="e">
        <f>MID(SUBSTITUTE(exportált!B102,"&lt;br /&gt;","&lt;br&gt;"),LEN('exportált formázott'!B102)+9,SEARCH("&lt;br&gt;",RIGHT(SUBSTITUTE(exportált!B102,"&lt;br /&gt;","&lt;br&gt;"),LEN(SUBSTITUTE(exportált!B102,"&lt;br /&gt;","&lt;br&gt;"))-LEN(B102)-8))-1)</f>
        <v>#VALUE!</v>
      </c>
      <c r="E102" s="11" t="e">
        <f>MID(SUBSTITUTE(exportált!B102,"&lt;br /&gt;","&lt;br&gt;"),LEN('exportált formázott'!B102)+LEN(D102)+13,SEARCH("&lt;br&gt;",RIGHT(SUBSTITUTE(exportált!B102,"&lt;br /&gt;","&lt;br&gt;"),LEN(SUBSTITUTE(exportált!B102,"&lt;br /&gt;","&lt;br&gt;"))-LEN(B102)-LEN(D102)-13)))</f>
        <v>#VALUE!</v>
      </c>
      <c r="F102" s="11" t="e">
        <f>MID(SUBSTITUTE(exportált!B102,"&lt;br /&gt;","&lt;br&gt;"),LEN('exportált formázott'!B102)+LEN(D102)+LEN(E102)+17,SEARCH("&lt;br&gt;&lt;br&gt;",RIGHT(SUBSTITUTE(exportált!B102,"&lt;br /&gt;","&lt;br&gt;"),LEN(SUBSTITUTE(exportált!B102,"&lt;br /&gt;","&lt;br&gt;"))-LEN(B102)-LEN(D102)-LEN(E102)-17)))</f>
        <v>#VALUE!</v>
      </c>
    </row>
    <row r="103" spans="1:6" x14ac:dyDescent="0.25">
      <c r="A103" s="11" t="str">
        <f>IF(exportált!A103&lt;&gt;"",IFERROR(LEFT(exportált!A103,SEARCH("&lt;br/&gt;",SUBSTITUTE(exportált!A103,"&lt;br&gt;","&lt;br/&gt;"),1)-1),exportált!A103),"")</f>
        <v>the court’s discretionary powers</v>
      </c>
      <c r="B103" s="11" t="e">
        <f>LEFT(SUBSTITUTE(exportált!B103,"&lt;br /&gt;","&lt;br&gt;"),SEARCH("&lt;br&gt;&lt;br&gt;",SUBSTITUTE(SUBSTITUTE(exportált!B103,"&lt;br /&gt;","&lt;br&gt;"),"&lt;br /&gt;","&lt;br&gt;"),1)-1)</f>
        <v>#VALUE!</v>
      </c>
      <c r="C103" s="11" t="e">
        <f>SUBSTITUTE(MID(SUBSTITUTE(exportált!B103,"&lt;br /&gt;","&lt;br&gt;"),LEN('exportált formázott'!B103)+LEN(D103)+LEN(E103)+LEN(F103)+25,LEN(SUBSTITUTE(exportált!B103,"&lt;br /&gt;","&lt;br&gt;"))-LEN(D103)-LEN(E103)-LEN(F103)),"&lt;br&gt;",CHAR(10))</f>
        <v>#VALUE!</v>
      </c>
      <c r="D103" s="11" t="e">
        <f>MID(SUBSTITUTE(exportált!B103,"&lt;br /&gt;","&lt;br&gt;"),LEN('exportált formázott'!B103)+9,SEARCH("&lt;br&gt;",RIGHT(SUBSTITUTE(exportált!B103,"&lt;br /&gt;","&lt;br&gt;"),LEN(SUBSTITUTE(exportált!B103,"&lt;br /&gt;","&lt;br&gt;"))-LEN(B103)-8))-1)</f>
        <v>#VALUE!</v>
      </c>
      <c r="E103" s="11" t="e">
        <f>MID(SUBSTITUTE(exportált!B103,"&lt;br /&gt;","&lt;br&gt;"),LEN('exportált formázott'!B103)+LEN(D103)+13,SEARCH("&lt;br&gt;",RIGHT(SUBSTITUTE(exportált!B103,"&lt;br /&gt;","&lt;br&gt;"),LEN(SUBSTITUTE(exportált!B103,"&lt;br /&gt;","&lt;br&gt;"))-LEN(B103)-LEN(D103)-13)))</f>
        <v>#VALUE!</v>
      </c>
      <c r="F103" s="11" t="e">
        <f>MID(SUBSTITUTE(exportált!B103,"&lt;br /&gt;","&lt;br&gt;"),LEN('exportált formázott'!B103)+LEN(D103)+LEN(E103)+17,SEARCH("&lt;br&gt;&lt;br&gt;",RIGHT(SUBSTITUTE(exportált!B103,"&lt;br /&gt;","&lt;br&gt;"),LEN(SUBSTITUTE(exportált!B103,"&lt;br /&gt;","&lt;br&gt;"))-LEN(B103)-LEN(D103)-LEN(E103)-17)))</f>
        <v>#VALUE!</v>
      </c>
    </row>
    <row r="104" spans="1:6" ht="75" x14ac:dyDescent="0.25">
      <c r="A104" s="11"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1" t="e">
        <f>LEFT(SUBSTITUTE(exportált!B104,"&lt;br /&gt;","&lt;br&gt;"),SEARCH("&lt;br&gt;&lt;br&gt;",SUBSTITUTE(SUBSTITUTE(exportált!B104,"&lt;br /&gt;","&lt;br&gt;"),"&lt;br /&gt;","&lt;br&gt;"),1)-1)</f>
        <v>#VALUE!</v>
      </c>
      <c r="C104" s="11" t="e">
        <f>SUBSTITUTE(MID(SUBSTITUTE(exportált!B104,"&lt;br /&gt;","&lt;br&gt;"),LEN('exportált formázott'!B104)+LEN(D104)+LEN(E104)+LEN(F104)+25,LEN(SUBSTITUTE(exportált!B104,"&lt;br /&gt;","&lt;br&gt;"))-LEN(D104)-LEN(E104)-LEN(F104)),"&lt;br&gt;",CHAR(10))</f>
        <v>#VALUE!</v>
      </c>
      <c r="D104" s="11" t="e">
        <f>MID(SUBSTITUTE(exportált!B104,"&lt;br /&gt;","&lt;br&gt;"),LEN('exportált formázott'!B104)+9,SEARCH("&lt;br&gt;",RIGHT(SUBSTITUTE(exportált!B104,"&lt;br /&gt;","&lt;br&gt;"),LEN(SUBSTITUTE(exportált!B104,"&lt;br /&gt;","&lt;br&gt;"))-LEN(B104)-8))-1)</f>
        <v>#VALUE!</v>
      </c>
      <c r="E104" s="11" t="e">
        <f>MID(SUBSTITUTE(exportált!B104,"&lt;br /&gt;","&lt;br&gt;"),LEN('exportált formázott'!B104)+LEN(D104)+13,SEARCH("&lt;br&gt;",RIGHT(SUBSTITUTE(exportált!B104,"&lt;br /&gt;","&lt;br&gt;"),LEN(SUBSTITUTE(exportált!B104,"&lt;br /&gt;","&lt;br&gt;"))-LEN(B104)-LEN(D104)-13)))</f>
        <v>#VALUE!</v>
      </c>
      <c r="F104" s="11" t="e">
        <f>MID(SUBSTITUTE(exportált!B104,"&lt;br /&gt;","&lt;br&gt;"),LEN('exportált formázott'!B104)+LEN(D104)+LEN(E104)+17,SEARCH("&lt;br&gt;&lt;br&gt;",RIGHT(SUBSTITUTE(exportált!B104,"&lt;br /&gt;","&lt;br&gt;"),LEN(SUBSTITUTE(exportált!B104,"&lt;br /&gt;","&lt;br&gt;"))-LEN(B104)-LEN(D104)-LEN(E104)-17)))</f>
        <v>#VALUE!</v>
      </c>
    </row>
    <row r="105" spans="1:6" ht="225" x14ac:dyDescent="0.25">
      <c r="A105" s="11"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1" t="e">
        <f>LEFT(SUBSTITUTE(exportált!B105,"&lt;br /&gt;","&lt;br&gt;"),SEARCH("&lt;br&gt;&lt;br&gt;",SUBSTITUTE(SUBSTITUTE(exportált!B105,"&lt;br /&gt;","&lt;br&gt;"),"&lt;br /&gt;","&lt;br&gt;"),1)-1)</f>
        <v>#VALUE!</v>
      </c>
      <c r="C105" s="11" t="e">
        <f>SUBSTITUTE(MID(SUBSTITUTE(exportált!B105,"&lt;br /&gt;","&lt;br&gt;"),LEN('exportált formázott'!B105)+LEN(D105)+LEN(E105)+LEN(F105)+25,LEN(SUBSTITUTE(exportált!B105,"&lt;br /&gt;","&lt;br&gt;"))-LEN(D105)-LEN(E105)-LEN(F105)),"&lt;br&gt;",CHAR(10))</f>
        <v>#VALUE!</v>
      </c>
      <c r="D105" s="11" t="e">
        <f>MID(SUBSTITUTE(exportált!B105,"&lt;br /&gt;","&lt;br&gt;"),LEN('exportált formázott'!B105)+9,SEARCH("&lt;br&gt;",RIGHT(SUBSTITUTE(exportált!B105,"&lt;br /&gt;","&lt;br&gt;"),LEN(SUBSTITUTE(exportált!B105,"&lt;br /&gt;","&lt;br&gt;"))-LEN(B105)-8))-1)</f>
        <v>#VALUE!</v>
      </c>
      <c r="E105" s="11" t="e">
        <f>MID(SUBSTITUTE(exportált!B105,"&lt;br /&gt;","&lt;br&gt;"),LEN('exportált formázott'!B105)+LEN(D105)+13,SEARCH("&lt;br&gt;",RIGHT(SUBSTITUTE(exportált!B105,"&lt;br /&gt;","&lt;br&gt;"),LEN(SUBSTITUTE(exportált!B105,"&lt;br /&gt;","&lt;br&gt;"))-LEN(B105)-LEN(D105)-13)))</f>
        <v>#VALUE!</v>
      </c>
      <c r="F105" s="11" t="e">
        <f>MID(SUBSTITUTE(exportált!B105,"&lt;br /&gt;","&lt;br&gt;"),LEN('exportált formázott'!B105)+LEN(D105)+LEN(E105)+17,SEARCH("&lt;br&gt;&lt;br&gt;",RIGHT(SUBSTITUTE(exportált!B105,"&lt;br /&gt;","&lt;br&gt;"),LEN(SUBSTITUTE(exportált!B105,"&lt;br /&gt;","&lt;br&gt;"))-LEN(B105)-LEN(D105)-LEN(E105)-17)))</f>
        <v>#VALUE!</v>
      </c>
    </row>
    <row r="106" spans="1:6" x14ac:dyDescent="0.25">
      <c r="A106" s="11" t="str">
        <f>IF(exportált!A106&lt;&gt;"",IFERROR(LEFT(exportált!A106,SEARCH("&lt;br/&gt;",SUBSTITUTE(exportált!A106,"&lt;br&gt;","&lt;br/&gt;"),1)-1),exportált!A106),"")</f>
        <v>I got an email from Sue the other day (=a few days ago).</v>
      </c>
      <c r="B106" s="11" t="e">
        <f>LEFT(SUBSTITUTE(exportált!B106,"&lt;br /&gt;","&lt;br&gt;"),SEARCH("&lt;br&gt;&lt;br&gt;",SUBSTITUTE(SUBSTITUTE(exportált!B106,"&lt;br /&gt;","&lt;br&gt;"),"&lt;br /&gt;","&lt;br&gt;"),1)-1)</f>
        <v>#VALUE!</v>
      </c>
      <c r="C106" s="11" t="e">
        <f>SUBSTITUTE(MID(SUBSTITUTE(exportált!B106,"&lt;br /&gt;","&lt;br&gt;"),LEN('exportált formázott'!B106)+LEN(D106)+LEN(E106)+LEN(F106)+25,LEN(SUBSTITUTE(exportált!B106,"&lt;br /&gt;","&lt;br&gt;"))-LEN(D106)-LEN(E106)-LEN(F106)),"&lt;br&gt;",CHAR(10))</f>
        <v>#VALUE!</v>
      </c>
      <c r="D106" s="11" t="e">
        <f>MID(SUBSTITUTE(exportált!B106,"&lt;br /&gt;","&lt;br&gt;"),LEN('exportált formázott'!B106)+9,SEARCH("&lt;br&gt;",RIGHT(SUBSTITUTE(exportált!B106,"&lt;br /&gt;","&lt;br&gt;"),LEN(SUBSTITUTE(exportált!B106,"&lt;br /&gt;","&lt;br&gt;"))-LEN(B106)-8))-1)</f>
        <v>#VALUE!</v>
      </c>
      <c r="E106" s="11" t="e">
        <f>MID(SUBSTITUTE(exportált!B106,"&lt;br /&gt;","&lt;br&gt;"),LEN('exportált formázott'!B106)+LEN(D106)+13,SEARCH("&lt;br&gt;",RIGHT(SUBSTITUTE(exportált!B106,"&lt;br /&gt;","&lt;br&gt;"),LEN(SUBSTITUTE(exportált!B106,"&lt;br /&gt;","&lt;br&gt;"))-LEN(B106)-LEN(D106)-13)))</f>
        <v>#VALUE!</v>
      </c>
      <c r="F106" s="11" t="e">
        <f>MID(SUBSTITUTE(exportált!B106,"&lt;br /&gt;","&lt;br&gt;"),LEN('exportált formázott'!B106)+LEN(D106)+LEN(E106)+17,SEARCH("&lt;br&gt;&lt;br&gt;",RIGHT(SUBSTITUTE(exportált!B106,"&lt;br /&gt;","&lt;br&gt;"),LEN(SUBSTITUTE(exportált!B106,"&lt;br /&gt;","&lt;br&gt;"))-LEN(B106)-LEN(D106)-LEN(E106)-17)))</f>
        <v>#VALUE!</v>
      </c>
    </row>
    <row r="107" spans="1:6" ht="45" x14ac:dyDescent="0.25">
      <c r="A107" s="11" t="str">
        <f>IF(exportált!A107&lt;&gt;"",IFERROR(LEFT(exportált!A107,SEARCH("&lt;br/&gt;",SUBSTITUTE(exportált!A107,"&lt;br&gt;","&lt;br/&gt;"),1)-1),exportált!A107),"")</f>
        <v>We’ve got most of the heavy work done, so I think we can leave it at that for today.</v>
      </c>
      <c r="B107" s="11" t="e">
        <f>LEFT(SUBSTITUTE(exportált!B107,"&lt;br /&gt;","&lt;br&gt;"),SEARCH("&lt;br&gt;&lt;br&gt;",SUBSTITUTE(SUBSTITUTE(exportált!B107,"&lt;br /&gt;","&lt;br&gt;"),"&lt;br /&gt;","&lt;br&gt;"),1)-1)</f>
        <v>#VALUE!</v>
      </c>
      <c r="C107" s="11" t="e">
        <f>SUBSTITUTE(MID(SUBSTITUTE(exportált!B107,"&lt;br /&gt;","&lt;br&gt;"),LEN('exportált formázott'!B107)+LEN(D107)+LEN(E107)+LEN(F107)+25,LEN(SUBSTITUTE(exportált!B107,"&lt;br /&gt;","&lt;br&gt;"))-LEN(D107)-LEN(E107)-LEN(F107)),"&lt;br&gt;",CHAR(10))</f>
        <v>#VALUE!</v>
      </c>
      <c r="D107" s="11" t="e">
        <f>MID(SUBSTITUTE(exportált!B107,"&lt;br /&gt;","&lt;br&gt;"),LEN('exportált formázott'!B107)+9,SEARCH("&lt;br&gt;",RIGHT(SUBSTITUTE(exportált!B107,"&lt;br /&gt;","&lt;br&gt;"),LEN(SUBSTITUTE(exportált!B107,"&lt;br /&gt;","&lt;br&gt;"))-LEN(B107)-8))-1)</f>
        <v>#VALUE!</v>
      </c>
      <c r="E107" s="11" t="e">
        <f>MID(SUBSTITUTE(exportált!B107,"&lt;br /&gt;","&lt;br&gt;"),LEN('exportált formázott'!B107)+LEN(D107)+13,SEARCH("&lt;br&gt;",RIGHT(SUBSTITUTE(exportált!B107,"&lt;br /&gt;","&lt;br&gt;"),LEN(SUBSTITUTE(exportált!B107,"&lt;br /&gt;","&lt;br&gt;"))-LEN(B107)-LEN(D107)-13)))</f>
        <v>#VALUE!</v>
      </c>
      <c r="F107" s="11" t="e">
        <f>MID(SUBSTITUTE(exportált!B107,"&lt;br /&gt;","&lt;br&gt;"),LEN('exportált formázott'!B107)+LEN(D107)+LEN(E107)+17,SEARCH("&lt;br&gt;&lt;br&gt;",RIGHT(SUBSTITUTE(exportált!B107,"&lt;br /&gt;","&lt;br&gt;"),LEN(SUBSTITUTE(exportált!B107,"&lt;br /&gt;","&lt;br&gt;"))-LEN(B107)-LEN(D107)-LEN(E107)-17)))</f>
        <v>#VALUE!</v>
      </c>
    </row>
    <row r="108" spans="1:6" ht="150" x14ac:dyDescent="0.25">
      <c r="A108" s="11" t="str">
        <f>IF(exportált!A108&lt;&gt;"",IFERROR(LEFT(exportált!A108,SEARCH("&lt;br/&gt;",SUBSTITUTE(exportált!A108,"&lt;br&gt;","&lt;br/&gt;"),1)-1),exportált!A108),"")</f>
        <v>She leaves it to the reader to draw their own conclusions.</v>
      </c>
      <c r="B108" s="11" t="e">
        <f>LEFT(SUBSTITUTE(exportált!B108,"&lt;br /&gt;","&lt;br&gt;"),SEARCH("&lt;br&gt;&lt;br&gt;",SUBSTITUTE(SUBSTITUTE(exportált!B108,"&lt;br /&gt;","&lt;br&gt;"),"&lt;br /&gt;","&lt;br&gt;"),1)-1)</f>
        <v>#VALUE!</v>
      </c>
      <c r="C108" s="11" t="e">
        <f>SUBSTITUTE(MID(SUBSTITUTE(exportált!B108,"&lt;br /&gt;","&lt;br&gt;"),LEN('exportált formázott'!B108)+LEN(D108)+LEN(E108)+LEN(F108)+25,LEN(SUBSTITUTE(exportált!B108,"&lt;br /&gt;","&lt;br&gt;"))-LEN(D108)-LEN(E108)-LEN(F108)),"&lt;br&gt;",CHAR(10))</f>
        <v>#VALUE!</v>
      </c>
      <c r="D108" s="11" t="e">
        <f>MID(SUBSTITUTE(exportált!B108,"&lt;br /&gt;","&lt;br&gt;"),LEN('exportált formázott'!B108)+9,SEARCH("&lt;br&gt;",RIGHT(SUBSTITUTE(exportált!B108,"&lt;br /&gt;","&lt;br&gt;"),LEN(SUBSTITUTE(exportált!B108,"&lt;br /&gt;","&lt;br&gt;"))-LEN(B108)-8))-1)</f>
        <v>#VALUE!</v>
      </c>
      <c r="E108" s="11" t="e">
        <f>MID(SUBSTITUTE(exportált!B108,"&lt;br /&gt;","&lt;br&gt;"),LEN('exportált formázott'!B108)+LEN(D108)+13,SEARCH("&lt;br&gt;",RIGHT(SUBSTITUTE(exportált!B108,"&lt;br /&gt;","&lt;br&gt;"),LEN(SUBSTITUTE(exportált!B108,"&lt;br /&gt;","&lt;br&gt;"))-LEN(B108)-LEN(D108)-13)))</f>
        <v>#VALUE!</v>
      </c>
      <c r="F108" s="11" t="e">
        <f>MID(SUBSTITUTE(exportált!B108,"&lt;br /&gt;","&lt;br&gt;"),LEN('exportált formázott'!B108)+LEN(D108)+LEN(E108)+17,SEARCH("&lt;br&gt;&lt;br&gt;",RIGHT(SUBSTITUTE(exportált!B108,"&lt;br /&gt;","&lt;br&gt;"),LEN(SUBSTITUTE(exportált!B108,"&lt;br /&gt;","&lt;br&gt;"))-LEN(B108)-LEN(D108)-LEN(E108)-17)))</f>
        <v>#VALUE!</v>
      </c>
    </row>
    <row r="109" spans="1:6" ht="45" x14ac:dyDescent="0.25">
      <c r="A109" s="11" t="str">
        <f>IF(exportált!A109&lt;&gt;"",IFERROR(LEFT(exportált!A109,SEARCH("&lt;br/&gt;",SUBSTITUTE(exportált!A109,"&lt;br&gt;","&lt;br/&gt;"),1)-1),exportált!A109),"")</f>
        <v>The financial considerations are laid out in a booklet called ‘How to Borrow Money’.</v>
      </c>
      <c r="B109" s="11" t="e">
        <f>LEFT(SUBSTITUTE(exportált!B109,"&lt;br /&gt;","&lt;br&gt;"),SEARCH("&lt;br&gt;&lt;br&gt;",SUBSTITUTE(SUBSTITUTE(exportált!B109,"&lt;br /&gt;","&lt;br&gt;"),"&lt;br /&gt;","&lt;br&gt;"),1)-1)</f>
        <v>#VALUE!</v>
      </c>
      <c r="C109" s="11" t="e">
        <f>SUBSTITUTE(MID(SUBSTITUTE(exportált!B109,"&lt;br /&gt;","&lt;br&gt;"),LEN('exportált formázott'!B109)+LEN(D109)+LEN(E109)+LEN(F109)+25,LEN(SUBSTITUTE(exportált!B109,"&lt;br /&gt;","&lt;br&gt;"))-LEN(D109)-LEN(E109)-LEN(F109)),"&lt;br&gt;",CHAR(10))</f>
        <v>#VALUE!</v>
      </c>
      <c r="D109" s="11" t="e">
        <f>MID(SUBSTITUTE(exportált!B109,"&lt;br /&gt;","&lt;br&gt;"),LEN('exportált formázott'!B109)+9,SEARCH("&lt;br&gt;",RIGHT(SUBSTITUTE(exportált!B109,"&lt;br /&gt;","&lt;br&gt;"),LEN(SUBSTITUTE(exportált!B109,"&lt;br /&gt;","&lt;br&gt;"))-LEN(B109)-8))-1)</f>
        <v>#VALUE!</v>
      </c>
      <c r="E109" s="11" t="e">
        <f>MID(SUBSTITUTE(exportált!B109,"&lt;br /&gt;","&lt;br&gt;"),LEN('exportált formázott'!B109)+LEN(D109)+13,SEARCH("&lt;br&gt;",RIGHT(SUBSTITUTE(exportált!B109,"&lt;br /&gt;","&lt;br&gt;"),LEN(SUBSTITUTE(exportált!B109,"&lt;br /&gt;","&lt;br&gt;"))-LEN(B109)-LEN(D109)-13)))</f>
        <v>#VALUE!</v>
      </c>
      <c r="F109" s="11" t="e">
        <f>MID(SUBSTITUTE(exportált!B109,"&lt;br /&gt;","&lt;br&gt;"),LEN('exportált formázott'!B109)+LEN(D109)+LEN(E109)+17,SEARCH("&lt;br&gt;&lt;br&gt;",RIGHT(SUBSTITUTE(exportált!B109,"&lt;br /&gt;","&lt;br&gt;"),LEN(SUBSTITUTE(exportált!B109,"&lt;br /&gt;","&lt;br&gt;"))-LEN(B109)-LEN(D109)-LEN(E109)-17)))</f>
        <v>#VALUE!</v>
      </c>
    </row>
    <row r="110" spans="1:6" ht="105" x14ac:dyDescent="0.25">
      <c r="A110" s="11" t="str">
        <f>IF(exportált!A110&lt;&gt;"",IFERROR(LEFT(exportált!A110,SEARCH("&lt;br/&gt;",SUBSTITUTE(exportált!A110,"&lt;br&gt;","&lt;br/&gt;"),1)-1),exportált!A110),"")</f>
        <v>She plans to pursue a career in politics.</v>
      </c>
      <c r="B110" s="11" t="e">
        <f>LEFT(SUBSTITUTE(exportált!B110,"&lt;br /&gt;","&lt;br&gt;"),SEARCH("&lt;br&gt;&lt;br&gt;",SUBSTITUTE(SUBSTITUTE(exportált!B110,"&lt;br /&gt;","&lt;br&gt;"),"&lt;br /&gt;","&lt;br&gt;"),1)-1)</f>
        <v>#VALUE!</v>
      </c>
      <c r="C110" s="11" t="e">
        <f>SUBSTITUTE(MID(SUBSTITUTE(exportált!B110,"&lt;br /&gt;","&lt;br&gt;"),LEN('exportált formázott'!B110)+LEN(D110)+LEN(E110)+LEN(F110)+25,LEN(SUBSTITUTE(exportált!B110,"&lt;br /&gt;","&lt;br&gt;"))-LEN(D110)-LEN(E110)-LEN(F110)),"&lt;br&gt;",CHAR(10))</f>
        <v>#VALUE!</v>
      </c>
      <c r="D110" s="11" t="e">
        <f>MID(SUBSTITUTE(exportált!B110,"&lt;br /&gt;","&lt;br&gt;"),LEN('exportált formázott'!B110)+9,SEARCH("&lt;br&gt;",RIGHT(SUBSTITUTE(exportált!B110,"&lt;br /&gt;","&lt;br&gt;"),LEN(SUBSTITUTE(exportált!B110,"&lt;br /&gt;","&lt;br&gt;"))-LEN(B110)-8))-1)</f>
        <v>#VALUE!</v>
      </c>
      <c r="E110" s="11" t="e">
        <f>MID(SUBSTITUTE(exportált!B110,"&lt;br /&gt;","&lt;br&gt;"),LEN('exportált formázott'!B110)+LEN(D110)+13,SEARCH("&lt;br&gt;",RIGHT(SUBSTITUTE(exportált!B110,"&lt;br /&gt;","&lt;br&gt;"),LEN(SUBSTITUTE(exportált!B110,"&lt;br /&gt;","&lt;br&gt;"))-LEN(B110)-LEN(D110)-13)))</f>
        <v>#VALUE!</v>
      </c>
      <c r="F110" s="11" t="e">
        <f>MID(SUBSTITUTE(exportált!B110,"&lt;br /&gt;","&lt;br&gt;"),LEN('exportált formázott'!B110)+LEN(D110)+LEN(E110)+17,SEARCH("&lt;br&gt;&lt;br&gt;",RIGHT(SUBSTITUTE(exportált!B110,"&lt;br /&gt;","&lt;br&gt;"),LEN(SUBSTITUTE(exportált!B110,"&lt;br /&gt;","&lt;br&gt;"))-LEN(B110)-LEN(D110)-LEN(E110)-17)))</f>
        <v>#VALUE!</v>
      </c>
    </row>
    <row r="111" spans="1:6" ht="150" x14ac:dyDescent="0.25">
      <c r="A111" s="11" t="str">
        <f>IF(exportált!A111&lt;&gt;"",IFERROR(LEFT(exportált!A111,SEARCH("&lt;br/&gt;",SUBSTITUTE(exportált!A111,"&lt;br&gt;","&lt;br/&gt;"),1)-1),exportált!A111),"")</f>
        <v>Buyers have been holding off until the price falls.</v>
      </c>
      <c r="B111" s="11" t="e">
        <f>LEFT(SUBSTITUTE(exportált!B111,"&lt;br /&gt;","&lt;br&gt;"),SEARCH("&lt;br&gt;&lt;br&gt;",SUBSTITUTE(SUBSTITUTE(exportált!B111,"&lt;br /&gt;","&lt;br&gt;"),"&lt;br /&gt;","&lt;br&gt;"),1)-1)</f>
        <v>#VALUE!</v>
      </c>
      <c r="C111" s="11" t="e">
        <f>SUBSTITUTE(MID(SUBSTITUTE(exportált!B111,"&lt;br /&gt;","&lt;br&gt;"),LEN('exportált formázott'!B111)+LEN(D111)+LEN(E111)+LEN(F111)+25,LEN(SUBSTITUTE(exportált!B111,"&lt;br /&gt;","&lt;br&gt;"))-LEN(D111)-LEN(E111)-LEN(F111)),"&lt;br&gt;",CHAR(10))</f>
        <v>#VALUE!</v>
      </c>
      <c r="D111" s="11" t="e">
        <f>MID(SUBSTITUTE(exportált!B111,"&lt;br /&gt;","&lt;br&gt;"),LEN('exportált formázott'!B111)+9,SEARCH("&lt;br&gt;",RIGHT(SUBSTITUTE(exportált!B111,"&lt;br /&gt;","&lt;br&gt;"),LEN(SUBSTITUTE(exportált!B111,"&lt;br /&gt;","&lt;br&gt;"))-LEN(B111)-8))-1)</f>
        <v>#VALUE!</v>
      </c>
      <c r="E111" s="11" t="e">
        <f>MID(SUBSTITUTE(exportált!B111,"&lt;br /&gt;","&lt;br&gt;"),LEN('exportált formázott'!B111)+LEN(D111)+13,SEARCH("&lt;br&gt;",RIGHT(SUBSTITUTE(exportált!B111,"&lt;br /&gt;","&lt;br&gt;"),LEN(SUBSTITUTE(exportált!B111,"&lt;br /&gt;","&lt;br&gt;"))-LEN(B111)-LEN(D111)-13)))</f>
        <v>#VALUE!</v>
      </c>
      <c r="F111" s="11" t="e">
        <f>MID(SUBSTITUTE(exportált!B111,"&lt;br /&gt;","&lt;br&gt;"),LEN('exportált formázott'!B111)+LEN(D111)+LEN(E111)+17,SEARCH("&lt;br&gt;&lt;br&gt;",RIGHT(SUBSTITUTE(exportált!B111,"&lt;br /&gt;","&lt;br&gt;"),LEN(SUBSTITUTE(exportált!B111,"&lt;br /&gt;","&lt;br&gt;"))-LEN(B111)-LEN(D111)-LEN(E111)-17)))</f>
        <v>#VALUE!</v>
      </c>
    </row>
    <row r="112" spans="1:6" ht="105" x14ac:dyDescent="0.25">
      <c r="A112" s="11" t="str">
        <f>IF(exportált!A112&lt;&gt;"",IFERROR(LEFT(exportált!A112,SEARCH("&lt;br/&gt;",SUBSTITUTE(exportált!A112,"&lt;br&gt;","&lt;br/&gt;"),1)-1),exportált!A112),"")</f>
        <v>the criteria for measuring how good schools are</v>
      </c>
      <c r="B112" s="11" t="e">
        <f>LEFT(SUBSTITUTE(exportált!B112,"&lt;br /&gt;","&lt;br&gt;"),SEARCH("&lt;br&gt;&lt;br&gt;",SUBSTITUTE(SUBSTITUTE(exportált!B112,"&lt;br /&gt;","&lt;br&gt;"),"&lt;br /&gt;","&lt;br&gt;"),1)-1)</f>
        <v>#VALUE!</v>
      </c>
      <c r="C112" s="11" t="e">
        <f>SUBSTITUTE(MID(SUBSTITUTE(exportált!B112,"&lt;br /&gt;","&lt;br&gt;"),LEN('exportált formázott'!B112)+LEN(D112)+LEN(E112)+LEN(F112)+25,LEN(SUBSTITUTE(exportált!B112,"&lt;br /&gt;","&lt;br&gt;"))-LEN(D112)-LEN(E112)-LEN(F112)),"&lt;br&gt;",CHAR(10))</f>
        <v>#VALUE!</v>
      </c>
      <c r="D112" s="11" t="e">
        <f>MID(SUBSTITUTE(exportált!B112,"&lt;br /&gt;","&lt;br&gt;"),LEN('exportált formázott'!B112)+9,SEARCH("&lt;br&gt;",RIGHT(SUBSTITUTE(exportált!B112,"&lt;br /&gt;","&lt;br&gt;"),LEN(SUBSTITUTE(exportált!B112,"&lt;br /&gt;","&lt;br&gt;"))-LEN(B112)-8))-1)</f>
        <v>#VALUE!</v>
      </c>
      <c r="E112" s="11" t="e">
        <f>MID(SUBSTITUTE(exportált!B112,"&lt;br /&gt;","&lt;br&gt;"),LEN('exportált formázott'!B112)+LEN(D112)+13,SEARCH("&lt;br&gt;",RIGHT(SUBSTITUTE(exportált!B112,"&lt;br /&gt;","&lt;br&gt;"),LEN(SUBSTITUTE(exportált!B112,"&lt;br /&gt;","&lt;br&gt;"))-LEN(B112)-LEN(D112)-13)))</f>
        <v>#VALUE!</v>
      </c>
      <c r="F112" s="11" t="e">
        <f>MID(SUBSTITUTE(exportált!B112,"&lt;br /&gt;","&lt;br&gt;"),LEN('exportált formázott'!B112)+LEN(D112)+LEN(E112)+17,SEARCH("&lt;br&gt;&lt;br&gt;",RIGHT(SUBSTITUTE(exportált!B112,"&lt;br /&gt;","&lt;br&gt;"),LEN(SUBSTITUTE(exportált!B112,"&lt;br /&gt;","&lt;br&gt;"))-LEN(B112)-LEN(D112)-LEN(E112)-17)))</f>
        <v>#VALUE!</v>
      </c>
    </row>
    <row r="113" spans="1:6" x14ac:dyDescent="0.25">
      <c r="A113" s="11" t="str">
        <f>IF(exportált!A113&lt;&gt;"",IFERROR(LEFT(exportált!A113,SEARCH("&lt;br/&gt;",SUBSTITUTE(exportált!A113,"&lt;br&gt;","&lt;br/&gt;"),1)-1),exportált!A113),"")</f>
        <v>We went on to the next item on the agenda.</v>
      </c>
      <c r="B113" s="11" t="e">
        <f>LEFT(SUBSTITUTE(exportált!B113,"&lt;br /&gt;","&lt;br&gt;"),SEARCH("&lt;br&gt;&lt;br&gt;",SUBSTITUTE(SUBSTITUTE(exportált!B113,"&lt;br /&gt;","&lt;br&gt;"),"&lt;br /&gt;","&lt;br&gt;"),1)-1)</f>
        <v>#VALUE!</v>
      </c>
      <c r="C113" s="11" t="e">
        <f>SUBSTITUTE(MID(SUBSTITUTE(exportált!B113,"&lt;br /&gt;","&lt;br&gt;"),LEN('exportált formázott'!B113)+LEN(D113)+LEN(E113)+LEN(F113)+25,LEN(SUBSTITUTE(exportált!B113,"&lt;br /&gt;","&lt;br&gt;"))-LEN(D113)-LEN(E113)-LEN(F113)),"&lt;br&gt;",CHAR(10))</f>
        <v>#VALUE!</v>
      </c>
      <c r="D113" s="11" t="e">
        <f>MID(SUBSTITUTE(exportált!B113,"&lt;br /&gt;","&lt;br&gt;"),LEN('exportált formázott'!B113)+9,SEARCH("&lt;br&gt;",RIGHT(SUBSTITUTE(exportált!B113,"&lt;br /&gt;","&lt;br&gt;"),LEN(SUBSTITUTE(exportált!B113,"&lt;br /&gt;","&lt;br&gt;"))-LEN(B113)-8))-1)</f>
        <v>#VALUE!</v>
      </c>
      <c r="E113" s="11" t="e">
        <f>MID(SUBSTITUTE(exportált!B113,"&lt;br /&gt;","&lt;br&gt;"),LEN('exportált formázott'!B113)+LEN(D113)+13,SEARCH("&lt;br&gt;",RIGHT(SUBSTITUTE(exportált!B113,"&lt;br /&gt;","&lt;br&gt;"),LEN(SUBSTITUTE(exportált!B113,"&lt;br /&gt;","&lt;br&gt;"))-LEN(B113)-LEN(D113)-13)))</f>
        <v>#VALUE!</v>
      </c>
      <c r="F113" s="11" t="e">
        <f>MID(SUBSTITUTE(exportált!B113,"&lt;br /&gt;","&lt;br&gt;"),LEN('exportált formázott'!B113)+LEN(D113)+LEN(E113)+17,SEARCH("&lt;br&gt;&lt;br&gt;",RIGHT(SUBSTITUTE(exportált!B113,"&lt;br /&gt;","&lt;br&gt;"),LEN(SUBSTITUTE(exportált!B113,"&lt;br /&gt;","&lt;br&gt;"))-LEN(B113)-LEN(D113)-LEN(E113)-17)))</f>
        <v>#VALUE!</v>
      </c>
    </row>
    <row r="114" spans="1:6" ht="60" x14ac:dyDescent="0.25">
      <c r="A114" s="11" t="str">
        <f>IF(exportált!A114&lt;&gt;"",IFERROR(LEFT(exportált!A114,SEARCH("&lt;br/&gt;",SUBSTITUTE(exportált!A114,"&lt;br&gt;","&lt;br/&gt;"),1)-1),exportált!A114),"")</f>
        <v>He always had a cheerful/nervous disposition. [=temperament, personality]</v>
      </c>
      <c r="B114" s="11" t="e">
        <f>LEFT(SUBSTITUTE(exportált!B114,"&lt;br /&gt;","&lt;br&gt;"),SEARCH("&lt;br&gt;&lt;br&gt;",SUBSTITUTE(SUBSTITUTE(exportált!B114,"&lt;br /&gt;","&lt;br&gt;"),"&lt;br /&gt;","&lt;br&gt;"),1)-1)</f>
        <v>#VALUE!</v>
      </c>
      <c r="C114" s="11" t="e">
        <f>SUBSTITUTE(MID(SUBSTITUTE(exportált!B114,"&lt;br /&gt;","&lt;br&gt;"),LEN('exportált formázott'!B114)+LEN(D114)+LEN(E114)+LEN(F114)+25,LEN(SUBSTITUTE(exportált!B114,"&lt;br /&gt;","&lt;br&gt;"))-LEN(D114)-LEN(E114)-LEN(F114)),"&lt;br&gt;",CHAR(10))</f>
        <v>#VALUE!</v>
      </c>
      <c r="D114" s="11" t="e">
        <f>MID(SUBSTITUTE(exportált!B114,"&lt;br /&gt;","&lt;br&gt;"),LEN('exportált formázott'!B114)+9,SEARCH("&lt;br&gt;",RIGHT(SUBSTITUTE(exportált!B114,"&lt;br /&gt;","&lt;br&gt;"),LEN(SUBSTITUTE(exportált!B114,"&lt;br /&gt;","&lt;br&gt;"))-LEN(B114)-8))-1)</f>
        <v>#VALUE!</v>
      </c>
      <c r="E114" s="11" t="e">
        <f>MID(SUBSTITUTE(exportált!B114,"&lt;br /&gt;","&lt;br&gt;"),LEN('exportált formázott'!B114)+LEN(D114)+13,SEARCH("&lt;br&gt;",RIGHT(SUBSTITUTE(exportált!B114,"&lt;br /&gt;","&lt;br&gt;"),LEN(SUBSTITUTE(exportált!B114,"&lt;br /&gt;","&lt;br&gt;"))-LEN(B114)-LEN(D114)-13)))</f>
        <v>#VALUE!</v>
      </c>
      <c r="F114" s="11" t="e">
        <f>MID(SUBSTITUTE(exportált!B114,"&lt;br /&gt;","&lt;br&gt;"),LEN('exportált formázott'!B114)+LEN(D114)+LEN(E114)+17,SEARCH("&lt;br&gt;&lt;br&gt;",RIGHT(SUBSTITUTE(exportált!B114,"&lt;br /&gt;","&lt;br&gt;"),LEN(SUBSTITUTE(exportált!B114,"&lt;br /&gt;","&lt;br&gt;"))-LEN(B114)-LEN(D114)-LEN(E114)-17)))</f>
        <v>#VALUE!</v>
      </c>
    </row>
    <row r="115" spans="1:6" ht="45" x14ac:dyDescent="0.25">
      <c r="A115" s="11" t="str">
        <f>IF(exportált!A115&lt;&gt;"",IFERROR(LEFT(exportált!A115,SEARCH("&lt;br/&gt;",SUBSTITUTE(exportált!A115,"&lt;br&gt;","&lt;br/&gt;"),1)-1),exportált!A115),"")</f>
        <v>The motor is loud by design. [=because it was intended to be loud]</v>
      </c>
      <c r="B115" s="11" t="e">
        <f>LEFT(SUBSTITUTE(exportált!B115,"&lt;br /&gt;","&lt;br&gt;"),SEARCH("&lt;br&gt;&lt;br&gt;",SUBSTITUTE(SUBSTITUTE(exportált!B115,"&lt;br /&gt;","&lt;br&gt;"),"&lt;br /&gt;","&lt;br&gt;"),1)-1)</f>
        <v>#VALUE!</v>
      </c>
      <c r="C115" s="11" t="e">
        <f>SUBSTITUTE(MID(SUBSTITUTE(exportált!B115,"&lt;br /&gt;","&lt;br&gt;"),LEN('exportált formázott'!B115)+LEN(D115)+LEN(E115)+LEN(F115)+25,LEN(SUBSTITUTE(exportált!B115,"&lt;br /&gt;","&lt;br&gt;"))-LEN(D115)-LEN(E115)-LEN(F115)),"&lt;br&gt;",CHAR(10))</f>
        <v>#VALUE!</v>
      </c>
      <c r="D115" s="11" t="e">
        <f>MID(SUBSTITUTE(exportált!B115,"&lt;br /&gt;","&lt;br&gt;"),LEN('exportált formázott'!B115)+9,SEARCH("&lt;br&gt;",RIGHT(SUBSTITUTE(exportált!B115,"&lt;br /&gt;","&lt;br&gt;"),LEN(SUBSTITUTE(exportált!B115,"&lt;br /&gt;","&lt;br&gt;"))-LEN(B115)-8))-1)</f>
        <v>#VALUE!</v>
      </c>
      <c r="E115" s="11" t="e">
        <f>MID(SUBSTITUTE(exportált!B115,"&lt;br /&gt;","&lt;br&gt;"),LEN('exportált formázott'!B115)+LEN(D115)+13,SEARCH("&lt;br&gt;",RIGHT(SUBSTITUTE(exportált!B115,"&lt;br /&gt;","&lt;br&gt;"),LEN(SUBSTITUTE(exportált!B115,"&lt;br /&gt;","&lt;br&gt;"))-LEN(B115)-LEN(D115)-13)))</f>
        <v>#VALUE!</v>
      </c>
      <c r="F115" s="11" t="e">
        <f>MID(SUBSTITUTE(exportált!B115,"&lt;br /&gt;","&lt;br&gt;"),LEN('exportált formázott'!B115)+LEN(D115)+LEN(E115)+17,SEARCH("&lt;br&gt;&lt;br&gt;",RIGHT(SUBSTITUTE(exportált!B115,"&lt;br /&gt;","&lt;br&gt;"),LEN(SUBSTITUTE(exportált!B115,"&lt;br /&gt;","&lt;br&gt;"))-LEN(B115)-LEN(D115)-LEN(E115)-17)))</f>
        <v>#VALUE!</v>
      </c>
    </row>
    <row r="116" spans="1:6" ht="75" x14ac:dyDescent="0.25">
      <c r="A116" s="11" t="str">
        <f>IF(exportált!A116&lt;&gt;"",IFERROR(LEFT(exportált!A116,SEARCH("&lt;br/&gt;",SUBSTITUTE(exportált!A116,"&lt;br&gt;","&lt;br/&gt;"),1)-1),exportált!A116),"")</f>
        <v>Fleming discovered penicillin almost by accident.</v>
      </c>
      <c r="B116" s="11" t="e">
        <f>LEFT(SUBSTITUTE(exportált!B116,"&lt;br /&gt;","&lt;br&gt;"),SEARCH("&lt;br&gt;&lt;br&gt;",SUBSTITUTE(SUBSTITUTE(exportált!B116,"&lt;br /&gt;","&lt;br&gt;"),"&lt;br /&gt;","&lt;br&gt;"),1)-1)</f>
        <v>#VALUE!</v>
      </c>
      <c r="C116" s="11" t="e">
        <f>SUBSTITUTE(MID(SUBSTITUTE(exportált!B116,"&lt;br /&gt;","&lt;br&gt;"),LEN('exportált formázott'!B116)+LEN(D116)+LEN(E116)+LEN(F116)+25,LEN(SUBSTITUTE(exportált!B116,"&lt;br /&gt;","&lt;br&gt;"))-LEN(D116)-LEN(E116)-LEN(F116)),"&lt;br&gt;",CHAR(10))</f>
        <v>#VALUE!</v>
      </c>
      <c r="D116" s="11" t="e">
        <f>MID(SUBSTITUTE(exportált!B116,"&lt;br /&gt;","&lt;br&gt;"),LEN('exportált formázott'!B116)+9,SEARCH("&lt;br&gt;",RIGHT(SUBSTITUTE(exportált!B116,"&lt;br /&gt;","&lt;br&gt;"),LEN(SUBSTITUTE(exportált!B116,"&lt;br /&gt;","&lt;br&gt;"))-LEN(B116)-8))-1)</f>
        <v>#VALUE!</v>
      </c>
      <c r="E116" s="11" t="e">
        <f>MID(SUBSTITUTE(exportált!B116,"&lt;br /&gt;","&lt;br&gt;"),LEN('exportált formázott'!B116)+LEN(D116)+13,SEARCH("&lt;br&gt;",RIGHT(SUBSTITUTE(exportált!B116,"&lt;br /&gt;","&lt;br&gt;"),LEN(SUBSTITUTE(exportált!B116,"&lt;br /&gt;","&lt;br&gt;"))-LEN(B116)-LEN(D116)-13)))</f>
        <v>#VALUE!</v>
      </c>
      <c r="F116" s="11" t="e">
        <f>MID(SUBSTITUTE(exportált!B116,"&lt;br /&gt;","&lt;br&gt;"),LEN('exportált formázott'!B116)+LEN(D116)+LEN(E116)+17,SEARCH("&lt;br&gt;&lt;br&gt;",RIGHT(SUBSTITUTE(exportált!B116,"&lt;br /&gt;","&lt;br&gt;"),LEN(SUBSTITUTE(exportált!B116,"&lt;br /&gt;","&lt;br&gt;"))-LEN(B116)-LEN(D116)-LEN(E116)-17)))</f>
        <v>#VALUE!</v>
      </c>
    </row>
    <row r="117" spans="1:6" x14ac:dyDescent="0.25">
      <c r="A117" s="11" t="str">
        <f>IF(exportált!A117&lt;&gt;"",IFERROR(LEFT(exportált!A117,SEARCH("&lt;br/&gt;",SUBSTITUTE(exportált!A117,"&lt;br&gt;","&lt;br/&gt;"),1)-1),exportált!A117),"")</f>
        <v>They decided on a pay increase of 10% across the board.</v>
      </c>
      <c r="B117" s="11" t="e">
        <f>LEFT(SUBSTITUTE(exportált!B117,"&lt;br /&gt;","&lt;br&gt;"),SEARCH("&lt;br&gt;&lt;br&gt;",SUBSTITUTE(SUBSTITUTE(exportált!B117,"&lt;br /&gt;","&lt;br&gt;"),"&lt;br /&gt;","&lt;br&gt;"),1)-1)</f>
        <v>#VALUE!</v>
      </c>
      <c r="C117" s="11" t="e">
        <f>SUBSTITUTE(MID(SUBSTITUTE(exportált!B117,"&lt;br /&gt;","&lt;br&gt;"),LEN('exportált formázott'!B117)+LEN(D117)+LEN(E117)+LEN(F117)+25,LEN(SUBSTITUTE(exportált!B117,"&lt;br /&gt;","&lt;br&gt;"))-LEN(D117)-LEN(E117)-LEN(F117)),"&lt;br&gt;",CHAR(10))</f>
        <v>#VALUE!</v>
      </c>
      <c r="D117" s="11" t="e">
        <f>MID(SUBSTITUTE(exportált!B117,"&lt;br /&gt;","&lt;br&gt;"),LEN('exportált formázott'!B117)+9,SEARCH("&lt;br&gt;",RIGHT(SUBSTITUTE(exportált!B117,"&lt;br /&gt;","&lt;br&gt;"),LEN(SUBSTITUTE(exportált!B117,"&lt;br /&gt;","&lt;br&gt;"))-LEN(B117)-8))-1)</f>
        <v>#VALUE!</v>
      </c>
      <c r="E117" s="11" t="e">
        <f>MID(SUBSTITUTE(exportált!B117,"&lt;br /&gt;","&lt;br&gt;"),LEN('exportált formázott'!B117)+LEN(D117)+13,SEARCH("&lt;br&gt;",RIGHT(SUBSTITUTE(exportált!B117,"&lt;br /&gt;","&lt;br&gt;"),LEN(SUBSTITUTE(exportált!B117,"&lt;br /&gt;","&lt;br&gt;"))-LEN(B117)-LEN(D117)-13)))</f>
        <v>#VALUE!</v>
      </c>
      <c r="F117" s="11" t="e">
        <f>MID(SUBSTITUTE(exportált!B117,"&lt;br /&gt;","&lt;br&gt;"),LEN('exportált formázott'!B117)+LEN(D117)+LEN(E117)+17,SEARCH("&lt;br&gt;&lt;br&gt;",RIGHT(SUBSTITUTE(exportált!B117,"&lt;br /&gt;","&lt;br&gt;"),LEN(SUBSTITUTE(exportált!B117,"&lt;br /&gt;","&lt;br&gt;"))-LEN(B117)-LEN(D117)-LEN(E117)-17)))</f>
        <v>#VALUE!</v>
      </c>
    </row>
    <row r="118" spans="1:6" ht="75" x14ac:dyDescent="0.25">
      <c r="A118" s="11" t="str">
        <f>IF(exportált!A118&lt;&gt;"",IFERROR(LEFT(exportált!A118,SEARCH("&lt;br/&gt;",SUBSTITUTE(exportált!A118,"&lt;br&gt;","&lt;br/&gt;"),1)-1),exportált!A118),"")</f>
        <v>I associate flowers with spring.</v>
      </c>
      <c r="B118" s="11" t="e">
        <f>LEFT(SUBSTITUTE(exportált!B118,"&lt;br /&gt;","&lt;br&gt;"),SEARCH("&lt;br&gt;&lt;br&gt;",SUBSTITUTE(SUBSTITUTE(exportált!B118,"&lt;br /&gt;","&lt;br&gt;"),"&lt;br /&gt;","&lt;br&gt;"),1)-1)</f>
        <v>#VALUE!</v>
      </c>
      <c r="C118" s="11" t="e">
        <f>SUBSTITUTE(MID(SUBSTITUTE(exportált!B118,"&lt;br /&gt;","&lt;br&gt;"),LEN('exportált formázott'!B118)+LEN(D118)+LEN(E118)+LEN(F118)+25,LEN(SUBSTITUTE(exportált!B118,"&lt;br /&gt;","&lt;br&gt;"))-LEN(D118)-LEN(E118)-LEN(F118)),"&lt;br&gt;",CHAR(10))</f>
        <v>#VALUE!</v>
      </c>
      <c r="D118" s="11" t="e">
        <f>MID(SUBSTITUTE(exportált!B118,"&lt;br /&gt;","&lt;br&gt;"),LEN('exportált formázott'!B118)+9,SEARCH("&lt;br&gt;",RIGHT(SUBSTITUTE(exportált!B118,"&lt;br /&gt;","&lt;br&gt;"),LEN(SUBSTITUTE(exportált!B118,"&lt;br /&gt;","&lt;br&gt;"))-LEN(B118)-8))-1)</f>
        <v>#VALUE!</v>
      </c>
      <c r="E118" s="11" t="e">
        <f>MID(SUBSTITUTE(exportált!B118,"&lt;br /&gt;","&lt;br&gt;"),LEN('exportált formázott'!B118)+LEN(D118)+13,SEARCH("&lt;br&gt;",RIGHT(SUBSTITUTE(exportált!B118,"&lt;br /&gt;","&lt;br&gt;"),LEN(SUBSTITUTE(exportált!B118,"&lt;br /&gt;","&lt;br&gt;"))-LEN(B118)-LEN(D118)-13)))</f>
        <v>#VALUE!</v>
      </c>
      <c r="F118" s="11" t="e">
        <f>MID(SUBSTITUTE(exportált!B118,"&lt;br /&gt;","&lt;br&gt;"),LEN('exportált formázott'!B118)+LEN(D118)+LEN(E118)+17,SEARCH("&lt;br&gt;&lt;br&gt;",RIGHT(SUBSTITUTE(exportált!B118,"&lt;br /&gt;","&lt;br&gt;"),LEN(SUBSTITUTE(exportált!B118,"&lt;br /&gt;","&lt;br&gt;"))-LEN(B118)-LEN(D118)-LEN(E118)-17)))</f>
        <v>#VALUE!</v>
      </c>
    </row>
    <row r="119" spans="1:6" ht="75" x14ac:dyDescent="0.25">
      <c r="A119" s="11" t="str">
        <f>IF(exportált!A119&lt;&gt;"",IFERROR(LEFT(exportált!A119,SEARCH("&lt;br/&gt;",SUBSTITUTE(exportált!A119,"&lt;br&gt;","&lt;br/&gt;"),1)-1),exportált!A119),"")</f>
        <v>There are several dangers/risks associated with [=connected with] that approach.</v>
      </c>
      <c r="B119" s="11" t="e">
        <f>LEFT(SUBSTITUTE(exportált!B119,"&lt;br /&gt;","&lt;br&gt;"),SEARCH("&lt;br&gt;&lt;br&gt;",SUBSTITUTE(SUBSTITUTE(exportált!B119,"&lt;br /&gt;","&lt;br&gt;"),"&lt;br /&gt;","&lt;br&gt;"),1)-1)</f>
        <v>#VALUE!</v>
      </c>
      <c r="C119" s="11" t="e">
        <f>SUBSTITUTE(MID(SUBSTITUTE(exportált!B119,"&lt;br /&gt;","&lt;br&gt;"),LEN('exportált formázott'!B119)+LEN(D119)+LEN(E119)+LEN(F119)+25,LEN(SUBSTITUTE(exportált!B119,"&lt;br /&gt;","&lt;br&gt;"))-LEN(D119)-LEN(E119)-LEN(F119)),"&lt;br&gt;",CHAR(10))</f>
        <v>#VALUE!</v>
      </c>
      <c r="D119" s="11" t="e">
        <f>MID(SUBSTITUTE(exportált!B119,"&lt;br /&gt;","&lt;br&gt;"),LEN('exportált formázott'!B119)+9,SEARCH("&lt;br&gt;",RIGHT(SUBSTITUTE(exportált!B119,"&lt;br /&gt;","&lt;br&gt;"),LEN(SUBSTITUTE(exportált!B119,"&lt;br /&gt;","&lt;br&gt;"))-LEN(B119)-8))-1)</f>
        <v>#VALUE!</v>
      </c>
      <c r="E119" s="11" t="e">
        <f>MID(SUBSTITUTE(exportált!B119,"&lt;br /&gt;","&lt;br&gt;"),LEN('exportált formázott'!B119)+LEN(D119)+13,SEARCH("&lt;br&gt;",RIGHT(SUBSTITUTE(exportált!B119,"&lt;br /&gt;","&lt;br&gt;"),LEN(SUBSTITUTE(exportált!B119,"&lt;br /&gt;","&lt;br&gt;"))-LEN(B119)-LEN(D119)-13)))</f>
        <v>#VALUE!</v>
      </c>
      <c r="F119" s="11" t="e">
        <f>MID(SUBSTITUTE(exportált!B119,"&lt;br /&gt;","&lt;br&gt;"),LEN('exportált formázott'!B119)+LEN(D119)+LEN(E119)+17,SEARCH("&lt;br&gt;&lt;br&gt;",RIGHT(SUBSTITUTE(exportált!B119,"&lt;br /&gt;","&lt;br&gt;"),LEN(SUBSTITUTE(exportált!B119,"&lt;br /&gt;","&lt;br&gt;"))-LEN(B119)-LEN(D119)-LEN(E119)-17)))</f>
        <v>#VALUE!</v>
      </c>
    </row>
    <row r="120" spans="1:6" ht="150" x14ac:dyDescent="0.25">
      <c r="A120" s="11" t="str">
        <f>IF(exportált!A120&lt;&gt;"",IFERROR(LEFT(exportált!A120,SEARCH("&lt;br/&gt;",SUBSTITUTE(exportált!A120,"&lt;br&gt;","&lt;br/&gt;"),1)-1),exportált!A120),"")</f>
        <v>The Web site provides information about local activities.</v>
      </c>
      <c r="B120" s="11" t="e">
        <f>LEFT(SUBSTITUTE(exportált!B120,"&lt;br /&gt;","&lt;br&gt;"),SEARCH("&lt;br&gt;&lt;br&gt;",SUBSTITUTE(SUBSTITUTE(exportált!B120,"&lt;br /&gt;","&lt;br&gt;"),"&lt;br /&gt;","&lt;br&gt;"),1)-1)</f>
        <v>#VALUE!</v>
      </c>
      <c r="C120" s="11" t="e">
        <f>SUBSTITUTE(MID(SUBSTITUTE(exportált!B120,"&lt;br /&gt;","&lt;br&gt;"),LEN('exportált formázott'!B120)+LEN(D120)+LEN(E120)+LEN(F120)+25,LEN(SUBSTITUTE(exportált!B120,"&lt;br /&gt;","&lt;br&gt;"))-LEN(D120)-LEN(E120)-LEN(F120)),"&lt;br&gt;",CHAR(10))</f>
        <v>#VALUE!</v>
      </c>
      <c r="D120" s="11" t="e">
        <f>MID(SUBSTITUTE(exportált!B120,"&lt;br /&gt;","&lt;br&gt;"),LEN('exportált formázott'!B120)+9,SEARCH("&lt;br&gt;",RIGHT(SUBSTITUTE(exportált!B120,"&lt;br /&gt;","&lt;br&gt;"),LEN(SUBSTITUTE(exportált!B120,"&lt;br /&gt;","&lt;br&gt;"))-LEN(B120)-8))-1)</f>
        <v>#VALUE!</v>
      </c>
      <c r="E120" s="11" t="e">
        <f>MID(SUBSTITUTE(exportált!B120,"&lt;br /&gt;","&lt;br&gt;"),LEN('exportált formázott'!B120)+LEN(D120)+13,SEARCH("&lt;br&gt;",RIGHT(SUBSTITUTE(exportált!B120,"&lt;br /&gt;","&lt;br&gt;"),LEN(SUBSTITUTE(exportált!B120,"&lt;br /&gt;","&lt;br&gt;"))-LEN(B120)-LEN(D120)-13)))</f>
        <v>#VALUE!</v>
      </c>
      <c r="F120" s="11" t="e">
        <f>MID(SUBSTITUTE(exportált!B120,"&lt;br /&gt;","&lt;br&gt;"),LEN('exportált formázott'!B120)+LEN(D120)+LEN(E120)+17,SEARCH("&lt;br&gt;&lt;br&gt;",RIGHT(SUBSTITUTE(exportált!B120,"&lt;br /&gt;","&lt;br&gt;"),LEN(SUBSTITUTE(exportált!B120,"&lt;br /&gt;","&lt;br&gt;"))-LEN(B120)-LEN(D120)-LEN(E120)-17)))</f>
        <v>#VALUE!</v>
      </c>
    </row>
    <row r="121" spans="1:6" ht="120" x14ac:dyDescent="0.25">
      <c r="A121" s="11" t="str">
        <f>IF(exportált!A121&lt;&gt;"",IFERROR(LEFT(exportált!A121,SEARCH("&lt;br/&gt;",SUBSTITUTE(exportált!A121,"&lt;br&gt;","&lt;br/&gt;"),1)-1),exportált!A121),"")</f>
        <v>The Web site provides users with information about local activities.</v>
      </c>
      <c r="B121" s="11" t="e">
        <f>LEFT(SUBSTITUTE(exportált!B121,"&lt;br /&gt;","&lt;br&gt;"),SEARCH("&lt;br&gt;&lt;br&gt;",SUBSTITUTE(SUBSTITUTE(exportált!B121,"&lt;br /&gt;","&lt;br&gt;"),"&lt;br /&gt;","&lt;br&gt;"),1)-1)</f>
        <v>#VALUE!</v>
      </c>
      <c r="C121" s="11" t="e">
        <f>SUBSTITUTE(MID(SUBSTITUTE(exportált!B121,"&lt;br /&gt;","&lt;br&gt;"),LEN('exportált formázott'!B121)+LEN(D121)+LEN(E121)+LEN(F121)+25,LEN(SUBSTITUTE(exportált!B121,"&lt;br /&gt;","&lt;br&gt;"))-LEN(D121)-LEN(E121)-LEN(F121)),"&lt;br&gt;",CHAR(10))</f>
        <v>#VALUE!</v>
      </c>
      <c r="D121" s="11" t="e">
        <f>MID(SUBSTITUTE(exportált!B121,"&lt;br /&gt;","&lt;br&gt;"),LEN('exportált formázott'!B121)+9,SEARCH("&lt;br&gt;",RIGHT(SUBSTITUTE(exportált!B121,"&lt;br /&gt;","&lt;br&gt;"),LEN(SUBSTITUTE(exportált!B121,"&lt;br /&gt;","&lt;br&gt;"))-LEN(B121)-8))-1)</f>
        <v>#VALUE!</v>
      </c>
      <c r="E121" s="11" t="e">
        <f>MID(SUBSTITUTE(exportált!B121,"&lt;br /&gt;","&lt;br&gt;"),LEN('exportált formázott'!B121)+LEN(D121)+13,SEARCH("&lt;br&gt;",RIGHT(SUBSTITUTE(exportált!B121,"&lt;br /&gt;","&lt;br&gt;"),LEN(SUBSTITUTE(exportált!B121,"&lt;br /&gt;","&lt;br&gt;"))-LEN(B121)-LEN(D121)-13)))</f>
        <v>#VALUE!</v>
      </c>
      <c r="F121" s="11" t="e">
        <f>MID(SUBSTITUTE(exportált!B121,"&lt;br /&gt;","&lt;br&gt;"),LEN('exportált formázott'!B121)+LEN(D121)+LEN(E121)+17,SEARCH("&lt;br&gt;&lt;br&gt;",RIGHT(SUBSTITUTE(exportált!B121,"&lt;br /&gt;","&lt;br&gt;"),LEN(SUBSTITUTE(exportált!B121,"&lt;br /&gt;","&lt;br&gt;"))-LEN(B121)-LEN(D121)-LEN(E121)-17)))</f>
        <v>#VALUE!</v>
      </c>
    </row>
    <row r="122" spans="1:6" ht="45" x14ac:dyDescent="0.25">
      <c r="A122" s="11" t="str">
        <f>IF(exportált!A122&lt;&gt;"",IFERROR(LEFT(exportált!A122,SEARCH("&lt;br/&gt;",SUBSTITUTE(exportált!A122,"&lt;br&gt;","&lt;br/&gt;"),1)-1),exportált!A122),"")</f>
        <v>Several military bases are scheduled to be decommissioned.</v>
      </c>
      <c r="B122" s="11" t="e">
        <f>LEFT(SUBSTITUTE(exportált!B122,"&lt;br /&gt;","&lt;br&gt;"),SEARCH("&lt;br&gt;&lt;br&gt;",SUBSTITUTE(SUBSTITUTE(exportált!B122,"&lt;br /&gt;","&lt;br&gt;"),"&lt;br /&gt;","&lt;br&gt;"),1)-1)</f>
        <v>#VALUE!</v>
      </c>
      <c r="C122" s="11" t="e">
        <f>SUBSTITUTE(MID(SUBSTITUTE(exportált!B122,"&lt;br /&gt;","&lt;br&gt;"),LEN('exportált formázott'!B122)+LEN(D122)+LEN(E122)+LEN(F122)+25,LEN(SUBSTITUTE(exportált!B122,"&lt;br /&gt;","&lt;br&gt;"))-LEN(D122)-LEN(E122)-LEN(F122)),"&lt;br&gt;",CHAR(10))</f>
        <v>#VALUE!</v>
      </c>
      <c r="D122" s="11" t="e">
        <f>MID(SUBSTITUTE(exportált!B122,"&lt;br /&gt;","&lt;br&gt;"),LEN('exportált formázott'!B122)+9,SEARCH("&lt;br&gt;",RIGHT(SUBSTITUTE(exportált!B122,"&lt;br /&gt;","&lt;br&gt;"),LEN(SUBSTITUTE(exportált!B122,"&lt;br /&gt;","&lt;br&gt;"))-LEN(B122)-8))-1)</f>
        <v>#VALUE!</v>
      </c>
      <c r="E122" s="11" t="e">
        <f>MID(SUBSTITUTE(exportált!B122,"&lt;br /&gt;","&lt;br&gt;"),LEN('exportált formázott'!B122)+LEN(D122)+13,SEARCH("&lt;br&gt;",RIGHT(SUBSTITUTE(exportált!B122,"&lt;br /&gt;","&lt;br&gt;"),LEN(SUBSTITUTE(exportált!B122,"&lt;br /&gt;","&lt;br&gt;"))-LEN(B122)-LEN(D122)-13)))</f>
        <v>#VALUE!</v>
      </c>
      <c r="F122" s="11" t="e">
        <f>MID(SUBSTITUTE(exportált!B122,"&lt;br /&gt;","&lt;br&gt;"),LEN('exportált formázott'!B122)+LEN(D122)+LEN(E122)+17,SEARCH("&lt;br&gt;&lt;br&gt;",RIGHT(SUBSTITUTE(exportált!B122,"&lt;br /&gt;","&lt;br&gt;"),LEN(SUBSTITUTE(exportált!B122,"&lt;br /&gt;","&lt;br&gt;"))-LEN(B122)-LEN(D122)-LEN(E122)-17)))</f>
        <v>#VALUE!</v>
      </c>
    </row>
    <row r="123" spans="1:6" ht="60" x14ac:dyDescent="0.25">
      <c r="A123" s="11" t="str">
        <f>IF(exportált!A123&lt;&gt;"",IFERROR(LEFT(exportált!A123,SEARCH("&lt;br/&gt;",SUBSTITUTE(exportált!A123,"&lt;br&gt;","&lt;br/&gt;"),1)-1),exportált!A123),"")</f>
        <v>She refused to sign off until the wording was changed.</v>
      </c>
      <c r="B123" s="11" t="e">
        <f>LEFT(SUBSTITUTE(exportált!B123,"&lt;br /&gt;","&lt;br&gt;"),SEARCH("&lt;br&gt;&lt;br&gt;",SUBSTITUTE(SUBSTITUTE(exportált!B123,"&lt;br /&gt;","&lt;br&gt;"),"&lt;br /&gt;","&lt;br&gt;"),1)-1)</f>
        <v>#VALUE!</v>
      </c>
      <c r="C123" s="11" t="e">
        <f>SUBSTITUTE(MID(SUBSTITUTE(exportált!B123,"&lt;br /&gt;","&lt;br&gt;"),LEN('exportált formázott'!B123)+LEN(D123)+LEN(E123)+LEN(F123)+25,LEN(SUBSTITUTE(exportált!B123,"&lt;br /&gt;","&lt;br&gt;"))-LEN(D123)-LEN(E123)-LEN(F123)),"&lt;br&gt;",CHAR(10))</f>
        <v>#VALUE!</v>
      </c>
      <c r="D123" s="11" t="e">
        <f>MID(SUBSTITUTE(exportált!B123,"&lt;br /&gt;","&lt;br&gt;"),LEN('exportált formázott'!B123)+9,SEARCH("&lt;br&gt;",RIGHT(SUBSTITUTE(exportált!B123,"&lt;br /&gt;","&lt;br&gt;"),LEN(SUBSTITUTE(exportált!B123,"&lt;br /&gt;","&lt;br&gt;"))-LEN(B123)-8))-1)</f>
        <v>#VALUE!</v>
      </c>
      <c r="E123" s="11" t="e">
        <f>MID(SUBSTITUTE(exportált!B123,"&lt;br /&gt;","&lt;br&gt;"),LEN('exportált formázott'!B123)+LEN(D123)+13,SEARCH("&lt;br&gt;",RIGHT(SUBSTITUTE(exportált!B123,"&lt;br /&gt;","&lt;br&gt;"),LEN(SUBSTITUTE(exportált!B123,"&lt;br /&gt;","&lt;br&gt;"))-LEN(B123)-LEN(D123)-13)))</f>
        <v>#VALUE!</v>
      </c>
      <c r="F123" s="11" t="e">
        <f>MID(SUBSTITUTE(exportált!B123,"&lt;br /&gt;","&lt;br&gt;"),LEN('exportált formázott'!B123)+LEN(D123)+LEN(E123)+17,SEARCH("&lt;br&gt;&lt;br&gt;",RIGHT(SUBSTITUTE(exportált!B123,"&lt;br /&gt;","&lt;br&gt;"),LEN(SUBSTITUTE(exportált!B123,"&lt;br /&gt;","&lt;br&gt;"))-LEN(B123)-LEN(D123)-LEN(E123)-17)))</f>
        <v>#VALUE!</v>
      </c>
    </row>
    <row r="124" spans="1:6" ht="30" x14ac:dyDescent="0.25">
      <c r="A124" s="11" t="str">
        <f>IF(exportált!A124&lt;&gt;"",IFERROR(LEFT(exportált!A124,SEARCH("&lt;br/&gt;",SUBSTITUTE(exportált!A124,"&lt;br&gt;","&lt;br/&gt;"),1)-1),exportált!A124),"")</f>
        <v>Can I take this as your signoff to publish the insight tomorrow?</v>
      </c>
      <c r="B124" s="11" t="e">
        <f>LEFT(SUBSTITUTE(exportált!B124,"&lt;br /&gt;","&lt;br&gt;"),SEARCH("&lt;br&gt;&lt;br&gt;",SUBSTITUTE(SUBSTITUTE(exportált!B124,"&lt;br /&gt;","&lt;br&gt;"),"&lt;br /&gt;","&lt;br&gt;"),1)-1)</f>
        <v>#VALUE!</v>
      </c>
      <c r="C124" s="11" t="e">
        <f>SUBSTITUTE(MID(SUBSTITUTE(exportált!B124,"&lt;br /&gt;","&lt;br&gt;"),LEN('exportált formázott'!B124)+LEN(D124)+LEN(E124)+LEN(F124)+25,LEN(SUBSTITUTE(exportált!B124,"&lt;br /&gt;","&lt;br&gt;"))-LEN(D124)-LEN(E124)-LEN(F124)),"&lt;br&gt;",CHAR(10))</f>
        <v>#VALUE!</v>
      </c>
      <c r="D124" s="11" t="e">
        <f>MID(SUBSTITUTE(exportált!B124,"&lt;br /&gt;","&lt;br&gt;"),LEN('exportált formázott'!B124)+9,SEARCH("&lt;br&gt;",RIGHT(SUBSTITUTE(exportált!B124,"&lt;br /&gt;","&lt;br&gt;"),LEN(SUBSTITUTE(exportált!B124,"&lt;br /&gt;","&lt;br&gt;"))-LEN(B124)-8))-1)</f>
        <v>#VALUE!</v>
      </c>
      <c r="E124" s="11" t="e">
        <f>MID(SUBSTITUTE(exportált!B124,"&lt;br /&gt;","&lt;br&gt;"),LEN('exportált formázott'!B124)+LEN(D124)+13,SEARCH("&lt;br&gt;",RIGHT(SUBSTITUTE(exportált!B124,"&lt;br /&gt;","&lt;br&gt;"),LEN(SUBSTITUTE(exportált!B124,"&lt;br /&gt;","&lt;br&gt;"))-LEN(B124)-LEN(D124)-13)))</f>
        <v>#VALUE!</v>
      </c>
      <c r="F124" s="11" t="e">
        <f>MID(SUBSTITUTE(exportált!B124,"&lt;br /&gt;","&lt;br&gt;"),LEN('exportált formázott'!B124)+LEN(D124)+LEN(E124)+17,SEARCH("&lt;br&gt;&lt;br&gt;",RIGHT(SUBSTITUTE(exportált!B124,"&lt;br /&gt;","&lt;br&gt;"),LEN(SUBSTITUTE(exportált!B124,"&lt;br /&gt;","&lt;br&gt;"))-LEN(B124)-LEN(D124)-LEN(E124)-17)))</f>
        <v>#VALUE!</v>
      </c>
    </row>
    <row r="125" spans="1:6" ht="90" x14ac:dyDescent="0.25">
      <c r="A125" s="11" t="str">
        <f>IF(exportált!A125&lt;&gt;"",IFERROR(LEFT(exportált!A125,SEARCH("&lt;br/&gt;",SUBSTITUTE(exportált!A125,"&lt;br&gt;","&lt;br/&gt;"),1)-1),exportált!A125),"")</f>
        <v>The new president outlined plans to deal with crime, drugs, and education.</v>
      </c>
      <c r="B125" s="11" t="e">
        <f>LEFT(SUBSTITUTE(exportált!B125,"&lt;br /&gt;","&lt;br&gt;"),SEARCH("&lt;br&gt;&lt;br&gt;",SUBSTITUTE(SUBSTITUTE(exportált!B125,"&lt;br /&gt;","&lt;br&gt;"),"&lt;br /&gt;","&lt;br&gt;"),1)-1)</f>
        <v>#VALUE!</v>
      </c>
      <c r="C125" s="11" t="e">
        <f>SUBSTITUTE(MID(SUBSTITUTE(exportált!B125,"&lt;br /&gt;","&lt;br&gt;"),LEN('exportált formázott'!B125)+LEN(D125)+LEN(E125)+LEN(F125)+25,LEN(SUBSTITUTE(exportált!B125,"&lt;br /&gt;","&lt;br&gt;"))-LEN(D125)-LEN(E125)-LEN(F125)),"&lt;br&gt;",CHAR(10))</f>
        <v>#VALUE!</v>
      </c>
      <c r="D125" s="11" t="e">
        <f>MID(SUBSTITUTE(exportált!B125,"&lt;br /&gt;","&lt;br&gt;"),LEN('exportált formázott'!B125)+9,SEARCH("&lt;br&gt;",RIGHT(SUBSTITUTE(exportált!B125,"&lt;br /&gt;","&lt;br&gt;"),LEN(SUBSTITUTE(exportált!B125,"&lt;br /&gt;","&lt;br&gt;"))-LEN(B125)-8))-1)</f>
        <v>#VALUE!</v>
      </c>
      <c r="E125" s="11" t="e">
        <f>MID(SUBSTITUTE(exportált!B125,"&lt;br /&gt;","&lt;br&gt;"),LEN('exportált formázott'!B125)+LEN(D125)+13,SEARCH("&lt;br&gt;",RIGHT(SUBSTITUTE(exportált!B125,"&lt;br /&gt;","&lt;br&gt;"),LEN(SUBSTITUTE(exportált!B125,"&lt;br /&gt;","&lt;br&gt;"))-LEN(B125)-LEN(D125)-13)))</f>
        <v>#VALUE!</v>
      </c>
      <c r="F125" s="11" t="e">
        <f>MID(SUBSTITUTE(exportált!B125,"&lt;br /&gt;","&lt;br&gt;"),LEN('exportált formázott'!B125)+LEN(D125)+LEN(E125)+17,SEARCH("&lt;br&gt;&lt;br&gt;",RIGHT(SUBSTITUTE(exportált!B125,"&lt;br /&gt;","&lt;br&gt;"),LEN(SUBSTITUTE(exportált!B125,"&lt;br /&gt;","&lt;br&gt;"))-LEN(B125)-LEN(D125)-LEN(E125)-17)))</f>
        <v>#VALUE!</v>
      </c>
    </row>
    <row r="126" spans="1:6" ht="90" x14ac:dyDescent="0.25">
      <c r="A126" s="11" t="str">
        <f>IF(exportált!A126&lt;&gt;"",IFERROR(LEFT(exportált!A126,SEARCH("&lt;br/&gt;",SUBSTITUTE(exportált!A126,"&lt;br&gt;","&lt;br/&gt;"),1)-1),exportált!A126),"")</f>
        <v>Tickets cost $20 or so.</v>
      </c>
      <c r="B126" s="11" t="e">
        <f>LEFT(SUBSTITUTE(exportált!B126,"&lt;br /&gt;","&lt;br&gt;"),SEARCH("&lt;br&gt;&lt;br&gt;",SUBSTITUTE(SUBSTITUTE(exportált!B126,"&lt;br /&gt;","&lt;br&gt;"),"&lt;br /&gt;","&lt;br&gt;"),1)-1)</f>
        <v>#VALUE!</v>
      </c>
      <c r="C126" s="11" t="e">
        <f>SUBSTITUTE(MID(SUBSTITUTE(exportált!B126,"&lt;br /&gt;","&lt;br&gt;"),LEN('exportált formázott'!B126)+LEN(D126)+LEN(E126)+LEN(F126)+25,LEN(SUBSTITUTE(exportált!B126,"&lt;br /&gt;","&lt;br&gt;"))-LEN(D126)-LEN(E126)-LEN(F126)),"&lt;br&gt;",CHAR(10))</f>
        <v>#VALUE!</v>
      </c>
      <c r="D126" s="11" t="e">
        <f>MID(SUBSTITUTE(exportált!B126,"&lt;br /&gt;","&lt;br&gt;"),LEN('exportált formázott'!B126)+9,SEARCH("&lt;br&gt;",RIGHT(SUBSTITUTE(exportált!B126,"&lt;br /&gt;","&lt;br&gt;"),LEN(SUBSTITUTE(exportált!B126,"&lt;br /&gt;","&lt;br&gt;"))-LEN(B126)-8))-1)</f>
        <v>#VALUE!</v>
      </c>
      <c r="E126" s="11" t="e">
        <f>MID(SUBSTITUTE(exportált!B126,"&lt;br /&gt;","&lt;br&gt;"),LEN('exportált formázott'!B126)+LEN(D126)+13,SEARCH("&lt;br&gt;",RIGHT(SUBSTITUTE(exportált!B126,"&lt;br /&gt;","&lt;br&gt;"),LEN(SUBSTITUTE(exportált!B126,"&lt;br /&gt;","&lt;br&gt;"))-LEN(B126)-LEN(D126)-13)))</f>
        <v>#VALUE!</v>
      </c>
      <c r="F126" s="11" t="e">
        <f>MID(SUBSTITUTE(exportált!B126,"&lt;br /&gt;","&lt;br&gt;"),LEN('exportált formázott'!B126)+LEN(D126)+LEN(E126)+17,SEARCH("&lt;br&gt;&lt;br&gt;",RIGHT(SUBSTITUTE(exportált!B126,"&lt;br /&gt;","&lt;br&gt;"),LEN(SUBSTITUTE(exportált!B126,"&lt;br /&gt;","&lt;br&gt;"))-LEN(B126)-LEN(D126)-LEN(E126)-17)))</f>
        <v>#VALUE!</v>
      </c>
    </row>
    <row r="127" spans="1:6" ht="30" x14ac:dyDescent="0.25">
      <c r="A127" s="11" t="str">
        <f>IF(exportált!A127&lt;&gt;"",IFERROR(LEFT(exportált!A127,SEARCH("&lt;br/&gt;",SUBSTITUTE(exportált!A127,"&lt;br&gt;","&lt;br/&gt;"),1)-1),exportált!A127),"")</f>
        <v>We need to hustle if we’re going to make this flight.</v>
      </c>
      <c r="B127" s="11" t="e">
        <f>LEFT(SUBSTITUTE(exportált!B127,"&lt;br /&gt;","&lt;br&gt;"),SEARCH("&lt;br&gt;&lt;br&gt;",SUBSTITUTE(SUBSTITUTE(exportált!B127,"&lt;br /&gt;","&lt;br&gt;"),"&lt;br /&gt;","&lt;br&gt;"),1)-1)</f>
        <v>#VALUE!</v>
      </c>
      <c r="C127" s="11" t="e">
        <f>SUBSTITUTE(MID(SUBSTITUTE(exportált!B127,"&lt;br /&gt;","&lt;br&gt;"),LEN('exportált formázott'!B127)+LEN(D127)+LEN(E127)+LEN(F127)+25,LEN(SUBSTITUTE(exportált!B127,"&lt;br /&gt;","&lt;br&gt;"))-LEN(D127)-LEN(E127)-LEN(F127)),"&lt;br&gt;",CHAR(10))</f>
        <v>#VALUE!</v>
      </c>
      <c r="D127" s="11" t="e">
        <f>MID(SUBSTITUTE(exportált!B127,"&lt;br /&gt;","&lt;br&gt;"),LEN('exportált formázott'!B127)+9,SEARCH("&lt;br&gt;",RIGHT(SUBSTITUTE(exportált!B127,"&lt;br /&gt;","&lt;br&gt;"),LEN(SUBSTITUTE(exportált!B127,"&lt;br /&gt;","&lt;br&gt;"))-LEN(B127)-8))-1)</f>
        <v>#VALUE!</v>
      </c>
      <c r="E127" s="11" t="e">
        <f>MID(SUBSTITUTE(exportált!B127,"&lt;br /&gt;","&lt;br&gt;"),LEN('exportált formázott'!B127)+LEN(D127)+13,SEARCH("&lt;br&gt;",RIGHT(SUBSTITUTE(exportált!B127,"&lt;br /&gt;","&lt;br&gt;"),LEN(SUBSTITUTE(exportált!B127,"&lt;br /&gt;","&lt;br&gt;"))-LEN(B127)-LEN(D127)-13)))</f>
        <v>#VALUE!</v>
      </c>
      <c r="F127" s="11" t="e">
        <f>MID(SUBSTITUTE(exportált!B127,"&lt;br /&gt;","&lt;br&gt;"),LEN('exportált formázott'!B127)+LEN(D127)+LEN(E127)+17,SEARCH("&lt;br&gt;&lt;br&gt;",RIGHT(SUBSTITUTE(exportált!B127,"&lt;br /&gt;","&lt;br&gt;"),LEN(SUBSTITUTE(exportált!B127,"&lt;br /&gt;","&lt;br&gt;"))-LEN(B127)-LEN(D127)-LEN(E127)-17)))</f>
        <v>#VALUE!</v>
      </c>
    </row>
    <row r="128" spans="1:6" ht="75" x14ac:dyDescent="0.25">
      <c r="A128" s="11" t="str">
        <f>IF(exportált!A128&lt;&gt;"",IFERROR(LEFT(exportált!A128,SEARCH("&lt;br/&gt;",SUBSTITUTE(exportált!A128,"&lt;br&gt;","&lt;br/&gt;"),1)-1),exportált!A128),"")</f>
        <v>I'll have to check with the manager before I can let you in.</v>
      </c>
      <c r="B128" s="11" t="e">
        <f>LEFT(SUBSTITUTE(exportált!B128,"&lt;br /&gt;","&lt;br&gt;"),SEARCH("&lt;br&gt;&lt;br&gt;",SUBSTITUTE(SUBSTITUTE(exportált!B128,"&lt;br /&gt;","&lt;br&gt;"),"&lt;br /&gt;","&lt;br&gt;"),1)-1)</f>
        <v>#VALUE!</v>
      </c>
      <c r="C128" s="11" t="e">
        <f>SUBSTITUTE(MID(SUBSTITUTE(exportált!B128,"&lt;br /&gt;","&lt;br&gt;"),LEN('exportált formázott'!B128)+LEN(D128)+LEN(E128)+LEN(F128)+25,LEN(SUBSTITUTE(exportált!B128,"&lt;br /&gt;","&lt;br&gt;"))-LEN(D128)-LEN(E128)-LEN(F128)),"&lt;br&gt;",CHAR(10))</f>
        <v>#VALUE!</v>
      </c>
      <c r="D128" s="11" t="e">
        <f>MID(SUBSTITUTE(exportált!B128,"&lt;br /&gt;","&lt;br&gt;"),LEN('exportált formázott'!B128)+9,SEARCH("&lt;br&gt;",RIGHT(SUBSTITUTE(exportált!B128,"&lt;br /&gt;","&lt;br&gt;"),LEN(SUBSTITUTE(exportált!B128,"&lt;br /&gt;","&lt;br&gt;"))-LEN(B128)-8))-1)</f>
        <v>#VALUE!</v>
      </c>
      <c r="E128" s="11" t="e">
        <f>MID(SUBSTITUTE(exportált!B128,"&lt;br /&gt;","&lt;br&gt;"),LEN('exportált formázott'!B128)+LEN(D128)+13,SEARCH("&lt;br&gt;",RIGHT(SUBSTITUTE(exportált!B128,"&lt;br /&gt;","&lt;br&gt;"),LEN(SUBSTITUTE(exportált!B128,"&lt;br /&gt;","&lt;br&gt;"))-LEN(B128)-LEN(D128)-13)))</f>
        <v>#VALUE!</v>
      </c>
      <c r="F128" s="11" t="e">
        <f>MID(SUBSTITUTE(exportált!B128,"&lt;br /&gt;","&lt;br&gt;"),LEN('exportált formázott'!B128)+LEN(D128)+LEN(E128)+17,SEARCH("&lt;br&gt;&lt;br&gt;",RIGHT(SUBSTITUTE(exportált!B128,"&lt;br /&gt;","&lt;br&gt;"),LEN(SUBSTITUTE(exportált!B128,"&lt;br /&gt;","&lt;br&gt;"))-LEN(B128)-LEN(D128)-LEN(E128)-17)))</f>
        <v>#VALUE!</v>
      </c>
    </row>
    <row r="129" spans="1:6" x14ac:dyDescent="0.25">
      <c r="A129" s="11" t="str">
        <f>IF(exportált!A129&lt;&gt;"",IFERROR(LEFT(exportált!A129,SEARCH("&lt;br/&gt;",SUBSTITUTE(exportált!A129,"&lt;br&gt;","&lt;br/&gt;"),1)-1),exportált!A129),"")</f>
        <v>The old numbers don't tally with the new numbers.</v>
      </c>
      <c r="B129" s="11" t="e">
        <f>LEFT(SUBSTITUTE(exportált!B129,"&lt;br /&gt;","&lt;br&gt;"),SEARCH("&lt;br&gt;&lt;br&gt;",SUBSTITUTE(SUBSTITUTE(exportált!B129,"&lt;br /&gt;","&lt;br&gt;"),"&lt;br /&gt;","&lt;br&gt;"),1)-1)</f>
        <v>#VALUE!</v>
      </c>
      <c r="C129" s="11" t="e">
        <f>SUBSTITUTE(MID(SUBSTITUTE(exportált!B129,"&lt;br /&gt;","&lt;br&gt;"),LEN('exportált formázott'!B129)+LEN(D129)+LEN(E129)+LEN(F129)+25,LEN(SUBSTITUTE(exportált!B129,"&lt;br /&gt;","&lt;br&gt;"))-LEN(D129)-LEN(E129)-LEN(F129)),"&lt;br&gt;",CHAR(10))</f>
        <v>#VALUE!</v>
      </c>
      <c r="D129" s="11" t="e">
        <f>MID(SUBSTITUTE(exportált!B129,"&lt;br /&gt;","&lt;br&gt;"),LEN('exportált formázott'!B129)+9,SEARCH("&lt;br&gt;",RIGHT(SUBSTITUTE(exportált!B129,"&lt;br /&gt;","&lt;br&gt;"),LEN(SUBSTITUTE(exportált!B129,"&lt;br /&gt;","&lt;br&gt;"))-LEN(B129)-8))-1)</f>
        <v>#VALUE!</v>
      </c>
      <c r="E129" s="11" t="e">
        <f>MID(SUBSTITUTE(exportált!B129,"&lt;br /&gt;","&lt;br&gt;"),LEN('exportált formázott'!B129)+LEN(D129)+13,SEARCH("&lt;br&gt;",RIGHT(SUBSTITUTE(exportált!B129,"&lt;br /&gt;","&lt;br&gt;"),LEN(SUBSTITUTE(exportált!B129,"&lt;br /&gt;","&lt;br&gt;"))-LEN(B129)-LEN(D129)-13)))</f>
        <v>#VALUE!</v>
      </c>
      <c r="F129" s="11" t="e">
        <f>MID(SUBSTITUTE(exportált!B129,"&lt;br /&gt;","&lt;br&gt;"),LEN('exportált formázott'!B129)+LEN(D129)+LEN(E129)+17,SEARCH("&lt;br&gt;&lt;br&gt;",RIGHT(SUBSTITUTE(exportált!B129,"&lt;br /&gt;","&lt;br&gt;"),LEN(SUBSTITUTE(exportált!B129,"&lt;br /&gt;","&lt;br&gt;"))-LEN(B129)-LEN(D129)-LEN(E129)-17)))</f>
        <v>#VALUE!</v>
      </c>
    </row>
    <row r="130" spans="1:6" ht="210" x14ac:dyDescent="0.25">
      <c r="A130" s="11" t="str">
        <f>IF(exportált!A130&lt;&gt;"",IFERROR(LEFT(exportált!A130,SEARCH("&lt;br/&gt;",SUBSTITUTE(exportált!A130,"&lt;br&gt;","&lt;br/&gt;"),1)-1),exportált!A130),"")</f>
        <v>The movie didn't match our expectations. [=the movie was not as good as we expected it to be]</v>
      </c>
      <c r="B130" s="11" t="e">
        <f>LEFT(SUBSTITUTE(exportált!B130,"&lt;br /&gt;","&lt;br&gt;"),SEARCH("&lt;br&gt;&lt;br&gt;",SUBSTITUTE(SUBSTITUTE(exportált!B130,"&lt;br /&gt;","&lt;br&gt;"),"&lt;br /&gt;","&lt;br&gt;"),1)-1)</f>
        <v>#VALUE!</v>
      </c>
      <c r="C130" s="11" t="e">
        <f>SUBSTITUTE(MID(SUBSTITUTE(exportált!B130,"&lt;br /&gt;","&lt;br&gt;"),LEN('exportált formázott'!B130)+LEN(D130)+LEN(E130)+LEN(F130)+25,LEN(SUBSTITUTE(exportált!B130,"&lt;br /&gt;","&lt;br&gt;"))-LEN(D130)-LEN(E130)-LEN(F130)),"&lt;br&gt;",CHAR(10))</f>
        <v>#VALUE!</v>
      </c>
      <c r="D130" s="11" t="e">
        <f>MID(SUBSTITUTE(exportált!B130,"&lt;br /&gt;","&lt;br&gt;"),LEN('exportált formázott'!B130)+9,SEARCH("&lt;br&gt;",RIGHT(SUBSTITUTE(exportált!B130,"&lt;br /&gt;","&lt;br&gt;"),LEN(SUBSTITUTE(exportált!B130,"&lt;br /&gt;","&lt;br&gt;"))-LEN(B130)-8))-1)</f>
        <v>#VALUE!</v>
      </c>
      <c r="E130" s="11" t="e">
        <f>MID(SUBSTITUTE(exportált!B130,"&lt;br /&gt;","&lt;br&gt;"),LEN('exportált formázott'!B130)+LEN(D130)+13,SEARCH("&lt;br&gt;",RIGHT(SUBSTITUTE(exportált!B130,"&lt;br /&gt;","&lt;br&gt;"),LEN(SUBSTITUTE(exportált!B130,"&lt;br /&gt;","&lt;br&gt;"))-LEN(B130)-LEN(D130)-13)))</f>
        <v>#VALUE!</v>
      </c>
      <c r="F130" s="11" t="e">
        <f>MID(SUBSTITUTE(exportált!B130,"&lt;br /&gt;","&lt;br&gt;"),LEN('exportált formázott'!B130)+LEN(D130)+LEN(E130)+17,SEARCH("&lt;br&gt;&lt;br&gt;",RIGHT(SUBSTITUTE(exportált!B130,"&lt;br /&gt;","&lt;br&gt;"),LEN(SUBSTITUTE(exportált!B130,"&lt;br /&gt;","&lt;br&gt;"))-LEN(B130)-LEN(D130)-LEN(E130)-17)))</f>
        <v>#VALUE!</v>
      </c>
    </row>
    <row r="131" spans="1:6" ht="90" x14ac:dyDescent="0.25">
      <c r="A131" s="11" t="str">
        <f>IF(exportált!A131&lt;&gt;"",IFERROR(LEFT(exportált!A131,SEARCH("&lt;br/&gt;",SUBSTITUTE(exportált!A131,"&lt;br&gt;","&lt;br/&gt;"),1)-1),exportált!A131),"")</f>
        <v>the remediation of reading problems</v>
      </c>
      <c r="B131" s="11" t="e">
        <f>LEFT(SUBSTITUTE(exportált!B131,"&lt;br /&gt;","&lt;br&gt;"),SEARCH("&lt;br&gt;&lt;br&gt;",SUBSTITUTE(SUBSTITUTE(exportált!B131,"&lt;br /&gt;","&lt;br&gt;"),"&lt;br /&gt;","&lt;br&gt;"),1)-1)</f>
        <v>#VALUE!</v>
      </c>
      <c r="C131" s="11" t="e">
        <f>SUBSTITUTE(MID(SUBSTITUTE(exportált!B131,"&lt;br /&gt;","&lt;br&gt;"),LEN('exportált formázott'!B131)+LEN(D131)+LEN(E131)+LEN(F131)+25,LEN(SUBSTITUTE(exportált!B131,"&lt;br /&gt;","&lt;br&gt;"))-LEN(D131)-LEN(E131)-LEN(F131)),"&lt;br&gt;",CHAR(10))</f>
        <v>#VALUE!</v>
      </c>
      <c r="D131" s="11" t="e">
        <f>MID(SUBSTITUTE(exportált!B131,"&lt;br /&gt;","&lt;br&gt;"),LEN('exportált formázott'!B131)+9,SEARCH("&lt;br&gt;",RIGHT(SUBSTITUTE(exportált!B131,"&lt;br /&gt;","&lt;br&gt;"),LEN(SUBSTITUTE(exportált!B131,"&lt;br /&gt;","&lt;br&gt;"))-LEN(B131)-8))-1)</f>
        <v>#VALUE!</v>
      </c>
      <c r="E131" s="11" t="e">
        <f>MID(SUBSTITUTE(exportált!B131,"&lt;br /&gt;","&lt;br&gt;"),LEN('exportált formázott'!B131)+LEN(D131)+13,SEARCH("&lt;br&gt;",RIGHT(SUBSTITUTE(exportált!B131,"&lt;br /&gt;","&lt;br&gt;"),LEN(SUBSTITUTE(exportált!B131,"&lt;br /&gt;","&lt;br&gt;"))-LEN(B131)-LEN(D131)-13)))</f>
        <v>#VALUE!</v>
      </c>
      <c r="F131" s="11" t="e">
        <f>MID(SUBSTITUTE(exportált!B131,"&lt;br /&gt;","&lt;br&gt;"),LEN('exportált formázott'!B131)+LEN(D131)+LEN(E131)+17,SEARCH("&lt;br&gt;&lt;br&gt;",RIGHT(SUBSTITUTE(exportált!B131,"&lt;br /&gt;","&lt;br&gt;"),LEN(SUBSTITUTE(exportált!B131,"&lt;br /&gt;","&lt;br&gt;"))-LEN(B131)-LEN(D131)-LEN(E131)-17)))</f>
        <v>#VALUE!</v>
      </c>
    </row>
    <row r="132" spans="1:6" ht="135" x14ac:dyDescent="0.25">
      <c r="A132" s="11" t="str">
        <f>IF(exportált!A132&lt;&gt;"",IFERROR(LEFT(exportált!A132,SEARCH("&lt;br/&gt;",SUBSTITUTE(exportált!A132,"&lt;br&gt;","&lt;br/&gt;"),1)-1),exportált!A132),"")</f>
        <v>I think we're pretty much decided, unless you want to weigh in.</v>
      </c>
      <c r="B132" s="11" t="e">
        <f>LEFT(SUBSTITUTE(exportált!B132,"&lt;br /&gt;","&lt;br&gt;"),SEARCH("&lt;br&gt;&lt;br&gt;",SUBSTITUTE(SUBSTITUTE(exportált!B132,"&lt;br /&gt;","&lt;br&gt;"),"&lt;br /&gt;","&lt;br&gt;"),1)-1)</f>
        <v>#VALUE!</v>
      </c>
      <c r="C132" s="11" t="e">
        <f>SUBSTITUTE(MID(SUBSTITUTE(exportált!B132,"&lt;br /&gt;","&lt;br&gt;"),LEN('exportált formázott'!B132)+LEN(D132)+LEN(E132)+LEN(F132)+25,LEN(SUBSTITUTE(exportált!B132,"&lt;br /&gt;","&lt;br&gt;"))-LEN(D132)-LEN(E132)-LEN(F132)),"&lt;br&gt;",CHAR(10))</f>
        <v>#VALUE!</v>
      </c>
      <c r="D132" s="11" t="e">
        <f>MID(SUBSTITUTE(exportált!B132,"&lt;br /&gt;","&lt;br&gt;"),LEN('exportált formázott'!B132)+9,SEARCH("&lt;br&gt;",RIGHT(SUBSTITUTE(exportált!B132,"&lt;br /&gt;","&lt;br&gt;"),LEN(SUBSTITUTE(exportált!B132,"&lt;br /&gt;","&lt;br&gt;"))-LEN(B132)-8))-1)</f>
        <v>#VALUE!</v>
      </c>
      <c r="E132" s="11" t="e">
        <f>MID(SUBSTITUTE(exportált!B132,"&lt;br /&gt;","&lt;br&gt;"),LEN('exportált formázott'!B132)+LEN(D132)+13,SEARCH("&lt;br&gt;",RIGHT(SUBSTITUTE(exportált!B132,"&lt;br /&gt;","&lt;br&gt;"),LEN(SUBSTITUTE(exportált!B132,"&lt;br /&gt;","&lt;br&gt;"))-LEN(B132)-LEN(D132)-13)))</f>
        <v>#VALUE!</v>
      </c>
      <c r="F132" s="11" t="e">
        <f>MID(SUBSTITUTE(exportált!B132,"&lt;br /&gt;","&lt;br&gt;"),LEN('exportált formázott'!B132)+LEN(D132)+LEN(E132)+17,SEARCH("&lt;br&gt;&lt;br&gt;",RIGHT(SUBSTITUTE(exportált!B132,"&lt;br /&gt;","&lt;br&gt;"),LEN(SUBSTITUTE(exportált!B132,"&lt;br /&gt;","&lt;br&gt;"))-LEN(B132)-LEN(D132)-LEN(E132)-17)))</f>
        <v>#VALUE!</v>
      </c>
    </row>
    <row r="133" spans="1:6" x14ac:dyDescent="0.25">
      <c r="A133" s="11" t="str">
        <f>IF(exportált!A133&lt;&gt;"",IFERROR(LEFT(exportált!A133,SEARCH("&lt;br/&gt;",SUBSTITUTE(exportált!A133,"&lt;br&gt;","&lt;br/&gt;"),1)-1),exportált!A133),"")</f>
        <v>George VI reigned from 1936 to 1952.</v>
      </c>
      <c r="B133" s="11" t="e">
        <f>LEFT(SUBSTITUTE(exportált!B133,"&lt;br /&gt;","&lt;br&gt;"),SEARCH("&lt;br&gt;&lt;br&gt;",SUBSTITUTE(SUBSTITUTE(exportált!B133,"&lt;br /&gt;","&lt;br&gt;"),"&lt;br /&gt;","&lt;br&gt;"),1)-1)</f>
        <v>#VALUE!</v>
      </c>
      <c r="C133" s="11" t="e">
        <f>SUBSTITUTE(MID(SUBSTITUTE(exportált!B133,"&lt;br /&gt;","&lt;br&gt;"),LEN('exportált formázott'!B133)+LEN(D133)+LEN(E133)+LEN(F133)+25,LEN(SUBSTITUTE(exportált!B133,"&lt;br /&gt;","&lt;br&gt;"))-LEN(D133)-LEN(E133)-LEN(F133)),"&lt;br&gt;",CHAR(10))</f>
        <v>#VALUE!</v>
      </c>
      <c r="D133" s="11" t="e">
        <f>MID(SUBSTITUTE(exportált!B133,"&lt;br /&gt;","&lt;br&gt;"),LEN('exportált formázott'!B133)+9,SEARCH("&lt;br&gt;",RIGHT(SUBSTITUTE(exportált!B133,"&lt;br /&gt;","&lt;br&gt;"),LEN(SUBSTITUTE(exportált!B133,"&lt;br /&gt;","&lt;br&gt;"))-LEN(B133)-8))-1)</f>
        <v>#VALUE!</v>
      </c>
      <c r="E133" s="11" t="e">
        <f>MID(SUBSTITUTE(exportált!B133,"&lt;br /&gt;","&lt;br&gt;"),LEN('exportált formázott'!B133)+LEN(D133)+13,SEARCH("&lt;br&gt;",RIGHT(SUBSTITUTE(exportált!B133,"&lt;br /&gt;","&lt;br&gt;"),LEN(SUBSTITUTE(exportált!B133,"&lt;br /&gt;","&lt;br&gt;"))-LEN(B133)-LEN(D133)-13)))</f>
        <v>#VALUE!</v>
      </c>
      <c r="F133" s="11" t="e">
        <f>MID(SUBSTITUTE(exportált!B133,"&lt;br /&gt;","&lt;br&gt;"),LEN('exportált formázott'!B133)+LEN(D133)+LEN(E133)+17,SEARCH("&lt;br&gt;&lt;br&gt;",RIGHT(SUBSTITUTE(exportált!B133,"&lt;br /&gt;","&lt;br&gt;"),LEN(SUBSTITUTE(exportált!B133,"&lt;br /&gt;","&lt;br&gt;"))-LEN(B133)-LEN(D133)-LEN(E133)-17)))</f>
        <v>#VALUE!</v>
      </c>
    </row>
    <row r="134" spans="1:6" ht="75" x14ac:dyDescent="0.25">
      <c r="A134" s="11" t="str">
        <f>IF(exportált!A134&lt;&gt;"",IFERROR(LEFT(exportált!A134,SEARCH("&lt;br/&gt;",SUBSTITUTE(exportált!A134,"&lt;br&gt;","&lt;br/&gt;"),1)-1),exportált!A134),"")</f>
        <v>She did not realize that her policy had expired.</v>
      </c>
      <c r="B134" s="11" t="e">
        <f>LEFT(SUBSTITUTE(exportált!B134,"&lt;br /&gt;","&lt;br&gt;"),SEARCH("&lt;br&gt;&lt;br&gt;",SUBSTITUTE(SUBSTITUTE(exportált!B134,"&lt;br /&gt;","&lt;br&gt;"),"&lt;br /&gt;","&lt;br&gt;"),1)-1)</f>
        <v>#VALUE!</v>
      </c>
      <c r="C134" s="11" t="e">
        <f>SUBSTITUTE(MID(SUBSTITUTE(exportált!B134,"&lt;br /&gt;","&lt;br&gt;"),LEN('exportált formázott'!B134)+LEN(D134)+LEN(E134)+LEN(F134)+25,LEN(SUBSTITUTE(exportált!B134,"&lt;br /&gt;","&lt;br&gt;"))-LEN(D134)-LEN(E134)-LEN(F134)),"&lt;br&gt;",CHAR(10))</f>
        <v>#VALUE!</v>
      </c>
      <c r="D134" s="11" t="e">
        <f>MID(SUBSTITUTE(exportált!B134,"&lt;br /&gt;","&lt;br&gt;"),LEN('exportált formázott'!B134)+9,SEARCH("&lt;br&gt;",RIGHT(SUBSTITUTE(exportált!B134,"&lt;br /&gt;","&lt;br&gt;"),LEN(SUBSTITUTE(exportált!B134,"&lt;br /&gt;","&lt;br&gt;"))-LEN(B134)-8))-1)</f>
        <v>#VALUE!</v>
      </c>
      <c r="E134" s="11" t="e">
        <f>MID(SUBSTITUTE(exportált!B134,"&lt;br /&gt;","&lt;br&gt;"),LEN('exportált formázott'!B134)+LEN(D134)+13,SEARCH("&lt;br&gt;",RIGHT(SUBSTITUTE(exportált!B134,"&lt;br /&gt;","&lt;br&gt;"),LEN(SUBSTITUTE(exportált!B134,"&lt;br /&gt;","&lt;br&gt;"))-LEN(B134)-LEN(D134)-13)))</f>
        <v>#VALUE!</v>
      </c>
      <c r="F134" s="11" t="e">
        <f>MID(SUBSTITUTE(exportált!B134,"&lt;br /&gt;","&lt;br&gt;"),LEN('exportált formázott'!B134)+LEN(D134)+LEN(E134)+17,SEARCH("&lt;br&gt;&lt;br&gt;",RIGHT(SUBSTITUTE(exportált!B134,"&lt;br /&gt;","&lt;br&gt;"),LEN(SUBSTITUTE(exportált!B134,"&lt;br /&gt;","&lt;br&gt;"))-LEN(B134)-LEN(D134)-LEN(E134)-17)))</f>
        <v>#VALUE!</v>
      </c>
    </row>
    <row r="135" spans="1:6" ht="90" x14ac:dyDescent="0.25">
      <c r="A135" s="11" t="str">
        <f>IF(exportált!A135&lt;&gt;"",IFERROR(LEFT(exportált!A135,SEARCH("&lt;br/&gt;",SUBSTITUTE(exportált!A135,"&lt;br&gt;","&lt;br/&gt;"),1)-1),exportált!A135),"")</f>
        <v>We spent hours trying to decipher [=figure out] the lyrics to the song.</v>
      </c>
      <c r="B135" s="11" t="e">
        <f>LEFT(SUBSTITUTE(exportált!B135,"&lt;br /&gt;","&lt;br&gt;"),SEARCH("&lt;br&gt;&lt;br&gt;",SUBSTITUTE(SUBSTITUTE(exportált!B135,"&lt;br /&gt;","&lt;br&gt;"),"&lt;br /&gt;","&lt;br&gt;"),1)-1)</f>
        <v>#VALUE!</v>
      </c>
      <c r="C135" s="11" t="e">
        <f>SUBSTITUTE(MID(SUBSTITUTE(exportált!B135,"&lt;br /&gt;","&lt;br&gt;"),LEN('exportált formázott'!B135)+LEN(D135)+LEN(E135)+LEN(F135)+25,LEN(SUBSTITUTE(exportált!B135,"&lt;br /&gt;","&lt;br&gt;"))-LEN(D135)-LEN(E135)-LEN(F135)),"&lt;br&gt;",CHAR(10))</f>
        <v>#VALUE!</v>
      </c>
      <c r="D135" s="11" t="e">
        <f>MID(SUBSTITUTE(exportált!B135,"&lt;br /&gt;","&lt;br&gt;"),LEN('exportált formázott'!B135)+9,SEARCH("&lt;br&gt;",RIGHT(SUBSTITUTE(exportált!B135,"&lt;br /&gt;","&lt;br&gt;"),LEN(SUBSTITUTE(exportált!B135,"&lt;br /&gt;","&lt;br&gt;"))-LEN(B135)-8))-1)</f>
        <v>#VALUE!</v>
      </c>
      <c r="E135" s="11" t="e">
        <f>MID(SUBSTITUTE(exportált!B135,"&lt;br /&gt;","&lt;br&gt;"),LEN('exportált formázott'!B135)+LEN(D135)+13,SEARCH("&lt;br&gt;",RIGHT(SUBSTITUTE(exportált!B135,"&lt;br /&gt;","&lt;br&gt;"),LEN(SUBSTITUTE(exportált!B135,"&lt;br /&gt;","&lt;br&gt;"))-LEN(B135)-LEN(D135)-13)))</f>
        <v>#VALUE!</v>
      </c>
      <c r="F135" s="11" t="e">
        <f>MID(SUBSTITUTE(exportált!B135,"&lt;br /&gt;","&lt;br&gt;"),LEN('exportált formázott'!B135)+LEN(D135)+LEN(E135)+17,SEARCH("&lt;br&gt;&lt;br&gt;",RIGHT(SUBSTITUTE(exportált!B135,"&lt;br /&gt;","&lt;br&gt;"),LEN(SUBSTITUTE(exportált!B135,"&lt;br /&gt;","&lt;br&gt;"))-LEN(B135)-LEN(D135)-LEN(E135)-17)))</f>
        <v>#VALUE!</v>
      </c>
    </row>
    <row r="136" spans="1:6" ht="60" x14ac:dyDescent="0.25">
      <c r="A136" s="11" t="str">
        <f>IF(exportált!A136&lt;&gt;"",IFERROR(LEFT(exportált!A136,SEARCH("&lt;br/&gt;",SUBSTITUTE(exportált!A136,"&lt;br&gt;","&lt;br/&gt;"),1)-1),exportált!A136),"")</f>
        <v>Although on the outside he was quiet and shy, Albert had more than his share of quirks.</v>
      </c>
      <c r="B136" s="11" t="e">
        <f>LEFT(SUBSTITUTE(exportált!B136,"&lt;br /&gt;","&lt;br&gt;"),SEARCH("&lt;br&gt;&lt;br&gt;",SUBSTITUTE(SUBSTITUTE(exportált!B136,"&lt;br /&gt;","&lt;br&gt;"),"&lt;br /&gt;","&lt;br&gt;"),1)-1)</f>
        <v>#VALUE!</v>
      </c>
      <c r="C136" s="11" t="e">
        <f>SUBSTITUTE(MID(SUBSTITUTE(exportált!B136,"&lt;br /&gt;","&lt;br&gt;"),LEN('exportált formázott'!B136)+LEN(D136)+LEN(E136)+LEN(F136)+25,LEN(SUBSTITUTE(exportált!B136,"&lt;br /&gt;","&lt;br&gt;"))-LEN(D136)-LEN(E136)-LEN(F136)),"&lt;br&gt;",CHAR(10))</f>
        <v>#VALUE!</v>
      </c>
      <c r="D136" s="11" t="e">
        <f>MID(SUBSTITUTE(exportált!B136,"&lt;br /&gt;","&lt;br&gt;"),LEN('exportált formázott'!B136)+9,SEARCH("&lt;br&gt;",RIGHT(SUBSTITUTE(exportált!B136,"&lt;br /&gt;","&lt;br&gt;"),LEN(SUBSTITUTE(exportált!B136,"&lt;br /&gt;","&lt;br&gt;"))-LEN(B136)-8))-1)</f>
        <v>#VALUE!</v>
      </c>
      <c r="E136" s="11" t="e">
        <f>MID(SUBSTITUTE(exportált!B136,"&lt;br /&gt;","&lt;br&gt;"),LEN('exportált formázott'!B136)+LEN(D136)+13,SEARCH("&lt;br&gt;",RIGHT(SUBSTITUTE(exportált!B136,"&lt;br /&gt;","&lt;br&gt;"),LEN(SUBSTITUTE(exportált!B136,"&lt;br /&gt;","&lt;br&gt;"))-LEN(B136)-LEN(D136)-13)))</f>
        <v>#VALUE!</v>
      </c>
      <c r="F136" s="11" t="e">
        <f>MID(SUBSTITUTE(exportált!B136,"&lt;br /&gt;","&lt;br&gt;"),LEN('exportált formázott'!B136)+LEN(D136)+LEN(E136)+17,SEARCH("&lt;br&gt;&lt;br&gt;",RIGHT(SUBSTITUTE(exportált!B136,"&lt;br /&gt;","&lt;br&gt;"),LEN(SUBSTITUTE(exportált!B136,"&lt;br /&gt;","&lt;br&gt;"))-LEN(B136)-LEN(D136)-LEN(E136)-17)))</f>
        <v>#VALUE!</v>
      </c>
    </row>
    <row r="137" spans="1:6" ht="105" x14ac:dyDescent="0.25">
      <c r="A137" s="11" t="str">
        <f>IF(exportált!A137&lt;&gt;"",IFERROR(LEFT(exportált!A137,SEARCH("&lt;br/&gt;",SUBSTITUTE(exportált!A137,"&lt;br&gt;","&lt;br/&gt;"),1)-1),exportált!A137),"")</f>
        <v>The team are all set for another comfortable victory.</v>
      </c>
      <c r="B137" s="11" t="e">
        <f>LEFT(SUBSTITUTE(exportált!B137,"&lt;br /&gt;","&lt;br&gt;"),SEARCH("&lt;br&gt;&lt;br&gt;",SUBSTITUTE(SUBSTITUTE(exportált!B137,"&lt;br /&gt;","&lt;br&gt;"),"&lt;br /&gt;","&lt;br&gt;"),1)-1)</f>
        <v>#VALUE!</v>
      </c>
      <c r="C137" s="11" t="e">
        <f>SUBSTITUTE(MID(SUBSTITUTE(exportált!B137,"&lt;br /&gt;","&lt;br&gt;"),LEN('exportált formázott'!B137)+LEN(D137)+LEN(E137)+LEN(F137)+25,LEN(SUBSTITUTE(exportált!B137,"&lt;br /&gt;","&lt;br&gt;"))-LEN(D137)-LEN(E137)-LEN(F137)),"&lt;br&gt;",CHAR(10))</f>
        <v>#VALUE!</v>
      </c>
      <c r="D137" s="11" t="e">
        <f>MID(SUBSTITUTE(exportált!B137,"&lt;br /&gt;","&lt;br&gt;"),LEN('exportált formázott'!B137)+9,SEARCH("&lt;br&gt;",RIGHT(SUBSTITUTE(exportált!B137,"&lt;br /&gt;","&lt;br&gt;"),LEN(SUBSTITUTE(exportált!B137,"&lt;br /&gt;","&lt;br&gt;"))-LEN(B137)-8))-1)</f>
        <v>#VALUE!</v>
      </c>
      <c r="E137" s="11" t="e">
        <f>MID(SUBSTITUTE(exportált!B137,"&lt;br /&gt;","&lt;br&gt;"),LEN('exportált formázott'!B137)+LEN(D137)+13,SEARCH("&lt;br&gt;",RIGHT(SUBSTITUTE(exportált!B137,"&lt;br /&gt;","&lt;br&gt;"),LEN(SUBSTITUTE(exportált!B137,"&lt;br /&gt;","&lt;br&gt;"))-LEN(B137)-LEN(D137)-13)))</f>
        <v>#VALUE!</v>
      </c>
      <c r="F137" s="11" t="e">
        <f>MID(SUBSTITUTE(exportált!B137,"&lt;br /&gt;","&lt;br&gt;"),LEN('exportált formázott'!B137)+LEN(D137)+LEN(E137)+17,SEARCH("&lt;br&gt;&lt;br&gt;",RIGHT(SUBSTITUTE(exportált!B137,"&lt;br /&gt;","&lt;br&gt;"),LEN(SUBSTITUTE(exportált!B137,"&lt;br /&gt;","&lt;br&gt;"))-LEN(B137)-LEN(D137)-LEN(E137)-17)))</f>
        <v>#VALUE!</v>
      </c>
    </row>
    <row r="138" spans="1:6" ht="60" x14ac:dyDescent="0.25">
      <c r="A138" s="11" t="str">
        <f>IF(exportált!A138&lt;&gt;"",IFERROR(LEFT(exportált!A138,SEARCH("&lt;br/&gt;",SUBSTITUTE(exportált!A138,"&lt;br&gt;","&lt;br/&gt;"),1)-1),exportált!A138),"")</f>
        <v>Her very timely book examines the effects of global warming on the world's climates.</v>
      </c>
      <c r="B138" s="11" t="e">
        <f>LEFT(SUBSTITUTE(exportált!B138,"&lt;br /&gt;","&lt;br&gt;"),SEARCH("&lt;br&gt;&lt;br&gt;",SUBSTITUTE(SUBSTITUTE(exportált!B138,"&lt;br /&gt;","&lt;br&gt;"),"&lt;br /&gt;","&lt;br&gt;"),1)-1)</f>
        <v>#VALUE!</v>
      </c>
      <c r="C138" s="11" t="e">
        <f>SUBSTITUTE(MID(SUBSTITUTE(exportált!B138,"&lt;br /&gt;","&lt;br&gt;"),LEN('exportált formázott'!B138)+LEN(D138)+LEN(E138)+LEN(F138)+25,LEN(SUBSTITUTE(exportált!B138,"&lt;br /&gt;","&lt;br&gt;"))-LEN(D138)-LEN(E138)-LEN(F138)),"&lt;br&gt;",CHAR(10))</f>
        <v>#VALUE!</v>
      </c>
      <c r="D138" s="11" t="e">
        <f>MID(SUBSTITUTE(exportált!B138,"&lt;br /&gt;","&lt;br&gt;"),LEN('exportált formázott'!B138)+9,SEARCH("&lt;br&gt;",RIGHT(SUBSTITUTE(exportált!B138,"&lt;br /&gt;","&lt;br&gt;"),LEN(SUBSTITUTE(exportált!B138,"&lt;br /&gt;","&lt;br&gt;"))-LEN(B138)-8))-1)</f>
        <v>#VALUE!</v>
      </c>
      <c r="E138" s="11" t="e">
        <f>MID(SUBSTITUTE(exportált!B138,"&lt;br /&gt;","&lt;br&gt;"),LEN('exportált formázott'!B138)+LEN(D138)+13,SEARCH("&lt;br&gt;",RIGHT(SUBSTITUTE(exportált!B138,"&lt;br /&gt;","&lt;br&gt;"),LEN(SUBSTITUTE(exportált!B138,"&lt;br /&gt;","&lt;br&gt;"))-LEN(B138)-LEN(D138)-13)))</f>
        <v>#VALUE!</v>
      </c>
      <c r="F138" s="11" t="e">
        <f>MID(SUBSTITUTE(exportált!B138,"&lt;br /&gt;","&lt;br&gt;"),LEN('exportált formázott'!B138)+LEN(D138)+LEN(E138)+17,SEARCH("&lt;br&gt;&lt;br&gt;",RIGHT(SUBSTITUTE(exportált!B138,"&lt;br /&gt;","&lt;br&gt;"),LEN(SUBSTITUTE(exportált!B138,"&lt;br /&gt;","&lt;br&gt;"))-LEN(B138)-LEN(D138)-LEN(E138)-17)))</f>
        <v>#VALUE!</v>
      </c>
    </row>
    <row r="139" spans="1:6" ht="195" x14ac:dyDescent="0.25">
      <c r="A139" s="11" t="str">
        <f>IF(exportált!A139&lt;&gt;"",IFERROR(LEFT(exportált!A139,SEARCH("&lt;br/&gt;",SUBSTITUTE(exportált!A139,"&lt;br&gt;","&lt;br/&gt;"),1)-1),exportált!A139),"")</f>
        <v>Vitamins are crucial for maintaining good health.</v>
      </c>
      <c r="B139" s="11" t="e">
        <f>LEFT(SUBSTITUTE(exportált!B139,"&lt;br /&gt;","&lt;br&gt;"),SEARCH("&lt;br&gt;&lt;br&gt;",SUBSTITUTE(SUBSTITUTE(exportált!B139,"&lt;br /&gt;","&lt;br&gt;"),"&lt;br /&gt;","&lt;br&gt;"),1)-1)</f>
        <v>#VALUE!</v>
      </c>
      <c r="C139" s="11" t="e">
        <f>SUBSTITUTE(MID(SUBSTITUTE(exportált!B139,"&lt;br /&gt;","&lt;br&gt;"),LEN('exportált formázott'!B139)+LEN(D139)+LEN(E139)+LEN(F139)+25,LEN(SUBSTITUTE(exportált!B139,"&lt;br /&gt;","&lt;br&gt;"))-LEN(D139)-LEN(E139)-LEN(F139)),"&lt;br&gt;",CHAR(10))</f>
        <v>#VALUE!</v>
      </c>
      <c r="D139" s="11" t="e">
        <f>MID(SUBSTITUTE(exportált!B139,"&lt;br /&gt;","&lt;br&gt;"),LEN('exportált formázott'!B139)+9,SEARCH("&lt;br&gt;",RIGHT(SUBSTITUTE(exportált!B139,"&lt;br /&gt;","&lt;br&gt;"),LEN(SUBSTITUTE(exportált!B139,"&lt;br /&gt;","&lt;br&gt;"))-LEN(B139)-8))-1)</f>
        <v>#VALUE!</v>
      </c>
      <c r="E139" s="11" t="e">
        <f>MID(SUBSTITUTE(exportált!B139,"&lt;br /&gt;","&lt;br&gt;"),LEN('exportált formázott'!B139)+LEN(D139)+13,SEARCH("&lt;br&gt;",RIGHT(SUBSTITUTE(exportált!B139,"&lt;br /&gt;","&lt;br&gt;"),LEN(SUBSTITUTE(exportált!B139,"&lt;br /&gt;","&lt;br&gt;"))-LEN(B139)-LEN(D139)-13)))</f>
        <v>#VALUE!</v>
      </c>
      <c r="F139" s="11" t="e">
        <f>MID(SUBSTITUTE(exportált!B139,"&lt;br /&gt;","&lt;br&gt;"),LEN('exportált formázott'!B139)+LEN(D139)+LEN(E139)+17,SEARCH("&lt;br&gt;&lt;br&gt;",RIGHT(SUBSTITUTE(exportált!B139,"&lt;br /&gt;","&lt;br&gt;"),LEN(SUBSTITUTE(exportált!B139,"&lt;br /&gt;","&lt;br&gt;"))-LEN(B139)-LEN(D139)-LEN(E139)-17)))</f>
        <v>#VALUE!</v>
      </c>
    </row>
    <row r="140" spans="1:6" ht="120" x14ac:dyDescent="0.25">
      <c r="A140" s="11" t="str">
        <f>IF(exportált!A140&lt;&gt;"",IFERROR(LEFT(exportált!A140,SEARCH("&lt;br/&gt;",SUBSTITUTE(exportált!A140,"&lt;br&gt;","&lt;br/&gt;"),1)-1),exportált!A140),"")</f>
        <v>These matters are vital to national defense.</v>
      </c>
      <c r="B140" s="11" t="e">
        <f>LEFT(SUBSTITUTE(exportált!B140,"&lt;br /&gt;","&lt;br&gt;"),SEARCH("&lt;br&gt;&lt;br&gt;",SUBSTITUTE(SUBSTITUTE(exportált!B140,"&lt;br /&gt;","&lt;br&gt;"),"&lt;br /&gt;","&lt;br&gt;"),1)-1)</f>
        <v>#VALUE!</v>
      </c>
      <c r="C140" s="11" t="e">
        <f>SUBSTITUTE(MID(SUBSTITUTE(exportált!B140,"&lt;br /&gt;","&lt;br&gt;"),LEN('exportált formázott'!B140)+LEN(D140)+LEN(E140)+LEN(F140)+25,LEN(SUBSTITUTE(exportált!B140,"&lt;br /&gt;","&lt;br&gt;"))-LEN(D140)-LEN(E140)-LEN(F140)),"&lt;br&gt;",CHAR(10))</f>
        <v>#VALUE!</v>
      </c>
      <c r="D140" s="11" t="e">
        <f>MID(SUBSTITUTE(exportált!B140,"&lt;br /&gt;","&lt;br&gt;"),LEN('exportált formázott'!B140)+9,SEARCH("&lt;br&gt;",RIGHT(SUBSTITUTE(exportált!B140,"&lt;br /&gt;","&lt;br&gt;"),LEN(SUBSTITUTE(exportált!B140,"&lt;br /&gt;","&lt;br&gt;"))-LEN(B140)-8))-1)</f>
        <v>#VALUE!</v>
      </c>
      <c r="E140" s="11" t="e">
        <f>MID(SUBSTITUTE(exportált!B140,"&lt;br /&gt;","&lt;br&gt;"),LEN('exportált formázott'!B140)+LEN(D140)+13,SEARCH("&lt;br&gt;",RIGHT(SUBSTITUTE(exportált!B140,"&lt;br /&gt;","&lt;br&gt;"),LEN(SUBSTITUTE(exportált!B140,"&lt;br /&gt;","&lt;br&gt;"))-LEN(B140)-LEN(D140)-13)))</f>
        <v>#VALUE!</v>
      </c>
      <c r="F140" s="11" t="e">
        <f>MID(SUBSTITUTE(exportált!B140,"&lt;br /&gt;","&lt;br&gt;"),LEN('exportált formázott'!B140)+LEN(D140)+LEN(E140)+17,SEARCH("&lt;br&gt;&lt;br&gt;",RIGHT(SUBSTITUTE(exportált!B140,"&lt;br /&gt;","&lt;br&gt;"),LEN(SUBSTITUTE(exportált!B140,"&lt;br /&gt;","&lt;br&gt;"))-LEN(B140)-LEN(D140)-LEN(E140)-17)))</f>
        <v>#VALUE!</v>
      </c>
    </row>
    <row r="141" spans="1:6" ht="30" x14ac:dyDescent="0.25">
      <c r="A141" s="11" t="str">
        <f>IF(exportált!A141&lt;&gt;"",IFERROR(LEFT(exportált!A141,SEARCH("&lt;br/&gt;",SUBSTITUTE(exportált!A141,"&lt;br&gt;","&lt;br/&gt;"),1)-1),exportált!A141),"")</f>
        <v>Jazz just isn’t my cup of tea – I prefer classical music.</v>
      </c>
      <c r="B141" s="11" t="e">
        <f>LEFT(SUBSTITUTE(exportált!B141,"&lt;br /&gt;","&lt;br&gt;"),SEARCH("&lt;br&gt;&lt;br&gt;",SUBSTITUTE(SUBSTITUTE(exportált!B141,"&lt;br /&gt;","&lt;br&gt;"),"&lt;br /&gt;","&lt;br&gt;"),1)-1)</f>
        <v>#VALUE!</v>
      </c>
      <c r="C141" s="11" t="e">
        <f>SUBSTITUTE(MID(SUBSTITUTE(exportált!B141,"&lt;br /&gt;","&lt;br&gt;"),LEN('exportált formázott'!B141)+LEN(D141)+LEN(E141)+LEN(F141)+25,LEN(SUBSTITUTE(exportált!B141,"&lt;br /&gt;","&lt;br&gt;"))-LEN(D141)-LEN(E141)-LEN(F141)),"&lt;br&gt;",CHAR(10))</f>
        <v>#VALUE!</v>
      </c>
      <c r="D141" s="11" t="e">
        <f>MID(SUBSTITUTE(exportált!B141,"&lt;br /&gt;","&lt;br&gt;"),LEN('exportált formázott'!B141)+9,SEARCH("&lt;br&gt;",RIGHT(SUBSTITUTE(exportált!B141,"&lt;br /&gt;","&lt;br&gt;"),LEN(SUBSTITUTE(exportált!B141,"&lt;br /&gt;","&lt;br&gt;"))-LEN(B141)-8))-1)</f>
        <v>#VALUE!</v>
      </c>
      <c r="E141" s="11" t="e">
        <f>MID(SUBSTITUTE(exportált!B141,"&lt;br /&gt;","&lt;br&gt;"),LEN('exportált formázott'!B141)+LEN(D141)+13,SEARCH("&lt;br&gt;",RIGHT(SUBSTITUTE(exportált!B141,"&lt;br /&gt;","&lt;br&gt;"),LEN(SUBSTITUTE(exportált!B141,"&lt;br /&gt;","&lt;br&gt;"))-LEN(B141)-LEN(D141)-13)))</f>
        <v>#VALUE!</v>
      </c>
      <c r="F141" s="11" t="e">
        <f>MID(SUBSTITUTE(exportált!B141,"&lt;br /&gt;","&lt;br&gt;"),LEN('exportált formázott'!B141)+LEN(D141)+LEN(E141)+17,SEARCH("&lt;br&gt;&lt;br&gt;",RIGHT(SUBSTITUTE(exportált!B141,"&lt;br /&gt;","&lt;br&gt;"),LEN(SUBSTITUTE(exportált!B141,"&lt;br /&gt;","&lt;br&gt;"))-LEN(B141)-LEN(D141)-LEN(E141)-17)))</f>
        <v>#VALUE!</v>
      </c>
    </row>
    <row r="142" spans="1:6" ht="45" x14ac:dyDescent="0.25">
      <c r="A142" s="11" t="str">
        <f>IF(exportált!A142&lt;&gt;"",IFERROR(LEFT(exportált!A142,SEARCH("&lt;br/&gt;",SUBSTITUTE(exportált!A142,"&lt;br&gt;","&lt;br/&gt;"),1)-1),exportált!A142),"")</f>
        <v>The executive board huddled to discuss the issue.</v>
      </c>
      <c r="B142" s="11" t="e">
        <f>LEFT(SUBSTITUTE(exportált!B142,"&lt;br /&gt;","&lt;br&gt;"),SEARCH("&lt;br&gt;&lt;br&gt;",SUBSTITUTE(SUBSTITUTE(exportált!B142,"&lt;br /&gt;","&lt;br&gt;"),"&lt;br /&gt;","&lt;br&gt;"),1)-1)</f>
        <v>#VALUE!</v>
      </c>
      <c r="C142" s="11" t="e">
        <f>SUBSTITUTE(MID(SUBSTITUTE(exportált!B142,"&lt;br /&gt;","&lt;br&gt;"),LEN('exportált formázott'!B142)+LEN(D142)+LEN(E142)+LEN(F142)+25,LEN(SUBSTITUTE(exportált!B142,"&lt;br /&gt;","&lt;br&gt;"))-LEN(D142)-LEN(E142)-LEN(F142)),"&lt;br&gt;",CHAR(10))</f>
        <v>#VALUE!</v>
      </c>
      <c r="D142" s="11" t="e">
        <f>MID(SUBSTITUTE(exportált!B142,"&lt;br /&gt;","&lt;br&gt;"),LEN('exportált formázott'!B142)+9,SEARCH("&lt;br&gt;",RIGHT(SUBSTITUTE(exportált!B142,"&lt;br /&gt;","&lt;br&gt;"),LEN(SUBSTITUTE(exportált!B142,"&lt;br /&gt;","&lt;br&gt;"))-LEN(B142)-8))-1)</f>
        <v>#VALUE!</v>
      </c>
      <c r="E142" s="11" t="e">
        <f>MID(SUBSTITUTE(exportált!B142,"&lt;br /&gt;","&lt;br&gt;"),LEN('exportált formázott'!B142)+LEN(D142)+13,SEARCH("&lt;br&gt;",RIGHT(SUBSTITUTE(exportált!B142,"&lt;br /&gt;","&lt;br&gt;"),LEN(SUBSTITUTE(exportált!B142,"&lt;br /&gt;","&lt;br&gt;"))-LEN(B142)-LEN(D142)-13)))</f>
        <v>#VALUE!</v>
      </c>
      <c r="F142" s="11" t="e">
        <f>MID(SUBSTITUTE(exportált!B142,"&lt;br /&gt;","&lt;br&gt;"),LEN('exportált formázott'!B142)+LEN(D142)+LEN(E142)+17,SEARCH("&lt;br&gt;&lt;br&gt;",RIGHT(SUBSTITUTE(exportált!B142,"&lt;br /&gt;","&lt;br&gt;"),LEN(SUBSTITUTE(exportált!B142,"&lt;br /&gt;","&lt;br&gt;"))-LEN(B142)-LEN(D142)-LEN(E142)-17)))</f>
        <v>#VALUE!</v>
      </c>
    </row>
    <row r="143" spans="1:6" ht="90" x14ac:dyDescent="0.25">
      <c r="A143" s="11" t="str">
        <f>IF(exportált!A143&lt;&gt;"",IFERROR(LEFT(exportált!A143,SEARCH("&lt;br/&gt;",SUBSTITUTE(exportált!A143,"&lt;br&gt;","&lt;br/&gt;"),1)-1),exportált!A143),"")</f>
        <v>Of (all) my friends, you are the only one I really trust.</v>
      </c>
      <c r="B143" s="11" t="e">
        <f>LEFT(SUBSTITUTE(exportált!B143,"&lt;br /&gt;","&lt;br&gt;"),SEARCH("&lt;br&gt;&lt;br&gt;",SUBSTITUTE(SUBSTITUTE(exportált!B143,"&lt;br /&gt;","&lt;br&gt;"),"&lt;br /&gt;","&lt;br&gt;"),1)-1)</f>
        <v>#VALUE!</v>
      </c>
      <c r="C143" s="11" t="e">
        <f>SUBSTITUTE(MID(SUBSTITUTE(exportált!B143,"&lt;br /&gt;","&lt;br&gt;"),LEN('exportált formázott'!B143)+LEN(D143)+LEN(E143)+LEN(F143)+25,LEN(SUBSTITUTE(exportált!B143,"&lt;br /&gt;","&lt;br&gt;"))-LEN(D143)-LEN(E143)-LEN(F143)),"&lt;br&gt;",CHAR(10))</f>
        <v>#VALUE!</v>
      </c>
      <c r="D143" s="11" t="e">
        <f>MID(SUBSTITUTE(exportált!B143,"&lt;br /&gt;","&lt;br&gt;"),LEN('exportált formázott'!B143)+9,SEARCH("&lt;br&gt;",RIGHT(SUBSTITUTE(exportált!B143,"&lt;br /&gt;","&lt;br&gt;"),LEN(SUBSTITUTE(exportált!B143,"&lt;br /&gt;","&lt;br&gt;"))-LEN(B143)-8))-1)</f>
        <v>#VALUE!</v>
      </c>
      <c r="E143" s="11" t="e">
        <f>MID(SUBSTITUTE(exportált!B143,"&lt;br /&gt;","&lt;br&gt;"),LEN('exportált formázott'!B143)+LEN(D143)+13,SEARCH("&lt;br&gt;",RIGHT(SUBSTITUTE(exportált!B143,"&lt;br /&gt;","&lt;br&gt;"),LEN(SUBSTITUTE(exportált!B143,"&lt;br /&gt;","&lt;br&gt;"))-LEN(B143)-LEN(D143)-13)))</f>
        <v>#VALUE!</v>
      </c>
      <c r="F143" s="11" t="e">
        <f>MID(SUBSTITUTE(exportált!B143,"&lt;br /&gt;","&lt;br&gt;"),LEN('exportált formázott'!B143)+LEN(D143)+LEN(E143)+17,SEARCH("&lt;br&gt;&lt;br&gt;",RIGHT(SUBSTITUTE(exportált!B143,"&lt;br /&gt;","&lt;br&gt;"),LEN(SUBSTITUTE(exportált!B143,"&lt;br /&gt;","&lt;br&gt;"))-LEN(B143)-LEN(D143)-LEN(E143)-17)))</f>
        <v>#VALUE!</v>
      </c>
    </row>
    <row r="144" spans="1:6" ht="60" x14ac:dyDescent="0.25">
      <c r="A144" s="11" t="str">
        <f>IF(exportált!A144&lt;&gt;"",IFERROR(LEFT(exportált!A144,SEARCH("&lt;br/&gt;",SUBSTITUTE(exportált!A144,"&lt;br&gt;","&lt;br/&gt;"),1)-1),exportált!A144),"")</f>
        <v>oil/petroleum/sugar refinery</v>
      </c>
      <c r="B144" s="11" t="e">
        <f>LEFT(SUBSTITUTE(exportált!B144,"&lt;br /&gt;","&lt;br&gt;"),SEARCH("&lt;br&gt;&lt;br&gt;",SUBSTITUTE(SUBSTITUTE(exportált!B144,"&lt;br /&gt;","&lt;br&gt;"),"&lt;br /&gt;","&lt;br&gt;"),1)-1)</f>
        <v>#VALUE!</v>
      </c>
      <c r="C144" s="11" t="e">
        <f>SUBSTITUTE(MID(SUBSTITUTE(exportált!B144,"&lt;br /&gt;","&lt;br&gt;"),LEN('exportált formázott'!B144)+LEN(D144)+LEN(E144)+LEN(F144)+25,LEN(SUBSTITUTE(exportált!B144,"&lt;br /&gt;","&lt;br&gt;"))-LEN(D144)-LEN(E144)-LEN(F144)),"&lt;br&gt;",CHAR(10))</f>
        <v>#VALUE!</v>
      </c>
      <c r="D144" s="11" t="e">
        <f>MID(SUBSTITUTE(exportált!B144,"&lt;br /&gt;","&lt;br&gt;"),LEN('exportált formázott'!B144)+9,SEARCH("&lt;br&gt;",RIGHT(SUBSTITUTE(exportált!B144,"&lt;br /&gt;","&lt;br&gt;"),LEN(SUBSTITUTE(exportált!B144,"&lt;br /&gt;","&lt;br&gt;"))-LEN(B144)-8))-1)</f>
        <v>#VALUE!</v>
      </c>
      <c r="E144" s="11" t="e">
        <f>MID(SUBSTITUTE(exportált!B144,"&lt;br /&gt;","&lt;br&gt;"),LEN('exportált formázott'!B144)+LEN(D144)+13,SEARCH("&lt;br&gt;",RIGHT(SUBSTITUTE(exportált!B144,"&lt;br /&gt;","&lt;br&gt;"),LEN(SUBSTITUTE(exportált!B144,"&lt;br /&gt;","&lt;br&gt;"))-LEN(B144)-LEN(D144)-13)))</f>
        <v>#VALUE!</v>
      </c>
      <c r="F144" s="11" t="e">
        <f>MID(SUBSTITUTE(exportált!B144,"&lt;br /&gt;","&lt;br&gt;"),LEN('exportált formázott'!B144)+LEN(D144)+LEN(E144)+17,SEARCH("&lt;br&gt;&lt;br&gt;",RIGHT(SUBSTITUTE(exportált!B144,"&lt;br /&gt;","&lt;br&gt;"),LEN(SUBSTITUTE(exportált!B144,"&lt;br /&gt;","&lt;br&gt;"))-LEN(B144)-LEN(D144)-LEN(E144)-17)))</f>
        <v>#VALUE!</v>
      </c>
    </row>
    <row r="145" spans="1:6" ht="60" x14ac:dyDescent="0.25">
      <c r="A145" s="11" t="str">
        <f>IF(exportált!A145&lt;&gt;"",IFERROR(LEFT(exportált!A145,SEARCH("&lt;br/&gt;",SUBSTITUTE(exportált!A145,"&lt;br&gt;","&lt;br/&gt;"),1)-1),exportált!A145),"")</f>
        <v>The inventor of the machine spent years refining the design.</v>
      </c>
      <c r="B145" s="11" t="e">
        <f>LEFT(SUBSTITUTE(exportált!B145,"&lt;br /&gt;","&lt;br&gt;"),SEARCH("&lt;br&gt;&lt;br&gt;",SUBSTITUTE(SUBSTITUTE(exportált!B145,"&lt;br /&gt;","&lt;br&gt;"),"&lt;br /&gt;","&lt;br&gt;"),1)-1)</f>
        <v>#VALUE!</v>
      </c>
      <c r="C145" s="11" t="e">
        <f>SUBSTITUTE(MID(SUBSTITUTE(exportált!B145,"&lt;br /&gt;","&lt;br&gt;"),LEN('exportált formázott'!B145)+LEN(D145)+LEN(E145)+LEN(F145)+25,LEN(SUBSTITUTE(exportált!B145,"&lt;br /&gt;","&lt;br&gt;"))-LEN(D145)-LEN(E145)-LEN(F145)),"&lt;br&gt;",CHAR(10))</f>
        <v>#VALUE!</v>
      </c>
      <c r="D145" s="11" t="e">
        <f>MID(SUBSTITUTE(exportált!B145,"&lt;br /&gt;","&lt;br&gt;"),LEN('exportált formázott'!B145)+9,SEARCH("&lt;br&gt;",RIGHT(SUBSTITUTE(exportált!B145,"&lt;br /&gt;","&lt;br&gt;"),LEN(SUBSTITUTE(exportált!B145,"&lt;br /&gt;","&lt;br&gt;"))-LEN(B145)-8))-1)</f>
        <v>#VALUE!</v>
      </c>
      <c r="E145" s="11" t="e">
        <f>MID(SUBSTITUTE(exportált!B145,"&lt;br /&gt;","&lt;br&gt;"),LEN('exportált formázott'!B145)+LEN(D145)+13,SEARCH("&lt;br&gt;",RIGHT(SUBSTITUTE(exportált!B145,"&lt;br /&gt;","&lt;br&gt;"),LEN(SUBSTITUTE(exportált!B145,"&lt;br /&gt;","&lt;br&gt;"))-LEN(B145)-LEN(D145)-13)))</f>
        <v>#VALUE!</v>
      </c>
      <c r="F145" s="11" t="e">
        <f>MID(SUBSTITUTE(exportált!B145,"&lt;br /&gt;","&lt;br&gt;"),LEN('exportált formázott'!B145)+LEN(D145)+LEN(E145)+17,SEARCH("&lt;br&gt;&lt;br&gt;",RIGHT(SUBSTITUTE(exportált!B145,"&lt;br /&gt;","&lt;br&gt;"),LEN(SUBSTITUTE(exportált!B145,"&lt;br /&gt;","&lt;br&gt;"))-LEN(B145)-LEN(D145)-LEN(E145)-17)))</f>
        <v>#VALUE!</v>
      </c>
    </row>
    <row r="146" spans="1:6" ht="30" x14ac:dyDescent="0.25">
      <c r="A146" s="11" t="str">
        <f>IF(exportált!A146&lt;&gt;"",IFERROR(LEFT(exportált!A146,SEARCH("&lt;br/&gt;",SUBSTITUTE(exportált!A146,"&lt;br&gt;","&lt;br/&gt;"),1)-1),exportált!A146),"")</f>
        <v>We just need to get you a pair of skis and you’re good to go.</v>
      </c>
      <c r="B146" s="11" t="e">
        <f>LEFT(SUBSTITUTE(exportált!B146,"&lt;br /&gt;","&lt;br&gt;"),SEARCH("&lt;br&gt;&lt;br&gt;",SUBSTITUTE(SUBSTITUTE(exportált!B146,"&lt;br /&gt;","&lt;br&gt;"),"&lt;br /&gt;","&lt;br&gt;"),1)-1)</f>
        <v>#VALUE!</v>
      </c>
      <c r="C146" s="11" t="e">
        <f>SUBSTITUTE(MID(SUBSTITUTE(exportált!B146,"&lt;br /&gt;","&lt;br&gt;"),LEN('exportált formázott'!B146)+LEN(D146)+LEN(E146)+LEN(F146)+25,LEN(SUBSTITUTE(exportált!B146,"&lt;br /&gt;","&lt;br&gt;"))-LEN(D146)-LEN(E146)-LEN(F146)),"&lt;br&gt;",CHAR(10))</f>
        <v>#VALUE!</v>
      </c>
      <c r="D146" s="11" t="e">
        <f>MID(SUBSTITUTE(exportált!B146,"&lt;br /&gt;","&lt;br&gt;"),LEN('exportált formázott'!B146)+9,SEARCH("&lt;br&gt;",RIGHT(SUBSTITUTE(exportált!B146,"&lt;br /&gt;","&lt;br&gt;"),LEN(SUBSTITUTE(exportált!B146,"&lt;br /&gt;","&lt;br&gt;"))-LEN(B146)-8))-1)</f>
        <v>#VALUE!</v>
      </c>
      <c r="E146" s="11" t="e">
        <f>MID(SUBSTITUTE(exportált!B146,"&lt;br /&gt;","&lt;br&gt;"),LEN('exportált formázott'!B146)+LEN(D146)+13,SEARCH("&lt;br&gt;",RIGHT(SUBSTITUTE(exportált!B146,"&lt;br /&gt;","&lt;br&gt;"),LEN(SUBSTITUTE(exportált!B146,"&lt;br /&gt;","&lt;br&gt;"))-LEN(B146)-LEN(D146)-13)))</f>
        <v>#VALUE!</v>
      </c>
      <c r="F146" s="11" t="e">
        <f>MID(SUBSTITUTE(exportált!B146,"&lt;br /&gt;","&lt;br&gt;"),LEN('exportált formázott'!B146)+LEN(D146)+LEN(E146)+17,SEARCH("&lt;br&gt;&lt;br&gt;",RIGHT(SUBSTITUTE(exportált!B146,"&lt;br /&gt;","&lt;br&gt;"),LEN(SUBSTITUTE(exportált!B146,"&lt;br /&gt;","&lt;br&gt;"))-LEN(B146)-LEN(D146)-LEN(E146)-17)))</f>
        <v>#VALUE!</v>
      </c>
    </row>
    <row r="147" spans="1:6" x14ac:dyDescent="0.25">
      <c r="A147" s="11" t="str">
        <f>IF(exportált!A147&lt;&gt;"",IFERROR(LEFT(exportált!A147,SEARCH("&lt;br/&gt;",SUBSTITUTE(exportált!A147,"&lt;br&gt;","&lt;br/&gt;"),1)-1),exportált!A147),"")</f>
        <v>A man and a woman have had a small disagreement. The man becomes nervous that their relationship might end and asks "Are we good?"</v>
      </c>
      <c r="B147" s="11" t="e">
        <f>LEFT(SUBSTITUTE(exportált!B147,"&lt;br /&gt;","&lt;br&gt;"),SEARCH("&lt;br&gt;&lt;br&gt;",SUBSTITUTE(SUBSTITUTE(exportált!B147,"&lt;br /&gt;","&lt;br&gt;"),"&lt;br /&gt;","&lt;br&gt;"),1)-1)</f>
        <v>#VALUE!</v>
      </c>
      <c r="C147" s="11" t="e">
        <f>SUBSTITUTE(MID(SUBSTITUTE(exportált!B147,"&lt;br /&gt;","&lt;br&gt;"),LEN('exportált formázott'!B147)+LEN(D147)+LEN(E147)+LEN(F147)+25,LEN(SUBSTITUTE(exportált!B147,"&lt;br /&gt;","&lt;br&gt;"))-LEN(D147)-LEN(E147)-LEN(F147)),"&lt;br&gt;",CHAR(10))</f>
        <v>#VALUE!</v>
      </c>
      <c r="D147" s="11" t="e">
        <f>MID(SUBSTITUTE(exportált!B147,"&lt;br /&gt;","&lt;br&gt;"),LEN('exportált formázott'!B147)+9,SEARCH("&lt;br&gt;",RIGHT(SUBSTITUTE(exportált!B147,"&lt;br /&gt;","&lt;br&gt;"),LEN(SUBSTITUTE(exportált!B147,"&lt;br /&gt;","&lt;br&gt;"))-LEN(B147)-8))-1)</f>
        <v>#VALUE!</v>
      </c>
      <c r="E147" s="11" t="e">
        <f>MID(SUBSTITUTE(exportált!B147,"&lt;br /&gt;","&lt;br&gt;"),LEN('exportált formázott'!B147)+LEN(D147)+13,SEARCH("&lt;br&gt;",RIGHT(SUBSTITUTE(exportált!B147,"&lt;br /&gt;","&lt;br&gt;"),LEN(SUBSTITUTE(exportált!B147,"&lt;br /&gt;","&lt;br&gt;"))-LEN(B147)-LEN(D147)-13)))</f>
        <v>#VALUE!</v>
      </c>
      <c r="F147" s="11" t="e">
        <f>MID(SUBSTITUTE(exportált!B147,"&lt;br /&gt;","&lt;br&gt;"),LEN('exportált formázott'!B147)+LEN(D147)+LEN(E147)+17,SEARCH("&lt;br&gt;&lt;br&gt;",RIGHT(SUBSTITUTE(exportált!B147,"&lt;br /&gt;","&lt;br&gt;"),LEN(SUBSTITUTE(exportált!B147,"&lt;br /&gt;","&lt;br&gt;"))-LEN(B147)-LEN(D147)-LEN(E147)-17)))</f>
        <v>#VALUE!</v>
      </c>
    </row>
    <row r="148" spans="1:6" ht="195" x14ac:dyDescent="0.25">
      <c r="A148" s="11" t="str">
        <f>IF(exportált!A148&lt;&gt;"",IFERROR(LEFT(exportált!A148,SEARCH("&lt;br/&gt;",SUBSTITUTE(exportált!A148,"&lt;br&gt;","&lt;br/&gt;"),1)-1),exportált!A148),"")</f>
        <v>The worksheets are designed to be used in conjunction with the new coursebooks.</v>
      </c>
      <c r="B148" s="11" t="e">
        <f>LEFT(SUBSTITUTE(exportált!B148,"&lt;br /&gt;","&lt;br&gt;"),SEARCH("&lt;br&gt;&lt;br&gt;",SUBSTITUTE(SUBSTITUTE(exportált!B148,"&lt;br /&gt;","&lt;br&gt;"),"&lt;br /&gt;","&lt;br&gt;"),1)-1)</f>
        <v>#VALUE!</v>
      </c>
      <c r="C148" s="11" t="e">
        <f>SUBSTITUTE(MID(SUBSTITUTE(exportált!B148,"&lt;br /&gt;","&lt;br&gt;"),LEN('exportált formázott'!B148)+LEN(D148)+LEN(E148)+LEN(F148)+25,LEN(SUBSTITUTE(exportált!B148,"&lt;br /&gt;","&lt;br&gt;"))-LEN(D148)-LEN(E148)-LEN(F148)),"&lt;br&gt;",CHAR(10))</f>
        <v>#VALUE!</v>
      </c>
      <c r="D148" s="11" t="e">
        <f>MID(SUBSTITUTE(exportált!B148,"&lt;br /&gt;","&lt;br&gt;"),LEN('exportált formázott'!B148)+9,SEARCH("&lt;br&gt;",RIGHT(SUBSTITUTE(exportált!B148,"&lt;br /&gt;","&lt;br&gt;"),LEN(SUBSTITUTE(exportált!B148,"&lt;br /&gt;","&lt;br&gt;"))-LEN(B148)-8))-1)</f>
        <v>#VALUE!</v>
      </c>
      <c r="E148" s="11" t="e">
        <f>MID(SUBSTITUTE(exportált!B148,"&lt;br /&gt;","&lt;br&gt;"),LEN('exportált formázott'!B148)+LEN(D148)+13,SEARCH("&lt;br&gt;",RIGHT(SUBSTITUTE(exportált!B148,"&lt;br /&gt;","&lt;br&gt;"),LEN(SUBSTITUTE(exportált!B148,"&lt;br /&gt;","&lt;br&gt;"))-LEN(B148)-LEN(D148)-13)))</f>
        <v>#VALUE!</v>
      </c>
      <c r="F148" s="11"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1" t="str">
        <f>IF(exportált!A149&lt;&gt;"",IFERROR(LEFT(exportált!A149,SEARCH("&lt;br/&gt;",SUBSTITUTE(exportált!A149,"&lt;br&gt;","&lt;br/&gt;"),1)-1),exportált!A149),"")</f>
        <v>What is the ask?</v>
      </c>
      <c r="B149" s="11" t="e">
        <f>LEFT(SUBSTITUTE(exportált!B149,"&lt;br /&gt;","&lt;br&gt;"),SEARCH("&lt;br&gt;&lt;br&gt;",SUBSTITUTE(SUBSTITUTE(exportált!B149,"&lt;br /&gt;","&lt;br&gt;"),"&lt;br /&gt;","&lt;br&gt;"),1)-1)</f>
        <v>#VALUE!</v>
      </c>
      <c r="C149" s="11" t="e">
        <f>SUBSTITUTE(MID(SUBSTITUTE(exportált!B149,"&lt;br /&gt;","&lt;br&gt;"),LEN('exportált formázott'!B149)+LEN(D149)+LEN(E149)+LEN(F149)+25,LEN(SUBSTITUTE(exportált!B149,"&lt;br /&gt;","&lt;br&gt;"))-LEN(D149)-LEN(E149)-LEN(F149)),"&lt;br&gt;",CHAR(10))</f>
        <v>#VALUE!</v>
      </c>
      <c r="D149" s="11" t="e">
        <f>MID(SUBSTITUTE(exportált!B149,"&lt;br /&gt;","&lt;br&gt;"),LEN('exportált formázott'!B149)+9,SEARCH("&lt;br&gt;",RIGHT(SUBSTITUTE(exportált!B149,"&lt;br /&gt;","&lt;br&gt;"),LEN(SUBSTITUTE(exportált!B149,"&lt;br /&gt;","&lt;br&gt;"))-LEN(B149)-8))-1)</f>
        <v>#VALUE!</v>
      </c>
      <c r="E149" s="11" t="e">
        <f>MID(SUBSTITUTE(exportált!B149,"&lt;br /&gt;","&lt;br&gt;"),LEN('exportált formázott'!B149)+LEN(D149)+13,SEARCH("&lt;br&gt;",RIGHT(SUBSTITUTE(exportált!B149,"&lt;br /&gt;","&lt;br&gt;"),LEN(SUBSTITUTE(exportált!B149,"&lt;br /&gt;","&lt;br&gt;"))-LEN(B149)-LEN(D149)-13)))</f>
        <v>#VALUE!</v>
      </c>
      <c r="F149" s="11" t="e">
        <f>MID(SUBSTITUTE(exportált!B149,"&lt;br /&gt;","&lt;br&gt;"),LEN('exportált formázott'!B149)+LEN(D149)+LEN(E149)+17,SEARCH("&lt;br&gt;&lt;br&gt;",RIGHT(SUBSTITUTE(exportált!B149,"&lt;br /&gt;","&lt;br&gt;"),LEN(SUBSTITUTE(exportált!B149,"&lt;br /&gt;","&lt;br&gt;"))-LEN(B149)-LEN(D149)-LEN(E149)-17)))</f>
        <v>#VALUE!</v>
      </c>
    </row>
    <row r="150" spans="1:6" ht="75" x14ac:dyDescent="0.25">
      <c r="A150" s="11" t="str">
        <f>IF(exportált!A150&lt;&gt;"",IFERROR(LEFT(exportált!A150,SEARCH("&lt;br/&gt;",SUBSTITUTE(exportált!A150,"&lt;br&gt;","&lt;br/&gt;"),1)-1),exportált!A150),"")</f>
        <v>The back-and-forth between Democrats and Republicans continues.</v>
      </c>
      <c r="B150" s="11" t="e">
        <f>LEFT(SUBSTITUTE(exportált!B150,"&lt;br /&gt;","&lt;br&gt;"),SEARCH("&lt;br&gt;&lt;br&gt;",SUBSTITUTE(SUBSTITUTE(exportált!B150,"&lt;br /&gt;","&lt;br&gt;"),"&lt;br /&gt;","&lt;br&gt;"),1)-1)</f>
        <v>#VALUE!</v>
      </c>
      <c r="C150" s="11" t="e">
        <f>SUBSTITUTE(MID(SUBSTITUTE(exportált!B150,"&lt;br /&gt;","&lt;br&gt;"),LEN('exportált formázott'!B150)+LEN(D150)+LEN(E150)+LEN(F150)+25,LEN(SUBSTITUTE(exportált!B150,"&lt;br /&gt;","&lt;br&gt;"))-LEN(D150)-LEN(E150)-LEN(F150)),"&lt;br&gt;",CHAR(10))</f>
        <v>#VALUE!</v>
      </c>
      <c r="D150" s="11" t="e">
        <f>MID(SUBSTITUTE(exportált!B150,"&lt;br /&gt;","&lt;br&gt;"),LEN('exportált formázott'!B150)+9,SEARCH("&lt;br&gt;",RIGHT(SUBSTITUTE(exportált!B150,"&lt;br /&gt;","&lt;br&gt;"),LEN(SUBSTITUTE(exportált!B150,"&lt;br /&gt;","&lt;br&gt;"))-LEN(B150)-8))-1)</f>
        <v>#VALUE!</v>
      </c>
      <c r="E150" s="11" t="e">
        <f>MID(SUBSTITUTE(exportált!B150,"&lt;br /&gt;","&lt;br&gt;"),LEN('exportált formázott'!B150)+LEN(D150)+13,SEARCH("&lt;br&gt;",RIGHT(SUBSTITUTE(exportált!B150,"&lt;br /&gt;","&lt;br&gt;"),LEN(SUBSTITUTE(exportált!B150,"&lt;br /&gt;","&lt;br&gt;"))-LEN(B150)-LEN(D150)-13)))</f>
        <v>#VALUE!</v>
      </c>
      <c r="F150" s="11" t="e">
        <f>MID(SUBSTITUTE(exportált!B150,"&lt;br /&gt;","&lt;br&gt;"),LEN('exportált formázott'!B150)+LEN(D150)+LEN(E150)+17,SEARCH("&lt;br&gt;&lt;br&gt;",RIGHT(SUBSTITUTE(exportált!B150,"&lt;br /&gt;","&lt;br&gt;"),LEN(SUBSTITUTE(exportált!B150,"&lt;br /&gt;","&lt;br&gt;"))-LEN(B150)-LEN(D150)-LEN(E150)-17)))</f>
        <v>#VALUE!</v>
      </c>
    </row>
    <row r="151" spans="1:6" ht="105" x14ac:dyDescent="0.25">
      <c r="A151" s="11" t="str">
        <f>IF(exportált!A151&lt;&gt;"",IFERROR(LEFT(exportált!A151,SEARCH("&lt;br/&gt;",SUBSTITUTE(exportált!A151,"&lt;br&gt;","&lt;br/&gt;"),1)-1),exportált!A151),"")</f>
        <v>The patient was having intermittent pains in his side.</v>
      </c>
      <c r="B151" s="11" t="e">
        <f>LEFT(SUBSTITUTE(exportált!B151,"&lt;br /&gt;","&lt;br&gt;"),SEARCH("&lt;br&gt;&lt;br&gt;",SUBSTITUTE(SUBSTITUTE(exportált!B151,"&lt;br /&gt;","&lt;br&gt;"),"&lt;br /&gt;","&lt;br&gt;"),1)-1)</f>
        <v>#VALUE!</v>
      </c>
      <c r="C151" s="11" t="e">
        <f>SUBSTITUTE(MID(SUBSTITUTE(exportált!B151,"&lt;br /&gt;","&lt;br&gt;"),LEN('exportált formázott'!B151)+LEN(D151)+LEN(E151)+LEN(F151)+25,LEN(SUBSTITUTE(exportált!B151,"&lt;br /&gt;","&lt;br&gt;"))-LEN(D151)-LEN(E151)-LEN(F151)),"&lt;br&gt;",CHAR(10))</f>
        <v>#VALUE!</v>
      </c>
      <c r="D151" s="11" t="e">
        <f>MID(SUBSTITUTE(exportált!B151,"&lt;br /&gt;","&lt;br&gt;"),LEN('exportált formázott'!B151)+9,SEARCH("&lt;br&gt;",RIGHT(SUBSTITUTE(exportált!B151,"&lt;br /&gt;","&lt;br&gt;"),LEN(SUBSTITUTE(exportált!B151,"&lt;br /&gt;","&lt;br&gt;"))-LEN(B151)-8))-1)</f>
        <v>#VALUE!</v>
      </c>
      <c r="E151" s="11" t="e">
        <f>MID(SUBSTITUTE(exportált!B151,"&lt;br /&gt;","&lt;br&gt;"),LEN('exportált formázott'!B151)+LEN(D151)+13,SEARCH("&lt;br&gt;",RIGHT(SUBSTITUTE(exportált!B151,"&lt;br /&gt;","&lt;br&gt;"),LEN(SUBSTITUTE(exportált!B151,"&lt;br /&gt;","&lt;br&gt;"))-LEN(B151)-LEN(D151)-13)))</f>
        <v>#VALUE!</v>
      </c>
      <c r="F151" s="11" t="e">
        <f>MID(SUBSTITUTE(exportált!B151,"&lt;br /&gt;","&lt;br&gt;"),LEN('exportált formázott'!B151)+LEN(D151)+LEN(E151)+17,SEARCH("&lt;br&gt;&lt;br&gt;",RIGHT(SUBSTITUTE(exportált!B151,"&lt;br /&gt;","&lt;br&gt;"),LEN(SUBSTITUTE(exportált!B151,"&lt;br /&gt;","&lt;br&gt;"))-LEN(B151)-LEN(D151)-LEN(E151)-17)))</f>
        <v>#VALUE!</v>
      </c>
    </row>
    <row r="152" spans="1:6" ht="150" x14ac:dyDescent="0.25">
      <c r="A152" s="11" t="str">
        <f>IF(exportált!A152&lt;&gt;"",IFERROR(LEFT(exportált!A152,SEARCH("&lt;br/&gt;",SUBSTITUTE(exportált!A152,"&lt;br&gt;","&lt;br/&gt;"),1)-1),exportált!A152),"")</f>
        <v>Sporadic cases of the disease were reported.</v>
      </c>
      <c r="B152" s="11" t="e">
        <f>LEFT(SUBSTITUTE(exportált!B152,"&lt;br /&gt;","&lt;br&gt;"),SEARCH("&lt;br&gt;&lt;br&gt;",SUBSTITUTE(SUBSTITUTE(exportált!B152,"&lt;br /&gt;","&lt;br&gt;"),"&lt;br /&gt;","&lt;br&gt;"),1)-1)</f>
        <v>#VALUE!</v>
      </c>
      <c r="C152" s="11" t="e">
        <f>SUBSTITUTE(MID(SUBSTITUTE(exportált!B152,"&lt;br /&gt;","&lt;br&gt;"),LEN('exportált formázott'!B152)+LEN(D152)+LEN(E152)+LEN(F152)+25,LEN(SUBSTITUTE(exportált!B152,"&lt;br /&gt;","&lt;br&gt;"))-LEN(D152)-LEN(E152)-LEN(F152)),"&lt;br&gt;",CHAR(10))</f>
        <v>#VALUE!</v>
      </c>
      <c r="D152" s="11" t="e">
        <f>MID(SUBSTITUTE(exportált!B152,"&lt;br /&gt;","&lt;br&gt;"),LEN('exportált formázott'!B152)+9,SEARCH("&lt;br&gt;",RIGHT(SUBSTITUTE(exportált!B152,"&lt;br /&gt;","&lt;br&gt;"),LEN(SUBSTITUTE(exportált!B152,"&lt;br /&gt;","&lt;br&gt;"))-LEN(B152)-8))-1)</f>
        <v>#VALUE!</v>
      </c>
      <c r="E152" s="11" t="e">
        <f>MID(SUBSTITUTE(exportált!B152,"&lt;br /&gt;","&lt;br&gt;"),LEN('exportált formázott'!B152)+LEN(D152)+13,SEARCH("&lt;br&gt;",RIGHT(SUBSTITUTE(exportált!B152,"&lt;br /&gt;","&lt;br&gt;"),LEN(SUBSTITUTE(exportált!B152,"&lt;br /&gt;","&lt;br&gt;"))-LEN(B152)-LEN(D152)-13)))</f>
        <v>#VALUE!</v>
      </c>
      <c r="F152" s="11" t="e">
        <f>MID(SUBSTITUTE(exportált!B152,"&lt;br /&gt;","&lt;br&gt;"),LEN('exportált formázott'!B152)+LEN(D152)+LEN(E152)+17,SEARCH("&lt;br&gt;&lt;br&gt;",RIGHT(SUBSTITUTE(exportált!B152,"&lt;br /&gt;","&lt;br&gt;"),LEN(SUBSTITUTE(exportált!B152,"&lt;br /&gt;","&lt;br&gt;"))-LEN(B152)-LEN(D152)-LEN(E152)-17)))</f>
        <v>#VALUE!</v>
      </c>
    </row>
    <row r="153" spans="1:6" ht="105" x14ac:dyDescent="0.25">
      <c r="A153" s="11" t="str">
        <f>IF(exportált!A153&lt;&gt;"",IFERROR(LEFT(exportált!A153,SEARCH("&lt;br/&gt;",SUBSTITUTE(exportált!A153,"&lt;br&gt;","&lt;br/&gt;"),1)-1),exportált!A153),"")</f>
        <v>I'm available all next week.</v>
      </c>
      <c r="B153" s="11" t="e">
        <f>LEFT(SUBSTITUTE(exportált!B153,"&lt;br /&gt;","&lt;br&gt;"),SEARCH("&lt;br&gt;&lt;br&gt;",SUBSTITUTE(SUBSTITUTE(exportált!B153,"&lt;br /&gt;","&lt;br&gt;"),"&lt;br /&gt;","&lt;br&gt;"),1)-1)</f>
        <v>#VALUE!</v>
      </c>
      <c r="C153" s="11" t="e">
        <f>SUBSTITUTE(MID(SUBSTITUTE(exportált!B153,"&lt;br /&gt;","&lt;br&gt;"),LEN('exportált formázott'!B153)+LEN(D153)+LEN(E153)+LEN(F153)+25,LEN(SUBSTITUTE(exportált!B153,"&lt;br /&gt;","&lt;br&gt;"))-LEN(D153)-LEN(E153)-LEN(F153)),"&lt;br&gt;",CHAR(10))</f>
        <v>#VALUE!</v>
      </c>
      <c r="D153" s="11" t="e">
        <f>MID(SUBSTITUTE(exportált!B153,"&lt;br /&gt;","&lt;br&gt;"),LEN('exportált formázott'!B153)+9,SEARCH("&lt;br&gt;",RIGHT(SUBSTITUTE(exportált!B153,"&lt;br /&gt;","&lt;br&gt;"),LEN(SUBSTITUTE(exportált!B153,"&lt;br /&gt;","&lt;br&gt;"))-LEN(B153)-8))-1)</f>
        <v>#VALUE!</v>
      </c>
      <c r="E153" s="11" t="e">
        <f>MID(SUBSTITUTE(exportált!B153,"&lt;br /&gt;","&lt;br&gt;"),LEN('exportált formázott'!B153)+LEN(D153)+13,SEARCH("&lt;br&gt;",RIGHT(SUBSTITUTE(exportált!B153,"&lt;br /&gt;","&lt;br&gt;"),LEN(SUBSTITUTE(exportált!B153,"&lt;br /&gt;","&lt;br&gt;"))-LEN(B153)-LEN(D153)-13)))</f>
        <v>#VALUE!</v>
      </c>
      <c r="F153" s="11" t="e">
        <f>MID(SUBSTITUTE(exportált!B153,"&lt;br /&gt;","&lt;br&gt;"),LEN('exportált formázott'!B153)+LEN(D153)+LEN(E153)+17,SEARCH("&lt;br&gt;&lt;br&gt;",RIGHT(SUBSTITUTE(exportált!B153,"&lt;br /&gt;","&lt;br&gt;"),LEN(SUBSTITUTE(exportált!B153,"&lt;br /&gt;","&lt;br&gt;"))-LEN(B153)-LEN(D153)-LEN(E153)-17)))</f>
        <v>#VALUE!</v>
      </c>
    </row>
    <row r="154" spans="1:6" ht="90" x14ac:dyDescent="0.25">
      <c r="A154" s="11" t="str">
        <f>IF(exportált!A154&lt;&gt;"",IFERROR(LEFT(exportált!A154,SEARCH("&lt;br/&gt;",SUBSTITUTE(exportált!A154,"&lt;br&gt;","&lt;br/&gt;"),1)-1),exportált!A154),"")</f>
        <v>You can team up with one other class member if you want.</v>
      </c>
      <c r="B154" s="11" t="e">
        <f>LEFT(SUBSTITUTE(exportált!B154,"&lt;br /&gt;","&lt;br&gt;"),SEARCH("&lt;br&gt;&lt;br&gt;",SUBSTITUTE(SUBSTITUTE(exportált!B154,"&lt;br /&gt;","&lt;br&gt;"),"&lt;br /&gt;","&lt;br&gt;"),1)-1)</f>
        <v>#VALUE!</v>
      </c>
      <c r="C154" s="11" t="e">
        <f>SUBSTITUTE(MID(SUBSTITUTE(exportált!B154,"&lt;br /&gt;","&lt;br&gt;"),LEN('exportált formázott'!B154)+LEN(D154)+LEN(E154)+LEN(F154)+25,LEN(SUBSTITUTE(exportált!B154,"&lt;br /&gt;","&lt;br&gt;"))-LEN(D154)-LEN(E154)-LEN(F154)),"&lt;br&gt;",CHAR(10))</f>
        <v>#VALUE!</v>
      </c>
      <c r="D154" s="11" t="e">
        <f>MID(SUBSTITUTE(exportált!B154,"&lt;br /&gt;","&lt;br&gt;"),LEN('exportált formázott'!B154)+9,SEARCH("&lt;br&gt;",RIGHT(SUBSTITUTE(exportált!B154,"&lt;br /&gt;","&lt;br&gt;"),LEN(SUBSTITUTE(exportált!B154,"&lt;br /&gt;","&lt;br&gt;"))-LEN(B154)-8))-1)</f>
        <v>#VALUE!</v>
      </c>
      <c r="E154" s="11" t="e">
        <f>MID(SUBSTITUTE(exportált!B154,"&lt;br /&gt;","&lt;br&gt;"),LEN('exportált formázott'!B154)+LEN(D154)+13,SEARCH("&lt;br&gt;",RIGHT(SUBSTITUTE(exportált!B154,"&lt;br /&gt;","&lt;br&gt;"),LEN(SUBSTITUTE(exportált!B154,"&lt;br /&gt;","&lt;br&gt;"))-LEN(B154)-LEN(D154)-13)))</f>
        <v>#VALUE!</v>
      </c>
      <c r="F154" s="11" t="e">
        <f>MID(SUBSTITUTE(exportált!B154,"&lt;br /&gt;","&lt;br&gt;"),LEN('exportált formázott'!B154)+LEN(D154)+LEN(E154)+17,SEARCH("&lt;br&gt;&lt;br&gt;",RIGHT(SUBSTITUTE(exportált!B154,"&lt;br /&gt;","&lt;br&gt;"),LEN(SUBSTITUTE(exportált!B154,"&lt;br /&gt;","&lt;br&gt;"))-LEN(B154)-LEN(D154)-LEN(E154)-17)))</f>
        <v>#VALUE!</v>
      </c>
    </row>
    <row r="155" spans="1:6" ht="60" x14ac:dyDescent="0.25">
      <c r="A155" s="11" t="str">
        <f>IF(exportált!A155&lt;&gt;"",IFERROR(LEFT(exportált!A155,SEARCH("&lt;br/&gt;",SUBSTITUTE(exportált!A155,"&lt;br&gt;","&lt;br/&gt;"),1)-1),exportált!A155),"")</f>
        <v>Let me know if you have any problems at your end.</v>
      </c>
      <c r="B155" s="11" t="e">
        <f>LEFT(SUBSTITUTE(exportált!B155,"&lt;br /&gt;","&lt;br&gt;"),SEARCH("&lt;br&gt;&lt;br&gt;",SUBSTITUTE(SUBSTITUTE(exportált!B155,"&lt;br /&gt;","&lt;br&gt;"),"&lt;br /&gt;","&lt;br&gt;"),1)-1)</f>
        <v>#VALUE!</v>
      </c>
      <c r="C155" s="11" t="e">
        <f>SUBSTITUTE(MID(SUBSTITUTE(exportált!B155,"&lt;br /&gt;","&lt;br&gt;"),LEN('exportált formázott'!B155)+LEN(D155)+LEN(E155)+LEN(F155)+25,LEN(SUBSTITUTE(exportált!B155,"&lt;br /&gt;","&lt;br&gt;"))-LEN(D155)-LEN(E155)-LEN(F155)),"&lt;br&gt;",CHAR(10))</f>
        <v>#VALUE!</v>
      </c>
      <c r="D155" s="11" t="e">
        <f>MID(SUBSTITUTE(exportált!B155,"&lt;br /&gt;","&lt;br&gt;"),LEN('exportált formázott'!B155)+9,SEARCH("&lt;br&gt;",RIGHT(SUBSTITUTE(exportált!B155,"&lt;br /&gt;","&lt;br&gt;"),LEN(SUBSTITUTE(exportált!B155,"&lt;br /&gt;","&lt;br&gt;"))-LEN(B155)-8))-1)</f>
        <v>#VALUE!</v>
      </c>
      <c r="E155" s="11" t="e">
        <f>MID(SUBSTITUTE(exportált!B155,"&lt;br /&gt;","&lt;br&gt;"),LEN('exportált formázott'!B155)+LEN(D155)+13,SEARCH("&lt;br&gt;",RIGHT(SUBSTITUTE(exportált!B155,"&lt;br /&gt;","&lt;br&gt;"),LEN(SUBSTITUTE(exportált!B155,"&lt;br /&gt;","&lt;br&gt;"))-LEN(B155)-LEN(D155)-13)))</f>
        <v>#VALUE!</v>
      </c>
      <c r="F155" s="11" t="e">
        <f>MID(SUBSTITUTE(exportált!B155,"&lt;br /&gt;","&lt;br&gt;"),LEN('exportált formázott'!B155)+LEN(D155)+LEN(E155)+17,SEARCH("&lt;br&gt;&lt;br&gt;",RIGHT(SUBSTITUTE(exportált!B155,"&lt;br /&gt;","&lt;br&gt;"),LEN(SUBSTITUTE(exportált!B155,"&lt;br /&gt;","&lt;br&gt;"))-LEN(B155)-LEN(D155)-LEN(E155)-17)))</f>
        <v>#VALUE!</v>
      </c>
    </row>
    <row r="156" spans="1:6" ht="60" x14ac:dyDescent="0.25">
      <c r="A156" s="11" t="str">
        <f>IF(exportált!A156&lt;&gt;"",IFERROR(LEFT(exportált!A156,SEARCH("&lt;br/&gt;",SUBSTITUTE(exportált!A156,"&lt;br&gt;","&lt;br/&gt;"),1)-1),exportált!A156),"")</f>
        <v>On the employees' part, the company's merger means that many will be losing their jobs.</v>
      </c>
      <c r="B156" s="11" t="e">
        <f>LEFT(SUBSTITUTE(exportált!B156,"&lt;br /&gt;","&lt;br&gt;"),SEARCH("&lt;br&gt;&lt;br&gt;",SUBSTITUTE(SUBSTITUTE(exportált!B156,"&lt;br /&gt;","&lt;br&gt;"),"&lt;br /&gt;","&lt;br&gt;"),1)-1)</f>
        <v>#VALUE!</v>
      </c>
      <c r="C156" s="11" t="e">
        <f>SUBSTITUTE(MID(SUBSTITUTE(exportált!B156,"&lt;br /&gt;","&lt;br&gt;"),LEN('exportált formázott'!B156)+LEN(D156)+LEN(E156)+LEN(F156)+25,LEN(SUBSTITUTE(exportált!B156,"&lt;br /&gt;","&lt;br&gt;"))-LEN(D156)-LEN(E156)-LEN(F156)),"&lt;br&gt;",CHAR(10))</f>
        <v>#VALUE!</v>
      </c>
      <c r="D156" s="11" t="e">
        <f>MID(SUBSTITUTE(exportált!B156,"&lt;br /&gt;","&lt;br&gt;"),LEN('exportált formázott'!B156)+9,SEARCH("&lt;br&gt;",RIGHT(SUBSTITUTE(exportált!B156,"&lt;br /&gt;","&lt;br&gt;"),LEN(SUBSTITUTE(exportált!B156,"&lt;br /&gt;","&lt;br&gt;"))-LEN(B156)-8))-1)</f>
        <v>#VALUE!</v>
      </c>
      <c r="E156" s="11" t="e">
        <f>MID(SUBSTITUTE(exportált!B156,"&lt;br /&gt;","&lt;br&gt;"),LEN('exportált formázott'!B156)+LEN(D156)+13,SEARCH("&lt;br&gt;",RIGHT(SUBSTITUTE(exportált!B156,"&lt;br /&gt;","&lt;br&gt;"),LEN(SUBSTITUTE(exportált!B156,"&lt;br /&gt;","&lt;br&gt;"))-LEN(B156)-LEN(D156)-13)))</f>
        <v>#VALUE!</v>
      </c>
      <c r="F156" s="11" t="e">
        <f>MID(SUBSTITUTE(exportált!B156,"&lt;br /&gt;","&lt;br&gt;"),LEN('exportált formázott'!B156)+LEN(D156)+LEN(E156)+17,SEARCH("&lt;br&gt;&lt;br&gt;",RIGHT(SUBSTITUTE(exportált!B156,"&lt;br /&gt;","&lt;br&gt;"),LEN(SUBSTITUTE(exportált!B156,"&lt;br /&gt;","&lt;br&gt;"))-LEN(B156)-LEN(D156)-LEN(E156)-17)))</f>
        <v>#VALUE!</v>
      </c>
    </row>
    <row r="157" spans="1:6" ht="210" x14ac:dyDescent="0.25">
      <c r="A157" s="11" t="str">
        <f>IF(exportált!A157&lt;&gt;"",IFERROR(LEFT(exportált!A157,SEARCH("&lt;br/&gt;",SUBSTITUTE(exportált!A157,"&lt;br&gt;","&lt;br/&gt;"),1)-1),exportált!A157),"")</f>
        <v>It took a lot of hard work on everyone's part [=done by everyone] to finish the project on time.</v>
      </c>
      <c r="B157" s="11" t="e">
        <f>LEFT(SUBSTITUTE(exportált!B157,"&lt;br /&gt;","&lt;br&gt;"),SEARCH("&lt;br&gt;&lt;br&gt;",SUBSTITUTE(SUBSTITUTE(exportált!B157,"&lt;br /&gt;","&lt;br&gt;"),"&lt;br /&gt;","&lt;br&gt;"),1)-1)</f>
        <v>#VALUE!</v>
      </c>
      <c r="C157" s="11" t="e">
        <f>SUBSTITUTE(MID(SUBSTITUTE(exportált!B157,"&lt;br /&gt;","&lt;br&gt;"),LEN('exportált formázott'!B157)+LEN(D157)+LEN(E157)+LEN(F157)+25,LEN(SUBSTITUTE(exportált!B157,"&lt;br /&gt;","&lt;br&gt;"))-LEN(D157)-LEN(E157)-LEN(F157)),"&lt;br&gt;",CHAR(10))</f>
        <v>#VALUE!</v>
      </c>
      <c r="D157" s="11" t="e">
        <f>MID(SUBSTITUTE(exportált!B157,"&lt;br /&gt;","&lt;br&gt;"),LEN('exportált formázott'!B157)+9,SEARCH("&lt;br&gt;",RIGHT(SUBSTITUTE(exportált!B157,"&lt;br /&gt;","&lt;br&gt;"),LEN(SUBSTITUTE(exportált!B157,"&lt;br /&gt;","&lt;br&gt;"))-LEN(B157)-8))-1)</f>
        <v>#VALUE!</v>
      </c>
      <c r="E157" s="11" t="e">
        <f>MID(SUBSTITUTE(exportált!B157,"&lt;br /&gt;","&lt;br&gt;"),LEN('exportált formázott'!B157)+LEN(D157)+13,SEARCH("&lt;br&gt;",RIGHT(SUBSTITUTE(exportált!B157,"&lt;br /&gt;","&lt;br&gt;"),LEN(SUBSTITUTE(exportált!B157,"&lt;br /&gt;","&lt;br&gt;"))-LEN(B157)-LEN(D157)-13)))</f>
        <v>#VALUE!</v>
      </c>
      <c r="F157" s="11" t="e">
        <f>MID(SUBSTITUTE(exportált!B157,"&lt;br /&gt;","&lt;br&gt;"),LEN('exportált formázott'!B157)+LEN(D157)+LEN(E157)+17,SEARCH("&lt;br&gt;&lt;br&gt;",RIGHT(SUBSTITUTE(exportált!B157,"&lt;br /&gt;","&lt;br&gt;"),LEN(SUBSTITUTE(exportált!B157,"&lt;br /&gt;","&lt;br&gt;"))-LEN(B157)-LEN(D157)-LEN(E157)-17)))</f>
        <v>#VALUE!</v>
      </c>
    </row>
    <row r="158" spans="1:6" ht="75" x14ac:dyDescent="0.25">
      <c r="A158" s="11" t="str">
        <f>IF(exportált!A158&lt;&gt;"",IFERROR(LEFT(exportált!A158,SEARCH("&lt;br/&gt;",SUBSTITUTE(exportált!A158,"&lt;br&gt;","&lt;br/&gt;"),1)-1),exportált!A158),"")</f>
        <v>I pulled her up on social media and learned that she was an investment banker.</v>
      </c>
      <c r="B158" s="11" t="e">
        <f>LEFT(SUBSTITUTE(exportált!B158,"&lt;br /&gt;","&lt;br&gt;"),SEARCH("&lt;br&gt;&lt;br&gt;",SUBSTITUTE(SUBSTITUTE(exportált!B158,"&lt;br /&gt;","&lt;br&gt;"),"&lt;br /&gt;","&lt;br&gt;"),1)-1)</f>
        <v>#VALUE!</v>
      </c>
      <c r="C158" s="11" t="e">
        <f>SUBSTITUTE(MID(SUBSTITUTE(exportált!B158,"&lt;br /&gt;","&lt;br&gt;"),LEN('exportált formázott'!B158)+LEN(D158)+LEN(E158)+LEN(F158)+25,LEN(SUBSTITUTE(exportált!B158,"&lt;br /&gt;","&lt;br&gt;"))-LEN(D158)-LEN(E158)-LEN(F158)),"&lt;br&gt;",CHAR(10))</f>
        <v>#VALUE!</v>
      </c>
      <c r="D158" s="11" t="e">
        <f>MID(SUBSTITUTE(exportált!B158,"&lt;br /&gt;","&lt;br&gt;"),LEN('exportált formázott'!B158)+9,SEARCH("&lt;br&gt;",RIGHT(SUBSTITUTE(exportált!B158,"&lt;br /&gt;","&lt;br&gt;"),LEN(SUBSTITUTE(exportált!B158,"&lt;br /&gt;","&lt;br&gt;"))-LEN(B158)-8))-1)</f>
        <v>#VALUE!</v>
      </c>
      <c r="E158" s="11" t="e">
        <f>MID(SUBSTITUTE(exportált!B158,"&lt;br /&gt;","&lt;br&gt;"),LEN('exportált formázott'!B158)+LEN(D158)+13,SEARCH("&lt;br&gt;",RIGHT(SUBSTITUTE(exportált!B158,"&lt;br /&gt;","&lt;br&gt;"),LEN(SUBSTITUTE(exportált!B158,"&lt;br /&gt;","&lt;br&gt;"))-LEN(B158)-LEN(D158)-13)))</f>
        <v>#VALUE!</v>
      </c>
      <c r="F158" s="11" t="e">
        <f>MID(SUBSTITUTE(exportált!B158,"&lt;br /&gt;","&lt;br&gt;"),LEN('exportált formázott'!B158)+LEN(D158)+LEN(E158)+17,SEARCH("&lt;br&gt;&lt;br&gt;",RIGHT(SUBSTITUTE(exportált!B158,"&lt;br /&gt;","&lt;br&gt;"),LEN(SUBSTITUTE(exportált!B158,"&lt;br /&gt;","&lt;br&gt;"))-LEN(B158)-LEN(D158)-LEN(E158)-17)))</f>
        <v>#VALUE!</v>
      </c>
    </row>
    <row r="159" spans="1:6" ht="45" x14ac:dyDescent="0.25">
      <c r="A159" s="11" t="str">
        <f>IF(exportált!A159&lt;&gt;"",IFERROR(LEFT(exportált!A159,SEARCH("&lt;br/&gt;",SUBSTITUTE(exportált!A159,"&lt;br&gt;","&lt;br/&gt;"),1)-1),exportált!A159),"")</f>
        <v>The big jars are good for storing pasta.</v>
      </c>
      <c r="B159" s="11" t="e">
        <f>LEFT(SUBSTITUTE(exportált!B159,"&lt;br /&gt;","&lt;br&gt;"),SEARCH("&lt;br&gt;&lt;br&gt;",SUBSTITUTE(SUBSTITUTE(exportált!B159,"&lt;br /&gt;","&lt;br&gt;"),"&lt;br /&gt;","&lt;br&gt;"),1)-1)</f>
        <v>#VALUE!</v>
      </c>
      <c r="C159" s="11" t="e">
        <f>SUBSTITUTE(MID(SUBSTITUTE(exportált!B159,"&lt;br /&gt;","&lt;br&gt;"),LEN('exportált formázott'!B159)+LEN(D159)+LEN(E159)+LEN(F159)+25,LEN(SUBSTITUTE(exportált!B159,"&lt;br /&gt;","&lt;br&gt;"))-LEN(D159)-LEN(E159)-LEN(F159)),"&lt;br&gt;",CHAR(10))</f>
        <v>#VALUE!</v>
      </c>
      <c r="D159" s="11" t="e">
        <f>MID(SUBSTITUTE(exportált!B159,"&lt;br /&gt;","&lt;br&gt;"),LEN('exportált formázott'!B159)+9,SEARCH("&lt;br&gt;",RIGHT(SUBSTITUTE(exportált!B159,"&lt;br /&gt;","&lt;br&gt;"),LEN(SUBSTITUTE(exportált!B159,"&lt;br /&gt;","&lt;br&gt;"))-LEN(B159)-8))-1)</f>
        <v>#VALUE!</v>
      </c>
      <c r="E159" s="11" t="e">
        <f>MID(SUBSTITUTE(exportált!B159,"&lt;br /&gt;","&lt;br&gt;"),LEN('exportált formázott'!B159)+LEN(D159)+13,SEARCH("&lt;br&gt;",RIGHT(SUBSTITUTE(exportált!B159,"&lt;br /&gt;","&lt;br&gt;"),LEN(SUBSTITUTE(exportált!B159,"&lt;br /&gt;","&lt;br&gt;"))-LEN(B159)-LEN(D159)-13)))</f>
        <v>#VALUE!</v>
      </c>
      <c r="F159" s="11" t="e">
        <f>MID(SUBSTITUTE(exportált!B159,"&lt;br /&gt;","&lt;br&gt;"),LEN('exportált formázott'!B159)+LEN(D159)+LEN(E159)+17,SEARCH("&lt;br&gt;&lt;br&gt;",RIGHT(SUBSTITUTE(exportált!B159,"&lt;br /&gt;","&lt;br&gt;"),LEN(SUBSTITUTE(exportált!B159,"&lt;br /&gt;","&lt;br&gt;"))-LEN(B159)-LEN(D159)-LEN(E159)-17)))</f>
        <v>#VALUE!</v>
      </c>
    </row>
    <row r="160" spans="1:6" ht="75" x14ac:dyDescent="0.25">
      <c r="A160" s="11" t="str">
        <f>IF(exportált!A160&lt;&gt;"",IFERROR(LEFT(exportált!A160,SEARCH("&lt;br/&gt;",SUBSTITUTE(exportált!A160,"&lt;br&gt;","&lt;br/&gt;"),1)-1),exportált!A160),"")</f>
        <v>A week after the story broke, the newspaper printed a follow-up.</v>
      </c>
      <c r="B160" s="11" t="e">
        <f>LEFT(SUBSTITUTE(exportált!B160,"&lt;br /&gt;","&lt;br&gt;"),SEARCH("&lt;br&gt;&lt;br&gt;",SUBSTITUTE(SUBSTITUTE(exportált!B160,"&lt;br /&gt;","&lt;br&gt;"),"&lt;br /&gt;","&lt;br&gt;"),1)-1)</f>
        <v>#VALUE!</v>
      </c>
      <c r="C160" s="11" t="e">
        <f>SUBSTITUTE(MID(SUBSTITUTE(exportált!B160,"&lt;br /&gt;","&lt;br&gt;"),LEN('exportált formázott'!B160)+LEN(D160)+LEN(E160)+LEN(F160)+25,LEN(SUBSTITUTE(exportált!B160,"&lt;br /&gt;","&lt;br&gt;"))-LEN(D160)-LEN(E160)-LEN(F160)),"&lt;br&gt;",CHAR(10))</f>
        <v>#VALUE!</v>
      </c>
      <c r="D160" s="11" t="e">
        <f>MID(SUBSTITUTE(exportált!B160,"&lt;br /&gt;","&lt;br&gt;"),LEN('exportált formázott'!B160)+9,SEARCH("&lt;br&gt;",RIGHT(SUBSTITUTE(exportált!B160,"&lt;br /&gt;","&lt;br&gt;"),LEN(SUBSTITUTE(exportált!B160,"&lt;br /&gt;","&lt;br&gt;"))-LEN(B160)-8))-1)</f>
        <v>#VALUE!</v>
      </c>
      <c r="E160" s="11" t="e">
        <f>MID(SUBSTITUTE(exportált!B160,"&lt;br /&gt;","&lt;br&gt;"),LEN('exportált formázott'!B160)+LEN(D160)+13,SEARCH("&lt;br&gt;",RIGHT(SUBSTITUTE(exportált!B160,"&lt;br /&gt;","&lt;br&gt;"),LEN(SUBSTITUTE(exportált!B160,"&lt;br /&gt;","&lt;br&gt;"))-LEN(B160)-LEN(D160)-13)))</f>
        <v>#VALUE!</v>
      </c>
      <c r="F160" s="11" t="e">
        <f>MID(SUBSTITUTE(exportált!B160,"&lt;br /&gt;","&lt;br&gt;"),LEN('exportált formázott'!B160)+LEN(D160)+LEN(E160)+17,SEARCH("&lt;br&gt;&lt;br&gt;",RIGHT(SUBSTITUTE(exportált!B160,"&lt;br /&gt;","&lt;br&gt;"),LEN(SUBSTITUTE(exportált!B160,"&lt;br /&gt;","&lt;br&gt;"))-LEN(B160)-LEN(D160)-LEN(E160)-17)))</f>
        <v>#VALUE!</v>
      </c>
    </row>
    <row r="161" spans="1:6" ht="150" x14ac:dyDescent="0.25">
      <c r="A161" s="11" t="str">
        <f>IF(exportált!A161&lt;&gt;"",IFERROR(LEFT(exportált!A161,SEARCH("&lt;br/&gt;",SUBSTITUTE(exportált!A161,"&lt;br&gt;","&lt;br/&gt;"),1)-1),exportált!A161),"")</f>
        <v>After you submit your job application, you should make a follow-up phone call.</v>
      </c>
      <c r="B161" s="11" t="e">
        <f>LEFT(SUBSTITUTE(exportált!B161,"&lt;br /&gt;","&lt;br&gt;"),SEARCH("&lt;br&gt;&lt;br&gt;",SUBSTITUTE(SUBSTITUTE(exportált!B161,"&lt;br /&gt;","&lt;br&gt;"),"&lt;br /&gt;","&lt;br&gt;"),1)-1)</f>
        <v>#VALUE!</v>
      </c>
      <c r="C161" s="11" t="e">
        <f>SUBSTITUTE(MID(SUBSTITUTE(exportált!B161,"&lt;br /&gt;","&lt;br&gt;"),LEN('exportált formázott'!B161)+LEN(D161)+LEN(E161)+LEN(F161)+25,LEN(SUBSTITUTE(exportált!B161,"&lt;br /&gt;","&lt;br&gt;"))-LEN(D161)-LEN(E161)-LEN(F161)),"&lt;br&gt;",CHAR(10))</f>
        <v>#VALUE!</v>
      </c>
      <c r="D161" s="11" t="e">
        <f>MID(SUBSTITUTE(exportált!B161,"&lt;br /&gt;","&lt;br&gt;"),LEN('exportált formázott'!B161)+9,SEARCH("&lt;br&gt;",RIGHT(SUBSTITUTE(exportált!B161,"&lt;br /&gt;","&lt;br&gt;"),LEN(SUBSTITUTE(exportált!B161,"&lt;br /&gt;","&lt;br&gt;"))-LEN(B161)-8))-1)</f>
        <v>#VALUE!</v>
      </c>
      <c r="E161" s="11" t="e">
        <f>MID(SUBSTITUTE(exportált!B161,"&lt;br /&gt;","&lt;br&gt;"),LEN('exportált formázott'!B161)+LEN(D161)+13,SEARCH("&lt;br&gt;",RIGHT(SUBSTITUTE(exportált!B161,"&lt;br /&gt;","&lt;br&gt;"),LEN(SUBSTITUTE(exportált!B161,"&lt;br /&gt;","&lt;br&gt;"))-LEN(B161)-LEN(D161)-13)))</f>
        <v>#VALUE!</v>
      </c>
      <c r="F161" s="11" t="e">
        <f>MID(SUBSTITUTE(exportált!B161,"&lt;br /&gt;","&lt;br&gt;"),LEN('exportált formázott'!B161)+LEN(D161)+LEN(E161)+17,SEARCH("&lt;br&gt;&lt;br&gt;",RIGHT(SUBSTITUTE(exportált!B161,"&lt;br /&gt;","&lt;br&gt;"),LEN(SUBSTITUTE(exportált!B161,"&lt;br /&gt;","&lt;br&gt;"))-LEN(B161)-LEN(D161)-LEN(E161)-17)))</f>
        <v>#VALUE!</v>
      </c>
    </row>
    <row r="162" spans="1:6" ht="30" x14ac:dyDescent="0.25">
      <c r="A162" s="11" t="str">
        <f>IF(exportált!A162&lt;&gt;"",IFERROR(LEFT(exportált!A162,SEARCH("&lt;br/&gt;",SUBSTITUTE(exportált!A162,"&lt;br&gt;","&lt;br/&gt;"),1)-1),exportált!A162),"")</f>
        <v>I got your e-mail but I’m afraid I forgot to follow it up.</v>
      </c>
      <c r="B162" s="11" t="e">
        <f>LEFT(SUBSTITUTE(exportált!B162,"&lt;br /&gt;","&lt;br&gt;"),SEARCH("&lt;br&gt;&lt;br&gt;",SUBSTITUTE(SUBSTITUTE(exportált!B162,"&lt;br /&gt;","&lt;br&gt;"),"&lt;br /&gt;","&lt;br&gt;"),1)-1)</f>
        <v>#VALUE!</v>
      </c>
      <c r="C162" s="11" t="e">
        <f>SUBSTITUTE(MID(SUBSTITUTE(exportált!B162,"&lt;br /&gt;","&lt;br&gt;"),LEN('exportált formázott'!B162)+LEN(D162)+LEN(E162)+LEN(F162)+25,LEN(SUBSTITUTE(exportált!B162,"&lt;br /&gt;","&lt;br&gt;"))-LEN(D162)-LEN(E162)-LEN(F162)),"&lt;br&gt;",CHAR(10))</f>
        <v>#VALUE!</v>
      </c>
      <c r="D162" s="11" t="e">
        <f>MID(SUBSTITUTE(exportált!B162,"&lt;br /&gt;","&lt;br&gt;"),LEN('exportált formázott'!B162)+9,SEARCH("&lt;br&gt;",RIGHT(SUBSTITUTE(exportált!B162,"&lt;br /&gt;","&lt;br&gt;"),LEN(SUBSTITUTE(exportált!B162,"&lt;br /&gt;","&lt;br&gt;"))-LEN(B162)-8))-1)</f>
        <v>#VALUE!</v>
      </c>
      <c r="E162" s="11" t="e">
        <f>MID(SUBSTITUTE(exportált!B162,"&lt;br /&gt;","&lt;br&gt;"),LEN('exportált formázott'!B162)+LEN(D162)+13,SEARCH("&lt;br&gt;",RIGHT(SUBSTITUTE(exportált!B162,"&lt;br /&gt;","&lt;br&gt;"),LEN(SUBSTITUTE(exportált!B162,"&lt;br /&gt;","&lt;br&gt;"))-LEN(B162)-LEN(D162)-13)))</f>
        <v>#VALUE!</v>
      </c>
      <c r="F162" s="11" t="e">
        <f>MID(SUBSTITUTE(exportált!B162,"&lt;br /&gt;","&lt;br&gt;"),LEN('exportált formázott'!B162)+LEN(D162)+LEN(E162)+17,SEARCH("&lt;br&gt;&lt;br&gt;",RIGHT(SUBSTITUTE(exportált!B162,"&lt;br /&gt;","&lt;br&gt;"),LEN(SUBSTITUTE(exportált!B162,"&lt;br /&gt;","&lt;br&gt;"))-LEN(B162)-LEN(D162)-LEN(E162)-17)))</f>
        <v>#VALUE!</v>
      </c>
    </row>
    <row r="163" spans="1:6" ht="375" x14ac:dyDescent="0.25">
      <c r="A163" s="11" t="str">
        <f>IF(exportált!A163&lt;&gt;"",IFERROR(LEFT(exportált!A163,SEARCH("&lt;br/&gt;",SUBSTITUTE(exportált!A163,"&lt;br&gt;","&lt;br/&gt;"),1)-1),exportált!A163),"")</f>
        <v>I'll finish the report before the meeting. Vs I'll finish the report beforehand = in advance.</v>
      </c>
      <c r="B163" s="11" t="e">
        <f>LEFT(SUBSTITUTE(exportált!B163,"&lt;br /&gt;","&lt;br&gt;"),SEARCH("&lt;br&gt;&lt;br&gt;",SUBSTITUTE(SUBSTITUTE(exportált!B163,"&lt;br /&gt;","&lt;br&gt;"),"&lt;br /&gt;","&lt;br&gt;"),1)-1)</f>
        <v>#VALUE!</v>
      </c>
      <c r="C163" s="11" t="e">
        <f>SUBSTITUTE(MID(SUBSTITUTE(exportált!B163,"&lt;br /&gt;","&lt;br&gt;"),LEN('exportált formázott'!B163)+LEN(D163)+LEN(E163)+LEN(F163)+25,LEN(SUBSTITUTE(exportált!B163,"&lt;br /&gt;","&lt;br&gt;"))-LEN(D163)-LEN(E163)-LEN(F163)),"&lt;br&gt;",CHAR(10))</f>
        <v>#VALUE!</v>
      </c>
      <c r="D163" s="11" t="e">
        <f>MID(SUBSTITUTE(exportált!B163,"&lt;br /&gt;","&lt;br&gt;"),LEN('exportált formázott'!B163)+9,SEARCH("&lt;br&gt;",RIGHT(SUBSTITUTE(exportált!B163,"&lt;br /&gt;","&lt;br&gt;"),LEN(SUBSTITUTE(exportált!B163,"&lt;br /&gt;","&lt;br&gt;"))-LEN(B163)-8))-1)</f>
        <v>#VALUE!</v>
      </c>
      <c r="E163" s="11" t="e">
        <f>MID(SUBSTITUTE(exportált!B163,"&lt;br /&gt;","&lt;br&gt;"),LEN('exportált formázott'!B163)+LEN(D163)+13,SEARCH("&lt;br&gt;",RIGHT(SUBSTITUTE(exportált!B163,"&lt;br /&gt;","&lt;br&gt;"),LEN(SUBSTITUTE(exportált!B163,"&lt;br /&gt;","&lt;br&gt;"))-LEN(B163)-LEN(D163)-13)))</f>
        <v>#VALUE!</v>
      </c>
      <c r="F163" s="11" t="e">
        <f>MID(SUBSTITUTE(exportált!B163,"&lt;br /&gt;","&lt;br&gt;"),LEN('exportált formázott'!B163)+LEN(D163)+LEN(E163)+17,SEARCH("&lt;br&gt;&lt;br&gt;",RIGHT(SUBSTITUTE(exportált!B163,"&lt;br /&gt;","&lt;br&gt;"),LEN(SUBSTITUTE(exportált!B163,"&lt;br /&gt;","&lt;br&gt;"))-LEN(B163)-LEN(D163)-LEN(E163)-17)))</f>
        <v>#VALUE!</v>
      </c>
    </row>
    <row r="164" spans="1:6" x14ac:dyDescent="0.25">
      <c r="A164" s="11" t="str">
        <f>IF(exportált!A164&lt;&gt;"",IFERROR(LEFT(exportált!A164,SEARCH("&lt;br/&gt;",SUBSTITUTE(exportált!A164,"&lt;br&gt;","&lt;br/&gt;"),1)-1),exportált!A164),"")</f>
        <v>PFA = "Please Find Attached" or "Please Find the Attachment"</v>
      </c>
      <c r="B164" s="11" t="e">
        <f>LEFT(SUBSTITUTE(exportált!B164,"&lt;br /&gt;","&lt;br&gt;"),SEARCH("&lt;br&gt;&lt;br&gt;",SUBSTITUTE(SUBSTITUTE(exportált!B164,"&lt;br /&gt;","&lt;br&gt;"),"&lt;br /&gt;","&lt;br&gt;"),1)-1)</f>
        <v>#VALUE!</v>
      </c>
      <c r="C164" s="11" t="e">
        <f>SUBSTITUTE(MID(SUBSTITUTE(exportált!B164,"&lt;br /&gt;","&lt;br&gt;"),LEN('exportált formázott'!B164)+LEN(D164)+LEN(E164)+LEN(F164)+25,LEN(SUBSTITUTE(exportált!B164,"&lt;br /&gt;","&lt;br&gt;"))-LEN(D164)-LEN(E164)-LEN(F164)),"&lt;br&gt;",CHAR(10))</f>
        <v>#VALUE!</v>
      </c>
      <c r="D164" s="11" t="e">
        <f>MID(SUBSTITUTE(exportált!B164,"&lt;br /&gt;","&lt;br&gt;"),LEN('exportált formázott'!B164)+9,SEARCH("&lt;br&gt;",RIGHT(SUBSTITUTE(exportált!B164,"&lt;br /&gt;","&lt;br&gt;"),LEN(SUBSTITUTE(exportált!B164,"&lt;br /&gt;","&lt;br&gt;"))-LEN(B164)-8))-1)</f>
        <v>#VALUE!</v>
      </c>
      <c r="E164" s="11" t="e">
        <f>MID(SUBSTITUTE(exportált!B164,"&lt;br /&gt;","&lt;br&gt;"),LEN('exportált formázott'!B164)+LEN(D164)+13,SEARCH("&lt;br&gt;",RIGHT(SUBSTITUTE(exportált!B164,"&lt;br /&gt;","&lt;br&gt;"),LEN(SUBSTITUTE(exportált!B164,"&lt;br /&gt;","&lt;br&gt;"))-LEN(B164)-LEN(D164)-13)))</f>
        <v>#VALUE!</v>
      </c>
      <c r="F164" s="11" t="e">
        <f>MID(SUBSTITUTE(exportált!B164,"&lt;br /&gt;","&lt;br&gt;"),LEN('exportált formázott'!B164)+LEN(D164)+LEN(E164)+17,SEARCH("&lt;br&gt;&lt;br&gt;",RIGHT(SUBSTITUTE(exportált!B164,"&lt;br /&gt;","&lt;br&gt;"),LEN(SUBSTITUTE(exportált!B164,"&lt;br /&gt;","&lt;br&gt;"))-LEN(B164)-LEN(D164)-LEN(E164)-17)))</f>
        <v>#VALUE!</v>
      </c>
    </row>
    <row r="165" spans="1:6" ht="75" x14ac:dyDescent="0.25">
      <c r="A165" s="11" t="str">
        <f>IF(exportált!A165&lt;&gt;"",IFERROR(LEFT(exportált!A165,SEARCH("&lt;br/&gt;",SUBSTITUTE(exportált!A165,"&lt;br&gt;","&lt;br/&gt;"),1)-1),exportált!A165),"")</f>
        <v>Since having the kids, my career has been put on hold.</v>
      </c>
      <c r="B165" s="11" t="e">
        <f>LEFT(SUBSTITUTE(exportált!B165,"&lt;br /&gt;","&lt;br&gt;"),SEARCH("&lt;br&gt;&lt;br&gt;",SUBSTITUTE(SUBSTITUTE(exportált!B165,"&lt;br /&gt;","&lt;br&gt;"),"&lt;br /&gt;","&lt;br&gt;"),1)-1)</f>
        <v>#VALUE!</v>
      </c>
      <c r="C165" s="11" t="e">
        <f>SUBSTITUTE(MID(SUBSTITUTE(exportált!B165,"&lt;br /&gt;","&lt;br&gt;"),LEN('exportált formázott'!B165)+LEN(D165)+LEN(E165)+LEN(F165)+25,LEN(SUBSTITUTE(exportált!B165,"&lt;br /&gt;","&lt;br&gt;"))-LEN(D165)-LEN(E165)-LEN(F165)),"&lt;br&gt;",CHAR(10))</f>
        <v>#VALUE!</v>
      </c>
      <c r="D165" s="11" t="e">
        <f>MID(SUBSTITUTE(exportált!B165,"&lt;br /&gt;","&lt;br&gt;"),LEN('exportált formázott'!B165)+9,SEARCH("&lt;br&gt;",RIGHT(SUBSTITUTE(exportált!B165,"&lt;br /&gt;","&lt;br&gt;"),LEN(SUBSTITUTE(exportált!B165,"&lt;br /&gt;","&lt;br&gt;"))-LEN(B165)-8))-1)</f>
        <v>#VALUE!</v>
      </c>
      <c r="E165" s="11" t="e">
        <f>MID(SUBSTITUTE(exportált!B165,"&lt;br /&gt;","&lt;br&gt;"),LEN('exportált formázott'!B165)+LEN(D165)+13,SEARCH("&lt;br&gt;",RIGHT(SUBSTITUTE(exportált!B165,"&lt;br /&gt;","&lt;br&gt;"),LEN(SUBSTITUTE(exportált!B165,"&lt;br /&gt;","&lt;br&gt;"))-LEN(B165)-LEN(D165)-13)))</f>
        <v>#VALUE!</v>
      </c>
      <c r="F165" s="11" t="e">
        <f>MID(SUBSTITUTE(exportált!B165,"&lt;br /&gt;","&lt;br&gt;"),LEN('exportált formázott'!B165)+LEN(D165)+LEN(E165)+17,SEARCH("&lt;br&gt;&lt;br&gt;",RIGHT(SUBSTITUTE(exportált!B165,"&lt;br /&gt;","&lt;br&gt;"),LEN(SUBSTITUTE(exportált!B165,"&lt;br /&gt;","&lt;br&gt;"))-LEN(B165)-LEN(D165)-LEN(E165)-17)))</f>
        <v>#VALUE!</v>
      </c>
    </row>
    <row r="166" spans="1:6" ht="285" x14ac:dyDescent="0.25">
      <c r="A166" s="11" t="str">
        <f>IF(exportált!A166&lt;&gt;"",IFERROR(LEFT(exportált!A166,SEARCH("&lt;br/&gt;",SUBSTITUTE(exportált!A166,"&lt;br&gt;","&lt;br/&gt;"),1)-1),exportált!A166),"")</f>
        <v>collect vs gather</v>
      </c>
      <c r="B166" s="11" t="e">
        <f>LEFT(SUBSTITUTE(exportált!B166,"&lt;br /&gt;","&lt;br&gt;"),SEARCH("&lt;br&gt;&lt;br&gt;",SUBSTITUTE(SUBSTITUTE(exportált!B166,"&lt;br /&gt;","&lt;br&gt;"),"&lt;br /&gt;","&lt;br&gt;"),1)-1)</f>
        <v>#VALUE!</v>
      </c>
      <c r="C166" s="11" t="e">
        <f>SUBSTITUTE(MID(SUBSTITUTE(exportált!B166,"&lt;br /&gt;","&lt;br&gt;"),LEN('exportált formázott'!B166)+LEN(D166)+LEN(E166)+LEN(F166)+25,LEN(SUBSTITUTE(exportált!B166,"&lt;br /&gt;","&lt;br&gt;"))-LEN(D166)-LEN(E166)-LEN(F166)),"&lt;br&gt;",CHAR(10))</f>
        <v>#VALUE!</v>
      </c>
      <c r="D166" s="11" t="e">
        <f>MID(SUBSTITUTE(exportált!B166,"&lt;br /&gt;","&lt;br&gt;"),LEN('exportált formázott'!B166)+9,SEARCH("&lt;br&gt;",RIGHT(SUBSTITUTE(exportált!B166,"&lt;br /&gt;","&lt;br&gt;"),LEN(SUBSTITUTE(exportált!B166,"&lt;br /&gt;","&lt;br&gt;"))-LEN(B166)-8))-1)</f>
        <v>#VALUE!</v>
      </c>
      <c r="E166" s="11" t="e">
        <f>MID(SUBSTITUTE(exportált!B166,"&lt;br /&gt;","&lt;br&gt;"),LEN('exportált formázott'!B166)+LEN(D166)+13,SEARCH("&lt;br&gt;",RIGHT(SUBSTITUTE(exportált!B166,"&lt;br /&gt;","&lt;br&gt;"),LEN(SUBSTITUTE(exportált!B166,"&lt;br /&gt;","&lt;br&gt;"))-LEN(B166)-LEN(D166)-13)))</f>
        <v>#VALUE!</v>
      </c>
      <c r="F166" s="11" t="e">
        <f>MID(SUBSTITUTE(exportált!B166,"&lt;br /&gt;","&lt;br&gt;"),LEN('exportált formázott'!B166)+LEN(D166)+LEN(E166)+17,SEARCH("&lt;br&gt;&lt;br&gt;",RIGHT(SUBSTITUTE(exportált!B166,"&lt;br /&gt;","&lt;br&gt;"),LEN(SUBSTITUTE(exportált!B166,"&lt;br /&gt;","&lt;br&gt;"))-LEN(B166)-LEN(D166)-LEN(E166)-17)))</f>
        <v>#VALUE!</v>
      </c>
    </row>
    <row r="167" spans="1:6" ht="75" x14ac:dyDescent="0.25">
      <c r="A167" s="11" t="str">
        <f>IF(exportált!A167&lt;&gt;"",IFERROR(LEFT(exportált!A167,SEARCH("&lt;br/&gt;",SUBSTITUTE(exportált!A167,"&lt;br&gt;","&lt;br/&gt;"),1)-1),exportált!A167),"")</f>
        <v>The team needs a big turnaround after their loss last week.</v>
      </c>
      <c r="B167" s="11" t="e">
        <f>LEFT(SUBSTITUTE(exportált!B167,"&lt;br /&gt;","&lt;br&gt;"),SEARCH("&lt;br&gt;&lt;br&gt;",SUBSTITUTE(SUBSTITUTE(exportált!B167,"&lt;br /&gt;","&lt;br&gt;"),"&lt;br /&gt;","&lt;br&gt;"),1)-1)</f>
        <v>#VALUE!</v>
      </c>
      <c r="C167" s="11" t="e">
        <f>SUBSTITUTE(MID(SUBSTITUTE(exportált!B167,"&lt;br /&gt;","&lt;br&gt;"),LEN('exportált formázott'!B167)+LEN(D167)+LEN(E167)+LEN(F167)+25,LEN(SUBSTITUTE(exportált!B167,"&lt;br /&gt;","&lt;br&gt;"))-LEN(D167)-LEN(E167)-LEN(F167)),"&lt;br&gt;",CHAR(10))</f>
        <v>#VALUE!</v>
      </c>
      <c r="D167" s="11" t="e">
        <f>MID(SUBSTITUTE(exportált!B167,"&lt;br /&gt;","&lt;br&gt;"),LEN('exportált formázott'!B167)+9,SEARCH("&lt;br&gt;",RIGHT(SUBSTITUTE(exportált!B167,"&lt;br /&gt;","&lt;br&gt;"),LEN(SUBSTITUTE(exportált!B167,"&lt;br /&gt;","&lt;br&gt;"))-LEN(B167)-8))-1)</f>
        <v>#VALUE!</v>
      </c>
      <c r="E167" s="11" t="e">
        <f>MID(SUBSTITUTE(exportált!B167,"&lt;br /&gt;","&lt;br&gt;"),LEN('exportált formázott'!B167)+LEN(D167)+13,SEARCH("&lt;br&gt;",RIGHT(SUBSTITUTE(exportált!B167,"&lt;br /&gt;","&lt;br&gt;"),LEN(SUBSTITUTE(exportált!B167,"&lt;br /&gt;","&lt;br&gt;"))-LEN(B167)-LEN(D167)-13)))</f>
        <v>#VALUE!</v>
      </c>
      <c r="F167" s="11" t="e">
        <f>MID(SUBSTITUTE(exportált!B167,"&lt;br /&gt;","&lt;br&gt;"),LEN('exportált formázott'!B167)+LEN(D167)+LEN(E167)+17,SEARCH("&lt;br&gt;&lt;br&gt;",RIGHT(SUBSTITUTE(exportált!B167,"&lt;br /&gt;","&lt;br&gt;"),LEN(SUBSTITUTE(exportált!B167,"&lt;br /&gt;","&lt;br&gt;"))-LEN(B167)-LEN(D167)-LEN(E167)-17)))</f>
        <v>#VALUE!</v>
      </c>
    </row>
    <row r="168" spans="1:6" ht="90" x14ac:dyDescent="0.25">
      <c r="A168" s="11" t="str">
        <f>IF(exportált!A168&lt;&gt;"",IFERROR(LEFT(exportált!A168,SEARCH("&lt;br/&gt;",SUBSTITUTE(exportált!A168,"&lt;br&gt;","&lt;br/&gt;"),1)-1),exportált!A168),"")</f>
        <v>The essays are edited for clarity.</v>
      </c>
      <c r="B168" s="11" t="e">
        <f>LEFT(SUBSTITUTE(exportált!B168,"&lt;br /&gt;","&lt;br&gt;"),SEARCH("&lt;br&gt;&lt;br&gt;",SUBSTITUTE(SUBSTITUTE(exportált!B168,"&lt;br /&gt;","&lt;br&gt;"),"&lt;br /&gt;","&lt;br&gt;"),1)-1)</f>
        <v>#VALUE!</v>
      </c>
      <c r="C168" s="11" t="e">
        <f>SUBSTITUTE(MID(SUBSTITUTE(exportált!B168,"&lt;br /&gt;","&lt;br&gt;"),LEN('exportált formázott'!B168)+LEN(D168)+LEN(E168)+LEN(F168)+25,LEN(SUBSTITUTE(exportált!B168,"&lt;br /&gt;","&lt;br&gt;"))-LEN(D168)-LEN(E168)-LEN(F168)),"&lt;br&gt;",CHAR(10))</f>
        <v>#VALUE!</v>
      </c>
      <c r="D168" s="11" t="e">
        <f>MID(SUBSTITUTE(exportált!B168,"&lt;br /&gt;","&lt;br&gt;"),LEN('exportált formázott'!B168)+9,SEARCH("&lt;br&gt;",RIGHT(SUBSTITUTE(exportált!B168,"&lt;br /&gt;","&lt;br&gt;"),LEN(SUBSTITUTE(exportált!B168,"&lt;br /&gt;","&lt;br&gt;"))-LEN(B168)-8))-1)</f>
        <v>#VALUE!</v>
      </c>
      <c r="E168" s="11" t="e">
        <f>MID(SUBSTITUTE(exportált!B168,"&lt;br /&gt;","&lt;br&gt;"),LEN('exportált formázott'!B168)+LEN(D168)+13,SEARCH("&lt;br&gt;",RIGHT(SUBSTITUTE(exportált!B168,"&lt;br /&gt;","&lt;br&gt;"),LEN(SUBSTITUTE(exportált!B168,"&lt;br /&gt;","&lt;br&gt;"))-LEN(B168)-LEN(D168)-13)))</f>
        <v>#VALUE!</v>
      </c>
      <c r="F168" s="11" t="e">
        <f>MID(SUBSTITUTE(exportált!B168,"&lt;br /&gt;","&lt;br&gt;"),LEN('exportált formázott'!B168)+LEN(D168)+LEN(E168)+17,SEARCH("&lt;br&gt;&lt;br&gt;",RIGHT(SUBSTITUTE(exportált!B168,"&lt;br /&gt;","&lt;br&gt;"),LEN(SUBSTITUTE(exportált!B168,"&lt;br /&gt;","&lt;br&gt;"))-LEN(B168)-LEN(D168)-LEN(E168)-17)))</f>
        <v>#VALUE!</v>
      </c>
    </row>
    <row r="169" spans="1:6" ht="150" x14ac:dyDescent="0.25">
      <c r="A169" s="11" t="str">
        <f>IF(exportált!A169&lt;&gt;"",IFERROR(LEFT(exportált!A169,SEARCH("&lt;br/&gt;",SUBSTITUTE(exportált!A169,"&lt;br&gt;","&lt;br/&gt;"),1)-1),exportált!A169),"")</f>
        <v>Women constitute 70 percent of the student population at the college.</v>
      </c>
      <c r="B169" s="11" t="e">
        <f>LEFT(SUBSTITUTE(exportált!B169,"&lt;br /&gt;","&lt;br&gt;"),SEARCH("&lt;br&gt;&lt;br&gt;",SUBSTITUTE(SUBSTITUTE(exportált!B169,"&lt;br /&gt;","&lt;br&gt;"),"&lt;br /&gt;","&lt;br&gt;"),1)-1)</f>
        <v>#VALUE!</v>
      </c>
      <c r="C169" s="11" t="e">
        <f>SUBSTITUTE(MID(SUBSTITUTE(exportált!B169,"&lt;br /&gt;","&lt;br&gt;"),LEN('exportált formázott'!B169)+LEN(D169)+LEN(E169)+LEN(F169)+25,LEN(SUBSTITUTE(exportált!B169,"&lt;br /&gt;","&lt;br&gt;"))-LEN(D169)-LEN(E169)-LEN(F169)),"&lt;br&gt;",CHAR(10))</f>
        <v>#VALUE!</v>
      </c>
      <c r="D169" s="11" t="e">
        <f>MID(SUBSTITUTE(exportált!B169,"&lt;br /&gt;","&lt;br&gt;"),LEN('exportált formázott'!B169)+9,SEARCH("&lt;br&gt;",RIGHT(SUBSTITUTE(exportált!B169,"&lt;br /&gt;","&lt;br&gt;"),LEN(SUBSTITUTE(exportált!B169,"&lt;br /&gt;","&lt;br&gt;"))-LEN(B169)-8))-1)</f>
        <v>#VALUE!</v>
      </c>
      <c r="E169" s="11" t="e">
        <f>MID(SUBSTITUTE(exportált!B169,"&lt;br /&gt;","&lt;br&gt;"),LEN('exportált formázott'!B169)+LEN(D169)+13,SEARCH("&lt;br&gt;",RIGHT(SUBSTITUTE(exportált!B169,"&lt;br /&gt;","&lt;br&gt;"),LEN(SUBSTITUTE(exportált!B169,"&lt;br /&gt;","&lt;br&gt;"))-LEN(B169)-LEN(D169)-13)))</f>
        <v>#VALUE!</v>
      </c>
      <c r="F169" s="11" t="e">
        <f>MID(SUBSTITUTE(exportált!B169,"&lt;br /&gt;","&lt;br&gt;"),LEN('exportált formázott'!B169)+LEN(D169)+LEN(E169)+17,SEARCH("&lt;br&gt;&lt;br&gt;",RIGHT(SUBSTITUTE(exportált!B169,"&lt;br /&gt;","&lt;br&gt;"),LEN(SUBSTITUTE(exportált!B169,"&lt;br /&gt;","&lt;br&gt;"))-LEN(B169)-LEN(D169)-LEN(E169)-17)))</f>
        <v>#VALUE!</v>
      </c>
    </row>
    <row r="170" spans="1:6" ht="60" x14ac:dyDescent="0.25">
      <c r="A170" s="11" t="str">
        <f>IF(exportált!A170&lt;&gt;"",IFERROR(LEFT(exportált!A170,SEARCH("&lt;br/&gt;",SUBSTITUTE(exportált!A170,"&lt;br&gt;","&lt;br/&gt;"),1)-1),exportált!A170),"")</f>
        <v>She called to reschedule her appointment.</v>
      </c>
      <c r="B170" s="11" t="e">
        <f>LEFT(SUBSTITUTE(exportált!B170,"&lt;br /&gt;","&lt;br&gt;"),SEARCH("&lt;br&gt;&lt;br&gt;",SUBSTITUTE(SUBSTITUTE(exportált!B170,"&lt;br /&gt;","&lt;br&gt;"),"&lt;br /&gt;","&lt;br&gt;"),1)-1)</f>
        <v>#VALUE!</v>
      </c>
      <c r="C170" s="11" t="e">
        <f>SUBSTITUTE(MID(SUBSTITUTE(exportált!B170,"&lt;br /&gt;","&lt;br&gt;"),LEN('exportált formázott'!B170)+LEN(D170)+LEN(E170)+LEN(F170)+25,LEN(SUBSTITUTE(exportált!B170,"&lt;br /&gt;","&lt;br&gt;"))-LEN(D170)-LEN(E170)-LEN(F170)),"&lt;br&gt;",CHAR(10))</f>
        <v>#VALUE!</v>
      </c>
      <c r="D170" s="11" t="e">
        <f>MID(SUBSTITUTE(exportált!B170,"&lt;br /&gt;","&lt;br&gt;"),LEN('exportált formázott'!B170)+9,SEARCH("&lt;br&gt;",RIGHT(SUBSTITUTE(exportált!B170,"&lt;br /&gt;","&lt;br&gt;"),LEN(SUBSTITUTE(exportált!B170,"&lt;br /&gt;","&lt;br&gt;"))-LEN(B170)-8))-1)</f>
        <v>#VALUE!</v>
      </c>
      <c r="E170" s="11" t="e">
        <f>MID(SUBSTITUTE(exportált!B170,"&lt;br /&gt;","&lt;br&gt;"),LEN('exportált formázott'!B170)+LEN(D170)+13,SEARCH("&lt;br&gt;",RIGHT(SUBSTITUTE(exportált!B170,"&lt;br /&gt;","&lt;br&gt;"),LEN(SUBSTITUTE(exportált!B170,"&lt;br /&gt;","&lt;br&gt;"))-LEN(B170)-LEN(D170)-13)))</f>
        <v>#VALUE!</v>
      </c>
      <c r="F170" s="11" t="e">
        <f>MID(SUBSTITUTE(exportált!B170,"&lt;br /&gt;","&lt;br&gt;"),LEN('exportált formázott'!B170)+LEN(D170)+LEN(E170)+17,SEARCH("&lt;br&gt;&lt;br&gt;",RIGHT(SUBSTITUTE(exportált!B170,"&lt;br /&gt;","&lt;br&gt;"),LEN(SUBSTITUTE(exportált!B170,"&lt;br /&gt;","&lt;br&gt;"))-LEN(B170)-LEN(D170)-LEN(E170)-17)))</f>
        <v>#VALUE!</v>
      </c>
    </row>
    <row r="171" spans="1:6" x14ac:dyDescent="0.25">
      <c r="A171" s="11" t="str">
        <f>IF(exportált!A171&lt;&gt;"",IFERROR(LEFT(exportált!A171,SEARCH("&lt;br/&gt;",SUBSTITUTE(exportált!A171,"&lt;br&gt;","&lt;br/&gt;"),1)-1),exportált!A171),"")</f>
        <v>a definitive biography</v>
      </c>
      <c r="B171" s="11" t="e">
        <f>LEFT(SUBSTITUTE(exportált!B171,"&lt;br /&gt;","&lt;br&gt;"),SEARCH("&lt;br&gt;&lt;br&gt;",SUBSTITUTE(SUBSTITUTE(exportált!B171,"&lt;br /&gt;","&lt;br&gt;"),"&lt;br /&gt;","&lt;br&gt;"),1)-1)</f>
        <v>#VALUE!</v>
      </c>
      <c r="C171" s="11" t="e">
        <f>SUBSTITUTE(MID(SUBSTITUTE(exportált!B171,"&lt;br /&gt;","&lt;br&gt;"),LEN('exportált formázott'!B171)+LEN(D171)+LEN(E171)+LEN(F171)+25,LEN(SUBSTITUTE(exportált!B171,"&lt;br /&gt;","&lt;br&gt;"))-LEN(D171)-LEN(E171)-LEN(F171)),"&lt;br&gt;",CHAR(10))</f>
        <v>#VALUE!</v>
      </c>
      <c r="D171" s="11" t="e">
        <f>MID(SUBSTITUTE(exportált!B171,"&lt;br /&gt;","&lt;br&gt;"),LEN('exportált formázott'!B171)+9,SEARCH("&lt;br&gt;",RIGHT(SUBSTITUTE(exportált!B171,"&lt;br /&gt;","&lt;br&gt;"),LEN(SUBSTITUTE(exportált!B171,"&lt;br /&gt;","&lt;br&gt;"))-LEN(B171)-8))-1)</f>
        <v>#VALUE!</v>
      </c>
      <c r="E171" s="11" t="e">
        <f>MID(SUBSTITUTE(exportált!B171,"&lt;br /&gt;","&lt;br&gt;"),LEN('exportált formázott'!B171)+LEN(D171)+13,SEARCH("&lt;br&gt;",RIGHT(SUBSTITUTE(exportált!B171,"&lt;br /&gt;","&lt;br&gt;"),LEN(SUBSTITUTE(exportált!B171,"&lt;br /&gt;","&lt;br&gt;"))-LEN(B171)-LEN(D171)-13)))</f>
        <v>#VALUE!</v>
      </c>
      <c r="F171" s="11" t="e">
        <f>MID(SUBSTITUTE(exportált!B171,"&lt;br /&gt;","&lt;br&gt;"),LEN('exportált formázott'!B171)+LEN(D171)+LEN(E171)+17,SEARCH("&lt;br&gt;&lt;br&gt;",RIGHT(SUBSTITUTE(exportált!B171,"&lt;br /&gt;","&lt;br&gt;"),LEN(SUBSTITUTE(exportált!B171,"&lt;br /&gt;","&lt;br&gt;"))-LEN(B171)-LEN(D171)-LEN(E171)-17)))</f>
        <v>#VALUE!</v>
      </c>
    </row>
    <row r="172" spans="1:6" ht="105" x14ac:dyDescent="0.25">
      <c r="A172" s="11" t="str">
        <f>IF(exportált!A172&lt;&gt;"",IFERROR(LEFT(exportált!A172,SEARCH("&lt;br/&gt;",SUBSTITUTE(exportált!A172,"&lt;br&gt;","&lt;br/&gt;"),1)-1),exportált!A172),"")</f>
        <v>As a rule of thumb, stocks that involve greater risk also have the potential of earning you more money.</v>
      </c>
      <c r="B172" s="11" t="e">
        <f>LEFT(SUBSTITUTE(exportált!B172,"&lt;br /&gt;","&lt;br&gt;"),SEARCH("&lt;br&gt;&lt;br&gt;",SUBSTITUTE(SUBSTITUTE(exportált!B172,"&lt;br /&gt;","&lt;br&gt;"),"&lt;br /&gt;","&lt;br&gt;"),1)-1)</f>
        <v>#VALUE!</v>
      </c>
      <c r="C172" s="11" t="e">
        <f>SUBSTITUTE(MID(SUBSTITUTE(exportált!B172,"&lt;br /&gt;","&lt;br&gt;"),LEN('exportált formázott'!B172)+LEN(D172)+LEN(E172)+LEN(F172)+25,LEN(SUBSTITUTE(exportált!B172,"&lt;br /&gt;","&lt;br&gt;"))-LEN(D172)-LEN(E172)-LEN(F172)),"&lt;br&gt;",CHAR(10))</f>
        <v>#VALUE!</v>
      </c>
      <c r="D172" s="11" t="e">
        <f>MID(SUBSTITUTE(exportált!B172,"&lt;br /&gt;","&lt;br&gt;"),LEN('exportált formázott'!B172)+9,SEARCH("&lt;br&gt;",RIGHT(SUBSTITUTE(exportált!B172,"&lt;br /&gt;","&lt;br&gt;"),LEN(SUBSTITUTE(exportált!B172,"&lt;br /&gt;","&lt;br&gt;"))-LEN(B172)-8))-1)</f>
        <v>#VALUE!</v>
      </c>
      <c r="E172" s="11" t="e">
        <f>MID(SUBSTITUTE(exportált!B172,"&lt;br /&gt;","&lt;br&gt;"),LEN('exportált formázott'!B172)+LEN(D172)+13,SEARCH("&lt;br&gt;",RIGHT(SUBSTITUTE(exportált!B172,"&lt;br /&gt;","&lt;br&gt;"),LEN(SUBSTITUTE(exportált!B172,"&lt;br /&gt;","&lt;br&gt;"))-LEN(B172)-LEN(D172)-13)))</f>
        <v>#VALUE!</v>
      </c>
      <c r="F172" s="11" t="e">
        <f>MID(SUBSTITUTE(exportált!B172,"&lt;br /&gt;","&lt;br&gt;"),LEN('exportált formázott'!B172)+LEN(D172)+LEN(E172)+17,SEARCH("&lt;br&gt;&lt;br&gt;",RIGHT(SUBSTITUTE(exportált!B172,"&lt;br /&gt;","&lt;br&gt;"),LEN(SUBSTITUTE(exportált!B172,"&lt;br /&gt;","&lt;br&gt;"))-LEN(B172)-LEN(D172)-LEN(E172)-17)))</f>
        <v>#VALUE!</v>
      </c>
    </row>
    <row r="173" spans="1:6" ht="30" x14ac:dyDescent="0.25">
      <c r="A173" s="11" t="str">
        <f>IF(exportált!A173&lt;&gt;"",IFERROR(LEFT(exportált!A173,SEARCH("&lt;br/&gt;",SUBSTITUTE(exportált!A173,"&lt;br&gt;","&lt;br/&gt;"),1)-1),exportált!A173),"")</f>
        <v>The boss is in a huddle with the marketing director</v>
      </c>
      <c r="B173" s="11" t="e">
        <f>LEFT(SUBSTITUTE(exportált!B173,"&lt;br /&gt;","&lt;br&gt;"),SEARCH("&lt;br&gt;&lt;br&gt;",SUBSTITUTE(SUBSTITUTE(exportált!B173,"&lt;br /&gt;","&lt;br&gt;"),"&lt;br /&gt;","&lt;br&gt;"),1)-1)</f>
        <v>#VALUE!</v>
      </c>
      <c r="C173" s="11" t="e">
        <f>SUBSTITUTE(MID(SUBSTITUTE(exportált!B173,"&lt;br /&gt;","&lt;br&gt;"),LEN('exportált formázott'!B173)+LEN(D173)+LEN(E173)+LEN(F173)+25,LEN(SUBSTITUTE(exportált!B173,"&lt;br /&gt;","&lt;br&gt;"))-LEN(D173)-LEN(E173)-LEN(F173)),"&lt;br&gt;",CHAR(10))</f>
        <v>#VALUE!</v>
      </c>
      <c r="D173" s="11" t="e">
        <f>MID(SUBSTITUTE(exportált!B173,"&lt;br /&gt;","&lt;br&gt;"),LEN('exportált formázott'!B173)+9,SEARCH("&lt;br&gt;",RIGHT(SUBSTITUTE(exportált!B173,"&lt;br /&gt;","&lt;br&gt;"),LEN(SUBSTITUTE(exportált!B173,"&lt;br /&gt;","&lt;br&gt;"))-LEN(B173)-8))-1)</f>
        <v>#VALUE!</v>
      </c>
      <c r="E173" s="11" t="e">
        <f>MID(SUBSTITUTE(exportált!B173,"&lt;br /&gt;","&lt;br&gt;"),LEN('exportált formázott'!B173)+LEN(D173)+13,SEARCH("&lt;br&gt;",RIGHT(SUBSTITUTE(exportált!B173,"&lt;br /&gt;","&lt;br&gt;"),LEN(SUBSTITUTE(exportált!B173,"&lt;br /&gt;","&lt;br&gt;"))-LEN(B173)-LEN(D173)-13)))</f>
        <v>#VALUE!</v>
      </c>
      <c r="F173" s="11" t="e">
        <f>MID(SUBSTITUTE(exportált!B173,"&lt;br /&gt;","&lt;br&gt;"),LEN('exportált formázott'!B173)+LEN(D173)+LEN(E173)+17,SEARCH("&lt;br&gt;&lt;br&gt;",RIGHT(SUBSTITUTE(exportált!B173,"&lt;br /&gt;","&lt;br&gt;"),LEN(SUBSTITUTE(exportált!B173,"&lt;br /&gt;","&lt;br&gt;"))-LEN(B173)-LEN(D173)-LEN(E173)-17)))</f>
        <v>#VALUE!</v>
      </c>
    </row>
    <row r="174" spans="1:6" ht="105" x14ac:dyDescent="0.25">
      <c r="A174" s="11" t="str">
        <f>IF(exportált!A174&lt;&gt;"",IFERROR(LEFT(exportált!A174,SEARCH("&lt;br/&gt;",SUBSTITUTE(exportált!A174,"&lt;br&gt;","&lt;br/&gt;"),1)-1),exportált!A174),"")</f>
        <v>What's the exact wording of the agreement?</v>
      </c>
      <c r="B174" s="11" t="e">
        <f>LEFT(SUBSTITUTE(exportált!B174,"&lt;br /&gt;","&lt;br&gt;"),SEARCH("&lt;br&gt;&lt;br&gt;",SUBSTITUTE(SUBSTITUTE(exportált!B174,"&lt;br /&gt;","&lt;br&gt;"),"&lt;br /&gt;","&lt;br&gt;"),1)-1)</f>
        <v>#VALUE!</v>
      </c>
      <c r="C174" s="11" t="e">
        <f>SUBSTITUTE(MID(SUBSTITUTE(exportált!B174,"&lt;br /&gt;","&lt;br&gt;"),LEN('exportált formázott'!B174)+LEN(D174)+LEN(E174)+LEN(F174)+25,LEN(SUBSTITUTE(exportált!B174,"&lt;br /&gt;","&lt;br&gt;"))-LEN(D174)-LEN(E174)-LEN(F174)),"&lt;br&gt;",CHAR(10))</f>
        <v>#VALUE!</v>
      </c>
      <c r="D174" s="11" t="e">
        <f>MID(SUBSTITUTE(exportált!B174,"&lt;br /&gt;","&lt;br&gt;"),LEN('exportált formázott'!B174)+9,SEARCH("&lt;br&gt;",RIGHT(SUBSTITUTE(exportált!B174,"&lt;br /&gt;","&lt;br&gt;"),LEN(SUBSTITUTE(exportált!B174,"&lt;br /&gt;","&lt;br&gt;"))-LEN(B174)-8))-1)</f>
        <v>#VALUE!</v>
      </c>
      <c r="E174" s="11" t="e">
        <f>MID(SUBSTITUTE(exportált!B174,"&lt;br /&gt;","&lt;br&gt;"),LEN('exportált formázott'!B174)+LEN(D174)+13,SEARCH("&lt;br&gt;",RIGHT(SUBSTITUTE(exportált!B174,"&lt;br /&gt;","&lt;br&gt;"),LEN(SUBSTITUTE(exportált!B174,"&lt;br /&gt;","&lt;br&gt;"))-LEN(B174)-LEN(D174)-13)))</f>
        <v>#VALUE!</v>
      </c>
      <c r="F174" s="11" t="e">
        <f>MID(SUBSTITUTE(exportált!B174,"&lt;br /&gt;","&lt;br&gt;"),LEN('exportált formázott'!B174)+LEN(D174)+LEN(E174)+17,SEARCH("&lt;br&gt;&lt;br&gt;",RIGHT(SUBSTITUTE(exportált!B174,"&lt;br /&gt;","&lt;br&gt;"),LEN(SUBSTITUTE(exportált!B174,"&lt;br /&gt;","&lt;br&gt;"))-LEN(B174)-LEN(D174)-LEN(E174)-17)))</f>
        <v>#VALUE!</v>
      </c>
    </row>
    <row r="175" spans="1:6" ht="90" x14ac:dyDescent="0.25">
      <c r="A175" s="11" t="str">
        <f>IF(exportált!A175&lt;&gt;"",IFERROR(LEFT(exportált!A175,SEARCH("&lt;br/&gt;",SUBSTITUTE(exportált!A175,"&lt;br&gt;","&lt;br/&gt;"),1)-1),exportált!A175),"")</f>
        <v>The great merit [=advantage, strength] of this plan is its simplicity.</v>
      </c>
      <c r="B175" s="11" t="e">
        <f>LEFT(SUBSTITUTE(exportált!B175,"&lt;br /&gt;","&lt;br&gt;"),SEARCH("&lt;br&gt;&lt;br&gt;",SUBSTITUTE(SUBSTITUTE(exportált!B175,"&lt;br /&gt;","&lt;br&gt;"),"&lt;br /&gt;","&lt;br&gt;"),1)-1)</f>
        <v>#VALUE!</v>
      </c>
      <c r="C175" s="11" t="e">
        <f>SUBSTITUTE(MID(SUBSTITUTE(exportált!B175,"&lt;br /&gt;","&lt;br&gt;"),LEN('exportált formázott'!B175)+LEN(D175)+LEN(E175)+LEN(F175)+25,LEN(SUBSTITUTE(exportált!B175,"&lt;br /&gt;","&lt;br&gt;"))-LEN(D175)-LEN(E175)-LEN(F175)),"&lt;br&gt;",CHAR(10))</f>
        <v>#VALUE!</v>
      </c>
      <c r="D175" s="11" t="e">
        <f>MID(SUBSTITUTE(exportált!B175,"&lt;br /&gt;","&lt;br&gt;"),LEN('exportált formázott'!B175)+9,SEARCH("&lt;br&gt;",RIGHT(SUBSTITUTE(exportált!B175,"&lt;br /&gt;","&lt;br&gt;"),LEN(SUBSTITUTE(exportált!B175,"&lt;br /&gt;","&lt;br&gt;"))-LEN(B175)-8))-1)</f>
        <v>#VALUE!</v>
      </c>
      <c r="E175" s="11" t="e">
        <f>MID(SUBSTITUTE(exportált!B175,"&lt;br /&gt;","&lt;br&gt;"),LEN('exportált formázott'!B175)+LEN(D175)+13,SEARCH("&lt;br&gt;",RIGHT(SUBSTITUTE(exportált!B175,"&lt;br /&gt;","&lt;br&gt;"),LEN(SUBSTITUTE(exportált!B175,"&lt;br /&gt;","&lt;br&gt;"))-LEN(B175)-LEN(D175)-13)))</f>
        <v>#VALUE!</v>
      </c>
      <c r="F175" s="11" t="e">
        <f>MID(SUBSTITUTE(exportált!B175,"&lt;br /&gt;","&lt;br&gt;"),LEN('exportált formázott'!B175)+LEN(D175)+LEN(E175)+17,SEARCH("&lt;br&gt;&lt;br&gt;",RIGHT(SUBSTITUTE(exportált!B175,"&lt;br /&gt;","&lt;br&gt;"),LEN(SUBSTITUTE(exportált!B175,"&lt;br /&gt;","&lt;br&gt;"))-LEN(B175)-LEN(D175)-LEN(E175)-17)))</f>
        <v>#VALUE!</v>
      </c>
    </row>
    <row r="176" spans="1:6" ht="120" x14ac:dyDescent="0.25">
      <c r="A176" s="11" t="str">
        <f>IF(exportált!A176&lt;&gt;"",IFERROR(LEFT(exportált!A176,SEARCH("&lt;br/&gt;",SUBSTITUTE(exportált!A176,"&lt;br&gt;","&lt;br/&gt;"),1)-1),exportált!A176),"")</f>
        <v>His ideas have (some) merit.</v>
      </c>
      <c r="B176" s="11" t="e">
        <f>LEFT(SUBSTITUTE(exportált!B176,"&lt;br /&gt;","&lt;br&gt;"),SEARCH("&lt;br&gt;&lt;br&gt;",SUBSTITUTE(SUBSTITUTE(exportált!B176,"&lt;br /&gt;","&lt;br&gt;"),"&lt;br /&gt;","&lt;br&gt;"),1)-1)</f>
        <v>#VALUE!</v>
      </c>
      <c r="C176" s="11" t="e">
        <f>SUBSTITUTE(MID(SUBSTITUTE(exportált!B176,"&lt;br /&gt;","&lt;br&gt;"),LEN('exportált formázott'!B176)+LEN(D176)+LEN(E176)+LEN(F176)+25,LEN(SUBSTITUTE(exportált!B176,"&lt;br /&gt;","&lt;br&gt;"))-LEN(D176)-LEN(E176)-LEN(F176)),"&lt;br&gt;",CHAR(10))</f>
        <v>#VALUE!</v>
      </c>
      <c r="D176" s="11" t="e">
        <f>MID(SUBSTITUTE(exportált!B176,"&lt;br /&gt;","&lt;br&gt;"),LEN('exportált formázott'!B176)+9,SEARCH("&lt;br&gt;",RIGHT(SUBSTITUTE(exportált!B176,"&lt;br /&gt;","&lt;br&gt;"),LEN(SUBSTITUTE(exportált!B176,"&lt;br /&gt;","&lt;br&gt;"))-LEN(B176)-8))-1)</f>
        <v>#VALUE!</v>
      </c>
      <c r="E176" s="11" t="e">
        <f>MID(SUBSTITUTE(exportált!B176,"&lt;br /&gt;","&lt;br&gt;"),LEN('exportált formázott'!B176)+LEN(D176)+13,SEARCH("&lt;br&gt;",RIGHT(SUBSTITUTE(exportált!B176,"&lt;br /&gt;","&lt;br&gt;"),LEN(SUBSTITUTE(exportált!B176,"&lt;br /&gt;","&lt;br&gt;"))-LEN(B176)-LEN(D176)-13)))</f>
        <v>#VALUE!</v>
      </c>
      <c r="F176" s="11" t="e">
        <f>MID(SUBSTITUTE(exportált!B176,"&lt;br /&gt;","&lt;br&gt;"),LEN('exportált formázott'!B176)+LEN(D176)+LEN(E176)+17,SEARCH("&lt;br&gt;&lt;br&gt;",RIGHT(SUBSTITUTE(exportált!B176,"&lt;br /&gt;","&lt;br&gt;"),LEN(SUBSTITUTE(exportált!B176,"&lt;br /&gt;","&lt;br&gt;"))-LEN(B176)-LEN(D176)-LEN(E176)-17)))</f>
        <v>#VALUE!</v>
      </c>
    </row>
    <row r="177" spans="1:6" ht="60" x14ac:dyDescent="0.25">
      <c r="A177" s="11" t="str">
        <f>IF(exportált!A177&lt;&gt;"",IFERROR(LEFT(exportált!A177,SEARCH("&lt;br/&gt;",SUBSTITUTE(exportált!A177,"&lt;br&gt;","&lt;br/&gt;"),1)-1),exportált!A177),"")</f>
        <v>Hiring decisions are based entirely on merit. [=people are hired because they have the skills to do the job well]</v>
      </c>
      <c r="B177" s="11" t="e">
        <f>LEFT(SUBSTITUTE(exportált!B177,"&lt;br /&gt;","&lt;br&gt;"),SEARCH("&lt;br&gt;&lt;br&gt;",SUBSTITUTE(SUBSTITUTE(exportált!B177,"&lt;br /&gt;","&lt;br&gt;"),"&lt;br /&gt;","&lt;br&gt;"),1)-1)</f>
        <v>#VALUE!</v>
      </c>
      <c r="C177" s="11" t="e">
        <f>SUBSTITUTE(MID(SUBSTITUTE(exportált!B177,"&lt;br /&gt;","&lt;br&gt;"),LEN('exportált formázott'!B177)+LEN(D177)+LEN(E177)+LEN(F177)+25,LEN(SUBSTITUTE(exportált!B177,"&lt;br /&gt;","&lt;br&gt;"))-LEN(D177)-LEN(E177)-LEN(F177)),"&lt;br&gt;",CHAR(10))</f>
        <v>#VALUE!</v>
      </c>
      <c r="D177" s="11" t="e">
        <f>MID(SUBSTITUTE(exportált!B177,"&lt;br /&gt;","&lt;br&gt;"),LEN('exportált formázott'!B177)+9,SEARCH("&lt;br&gt;",RIGHT(SUBSTITUTE(exportált!B177,"&lt;br /&gt;","&lt;br&gt;"),LEN(SUBSTITUTE(exportált!B177,"&lt;br /&gt;","&lt;br&gt;"))-LEN(B177)-8))-1)</f>
        <v>#VALUE!</v>
      </c>
      <c r="E177" s="11" t="e">
        <f>MID(SUBSTITUTE(exportált!B177,"&lt;br /&gt;","&lt;br&gt;"),LEN('exportált formázott'!B177)+LEN(D177)+13,SEARCH("&lt;br&gt;",RIGHT(SUBSTITUTE(exportált!B177,"&lt;br /&gt;","&lt;br&gt;"),LEN(SUBSTITUTE(exportált!B177,"&lt;br /&gt;","&lt;br&gt;"))-LEN(B177)-LEN(D177)-13)))</f>
        <v>#VALUE!</v>
      </c>
      <c r="F177" s="11" t="e">
        <f>MID(SUBSTITUTE(exportált!B177,"&lt;br /&gt;","&lt;br&gt;"),LEN('exportált formázott'!B177)+LEN(D177)+LEN(E177)+17,SEARCH("&lt;br&gt;&lt;br&gt;",RIGHT(SUBSTITUTE(exportált!B177,"&lt;br /&gt;","&lt;br&gt;"),LEN(SUBSTITUTE(exportált!B177,"&lt;br /&gt;","&lt;br&gt;"))-LEN(B177)-LEN(D177)-LEN(E177)-17)))</f>
        <v>#VALUE!</v>
      </c>
    </row>
    <row r="178" spans="1:6" ht="45" x14ac:dyDescent="0.25">
      <c r="A178" s="11" t="str">
        <f>IF(exportált!A178&lt;&gt;"",IFERROR(LEFT(exportált!A178,SEARCH("&lt;br/&gt;",SUBSTITUTE(exportált!A178,"&lt;br&gt;","&lt;br/&gt;"),1)-1),exportált!A178),"")</f>
        <v>The arguments should be judged on their merits.</v>
      </c>
      <c r="B178" s="11" t="e">
        <f>LEFT(SUBSTITUTE(exportált!B178,"&lt;br /&gt;","&lt;br&gt;"),SEARCH("&lt;br&gt;&lt;br&gt;",SUBSTITUTE(SUBSTITUTE(exportált!B178,"&lt;br /&gt;","&lt;br&gt;"),"&lt;br /&gt;","&lt;br&gt;"),1)-1)</f>
        <v>#VALUE!</v>
      </c>
      <c r="C178" s="11" t="e">
        <f>SUBSTITUTE(MID(SUBSTITUTE(exportált!B178,"&lt;br /&gt;","&lt;br&gt;"),LEN('exportált formázott'!B178)+LEN(D178)+LEN(E178)+LEN(F178)+25,LEN(SUBSTITUTE(exportált!B178,"&lt;br /&gt;","&lt;br&gt;"))-LEN(D178)-LEN(E178)-LEN(F178)),"&lt;br&gt;",CHAR(10))</f>
        <v>#VALUE!</v>
      </c>
      <c r="D178" s="11" t="e">
        <f>MID(SUBSTITUTE(exportált!B178,"&lt;br /&gt;","&lt;br&gt;"),LEN('exportált formázott'!B178)+9,SEARCH("&lt;br&gt;",RIGHT(SUBSTITUTE(exportált!B178,"&lt;br /&gt;","&lt;br&gt;"),LEN(SUBSTITUTE(exportált!B178,"&lt;br /&gt;","&lt;br&gt;"))-LEN(B178)-8))-1)</f>
        <v>#VALUE!</v>
      </c>
      <c r="E178" s="11" t="e">
        <f>MID(SUBSTITUTE(exportált!B178,"&lt;br /&gt;","&lt;br&gt;"),LEN('exportált formázott'!B178)+LEN(D178)+13,SEARCH("&lt;br&gt;",RIGHT(SUBSTITUTE(exportált!B178,"&lt;br /&gt;","&lt;br&gt;"),LEN(SUBSTITUTE(exportált!B178,"&lt;br /&gt;","&lt;br&gt;"))-LEN(B178)-LEN(D178)-13)))</f>
        <v>#VALUE!</v>
      </c>
      <c r="F178" s="11" t="e">
        <f>MID(SUBSTITUTE(exportált!B178,"&lt;br /&gt;","&lt;br&gt;"),LEN('exportált formázott'!B178)+LEN(D178)+LEN(E178)+17,SEARCH("&lt;br&gt;&lt;br&gt;",RIGHT(SUBSTITUTE(exportált!B178,"&lt;br /&gt;","&lt;br&gt;"),LEN(SUBSTITUTE(exportált!B178,"&lt;br /&gt;","&lt;br&gt;"))-LEN(B178)-LEN(D178)-LEN(E178)-17)))</f>
        <v>#VALUE!</v>
      </c>
    </row>
    <row r="179" spans="1:6" ht="105" x14ac:dyDescent="0.25">
      <c r="A179" s="11" t="str">
        <f>IF(exportált!A179&lt;&gt;"",IFERROR(LEFT(exportált!A179,SEARCH("&lt;br/&gt;",SUBSTITUTE(exportált!A179,"&lt;br&gt;","&lt;br/&gt;"),1)-1),exportált!A179),"")</f>
        <v>Stones are inanimate.</v>
      </c>
      <c r="B179" s="11" t="e">
        <f>LEFT(SUBSTITUTE(exportált!B179,"&lt;br /&gt;","&lt;br&gt;"),SEARCH("&lt;br&gt;&lt;br&gt;",SUBSTITUTE(SUBSTITUTE(exportált!B179,"&lt;br /&gt;","&lt;br&gt;"),"&lt;br /&gt;","&lt;br&gt;"),1)-1)</f>
        <v>#VALUE!</v>
      </c>
      <c r="C179" s="11" t="e">
        <f>SUBSTITUTE(MID(SUBSTITUTE(exportált!B179,"&lt;br /&gt;","&lt;br&gt;"),LEN('exportált formázott'!B179)+LEN(D179)+LEN(E179)+LEN(F179)+25,LEN(SUBSTITUTE(exportált!B179,"&lt;br /&gt;","&lt;br&gt;"))-LEN(D179)-LEN(E179)-LEN(F179)),"&lt;br&gt;",CHAR(10))</f>
        <v>#VALUE!</v>
      </c>
      <c r="D179" s="11" t="e">
        <f>MID(SUBSTITUTE(exportált!B179,"&lt;br /&gt;","&lt;br&gt;"),LEN('exportált formázott'!B179)+9,SEARCH("&lt;br&gt;",RIGHT(SUBSTITUTE(exportált!B179,"&lt;br /&gt;","&lt;br&gt;"),LEN(SUBSTITUTE(exportált!B179,"&lt;br /&gt;","&lt;br&gt;"))-LEN(B179)-8))-1)</f>
        <v>#VALUE!</v>
      </c>
      <c r="E179" s="11" t="e">
        <f>MID(SUBSTITUTE(exportált!B179,"&lt;br /&gt;","&lt;br&gt;"),LEN('exportált formázott'!B179)+LEN(D179)+13,SEARCH("&lt;br&gt;",RIGHT(SUBSTITUTE(exportált!B179,"&lt;br /&gt;","&lt;br&gt;"),LEN(SUBSTITUTE(exportált!B179,"&lt;br /&gt;","&lt;br&gt;"))-LEN(B179)-LEN(D179)-13)))</f>
        <v>#VALUE!</v>
      </c>
      <c r="F179" s="11" t="e">
        <f>MID(SUBSTITUTE(exportált!B179,"&lt;br /&gt;","&lt;br&gt;"),LEN('exportált formázott'!B179)+LEN(D179)+LEN(E179)+17,SEARCH("&lt;br&gt;&lt;br&gt;",RIGHT(SUBSTITUTE(exportált!B179,"&lt;br /&gt;","&lt;br&gt;"),LEN(SUBSTITUTE(exportált!B179,"&lt;br /&gt;","&lt;br&gt;"))-LEN(B179)-LEN(D179)-LEN(E179)-17)))</f>
        <v>#VALUE!</v>
      </c>
    </row>
    <row r="180" spans="1:6" ht="45" x14ac:dyDescent="0.25">
      <c r="A180" s="11" t="str">
        <f>IF(exportált!A180&lt;&gt;"",IFERROR(LEFT(exportált!A180,SEARCH("&lt;br/&gt;",SUBSTITUTE(exportált!A180,"&lt;br&gt;","&lt;br/&gt;"),1)-1),exportált!A180),"")</f>
        <v>Whose fires need replenishing? vs. Which fires’ fuel needs replenishing?</v>
      </c>
      <c r="B180" s="11" t="e">
        <f>LEFT(SUBSTITUTE(exportált!B180,"&lt;br /&gt;","&lt;br&gt;"),SEARCH("&lt;br&gt;&lt;br&gt;",SUBSTITUTE(SUBSTITUTE(exportált!B180,"&lt;br /&gt;","&lt;br&gt;"),"&lt;br /&gt;","&lt;br&gt;"),1)-1)</f>
        <v>#VALUE!</v>
      </c>
      <c r="C180" s="11" t="e">
        <f>SUBSTITUTE(MID(SUBSTITUTE(exportált!B180,"&lt;br /&gt;","&lt;br&gt;"),LEN('exportált formázott'!B180)+LEN(D180)+LEN(E180)+LEN(F180)+25,LEN(SUBSTITUTE(exportált!B180,"&lt;br /&gt;","&lt;br&gt;"))-LEN(D180)-LEN(E180)-LEN(F180)),"&lt;br&gt;",CHAR(10))</f>
        <v>#VALUE!</v>
      </c>
      <c r="D180" s="11" t="e">
        <f>MID(SUBSTITUTE(exportált!B180,"&lt;br /&gt;","&lt;br&gt;"),LEN('exportált formázott'!B180)+9,SEARCH("&lt;br&gt;",RIGHT(SUBSTITUTE(exportált!B180,"&lt;br /&gt;","&lt;br&gt;"),LEN(SUBSTITUTE(exportált!B180,"&lt;br /&gt;","&lt;br&gt;"))-LEN(B180)-8))-1)</f>
        <v>#VALUE!</v>
      </c>
      <c r="E180" s="11" t="e">
        <f>MID(SUBSTITUTE(exportált!B180,"&lt;br /&gt;","&lt;br&gt;"),LEN('exportált formázott'!B180)+LEN(D180)+13,SEARCH("&lt;br&gt;",RIGHT(SUBSTITUTE(exportált!B180,"&lt;br /&gt;","&lt;br&gt;"),LEN(SUBSTITUTE(exportált!B180,"&lt;br /&gt;","&lt;br&gt;"))-LEN(B180)-LEN(D180)-13)))</f>
        <v>#VALUE!</v>
      </c>
      <c r="F180" s="11" t="e">
        <f>MID(SUBSTITUTE(exportált!B180,"&lt;br /&gt;","&lt;br&gt;"),LEN('exportált formázott'!B180)+LEN(D180)+LEN(E180)+17,SEARCH("&lt;br&gt;&lt;br&gt;",RIGHT(SUBSTITUTE(exportált!B180,"&lt;br /&gt;","&lt;br&gt;"),LEN(SUBSTITUTE(exportált!B180,"&lt;br /&gt;","&lt;br&gt;"))-LEN(B180)-LEN(D180)-LEN(E180)-17)))</f>
        <v>#VALUE!</v>
      </c>
    </row>
    <row r="181" spans="1:6" ht="45" x14ac:dyDescent="0.25">
      <c r="A181" s="11" t="str">
        <f>IF(exportált!A181&lt;&gt;"",IFERROR(LEFT(exportált!A181,SEARCH("&lt;br/&gt;",SUBSTITUTE(exportált!A181,"&lt;br&gt;","&lt;br/&gt;"),1)-1),exportált!A181),"")</f>
        <v>The tax only affects people on incomes of over $200,000 – in other words, the very rich.</v>
      </c>
      <c r="B181" s="11" t="e">
        <f>LEFT(SUBSTITUTE(exportált!B181,"&lt;br /&gt;","&lt;br&gt;"),SEARCH("&lt;br&gt;&lt;br&gt;",SUBSTITUTE(SUBSTITUTE(exportált!B181,"&lt;br /&gt;","&lt;br&gt;"),"&lt;br /&gt;","&lt;br&gt;"),1)-1)</f>
        <v>#VALUE!</v>
      </c>
      <c r="C181" s="11" t="e">
        <f>SUBSTITUTE(MID(SUBSTITUTE(exportált!B181,"&lt;br /&gt;","&lt;br&gt;"),LEN('exportált formázott'!B181)+LEN(D181)+LEN(E181)+LEN(F181)+25,LEN(SUBSTITUTE(exportált!B181,"&lt;br /&gt;","&lt;br&gt;"))-LEN(D181)-LEN(E181)-LEN(F181)),"&lt;br&gt;",CHAR(10))</f>
        <v>#VALUE!</v>
      </c>
      <c r="D181" s="11" t="e">
        <f>MID(SUBSTITUTE(exportált!B181,"&lt;br /&gt;","&lt;br&gt;"),LEN('exportált formázott'!B181)+9,SEARCH("&lt;br&gt;",RIGHT(SUBSTITUTE(exportált!B181,"&lt;br /&gt;","&lt;br&gt;"),LEN(SUBSTITUTE(exportált!B181,"&lt;br /&gt;","&lt;br&gt;"))-LEN(B181)-8))-1)</f>
        <v>#VALUE!</v>
      </c>
      <c r="E181" s="11" t="e">
        <f>MID(SUBSTITUTE(exportált!B181,"&lt;br /&gt;","&lt;br&gt;"),LEN('exportált formázott'!B181)+LEN(D181)+13,SEARCH("&lt;br&gt;",RIGHT(SUBSTITUTE(exportált!B181,"&lt;br /&gt;","&lt;br&gt;"),LEN(SUBSTITUTE(exportált!B181,"&lt;br /&gt;","&lt;br&gt;"))-LEN(B181)-LEN(D181)-13)))</f>
        <v>#VALUE!</v>
      </c>
      <c r="F181" s="11" t="e">
        <f>MID(SUBSTITUTE(exportált!B181,"&lt;br /&gt;","&lt;br&gt;"),LEN('exportált formázott'!B181)+LEN(D181)+LEN(E181)+17,SEARCH("&lt;br&gt;&lt;br&gt;",RIGHT(SUBSTITUTE(exportált!B181,"&lt;br /&gt;","&lt;br&gt;"),LEN(SUBSTITUTE(exportált!B181,"&lt;br /&gt;","&lt;br&gt;"))-LEN(B181)-LEN(D181)-LEN(E181)-17)))</f>
        <v>#VALUE!</v>
      </c>
    </row>
    <row r="182" spans="1:6" ht="105" x14ac:dyDescent="0.25">
      <c r="A182" s="11" t="str">
        <f>IF(exportált!A182&lt;&gt;"",IFERROR(LEFT(exportált!A182,SEARCH("&lt;br/&gt;",SUBSTITUTE(exportált!A182,"&lt;br&gt;","&lt;br/&gt;"),1)-1),exportált!A182),"")</f>
        <v>Their company led the way in developing this technology. [=was the first to have success developing the technology]</v>
      </c>
      <c r="B182" s="11" t="e">
        <f>LEFT(SUBSTITUTE(exportált!B182,"&lt;br /&gt;","&lt;br&gt;"),SEARCH("&lt;br&gt;&lt;br&gt;",SUBSTITUTE(SUBSTITUTE(exportált!B182,"&lt;br /&gt;","&lt;br&gt;"),"&lt;br /&gt;","&lt;br&gt;"),1)-1)</f>
        <v>#VALUE!</v>
      </c>
      <c r="C182" s="11" t="e">
        <f>SUBSTITUTE(MID(SUBSTITUTE(exportált!B182,"&lt;br /&gt;","&lt;br&gt;"),LEN('exportált formázott'!B182)+LEN(D182)+LEN(E182)+LEN(F182)+25,LEN(SUBSTITUTE(exportált!B182,"&lt;br /&gt;","&lt;br&gt;"))-LEN(D182)-LEN(E182)-LEN(F182)),"&lt;br&gt;",CHAR(10))</f>
        <v>#VALUE!</v>
      </c>
      <c r="D182" s="11" t="e">
        <f>MID(SUBSTITUTE(exportált!B182,"&lt;br /&gt;","&lt;br&gt;"),LEN('exportált formázott'!B182)+9,SEARCH("&lt;br&gt;",RIGHT(SUBSTITUTE(exportált!B182,"&lt;br /&gt;","&lt;br&gt;"),LEN(SUBSTITUTE(exportált!B182,"&lt;br /&gt;","&lt;br&gt;"))-LEN(B182)-8))-1)</f>
        <v>#VALUE!</v>
      </c>
      <c r="E182" s="11" t="e">
        <f>MID(SUBSTITUTE(exportált!B182,"&lt;br /&gt;","&lt;br&gt;"),LEN('exportált formázott'!B182)+LEN(D182)+13,SEARCH("&lt;br&gt;",RIGHT(SUBSTITUTE(exportált!B182,"&lt;br /&gt;","&lt;br&gt;"),LEN(SUBSTITUTE(exportált!B182,"&lt;br /&gt;","&lt;br&gt;"))-LEN(B182)-LEN(D182)-13)))</f>
        <v>#VALUE!</v>
      </c>
      <c r="F182" s="11" t="e">
        <f>MID(SUBSTITUTE(exportált!B182,"&lt;br /&gt;","&lt;br&gt;"),LEN('exportált formázott'!B182)+LEN(D182)+LEN(E182)+17,SEARCH("&lt;br&gt;&lt;br&gt;",RIGHT(SUBSTITUTE(exportált!B182,"&lt;br /&gt;","&lt;br&gt;"),LEN(SUBSTITUTE(exportált!B182,"&lt;br /&gt;","&lt;br&gt;"))-LEN(B182)-LEN(D182)-LEN(E182)-17)))</f>
        <v>#VALUE!</v>
      </c>
    </row>
    <row r="183" spans="1:6" ht="75" x14ac:dyDescent="0.25">
      <c r="A183" s="11" t="str">
        <f>IF(exportált!A183&lt;&gt;"",IFERROR(LEFT(exportált!A183,SEARCH("&lt;br/&gt;",SUBSTITUTE(exportált!A183,"&lt;br&gt;","&lt;br/&gt;"),1)-1),exportált!A183),"")</f>
        <v>Did you have anyone in mind for the job?</v>
      </c>
      <c r="B183" s="11" t="e">
        <f>LEFT(SUBSTITUTE(exportált!B183,"&lt;br /&gt;","&lt;br&gt;"),SEARCH("&lt;br&gt;&lt;br&gt;",SUBSTITUTE(SUBSTITUTE(exportált!B183,"&lt;br /&gt;","&lt;br&gt;"),"&lt;br /&gt;","&lt;br&gt;"),1)-1)</f>
        <v>#VALUE!</v>
      </c>
      <c r="C183" s="11" t="e">
        <f>SUBSTITUTE(MID(SUBSTITUTE(exportált!B183,"&lt;br /&gt;","&lt;br&gt;"),LEN('exportált formázott'!B183)+LEN(D183)+LEN(E183)+LEN(F183)+25,LEN(SUBSTITUTE(exportált!B183,"&lt;br /&gt;","&lt;br&gt;"))-LEN(D183)-LEN(E183)-LEN(F183)),"&lt;br&gt;",CHAR(10))</f>
        <v>#VALUE!</v>
      </c>
      <c r="D183" s="11" t="e">
        <f>MID(SUBSTITUTE(exportált!B183,"&lt;br /&gt;","&lt;br&gt;"),LEN('exportált formázott'!B183)+9,SEARCH("&lt;br&gt;",RIGHT(SUBSTITUTE(exportált!B183,"&lt;br /&gt;","&lt;br&gt;"),LEN(SUBSTITUTE(exportált!B183,"&lt;br /&gt;","&lt;br&gt;"))-LEN(B183)-8))-1)</f>
        <v>#VALUE!</v>
      </c>
      <c r="E183" s="11" t="e">
        <f>MID(SUBSTITUTE(exportált!B183,"&lt;br /&gt;","&lt;br&gt;"),LEN('exportált formázott'!B183)+LEN(D183)+13,SEARCH("&lt;br&gt;",RIGHT(SUBSTITUTE(exportált!B183,"&lt;br /&gt;","&lt;br&gt;"),LEN(SUBSTITUTE(exportált!B183,"&lt;br /&gt;","&lt;br&gt;"))-LEN(B183)-LEN(D183)-13)))</f>
        <v>#VALUE!</v>
      </c>
      <c r="F183" s="11" t="e">
        <f>MID(SUBSTITUTE(exportált!B183,"&lt;br /&gt;","&lt;br&gt;"),LEN('exportált formázott'!B183)+LEN(D183)+LEN(E183)+17,SEARCH("&lt;br&gt;&lt;br&gt;",RIGHT(SUBSTITUTE(exportált!B183,"&lt;br /&gt;","&lt;br&gt;"),LEN(SUBSTITUTE(exportált!B183,"&lt;br /&gt;","&lt;br&gt;"))-LEN(B183)-LEN(D183)-LEN(E183)-17)))</f>
        <v>#VALUE!</v>
      </c>
    </row>
    <row r="184" spans="1:6" ht="45" x14ac:dyDescent="0.25">
      <c r="A184" s="11" t="str">
        <f>IF(exportált!A184&lt;&gt;"",IFERROR(LEFT(exportált!A184,SEARCH("&lt;br/&gt;",SUBSTITUTE(exportált!A184,"&lt;br&gt;","&lt;br/&gt;"),1)-1),exportált!A184),"")</f>
        <v>“I'd like to do something special for our anniversary.” “What sort of thing did you have in mind?”</v>
      </c>
      <c r="B184" s="11" t="e">
        <f>LEFT(SUBSTITUTE(exportált!B184,"&lt;br /&gt;","&lt;br&gt;"),SEARCH("&lt;br&gt;&lt;br&gt;",SUBSTITUTE(SUBSTITUTE(exportált!B184,"&lt;br /&gt;","&lt;br&gt;"),"&lt;br /&gt;","&lt;br&gt;"),1)-1)</f>
        <v>#VALUE!</v>
      </c>
      <c r="C184" s="11" t="e">
        <f>SUBSTITUTE(MID(SUBSTITUTE(exportált!B184,"&lt;br /&gt;","&lt;br&gt;"),LEN('exportált formázott'!B184)+LEN(D184)+LEN(E184)+LEN(F184)+25,LEN(SUBSTITUTE(exportált!B184,"&lt;br /&gt;","&lt;br&gt;"))-LEN(D184)-LEN(E184)-LEN(F184)),"&lt;br&gt;",CHAR(10))</f>
        <v>#VALUE!</v>
      </c>
      <c r="D184" s="11" t="e">
        <f>MID(SUBSTITUTE(exportált!B184,"&lt;br /&gt;","&lt;br&gt;"),LEN('exportált formázott'!B184)+9,SEARCH("&lt;br&gt;",RIGHT(SUBSTITUTE(exportált!B184,"&lt;br /&gt;","&lt;br&gt;"),LEN(SUBSTITUTE(exportált!B184,"&lt;br /&gt;","&lt;br&gt;"))-LEN(B184)-8))-1)</f>
        <v>#VALUE!</v>
      </c>
      <c r="E184" s="11" t="e">
        <f>MID(SUBSTITUTE(exportált!B184,"&lt;br /&gt;","&lt;br&gt;"),LEN('exportált formázott'!B184)+LEN(D184)+13,SEARCH("&lt;br&gt;",RIGHT(SUBSTITUTE(exportált!B184,"&lt;br /&gt;","&lt;br&gt;"),LEN(SUBSTITUTE(exportált!B184,"&lt;br /&gt;","&lt;br&gt;"))-LEN(B184)-LEN(D184)-13)))</f>
        <v>#VALUE!</v>
      </c>
      <c r="F184" s="11" t="e">
        <f>MID(SUBSTITUTE(exportált!B184,"&lt;br /&gt;","&lt;br&gt;"),LEN('exportált formázott'!B184)+LEN(D184)+LEN(E184)+17,SEARCH("&lt;br&gt;&lt;br&gt;",RIGHT(SUBSTITUTE(exportált!B184,"&lt;br /&gt;","&lt;br&gt;"),LEN(SUBSTITUTE(exportált!B184,"&lt;br /&gt;","&lt;br&gt;"))-LEN(B184)-LEN(D184)-LEN(E184)-17)))</f>
        <v>#VALUE!</v>
      </c>
    </row>
    <row r="185" spans="1:6" ht="75" x14ac:dyDescent="0.25">
      <c r="A185" s="11" t="str">
        <f>IF(exportált!A185&lt;&gt;"",IFERROR(LEFT(exportált!A185,SEARCH("&lt;br/&gt;",SUBSTITUTE(exportált!A185,"&lt;br&gt;","&lt;br/&gt;"),1)-1),exportált!A185),"")</f>
        <v>He had it in mind [=intended] to leave the business to his daughter.</v>
      </c>
      <c r="B185" s="11" t="e">
        <f>LEFT(SUBSTITUTE(exportált!B185,"&lt;br /&gt;","&lt;br&gt;"),SEARCH("&lt;br&gt;&lt;br&gt;",SUBSTITUTE(SUBSTITUTE(exportált!B185,"&lt;br /&gt;","&lt;br&gt;"),"&lt;br /&gt;","&lt;br&gt;"),1)-1)</f>
        <v>#VALUE!</v>
      </c>
      <c r="C185" s="11" t="e">
        <f>SUBSTITUTE(MID(SUBSTITUTE(exportált!B185,"&lt;br /&gt;","&lt;br&gt;"),LEN('exportált formázott'!B185)+LEN(D185)+LEN(E185)+LEN(F185)+25,LEN(SUBSTITUTE(exportált!B185,"&lt;br /&gt;","&lt;br&gt;"))-LEN(D185)-LEN(E185)-LEN(F185)),"&lt;br&gt;",CHAR(10))</f>
        <v>#VALUE!</v>
      </c>
      <c r="D185" s="11" t="e">
        <f>MID(SUBSTITUTE(exportált!B185,"&lt;br /&gt;","&lt;br&gt;"),LEN('exportált formázott'!B185)+9,SEARCH("&lt;br&gt;",RIGHT(SUBSTITUTE(exportált!B185,"&lt;br /&gt;","&lt;br&gt;"),LEN(SUBSTITUTE(exportált!B185,"&lt;br /&gt;","&lt;br&gt;"))-LEN(B185)-8))-1)</f>
        <v>#VALUE!</v>
      </c>
      <c r="E185" s="11" t="e">
        <f>MID(SUBSTITUTE(exportált!B185,"&lt;br /&gt;","&lt;br&gt;"),LEN('exportált formázott'!B185)+LEN(D185)+13,SEARCH("&lt;br&gt;",RIGHT(SUBSTITUTE(exportált!B185,"&lt;br /&gt;","&lt;br&gt;"),LEN(SUBSTITUTE(exportált!B185,"&lt;br /&gt;","&lt;br&gt;"))-LEN(B185)-LEN(D185)-13)))</f>
        <v>#VALUE!</v>
      </c>
      <c r="F185" s="11" t="e">
        <f>MID(SUBSTITUTE(exportált!B185,"&lt;br /&gt;","&lt;br&gt;"),LEN('exportált formázott'!B185)+LEN(D185)+LEN(E185)+17,SEARCH("&lt;br&gt;&lt;br&gt;",RIGHT(SUBSTITUTE(exportált!B185,"&lt;br /&gt;","&lt;br&gt;"),LEN(SUBSTITUTE(exportált!B185,"&lt;br /&gt;","&lt;br&gt;"))-LEN(B185)-LEN(D185)-LEN(E185)-17)))</f>
        <v>#VALUE!</v>
      </c>
    </row>
    <row r="186" spans="1:6" ht="150" x14ac:dyDescent="0.25">
      <c r="A186" s="11" t="str">
        <f>IF(exportált!A186&lt;&gt;"",IFERROR(LEFT(exportált!A186,SEARCH("&lt;br/&gt;",SUBSTITUTE(exportált!A186,"&lt;br&gt;","&lt;br/&gt;"),1)-1),exportált!A186),"")</f>
        <v>I'm afraid there's nothing you can do to speed things up.</v>
      </c>
      <c r="B186" s="11" t="e">
        <f>LEFT(SUBSTITUTE(exportált!B186,"&lt;br /&gt;","&lt;br&gt;"),SEARCH("&lt;br&gt;&lt;br&gt;",SUBSTITUTE(SUBSTITUTE(exportált!B186,"&lt;br /&gt;","&lt;br&gt;"),"&lt;br /&gt;","&lt;br&gt;"),1)-1)</f>
        <v>#VALUE!</v>
      </c>
      <c r="C186" s="11" t="e">
        <f>SUBSTITUTE(MID(SUBSTITUTE(exportált!B186,"&lt;br /&gt;","&lt;br&gt;"),LEN('exportált formázott'!B186)+LEN(D186)+LEN(E186)+LEN(F186)+25,LEN(SUBSTITUTE(exportált!B186,"&lt;br /&gt;","&lt;br&gt;"))-LEN(D186)-LEN(E186)-LEN(F186)),"&lt;br&gt;",CHAR(10))</f>
        <v>#VALUE!</v>
      </c>
      <c r="D186" s="11" t="e">
        <f>MID(SUBSTITUTE(exportált!B186,"&lt;br /&gt;","&lt;br&gt;"),LEN('exportált formázott'!B186)+9,SEARCH("&lt;br&gt;",RIGHT(SUBSTITUTE(exportált!B186,"&lt;br /&gt;","&lt;br&gt;"),LEN(SUBSTITUTE(exportált!B186,"&lt;br /&gt;","&lt;br&gt;"))-LEN(B186)-8))-1)</f>
        <v>#VALUE!</v>
      </c>
      <c r="E186" s="11" t="e">
        <f>MID(SUBSTITUTE(exportált!B186,"&lt;br /&gt;","&lt;br&gt;"),LEN('exportált formázott'!B186)+LEN(D186)+13,SEARCH("&lt;br&gt;",RIGHT(SUBSTITUTE(exportált!B186,"&lt;br /&gt;","&lt;br&gt;"),LEN(SUBSTITUTE(exportált!B186,"&lt;br /&gt;","&lt;br&gt;"))-LEN(B186)-LEN(D186)-13)))</f>
        <v>#VALUE!</v>
      </c>
      <c r="F186" s="11" t="e">
        <f>MID(SUBSTITUTE(exportált!B186,"&lt;br /&gt;","&lt;br&gt;"),LEN('exportált formázott'!B186)+LEN(D186)+LEN(E186)+17,SEARCH("&lt;br&gt;&lt;br&gt;",RIGHT(SUBSTITUTE(exportált!B186,"&lt;br /&gt;","&lt;br&gt;"),LEN(SUBSTITUTE(exportált!B186,"&lt;br /&gt;","&lt;br&gt;"))-LEN(B186)-LEN(D186)-LEN(E186)-17)))</f>
        <v>#VALUE!</v>
      </c>
    </row>
    <row r="187" spans="1:6" ht="75" x14ac:dyDescent="0.25">
      <c r="A187" s="11" t="str">
        <f>IF(exportált!A187&lt;&gt;"",IFERROR(LEFT(exportált!A187,SEARCH("&lt;br/&gt;",SUBSTITUTE(exportált!A187,"&lt;br&gt;","&lt;br/&gt;"),1)-1),exportált!A187),"")</f>
        <v>You can say "Let's have a call tomorrow" or "Let's call each other tomorrow" or "Let's talk tomorrow".</v>
      </c>
      <c r="B187" s="11" t="e">
        <f>LEFT(SUBSTITUTE(exportált!B187,"&lt;br /&gt;","&lt;br&gt;"),SEARCH("&lt;br&gt;&lt;br&gt;",SUBSTITUTE(SUBSTITUTE(exportált!B187,"&lt;br /&gt;","&lt;br&gt;"),"&lt;br /&gt;","&lt;br&gt;"),1)-1)</f>
        <v>#VALUE!</v>
      </c>
      <c r="C187" s="11" t="e">
        <f>SUBSTITUTE(MID(SUBSTITUTE(exportált!B187,"&lt;br /&gt;","&lt;br&gt;"),LEN('exportált formázott'!B187)+LEN(D187)+LEN(E187)+LEN(F187)+25,LEN(SUBSTITUTE(exportált!B187,"&lt;br /&gt;","&lt;br&gt;"))-LEN(D187)-LEN(E187)-LEN(F187)),"&lt;br&gt;",CHAR(10))</f>
        <v>#VALUE!</v>
      </c>
      <c r="D187" s="11" t="e">
        <f>MID(SUBSTITUTE(exportált!B187,"&lt;br /&gt;","&lt;br&gt;"),LEN('exportált formázott'!B187)+9,SEARCH("&lt;br&gt;",RIGHT(SUBSTITUTE(exportált!B187,"&lt;br /&gt;","&lt;br&gt;"),LEN(SUBSTITUTE(exportált!B187,"&lt;br /&gt;","&lt;br&gt;"))-LEN(B187)-8))-1)</f>
        <v>#VALUE!</v>
      </c>
      <c r="E187" s="11" t="e">
        <f>MID(SUBSTITUTE(exportált!B187,"&lt;br /&gt;","&lt;br&gt;"),LEN('exportált formázott'!B187)+LEN(D187)+13,SEARCH("&lt;br&gt;",RIGHT(SUBSTITUTE(exportált!B187,"&lt;br /&gt;","&lt;br&gt;"),LEN(SUBSTITUTE(exportált!B187,"&lt;br /&gt;","&lt;br&gt;"))-LEN(B187)-LEN(D187)-13)))</f>
        <v>#VALUE!</v>
      </c>
      <c r="F187" s="11" t="e">
        <f>MID(SUBSTITUTE(exportált!B187,"&lt;br /&gt;","&lt;br&gt;"),LEN('exportált formázott'!B187)+LEN(D187)+LEN(E187)+17,SEARCH("&lt;br&gt;&lt;br&gt;",RIGHT(SUBSTITUTE(exportált!B187,"&lt;br /&gt;","&lt;br&gt;"),LEN(SUBSTITUTE(exportált!B187,"&lt;br /&gt;","&lt;br&gt;"))-LEN(B187)-LEN(D187)-LEN(E187)-17)))</f>
        <v>#VALUE!</v>
      </c>
    </row>
    <row r="188" spans="1:6" ht="150" x14ac:dyDescent="0.25">
      <c r="A188" s="11" t="str">
        <f>IF(exportált!A188&lt;&gt;"",IFERROR(LEFT(exportált!A188,SEARCH("&lt;br/&gt;",SUBSTITUTE(exportált!A188,"&lt;br&gt;","&lt;br/&gt;"),1)-1),exportált!A188),"")</f>
        <v>I like the way the company conducts business.</v>
      </c>
      <c r="B188" s="11" t="e">
        <f>LEFT(SUBSTITUTE(exportált!B188,"&lt;br /&gt;","&lt;br&gt;"),SEARCH("&lt;br&gt;&lt;br&gt;",SUBSTITUTE(SUBSTITUTE(exportált!B188,"&lt;br /&gt;","&lt;br&gt;"),"&lt;br /&gt;","&lt;br&gt;"),1)-1)</f>
        <v>#VALUE!</v>
      </c>
      <c r="C188" s="11" t="e">
        <f>SUBSTITUTE(MID(SUBSTITUTE(exportált!B188,"&lt;br /&gt;","&lt;br&gt;"),LEN('exportált formázott'!B188)+LEN(D188)+LEN(E188)+LEN(F188)+25,LEN(SUBSTITUTE(exportált!B188,"&lt;br /&gt;","&lt;br&gt;"))-LEN(D188)-LEN(E188)-LEN(F188)),"&lt;br&gt;",CHAR(10))</f>
        <v>#VALUE!</v>
      </c>
      <c r="D188" s="11" t="e">
        <f>MID(SUBSTITUTE(exportált!B188,"&lt;br /&gt;","&lt;br&gt;"),LEN('exportált formázott'!B188)+9,SEARCH("&lt;br&gt;",RIGHT(SUBSTITUTE(exportált!B188,"&lt;br /&gt;","&lt;br&gt;"),LEN(SUBSTITUTE(exportált!B188,"&lt;br /&gt;","&lt;br&gt;"))-LEN(B188)-8))-1)</f>
        <v>#VALUE!</v>
      </c>
      <c r="E188" s="11" t="e">
        <f>MID(SUBSTITUTE(exportált!B188,"&lt;br /&gt;","&lt;br&gt;"),LEN('exportált formázott'!B188)+LEN(D188)+13,SEARCH("&lt;br&gt;",RIGHT(SUBSTITUTE(exportált!B188,"&lt;br /&gt;","&lt;br&gt;"),LEN(SUBSTITUTE(exportált!B188,"&lt;br /&gt;","&lt;br&gt;"))-LEN(B188)-LEN(D188)-13)))</f>
        <v>#VALUE!</v>
      </c>
      <c r="F188" s="11" t="e">
        <f>MID(SUBSTITUTE(exportált!B188,"&lt;br /&gt;","&lt;br&gt;"),LEN('exportált formázott'!B188)+LEN(D188)+LEN(E188)+17,SEARCH("&lt;br&gt;&lt;br&gt;",RIGHT(SUBSTITUTE(exportált!B188,"&lt;br /&gt;","&lt;br&gt;"),LEN(SUBSTITUTE(exportált!B188,"&lt;br /&gt;","&lt;br&gt;"))-LEN(B188)-LEN(D188)-LEN(E188)-17)))</f>
        <v>#VALUE!</v>
      </c>
    </row>
    <row r="189" spans="1:6" ht="90" x14ac:dyDescent="0.25">
      <c r="A189" s="11" t="str">
        <f>IF(exportált!A189&lt;&gt;"",IFERROR(LEFT(exportált!A189,SEARCH("&lt;br/&gt;",SUBSTITUTE(exportált!A189,"&lt;br&gt;","&lt;br/&gt;"),1)-1),exportált!A189),"")</f>
        <v>The seeds remain dormant until the spring.</v>
      </c>
      <c r="B189" s="11" t="e">
        <f>LEFT(SUBSTITUTE(exportált!B189,"&lt;br /&gt;","&lt;br&gt;"),SEARCH("&lt;br&gt;&lt;br&gt;",SUBSTITUTE(SUBSTITUTE(exportált!B189,"&lt;br /&gt;","&lt;br&gt;"),"&lt;br /&gt;","&lt;br&gt;"),1)-1)</f>
        <v>#VALUE!</v>
      </c>
      <c r="C189" s="11" t="e">
        <f>SUBSTITUTE(MID(SUBSTITUTE(exportált!B189,"&lt;br /&gt;","&lt;br&gt;"),LEN('exportált formázott'!B189)+LEN(D189)+LEN(E189)+LEN(F189)+25,LEN(SUBSTITUTE(exportált!B189,"&lt;br /&gt;","&lt;br&gt;"))-LEN(D189)-LEN(E189)-LEN(F189)),"&lt;br&gt;",CHAR(10))</f>
        <v>#VALUE!</v>
      </c>
      <c r="D189" s="11" t="e">
        <f>MID(SUBSTITUTE(exportált!B189,"&lt;br /&gt;","&lt;br&gt;"),LEN('exportált formázott'!B189)+9,SEARCH("&lt;br&gt;",RIGHT(SUBSTITUTE(exportált!B189,"&lt;br /&gt;","&lt;br&gt;"),LEN(SUBSTITUTE(exportált!B189,"&lt;br /&gt;","&lt;br&gt;"))-LEN(B189)-8))-1)</f>
        <v>#VALUE!</v>
      </c>
      <c r="E189" s="11" t="e">
        <f>MID(SUBSTITUTE(exportált!B189,"&lt;br /&gt;","&lt;br&gt;"),LEN('exportált formázott'!B189)+LEN(D189)+13,SEARCH("&lt;br&gt;",RIGHT(SUBSTITUTE(exportált!B189,"&lt;br /&gt;","&lt;br&gt;"),LEN(SUBSTITUTE(exportált!B189,"&lt;br /&gt;","&lt;br&gt;"))-LEN(B189)-LEN(D189)-13)))</f>
        <v>#VALUE!</v>
      </c>
      <c r="F189" s="11" t="e">
        <f>MID(SUBSTITUTE(exportált!B189,"&lt;br /&gt;","&lt;br&gt;"),LEN('exportált formázott'!B189)+LEN(D189)+LEN(E189)+17,SEARCH("&lt;br&gt;&lt;br&gt;",RIGHT(SUBSTITUTE(exportált!B189,"&lt;br /&gt;","&lt;br&gt;"),LEN(SUBSTITUTE(exportált!B189,"&lt;br /&gt;","&lt;br&gt;"))-LEN(B189)-LEN(D189)-LEN(E189)-17)))</f>
        <v>#VALUE!</v>
      </c>
    </row>
    <row r="190" spans="1:6" ht="75" x14ac:dyDescent="0.25">
      <c r="A190" s="11" t="str">
        <f>IF(exportált!A190&lt;&gt;"",IFERROR(LEFT(exportált!A190,SEARCH("&lt;br/&gt;",SUBSTITUTE(exportált!A190,"&lt;br&gt;","&lt;br/&gt;"),1)-1),exportált!A190),"")</f>
        <v>She was walking home near Colbayns School when a man approached her and asked her the time.</v>
      </c>
      <c r="B190" s="11" t="e">
        <f>LEFT(SUBSTITUTE(exportált!B190,"&lt;br /&gt;","&lt;br&gt;"),SEARCH("&lt;br&gt;&lt;br&gt;",SUBSTITUTE(SUBSTITUTE(exportált!B190,"&lt;br /&gt;","&lt;br&gt;"),"&lt;br /&gt;","&lt;br&gt;"),1)-1)</f>
        <v>#VALUE!</v>
      </c>
      <c r="C190" s="11" t="e">
        <f>SUBSTITUTE(MID(SUBSTITUTE(exportált!B190,"&lt;br /&gt;","&lt;br&gt;"),LEN('exportált formázott'!B190)+LEN(D190)+LEN(E190)+LEN(F190)+25,LEN(SUBSTITUTE(exportált!B190,"&lt;br /&gt;","&lt;br&gt;"))-LEN(D190)-LEN(E190)-LEN(F190)),"&lt;br&gt;",CHAR(10))</f>
        <v>#VALUE!</v>
      </c>
      <c r="D190" s="11" t="e">
        <f>MID(SUBSTITUTE(exportált!B190,"&lt;br /&gt;","&lt;br&gt;"),LEN('exportált formázott'!B190)+9,SEARCH("&lt;br&gt;",RIGHT(SUBSTITUTE(exportált!B190,"&lt;br /&gt;","&lt;br&gt;"),LEN(SUBSTITUTE(exportált!B190,"&lt;br /&gt;","&lt;br&gt;"))-LEN(B190)-8))-1)</f>
        <v>#VALUE!</v>
      </c>
      <c r="E190" s="11" t="e">
        <f>MID(SUBSTITUTE(exportált!B190,"&lt;br /&gt;","&lt;br&gt;"),LEN('exportált formázott'!B190)+LEN(D190)+13,SEARCH("&lt;br&gt;",RIGHT(SUBSTITUTE(exportált!B190,"&lt;br /&gt;","&lt;br&gt;"),LEN(SUBSTITUTE(exportált!B190,"&lt;br /&gt;","&lt;br&gt;"))-LEN(B190)-LEN(D190)-13)))</f>
        <v>#VALUE!</v>
      </c>
      <c r="F190" s="11" t="e">
        <f>MID(SUBSTITUTE(exportált!B190,"&lt;br /&gt;","&lt;br&gt;"),LEN('exportált formázott'!B190)+LEN(D190)+LEN(E190)+17,SEARCH("&lt;br&gt;&lt;br&gt;",RIGHT(SUBSTITUTE(exportált!B190,"&lt;br /&gt;","&lt;br&gt;"),LEN(SUBSTITUTE(exportált!B190,"&lt;br /&gt;","&lt;br&gt;"))-LEN(B190)-LEN(D190)-LEN(E190)-17)))</f>
        <v>#VALUE!</v>
      </c>
    </row>
    <row r="191" spans="1:6" ht="30" x14ac:dyDescent="0.25">
      <c r="A191" s="11" t="str">
        <f>IF(exportált!A191&lt;&gt;"",IFERROR(LEFT(exportált!A191,SEARCH("&lt;br/&gt;",SUBSTITUTE(exportált!A191,"&lt;br&gt;","&lt;br/&gt;"),1)-1),exportált!A191),"")</f>
        <v>What time is it? (AmE) = What's the time (BrE)</v>
      </c>
      <c r="B191" s="11" t="e">
        <f>LEFT(SUBSTITUTE(exportált!B191,"&lt;br /&gt;","&lt;br&gt;"),SEARCH("&lt;br&gt;&lt;br&gt;",SUBSTITUTE(SUBSTITUTE(exportált!B191,"&lt;br /&gt;","&lt;br&gt;"),"&lt;br /&gt;","&lt;br&gt;"),1)-1)</f>
        <v>#VALUE!</v>
      </c>
      <c r="C191" s="11" t="e">
        <f>SUBSTITUTE(MID(SUBSTITUTE(exportált!B191,"&lt;br /&gt;","&lt;br&gt;"),LEN('exportált formázott'!B191)+LEN(D191)+LEN(E191)+LEN(F191)+25,LEN(SUBSTITUTE(exportált!B191,"&lt;br /&gt;","&lt;br&gt;"))-LEN(D191)-LEN(E191)-LEN(F191)),"&lt;br&gt;",CHAR(10))</f>
        <v>#VALUE!</v>
      </c>
      <c r="D191" s="11" t="e">
        <f>MID(SUBSTITUTE(exportált!B191,"&lt;br /&gt;","&lt;br&gt;"),LEN('exportált formázott'!B191)+9,SEARCH("&lt;br&gt;",RIGHT(SUBSTITUTE(exportált!B191,"&lt;br /&gt;","&lt;br&gt;"),LEN(SUBSTITUTE(exportált!B191,"&lt;br /&gt;","&lt;br&gt;"))-LEN(B191)-8))-1)</f>
        <v>#VALUE!</v>
      </c>
      <c r="E191" s="11" t="e">
        <f>MID(SUBSTITUTE(exportált!B191,"&lt;br /&gt;","&lt;br&gt;"),LEN('exportált formázott'!B191)+LEN(D191)+13,SEARCH("&lt;br&gt;",RIGHT(SUBSTITUTE(exportált!B191,"&lt;br /&gt;","&lt;br&gt;"),LEN(SUBSTITUTE(exportált!B191,"&lt;br /&gt;","&lt;br&gt;"))-LEN(B191)-LEN(D191)-13)))</f>
        <v>#VALUE!</v>
      </c>
      <c r="F191" s="11" t="e">
        <f>MID(SUBSTITUTE(exportált!B191,"&lt;br /&gt;","&lt;br&gt;"),LEN('exportált formázott'!B191)+LEN(D191)+LEN(E191)+17,SEARCH("&lt;br&gt;&lt;br&gt;",RIGHT(SUBSTITUTE(exportált!B191,"&lt;br /&gt;","&lt;br&gt;"),LEN(SUBSTITUTE(exportált!B191,"&lt;br /&gt;","&lt;br&gt;"))-LEN(B191)-LEN(D191)-LEN(E191)-17)))</f>
        <v>#VALUE!</v>
      </c>
    </row>
    <row r="192" spans="1:6" x14ac:dyDescent="0.25">
      <c r="A192" s="11" t="str">
        <f>IF(exportált!A192&lt;&gt;"",IFERROR(LEFT(exportált!A192,SEARCH("&lt;br/&gt;",SUBSTITUTE(exportált!A192,"&lt;br&gt;","&lt;br/&gt;"),1)-1),exportált!A192),"")</f>
        <v>Drivers obey speed laws only when they think the police are near.</v>
      </c>
      <c r="B192" s="11" t="e">
        <f>LEFT(SUBSTITUTE(exportált!B192,"&lt;br /&gt;","&lt;br&gt;"),SEARCH("&lt;br&gt;&lt;br&gt;",SUBSTITUTE(SUBSTITUTE(exportált!B192,"&lt;br /&gt;","&lt;br&gt;"),"&lt;br /&gt;","&lt;br&gt;"),1)-1)</f>
        <v>#VALUE!</v>
      </c>
      <c r="C192" s="11" t="e">
        <f>SUBSTITUTE(MID(SUBSTITUTE(exportált!B192,"&lt;br /&gt;","&lt;br&gt;"),LEN('exportált formázott'!B192)+LEN(D192)+LEN(E192)+LEN(F192)+25,LEN(SUBSTITUTE(exportált!B192,"&lt;br /&gt;","&lt;br&gt;"))-LEN(D192)-LEN(E192)-LEN(F192)),"&lt;br&gt;",CHAR(10))</f>
        <v>#VALUE!</v>
      </c>
      <c r="D192" s="11" t="e">
        <f>MID(SUBSTITUTE(exportált!B192,"&lt;br /&gt;","&lt;br&gt;"),LEN('exportált formázott'!B192)+9,SEARCH("&lt;br&gt;",RIGHT(SUBSTITUTE(exportált!B192,"&lt;br /&gt;","&lt;br&gt;"),LEN(SUBSTITUTE(exportált!B192,"&lt;br /&gt;","&lt;br&gt;"))-LEN(B192)-8))-1)</f>
        <v>#VALUE!</v>
      </c>
      <c r="E192" s="11" t="e">
        <f>MID(SUBSTITUTE(exportált!B192,"&lt;br /&gt;","&lt;br&gt;"),LEN('exportált formázott'!B192)+LEN(D192)+13,SEARCH("&lt;br&gt;",RIGHT(SUBSTITUTE(exportált!B192,"&lt;br /&gt;","&lt;br&gt;"),LEN(SUBSTITUTE(exportált!B192,"&lt;br /&gt;","&lt;br&gt;"))-LEN(B192)-LEN(D192)-13)))</f>
        <v>#VALUE!</v>
      </c>
      <c r="F192" s="11" t="e">
        <f>MID(SUBSTITUTE(exportált!B192,"&lt;br /&gt;","&lt;br&gt;"),LEN('exportált formázott'!B192)+LEN(D192)+LEN(E192)+17,SEARCH("&lt;br&gt;&lt;br&gt;",RIGHT(SUBSTITUTE(exportált!B192,"&lt;br /&gt;","&lt;br&gt;"),LEN(SUBSTITUTE(exportált!B192,"&lt;br /&gt;","&lt;br&gt;"))-LEN(B192)-LEN(D192)-LEN(E192)-17)))</f>
        <v>#VALUE!</v>
      </c>
    </row>
    <row r="193" spans="1:6" x14ac:dyDescent="0.25">
      <c r="A193" s="11" t="str">
        <f>IF(exportált!A193&lt;&gt;"",IFERROR(LEFT(exportált!A193,SEARCH("&lt;br/&gt;",SUBSTITUTE(exportált!A193,"&lt;br&gt;","&lt;br/&gt;"),1)-1),exportált!A193),"")</f>
        <v>Companies must comply with European employment laws.</v>
      </c>
      <c r="B193" s="11" t="e">
        <f>LEFT(SUBSTITUTE(exportált!B193,"&lt;br /&gt;","&lt;br&gt;"),SEARCH("&lt;br&gt;&lt;br&gt;",SUBSTITUTE(SUBSTITUTE(exportált!B193,"&lt;br /&gt;","&lt;br&gt;"),"&lt;br /&gt;","&lt;br&gt;"),1)-1)</f>
        <v>#VALUE!</v>
      </c>
      <c r="C193" s="11" t="e">
        <f>SUBSTITUTE(MID(SUBSTITUTE(exportált!B193,"&lt;br /&gt;","&lt;br&gt;"),LEN('exportált formázott'!B193)+LEN(D193)+LEN(E193)+LEN(F193)+25,LEN(SUBSTITUTE(exportált!B193,"&lt;br /&gt;","&lt;br&gt;"))-LEN(D193)-LEN(E193)-LEN(F193)),"&lt;br&gt;",CHAR(10))</f>
        <v>#VALUE!</v>
      </c>
      <c r="D193" s="11" t="e">
        <f>MID(SUBSTITUTE(exportált!B193,"&lt;br /&gt;","&lt;br&gt;"),LEN('exportált formázott'!B193)+9,SEARCH("&lt;br&gt;",RIGHT(SUBSTITUTE(exportált!B193,"&lt;br /&gt;","&lt;br&gt;"),LEN(SUBSTITUTE(exportált!B193,"&lt;br /&gt;","&lt;br&gt;"))-LEN(B193)-8))-1)</f>
        <v>#VALUE!</v>
      </c>
      <c r="E193" s="11" t="e">
        <f>MID(SUBSTITUTE(exportált!B193,"&lt;br /&gt;","&lt;br&gt;"),LEN('exportált formázott'!B193)+LEN(D193)+13,SEARCH("&lt;br&gt;",RIGHT(SUBSTITUTE(exportált!B193,"&lt;br /&gt;","&lt;br&gt;"),LEN(SUBSTITUTE(exportált!B193,"&lt;br /&gt;","&lt;br&gt;"))-LEN(B193)-LEN(D193)-13)))</f>
        <v>#VALUE!</v>
      </c>
      <c r="F193" s="11" t="e">
        <f>MID(SUBSTITUTE(exportált!B193,"&lt;br /&gt;","&lt;br&gt;"),LEN('exportált formázott'!B193)+LEN(D193)+LEN(E193)+17,SEARCH("&lt;br&gt;&lt;br&gt;",RIGHT(SUBSTITUTE(exportált!B193,"&lt;br /&gt;","&lt;br&gt;"),LEN(SUBSTITUTE(exportált!B193,"&lt;br /&gt;","&lt;br&gt;"))-LEN(B193)-LEN(D193)-LEN(E193)-17)))</f>
        <v>#VALUE!</v>
      </c>
    </row>
    <row r="194" spans="1:6" ht="45" x14ac:dyDescent="0.25">
      <c r="A194" s="11" t="str">
        <f>IF(exportált!A194&lt;&gt;"",IFERROR(LEFT(exportált!A194,SEARCH("&lt;br/&gt;",SUBSTITUTE(exportált!A194,"&lt;br&gt;","&lt;br/&gt;"),1)-1),exportált!A194),"")</f>
        <v>Those are the rules and regulations -- we don’t make them but we have to abide by them.</v>
      </c>
      <c r="B194" s="11" t="e">
        <f>LEFT(SUBSTITUTE(exportált!B194,"&lt;br /&gt;","&lt;br&gt;"),SEARCH("&lt;br&gt;&lt;br&gt;",SUBSTITUTE(SUBSTITUTE(exportált!B194,"&lt;br /&gt;","&lt;br&gt;"),"&lt;br /&gt;","&lt;br&gt;"),1)-1)</f>
        <v>#VALUE!</v>
      </c>
      <c r="C194" s="11" t="e">
        <f>SUBSTITUTE(MID(SUBSTITUTE(exportált!B194,"&lt;br /&gt;","&lt;br&gt;"),LEN('exportált formázott'!B194)+LEN(D194)+LEN(E194)+LEN(F194)+25,LEN(SUBSTITUTE(exportált!B194,"&lt;br /&gt;","&lt;br&gt;"))-LEN(D194)-LEN(E194)-LEN(F194)),"&lt;br&gt;",CHAR(10))</f>
        <v>#VALUE!</v>
      </c>
      <c r="D194" s="11" t="e">
        <f>MID(SUBSTITUTE(exportált!B194,"&lt;br /&gt;","&lt;br&gt;"),LEN('exportált formázott'!B194)+9,SEARCH("&lt;br&gt;",RIGHT(SUBSTITUTE(exportált!B194,"&lt;br /&gt;","&lt;br&gt;"),LEN(SUBSTITUTE(exportált!B194,"&lt;br /&gt;","&lt;br&gt;"))-LEN(B194)-8))-1)</f>
        <v>#VALUE!</v>
      </c>
      <c r="E194" s="11" t="e">
        <f>MID(SUBSTITUTE(exportált!B194,"&lt;br /&gt;","&lt;br&gt;"),LEN('exportált formázott'!B194)+LEN(D194)+13,SEARCH("&lt;br&gt;",RIGHT(SUBSTITUTE(exportált!B194,"&lt;br /&gt;","&lt;br&gt;"),LEN(SUBSTITUTE(exportált!B194,"&lt;br /&gt;","&lt;br&gt;"))-LEN(B194)-LEN(D194)-13)))</f>
        <v>#VALUE!</v>
      </c>
      <c r="F194" s="11" t="e">
        <f>MID(SUBSTITUTE(exportált!B194,"&lt;br /&gt;","&lt;br&gt;"),LEN('exportált formázott'!B194)+LEN(D194)+LEN(E194)+17,SEARCH("&lt;br&gt;&lt;br&gt;",RIGHT(SUBSTITUTE(exportált!B194,"&lt;br /&gt;","&lt;br&gt;"),LEN(SUBSTITUTE(exportált!B194,"&lt;br /&gt;","&lt;br&gt;"))-LEN(B194)-LEN(D194)-LEN(E194)-17)))</f>
        <v>#VALUE!</v>
      </c>
    </row>
    <row r="195" spans="1:6" ht="75" x14ac:dyDescent="0.25">
      <c r="A195" s="11" t="str">
        <f>IF(exportált!A195&lt;&gt;"",IFERROR(LEFT(exportált!A195,SEARCH("&lt;br/&gt;",SUBSTITUTE(exportált!A195,"&lt;br&gt;","&lt;br/&gt;"),1)-1),exportált!A195),"")</f>
        <v>If you keep to the rules nothing can go wrong.</v>
      </c>
      <c r="B195" s="11" t="e">
        <f>LEFT(SUBSTITUTE(exportált!B195,"&lt;br /&gt;","&lt;br&gt;"),SEARCH("&lt;br&gt;&lt;br&gt;",SUBSTITUTE(SUBSTITUTE(exportált!B195,"&lt;br /&gt;","&lt;br&gt;"),"&lt;br /&gt;","&lt;br&gt;"),1)-1)</f>
        <v>#VALUE!</v>
      </c>
      <c r="C195" s="11" t="e">
        <f>SUBSTITUTE(MID(SUBSTITUTE(exportált!B195,"&lt;br /&gt;","&lt;br&gt;"),LEN('exportált formázott'!B195)+LEN(D195)+LEN(E195)+LEN(F195)+25,LEN(SUBSTITUTE(exportált!B195,"&lt;br /&gt;","&lt;br&gt;"))-LEN(D195)-LEN(E195)-LEN(F195)),"&lt;br&gt;",CHAR(10))</f>
        <v>#VALUE!</v>
      </c>
      <c r="D195" s="11" t="e">
        <f>MID(SUBSTITUTE(exportált!B195,"&lt;br /&gt;","&lt;br&gt;"),LEN('exportált formázott'!B195)+9,SEARCH("&lt;br&gt;",RIGHT(SUBSTITUTE(exportált!B195,"&lt;br /&gt;","&lt;br&gt;"),LEN(SUBSTITUTE(exportált!B195,"&lt;br /&gt;","&lt;br&gt;"))-LEN(B195)-8))-1)</f>
        <v>#VALUE!</v>
      </c>
      <c r="E195" s="11" t="e">
        <f>MID(SUBSTITUTE(exportált!B195,"&lt;br /&gt;","&lt;br&gt;"),LEN('exportált formázott'!B195)+LEN(D195)+13,SEARCH("&lt;br&gt;",RIGHT(SUBSTITUTE(exportált!B195,"&lt;br /&gt;","&lt;br&gt;"),LEN(SUBSTITUTE(exportált!B195,"&lt;br /&gt;","&lt;br&gt;"))-LEN(B195)-LEN(D195)-13)))</f>
        <v>#VALUE!</v>
      </c>
      <c r="F195" s="11" t="e">
        <f>MID(SUBSTITUTE(exportált!B195,"&lt;br /&gt;","&lt;br&gt;"),LEN('exportált formázott'!B195)+LEN(D195)+LEN(E195)+17,SEARCH("&lt;br&gt;&lt;br&gt;",RIGHT(SUBSTITUTE(exportált!B195,"&lt;br /&gt;","&lt;br&gt;"),LEN(SUBSTITUTE(exportált!B195,"&lt;br /&gt;","&lt;br&gt;"))-LEN(B195)-LEN(D195)-LEN(E195)-17)))</f>
        <v>#VALUE!</v>
      </c>
    </row>
    <row r="196" spans="1:6" ht="60" x14ac:dyDescent="0.25">
      <c r="A196" s="11" t="str">
        <f>IF(exportált!A196&lt;&gt;"",IFERROR(LEFT(exportált!A196,SEARCH("&lt;br/&gt;",SUBSTITUTE(exportált!A196,"&lt;br&gt;","&lt;br/&gt;"),1)-1),exportált!A196),"")</f>
        <v>Failure to stick to the safety rules could result in disaster.</v>
      </c>
      <c r="B196" s="11" t="e">
        <f>LEFT(SUBSTITUTE(exportált!B196,"&lt;br /&gt;","&lt;br&gt;"),SEARCH("&lt;br&gt;&lt;br&gt;",SUBSTITUTE(SUBSTITUTE(exportált!B196,"&lt;br /&gt;","&lt;br&gt;"),"&lt;br /&gt;","&lt;br&gt;"),1)-1)</f>
        <v>#VALUE!</v>
      </c>
      <c r="C196" s="11" t="e">
        <f>SUBSTITUTE(MID(SUBSTITUTE(exportált!B196,"&lt;br /&gt;","&lt;br&gt;"),LEN('exportált formázott'!B196)+LEN(D196)+LEN(E196)+LEN(F196)+25,LEN(SUBSTITUTE(exportált!B196,"&lt;br /&gt;","&lt;br&gt;"))-LEN(D196)-LEN(E196)-LEN(F196)),"&lt;br&gt;",CHAR(10))</f>
        <v>#VALUE!</v>
      </c>
      <c r="D196" s="11" t="e">
        <f>MID(SUBSTITUTE(exportált!B196,"&lt;br /&gt;","&lt;br&gt;"),LEN('exportált formázott'!B196)+9,SEARCH("&lt;br&gt;",RIGHT(SUBSTITUTE(exportált!B196,"&lt;br /&gt;","&lt;br&gt;"),LEN(SUBSTITUTE(exportált!B196,"&lt;br /&gt;","&lt;br&gt;"))-LEN(B196)-8))-1)</f>
        <v>#VALUE!</v>
      </c>
      <c r="E196" s="11" t="e">
        <f>MID(SUBSTITUTE(exportált!B196,"&lt;br /&gt;","&lt;br&gt;"),LEN('exportált formázott'!B196)+LEN(D196)+13,SEARCH("&lt;br&gt;",RIGHT(SUBSTITUTE(exportált!B196,"&lt;br /&gt;","&lt;br&gt;"),LEN(SUBSTITUTE(exportált!B196,"&lt;br /&gt;","&lt;br&gt;"))-LEN(B196)-LEN(D196)-13)))</f>
        <v>#VALUE!</v>
      </c>
      <c r="F196" s="11" t="e">
        <f>MID(SUBSTITUTE(exportált!B196,"&lt;br /&gt;","&lt;br&gt;"),LEN('exportált formázott'!B196)+LEN(D196)+LEN(E196)+17,SEARCH("&lt;br&gt;&lt;br&gt;",RIGHT(SUBSTITUTE(exportált!B196,"&lt;br /&gt;","&lt;br&gt;"),LEN(SUBSTITUTE(exportált!B196,"&lt;br /&gt;","&lt;br&gt;"))-LEN(B196)-LEN(D196)-LEN(E196)-17)))</f>
        <v>#VALUE!</v>
      </c>
    </row>
    <row r="197" spans="1:6" ht="90" x14ac:dyDescent="0.25">
      <c r="A197" s="11" t="str">
        <f>IF(exportált!A197&lt;&gt;"",IFERROR(LEFT(exportált!A197,SEARCH("&lt;br/&gt;",SUBSTITUTE(exportált!A197,"&lt;br&gt;","&lt;br/&gt;"),1)-1),exportált!A197),"")</f>
        <v>My financial advisor is very straight - he does everything by the book.</v>
      </c>
      <c r="B197" s="11" t="e">
        <f>LEFT(SUBSTITUTE(exportált!B197,"&lt;br /&gt;","&lt;br&gt;"),SEARCH("&lt;br&gt;&lt;br&gt;",SUBSTITUTE(SUBSTITUTE(exportált!B197,"&lt;br /&gt;","&lt;br&gt;"),"&lt;br /&gt;","&lt;br&gt;"),1)-1)</f>
        <v>#VALUE!</v>
      </c>
      <c r="C197" s="11" t="e">
        <f>SUBSTITUTE(MID(SUBSTITUTE(exportált!B197,"&lt;br /&gt;","&lt;br&gt;"),LEN('exportált formázott'!B197)+LEN(D197)+LEN(E197)+LEN(F197)+25,LEN(SUBSTITUTE(exportált!B197,"&lt;br /&gt;","&lt;br&gt;"))-LEN(D197)-LEN(E197)-LEN(F197)),"&lt;br&gt;",CHAR(10))</f>
        <v>#VALUE!</v>
      </c>
      <c r="D197" s="11" t="e">
        <f>MID(SUBSTITUTE(exportált!B197,"&lt;br /&gt;","&lt;br&gt;"),LEN('exportált formázott'!B197)+9,SEARCH("&lt;br&gt;",RIGHT(SUBSTITUTE(exportált!B197,"&lt;br /&gt;","&lt;br&gt;"),LEN(SUBSTITUTE(exportált!B197,"&lt;br /&gt;","&lt;br&gt;"))-LEN(B197)-8))-1)</f>
        <v>#VALUE!</v>
      </c>
      <c r="E197" s="11" t="e">
        <f>MID(SUBSTITUTE(exportált!B197,"&lt;br /&gt;","&lt;br&gt;"),LEN('exportált formázott'!B197)+LEN(D197)+13,SEARCH("&lt;br&gt;",RIGHT(SUBSTITUTE(exportált!B197,"&lt;br /&gt;","&lt;br&gt;"),LEN(SUBSTITUTE(exportált!B197,"&lt;br /&gt;","&lt;br&gt;"))-LEN(B197)-LEN(D197)-13)))</f>
        <v>#VALUE!</v>
      </c>
      <c r="F197" s="11" t="e">
        <f>MID(SUBSTITUTE(exportált!B197,"&lt;br /&gt;","&lt;br&gt;"),LEN('exportált formázott'!B197)+LEN(D197)+LEN(E197)+17,SEARCH("&lt;br&gt;&lt;br&gt;",RIGHT(SUBSTITUTE(exportált!B197,"&lt;br /&gt;","&lt;br&gt;"),LEN(SUBSTITUTE(exportált!B197,"&lt;br /&gt;","&lt;br&gt;"))-LEN(B197)-LEN(D197)-LEN(E197)-17)))</f>
        <v>#VALUE!</v>
      </c>
    </row>
    <row r="198" spans="1:6" ht="45" x14ac:dyDescent="0.25">
      <c r="A198" s="11" t="str">
        <f>IF(exportált!A198&lt;&gt;"",IFERROR(LEFT(exportált!A198,SEARCH("&lt;br/&gt;",SUBSTITUTE(exportált!A198,"&lt;br&gt;","&lt;br/&gt;"),1)-1),exportált!A198),"")</f>
        <v>You have more experience with this, so I'm going to defer to you.</v>
      </c>
      <c r="B198" s="11" t="e">
        <f>LEFT(SUBSTITUTE(exportált!B198,"&lt;br /&gt;","&lt;br&gt;"),SEARCH("&lt;br&gt;&lt;br&gt;",SUBSTITUTE(SUBSTITUTE(exportált!B198,"&lt;br /&gt;","&lt;br&gt;"),"&lt;br /&gt;","&lt;br&gt;"),1)-1)</f>
        <v>#VALUE!</v>
      </c>
      <c r="C198" s="11" t="e">
        <f>SUBSTITUTE(MID(SUBSTITUTE(exportált!B198,"&lt;br /&gt;","&lt;br&gt;"),LEN('exportált formázott'!B198)+LEN(D198)+LEN(E198)+LEN(F198)+25,LEN(SUBSTITUTE(exportált!B198,"&lt;br /&gt;","&lt;br&gt;"))-LEN(D198)-LEN(E198)-LEN(F198)),"&lt;br&gt;",CHAR(10))</f>
        <v>#VALUE!</v>
      </c>
      <c r="D198" s="11" t="e">
        <f>MID(SUBSTITUTE(exportált!B198,"&lt;br /&gt;","&lt;br&gt;"),LEN('exportált formázott'!B198)+9,SEARCH("&lt;br&gt;",RIGHT(SUBSTITUTE(exportált!B198,"&lt;br /&gt;","&lt;br&gt;"),LEN(SUBSTITUTE(exportált!B198,"&lt;br /&gt;","&lt;br&gt;"))-LEN(B198)-8))-1)</f>
        <v>#VALUE!</v>
      </c>
      <c r="E198" s="11" t="e">
        <f>MID(SUBSTITUTE(exportált!B198,"&lt;br /&gt;","&lt;br&gt;"),LEN('exportált formázott'!B198)+LEN(D198)+13,SEARCH("&lt;br&gt;",RIGHT(SUBSTITUTE(exportált!B198,"&lt;br /&gt;","&lt;br&gt;"),LEN(SUBSTITUTE(exportált!B198,"&lt;br /&gt;","&lt;br&gt;"))-LEN(B198)-LEN(D198)-13)))</f>
        <v>#VALUE!</v>
      </c>
      <c r="F198" s="11" t="e">
        <f>MID(SUBSTITUTE(exportált!B198,"&lt;br /&gt;","&lt;br&gt;"),LEN('exportált formázott'!B198)+LEN(D198)+LEN(E198)+17,SEARCH("&lt;br&gt;&lt;br&gt;",RIGHT(SUBSTITUTE(exportált!B198,"&lt;br /&gt;","&lt;br&gt;"),LEN(SUBSTITUTE(exportált!B198,"&lt;br /&gt;","&lt;br&gt;"))-LEN(B198)-LEN(D198)-LEN(E198)-17)))</f>
        <v>#VALUE!</v>
      </c>
    </row>
    <row r="199" spans="1:6" ht="30" x14ac:dyDescent="0.25">
      <c r="A199" s="11" t="str">
        <f>IF(exportált!A199&lt;&gt;"",IFERROR(LEFT(exportált!A199,SEARCH("&lt;br/&gt;",SUBSTITUTE(exportált!A199,"&lt;br&gt;","&lt;br/&gt;"),1)-1),exportált!A199),"")</f>
        <v>He deferred to his parents' wishes.</v>
      </c>
      <c r="B199" s="11" t="e">
        <f>LEFT(SUBSTITUTE(exportált!B199,"&lt;br /&gt;","&lt;br&gt;"),SEARCH("&lt;br&gt;&lt;br&gt;",SUBSTITUTE(SUBSTITUTE(exportált!B199,"&lt;br /&gt;","&lt;br&gt;"),"&lt;br /&gt;","&lt;br&gt;"),1)-1)</f>
        <v>#VALUE!</v>
      </c>
      <c r="C199" s="11" t="e">
        <f>SUBSTITUTE(MID(SUBSTITUTE(exportált!B199,"&lt;br /&gt;","&lt;br&gt;"),LEN('exportált formázott'!B199)+LEN(D199)+LEN(E199)+LEN(F199)+25,LEN(SUBSTITUTE(exportált!B199,"&lt;br /&gt;","&lt;br&gt;"))-LEN(D199)-LEN(E199)-LEN(F199)),"&lt;br&gt;",CHAR(10))</f>
        <v>#VALUE!</v>
      </c>
      <c r="D199" s="11" t="e">
        <f>MID(SUBSTITUTE(exportált!B199,"&lt;br /&gt;","&lt;br&gt;"),LEN('exportált formázott'!B199)+9,SEARCH("&lt;br&gt;",RIGHT(SUBSTITUTE(exportált!B199,"&lt;br /&gt;","&lt;br&gt;"),LEN(SUBSTITUTE(exportált!B199,"&lt;br /&gt;","&lt;br&gt;"))-LEN(B199)-8))-1)</f>
        <v>#VALUE!</v>
      </c>
      <c r="E199" s="11" t="e">
        <f>MID(SUBSTITUTE(exportált!B199,"&lt;br /&gt;","&lt;br&gt;"),LEN('exportált formázott'!B199)+LEN(D199)+13,SEARCH("&lt;br&gt;",RIGHT(SUBSTITUTE(exportált!B199,"&lt;br /&gt;","&lt;br&gt;"),LEN(SUBSTITUTE(exportált!B199,"&lt;br /&gt;","&lt;br&gt;"))-LEN(B199)-LEN(D199)-13)))</f>
        <v>#VALUE!</v>
      </c>
      <c r="F199" s="11" t="e">
        <f>MID(SUBSTITUTE(exportált!B199,"&lt;br /&gt;","&lt;br&gt;"),LEN('exportált formázott'!B199)+LEN(D199)+LEN(E199)+17,SEARCH("&lt;br&gt;&lt;br&gt;",RIGHT(SUBSTITUTE(exportált!B199,"&lt;br /&gt;","&lt;br&gt;"),LEN(SUBSTITUTE(exportált!B199,"&lt;br /&gt;","&lt;br&gt;"))-LEN(B199)-LEN(D199)-LEN(E199)-17)))</f>
        <v>#VALUE!</v>
      </c>
    </row>
    <row r="200" spans="1:6" ht="75" x14ac:dyDescent="0.25">
      <c r="A200" s="11" t="str">
        <f>IF(exportált!A200&lt;&gt;"",IFERROR(LEFT(exportált!A200,SEARCH("&lt;br/&gt;",SUBSTITUTE(exportált!A200,"&lt;br&gt;","&lt;br/&gt;"),1)-1),exportált!A200),"")</f>
        <v>An edge case can be expected or unexpected.</v>
      </c>
      <c r="B200" s="11" t="e">
        <f>LEFT(SUBSTITUTE(exportált!B200,"&lt;br /&gt;","&lt;br&gt;"),SEARCH("&lt;br&gt;&lt;br&gt;",SUBSTITUTE(SUBSTITUTE(exportált!B200,"&lt;br /&gt;","&lt;br&gt;"),"&lt;br /&gt;","&lt;br&gt;"),1)-1)</f>
        <v>#VALUE!</v>
      </c>
      <c r="C200" s="11" t="e">
        <f>SUBSTITUTE(MID(SUBSTITUTE(exportált!B200,"&lt;br /&gt;","&lt;br&gt;"),LEN('exportált formázott'!B200)+LEN(D200)+LEN(E200)+LEN(F200)+25,LEN(SUBSTITUTE(exportált!B200,"&lt;br /&gt;","&lt;br&gt;"))-LEN(D200)-LEN(E200)-LEN(F200)),"&lt;br&gt;",CHAR(10))</f>
        <v>#VALUE!</v>
      </c>
      <c r="D200" s="11" t="e">
        <f>MID(SUBSTITUTE(exportált!B200,"&lt;br /&gt;","&lt;br&gt;"),LEN('exportált formázott'!B200)+9,SEARCH("&lt;br&gt;",RIGHT(SUBSTITUTE(exportált!B200,"&lt;br /&gt;","&lt;br&gt;"),LEN(SUBSTITUTE(exportált!B200,"&lt;br /&gt;","&lt;br&gt;"))-LEN(B200)-8))-1)</f>
        <v>#VALUE!</v>
      </c>
      <c r="E200" s="11" t="e">
        <f>MID(SUBSTITUTE(exportált!B200,"&lt;br /&gt;","&lt;br&gt;"),LEN('exportált formázott'!B200)+LEN(D200)+13,SEARCH("&lt;br&gt;",RIGHT(SUBSTITUTE(exportált!B200,"&lt;br /&gt;","&lt;br&gt;"),LEN(SUBSTITUTE(exportált!B200,"&lt;br /&gt;","&lt;br&gt;"))-LEN(B200)-LEN(D200)-13)))</f>
        <v>#VALUE!</v>
      </c>
      <c r="F200" s="11" t="e">
        <f>MID(SUBSTITUTE(exportált!B200,"&lt;br /&gt;","&lt;br&gt;"),LEN('exportált formázott'!B200)+LEN(D200)+LEN(E200)+17,SEARCH("&lt;br&gt;&lt;br&gt;",RIGHT(SUBSTITUTE(exportált!B200,"&lt;br /&gt;","&lt;br&gt;"),LEN(SUBSTITUTE(exportált!B200,"&lt;br /&gt;","&lt;br&gt;"))-LEN(B200)-LEN(D200)-LEN(E200)-17)))</f>
        <v>#VALUE!</v>
      </c>
    </row>
    <row r="201" spans="1:6" ht="120" x14ac:dyDescent="0.25">
      <c r="A201" s="11" t="str">
        <f>IF(exportált!A201&lt;&gt;"",IFERROR(LEFT(exportált!A201,SEARCH("&lt;br/&gt;",SUBSTITUTE(exportált!A201,"&lt;br&gt;","&lt;br/&gt;"),1)-1),exportált!A201),"")</f>
        <v>After graduating from college, he was in limbo for a while, trying to decide what to do next.</v>
      </c>
      <c r="B201" s="11" t="e">
        <f>LEFT(SUBSTITUTE(exportált!B201,"&lt;br /&gt;","&lt;br&gt;"),SEARCH("&lt;br&gt;&lt;br&gt;",SUBSTITUTE(SUBSTITUTE(exportált!B201,"&lt;br /&gt;","&lt;br&gt;"),"&lt;br /&gt;","&lt;br&gt;"),1)-1)</f>
        <v>#VALUE!</v>
      </c>
      <c r="C201" s="11" t="e">
        <f>SUBSTITUTE(MID(SUBSTITUTE(exportált!B201,"&lt;br /&gt;","&lt;br&gt;"),LEN('exportált formázott'!B201)+LEN(D201)+LEN(E201)+LEN(F201)+25,LEN(SUBSTITUTE(exportált!B201,"&lt;br /&gt;","&lt;br&gt;"))-LEN(D201)-LEN(E201)-LEN(F201)),"&lt;br&gt;",CHAR(10))</f>
        <v>#VALUE!</v>
      </c>
      <c r="D201" s="11" t="e">
        <f>MID(SUBSTITUTE(exportált!B201,"&lt;br /&gt;","&lt;br&gt;"),LEN('exportált formázott'!B201)+9,SEARCH("&lt;br&gt;",RIGHT(SUBSTITUTE(exportált!B201,"&lt;br /&gt;","&lt;br&gt;"),LEN(SUBSTITUTE(exportált!B201,"&lt;br /&gt;","&lt;br&gt;"))-LEN(B201)-8))-1)</f>
        <v>#VALUE!</v>
      </c>
      <c r="E201" s="11" t="e">
        <f>MID(SUBSTITUTE(exportált!B201,"&lt;br /&gt;","&lt;br&gt;"),LEN('exportált formázott'!B201)+LEN(D201)+13,SEARCH("&lt;br&gt;",RIGHT(SUBSTITUTE(exportált!B201,"&lt;br /&gt;","&lt;br&gt;"),LEN(SUBSTITUTE(exportált!B201,"&lt;br /&gt;","&lt;br&gt;"))-LEN(B201)-LEN(D201)-13)))</f>
        <v>#VALUE!</v>
      </c>
      <c r="F201" s="11" t="e">
        <f>MID(SUBSTITUTE(exportált!B201,"&lt;br /&gt;","&lt;br&gt;"),LEN('exportált formázott'!B201)+LEN(D201)+LEN(E201)+17,SEARCH("&lt;br&gt;&lt;br&gt;",RIGHT(SUBSTITUTE(exportált!B201,"&lt;br /&gt;","&lt;br&gt;"),LEN(SUBSTITUTE(exportált!B201,"&lt;br /&gt;","&lt;br&gt;"))-LEN(B201)-LEN(D201)-LEN(E201)-17)))</f>
        <v>#VALUE!</v>
      </c>
    </row>
    <row r="202" spans="1:6" ht="180" x14ac:dyDescent="0.25">
      <c r="A202" s="11" t="str">
        <f>IF(exportált!A202&lt;&gt;"",IFERROR(LEFT(exportált!A202,SEARCH("&lt;br/&gt;",SUBSTITUTE(exportált!A202,"&lt;br&gt;","&lt;br/&gt;"),1)-1),exportált!A202),"")</f>
        <v>This is placeholder data, so you'll want to include the real numbers as soon as you have them.</v>
      </c>
      <c r="B202" s="11" t="e">
        <f>LEFT(SUBSTITUTE(exportált!B202,"&lt;br /&gt;","&lt;br&gt;"),SEARCH("&lt;br&gt;&lt;br&gt;",SUBSTITUTE(SUBSTITUTE(exportált!B202,"&lt;br /&gt;","&lt;br&gt;"),"&lt;br /&gt;","&lt;br&gt;"),1)-1)</f>
        <v>#VALUE!</v>
      </c>
      <c r="C202" s="11" t="e">
        <f>SUBSTITUTE(MID(SUBSTITUTE(exportált!B202,"&lt;br /&gt;","&lt;br&gt;"),LEN('exportált formázott'!B202)+LEN(D202)+LEN(E202)+LEN(F202)+25,LEN(SUBSTITUTE(exportált!B202,"&lt;br /&gt;","&lt;br&gt;"))-LEN(D202)-LEN(E202)-LEN(F202)),"&lt;br&gt;",CHAR(10))</f>
        <v>#VALUE!</v>
      </c>
      <c r="D202" s="11" t="e">
        <f>MID(SUBSTITUTE(exportált!B202,"&lt;br /&gt;","&lt;br&gt;"),LEN('exportált formázott'!B202)+9,SEARCH("&lt;br&gt;",RIGHT(SUBSTITUTE(exportált!B202,"&lt;br /&gt;","&lt;br&gt;"),LEN(SUBSTITUTE(exportált!B202,"&lt;br /&gt;","&lt;br&gt;"))-LEN(B202)-8))-1)</f>
        <v>#VALUE!</v>
      </c>
      <c r="E202" s="11" t="e">
        <f>MID(SUBSTITUTE(exportált!B202,"&lt;br /&gt;","&lt;br&gt;"),LEN('exportált formázott'!B202)+LEN(D202)+13,SEARCH("&lt;br&gt;",RIGHT(SUBSTITUTE(exportált!B202,"&lt;br /&gt;","&lt;br&gt;"),LEN(SUBSTITUTE(exportált!B202,"&lt;br /&gt;","&lt;br&gt;"))-LEN(B202)-LEN(D202)-13)))</f>
        <v>#VALUE!</v>
      </c>
      <c r="F202" s="11" t="e">
        <f>MID(SUBSTITUTE(exportált!B202,"&lt;br /&gt;","&lt;br&gt;"),LEN('exportált formázott'!B202)+LEN(D202)+LEN(E202)+17,SEARCH("&lt;br&gt;&lt;br&gt;",RIGHT(SUBSTITUTE(exportált!B202,"&lt;br /&gt;","&lt;br&gt;"),LEN(SUBSTITUTE(exportált!B202,"&lt;br /&gt;","&lt;br&gt;"))-LEN(B202)-LEN(D202)-LEN(E202)-17)))</f>
        <v>#VALUE!</v>
      </c>
    </row>
    <row r="203" spans="1:6" ht="60" x14ac:dyDescent="0.25">
      <c r="A203" s="11" t="str">
        <f>IF(exportált!A203&lt;&gt;"",IFERROR(LEFT(exportált!A203,SEARCH("&lt;br/&gt;",SUBSTITUTE(exportált!A203,"&lt;br&gt;","&lt;br/&gt;"),1)-1),exportált!A203),"")</f>
        <v>It has been raining intermittently for the past several days.</v>
      </c>
      <c r="B203" s="11" t="e">
        <f>LEFT(SUBSTITUTE(exportált!B203,"&lt;br /&gt;","&lt;br&gt;"),SEARCH("&lt;br&gt;&lt;br&gt;",SUBSTITUTE(SUBSTITUTE(exportált!B203,"&lt;br /&gt;","&lt;br&gt;"),"&lt;br /&gt;","&lt;br&gt;"),1)-1)</f>
        <v>#VALUE!</v>
      </c>
      <c r="C203" s="11" t="e">
        <f>SUBSTITUTE(MID(SUBSTITUTE(exportált!B203,"&lt;br /&gt;","&lt;br&gt;"),LEN('exportált formázott'!B203)+LEN(D203)+LEN(E203)+LEN(F203)+25,LEN(SUBSTITUTE(exportált!B203,"&lt;br /&gt;","&lt;br&gt;"))-LEN(D203)-LEN(E203)-LEN(F203)),"&lt;br&gt;",CHAR(10))</f>
        <v>#VALUE!</v>
      </c>
      <c r="D203" s="11" t="e">
        <f>MID(SUBSTITUTE(exportált!B203,"&lt;br /&gt;","&lt;br&gt;"),LEN('exportált formázott'!B203)+9,SEARCH("&lt;br&gt;",RIGHT(SUBSTITUTE(exportált!B203,"&lt;br /&gt;","&lt;br&gt;"),LEN(SUBSTITUTE(exportált!B203,"&lt;br /&gt;","&lt;br&gt;"))-LEN(B203)-8))-1)</f>
        <v>#VALUE!</v>
      </c>
      <c r="E203" s="11" t="e">
        <f>MID(SUBSTITUTE(exportált!B203,"&lt;br /&gt;","&lt;br&gt;"),LEN('exportált formázott'!B203)+LEN(D203)+13,SEARCH("&lt;br&gt;",RIGHT(SUBSTITUTE(exportált!B203,"&lt;br /&gt;","&lt;br&gt;"),LEN(SUBSTITUTE(exportált!B203,"&lt;br /&gt;","&lt;br&gt;"))-LEN(B203)-LEN(D203)-13)))</f>
        <v>#VALUE!</v>
      </c>
      <c r="F203" s="11" t="e">
        <f>MID(SUBSTITUTE(exportált!B203,"&lt;br /&gt;","&lt;br&gt;"),LEN('exportált formázott'!B203)+LEN(D203)+LEN(E203)+17,SEARCH("&lt;br&gt;&lt;br&gt;",RIGHT(SUBSTITUTE(exportált!B203,"&lt;br /&gt;","&lt;br&gt;"),LEN(SUBSTITUTE(exportált!B203,"&lt;br /&gt;","&lt;br&gt;"))-LEN(B203)-LEN(D203)-LEN(E203)-17)))</f>
        <v>#VALUE!</v>
      </c>
    </row>
    <row r="204" spans="1:6" ht="60" x14ac:dyDescent="0.25">
      <c r="A204" s="11" t="str">
        <f>IF(exportált!A204&lt;&gt;"",IFERROR(LEFT(exportált!A204,SEARCH("&lt;br/&gt;",SUBSTITUTE(exportált!A204,"&lt;br&gt;","&lt;br/&gt;"),1)-1),exportált!A204),"")</f>
        <v>They scrubbed the game because of the bad weather.</v>
      </c>
      <c r="B204" s="11" t="e">
        <f>LEFT(SUBSTITUTE(exportált!B204,"&lt;br /&gt;","&lt;br&gt;"),SEARCH("&lt;br&gt;&lt;br&gt;",SUBSTITUTE(SUBSTITUTE(exportált!B204,"&lt;br /&gt;","&lt;br&gt;"),"&lt;br /&gt;","&lt;br&gt;"),1)-1)</f>
        <v>#VALUE!</v>
      </c>
      <c r="C204" s="11" t="e">
        <f>SUBSTITUTE(MID(SUBSTITUTE(exportált!B204,"&lt;br /&gt;","&lt;br&gt;"),LEN('exportált formázott'!B204)+LEN(D204)+LEN(E204)+LEN(F204)+25,LEN(SUBSTITUTE(exportált!B204,"&lt;br /&gt;","&lt;br&gt;"))-LEN(D204)-LEN(E204)-LEN(F204)),"&lt;br&gt;",CHAR(10))</f>
        <v>#VALUE!</v>
      </c>
      <c r="D204" s="11" t="e">
        <f>MID(SUBSTITUTE(exportált!B204,"&lt;br /&gt;","&lt;br&gt;"),LEN('exportált formázott'!B204)+9,SEARCH("&lt;br&gt;",RIGHT(SUBSTITUTE(exportált!B204,"&lt;br /&gt;","&lt;br&gt;"),LEN(SUBSTITUTE(exportált!B204,"&lt;br /&gt;","&lt;br&gt;"))-LEN(B204)-8))-1)</f>
        <v>#VALUE!</v>
      </c>
      <c r="E204" s="11" t="e">
        <f>MID(SUBSTITUTE(exportált!B204,"&lt;br /&gt;","&lt;br&gt;"),LEN('exportált formázott'!B204)+LEN(D204)+13,SEARCH("&lt;br&gt;",RIGHT(SUBSTITUTE(exportált!B204,"&lt;br /&gt;","&lt;br&gt;"),LEN(SUBSTITUTE(exportált!B204,"&lt;br /&gt;","&lt;br&gt;"))-LEN(B204)-LEN(D204)-13)))</f>
        <v>#VALUE!</v>
      </c>
      <c r="F204" s="11" t="e">
        <f>MID(SUBSTITUTE(exportált!B204,"&lt;br /&gt;","&lt;br&gt;"),LEN('exportált formázott'!B204)+LEN(D204)+LEN(E204)+17,SEARCH("&lt;br&gt;&lt;br&gt;",RIGHT(SUBSTITUTE(exportált!B204,"&lt;br /&gt;","&lt;br&gt;"),LEN(SUBSTITUTE(exportált!B204,"&lt;br /&gt;","&lt;br&gt;"))-LEN(B204)-LEN(D204)-LEN(E204)-17)))</f>
        <v>#VALUE!</v>
      </c>
    </row>
    <row r="205" spans="1:6" ht="30" x14ac:dyDescent="0.25">
      <c r="A205" s="11" t="str">
        <f>IF(exportált!A205&lt;&gt;"",IFERROR(LEFT(exportált!A205,SEARCH("&lt;br/&gt;",SUBSTITUTE(exportált!A205,"&lt;br&gt;","&lt;br/&gt;"),1)-1),exportált!A205),"")</f>
        <v>the intersection of line A and/with line B</v>
      </c>
      <c r="B205" s="11" t="e">
        <f>LEFT(SUBSTITUTE(exportált!B205,"&lt;br /&gt;","&lt;br&gt;"),SEARCH("&lt;br&gt;&lt;br&gt;",SUBSTITUTE(SUBSTITUTE(exportált!B205,"&lt;br /&gt;","&lt;br&gt;"),"&lt;br /&gt;","&lt;br&gt;"),1)-1)</f>
        <v>#VALUE!</v>
      </c>
      <c r="C205" s="11" t="e">
        <f>SUBSTITUTE(MID(SUBSTITUTE(exportált!B205,"&lt;br /&gt;","&lt;br&gt;"),LEN('exportált formázott'!B205)+LEN(D205)+LEN(E205)+LEN(F205)+25,LEN(SUBSTITUTE(exportált!B205,"&lt;br /&gt;","&lt;br&gt;"))-LEN(D205)-LEN(E205)-LEN(F205)),"&lt;br&gt;",CHAR(10))</f>
        <v>#VALUE!</v>
      </c>
      <c r="D205" s="11" t="e">
        <f>MID(SUBSTITUTE(exportált!B205,"&lt;br /&gt;","&lt;br&gt;"),LEN('exportált formázott'!B205)+9,SEARCH("&lt;br&gt;",RIGHT(SUBSTITUTE(exportált!B205,"&lt;br /&gt;","&lt;br&gt;"),LEN(SUBSTITUTE(exportált!B205,"&lt;br /&gt;","&lt;br&gt;"))-LEN(B205)-8))-1)</f>
        <v>#VALUE!</v>
      </c>
      <c r="E205" s="11" t="e">
        <f>MID(SUBSTITUTE(exportált!B205,"&lt;br /&gt;","&lt;br&gt;"),LEN('exportált formázott'!B205)+LEN(D205)+13,SEARCH("&lt;br&gt;",RIGHT(SUBSTITUTE(exportált!B205,"&lt;br /&gt;","&lt;br&gt;"),LEN(SUBSTITUTE(exportált!B205,"&lt;br /&gt;","&lt;br&gt;"))-LEN(B205)-LEN(D205)-13)))</f>
        <v>#VALUE!</v>
      </c>
      <c r="F205" s="11" t="e">
        <f>MID(SUBSTITUTE(exportált!B205,"&lt;br /&gt;","&lt;br&gt;"),LEN('exportált formázott'!B205)+LEN(D205)+LEN(E205)+17,SEARCH("&lt;br&gt;&lt;br&gt;",RIGHT(SUBSTITUTE(exportált!B205,"&lt;br /&gt;","&lt;br&gt;"),LEN(SUBSTITUTE(exportált!B205,"&lt;br /&gt;","&lt;br&gt;"))-LEN(B205)-LEN(D205)-LEN(E205)-17)))</f>
        <v>#VALUE!</v>
      </c>
    </row>
    <row r="206" spans="1:6" ht="45" x14ac:dyDescent="0.25">
      <c r="A206" s="11" t="str">
        <f>IF(exportált!A206&lt;&gt;"",IFERROR(LEFT(exportált!A206,SEARCH("&lt;br/&gt;",SUBSTITUTE(exportált!A206,"&lt;br&gt;","&lt;br/&gt;"),1)-1),exportált!A206),"")</f>
        <v>I wrote a letter of complaint, and the airline have promised to look into the matter.</v>
      </c>
      <c r="B206" s="11" t="e">
        <f>LEFT(SUBSTITUTE(exportált!B206,"&lt;br /&gt;","&lt;br&gt;"),SEARCH("&lt;br&gt;&lt;br&gt;",SUBSTITUTE(SUBSTITUTE(exportált!B206,"&lt;br /&gt;","&lt;br&gt;"),"&lt;br /&gt;","&lt;br&gt;"),1)-1)</f>
        <v>#VALUE!</v>
      </c>
      <c r="C206" s="11" t="e">
        <f>SUBSTITUTE(MID(SUBSTITUTE(exportált!B206,"&lt;br /&gt;","&lt;br&gt;"),LEN('exportált formázott'!B206)+LEN(D206)+LEN(E206)+LEN(F206)+25,LEN(SUBSTITUTE(exportált!B206,"&lt;br /&gt;","&lt;br&gt;"))-LEN(D206)-LEN(E206)-LEN(F206)),"&lt;br&gt;",CHAR(10))</f>
        <v>#VALUE!</v>
      </c>
      <c r="D206" s="11" t="e">
        <f>MID(SUBSTITUTE(exportált!B206,"&lt;br /&gt;","&lt;br&gt;"),LEN('exportált formázott'!B206)+9,SEARCH("&lt;br&gt;",RIGHT(SUBSTITUTE(exportált!B206,"&lt;br /&gt;","&lt;br&gt;"),LEN(SUBSTITUTE(exportált!B206,"&lt;br /&gt;","&lt;br&gt;"))-LEN(B206)-8))-1)</f>
        <v>#VALUE!</v>
      </c>
      <c r="E206" s="11" t="e">
        <f>MID(SUBSTITUTE(exportált!B206,"&lt;br /&gt;","&lt;br&gt;"),LEN('exportált formázott'!B206)+LEN(D206)+13,SEARCH("&lt;br&gt;",RIGHT(SUBSTITUTE(exportált!B206,"&lt;br /&gt;","&lt;br&gt;"),LEN(SUBSTITUTE(exportált!B206,"&lt;br /&gt;","&lt;br&gt;"))-LEN(B206)-LEN(D206)-13)))</f>
        <v>#VALUE!</v>
      </c>
      <c r="F206" s="11" t="e">
        <f>MID(SUBSTITUTE(exportált!B206,"&lt;br /&gt;","&lt;br&gt;"),LEN('exportált formázott'!B206)+LEN(D206)+LEN(E206)+17,SEARCH("&lt;br&gt;&lt;br&gt;",RIGHT(SUBSTITUTE(exportált!B206,"&lt;br /&gt;","&lt;br&gt;"),LEN(SUBSTITUTE(exportált!B206,"&lt;br /&gt;","&lt;br&gt;"))-LEN(B206)-LEN(D206)-LEN(E206)-17)))</f>
        <v>#VALUE!</v>
      </c>
    </row>
    <row r="207" spans="1:6" ht="210" x14ac:dyDescent="0.25">
      <c r="A207" s="11" t="str">
        <f>IF(exportált!A207&lt;&gt;"",IFERROR(LEFT(exportált!A207,SEARCH("&lt;br/&gt;",SUBSTITUTE(exportált!A207,"&lt;br&gt;","&lt;br/&gt;"),1)-1),exportált!A207),"")</f>
        <v>The company is looking at the possibility of moving to a larger office.</v>
      </c>
      <c r="B207" s="11" t="e">
        <f>LEFT(SUBSTITUTE(exportált!B207,"&lt;br /&gt;","&lt;br&gt;"),SEARCH("&lt;br&gt;&lt;br&gt;",SUBSTITUTE(SUBSTITUTE(exportált!B207,"&lt;br /&gt;","&lt;br&gt;"),"&lt;br /&gt;","&lt;br&gt;"),1)-1)</f>
        <v>#VALUE!</v>
      </c>
      <c r="C207" s="11" t="e">
        <f>SUBSTITUTE(MID(SUBSTITUTE(exportált!B207,"&lt;br /&gt;","&lt;br&gt;"),LEN('exportált formázott'!B207)+LEN(D207)+LEN(E207)+LEN(F207)+25,LEN(SUBSTITUTE(exportált!B207,"&lt;br /&gt;","&lt;br&gt;"))-LEN(D207)-LEN(E207)-LEN(F207)),"&lt;br&gt;",CHAR(10))</f>
        <v>#VALUE!</v>
      </c>
      <c r="D207" s="11" t="e">
        <f>MID(SUBSTITUTE(exportált!B207,"&lt;br /&gt;","&lt;br&gt;"),LEN('exportált formázott'!B207)+9,SEARCH("&lt;br&gt;",RIGHT(SUBSTITUTE(exportált!B207,"&lt;br /&gt;","&lt;br&gt;"),LEN(SUBSTITUTE(exportált!B207,"&lt;br /&gt;","&lt;br&gt;"))-LEN(B207)-8))-1)</f>
        <v>#VALUE!</v>
      </c>
      <c r="E207" s="11" t="e">
        <f>MID(SUBSTITUTE(exportált!B207,"&lt;br /&gt;","&lt;br&gt;"),LEN('exportált formázott'!B207)+LEN(D207)+13,SEARCH("&lt;br&gt;",RIGHT(SUBSTITUTE(exportált!B207,"&lt;br /&gt;","&lt;br&gt;"),LEN(SUBSTITUTE(exportált!B207,"&lt;br /&gt;","&lt;br&gt;"))-LEN(B207)-LEN(D207)-13)))</f>
        <v>#VALUE!</v>
      </c>
      <c r="F207" s="11" t="e">
        <f>MID(SUBSTITUTE(exportált!B207,"&lt;br /&gt;","&lt;br&gt;"),LEN('exportált formázott'!B207)+LEN(D207)+LEN(E207)+17,SEARCH("&lt;br&gt;&lt;br&gt;",RIGHT(SUBSTITUTE(exportált!B207,"&lt;br /&gt;","&lt;br&gt;"),LEN(SUBSTITUTE(exportált!B207,"&lt;br /&gt;","&lt;br&gt;"))-LEN(B207)-LEN(D207)-LEN(E207)-17)))</f>
        <v>#VALUE!</v>
      </c>
    </row>
    <row r="208" spans="1:6" ht="105" x14ac:dyDescent="0.25">
      <c r="A208" s="11" t="str">
        <f>IF(exportált!A208&lt;&gt;"",IFERROR(LEFT(exportált!A208,SEARCH("&lt;br/&gt;",SUBSTITUTE(exportált!A208,"&lt;br&gt;","&lt;br/&gt;"),1)-1),exportált!A208),"")</f>
        <v>You should get the doctor to look at that cut.</v>
      </c>
      <c r="B208" s="11" t="e">
        <f>LEFT(SUBSTITUTE(exportált!B208,"&lt;br /&gt;","&lt;br&gt;"),SEARCH("&lt;br&gt;&lt;br&gt;",SUBSTITUTE(SUBSTITUTE(exportált!B208,"&lt;br /&gt;","&lt;br&gt;"),"&lt;br /&gt;","&lt;br&gt;"),1)-1)</f>
        <v>#VALUE!</v>
      </c>
      <c r="C208" s="11" t="e">
        <f>SUBSTITUTE(MID(SUBSTITUTE(exportált!B208,"&lt;br /&gt;","&lt;br&gt;"),LEN('exportált formázott'!B208)+LEN(D208)+LEN(E208)+LEN(F208)+25,LEN(SUBSTITUTE(exportált!B208,"&lt;br /&gt;","&lt;br&gt;"))-LEN(D208)-LEN(E208)-LEN(F208)),"&lt;br&gt;",CHAR(10))</f>
        <v>#VALUE!</v>
      </c>
      <c r="D208" s="11" t="e">
        <f>MID(SUBSTITUTE(exportált!B208,"&lt;br /&gt;","&lt;br&gt;"),LEN('exportált formázott'!B208)+9,SEARCH("&lt;br&gt;",RIGHT(SUBSTITUTE(exportált!B208,"&lt;br /&gt;","&lt;br&gt;"),LEN(SUBSTITUTE(exportált!B208,"&lt;br /&gt;","&lt;br&gt;"))-LEN(B208)-8))-1)</f>
        <v>#VALUE!</v>
      </c>
      <c r="E208" s="11" t="e">
        <f>MID(SUBSTITUTE(exportált!B208,"&lt;br /&gt;","&lt;br&gt;"),LEN('exportált formázott'!B208)+LEN(D208)+13,SEARCH("&lt;br&gt;",RIGHT(SUBSTITUTE(exportált!B208,"&lt;br /&gt;","&lt;br&gt;"),LEN(SUBSTITUTE(exportált!B208,"&lt;br /&gt;","&lt;br&gt;"))-LEN(B208)-LEN(D208)-13)))</f>
        <v>#VALUE!</v>
      </c>
      <c r="F208" s="11" t="e">
        <f>MID(SUBSTITUTE(exportált!B208,"&lt;br /&gt;","&lt;br&gt;"),LEN('exportált formázott'!B208)+LEN(D208)+LEN(E208)+17,SEARCH("&lt;br&gt;&lt;br&gt;",RIGHT(SUBSTITUTE(exportált!B208,"&lt;br /&gt;","&lt;br&gt;"),LEN(SUBSTITUTE(exportált!B208,"&lt;br /&gt;","&lt;br&gt;"))-LEN(B208)-LEN(D208)-LEN(E208)-17)))</f>
        <v>#VALUE!</v>
      </c>
    </row>
    <row r="209" spans="1:6" ht="75" x14ac:dyDescent="0.25">
      <c r="A209" s="11" t="str">
        <f>IF(exportált!A209&lt;&gt;"",IFERROR(LEFT(exportált!A209,SEARCH("&lt;br/&gt;",SUBSTITUTE(exportált!A209,"&lt;br&gt;","&lt;br/&gt;"),1)-1),exportált!A209),"")</f>
        <v>The medication won't cure the disease but it will buy patients some time. [=it will allow patients to live longer]</v>
      </c>
      <c r="B209" s="11" t="e">
        <f>LEFT(SUBSTITUTE(exportált!B209,"&lt;br /&gt;","&lt;br&gt;"),SEARCH("&lt;br&gt;&lt;br&gt;",SUBSTITUTE(SUBSTITUTE(exportált!B209,"&lt;br /&gt;","&lt;br&gt;"),"&lt;br /&gt;","&lt;br&gt;"),1)-1)</f>
        <v>#VALUE!</v>
      </c>
      <c r="C209" s="11" t="e">
        <f>SUBSTITUTE(MID(SUBSTITUTE(exportált!B209,"&lt;br /&gt;","&lt;br&gt;"),LEN('exportált formázott'!B209)+LEN(D209)+LEN(E209)+LEN(F209)+25,LEN(SUBSTITUTE(exportált!B209,"&lt;br /&gt;","&lt;br&gt;"))-LEN(D209)-LEN(E209)-LEN(F209)),"&lt;br&gt;",CHAR(10))</f>
        <v>#VALUE!</v>
      </c>
      <c r="D209" s="11" t="e">
        <f>MID(SUBSTITUTE(exportált!B209,"&lt;br /&gt;","&lt;br&gt;"),LEN('exportált formázott'!B209)+9,SEARCH("&lt;br&gt;",RIGHT(SUBSTITUTE(exportált!B209,"&lt;br /&gt;","&lt;br&gt;"),LEN(SUBSTITUTE(exportált!B209,"&lt;br /&gt;","&lt;br&gt;"))-LEN(B209)-8))-1)</f>
        <v>#VALUE!</v>
      </c>
      <c r="E209" s="11" t="e">
        <f>MID(SUBSTITUTE(exportált!B209,"&lt;br /&gt;","&lt;br&gt;"),LEN('exportált formázott'!B209)+LEN(D209)+13,SEARCH("&lt;br&gt;",RIGHT(SUBSTITUTE(exportált!B209,"&lt;br /&gt;","&lt;br&gt;"),LEN(SUBSTITUTE(exportált!B209,"&lt;br /&gt;","&lt;br&gt;"))-LEN(B209)-LEN(D209)-13)))</f>
        <v>#VALUE!</v>
      </c>
      <c r="F209" s="11" t="e">
        <f>MID(SUBSTITUTE(exportált!B209,"&lt;br /&gt;","&lt;br&gt;"),LEN('exportált formázott'!B209)+LEN(D209)+LEN(E209)+17,SEARCH("&lt;br&gt;&lt;br&gt;",RIGHT(SUBSTITUTE(exportált!B209,"&lt;br /&gt;","&lt;br&gt;"),LEN(SUBSTITUTE(exportált!B209,"&lt;br /&gt;","&lt;br&gt;"))-LEN(B209)-LEN(D209)-LEN(E209)-17)))</f>
        <v>#VALUE!</v>
      </c>
    </row>
    <row r="210" spans="1:6" ht="30" x14ac:dyDescent="0.25">
      <c r="A210" s="11" t="str">
        <f>IF(exportált!A210&lt;&gt;"",IFERROR(LEFT(exportált!A210,SEARCH("&lt;br/&gt;",SUBSTITUTE(exportált!A210,"&lt;br&gt;","&lt;br/&gt;"),1)-1),exportált!A210),"")</f>
        <v>The story was in the newspaper the following day.</v>
      </c>
      <c r="B210" s="11" t="e">
        <f>LEFT(SUBSTITUTE(exportált!B210,"&lt;br /&gt;","&lt;br&gt;"),SEARCH("&lt;br&gt;&lt;br&gt;",SUBSTITUTE(SUBSTITUTE(exportált!B210,"&lt;br /&gt;","&lt;br&gt;"),"&lt;br /&gt;","&lt;br&gt;"),1)-1)</f>
        <v>#VALUE!</v>
      </c>
      <c r="C210" s="11" t="e">
        <f>SUBSTITUTE(MID(SUBSTITUTE(exportált!B210,"&lt;br /&gt;","&lt;br&gt;"),LEN('exportált formázott'!B210)+LEN(D210)+LEN(E210)+LEN(F210)+25,LEN(SUBSTITUTE(exportált!B210,"&lt;br /&gt;","&lt;br&gt;"))-LEN(D210)-LEN(E210)-LEN(F210)),"&lt;br&gt;",CHAR(10))</f>
        <v>#VALUE!</v>
      </c>
      <c r="D210" s="11" t="e">
        <f>MID(SUBSTITUTE(exportált!B210,"&lt;br /&gt;","&lt;br&gt;"),LEN('exportált formázott'!B210)+9,SEARCH("&lt;br&gt;",RIGHT(SUBSTITUTE(exportált!B210,"&lt;br /&gt;","&lt;br&gt;"),LEN(SUBSTITUTE(exportált!B210,"&lt;br /&gt;","&lt;br&gt;"))-LEN(B210)-8))-1)</f>
        <v>#VALUE!</v>
      </c>
      <c r="E210" s="11" t="e">
        <f>MID(SUBSTITUTE(exportált!B210,"&lt;br /&gt;","&lt;br&gt;"),LEN('exportált formázott'!B210)+LEN(D210)+13,SEARCH("&lt;br&gt;",RIGHT(SUBSTITUTE(exportált!B210,"&lt;br /&gt;","&lt;br&gt;"),LEN(SUBSTITUTE(exportált!B210,"&lt;br /&gt;","&lt;br&gt;"))-LEN(B210)-LEN(D210)-13)))</f>
        <v>#VALUE!</v>
      </c>
      <c r="F210" s="11" t="e">
        <f>MID(SUBSTITUTE(exportált!B210,"&lt;br /&gt;","&lt;br&gt;"),LEN('exportált formázott'!B210)+LEN(D210)+LEN(E210)+17,SEARCH("&lt;br&gt;&lt;br&gt;",RIGHT(SUBSTITUTE(exportált!B210,"&lt;br /&gt;","&lt;br&gt;"),LEN(SUBSTITUTE(exportált!B210,"&lt;br /&gt;","&lt;br&gt;"))-LEN(B210)-LEN(D210)-LEN(E210)-17)))</f>
        <v>#VALUE!</v>
      </c>
    </row>
    <row r="211" spans="1:6" ht="195" x14ac:dyDescent="0.25">
      <c r="A211" s="11" t="str">
        <f>IF(exportált!A211&lt;&gt;"",IFERROR(LEFT(exportált!A211,SEARCH("&lt;br/&gt;",SUBSTITUTE(exportált!A211,"&lt;br&gt;","&lt;br/&gt;"),1)-1),exportált!A211),"")</f>
        <v>I'll see you next Monday.</v>
      </c>
      <c r="B211" s="11" t="e">
        <f>LEFT(SUBSTITUTE(exportált!B211,"&lt;br /&gt;","&lt;br&gt;"),SEARCH("&lt;br&gt;&lt;br&gt;",SUBSTITUTE(SUBSTITUTE(exportált!B211,"&lt;br /&gt;","&lt;br&gt;"),"&lt;br /&gt;","&lt;br&gt;"),1)-1)</f>
        <v>#VALUE!</v>
      </c>
      <c r="C211" s="11" t="e">
        <f>SUBSTITUTE(MID(SUBSTITUTE(exportált!B211,"&lt;br /&gt;","&lt;br&gt;"),LEN('exportált formázott'!B211)+LEN(D211)+LEN(E211)+LEN(F211)+25,LEN(SUBSTITUTE(exportált!B211,"&lt;br /&gt;","&lt;br&gt;"))-LEN(D211)-LEN(E211)-LEN(F211)),"&lt;br&gt;",CHAR(10))</f>
        <v>#VALUE!</v>
      </c>
      <c r="D211" s="11" t="e">
        <f>MID(SUBSTITUTE(exportált!B211,"&lt;br /&gt;","&lt;br&gt;"),LEN('exportált formázott'!B211)+9,SEARCH("&lt;br&gt;",RIGHT(SUBSTITUTE(exportált!B211,"&lt;br /&gt;","&lt;br&gt;"),LEN(SUBSTITUTE(exportált!B211,"&lt;br /&gt;","&lt;br&gt;"))-LEN(B211)-8))-1)</f>
        <v>#VALUE!</v>
      </c>
      <c r="E211" s="11" t="e">
        <f>MID(SUBSTITUTE(exportált!B211,"&lt;br /&gt;","&lt;br&gt;"),LEN('exportált formázott'!B211)+LEN(D211)+13,SEARCH("&lt;br&gt;",RIGHT(SUBSTITUTE(exportált!B211,"&lt;br /&gt;","&lt;br&gt;"),LEN(SUBSTITUTE(exportált!B211,"&lt;br /&gt;","&lt;br&gt;"))-LEN(B211)-LEN(D211)-13)))</f>
        <v>#VALUE!</v>
      </c>
      <c r="F211" s="11" t="e">
        <f>MID(SUBSTITUTE(exportált!B211,"&lt;br /&gt;","&lt;br&gt;"),LEN('exportált formázott'!B211)+LEN(D211)+LEN(E211)+17,SEARCH("&lt;br&gt;&lt;br&gt;",RIGHT(SUBSTITUTE(exportált!B211,"&lt;br /&gt;","&lt;br&gt;"),LEN(SUBSTITUTE(exportált!B211,"&lt;br /&gt;","&lt;br&gt;"))-LEN(B211)-LEN(D211)-LEN(E211)-17)))</f>
        <v>#VALUE!</v>
      </c>
    </row>
    <row r="212" spans="1:6" ht="195" x14ac:dyDescent="0.25">
      <c r="A212" s="11" t="str">
        <f>IF(exportált!A212&lt;&gt;"",IFERROR(LEFT(exportált!A212,SEARCH("&lt;br/&gt;",SUBSTITUTE(exportált!A212,"&lt;br&gt;","&lt;br/&gt;"),1)-1),exportált!A212),"")</f>
        <v>I don’t see why I couldn’t do it. In any case, I’m going to try.</v>
      </c>
      <c r="B212" s="11" t="str">
        <f>LEFT(SUBSTITUTE(exportált!B212,"&lt;br /&gt;","&lt;br&gt;"),SEARCH("&lt;br&gt;&lt;br&gt;",SUBSTITUTE(SUBSTITUTE(exportált!B212,"&lt;br /&gt;","&lt;br&gt;"),"&lt;br /&gt;","&lt;br&gt;"),1)-1)</f>
        <v/>
      </c>
      <c r="C212" s="11"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1" t="str">
        <f>MID(SUBSTITUTE(exportált!B212,"&lt;br /&gt;","&lt;br&gt;"),LEN('exportált formázott'!B212)+9,SEARCH("&lt;br&gt;",RIGHT(SUBSTITUTE(exportált!B212,"&lt;br /&gt;","&lt;br&gt;"),LEN(SUBSTITUTE(exportált!B212,"&lt;br /&gt;","&lt;br&gt;"))-LEN(B212)-8))-1)</f>
        <v>in any case</v>
      </c>
      <c r="E212" s="11"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1"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1" t="str">
        <f>IF(exportált!A213&lt;&gt;"",IFERROR(LEFT(exportált!A213,SEARCH("&lt;br/&gt;",SUBSTITUTE(exportált!A213,"&lt;br&gt;","&lt;br/&gt;"),1)-1),exportált!A213),"")</f>
        <v>They have had varying degrees of success.</v>
      </c>
      <c r="B213" s="11" t="str">
        <f>LEFT(SUBSTITUTE(exportált!B213,"&lt;br /&gt;","&lt;br&gt;"),SEARCH("&lt;br&gt;&lt;br&gt;",SUBSTITUTE(SUBSTITUTE(exportált!B213,"&lt;br /&gt;","&lt;br&gt;"),"&lt;br /&gt;","&lt;br&gt;"),1)-1)</f>
        <v/>
      </c>
      <c r="C213" s="11"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1" t="str">
        <f>MID(SUBSTITUTE(exportált!B213,"&lt;br /&gt;","&lt;br&gt;"),LEN('exportált formázott'!B213)+9,SEARCH("&lt;br&gt;",RIGHT(SUBSTITUTE(exportált!B213,"&lt;br /&gt;","&lt;br&gt;"),LEN(SUBSTITUTE(exportált!B213,"&lt;br /&gt;","&lt;br&gt;"))-LEN(B213)-8))-1)</f>
        <v>degree of sg</v>
      </c>
      <c r="E213" s="11" t="str">
        <f>MID(SUBSTITUTE(exportált!B213,"&lt;br /&gt;","&lt;br&gt;"),LEN('exportált formázott'!B213)+LEN(D213)+13,SEARCH("&lt;br&gt;",RIGHT(SUBSTITUTE(exportált!B213,"&lt;br /&gt;","&lt;br&gt;"),LEN(SUBSTITUTE(exportált!B213,"&lt;br /&gt;","&lt;br&gt;"))-LEN(B213)-LEN(D213)-13)))</f>
        <v>the level or amount of something</v>
      </c>
      <c r="F213" s="11"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1" t="str">
        <f>IF(exportált!A214&lt;&gt;"",IFERROR(LEFT(exportált!A214,SEARCH("&lt;br/&gt;",SUBSTITUTE(exportált!A214,"&lt;br&gt;","&lt;br/&gt;"),1)-1),exportált!A214),"")</f>
        <v>After the accident her career had to be put on hold.</v>
      </c>
      <c r="B214" s="11" t="str">
        <f>LEFT(SUBSTITUTE(exportált!B214,"&lt;br /&gt;","&lt;br&gt;"),SEARCH("&lt;br&gt;&lt;br&gt;",SUBSTITUTE(SUBSTITUTE(exportált!B214,"&lt;br /&gt;","&lt;br&gt;"),"&lt;br /&gt;","&lt;br&gt;"),1)-1)</f>
        <v/>
      </c>
      <c r="C214" s="11"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1" t="str">
        <f>MID(SUBSTITUTE(exportált!B214,"&lt;br /&gt;","&lt;br&gt;"),LEN('exportált formázott'!B214)+9,SEARCH("&lt;br&gt;",RIGHT(SUBSTITUTE(exportált!B214,"&lt;br /&gt;","&lt;br&gt;"),LEN(SUBSTITUTE(exportált!B214,"&lt;br /&gt;","&lt;br&gt;"))-LEN(B214)-8))-1)</f>
        <v>to put on hold</v>
      </c>
      <c r="E214" s="11"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1"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1" t="str">
        <f>IF(exportált!A215&lt;&gt;"",IFERROR(LEFT(exportált!A215,SEARCH("&lt;br/&gt;",SUBSTITUTE(exportált!A215,"&lt;br&gt;","&lt;br/&gt;"),1)-1),exportált!A215),"")</f>
        <v>Full-time employees are entitled to receive health insurance.</v>
      </c>
      <c r="B215" s="11" t="str">
        <f>LEFT(SUBSTITUTE(exportált!B215,"&lt;br /&gt;","&lt;br&gt;"),SEARCH("&lt;br&gt;&lt;br&gt;",SUBSTITUTE(SUBSTITUTE(exportált!B215,"&lt;br /&gt;","&lt;br&gt;"),"&lt;br /&gt;","&lt;br&gt;"),1)-1)</f>
        <v/>
      </c>
      <c r="C215" s="11"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1" t="str">
        <f>MID(SUBSTITUTE(exportált!B215,"&lt;br /&gt;","&lt;br&gt;"),LEN('exportált formázott'!B215)+9,SEARCH("&lt;br&gt;",RIGHT(SUBSTITUTE(exportált!B215,"&lt;br /&gt;","&lt;br&gt;"),LEN(SUBSTITUTE(exportált!B215,"&lt;br /&gt;","&lt;br&gt;"))-LEN(B215)-8))-1)</f>
        <v>to be entitled to do sg</v>
      </c>
      <c r="E215" s="11" t="str">
        <f>MID(SUBSTITUTE(exportált!B215,"&lt;br /&gt;","&lt;br&gt;"),LEN('exportált formázott'!B215)+LEN(D215)+13,SEARCH("&lt;br&gt;",RIGHT(SUBSTITUTE(exportált!B215,"&lt;br /&gt;","&lt;br&gt;"),LEN(SUBSTITUTE(exportált!B215,"&lt;br /&gt;","&lt;br&gt;"))-LEN(B215)-LEN(D215)-13)))</f>
        <v>[often passive] to give somebody the right to have or to do something</v>
      </c>
      <c r="F215" s="11"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1" t="str">
        <f>IF(exportált!A216&lt;&gt;"",IFERROR(LEFT(exportált!A216,SEARCH("&lt;br/&gt;",SUBSTITUTE(exportált!A216,"&lt;br&gt;","&lt;br/&gt;"),1)-1),exportált!A216),"")</f>
        <v>They took cash in lieu of the prize they had won.</v>
      </c>
      <c r="B216" s="11" t="str">
        <f>LEFT(SUBSTITUTE(exportált!B216,"&lt;br /&gt;","&lt;br&gt;"),SEARCH("&lt;br&gt;&lt;br&gt;",SUBSTITUTE(SUBSTITUTE(exportált!B216,"&lt;br /&gt;","&lt;br&gt;"),"&lt;br /&gt;","&lt;br&gt;"),1)-1)</f>
        <v/>
      </c>
      <c r="C216" s="11"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1" t="str">
        <f>MID(SUBSTITUTE(exportált!B216,"&lt;br /&gt;","&lt;br&gt;"),LEN('exportált formázott'!B216)+9,SEARCH("&lt;br&gt;",RIGHT(SUBSTITUTE(exportált!B216,"&lt;br /&gt;","&lt;br&gt;"),LEN(SUBSTITUTE(exportált!B216,"&lt;br /&gt;","&lt;br&gt;"))-LEN(B216)-8))-1)</f>
        <v>in lieu of something</v>
      </c>
      <c r="E216" s="11" t="str">
        <f>MID(SUBSTITUTE(exportált!B216,"&lt;br /&gt;","&lt;br&gt;"),LEN('exportált formázott'!B216)+LEN(D216)+13,SEARCH("&lt;br&gt;",RIGHT(SUBSTITUTE(exportált!B216,"&lt;br /&gt;","&lt;br&gt;"),LEN(SUBSTITUTE(exportált!B216,"&lt;br /&gt;","&lt;br&gt;"))-LEN(B216)-LEN(D216)-13)))</f>
        <v>formal - instead of:</v>
      </c>
      <c r="F216" s="11"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1" t="str">
        <f>IF(exportált!A217&lt;&gt;"",IFERROR(LEFT(exportált!A217,SEARCH("&lt;br/&gt;",SUBSTITUTE(exportált!A217,"&lt;br&gt;","&lt;br/&gt;"),1)-1),exportált!A217),"")</f>
        <v>There’s enough fuel to keep us going for now.</v>
      </c>
      <c r="B217" s="11" t="str">
        <f>LEFT(SUBSTITUTE(exportált!B217,"&lt;br /&gt;","&lt;br&gt;"),SEARCH("&lt;br&gt;&lt;br&gt;",SUBSTITUTE(SUBSTITUTE(exportált!B217,"&lt;br /&gt;","&lt;br&gt;"),"&lt;br /&gt;","&lt;br&gt;"),1)-1)</f>
        <v/>
      </c>
      <c r="C217" s="11"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1" t="str">
        <f>MID(SUBSTITUTE(exportált!B217,"&lt;br /&gt;","&lt;br&gt;"),LEN('exportált formázott'!B217)+9,SEARCH("&lt;br&gt;",RIGHT(SUBSTITUTE(exportált!B217,"&lt;br /&gt;","&lt;br&gt;"),LEN(SUBSTITUTE(exportált!B217,"&lt;br /&gt;","&lt;br&gt;"))-LEN(B217)-8))-1)</f>
        <v>for now = for the moment = for the time being</v>
      </c>
      <c r="E217" s="11"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1"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1" t="str">
        <f>IF(exportált!A218&lt;&gt;"",IFERROR(LEFT(exportált!A218,SEARCH("&lt;br/&gt;",SUBSTITUTE(exportált!A218,"&lt;br&gt;","&lt;br/&gt;"),1)-1),exportált!A218),"")</f>
        <v>This house is big enough for the moment, but we'll have to move if we have children.</v>
      </c>
      <c r="B218" s="11" t="str">
        <f>LEFT(SUBSTITUTE(exportált!B218,"&lt;br /&gt;","&lt;br&gt;"),SEARCH("&lt;br&gt;&lt;br&gt;",SUBSTITUTE(SUBSTITUTE(exportált!B218,"&lt;br /&gt;","&lt;br&gt;"),"&lt;br /&gt;","&lt;br&gt;"),1)-1)</f>
        <v/>
      </c>
      <c r="C218" s="11"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1" t="str">
        <f>MID(SUBSTITUTE(exportált!B218,"&lt;br /&gt;","&lt;br&gt;"),LEN('exportált formázott'!B218)+9,SEARCH("&lt;br&gt;",RIGHT(SUBSTITUTE(exportált!B218,"&lt;br /&gt;","&lt;br&gt;"),LEN(SUBSTITUTE(exportált!B218,"&lt;br /&gt;","&lt;br&gt;"))-LEN(B218)-8))-1)</f>
        <v>for the moment = for now = for the time being</v>
      </c>
      <c r="E218" s="11"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1"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1" t="str">
        <f>IF(exportált!A219&lt;&gt;"",IFERROR(LEFT(exportált!A219,SEARCH("&lt;br/&gt;",SUBSTITUTE(exportált!A219,"&lt;br&gt;","&lt;br/&gt;"),1)-1),exportált!A219),"")</f>
        <v>For the time being, Mrs Gilman’s classes will be taken by other teachers.</v>
      </c>
      <c r="B219" s="11" t="str">
        <f>LEFT(SUBSTITUTE(exportált!B219,"&lt;br /&gt;","&lt;br&gt;"),SEARCH("&lt;br&gt;&lt;br&gt;",SUBSTITUTE(SUBSTITUTE(exportált!B219,"&lt;br /&gt;","&lt;br&gt;"),"&lt;br /&gt;","&lt;br&gt;"),1)-1)</f>
        <v/>
      </c>
      <c r="C219" s="11"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1" t="str">
        <f>MID(SUBSTITUTE(exportált!B219,"&lt;br /&gt;","&lt;br&gt;"),LEN('exportált formázott'!B219)+9,SEARCH("&lt;br&gt;",RIGHT(SUBSTITUTE(exportált!B219,"&lt;br /&gt;","&lt;br&gt;"),LEN(SUBSTITUTE(exportált!B219,"&lt;br /&gt;","&lt;br&gt;"))-LEN(B219)-8))-1)</f>
        <v>for the time being = for the moment = for now</v>
      </c>
      <c r="E219" s="11" t="str">
        <f>MID(SUBSTITUTE(exportált!B219,"&lt;br /&gt;","&lt;br&gt;"),LEN('exportált formázott'!B219)+LEN(D219)+13,SEARCH("&lt;br&gt;",RIGHT(SUBSTITUTE(exportált!B219,"&lt;br /&gt;","&lt;br&gt;"),LEN(SUBSTITUTE(exportált!B219,"&lt;br /&gt;","&lt;br&gt;"))-LEN(B219)-LEN(D219)-13)))</f>
        <v>for a short period of time from now, but not permanently:</v>
      </c>
      <c r="F219" s="11"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1" t="str">
        <f>IF(exportált!A220&lt;&gt;"",IFERROR(LEFT(exportált!A220,SEARCH("&lt;br/&gt;",SUBSTITUTE(exportált!A220,"&lt;br&gt;","&lt;br/&gt;"),1)-1),exportált!A220),"")</f>
        <v>You will be employed to assist in the development of new equipment.</v>
      </c>
      <c r="B220" s="11" t="str">
        <f>LEFT(SUBSTITUTE(exportált!B220,"&lt;br /&gt;","&lt;br&gt;"),SEARCH("&lt;br&gt;&lt;br&gt;",SUBSTITUTE(SUBSTITUTE(exportált!B220,"&lt;br /&gt;","&lt;br&gt;"),"&lt;br /&gt;","&lt;br&gt;"),1)-1)</f>
        <v/>
      </c>
      <c r="C220" s="11"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1" t="str">
        <f>MID(SUBSTITUTE(exportált!B220,"&lt;br /&gt;","&lt;br&gt;"),LEN('exportált formázott'!B220)+9,SEARCH("&lt;br&gt;",RIGHT(SUBSTITUTE(exportált!B220,"&lt;br /&gt;","&lt;br&gt;"),LEN(SUBSTITUTE(exportált!B220,"&lt;br /&gt;","&lt;br&gt;"))-LEN(B220)-8))-1)</f>
        <v>to assist sy with / in sg</v>
      </c>
      <c r="E220" s="11" t="str">
        <f>MID(SUBSTITUTE(exportált!B220,"&lt;br /&gt;","&lt;br&gt;"),LEN('exportált formázott'!B220)+LEN(D220)+13,SEARCH("&lt;br&gt;",RIGHT(SUBSTITUTE(exportált!B220,"&lt;br /&gt;","&lt;br&gt;"),LEN(SUBSTITUTE(exportált!B220,"&lt;br /&gt;","&lt;br&gt;"))-LEN(B220)-LEN(D220)-13)))</f>
        <v>formal - to help someone to do something</v>
      </c>
      <c r="F220" s="11"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1" t="str">
        <f>IF(exportált!A221&lt;&gt;"",IFERROR(LEFT(exportált!A221,SEARCH("&lt;br/&gt;",SUBSTITUTE(exportált!A221,"&lt;br&gt;","&lt;br/&gt;"),1)-1),exportált!A221),"")</f>
        <v>I’m sorry, I was under the impression that you were the manager.</v>
      </c>
      <c r="B221" s="11" t="str">
        <f>LEFT(SUBSTITUTE(exportált!B221,"&lt;br /&gt;","&lt;br&gt;"),SEARCH("&lt;br&gt;&lt;br&gt;",SUBSTITUTE(SUBSTITUTE(exportált!B221,"&lt;br /&gt;","&lt;br&gt;"),"&lt;br /&gt;","&lt;br&gt;"),1)-1)</f>
        <v/>
      </c>
      <c r="C221" s="11"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1" t="str">
        <f>MID(SUBSTITUTE(exportált!B221,"&lt;br /&gt;","&lt;br&gt;"),LEN('exportált formázott'!B221)+9,SEARCH("&lt;br&gt;",RIGHT(SUBSTITUTE(exportált!B221,"&lt;br /&gt;","&lt;br&gt;"),LEN(SUBSTITUTE(exportált!B221,"&lt;br /&gt;","&lt;br&gt;"))-LEN(B221)-8))-1)</f>
        <v>to be under the impression (that)</v>
      </c>
      <c r="E221" s="11"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1"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1" t="str">
        <f>IF(exportált!A222&lt;&gt;"",IFERROR(LEFT(exportált!A222,SEARCH("&lt;br/&gt;",SUBSTITUTE(exportált!A222,"&lt;br&gt;","&lt;br/&gt;"),1)-1),exportált!A222),"")</f>
        <v>Please note that the office will close today at noon.</v>
      </c>
      <c r="B222" s="11" t="str">
        <f>LEFT(SUBSTITUTE(exportált!B222,"&lt;br /&gt;","&lt;br&gt;"),SEARCH("&lt;br&gt;&lt;br&gt;",SUBSTITUTE(SUBSTITUTE(exportált!B222,"&lt;br /&gt;","&lt;br&gt;"),"&lt;br /&gt;","&lt;br&gt;"),1)-1)</f>
        <v/>
      </c>
      <c r="C222" s="11"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1" t="str">
        <f>MID(SUBSTITUTE(exportált!B222,"&lt;br /&gt;","&lt;br&gt;"),LEN('exportált formázott'!B222)+9,SEARCH("&lt;br&gt;",RIGHT(SUBSTITUTE(exportált!B222,"&lt;br /&gt;","&lt;br&gt;"),LEN(SUBSTITUTE(exportált!B222,"&lt;br /&gt;","&lt;br&gt;"))-LEN(B222)-8))-1)</f>
        <v>to note</v>
      </c>
      <c r="E222" s="11" t="str">
        <f>MID(SUBSTITUTE(exportált!B222,"&lt;br /&gt;","&lt;br&gt;"),LEN('exportált formázott'!B222)+LEN(D222)+13,SEARCH("&lt;br&gt;",RIGHT(SUBSTITUTE(exportált!B222,"&lt;br /&gt;","&lt;br&gt;"),LEN(SUBSTITUTE(exportált!B222,"&lt;br /&gt;","&lt;br&gt;"))-LEN(B222)-LEN(D222)-13)))</f>
        <v>formal - to notice or pay attention to (something)</v>
      </c>
      <c r="F222" s="11"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1" t="str">
        <f>IF(exportált!A223&lt;&gt;"",IFERROR(LEFT(exportált!A223,SEARCH("&lt;br/&gt;",SUBSTITUTE(exportált!A223,"&lt;br&gt;","&lt;br/&gt;"),1)-1),exportált!A223),"")</f>
        <v>The salesman has some wiggle room to reduce the price of the car.</v>
      </c>
      <c r="B223" s="11" t="str">
        <f>LEFT(SUBSTITUTE(exportált!B223,"&lt;br /&gt;","&lt;br&gt;"),SEARCH("&lt;br&gt;&lt;br&gt;",SUBSTITUTE(SUBSTITUTE(exportált!B223,"&lt;br /&gt;","&lt;br&gt;"),"&lt;br /&gt;","&lt;br&gt;"),1)-1)</f>
        <v/>
      </c>
      <c r="C223" s="11"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1" t="str">
        <f>MID(SUBSTITUTE(exportált!B223,"&lt;br /&gt;","&lt;br&gt;"),LEN('exportált formázott'!B223)+9,SEARCH("&lt;br&gt;",RIGHT(SUBSTITUTE(exportált!B223,"&lt;br /&gt;","&lt;br&gt;"),LEN(SUBSTITUTE(exportált!B223,"&lt;br /&gt;","&lt;br&gt;"))-LEN(B223)-8))-1)</f>
        <v>wiggle room</v>
      </c>
      <c r="E223" s="11"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1"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1" t="str">
        <f>IF(exportált!A224&lt;&gt;"",IFERROR(LEFT(exportált!A224,SEARCH("&lt;br/&gt;",SUBSTITUTE(exportált!A224,"&lt;br&gt;","&lt;br/&gt;"),1)-1),exportált!A224),"")</f>
        <v>Ultimately, the decision rests with the child’s parents.</v>
      </c>
      <c r="B224" s="11" t="str">
        <f>LEFT(SUBSTITUTE(exportált!B224,"&lt;br /&gt;","&lt;br&gt;"),SEARCH("&lt;br&gt;&lt;br&gt;",SUBSTITUTE(SUBSTITUTE(exportált!B224,"&lt;br /&gt;","&lt;br&gt;"),"&lt;br /&gt;","&lt;br&gt;"),1)-1)</f>
        <v/>
      </c>
      <c r="C224" s="11"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1" t="str">
        <f>MID(SUBSTITUTE(exportált!B224,"&lt;br /&gt;","&lt;br&gt;"),LEN('exportált formázott'!B224)+9,SEARCH("&lt;br&gt;",RIGHT(SUBSTITUTE(exportált!B224,"&lt;br /&gt;","&lt;br&gt;"),LEN(SUBSTITUTE(exportált!B224,"&lt;br /&gt;","&lt;br&gt;"))-LEN(B224)-8))-1)</f>
        <v>ultimately</v>
      </c>
      <c r="E224" s="11" t="str">
        <f>MID(SUBSTITUTE(exportált!B224,"&lt;br /&gt;","&lt;br&gt;"),LEN('exportált formázott'!B224)+LEN(D224)+13,SEARCH("&lt;br&gt;",RIGHT(SUBSTITUTE(exportált!B224,"&lt;br /&gt;","&lt;br&gt;"),LEN(SUBSTITUTE(exportált!B224,"&lt;br /&gt;","&lt;br&gt;"))-LEN(B224)-LEN(D224)-13)))</f>
        <v>finally, after everything else has been done or considered</v>
      </c>
      <c r="F224" s="11"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1" t="str">
        <f>IF(exportált!A225&lt;&gt;"",IFERROR(LEFT(exportált!A225,SEARCH("&lt;br/&gt;",SUBSTITUTE(exportált!A225,"&lt;br&gt;","&lt;br/&gt;"),1)-1),exportált!A225),"")</f>
        <v>This policy is closely aligned with the goals of the organization.</v>
      </c>
      <c r="B225" s="11" t="str">
        <f>LEFT(SUBSTITUTE(exportált!B225,"&lt;br /&gt;","&lt;br&gt;"),SEARCH("&lt;br&gt;&lt;br&gt;",SUBSTITUTE(SUBSTITUTE(exportált!B225,"&lt;br /&gt;","&lt;br&gt;"),"&lt;br /&gt;","&lt;br&gt;"),1)-1)</f>
        <v/>
      </c>
      <c r="C225" s="11" t="str">
        <f>SUBSTITUTE(MID(SUBSTITUTE(exportált!B225,"&lt;br /&gt;","&lt;br&gt;"),LEN('exportált formázott'!B225)+LEN(D225)+LEN(E225)+LEN(F225)+25,LEN(SUBSTITUTE(exportált!B225,"&lt;br /&gt;","&lt;br&gt;"))-LEN(D225)-LEN(E225)-LEN(F225)),"&lt;br&gt;",CHAR(10))</f>
        <v xml:space="preserve">Domestic prices have been aligned with those in world markets.
</v>
      </c>
      <c r="D225" s="11" t="str">
        <f>MID(SUBSTITUTE(exportált!B225,"&lt;br /&gt;","&lt;br&gt;"),LEN('exportált formázott'!B225)+9,SEARCH("&lt;br&gt;",RIGHT(SUBSTITUTE(exportált!B225,"&lt;br /&gt;","&lt;br&gt;"),LEN(SUBSTITUTE(exportált!B225,"&lt;br /&gt;","&lt;br&gt;"))-LEN(B225)-8))-1)</f>
        <v>to be aligned with sg</v>
      </c>
      <c r="E225" s="11"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1"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1" t="str">
        <f>IF(exportált!A226&lt;&gt;"",IFERROR(LEFT(exportált!A226,SEARCH("&lt;br/&gt;",SUBSTITUTE(exportált!A226,"&lt;br&gt;","&lt;br/&gt;"),1)-1),exportált!A226),"")</f>
        <v>The schools had to align their programs with state requirements.</v>
      </c>
      <c r="B226" s="11" t="str">
        <f>LEFT(SUBSTITUTE(exportált!B226,"&lt;br /&gt;","&lt;br&gt;"),SEARCH("&lt;br&gt;&lt;br&gt;",SUBSTITUTE(SUBSTITUTE(exportált!B226,"&lt;br /&gt;","&lt;br&gt;"),"&lt;br /&gt;","&lt;br&gt;"),1)-1)</f>
        <v/>
      </c>
      <c r="C226" s="11" t="str">
        <f>SUBSTITUTE(MID(SUBSTITUTE(exportált!B226,"&lt;br /&gt;","&lt;br&gt;"),LEN('exportált formázott'!B226)+LEN(D226)+LEN(E226)+LEN(F226)+25,LEN(SUBSTITUTE(exportált!B226,"&lt;br /&gt;","&lt;br&gt;"))-LEN(D226)-LEN(E226)-LEN(F226)),"&lt;br&gt;",CHAR(10))</f>
        <v>We have closely aligned our research and development work with our business needs.</v>
      </c>
      <c r="D226" s="11" t="str">
        <f>MID(SUBSTITUTE(exportált!B226,"&lt;br /&gt;","&lt;br&gt;"),LEN('exportált formázott'!B226)+9,SEARCH("&lt;br&gt;",RIGHT(SUBSTITUTE(exportált!B226,"&lt;br /&gt;","&lt;br&gt;"),LEN(SUBSTITUTE(exportált!B226,"&lt;br /&gt;","&lt;br&gt;"))-LEN(B226)-8))-1)</f>
        <v>to align sg with sg</v>
      </c>
      <c r="E226" s="11"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1"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1" t="str">
        <f>IF(exportált!A227&lt;&gt;"",IFERROR(LEFT(exportált!A227,SEARCH("&lt;br/&gt;",SUBSTITUTE(exportált!A227,"&lt;br&gt;","&lt;br/&gt;"),1)-1),exportált!A227),"")</f>
        <v>an accident that resulted in the death of two passengers</v>
      </c>
      <c r="B227" s="11" t="str">
        <f>LEFT(SUBSTITUTE(exportált!B227,"&lt;br /&gt;","&lt;br&gt;"),SEARCH("&lt;br&gt;&lt;br&gt;",SUBSTITUTE(SUBSTITUTE(exportált!B227,"&lt;br /&gt;","&lt;br&gt;"),"&lt;br /&gt;","&lt;br&gt;"),1)-1)</f>
        <v/>
      </c>
      <c r="C227" s="11"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1" t="str">
        <f>MID(SUBSTITUTE(exportált!B227,"&lt;br /&gt;","&lt;br&gt;"),LEN('exportált formázott'!B227)+9,SEARCH("&lt;br&gt;",RIGHT(SUBSTITUTE(exportált!B227,"&lt;br /&gt;","&lt;br&gt;"),LEN(SUBSTITUTE(exportált!B227,"&lt;br /&gt;","&lt;br&gt;"))-LEN(B227)-8))-1)</f>
        <v>to result in sg = to cause</v>
      </c>
      <c r="E227" s="11" t="str">
        <f>MID(SUBSTITUTE(exportált!B227,"&lt;br /&gt;","&lt;br&gt;"),LEN('exportált formázott'!B227)+LEN(D227)+13,SEARCH("&lt;br&gt;",RIGHT(SUBSTITUTE(exportált!B227,"&lt;br /&gt;","&lt;br&gt;"),LEN(SUBSTITUTE(exportált!B227,"&lt;br /&gt;","&lt;br&gt;"))-LEN(B227)-LEN(D227)-13)))</f>
        <v>to make something happen</v>
      </c>
      <c r="F227" s="11"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1" t="str">
        <f>IF(exportált!A228&lt;&gt;"",IFERROR(LEFT(exportált!A228,SEARCH("&lt;br/&gt;",SUBSTITUTE(exportált!A228,"&lt;br&gt;","&lt;br/&gt;"),1)-1),exportált!A228),"")</f>
        <v>a one-to-one correspondence between letters and sounds</v>
      </c>
      <c r="B228" s="11" t="str">
        <f>LEFT(SUBSTITUTE(exportált!B228,"&lt;br /&gt;","&lt;br&gt;"),SEARCH("&lt;br&gt;&lt;br&gt;",SUBSTITUTE(SUBSTITUTE(exportált!B228,"&lt;br /&gt;","&lt;br&gt;"),"&lt;br /&gt;","&lt;br&gt;"),1)-1)</f>
        <v/>
      </c>
      <c r="C228" s="11" t="str">
        <f>SUBSTITUTE(MID(SUBSTITUTE(exportált!B228,"&lt;br /&gt;","&lt;br&gt;"),LEN('exportált formázott'!B228)+LEN(D228)+LEN(E228)+LEN(F228)+25,LEN(SUBSTITUTE(exportált!B228,"&lt;br /&gt;","&lt;br&gt;"))-LEN(D228)-LEN(E228)-LEN(F228)),"&lt;br&gt;",CHAR(10))</f>
        <v/>
      </c>
      <c r="D228" s="11" t="str">
        <f>MID(SUBSTITUTE(exportált!B228,"&lt;br /&gt;","&lt;br&gt;"),LEN('exportált formázott'!B228)+9,SEARCH("&lt;br&gt;",RIGHT(SUBSTITUTE(exportált!B228,"&lt;br /&gt;","&lt;br&gt;"),LEN(SUBSTITUTE(exportált!B228,"&lt;br /&gt;","&lt;br&gt;"))-LEN(B228)-8))-1)</f>
        <v>one-to-one correspondence</v>
      </c>
      <c r="E228" s="11" t="str">
        <f>MID(SUBSTITUTE(exportált!B228,"&lt;br /&gt;","&lt;br&gt;"),LEN('exportált formázott'!B228)+LEN(D228)+13,SEARCH("&lt;br&gt;",RIGHT(SUBSTITUTE(exportált!B228,"&lt;br /&gt;","&lt;br&gt;"),LEN(SUBSTITUTE(exportált!B228,"&lt;br /&gt;","&lt;br&gt;"))-LEN(B228)-LEN(D228)-13)))</f>
        <v>matching each other exactly</v>
      </c>
      <c r="F228" s="11"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1" t="str">
        <f>IF(exportált!A229&lt;&gt;"",IFERROR(LEFT(exportált!A229,SEARCH("&lt;br/&gt;",SUBSTITUTE(exportált!A229,"&lt;br&gt;","&lt;br/&gt;"),1)-1),exportált!A229),"")</f>
        <v>All citations are listed with inline links to the full text.</v>
      </c>
      <c r="B229" s="11" t="str">
        <f>LEFT(SUBSTITUTE(exportált!B229,"&lt;br /&gt;","&lt;br&gt;"),SEARCH("&lt;br&gt;&lt;br&gt;",SUBSTITUTE(SUBSTITUTE(exportált!B229,"&lt;br /&gt;","&lt;br&gt;"),"&lt;br /&gt;","&lt;br&gt;"),1)-1)</f>
        <v/>
      </c>
      <c r="C229" s="11" t="str">
        <f>SUBSTITUTE(MID(SUBSTITUTE(exportált!B229,"&lt;br /&gt;","&lt;br&gt;"),LEN('exportált formázott'!B229)+LEN(D229)+LEN(E229)+LEN(F229)+25,LEN(SUBSTITUTE(exportált!B229,"&lt;br /&gt;","&lt;br&gt;"))-LEN(D229)-LEN(E229)-LEN(F229)),"&lt;br&gt;",CHAR(10))</f>
        <v>Please see inline.</v>
      </c>
      <c r="D229" s="11" t="str">
        <f>MID(SUBSTITUTE(exportált!B229,"&lt;br /&gt;","&lt;br&gt;"),LEN('exportált formázott'!B229)+9,SEARCH("&lt;br&gt;",RIGHT(SUBSTITUTE(exportált!B229,"&lt;br /&gt;","&lt;br&gt;"),LEN(SUBSTITUTE(exportált!B229,"&lt;br /&gt;","&lt;br&gt;"))-LEN(B229)-8))-1)</f>
        <v>in-line = inline</v>
      </c>
      <c r="E229" s="11" t="str">
        <f>MID(SUBSTITUTE(exportált!B229,"&lt;br /&gt;","&lt;br&gt;"),LEN('exportált formázott'!B229)+LEN(D229)+13,SEARCH("&lt;br&gt;",RIGHT(SUBSTITUTE(exportált!B229,"&lt;br /&gt;","&lt;br&gt;"),LEN(SUBSTITUTE(exportált!B229,"&lt;br /&gt;","&lt;br&gt;"))-LEN(B229)-LEN(D229)-13)))</f>
        <v>(of a reference, link or image) placed within written text</v>
      </c>
      <c r="F229" s="11"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1" t="str">
        <f>IF(exportált!A230&lt;&gt;"",IFERROR(LEFT(exportált!A230,SEARCH("&lt;br/&gt;",SUBSTITUTE(exportált!A230,"&lt;br&gt;","&lt;br/&gt;"),1)-1),exportált!A230),"")</f>
        <v>the automation of the factory</v>
      </c>
      <c r="B230" s="11" t="str">
        <f>LEFT(SUBSTITUTE(exportált!B230,"&lt;br /&gt;","&lt;br&gt;"),SEARCH("&lt;br&gt;&lt;br&gt;",SUBSTITUTE(SUBSTITUTE(exportált!B230,"&lt;br /&gt;","&lt;br&gt;"),"&lt;br /&gt;","&lt;br&gt;"),1)-1)</f>
        <v/>
      </c>
      <c r="C230" s="11" t="str">
        <f>SUBSTITUTE(MID(SUBSTITUTE(exportált!B230,"&lt;br /&gt;","&lt;br&gt;"),LEN('exportált formázott'!B230)+LEN(D230)+LEN(E230)+LEN(F230)+25,LEN(SUBSTITUTE(exportált!B230,"&lt;br /&gt;","&lt;br&gt;"))-LEN(D230)-LEN(E230)-LEN(F230)),"&lt;br&gt;",CHAR(10))</f>
        <v>Automation meant the loss of many factory jobs.</v>
      </c>
      <c r="D230" s="11" t="str">
        <f>MID(SUBSTITUTE(exportált!B230,"&lt;br /&gt;","&lt;br&gt;"),LEN('exportált formázott'!B230)+9,SEARCH("&lt;br&gt;",RIGHT(SUBSTITUTE(exportált!B230,"&lt;br /&gt;","&lt;br&gt;"),LEN(SUBSTITUTE(exportált!B230,"&lt;br /&gt;","&lt;br&gt;"))-LEN(B230)-8))-1)</f>
        <v>automation</v>
      </c>
      <c r="E230" s="11" t="str">
        <f>MID(SUBSTITUTE(exportált!B230,"&lt;br /&gt;","&lt;br&gt;"),LEN('exportált formázott'!B230)+LEN(D230)+13,SEARCH("&lt;br&gt;",RIGHT(SUBSTITUTE(exportált!B230,"&lt;br /&gt;","&lt;br&gt;"),LEN(SUBSTITUTE(exportált!B230,"&lt;br /&gt;","&lt;br&gt;"))-LEN(B230)-LEN(D230)-13)))</f>
        <v>the use of computers and machines instead of people to do a job</v>
      </c>
      <c r="F230" s="11"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1" t="str">
        <f>IF(exportált!A231&lt;&gt;"",IFERROR(LEFT(exportált!A231,SEARCH("&lt;br/&gt;",SUBSTITUTE(exportált!A231,"&lt;br&gt;","&lt;br/&gt;"),1)-1),exportált!A231),"")</f>
        <v>The winners are as follows: in third place, Mandy Johnson; in second place</v>
      </c>
      <c r="B231" s="11" t="str">
        <f>LEFT(SUBSTITUTE(exportált!B231,"&lt;br /&gt;","&lt;br&gt;"),SEARCH("&lt;br&gt;&lt;br&gt;",SUBSTITUTE(SUBSTITUTE(exportált!B231,"&lt;br /&gt;","&lt;br&gt;"),"&lt;br /&gt;","&lt;br&gt;"),1)-1)</f>
        <v/>
      </c>
      <c r="C231" s="11"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1" t="str">
        <f>MID(SUBSTITUTE(exportált!B231,"&lt;br /&gt;","&lt;br&gt;"),LEN('exportált formázott'!B231)+9,SEARCH("&lt;br&gt;",RIGHT(SUBSTITUTE(exportált!B231,"&lt;br /&gt;","&lt;br&gt;"),LEN(SUBSTITUTE(exportált!B231,"&lt;br /&gt;","&lt;br&gt;"))-LEN(B231)-8))-1)</f>
        <v>as follows</v>
      </c>
      <c r="E231" s="11" t="str">
        <f>MID(SUBSTITUTE(exportált!B231,"&lt;br /&gt;","&lt;br&gt;"),LEN('exportált formázott'!B231)+LEN(D231)+13,SEARCH("&lt;br&gt;",RIGHT(SUBSTITUTE(exportált!B231,"&lt;br /&gt;","&lt;br&gt;"),LEN(SUBSTITUTE(exportált!B231,"&lt;br /&gt;","&lt;br&gt;"))-LEN(B231)-LEN(D231)-13)))</f>
        <v>1 used to introduce a list of things that you will mention next:</v>
      </c>
      <c r="F231" s="11"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1" t="str">
        <f>IF(exportált!A232&lt;&gt;"",IFERROR(LEFT(exportált!A232,SEARCH("&lt;br/&gt;",SUBSTITUTE(exportált!A232,"&lt;br&gt;","&lt;br/&gt;"),1)-1),exportált!A232),"")</f>
        <v>The advantages may be summarised as follows:</v>
      </c>
      <c r="B232" s="11" t="str">
        <f>LEFT(SUBSTITUTE(exportált!B232,"&lt;br /&gt;","&lt;br&gt;"),SEARCH("&lt;br&gt;&lt;br&gt;",SUBSTITUTE(SUBSTITUTE(exportált!B232,"&lt;br /&gt;","&lt;br&gt;"),"&lt;br /&gt;","&lt;br&gt;"),1)-1)</f>
        <v/>
      </c>
      <c r="C232" s="11"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1" t="str">
        <f>MID(SUBSTITUTE(exportált!B232,"&lt;br /&gt;","&lt;br&gt;"),LEN('exportált formázott'!B232)+9,SEARCH("&lt;br&gt;",RIGHT(SUBSTITUTE(exportált!B232,"&lt;br /&gt;","&lt;br&gt;"),LEN(SUBSTITUTE(exportált!B232,"&lt;br /&gt;","&lt;br&gt;"))-LEN(B232)-8))-1)</f>
        <v>as follows</v>
      </c>
      <c r="E232" s="11" t="str">
        <f>MID(SUBSTITUTE(exportált!B232,"&lt;br /&gt;","&lt;br&gt;"),LEN('exportált formázott'!B232)+LEN(D232)+13,SEARCH("&lt;br&gt;",RIGHT(SUBSTITUTE(exportált!B232,"&lt;br /&gt;","&lt;br&gt;"),LEN(SUBSTITUTE(exportált!B232,"&lt;br /&gt;","&lt;br&gt;"))-LEN(B232)-LEN(D232)-13)))</f>
        <v>2 used when you are going to give more details about something</v>
      </c>
      <c r="F232" s="11"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1" t="str">
        <f>IF(exportált!A233&lt;&gt;"",IFERROR(LEFT(exportált!A233,SEARCH("&lt;br/&gt;",SUBSTITUTE(exportált!A233,"&lt;br&gt;","&lt;br/&gt;"),1)-1),exportált!A233),"")</f>
        <v>Our address is the following [=as follows]: P.O. Box 234,…</v>
      </c>
      <c r="B233" s="11" t="str">
        <f>LEFT(SUBSTITUTE(exportált!B233,"&lt;br /&gt;","&lt;br&gt;"),SEARCH("&lt;br&gt;&lt;br&gt;",SUBSTITUTE(SUBSTITUTE(exportált!B233,"&lt;br /&gt;","&lt;br&gt;"),"&lt;br /&gt;","&lt;br&gt;"),1)-1)</f>
        <v/>
      </c>
      <c r="C233" s="11"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1" t="str">
        <f>MID(SUBSTITUTE(exportált!B233,"&lt;br /&gt;","&lt;br&gt;"),LEN('exportált formázott'!B233)+9,SEARCH("&lt;br&gt;",RIGHT(SUBSTITUTE(exportált!B233,"&lt;br /&gt;","&lt;br&gt;"),LEN(SUBSTITUTE(exportált!B233,"&lt;br /&gt;","&lt;br&gt;"))-LEN(B233)-8))-1)</f>
        <v>the following</v>
      </c>
      <c r="E233" s="11"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1"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1" t="str">
        <f>IF(exportált!A234&lt;&gt;"",IFERROR(LEFT(exportált!A234,SEARCH("&lt;br/&gt;",SUBSTITUTE(exportált!A234,"&lt;br&gt;","&lt;br/&gt;"),1)-1),exportált!A234),"")</f>
        <v>I'll have to check with the manager before I can let you in.</v>
      </c>
      <c r="B234" s="11" t="str">
        <f>LEFT(SUBSTITUTE(exportált!B234,"&lt;br /&gt;","&lt;br&gt;"),SEARCH("&lt;br&gt;&lt;br&gt;",SUBSTITUTE(SUBSTITUTE(exportált!B234,"&lt;br /&gt;","&lt;br&gt;"),"&lt;br /&gt;","&lt;br&gt;"),1)-1)</f>
        <v/>
      </c>
      <c r="C234" s="11"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1" t="str">
        <f>MID(SUBSTITUTE(exportált!B234,"&lt;br /&gt;","&lt;br&gt;"),LEN('exportált formázott'!B234)+9,SEARCH("&lt;br&gt;",RIGHT(SUBSTITUTE(exportált!B234,"&lt;br /&gt;","&lt;br&gt;"),LEN(SUBSTITUTE(exportált!B234,"&lt;br /&gt;","&lt;br&gt;"))-LEN(B234)-8))-1)</f>
        <v>to check with sy</v>
      </c>
      <c r="E234" s="11"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1"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1" t="str">
        <f>IF(exportált!A235&lt;&gt;"",IFERROR(LEFT(exportált!A235,SEARCH("&lt;br/&gt;",SUBSTITUTE(exportált!A235,"&lt;br&gt;","&lt;br/&gt;"),1)-1),exportált!A235),"")</f>
        <v>I am writing to inquire about your advertisement in ‘The Times’.</v>
      </c>
      <c r="B235" s="11" t="str">
        <f>LEFT(SUBSTITUTE(exportált!B235,"&lt;br /&gt;","&lt;br&gt;"),SEARCH("&lt;br&gt;&lt;br&gt;",SUBSTITUTE(SUBSTITUTE(exportált!B235,"&lt;br /&gt;","&lt;br&gt;"),"&lt;br /&gt;","&lt;br&gt;"),1)-1)</f>
        <v/>
      </c>
      <c r="C235" s="11"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1" t="str">
        <f>MID(SUBSTITUTE(exportált!B235,"&lt;br /&gt;","&lt;br&gt;"),LEN('exportált formázott'!B235)+9,SEARCH("&lt;br&gt;",RIGHT(SUBSTITUTE(exportált!B235,"&lt;br /&gt;","&lt;br&gt;"),LEN(SUBSTITUTE(exportált!B235,"&lt;br /&gt;","&lt;br&gt;"))-LEN(B235)-8))-1)</f>
        <v>to inquire</v>
      </c>
      <c r="E235" s="11" t="str">
        <f>MID(SUBSTITUTE(exportált!B235,"&lt;br /&gt;","&lt;br&gt;"),LEN('exportált formázott'!B235)+LEN(D235)+13,SEARCH("&lt;br&gt;",RIGHT(SUBSTITUTE(exportált!B235,"&lt;br /&gt;","&lt;br&gt;"),LEN(SUBSTITUTE(exportált!B235,"&lt;br /&gt;","&lt;br&gt;"))-LEN(B235)-LEN(D235)-13)))</f>
        <v>formal - to ask someone for information</v>
      </c>
      <c r="F235" s="11"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1" t="str">
        <f>IF(exportált!A236&lt;&gt;"",IFERROR(LEFT(exportált!A236,SEARCH("&lt;br/&gt;",SUBSTITUTE(exportált!A236,"&lt;br&gt;","&lt;br/&gt;"),1)-1),exportált!A236),"")</f>
        <v>You should cross-check your answers with a calculator.</v>
      </c>
      <c r="B236" s="11" t="str">
        <f>LEFT(SUBSTITUTE(exportált!B236,"&lt;br /&gt;","&lt;br&gt;"),SEARCH("&lt;br&gt;&lt;br&gt;",SUBSTITUTE(SUBSTITUTE(exportált!B236,"&lt;br /&gt;","&lt;br&gt;"),"&lt;br /&gt;","&lt;br&gt;"),1)-1)</f>
        <v/>
      </c>
      <c r="C236" s="11"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1" t="str">
        <f>MID(SUBSTITUTE(exportált!B236,"&lt;br /&gt;","&lt;br&gt;"),LEN('exportált formázott'!B236)+9,SEARCH("&lt;br&gt;",RIGHT(SUBSTITUTE(exportált!B236,"&lt;br /&gt;","&lt;br&gt;"),LEN(SUBSTITUTE(exportált!B236,"&lt;br /&gt;","&lt;br&gt;"))-LEN(B236)-8))-1)</f>
        <v>to cross-check</v>
      </c>
      <c r="E236" s="11"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1"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1" t="str">
        <f>IF(exportált!A237&lt;&gt;"",IFERROR(LEFT(exportált!A237,SEARCH("&lt;br/&gt;",SUBSTITUTE(exportált!A237,"&lt;br&gt;","&lt;br/&gt;"),1)-1),exportált!A237),"")</f>
        <v>Is the meeting at 4:00? Did I get that right?</v>
      </c>
      <c r="B237" s="11" t="str">
        <f>LEFT(SUBSTITUTE(exportált!B237,"&lt;br /&gt;","&lt;br&gt;"),SEARCH("&lt;br&gt;&lt;br&gt;",SUBSTITUTE(SUBSTITUTE(exportált!B237,"&lt;br /&gt;","&lt;br&gt;"),"&lt;br /&gt;","&lt;br&gt;"),1)-1)</f>
        <v/>
      </c>
      <c r="C237" s="11"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1" t="str">
        <f>MID(SUBSTITUTE(exportált!B237,"&lt;br /&gt;","&lt;br&gt;"),LEN('exportált formázott'!B237)+9,SEARCH("&lt;br&gt;",RIGHT(SUBSTITUTE(exportált!B237,"&lt;br /&gt;","&lt;br&gt;"),LEN(SUBSTITUTE(exportált!B237,"&lt;br /&gt;","&lt;br&gt;"))-LEN(B237)-8))-1)</f>
        <v>to get sg right</v>
      </c>
      <c r="E237" s="11"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1"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1" t="str">
        <f>IF(exportált!A238&lt;&gt;"",IFERROR(LEFT(exportált!A238,SEARCH("&lt;br/&gt;",SUBSTITUTE(exportált!A238,"&lt;br&gt;","&lt;br/&gt;"),1)-1),exportált!A238),"")</f>
        <v>In the 16th century, village life centered around religion.</v>
      </c>
      <c r="B238" s="11" t="str">
        <f>LEFT(SUBSTITUTE(exportált!B238,"&lt;br /&gt;","&lt;br&gt;"),SEARCH("&lt;br&gt;&lt;br&gt;",SUBSTITUTE(SUBSTITUTE(exportált!B238,"&lt;br /&gt;","&lt;br&gt;"),"&lt;br /&gt;","&lt;br&gt;"),1)-1)</f>
        <v/>
      </c>
      <c r="C238" s="11"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1" t="str">
        <f>MID(SUBSTITUTE(exportált!B238,"&lt;br /&gt;","&lt;br&gt;"),LEN('exportált formázott'!B238)+9,SEARCH("&lt;br&gt;",RIGHT(SUBSTITUTE(exportált!B238,"&lt;br /&gt;","&lt;br&gt;"),LEN(SUBSTITUTE(exportált!B238,"&lt;br /&gt;","&lt;br&gt;"))-LEN(B238)-8))-1)</f>
        <v>to centre around/round/on something</v>
      </c>
      <c r="E238" s="11"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1"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1" t="str">
        <f>IF(exportált!A239&lt;&gt;"",IFERROR(LEFT(exportált!A239,SEARCH("&lt;br/&gt;",SUBSTITUTE(exportált!A239,"&lt;br&gt;","&lt;br/&gt;"),1)-1),exportált!A239),"")</f>
        <v>the need to define the scope of the investigation</v>
      </c>
      <c r="B239" s="11" t="str">
        <f>LEFT(SUBSTITUTE(exportált!B239,"&lt;br /&gt;","&lt;br&gt;"),SEARCH("&lt;br&gt;&lt;br&gt;",SUBSTITUTE(SUBSTITUTE(exportált!B239,"&lt;br /&gt;","&lt;br&gt;"),"&lt;br /&gt;","&lt;br&gt;"),1)-1)</f>
        <v/>
      </c>
      <c r="C239" s="11"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1" t="str">
        <f>MID(SUBSTITUTE(exportált!B239,"&lt;br /&gt;","&lt;br&gt;"),LEN('exportált formázott'!B239)+9,SEARCH("&lt;br&gt;",RIGHT(SUBSTITUTE(exportált!B239,"&lt;br /&gt;","&lt;br&gt;"),LEN(SUBSTITUTE(exportált!B239,"&lt;br /&gt;","&lt;br&gt;"))-LEN(B239)-8))-1)</f>
        <v>scope</v>
      </c>
      <c r="E239" s="11" t="str">
        <f>MID(SUBSTITUTE(exportált!B239,"&lt;br /&gt;","&lt;br&gt;"),LEN('exportált formázott'!B239)+LEN(D239)+13,SEARCH("&lt;br&gt;",RIGHT(SUBSTITUTE(exportált!B239,"&lt;br /&gt;","&lt;br&gt;"),LEN(SUBSTITUTE(exportált!B239,"&lt;br /&gt;","&lt;br&gt;"))-LEN(B239)-LEN(D239)-13)))</f>
        <v>the range of things that a subject, activity, book etc deals with</v>
      </c>
      <c r="F239" s="11"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1" t="str">
        <f>IF(exportált!A240&lt;&gt;"",IFERROR(LEFT(exportált!A240,SEARCH("&lt;br/&gt;",SUBSTITUTE(exportált!A240,"&lt;br&gt;","&lt;br/&gt;"),1)-1),exportált!A240),"")</f>
        <v>He's more comfortable with computers than with people.</v>
      </c>
      <c r="B240" s="11" t="str">
        <f>LEFT(SUBSTITUTE(exportált!B240,"&lt;br /&gt;","&lt;br&gt;"),SEARCH("&lt;br&gt;&lt;br&gt;",SUBSTITUTE(SUBSTITUTE(exportált!B240,"&lt;br /&gt;","&lt;br&gt;"),"&lt;br /&gt;","&lt;br&gt;"),1)-1)</f>
        <v/>
      </c>
      <c r="C240" s="11"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1" t="str">
        <f>MID(SUBSTITUTE(exportált!B240,"&lt;br /&gt;","&lt;br&gt;"),LEN('exportált formázott'!B240)+9,SEARCH("&lt;br&gt;",RIGHT(SUBSTITUTE(exportált!B240,"&lt;br /&gt;","&lt;br&gt;"),LEN(SUBSTITUTE(exportált!B240,"&lt;br /&gt;","&lt;br&gt;"))-LEN(B240)-8))-1)</f>
        <v>comfortable with sy / sg</v>
      </c>
      <c r="E240" s="11" t="str">
        <f>MID(SUBSTITUTE(exportált!B240,"&lt;br /&gt;","&lt;br&gt;"),LEN('exportált formázott'!B240)+LEN(D240)+13,SEARCH("&lt;br&gt;",RIGHT(SUBSTITUTE(exportált!B240,"&lt;br /&gt;","&lt;br&gt;"),LEN(SUBSTITUTE(exportált!B240,"&lt;br /&gt;","&lt;br&gt;"))-LEN(B240)-LEN(D240)-13)))</f>
        <v>confident, relaxed, and not worried</v>
      </c>
      <c r="F240" s="11"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1" t="str">
        <f>IF(exportált!A241&lt;&gt;"",IFERROR(LEFT(exportált!A241,SEARCH("&lt;br/&gt;",SUBSTITUTE(exportált!A241,"&lt;br&gt;","&lt;br/&gt;"),1)-1),exportált!A241),"")</f>
        <v>I've been having a hard time connecting with Stephanie, since she's been out of the office every time I've tried to call her.</v>
      </c>
      <c r="B241" s="11" t="str">
        <f>LEFT(SUBSTITUTE(exportált!B241,"&lt;br /&gt;","&lt;br&gt;"),SEARCH("&lt;br&gt;&lt;br&gt;",SUBSTITUTE(SUBSTITUTE(exportált!B241,"&lt;br /&gt;","&lt;br&gt;"),"&lt;br /&gt;","&lt;br&gt;"),1)-1)</f>
        <v/>
      </c>
      <c r="C241" s="11" t="str">
        <f>SUBSTITUTE(MID(SUBSTITUTE(exportált!B241,"&lt;br /&gt;","&lt;br&gt;"),LEN('exportált formázott'!B241)+LEN(D241)+LEN(E241)+LEN(F241)+25,LEN(SUBSTITUTE(exportált!B241,"&lt;br /&gt;","&lt;br&gt;"))-LEN(D241)-LEN(E241)-LEN(F241)),"&lt;br&gt;",CHAR(10))</f>
        <v>I will connect with the team on this and revert.</v>
      </c>
      <c r="D241" s="11" t="str">
        <f>MID(SUBSTITUTE(exportált!B241,"&lt;br /&gt;","&lt;br&gt;"),LEN('exportált formázott'!B241)+9,SEARCH("&lt;br&gt;",RIGHT(SUBSTITUTE(exportált!B241,"&lt;br /&gt;","&lt;br&gt;"),LEN(SUBSTITUTE(exportált!B241,"&lt;br /&gt;","&lt;br&gt;"))-LEN(B241)-8))-1)</f>
        <v>to connect with sy on sg</v>
      </c>
      <c r="E241" s="11" t="str">
        <f>MID(SUBSTITUTE(exportált!B241,"&lt;br /&gt;","&lt;br&gt;"),LEN('exportált formázott'!B241)+LEN(D241)+13,SEARCH("&lt;br&gt;",RIGHT(SUBSTITUTE(exportált!B241,"&lt;br /&gt;","&lt;br&gt;"),LEN(SUBSTITUTE(exportált!B241,"&lt;br /&gt;","&lt;br&gt;"))-LEN(B241)-LEN(D241)-13)))</f>
        <v>To communicate with someone.</v>
      </c>
      <c r="F241" s="11"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1" t="str">
        <f>IF(exportált!A242&lt;&gt;"",IFERROR(LEFT(exportált!A242,SEARCH("&lt;br/&gt;",SUBSTITUTE(exportált!A242,"&lt;br&gt;","&lt;br/&gt;"),1)-1),exportált!A242),"")</f>
        <v>To revert to the question of exams, I’d like to explain further.</v>
      </c>
      <c r="B242" s="11" t="str">
        <f>LEFT(SUBSTITUTE(exportált!B242,"&lt;br /&gt;","&lt;br&gt;"),SEARCH("&lt;br&gt;&lt;br&gt;",SUBSTITUTE(SUBSTITUTE(exportált!B242,"&lt;br /&gt;","&lt;br&gt;"),"&lt;br /&gt;","&lt;br&gt;"),1)-1)</f>
        <v/>
      </c>
      <c r="C242" s="11" t="str">
        <f>SUBSTITUTE(MID(SUBSTITUTE(exportált!B242,"&lt;br /&gt;","&lt;br&gt;"),LEN('exportált formázott'!B242)+LEN(D242)+LEN(E242)+LEN(F242)+25,LEN(SUBSTITUTE(exportált!B242,"&lt;br /&gt;","&lt;br&gt;"))-LEN(D242)-LEN(E242)-LEN(F242)),"&lt;br&gt;",CHAR(10))</f>
        <v>Sensing her uneasiness, Joseph reverted to their discussion about the weather.</v>
      </c>
      <c r="D242" s="11" t="str">
        <f>MID(SUBSTITUTE(exportált!B242,"&lt;br /&gt;","&lt;br&gt;"),LEN('exportált formázott'!B242)+9,SEARCH("&lt;br&gt;",RIGHT(SUBSTITUTE(exportált!B242,"&lt;br /&gt;","&lt;br&gt;"),LEN(SUBSTITUTE(exportált!B242,"&lt;br /&gt;","&lt;br&gt;"))-LEN(B242)-8))-1)</f>
        <v>to revert to sy / sg</v>
      </c>
      <c r="E242" s="11" t="str">
        <f>MID(SUBSTITUTE(exportált!B242,"&lt;br /&gt;","&lt;br&gt;"),LEN('exportált formázott'!B242)+LEN(D242)+13,SEARCH("&lt;br&gt;",RIGHT(SUBSTITUTE(exportált!B242,"&lt;br /&gt;","&lt;br&gt;"),LEN(SUBSTITUTE(exportált!B242,"&lt;br /&gt;","&lt;br&gt;"))-LEN(B242)-LEN(D242)-13)))</f>
        <v>formal - to return to an earlier subject of conversation</v>
      </c>
      <c r="F242" s="11"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1" t="str">
        <f>IF(exportált!A243&lt;&gt;"",IFERROR(LEFT(exportált!A243,SEARCH("&lt;br/&gt;",SUBSTITUTE(exportált!A243,"&lt;br&gt;","&lt;br/&gt;"),1)-1),exportált!A243),"")</f>
        <v>You will be notified of any changes in the system.</v>
      </c>
      <c r="B243" s="11" t="str">
        <f>LEFT(SUBSTITUTE(exportált!B243,"&lt;br /&gt;","&lt;br&gt;"),SEARCH("&lt;br&gt;&lt;br&gt;",SUBSTITUTE(SUBSTITUTE(exportált!B243,"&lt;br /&gt;","&lt;br&gt;"),"&lt;br /&gt;","&lt;br&gt;"),1)-1)</f>
        <v/>
      </c>
      <c r="C243" s="11"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1" t="str">
        <f>MID(SUBSTITUTE(exportált!B243,"&lt;br /&gt;","&lt;br&gt;"),LEN('exportált formázott'!B243)+9,SEARCH("&lt;br&gt;",RIGHT(SUBSTITUTE(exportált!B243,"&lt;br /&gt;","&lt;br&gt;"),LEN(SUBSTITUTE(exportált!B243,"&lt;br /&gt;","&lt;br&gt;"))-LEN(B243)-8))-1)</f>
        <v>to notify sy of sg</v>
      </c>
      <c r="E243" s="11" t="str">
        <f>MID(SUBSTITUTE(exportált!B243,"&lt;br /&gt;","&lt;br&gt;"),LEN('exportált formázott'!B243)+LEN(D243)+13,SEARCH("&lt;br&gt;",RIGHT(SUBSTITUTE(exportált!B243,"&lt;br /&gt;","&lt;br&gt;"),LEN(SUBSTITUTE(exportált!B243,"&lt;br /&gt;","&lt;br&gt;"))-LEN(B243)-LEN(D243)-13)))</f>
        <v>to formally or officially tell someone about something</v>
      </c>
      <c r="F243" s="11"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1" t="str">
        <f>IF(exportált!A244&lt;&gt;"",IFERROR(LEFT(exportált!A244,SEARCH("&lt;br/&gt;",SUBSTITUTE(exportált!A244,"&lt;br&gt;","&lt;br/&gt;"),1)-1),exportált!A244),"")</f>
        <v>He asked me, in all seriousness, if I would marry him next week.</v>
      </c>
      <c r="B244" s="11" t="str">
        <f>LEFT(SUBSTITUTE(exportált!B244,"&lt;br /&gt;","&lt;br&gt;"),SEARCH("&lt;br&gt;&lt;br&gt;",SUBSTITUTE(SUBSTITUTE(exportált!B244,"&lt;br /&gt;","&lt;br&gt;"),"&lt;br /&gt;","&lt;br&gt;"),1)-1)</f>
        <v/>
      </c>
      <c r="C244" s="11"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1" t="str">
        <f>MID(SUBSTITUTE(exportált!B244,"&lt;br /&gt;","&lt;br&gt;"),LEN('exportált formázott'!B244)+9,SEARCH("&lt;br&gt;",RIGHT(SUBSTITUTE(exportált!B244,"&lt;br /&gt;","&lt;br&gt;"),LEN(SUBSTITUTE(exportált!B244,"&lt;br /&gt;","&lt;br&gt;"))-LEN(B244)-8))-1)</f>
        <v>in all seriousness</v>
      </c>
      <c r="E244" s="11"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1"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1" t="str">
        <f>IF(exportált!A245&lt;&gt;"",IFERROR(LEFT(exportált!A245,SEARCH("&lt;br/&gt;",SUBSTITUTE(exportált!A245,"&lt;br&gt;","&lt;br/&gt;"),1)-1),exportált!A245),"")</f>
        <v>Those who seriously attempt to kill themselves usually manage to do so.</v>
      </c>
      <c r="B245" s="11" t="str">
        <f>LEFT(SUBSTITUTE(exportált!B245,"&lt;br /&gt;","&lt;br&gt;"),SEARCH("&lt;br&gt;&lt;br&gt;",SUBSTITUTE(SUBSTITUTE(exportált!B245,"&lt;br /&gt;","&lt;br&gt;"),"&lt;br /&gt;","&lt;br&gt;"),1)-1)</f>
        <v/>
      </c>
      <c r="C245" s="11"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1" t="str">
        <f>MID(SUBSTITUTE(exportált!B245,"&lt;br /&gt;","&lt;br&gt;"),LEN('exportált formázott'!B245)+9,SEARCH("&lt;br&gt;",RIGHT(SUBSTITUTE(exportált!B245,"&lt;br /&gt;","&lt;br&gt;"),LEN(SUBSTITUTE(exportált!B245,"&lt;br /&gt;","&lt;br&gt;"))-LEN(B245)-8))-1)</f>
        <v>seriously</v>
      </c>
      <c r="E245" s="11"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1"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1" t="str">
        <f>IF(exportált!A246&lt;&gt;"",IFERROR(LEFT(exportált!A246,SEARCH("&lt;br/&gt;",SUBSTITUTE(exportált!A246,"&lt;br&gt;","&lt;br/&gt;"),1)-1),exportált!A246),"")</f>
        <v>He'll very likely be late.</v>
      </c>
      <c r="B246" s="11" t="str">
        <f>LEFT(SUBSTITUTE(exportált!B246,"&lt;br /&gt;","&lt;br&gt;"),SEARCH("&lt;br&gt;&lt;br&gt;",SUBSTITUTE(SUBSTITUTE(exportált!B246,"&lt;br /&gt;","&lt;br&gt;"),"&lt;br /&gt;","&lt;br&gt;"),1)-1)</f>
        <v/>
      </c>
      <c r="C246" s="11"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1" t="str">
        <f>MID(SUBSTITUTE(exportált!B246,"&lt;br /&gt;","&lt;br&gt;"),LEN('exportált formázott'!B246)+9,SEARCH("&lt;br&gt;",RIGHT(SUBSTITUTE(exportált!B246,"&lt;br /&gt;","&lt;br&gt;"),LEN(SUBSTITUTE(exportált!B246,"&lt;br /&gt;","&lt;br&gt;"))-LEN(B246)-8))-1)</f>
        <v>likely = most likely = very likely</v>
      </c>
      <c r="E246" s="11"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1"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1" t="str">
        <f>IF(exportált!A247&lt;&gt;"",IFERROR(LEFT(exportált!A247,SEARCH("&lt;br/&gt;",SUBSTITUTE(exportált!A247,"&lt;br&gt;","&lt;br/&gt;"),1)-1),exportált!A247),"")</f>
        <v>He likes hockey as much as he likes basketball. [=he likes hockey and basketball equally]</v>
      </c>
      <c r="B247" s="11" t="str">
        <f>LEFT(SUBSTITUTE(exportált!B247,"&lt;br /&gt;","&lt;br&gt;"),SEARCH("&lt;br&gt;&lt;br&gt;",SUBSTITUTE(SUBSTITUTE(exportált!B247,"&lt;br /&gt;","&lt;br&gt;"),"&lt;br /&gt;","&lt;br&gt;"),1)-1)</f>
        <v/>
      </c>
      <c r="C247" s="11"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1" t="str">
        <f>MID(SUBSTITUTE(exportált!B247,"&lt;br /&gt;","&lt;br&gt;"),LEN('exportált formázott'!B247)+9,SEARCH("&lt;br&gt;",RIGHT(SUBSTITUTE(exportált!B247,"&lt;br /&gt;","&lt;br&gt;"),LEN(SUBSTITUTE(exportált!B247,"&lt;br /&gt;","&lt;br&gt;"))-LEN(B247)-8))-1)</f>
        <v>as much as sg</v>
      </c>
      <c r="E247" s="11" t="str">
        <f>MID(SUBSTITUTE(exportált!B247,"&lt;br /&gt;","&lt;br&gt;"),LEN('exportált formázott'!B247)+LEN(D247)+13,SEARCH("&lt;br&gt;",RIGHT(SUBSTITUTE(exportált!B247,"&lt;br /&gt;","&lt;br&gt;"),LEN(SUBSTITUTE(exportált!B247,"&lt;br /&gt;","&lt;br&gt;"))-LEN(B247)-LEN(D247)-13)))</f>
        <v>used to say that two things are equal in amount or degree</v>
      </c>
      <c r="F247" s="11"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1"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1" t="str">
        <f>LEFT(SUBSTITUTE(exportált!B248,"&lt;br /&gt;","&lt;br&gt;"),SEARCH("&lt;br&gt;&lt;br&gt;",SUBSTITUTE(SUBSTITUTE(exportált!B248,"&lt;br /&gt;","&lt;br&gt;"),"&lt;br /&gt;","&lt;br&gt;"),1)-1)</f>
        <v/>
      </c>
      <c r="C248" s="11" t="str">
        <f>SUBSTITUTE(MID(SUBSTITUTE(exportált!B248,"&lt;br /&gt;","&lt;br&gt;"),LEN('exportált formázott'!B248)+LEN(D248)+LEN(E248)+LEN(F248)+25,LEN(SUBSTITUTE(exportált!B248,"&lt;br /&gt;","&lt;br&gt;"))-LEN(D248)-LEN(E248)-LEN(F248)),"&lt;br&gt;",CHAR(10))</f>
        <v/>
      </c>
      <c r="D248" s="11" t="str">
        <f>MID(SUBSTITUTE(exportált!B248,"&lt;br /&gt;","&lt;br&gt;"),LEN('exportált formázott'!B248)+9,SEARCH("&lt;br&gt;",RIGHT(SUBSTITUTE(exportált!B248,"&lt;br /&gt;","&lt;br&gt;"),LEN(SUBSTITUTE(exportált!B248,"&lt;br /&gt;","&lt;br&gt;"))-LEN(B248)-8))-1)</f>
        <v>I am not sure vs I don't know</v>
      </c>
      <c r="E248" s="11"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1"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1" t="str">
        <f>IF(exportált!A249&lt;&gt;"",IFERROR(LEFT(exportált!A249,SEARCH("&lt;br/&gt;",SUBSTITUTE(exportált!A249,"&lt;br&gt;","&lt;br/&gt;"),1)-1),exportált!A249),"")</f>
        <v>It will take some time for the new secretary to get up to speed. [=to learn the job]</v>
      </c>
      <c r="B249" s="11" t="str">
        <f>LEFT(SUBSTITUTE(exportált!B249,"&lt;br /&gt;","&lt;br&gt;"),SEARCH("&lt;br&gt;&lt;br&gt;",SUBSTITUTE(SUBSTITUTE(exportált!B249,"&lt;br /&gt;","&lt;br&gt;"),"&lt;br /&gt;","&lt;br&gt;"),1)-1)</f>
        <v/>
      </c>
      <c r="C249" s="11"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1" t="str">
        <f>MID(SUBSTITUTE(exportált!B249,"&lt;br /&gt;","&lt;br&gt;"),LEN('exportált formázott'!B249)+9,SEARCH("&lt;br&gt;",RIGHT(SUBSTITUTE(exportált!B249,"&lt;br /&gt;","&lt;br&gt;"),LEN(SUBSTITUTE(exportált!B249,"&lt;br /&gt;","&lt;br&gt;"))-LEN(B249)-8))-1)</f>
        <v>to get sy up to speed</v>
      </c>
      <c r="E249" s="11"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1"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1" t="str">
        <f>IF(exportált!A250&lt;&gt;"",IFERROR(LEFT(exportált!A250,SEARCH("&lt;br/&gt;",SUBSTITUTE(exportált!A250,"&lt;br&gt;","&lt;br/&gt;"),1)-1),exportált!A250),"")</f>
        <v>John will bring you up to speed (=tell you the latest information).</v>
      </c>
      <c r="B250" s="11" t="str">
        <f>LEFT(SUBSTITUTE(exportált!B250,"&lt;br /&gt;","&lt;br&gt;"),SEARCH("&lt;br&gt;&lt;br&gt;",SUBSTITUTE(SUBSTITUTE(exportált!B250,"&lt;br /&gt;","&lt;br&gt;"),"&lt;br /&gt;","&lt;br&gt;"),1)-1)</f>
        <v/>
      </c>
      <c r="C250" s="11"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1" t="str">
        <f>MID(SUBSTITUTE(exportált!B250,"&lt;br /&gt;","&lt;br&gt;"),LEN('exportált formázott'!B250)+9,SEARCH("&lt;br&gt;",RIGHT(SUBSTITUTE(exportált!B250,"&lt;br /&gt;","&lt;br&gt;"),LEN(SUBSTITUTE(exportált!B250,"&lt;br /&gt;","&lt;br&gt;"))-LEN(B250)-8))-1)</f>
        <v>to bring sy up to speed</v>
      </c>
      <c r="E250" s="11"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1"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1" t="str">
        <f>IF(exportált!A251&lt;&gt;"",IFERROR(LEFT(exportált!A251,SEARCH("&lt;br/&gt;",SUBSTITUTE(exportált!A251,"&lt;br&gt;","&lt;br/&gt;"),1)-1),exportált!A251),"")</f>
        <v>I don't think we should be waiting for help to arrive—if anything, we need to keep moving.</v>
      </c>
      <c r="B251" s="11" t="str">
        <f>LEFT(SUBSTITUTE(exportált!B251,"&lt;br /&gt;","&lt;br&gt;"),SEARCH("&lt;br&gt;&lt;br&gt;",SUBSTITUTE(SUBSTITUTE(exportált!B251,"&lt;br /&gt;","&lt;br&gt;"),"&lt;br /&gt;","&lt;br&gt;"),1)-1)</f>
        <v/>
      </c>
      <c r="C251" s="11"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1" t="str">
        <f>MID(SUBSTITUTE(exportált!B251,"&lt;br /&gt;","&lt;br&gt;"),LEN('exportált formázott'!B251)+9,SEARCH("&lt;br&gt;",RIGHT(SUBSTITUTE(exportált!B251,"&lt;br /&gt;","&lt;br&gt;"),LEN(SUBSTITUTE(exportált!B251,"&lt;br /&gt;","&lt;br&gt;"))-LEN(B251)-8))-1)</f>
        <v>if anything</v>
      </c>
      <c r="E251" s="11"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1"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1" t="str">
        <f>IF(exportált!A252&lt;&gt;"",IFERROR(LEFT(exportált!A252,SEARCH("&lt;br/&gt;",SUBSTITUTE(exportált!A252,"&lt;br&gt;","&lt;br/&gt;"),1)-1),exportált!A252),"")</f>
        <v>Let's wait and see how things play out. [=take place, develop]</v>
      </c>
      <c r="B252" s="11" t="str">
        <f>LEFT(SUBSTITUTE(exportált!B252,"&lt;br /&gt;","&lt;br&gt;"),SEARCH("&lt;br&gt;&lt;br&gt;",SUBSTITUTE(SUBSTITUTE(exportált!B252,"&lt;br /&gt;","&lt;br&gt;"),"&lt;br /&gt;","&lt;br&gt;"),1)-1)</f>
        <v/>
      </c>
      <c r="C252" s="11"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1" t="str">
        <f>MID(SUBSTITUTE(exportált!B252,"&lt;br /&gt;","&lt;br&gt;"),LEN('exportált formázott'!B252)+9,SEARCH("&lt;br&gt;",RIGHT(SUBSTITUTE(exportált!B252,"&lt;br /&gt;","&lt;br&gt;"),LEN(SUBSTITUTE(exportált!B252,"&lt;br /&gt;","&lt;br&gt;"))-LEN(B252)-8))-1)</f>
        <v>to play out</v>
      </c>
      <c r="E252" s="11" t="str">
        <f>MID(SUBSTITUTE(exportált!B252,"&lt;br /&gt;","&lt;br&gt;"),LEN('exportált formázott'!B252)+LEN(D252)+13,SEARCH("&lt;br&gt;",RIGHT(SUBSTITUTE(exportált!B252,"&lt;br /&gt;","&lt;br&gt;"),LEN(SUBSTITUTE(exportált!B252,"&lt;br /&gt;","&lt;br&gt;"))-LEN(B252)-LEN(D252)-13)))</f>
        <v>to happen or occur in usually a gradual way</v>
      </c>
      <c r="F252" s="11"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1" t="str">
        <f>IF(exportált!A253&lt;&gt;"",IFERROR(LEFT(exportált!A253,SEARCH("&lt;br/&gt;",SUBSTITUTE(exportált!A253,"&lt;br&gt;","&lt;br/&gt;"),1)-1),exportált!A253),"")</f>
        <v>The hotel was awful. But then again, you can’t expect much for £20 a night.</v>
      </c>
      <c r="B253" s="11" t="str">
        <f>LEFT(SUBSTITUTE(exportált!B253,"&lt;br /&gt;","&lt;br&gt;"),SEARCH("&lt;br&gt;&lt;br&gt;",SUBSTITUTE(SUBSTITUTE(exportált!B253,"&lt;br /&gt;","&lt;br&gt;"),"&lt;br /&gt;","&lt;br&gt;"),1)-1)</f>
        <v/>
      </c>
      <c r="C253" s="11"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1" t="str">
        <f>MID(SUBSTITUTE(exportált!B253,"&lt;br /&gt;","&lt;br&gt;"),LEN('exportált formázott'!B253)+9,SEARCH("&lt;br&gt;",RIGHT(SUBSTITUTE(exportált!B253,"&lt;br /&gt;","&lt;br&gt;"),LEN(SUBSTITUTE(exportált!B253,"&lt;br /&gt;","&lt;br&gt;"))-LEN(B253)-8))-1)</f>
        <v>(but) then again</v>
      </c>
      <c r="E253" s="11" t="str">
        <f>MID(SUBSTITUTE(exportált!B253,"&lt;br /&gt;","&lt;br&gt;"),LEN('exportált formázott'!B253)+LEN(D253)+13,SEARCH("&lt;br&gt;",RIGHT(SUBSTITUTE(exportált!B253,"&lt;br /&gt;","&lt;br&gt;"),LEN(SUBSTITUTE(exportált!B253,"&lt;br /&gt;","&lt;br&gt;"))-LEN(B253)-LEN(D253)-13)))</f>
        <v>From another standpoint; on the other hand</v>
      </c>
      <c r="F253" s="11"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1" t="str">
        <f>IF(exportált!A254&lt;&gt;"",IFERROR(LEFT(exportált!A254,SEARCH("&lt;br/&gt;",SUBSTITUTE(exportált!A254,"&lt;br&gt;","&lt;br/&gt;"),1)-1),exportált!A254),"")</f>
        <v>They were at a loss to explain [=they were unable to explain] why it took so long to correct the problem.</v>
      </c>
      <c r="B254" s="11" t="str">
        <f>LEFT(SUBSTITUTE(exportált!B254,"&lt;br /&gt;","&lt;br&gt;"),SEARCH("&lt;br&gt;&lt;br&gt;",SUBSTITUTE(SUBSTITUTE(exportált!B254,"&lt;br /&gt;","&lt;br&gt;"),"&lt;br /&gt;","&lt;br&gt;"),1)-1)</f>
        <v/>
      </c>
      <c r="C254" s="11"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1" t="str">
        <f>MID(SUBSTITUTE(exportált!B254,"&lt;br /&gt;","&lt;br&gt;"),LEN('exportált formázott'!B254)+9,SEARCH("&lt;br&gt;",RIGHT(SUBSTITUTE(exportált!B254,"&lt;br /&gt;","&lt;br&gt;"),LEN(SUBSTITUTE(exportált!B254,"&lt;br /&gt;","&lt;br&gt;"))-LEN(B254)-8))-1)</f>
        <v>to be at a loss to do something</v>
      </c>
      <c r="E254" s="11" t="str">
        <f>MID(SUBSTITUTE(exportált!B254,"&lt;br /&gt;","&lt;br&gt;"),LEN('exportált formázott'!B254)+LEN(D254)+13,SEARCH("&lt;br&gt;",RIGHT(SUBSTITUTE(exportált!B254,"&lt;br /&gt;","&lt;br&gt;"),LEN(SUBSTITUTE(exportált!B254,"&lt;br /&gt;","&lt;br&gt;"))-LEN(B254)-LEN(D254)-13)))</f>
        <v>to be confused and uncertain about what to do or say:</v>
      </c>
      <c r="F254" s="11"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1" t="str">
        <f>IF(exportált!A255&lt;&gt;"",IFERROR(LEFT(exportált!A255,SEARCH("&lt;br/&gt;",SUBSTITUTE(exportált!A255,"&lt;br&gt;","&lt;br/&gt;"),1)-1),exportált!A255),"")</f>
        <v>She's having a hard time adjusting to college life.</v>
      </c>
      <c r="B255" s="11" t="str">
        <f>LEFT(SUBSTITUTE(exportált!B255,"&lt;br /&gt;","&lt;br&gt;"),SEARCH("&lt;br&gt;&lt;br&gt;",SUBSTITUTE(SUBSTITUTE(exportált!B255,"&lt;br /&gt;","&lt;br&gt;"),"&lt;br /&gt;","&lt;br&gt;"),1)-1)</f>
        <v/>
      </c>
      <c r="C255" s="11"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1" t="str">
        <f>MID(SUBSTITUTE(exportált!B255,"&lt;br /&gt;","&lt;br&gt;"),LEN('exportált formázott'!B255)+9,SEARCH("&lt;br&gt;",RIGHT(SUBSTITUTE(exportált!B255,"&lt;br /&gt;","&lt;br&gt;"),LEN(SUBSTITUTE(exportált!B255,"&lt;br /&gt;","&lt;br&gt;"))-LEN(B255)-8))-1)</f>
        <v>to have a hard time doing sg</v>
      </c>
      <c r="E255" s="11"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1"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1" t="str">
        <f>IF(exportált!A256&lt;&gt;"",IFERROR(LEFT(exportált!A256,SEARCH("&lt;br/&gt;",SUBSTITUTE(exportált!A256,"&lt;br&gt;","&lt;br/&gt;"),1)-1),exportált!A256),"")</f>
        <v>As much as I'd like to see Paris or Rome someday, I'm pretty content to stay right here in my hometown for the time being.</v>
      </c>
      <c r="B256" s="11" t="str">
        <f>LEFT(SUBSTITUTE(exportált!B256,"&lt;br /&gt;","&lt;br&gt;"),SEARCH("&lt;br&gt;&lt;br&gt;",SUBSTITUTE(SUBSTITUTE(exportált!B256,"&lt;br /&gt;","&lt;br&gt;"),"&lt;br /&gt;","&lt;br&gt;"),1)-1)</f>
        <v/>
      </c>
      <c r="C256" s="11"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1" t="str">
        <f>MID(SUBSTITUTE(exportált!B256,"&lt;br /&gt;","&lt;br&gt;"),LEN('exportált formázott'!B256)+9,SEARCH("&lt;br&gt;",RIGHT(SUBSTITUTE(exportált!B256,"&lt;br /&gt;","&lt;br&gt;"),LEN(SUBSTITUTE(exportált!B256,"&lt;br /&gt;","&lt;br&gt;"))-LEN(B256)-8))-1)</f>
        <v>as much as</v>
      </c>
      <c r="E256" s="11" t="str">
        <f>MID(SUBSTITUTE(exportált!B256,"&lt;br /&gt;","&lt;br&gt;"),LEN('exportált formázott'!B256)+LEN(D256)+13,SEARCH("&lt;br&gt;",RIGHT(SUBSTITUTE(exportált!B256,"&lt;br /&gt;","&lt;br&gt;"),LEN(SUBSTITUTE(exportált!B256,"&lt;br /&gt;","&lt;br&gt;"))-LEN(B256)-LEN(D256)-13)))</f>
        <v>Regardless of or despite how much; although.</v>
      </c>
      <c r="F256" s="11"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1" t="str">
        <f>IF(exportált!A257&lt;&gt;"",IFERROR(LEFT(exportált!A257,SEARCH("&lt;br/&gt;",SUBSTITUTE(exportált!A257,"&lt;br&gt;","&lt;br/&gt;"),1)-1),exportált!A257),"")</f>
        <v>70 per cent of homicides take place within the family.</v>
      </c>
      <c r="B257" s="11" t="str">
        <f>LEFT(SUBSTITUTE(exportált!B257,"&lt;br /&gt;","&lt;br&gt;"),SEARCH("&lt;br&gt;&lt;br&gt;",SUBSTITUTE(SUBSTITUTE(exportált!B257,"&lt;br /&gt;","&lt;br&gt;"),"&lt;br /&gt;","&lt;br&gt;"),1)-1)</f>
        <v/>
      </c>
      <c r="C257" s="11"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1" t="str">
        <f>MID(SUBSTITUTE(exportált!B257,"&lt;br /&gt;","&lt;br&gt;"),LEN('exportált formázott'!B257)+9,SEARCH("&lt;br&gt;",RIGHT(SUBSTITUTE(exportált!B257,"&lt;br /&gt;","&lt;br&gt;"),LEN(SUBSTITUTE(exportált!B257,"&lt;br /&gt;","&lt;br&gt;"))-LEN(B257)-8))-1)</f>
        <v>homicide = murder</v>
      </c>
      <c r="E257" s="11"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1"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1" t="str">
        <f>IF(exportált!A258&lt;&gt;"",IFERROR(LEFT(exportált!A258,SEARCH("&lt;br/&gt;",SUBSTITUTE(exportált!A258,"&lt;br&gt;","&lt;br/&gt;"),1)-1),exportált!A258),"")</f>
        <v>He really enjoyed himself at the party.</v>
      </c>
      <c r="B258" s="11" t="str">
        <f>LEFT(SUBSTITUTE(exportált!B258,"&lt;br /&gt;","&lt;br&gt;"),SEARCH("&lt;br&gt;&lt;br&gt;",SUBSTITUTE(SUBSTITUTE(exportált!B258,"&lt;br /&gt;","&lt;br&gt;"),"&lt;br /&gt;","&lt;br&gt;"),1)-1)</f>
        <v/>
      </c>
      <c r="C258" s="11"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1" t="str">
        <f>MID(SUBSTITUTE(exportált!B258,"&lt;br /&gt;","&lt;br&gt;"),LEN('exportált formázott'!B258)+9,SEARCH("&lt;br&gt;",RIGHT(SUBSTITUTE(exportált!B258,"&lt;br /&gt;","&lt;br&gt;"),LEN(SUBSTITUTE(exportált!B258,"&lt;br /&gt;","&lt;br&gt;"))-LEN(B258)-8))-1)</f>
        <v>to enjoy yourself</v>
      </c>
      <c r="E258" s="11"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1"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1" t="str">
        <f>IF(exportált!A259&lt;&gt;"",IFERROR(LEFT(exportált!A259,SEARCH("&lt;br/&gt;",SUBSTITUTE(exportált!A259,"&lt;br&gt;","&lt;br/&gt;"),1)-1),exportált!A259),"")</f>
        <v>I had a moment where I thought to myself, "Why am I even working here?"</v>
      </c>
      <c r="B259" s="11" t="str">
        <f>LEFT(SUBSTITUTE(exportált!B259,"&lt;br /&gt;","&lt;br&gt;"),SEARCH("&lt;br&gt;&lt;br&gt;",SUBSTITUTE(SUBSTITUTE(exportált!B259,"&lt;br /&gt;","&lt;br&gt;"),"&lt;br /&gt;","&lt;br&gt;"),1)-1)</f>
        <v/>
      </c>
      <c r="C259" s="11"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1" t="str">
        <f>MID(SUBSTITUTE(exportált!B259,"&lt;br /&gt;","&lt;br&gt;"),LEN('exportált formázott'!B259)+9,SEARCH("&lt;br&gt;",RIGHT(SUBSTITUTE(exportált!B259,"&lt;br /&gt;","&lt;br&gt;"),LEN(SUBSTITUTE(exportált!B259,"&lt;br /&gt;","&lt;br&gt;"))-LEN(B259)-8))-1)</f>
        <v>to think to oneself</v>
      </c>
      <c r="E259" s="11"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1"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1" t="str">
        <f>IF(exportált!A260&lt;&gt;"",IFERROR(LEFT(exportált!A260,SEARCH("&lt;br/&gt;",SUBSTITUTE(exportált!A260,"&lt;br&gt;","&lt;br/&gt;"),1)-1),exportált!A260),"")</f>
        <v>My car’s over there by that big tree.</v>
      </c>
      <c r="B260" s="11" t="str">
        <f>LEFT(SUBSTITUTE(exportált!B260,"&lt;br /&gt;","&lt;br&gt;"),SEARCH("&lt;br&gt;&lt;br&gt;",SUBSTITUTE(SUBSTITUTE(exportált!B260,"&lt;br /&gt;","&lt;br&gt;"),"&lt;br /&gt;","&lt;br&gt;"),1)-1)</f>
        <v/>
      </c>
      <c r="C260" s="11"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1" t="str">
        <f>MID(SUBSTITUTE(exportált!B260,"&lt;br /&gt;","&lt;br&gt;"),LEN('exportált formázott'!B260)+9,SEARCH("&lt;br&gt;",RIGHT(SUBSTITUTE(exportált!B260,"&lt;br /&gt;","&lt;br&gt;"),LEN(SUBSTITUTE(exportált!B260,"&lt;br /&gt;","&lt;br&gt;"))-LEN(B260)-8))-1)</f>
        <v>over there</v>
      </c>
      <c r="E260" s="11" t="str">
        <f>MID(SUBSTITUTE(exportált!B260,"&lt;br /&gt;","&lt;br&gt;"),LEN('exportált formázott'!B260)+LEN(D260)+13,SEARCH("&lt;br&gt;",RIGHT(SUBSTITUTE(exportált!B260,"&lt;br /&gt;","&lt;br&gt;"),LEN(SUBSTITUTE(exportált!B260,"&lt;br /&gt;","&lt;br&gt;"))-LEN(B260)-LEN(D260)-13)))</f>
        <v>in a place that you can see or point to but cannot touch</v>
      </c>
      <c r="F260" s="11"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1" t="str">
        <f>IF(exportált!A261&lt;&gt;"",IFERROR(LEFT(exportált!A261,SEARCH("&lt;br/&gt;",SUBSTITUTE(exportált!A261,"&lt;br&gt;","&lt;br/&gt;"),1)-1),exportált!A261),"")</f>
        <v>I'm sorry for/about yesterday.</v>
      </c>
      <c r="B261" s="11" t="str">
        <f>LEFT(SUBSTITUTE(exportált!B261,"&lt;br /&gt;","&lt;br&gt;"),SEARCH("&lt;br&gt;&lt;br&gt;",SUBSTITUTE(SUBSTITUTE(exportált!B261,"&lt;br /&gt;","&lt;br&gt;"),"&lt;br /&gt;","&lt;br&gt;"),1)-1)</f>
        <v/>
      </c>
      <c r="C261" s="11" t="str">
        <f>SUBSTITUTE(MID(SUBSTITUTE(exportált!B261,"&lt;br /&gt;","&lt;br&gt;"),LEN('exportált formázott'!B261)+LEN(D261)+LEN(E261)+LEN(F261)+25,LEN(SUBSTITUTE(exportált!B261,"&lt;br /&gt;","&lt;br&gt;"))-LEN(D261)-LEN(E261)-LEN(F261)),"&lt;br&gt;",CHAR(10))</f>
        <v>I'm sorry for/about my bad English.
I'm sorry for/about that.</v>
      </c>
      <c r="D261" s="11" t="str">
        <f>MID(SUBSTITUTE(exportált!B261,"&lt;br /&gt;","&lt;br&gt;"),LEN('exportált formázott'!B261)+9,SEARCH("&lt;br&gt;",RIGHT(SUBSTITUTE(exportált!B261,"&lt;br /&gt;","&lt;br&gt;"),LEN(SUBSTITUTE(exportált!B261,"&lt;br /&gt;","&lt;br&gt;"))-LEN(B261)-8))-1)</f>
        <v>to be sorry about sg vs to be sorry for sg</v>
      </c>
      <c r="E261" s="11"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1"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1" t="str">
        <f>IF(exportált!A262&lt;&gt;"",IFERROR(LEFT(exportált!A262,SEARCH("&lt;br/&gt;",SUBSTITUTE(exportált!A262,"&lt;br&gt;","&lt;br/&gt;"),1)-1),exportált!A262),"")</f>
        <v>How about going to a movie? I would love to, but what about the kids? [meaning, we would have to arrange for their care.]</v>
      </c>
      <c r="B262" s="11" t="str">
        <f>LEFT(SUBSTITUTE(exportált!B262,"&lt;br /&gt;","&lt;br&gt;"),SEARCH("&lt;br&gt;&lt;br&gt;",SUBSTITUTE(SUBSTITUTE(exportált!B262,"&lt;br /&gt;","&lt;br&gt;"),"&lt;br /&gt;","&lt;br&gt;"),1)-1)</f>
        <v/>
      </c>
      <c r="C262" s="11" t="str">
        <f>SUBSTITUTE(MID(SUBSTITUTE(exportált!B262,"&lt;br /&gt;","&lt;br&gt;"),LEN('exportált formázott'!B262)+LEN(D262)+LEN(E262)+LEN(F262)+25,LEN(SUBSTITUTE(exportált!B262,"&lt;br /&gt;","&lt;br&gt;"))-LEN(D262)-LEN(E262)-LEN(F262)),"&lt;br&gt;",CHAR(10))</f>
        <v/>
      </c>
      <c r="D262" s="11" t="str">
        <f>MID(SUBSTITUTE(exportált!B262,"&lt;br /&gt;","&lt;br&gt;"),LEN('exportált formázott'!B262)+9,SEARCH("&lt;br&gt;",RIGHT(SUBSTITUTE(exportált!B262,"&lt;br /&gt;","&lt;br&gt;"),LEN(SUBSTITUTE(exportált!B262,"&lt;br /&gt;","&lt;br&gt;"))-LEN(B262)-8))-1)</f>
        <v>how about vs what about</v>
      </c>
      <c r="E262" s="11"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1"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1" t="str">
        <f>IF(exportált!A263&lt;&gt;"",IFERROR(LEFT(exportált!A263,SEARCH("&lt;br/&gt;",SUBSTITUTE(exportált!A263,"&lt;br&gt;","&lt;br/&gt;"),1)-1),exportált!A263),"")</f>
        <v>I can't believe we made it—I thought for sure that we would miss the flight!</v>
      </c>
      <c r="B263" s="11" t="str">
        <f>LEFT(SUBSTITUTE(exportált!B263,"&lt;br /&gt;","&lt;br&gt;"),SEARCH("&lt;br&gt;&lt;br&gt;",SUBSTITUTE(SUBSTITUTE(exportált!B263,"&lt;br /&gt;","&lt;br&gt;"),"&lt;br /&gt;","&lt;br&gt;"),1)-1)</f>
        <v/>
      </c>
      <c r="C263" s="11"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1" t="str">
        <f>MID(SUBSTITUTE(exportált!B263,"&lt;br /&gt;","&lt;br&gt;"),LEN('exportált formázott'!B263)+9,SEARCH("&lt;br&gt;",RIGHT(SUBSTITUTE(exportált!B263,"&lt;br /&gt;","&lt;br&gt;"),LEN(SUBSTITUTE(exportált!B263,"&lt;br /&gt;","&lt;br&gt;"))-LEN(B263)-8))-1)</f>
        <v>to make it (to something or some place)</v>
      </c>
      <c r="E263" s="11" t="str">
        <f>MID(SUBSTITUTE(exportált!B263,"&lt;br /&gt;","&lt;br&gt;"),LEN('exportált formázott'!B263)+LEN(D263)+13,SEARCH("&lt;br&gt;",RIGHT(SUBSTITUTE(exportált!B263,"&lt;br /&gt;","&lt;br&gt;"),LEN(SUBSTITUTE(exportált!B263,"&lt;br /&gt;","&lt;br&gt;"))-LEN(B263)-LEN(D263)-13)))</f>
        <v>To arrive (at some thing or location) successfully or on time.</v>
      </c>
      <c r="F263" s="11"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1" t="str">
        <f>IF(exportált!A264&lt;&gt;"",IFERROR(LEFT(exportált!A264,SEARCH("&lt;br/&gt;",SUBSTITUTE(exportált!A264,"&lt;br&gt;","&lt;br/&gt;"),1)-1),exportált!A264),"")</f>
        <v>Do you think she'll make it to graduation?</v>
      </c>
      <c r="B264" s="11" t="str">
        <f>LEFT(SUBSTITUTE(exportált!B264,"&lt;br /&gt;","&lt;br&gt;"),SEARCH("&lt;br&gt;&lt;br&gt;",SUBSTITUTE(SUBSTITUTE(exportált!B264,"&lt;br /&gt;","&lt;br&gt;"),"&lt;br /&gt;","&lt;br&gt;"),1)-1)</f>
        <v/>
      </c>
      <c r="C264" s="11" t="str">
        <f>SUBSTITUTE(MID(SUBSTITUTE(exportált!B264,"&lt;br /&gt;","&lt;br&gt;"),LEN('exportált formázott'!B264)+LEN(D264)+LEN(E264)+LEN(F264)+25,LEN(SUBSTITUTE(exportált!B264,"&lt;br /&gt;","&lt;br&gt;"))-LEN(D264)-LEN(E264)-LEN(F264)),"&lt;br&gt;",CHAR(10))</f>
        <v>We finally made it to Chicago.
Do you think she'll make it to manager</v>
      </c>
      <c r="D264" s="11" t="str">
        <f>MID(SUBSTITUTE(exportált!B264,"&lt;br /&gt;","&lt;br&gt;"),LEN('exportált formázott'!B264)+9,SEARCH("&lt;br&gt;",RIGHT(SUBSTITUTE(exportált!B264,"&lt;br /&gt;","&lt;br&gt;"),LEN(SUBSTITUTE(exportált!B264,"&lt;br /&gt;","&lt;br&gt;"))-LEN(B264)-8))-1)</f>
        <v>to make it to sg</v>
      </c>
      <c r="E264" s="11" t="str">
        <f>MID(SUBSTITUTE(exportált!B264,"&lt;br /&gt;","&lt;br&gt;"),LEN('exportált formázott'!B264)+LEN(D264)+13,SEARCH("&lt;br&gt;",RIGHT(SUBSTITUTE(exportált!B264,"&lt;br /&gt;","&lt;br&gt;"),LEN(SUBSTITUTE(exportált!B264,"&lt;br /&gt;","&lt;br&gt;"))-LEN(B264)-LEN(D264)-13)))</f>
        <v>Reach a certain point or goal,</v>
      </c>
      <c r="F264" s="11"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1" t="str">
        <f>IF(exportált!A265&lt;&gt;"",IFERROR(LEFT(exportált!A265,SEARCH("&lt;br/&gt;",SUBSTITUTE(exportált!A265,"&lt;br&gt;","&lt;br/&gt;"),1)-1),exportált!A265),"")</f>
        <v>TGIF</v>
      </c>
      <c r="B265" s="11" t="str">
        <f>LEFT(SUBSTITUTE(exportált!B265,"&lt;br /&gt;","&lt;br&gt;"),SEARCH("&lt;br&gt;&lt;br&gt;",SUBSTITUTE(SUBSTITUTE(exportált!B265,"&lt;br /&gt;","&lt;br&gt;"),"&lt;br /&gt;","&lt;br&gt;"),1)-1)</f>
        <v/>
      </c>
      <c r="C265" s="11" t="str">
        <f>SUBSTITUTE(MID(SUBSTITUTE(exportált!B265,"&lt;br /&gt;","&lt;br&gt;"),LEN('exportált formázott'!B265)+LEN(D265)+LEN(E265)+LEN(F265)+25,LEN(SUBSTITUTE(exportált!B265,"&lt;br /&gt;","&lt;br&gt;"))-LEN(D265)-LEN(E265)-LEN(F265)),"&lt;br&gt;",CHAR(10))</f>
        <v>TGIF</v>
      </c>
      <c r="D265" s="11" t="str">
        <f>MID(SUBSTITUTE(exportált!B265,"&lt;br /&gt;","&lt;br&gt;"),LEN('exportált formázott'!B265)+9,SEARCH("&lt;br&gt;",RIGHT(SUBSTITUTE(exportált!B265,"&lt;br /&gt;","&lt;br&gt;"),LEN(SUBSTITUTE(exportált!B265,"&lt;br /&gt;","&lt;br&gt;"))-LEN(B265)-8))-1)</f>
        <v>TGIF</v>
      </c>
      <c r="E265" s="11"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1"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1" t="str">
        <f>IF(exportált!A266&lt;&gt;"",IFERROR(LEFT(exportált!A266,SEARCH("&lt;br/&gt;",SUBSTITUTE(exportált!A266,"&lt;br&gt;","&lt;br/&gt;"),1)-1),exportált!A266),"")</f>
        <v>She gave him a heads-up that the company's president will be visiting the office.</v>
      </c>
      <c r="B266" s="11" t="str">
        <f>LEFT(SUBSTITUTE(exportált!B266,"&lt;br /&gt;","&lt;br&gt;"),SEARCH("&lt;br&gt;&lt;br&gt;",SUBSTITUTE(SUBSTITUTE(exportált!B266,"&lt;br /&gt;","&lt;br&gt;"),"&lt;br /&gt;","&lt;br&gt;"),1)-1)</f>
        <v/>
      </c>
      <c r="C266" s="11"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1" t="str">
        <f>MID(SUBSTITUTE(exportált!B266,"&lt;br /&gt;","&lt;br&gt;"),LEN('exportált formázott'!B266)+9,SEARCH("&lt;br&gt;",RIGHT(SUBSTITUTE(exportált!B266,"&lt;br /&gt;","&lt;br&gt;"),LEN(SUBSTITUTE(exportált!B266,"&lt;br /&gt;","&lt;br&gt;"))-LEN(B266)-8))-1)</f>
        <v>heads-up</v>
      </c>
      <c r="E266" s="11"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1"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1" t="str">
        <f>IF(exportált!A267&lt;&gt;"",IFERROR(LEFT(exportált!A267,SEARCH("&lt;br/&gt;",SUBSTITUTE(exportált!A267,"&lt;br&gt;","&lt;br/&gt;"),1)-1),exportált!A267),"")</f>
        <v>A budget is defined as ‘a plan of action expressed in money terms’.</v>
      </c>
      <c r="B267" s="11" t="str">
        <f>LEFT(SUBSTITUTE(exportált!B267,"&lt;br /&gt;","&lt;br&gt;"),SEARCH("&lt;br&gt;&lt;br&gt;",SUBSTITUTE(SUBSTITUTE(exportált!B267,"&lt;br /&gt;","&lt;br&gt;"),"&lt;br /&gt;","&lt;br&gt;"),1)-1)</f>
        <v/>
      </c>
      <c r="C267" s="11"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1" t="str">
        <f>MID(SUBSTITUTE(exportált!B267,"&lt;br /&gt;","&lt;br&gt;"),LEN('exportált formázott'!B267)+9,SEARCH("&lt;br&gt;",RIGHT(SUBSTITUTE(exportált!B267,"&lt;br /&gt;","&lt;br&gt;"),LEN(SUBSTITUTE(exportált!B267,"&lt;br /&gt;","&lt;br&gt;"))-LEN(B267)-8))-1)</f>
        <v>to define sg as sg</v>
      </c>
      <c r="E267" s="11" t="str">
        <f>MID(SUBSTITUTE(exportált!B267,"&lt;br /&gt;","&lt;br&gt;"),LEN('exportált formázott'!B267)+LEN(D267)+13,SEARCH("&lt;br&gt;",RIGHT(SUBSTITUTE(exportált!B267,"&lt;br /&gt;","&lt;br&gt;"),LEN(SUBSTITUTE(exportált!B267,"&lt;br /&gt;","&lt;br&gt;"))-LEN(B267)-LEN(D267)-13)))</f>
        <v>to explain exactly the meaning of a particular word or idea</v>
      </c>
      <c r="F267" s="11"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1" t="str">
        <f>IF(exportált!A268&lt;&gt;"",IFERROR(LEFT(exportált!A268,SEARCH("&lt;br/&gt;",SUBSTITUTE(exportált!A268,"&lt;br&gt;","&lt;br/&gt;"),1)-1),exportált!A268),"")</f>
        <v>I made the assumption that he was coming, so I was surprised when he didn't show up.</v>
      </c>
      <c r="B268" s="11" t="str">
        <f>LEFT(SUBSTITUTE(exportált!B268,"&lt;br /&gt;","&lt;br&gt;"),SEARCH("&lt;br&gt;&lt;br&gt;",SUBSTITUTE(SUBSTITUTE(exportált!B268,"&lt;br /&gt;","&lt;br&gt;"),"&lt;br /&gt;","&lt;br&gt;"),1)-1)</f>
        <v/>
      </c>
      <c r="C268" s="11"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1" t="str">
        <f>MID(SUBSTITUTE(exportált!B268,"&lt;br /&gt;","&lt;br&gt;"),LEN('exportált formázott'!B268)+9,SEARCH("&lt;br&gt;",RIGHT(SUBSTITUTE(exportált!B268,"&lt;br /&gt;","&lt;br&gt;"),LEN(SUBSTITUTE(exportált!B268,"&lt;br /&gt;","&lt;br&gt;"))-LEN(B268)-8))-1)</f>
        <v>assumption</v>
      </c>
      <c r="E268" s="11"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1"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1" t="str">
        <f>IF(exportált!A269&lt;&gt;"",IFERROR(LEFT(exportált!A269,SEARCH("&lt;br/&gt;",SUBSTITUTE(exportált!A269,"&lt;br&gt;","&lt;br/&gt;"),1)-1),exportált!A269),"")</f>
        <v>‘Could you read through this report for me?’ ‘Will do.’</v>
      </c>
      <c r="B269" s="11" t="str">
        <f>LEFT(SUBSTITUTE(exportált!B269,"&lt;br /&gt;","&lt;br&gt;"),SEARCH("&lt;br&gt;&lt;br&gt;",SUBSTITUTE(SUBSTITUTE(exportált!B269,"&lt;br /&gt;","&lt;br&gt;"),"&lt;br /&gt;","&lt;br&gt;"),1)-1)</f>
        <v/>
      </c>
      <c r="C269" s="11" t="str">
        <f>SUBSTITUTE(MID(SUBSTITUTE(exportált!B269,"&lt;br /&gt;","&lt;br&gt;"),LEN('exportált formázott'!B269)+LEN(D269)+LEN(E269)+LEN(F269)+25,LEN(SUBSTITUTE(exportált!B269,"&lt;br /&gt;","&lt;br&gt;"))-LEN(D269)-LEN(E269)-LEN(F269)),"&lt;br&gt;",CHAR(10))</f>
        <v>Will do. I'll get right on it.
Will you fix the stuck window? Will do.</v>
      </c>
      <c r="D269" s="11" t="str">
        <f>MID(SUBSTITUTE(exportált!B269,"&lt;br /&gt;","&lt;br&gt;"),LEN('exportált formázott'!B269)+9,SEARCH("&lt;br&gt;",RIGHT(SUBSTITUTE(exportált!B269,"&lt;br /&gt;","&lt;br&gt;"),LEN(SUBSTITUTE(exportált!B269,"&lt;br /&gt;","&lt;br&gt;"))-LEN(B269)-8))-1)</f>
        <v>will do</v>
      </c>
      <c r="E269" s="11"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1"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1" t="str">
        <f>IF(exportált!A270&lt;&gt;"",IFERROR(LEFT(exportált!A270,SEARCH("&lt;br/&gt;",SUBSTITUTE(exportált!A270,"&lt;br&gt;","&lt;br/&gt;"),1)-1),exportált!A270),"")</f>
        <v>to speak with sy vs to speak to sy</v>
      </c>
      <c r="B270" s="11" t="str">
        <f>LEFT(SUBSTITUTE(exportált!B270,"&lt;br /&gt;","&lt;br&gt;"),SEARCH("&lt;br&gt;&lt;br&gt;",SUBSTITUTE(SUBSTITUTE(exportált!B270,"&lt;br /&gt;","&lt;br&gt;"),"&lt;br /&gt;","&lt;br&gt;"),1)-1)</f>
        <v/>
      </c>
      <c r="C270" s="11" t="str">
        <f>SUBSTITUTE(MID(SUBSTITUTE(exportált!B270,"&lt;br /&gt;","&lt;br&gt;"),LEN('exportált formázott'!B270)+LEN(D270)+LEN(E270)+LEN(F270)+25,LEN(SUBSTITUTE(exportált!B270,"&lt;br /&gt;","&lt;br&gt;"))-LEN(D270)-LEN(E270)-LEN(F270)),"&lt;br&gt;",CHAR(10))</f>
        <v/>
      </c>
      <c r="D270" s="11" t="str">
        <f>MID(SUBSTITUTE(exportált!B270,"&lt;br /&gt;","&lt;br&gt;"),LEN('exportált formázott'!B270)+9,SEARCH("&lt;br&gt;",RIGHT(SUBSTITUTE(exportált!B270,"&lt;br /&gt;","&lt;br&gt;"),LEN(SUBSTITUTE(exportált!B270,"&lt;br /&gt;","&lt;br&gt;"))-LEN(B270)-8))-1)</f>
        <v>to speak with sy vs to speak to sy</v>
      </c>
      <c r="E270" s="11"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1"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1" t="str">
        <f>IF(exportált!A271&lt;&gt;"",IFERROR(LEFT(exportált!A271,SEARCH("&lt;br/&gt;",SUBSTITUTE(exportált!A271,"&lt;br&gt;","&lt;br/&gt;"),1)-1),exportált!A271),"")</f>
        <v/>
      </c>
      <c r="B271" s="11" t="e">
        <f>LEFT(SUBSTITUTE(exportált!B271,"&lt;br /&gt;","&lt;br&gt;"),SEARCH("&lt;br&gt;&lt;br&gt;",SUBSTITUTE(SUBSTITUTE(exportált!B271,"&lt;br /&gt;","&lt;br&gt;"),"&lt;br /&gt;","&lt;br&gt;"),1)-1)</f>
        <v>#VALUE!</v>
      </c>
      <c r="C271" s="11" t="e">
        <f>SUBSTITUTE(MID(SUBSTITUTE(exportált!B271,"&lt;br /&gt;","&lt;br&gt;"),LEN('exportált formázott'!B271)+LEN(D271)+LEN(E271)+LEN(F271)+25,LEN(SUBSTITUTE(exportált!B271,"&lt;br /&gt;","&lt;br&gt;"))-LEN(D271)-LEN(E271)-LEN(F271)),"&lt;br&gt;",CHAR(10))</f>
        <v>#VALUE!</v>
      </c>
      <c r="D271" s="11" t="e">
        <f>MID(SUBSTITUTE(exportált!B271,"&lt;br /&gt;","&lt;br&gt;"),LEN('exportált formázott'!B271)+9,SEARCH("&lt;br&gt;",RIGHT(SUBSTITUTE(exportált!B271,"&lt;br /&gt;","&lt;br&gt;"),LEN(SUBSTITUTE(exportált!B271,"&lt;br /&gt;","&lt;br&gt;"))-LEN(B271)-8))-1)</f>
        <v>#VALUE!</v>
      </c>
      <c r="E271" s="11" t="e">
        <f>MID(SUBSTITUTE(exportált!B271,"&lt;br /&gt;","&lt;br&gt;"),LEN('exportált formázott'!B271)+LEN(D271)+13,SEARCH("&lt;br&gt;",RIGHT(SUBSTITUTE(exportált!B271,"&lt;br /&gt;","&lt;br&gt;"),LEN(SUBSTITUTE(exportált!B271,"&lt;br /&gt;","&lt;br&gt;"))-LEN(B271)-LEN(D271)-13)))</f>
        <v>#VALUE!</v>
      </c>
      <c r="F271" s="11" t="e">
        <f>MID(SUBSTITUTE(exportált!B271,"&lt;br /&gt;","&lt;br&gt;"),LEN('exportált formázott'!B271)+LEN(D271)+LEN(E271)+17,SEARCH("&lt;br&gt;&lt;br&gt;",RIGHT(SUBSTITUTE(exportált!B271,"&lt;br /&gt;","&lt;br&gt;"),LEN(SUBSTITUTE(exportált!B271,"&lt;br /&gt;","&lt;br&gt;"))-LEN(B271)-LEN(D271)-LEN(E271)-17)))</f>
        <v>#VALUE!</v>
      </c>
    </row>
    <row r="272" spans="1:6" x14ac:dyDescent="0.25">
      <c r="A272" s="11" t="str">
        <f>IF(exportált!A272&lt;&gt;"",IFERROR(LEFT(exportált!A272,SEARCH("&lt;br/&gt;",SUBSTITUTE(exportált!A272,"&lt;br&gt;","&lt;br/&gt;"),1)-1),exportált!A272),"")</f>
        <v/>
      </c>
      <c r="B272" s="11" t="e">
        <f>LEFT(SUBSTITUTE(exportált!B272,"&lt;br /&gt;","&lt;br&gt;"),SEARCH("&lt;br&gt;&lt;br&gt;",SUBSTITUTE(SUBSTITUTE(exportált!B272,"&lt;br /&gt;","&lt;br&gt;"),"&lt;br /&gt;","&lt;br&gt;"),1)-1)</f>
        <v>#VALUE!</v>
      </c>
      <c r="C272" s="11" t="e">
        <f>SUBSTITUTE(MID(SUBSTITUTE(exportált!B272,"&lt;br /&gt;","&lt;br&gt;"),LEN('exportált formázott'!B272)+LEN(D272)+LEN(E272)+LEN(F272)+25,LEN(SUBSTITUTE(exportált!B272,"&lt;br /&gt;","&lt;br&gt;"))-LEN(D272)-LEN(E272)-LEN(F272)),"&lt;br&gt;",CHAR(10))</f>
        <v>#VALUE!</v>
      </c>
      <c r="D272" s="11" t="e">
        <f>MID(SUBSTITUTE(exportált!B272,"&lt;br /&gt;","&lt;br&gt;"),LEN('exportált formázott'!B272)+9,SEARCH("&lt;br&gt;",RIGHT(SUBSTITUTE(exportált!B272,"&lt;br /&gt;","&lt;br&gt;"),LEN(SUBSTITUTE(exportált!B272,"&lt;br /&gt;","&lt;br&gt;"))-LEN(B272)-8))-1)</f>
        <v>#VALUE!</v>
      </c>
      <c r="E272" s="11" t="e">
        <f>MID(SUBSTITUTE(exportált!B272,"&lt;br /&gt;","&lt;br&gt;"),LEN('exportált formázott'!B272)+LEN(D272)+13,SEARCH("&lt;br&gt;",RIGHT(SUBSTITUTE(exportált!B272,"&lt;br /&gt;","&lt;br&gt;"),LEN(SUBSTITUTE(exportált!B272,"&lt;br /&gt;","&lt;br&gt;"))-LEN(B272)-LEN(D272)-13)))</f>
        <v>#VALUE!</v>
      </c>
      <c r="F272" s="11" t="e">
        <f>MID(SUBSTITUTE(exportált!B272,"&lt;br /&gt;","&lt;br&gt;"),LEN('exportált formázott'!B272)+LEN(D272)+LEN(E272)+17,SEARCH("&lt;br&gt;&lt;br&gt;",RIGHT(SUBSTITUTE(exportált!B272,"&lt;br /&gt;","&lt;br&gt;"),LEN(SUBSTITUTE(exportált!B272,"&lt;br /&gt;","&lt;br&gt;"))-LEN(B272)-LEN(D272)-LEN(E272)-17)))</f>
        <v>#VALUE!</v>
      </c>
    </row>
    <row r="273" spans="1:6" x14ac:dyDescent="0.25">
      <c r="A273" s="11" t="str">
        <f>IF(exportált!A273&lt;&gt;"",IFERROR(LEFT(exportált!A273,SEARCH("&lt;br/&gt;",SUBSTITUTE(exportált!A273,"&lt;br&gt;","&lt;br/&gt;"),1)-1),exportált!A273),"")</f>
        <v/>
      </c>
      <c r="B273" s="11" t="e">
        <f>LEFT(SUBSTITUTE(exportált!B273,"&lt;br /&gt;","&lt;br&gt;"),SEARCH("&lt;br&gt;&lt;br&gt;",SUBSTITUTE(SUBSTITUTE(exportált!B273,"&lt;br /&gt;","&lt;br&gt;"),"&lt;br /&gt;","&lt;br&gt;"),1)-1)</f>
        <v>#VALUE!</v>
      </c>
      <c r="C273" s="11" t="e">
        <f>SUBSTITUTE(MID(SUBSTITUTE(exportált!B273,"&lt;br /&gt;","&lt;br&gt;"),LEN('exportált formázott'!B273)+LEN(D273)+LEN(E273)+LEN(F273)+25,LEN(SUBSTITUTE(exportált!B273,"&lt;br /&gt;","&lt;br&gt;"))-LEN(D273)-LEN(E273)-LEN(F273)),"&lt;br&gt;",CHAR(10))</f>
        <v>#VALUE!</v>
      </c>
      <c r="D273" s="11" t="e">
        <f>MID(SUBSTITUTE(exportált!B273,"&lt;br /&gt;","&lt;br&gt;"),LEN('exportált formázott'!B273)+9,SEARCH("&lt;br&gt;",RIGHT(SUBSTITUTE(exportált!B273,"&lt;br /&gt;","&lt;br&gt;"),LEN(SUBSTITUTE(exportált!B273,"&lt;br /&gt;","&lt;br&gt;"))-LEN(B273)-8))-1)</f>
        <v>#VALUE!</v>
      </c>
      <c r="E273" s="11" t="e">
        <f>MID(SUBSTITUTE(exportált!B273,"&lt;br /&gt;","&lt;br&gt;"),LEN('exportált formázott'!B273)+LEN(D273)+13,SEARCH("&lt;br&gt;",RIGHT(SUBSTITUTE(exportált!B273,"&lt;br /&gt;","&lt;br&gt;"),LEN(SUBSTITUTE(exportált!B273,"&lt;br /&gt;","&lt;br&gt;"))-LEN(B273)-LEN(D273)-13)))</f>
        <v>#VALUE!</v>
      </c>
      <c r="F273" s="11" t="e">
        <f>MID(SUBSTITUTE(exportált!B273,"&lt;br /&gt;","&lt;br&gt;"),LEN('exportált formázott'!B273)+LEN(D273)+LEN(E273)+17,SEARCH("&lt;br&gt;&lt;br&gt;",RIGHT(SUBSTITUTE(exportált!B273,"&lt;br /&gt;","&lt;br&gt;"),LEN(SUBSTITUTE(exportált!B273,"&lt;br /&gt;","&lt;br&gt;"))-LEN(B273)-LEN(D273)-LEN(E273)-17)))</f>
        <v>#VALUE!</v>
      </c>
    </row>
    <row r="274" spans="1:6" x14ac:dyDescent="0.25">
      <c r="A274" s="11" t="str">
        <f>IF(exportált!A274&lt;&gt;"",IFERROR(LEFT(exportált!A274,SEARCH("&lt;br/&gt;",SUBSTITUTE(exportált!A274,"&lt;br&gt;","&lt;br/&gt;"),1)-1),exportált!A274),"")</f>
        <v/>
      </c>
      <c r="B274" s="11" t="e">
        <f>LEFT(SUBSTITUTE(exportált!B274,"&lt;br /&gt;","&lt;br&gt;"),SEARCH("&lt;br&gt;&lt;br&gt;",SUBSTITUTE(SUBSTITUTE(exportált!B274,"&lt;br /&gt;","&lt;br&gt;"),"&lt;br /&gt;","&lt;br&gt;"),1)-1)</f>
        <v>#VALUE!</v>
      </c>
      <c r="C274" s="11" t="e">
        <f>SUBSTITUTE(MID(SUBSTITUTE(exportált!B274,"&lt;br /&gt;","&lt;br&gt;"),LEN('exportált formázott'!B274)+LEN(D274)+LEN(E274)+LEN(F274)+25,LEN(SUBSTITUTE(exportált!B274,"&lt;br /&gt;","&lt;br&gt;"))-LEN(D274)-LEN(E274)-LEN(F274)),"&lt;br&gt;",CHAR(10))</f>
        <v>#VALUE!</v>
      </c>
      <c r="D274" s="11" t="e">
        <f>MID(SUBSTITUTE(exportált!B274,"&lt;br /&gt;","&lt;br&gt;"),LEN('exportált formázott'!B274)+9,SEARCH("&lt;br&gt;",RIGHT(SUBSTITUTE(exportált!B274,"&lt;br /&gt;","&lt;br&gt;"),LEN(SUBSTITUTE(exportált!B274,"&lt;br /&gt;","&lt;br&gt;"))-LEN(B274)-8))-1)</f>
        <v>#VALUE!</v>
      </c>
      <c r="E274" s="11" t="e">
        <f>MID(SUBSTITUTE(exportált!B274,"&lt;br /&gt;","&lt;br&gt;"),LEN('exportált formázott'!B274)+LEN(D274)+13,SEARCH("&lt;br&gt;",RIGHT(SUBSTITUTE(exportált!B274,"&lt;br /&gt;","&lt;br&gt;"),LEN(SUBSTITUTE(exportált!B274,"&lt;br /&gt;","&lt;br&gt;"))-LEN(B274)-LEN(D274)-13)))</f>
        <v>#VALUE!</v>
      </c>
      <c r="F274" s="11" t="e">
        <f>MID(SUBSTITUTE(exportált!B274,"&lt;br /&gt;","&lt;br&gt;"),LEN('exportált formázott'!B274)+LEN(D274)+LEN(E274)+17,SEARCH("&lt;br&gt;&lt;br&gt;",RIGHT(SUBSTITUTE(exportált!B274,"&lt;br /&gt;","&lt;br&gt;"),LEN(SUBSTITUTE(exportált!B274,"&lt;br /&gt;","&lt;br&gt;"))-LEN(B274)-LEN(D274)-LEN(E274)-17)))</f>
        <v>#VALUE!</v>
      </c>
    </row>
    <row r="275" spans="1:6" x14ac:dyDescent="0.25">
      <c r="A275" s="11" t="str">
        <f>IF(exportált!A275&lt;&gt;"",IFERROR(LEFT(exportált!A275,SEARCH("&lt;br/&gt;",SUBSTITUTE(exportált!A275,"&lt;br&gt;","&lt;br/&gt;"),1)-1),exportált!A275),"")</f>
        <v/>
      </c>
      <c r="B275" s="11" t="e">
        <f>LEFT(SUBSTITUTE(exportált!B275,"&lt;br /&gt;","&lt;br&gt;"),SEARCH("&lt;br&gt;&lt;br&gt;",SUBSTITUTE(SUBSTITUTE(exportált!B275,"&lt;br /&gt;","&lt;br&gt;"),"&lt;br /&gt;","&lt;br&gt;"),1)-1)</f>
        <v>#VALUE!</v>
      </c>
      <c r="C275" s="11" t="e">
        <f>SUBSTITUTE(MID(SUBSTITUTE(exportált!B275,"&lt;br /&gt;","&lt;br&gt;"),LEN('exportált formázott'!B275)+LEN(D275)+LEN(E275)+LEN(F275)+25,LEN(SUBSTITUTE(exportált!B275,"&lt;br /&gt;","&lt;br&gt;"))-LEN(D275)-LEN(E275)-LEN(F275)),"&lt;br&gt;",CHAR(10))</f>
        <v>#VALUE!</v>
      </c>
      <c r="D275" s="11" t="e">
        <f>MID(SUBSTITUTE(exportált!B275,"&lt;br /&gt;","&lt;br&gt;"),LEN('exportált formázott'!B275)+9,SEARCH("&lt;br&gt;",RIGHT(SUBSTITUTE(exportált!B275,"&lt;br /&gt;","&lt;br&gt;"),LEN(SUBSTITUTE(exportált!B275,"&lt;br /&gt;","&lt;br&gt;"))-LEN(B275)-8))-1)</f>
        <v>#VALUE!</v>
      </c>
      <c r="E275" s="11" t="e">
        <f>MID(SUBSTITUTE(exportált!B275,"&lt;br /&gt;","&lt;br&gt;"),LEN('exportált formázott'!B275)+LEN(D275)+13,SEARCH("&lt;br&gt;",RIGHT(SUBSTITUTE(exportált!B275,"&lt;br /&gt;","&lt;br&gt;"),LEN(SUBSTITUTE(exportált!B275,"&lt;br /&gt;","&lt;br&gt;"))-LEN(B275)-LEN(D275)-13)))</f>
        <v>#VALUE!</v>
      </c>
      <c r="F275" s="11" t="e">
        <f>MID(SUBSTITUTE(exportált!B275,"&lt;br /&gt;","&lt;br&gt;"),LEN('exportált formázott'!B275)+LEN(D275)+LEN(E275)+17,SEARCH("&lt;br&gt;&lt;br&gt;",RIGHT(SUBSTITUTE(exportált!B275,"&lt;br /&gt;","&lt;br&gt;"),LEN(SUBSTITUTE(exportált!B275,"&lt;br /&gt;","&lt;br&gt;"))-LEN(B275)-LEN(D275)-LEN(E275)-17)))</f>
        <v>#VALUE!</v>
      </c>
    </row>
    <row r="276" spans="1:6" x14ac:dyDescent="0.25">
      <c r="A276" s="11" t="str">
        <f>IF(exportált!A276&lt;&gt;"",IFERROR(LEFT(exportált!A276,SEARCH("&lt;br/&gt;",SUBSTITUTE(exportált!A276,"&lt;br&gt;","&lt;br/&gt;"),1)-1),exportált!A276),"")</f>
        <v/>
      </c>
      <c r="B276" s="11" t="e">
        <f>LEFT(SUBSTITUTE(exportált!B276,"&lt;br /&gt;","&lt;br&gt;"),SEARCH("&lt;br&gt;&lt;br&gt;",SUBSTITUTE(SUBSTITUTE(exportált!B276,"&lt;br /&gt;","&lt;br&gt;"),"&lt;br /&gt;","&lt;br&gt;"),1)-1)</f>
        <v>#VALUE!</v>
      </c>
      <c r="C276" s="11" t="e">
        <f>SUBSTITUTE(MID(SUBSTITUTE(exportált!B276,"&lt;br /&gt;","&lt;br&gt;"),LEN('exportált formázott'!B276)+LEN(D276)+LEN(E276)+LEN(F276)+25,LEN(SUBSTITUTE(exportált!B276,"&lt;br /&gt;","&lt;br&gt;"))-LEN(D276)-LEN(E276)-LEN(F276)),"&lt;br&gt;",CHAR(10))</f>
        <v>#VALUE!</v>
      </c>
      <c r="D276" s="11" t="e">
        <f>MID(SUBSTITUTE(exportált!B276,"&lt;br /&gt;","&lt;br&gt;"),LEN('exportált formázott'!B276)+9,SEARCH("&lt;br&gt;",RIGHT(SUBSTITUTE(exportált!B276,"&lt;br /&gt;","&lt;br&gt;"),LEN(SUBSTITUTE(exportált!B276,"&lt;br /&gt;","&lt;br&gt;"))-LEN(B276)-8))-1)</f>
        <v>#VALUE!</v>
      </c>
      <c r="E276" s="11" t="e">
        <f>MID(SUBSTITUTE(exportált!B276,"&lt;br /&gt;","&lt;br&gt;"),LEN('exportált formázott'!B276)+LEN(D276)+13,SEARCH("&lt;br&gt;",RIGHT(SUBSTITUTE(exportált!B276,"&lt;br /&gt;","&lt;br&gt;"),LEN(SUBSTITUTE(exportált!B276,"&lt;br /&gt;","&lt;br&gt;"))-LEN(B276)-LEN(D276)-13)))</f>
        <v>#VALUE!</v>
      </c>
      <c r="F276" s="11" t="e">
        <f>MID(SUBSTITUTE(exportált!B276,"&lt;br /&gt;","&lt;br&gt;"),LEN('exportált formázott'!B276)+LEN(D276)+LEN(E276)+17,SEARCH("&lt;br&gt;&lt;br&gt;",RIGHT(SUBSTITUTE(exportált!B276,"&lt;br /&gt;","&lt;br&gt;"),LEN(SUBSTITUTE(exportált!B276,"&lt;br /&gt;","&lt;br&gt;"))-LEN(B276)-LEN(D276)-LEN(E276)-17)))</f>
        <v>#VALUE!</v>
      </c>
    </row>
    <row r="277" spans="1:6" x14ac:dyDescent="0.25">
      <c r="A277" s="11" t="str">
        <f>IF(exportált!A277&lt;&gt;"",IFERROR(LEFT(exportált!A277,SEARCH("&lt;br/&gt;",SUBSTITUTE(exportált!A277,"&lt;br&gt;","&lt;br/&gt;"),1)-1),exportált!A277),"")</f>
        <v/>
      </c>
      <c r="B277" s="11" t="e">
        <f>LEFT(SUBSTITUTE(exportált!B277,"&lt;br /&gt;","&lt;br&gt;"),SEARCH("&lt;br&gt;&lt;br&gt;",SUBSTITUTE(SUBSTITUTE(exportált!B277,"&lt;br /&gt;","&lt;br&gt;"),"&lt;br /&gt;","&lt;br&gt;"),1)-1)</f>
        <v>#VALUE!</v>
      </c>
      <c r="C277" s="11" t="e">
        <f>SUBSTITUTE(MID(SUBSTITUTE(exportált!B277,"&lt;br /&gt;","&lt;br&gt;"),LEN('exportált formázott'!B277)+LEN(D277)+LEN(E277)+LEN(F277)+25,LEN(SUBSTITUTE(exportált!B277,"&lt;br /&gt;","&lt;br&gt;"))-LEN(D277)-LEN(E277)-LEN(F277)),"&lt;br&gt;",CHAR(10))</f>
        <v>#VALUE!</v>
      </c>
      <c r="D277" s="11" t="e">
        <f>MID(SUBSTITUTE(exportált!B277,"&lt;br /&gt;","&lt;br&gt;"),LEN('exportált formázott'!B277)+9,SEARCH("&lt;br&gt;",RIGHT(SUBSTITUTE(exportált!B277,"&lt;br /&gt;","&lt;br&gt;"),LEN(SUBSTITUTE(exportált!B277,"&lt;br /&gt;","&lt;br&gt;"))-LEN(B277)-8))-1)</f>
        <v>#VALUE!</v>
      </c>
      <c r="E277" s="11" t="e">
        <f>MID(SUBSTITUTE(exportált!B277,"&lt;br /&gt;","&lt;br&gt;"),LEN('exportált formázott'!B277)+LEN(D277)+13,SEARCH("&lt;br&gt;",RIGHT(SUBSTITUTE(exportált!B277,"&lt;br /&gt;","&lt;br&gt;"),LEN(SUBSTITUTE(exportált!B277,"&lt;br /&gt;","&lt;br&gt;"))-LEN(B277)-LEN(D277)-13)))</f>
        <v>#VALUE!</v>
      </c>
      <c r="F277" s="11" t="e">
        <f>MID(SUBSTITUTE(exportált!B277,"&lt;br /&gt;","&lt;br&gt;"),LEN('exportált formázott'!B277)+LEN(D277)+LEN(E277)+17,SEARCH("&lt;br&gt;&lt;br&gt;",RIGHT(SUBSTITUTE(exportált!B277,"&lt;br /&gt;","&lt;br&gt;"),LEN(SUBSTITUTE(exportált!B277,"&lt;br /&gt;","&lt;br&gt;"))-LEN(B277)-LEN(D277)-LEN(E277)-17)))</f>
        <v>#VALUE!</v>
      </c>
    </row>
    <row r="278" spans="1:6" x14ac:dyDescent="0.25">
      <c r="A278" s="11" t="str">
        <f>IF(exportált!A278&lt;&gt;"",IFERROR(LEFT(exportált!A278,SEARCH("&lt;br/&gt;",SUBSTITUTE(exportált!A278,"&lt;br&gt;","&lt;br/&gt;"),1)-1),exportált!A278),"")</f>
        <v/>
      </c>
      <c r="B278" s="11" t="e">
        <f>LEFT(SUBSTITUTE(exportált!B278,"&lt;br /&gt;","&lt;br&gt;"),SEARCH("&lt;br&gt;&lt;br&gt;",SUBSTITUTE(SUBSTITUTE(exportált!B278,"&lt;br /&gt;","&lt;br&gt;"),"&lt;br /&gt;","&lt;br&gt;"),1)-1)</f>
        <v>#VALUE!</v>
      </c>
      <c r="C278" s="11" t="e">
        <f>SUBSTITUTE(MID(SUBSTITUTE(exportált!B278,"&lt;br /&gt;","&lt;br&gt;"),LEN('exportált formázott'!B278)+LEN(D278)+LEN(E278)+LEN(F278)+25,LEN(SUBSTITUTE(exportált!B278,"&lt;br /&gt;","&lt;br&gt;"))-LEN(D278)-LEN(E278)-LEN(F278)),"&lt;br&gt;",CHAR(10))</f>
        <v>#VALUE!</v>
      </c>
      <c r="D278" s="11" t="e">
        <f>MID(SUBSTITUTE(exportált!B278,"&lt;br /&gt;","&lt;br&gt;"),LEN('exportált formázott'!B278)+9,SEARCH("&lt;br&gt;",RIGHT(SUBSTITUTE(exportált!B278,"&lt;br /&gt;","&lt;br&gt;"),LEN(SUBSTITUTE(exportált!B278,"&lt;br /&gt;","&lt;br&gt;"))-LEN(B278)-8))-1)</f>
        <v>#VALUE!</v>
      </c>
      <c r="E278" s="11" t="e">
        <f>MID(SUBSTITUTE(exportált!B278,"&lt;br /&gt;","&lt;br&gt;"),LEN('exportált formázott'!B278)+LEN(D278)+13,SEARCH("&lt;br&gt;",RIGHT(SUBSTITUTE(exportált!B278,"&lt;br /&gt;","&lt;br&gt;"),LEN(SUBSTITUTE(exportált!B278,"&lt;br /&gt;","&lt;br&gt;"))-LEN(B278)-LEN(D278)-13)))</f>
        <v>#VALUE!</v>
      </c>
      <c r="F278" s="11" t="e">
        <f>MID(SUBSTITUTE(exportált!B278,"&lt;br /&gt;","&lt;br&gt;"),LEN('exportált formázott'!B278)+LEN(D278)+LEN(E278)+17,SEARCH("&lt;br&gt;&lt;br&gt;",RIGHT(SUBSTITUTE(exportált!B278,"&lt;br /&gt;","&lt;br&gt;"),LEN(SUBSTITUTE(exportált!B278,"&lt;br /&gt;","&lt;br&gt;"))-LEN(B278)-LEN(D278)-LEN(E278)-17)))</f>
        <v>#VALUE!</v>
      </c>
    </row>
    <row r="279" spans="1:6" x14ac:dyDescent="0.25">
      <c r="A279" s="11" t="str">
        <f>IF(exportált!A279&lt;&gt;"",IFERROR(LEFT(exportált!A279,SEARCH("&lt;br/&gt;",SUBSTITUTE(exportált!A279,"&lt;br&gt;","&lt;br/&gt;"),1)-1),exportált!A279),"")</f>
        <v/>
      </c>
      <c r="B279" s="11" t="e">
        <f>LEFT(SUBSTITUTE(exportált!B279,"&lt;br /&gt;","&lt;br&gt;"),SEARCH("&lt;br&gt;&lt;br&gt;",SUBSTITUTE(SUBSTITUTE(exportált!B279,"&lt;br /&gt;","&lt;br&gt;"),"&lt;br /&gt;","&lt;br&gt;"),1)-1)</f>
        <v>#VALUE!</v>
      </c>
      <c r="C279" s="11" t="e">
        <f>SUBSTITUTE(MID(SUBSTITUTE(exportált!B279,"&lt;br /&gt;","&lt;br&gt;"),LEN('exportált formázott'!B279)+LEN(D279)+LEN(E279)+LEN(F279)+25,LEN(SUBSTITUTE(exportált!B279,"&lt;br /&gt;","&lt;br&gt;"))-LEN(D279)-LEN(E279)-LEN(F279)),"&lt;br&gt;",CHAR(10))</f>
        <v>#VALUE!</v>
      </c>
      <c r="D279" s="11" t="e">
        <f>MID(SUBSTITUTE(exportált!B279,"&lt;br /&gt;","&lt;br&gt;"),LEN('exportált formázott'!B279)+9,SEARCH("&lt;br&gt;",RIGHT(SUBSTITUTE(exportált!B279,"&lt;br /&gt;","&lt;br&gt;"),LEN(SUBSTITUTE(exportált!B279,"&lt;br /&gt;","&lt;br&gt;"))-LEN(B279)-8))-1)</f>
        <v>#VALUE!</v>
      </c>
      <c r="E279" s="11" t="e">
        <f>MID(SUBSTITUTE(exportált!B279,"&lt;br /&gt;","&lt;br&gt;"),LEN('exportált formázott'!B279)+LEN(D279)+13,SEARCH("&lt;br&gt;",RIGHT(SUBSTITUTE(exportált!B279,"&lt;br /&gt;","&lt;br&gt;"),LEN(SUBSTITUTE(exportált!B279,"&lt;br /&gt;","&lt;br&gt;"))-LEN(B279)-LEN(D279)-13)))</f>
        <v>#VALUE!</v>
      </c>
      <c r="F279" s="11" t="e">
        <f>MID(SUBSTITUTE(exportált!B279,"&lt;br /&gt;","&lt;br&gt;"),LEN('exportált formázott'!B279)+LEN(D279)+LEN(E279)+17,SEARCH("&lt;br&gt;&lt;br&gt;",RIGHT(SUBSTITUTE(exportált!B279,"&lt;br /&gt;","&lt;br&gt;"),LEN(SUBSTITUTE(exportált!B279,"&lt;br /&gt;","&lt;br&gt;"))-LEN(B279)-LEN(D279)-LEN(E279)-17)))</f>
        <v>#VALUE!</v>
      </c>
    </row>
    <row r="280" spans="1:6" x14ac:dyDescent="0.25">
      <c r="A280" s="11" t="str">
        <f>IF(exportált!A280&lt;&gt;"",IFERROR(LEFT(exportált!A280,SEARCH("&lt;br/&gt;",SUBSTITUTE(exportált!A280,"&lt;br&gt;","&lt;br/&gt;"),1)-1),exportált!A280),"")</f>
        <v/>
      </c>
      <c r="B280" s="11" t="e">
        <f>LEFT(SUBSTITUTE(exportált!B280,"&lt;br /&gt;","&lt;br&gt;"),SEARCH("&lt;br&gt;&lt;br&gt;",SUBSTITUTE(SUBSTITUTE(exportált!B280,"&lt;br /&gt;","&lt;br&gt;"),"&lt;br /&gt;","&lt;br&gt;"),1)-1)</f>
        <v>#VALUE!</v>
      </c>
      <c r="C280" s="11" t="e">
        <f>SUBSTITUTE(MID(SUBSTITUTE(exportált!B280,"&lt;br /&gt;","&lt;br&gt;"),LEN('exportált formázott'!B280)+LEN(D280)+LEN(E280)+LEN(F280)+25,LEN(SUBSTITUTE(exportált!B280,"&lt;br /&gt;","&lt;br&gt;"))-LEN(D280)-LEN(E280)-LEN(F280)),"&lt;br&gt;",CHAR(10))</f>
        <v>#VALUE!</v>
      </c>
      <c r="D280" s="11" t="e">
        <f>MID(SUBSTITUTE(exportált!B280,"&lt;br /&gt;","&lt;br&gt;"),LEN('exportált formázott'!B280)+9,SEARCH("&lt;br&gt;",RIGHT(SUBSTITUTE(exportált!B280,"&lt;br /&gt;","&lt;br&gt;"),LEN(SUBSTITUTE(exportált!B280,"&lt;br /&gt;","&lt;br&gt;"))-LEN(B280)-8))-1)</f>
        <v>#VALUE!</v>
      </c>
      <c r="E280" s="11" t="e">
        <f>MID(SUBSTITUTE(exportált!B280,"&lt;br /&gt;","&lt;br&gt;"),LEN('exportált formázott'!B280)+LEN(D280)+13,SEARCH("&lt;br&gt;",RIGHT(SUBSTITUTE(exportált!B280,"&lt;br /&gt;","&lt;br&gt;"),LEN(SUBSTITUTE(exportált!B280,"&lt;br /&gt;","&lt;br&gt;"))-LEN(B280)-LEN(D280)-13)))</f>
        <v>#VALUE!</v>
      </c>
      <c r="F280" s="11" t="e">
        <f>MID(SUBSTITUTE(exportált!B280,"&lt;br /&gt;","&lt;br&gt;"),LEN('exportált formázott'!B280)+LEN(D280)+LEN(E280)+17,SEARCH("&lt;br&gt;&lt;br&gt;",RIGHT(SUBSTITUTE(exportált!B280,"&lt;br /&gt;","&lt;br&gt;"),LEN(SUBSTITUTE(exportált!B280,"&lt;br /&gt;","&lt;br&gt;"))-LEN(B280)-LEN(D280)-LEN(E280)-17)))</f>
        <v>#VALUE!</v>
      </c>
    </row>
    <row r="281" spans="1:6" x14ac:dyDescent="0.25">
      <c r="A281" s="11" t="str">
        <f>IF(exportált!A281&lt;&gt;"",IFERROR(LEFT(exportált!A281,SEARCH("&lt;br/&gt;",SUBSTITUTE(exportált!A281,"&lt;br&gt;","&lt;br/&gt;"),1)-1),exportált!A281),"")</f>
        <v/>
      </c>
      <c r="B281" s="11" t="e">
        <f>LEFT(SUBSTITUTE(exportált!B281,"&lt;br /&gt;","&lt;br&gt;"),SEARCH("&lt;br&gt;&lt;br&gt;",SUBSTITUTE(SUBSTITUTE(exportált!B281,"&lt;br /&gt;","&lt;br&gt;"),"&lt;br /&gt;","&lt;br&gt;"),1)-1)</f>
        <v>#VALUE!</v>
      </c>
      <c r="C281" s="11" t="e">
        <f>SUBSTITUTE(MID(SUBSTITUTE(exportált!B281,"&lt;br /&gt;","&lt;br&gt;"),LEN('exportált formázott'!B281)+LEN(D281)+LEN(E281)+LEN(F281)+25,LEN(SUBSTITUTE(exportált!B281,"&lt;br /&gt;","&lt;br&gt;"))-LEN(D281)-LEN(E281)-LEN(F281)),"&lt;br&gt;",CHAR(10))</f>
        <v>#VALUE!</v>
      </c>
      <c r="D281" s="11" t="e">
        <f>MID(SUBSTITUTE(exportált!B281,"&lt;br /&gt;","&lt;br&gt;"),LEN('exportált formázott'!B281)+9,SEARCH("&lt;br&gt;",RIGHT(SUBSTITUTE(exportált!B281,"&lt;br /&gt;","&lt;br&gt;"),LEN(SUBSTITUTE(exportált!B281,"&lt;br /&gt;","&lt;br&gt;"))-LEN(B281)-8))-1)</f>
        <v>#VALUE!</v>
      </c>
      <c r="E281" s="11" t="e">
        <f>MID(SUBSTITUTE(exportált!B281,"&lt;br /&gt;","&lt;br&gt;"),LEN('exportált formázott'!B281)+LEN(D281)+13,SEARCH("&lt;br&gt;",RIGHT(SUBSTITUTE(exportált!B281,"&lt;br /&gt;","&lt;br&gt;"),LEN(SUBSTITUTE(exportált!B281,"&lt;br /&gt;","&lt;br&gt;"))-LEN(B281)-LEN(D281)-13)))</f>
        <v>#VALUE!</v>
      </c>
      <c r="F281" s="11" t="e">
        <f>MID(SUBSTITUTE(exportált!B281,"&lt;br /&gt;","&lt;br&gt;"),LEN('exportált formázott'!B281)+LEN(D281)+LEN(E281)+17,SEARCH("&lt;br&gt;&lt;br&gt;",RIGHT(SUBSTITUTE(exportált!B281,"&lt;br /&gt;","&lt;br&gt;"),LEN(SUBSTITUTE(exportált!B281,"&lt;br /&gt;","&lt;br&gt;"))-LEN(B281)-LEN(D281)-LEN(E281)-17)))</f>
        <v>#VALUE!</v>
      </c>
    </row>
    <row r="282" spans="1:6" x14ac:dyDescent="0.25">
      <c r="A282" s="11" t="str">
        <f>IF(exportált!A282&lt;&gt;"",IFERROR(LEFT(exportált!A282,SEARCH("&lt;br/&gt;",SUBSTITUTE(exportált!A282,"&lt;br&gt;","&lt;br/&gt;"),1)-1),exportált!A282),"")</f>
        <v/>
      </c>
      <c r="B282" s="11" t="e">
        <f>LEFT(SUBSTITUTE(exportált!B282,"&lt;br /&gt;","&lt;br&gt;"),SEARCH("&lt;br&gt;&lt;br&gt;",SUBSTITUTE(SUBSTITUTE(exportált!B282,"&lt;br /&gt;","&lt;br&gt;"),"&lt;br /&gt;","&lt;br&gt;"),1)-1)</f>
        <v>#VALUE!</v>
      </c>
      <c r="C282" s="11" t="e">
        <f>SUBSTITUTE(MID(SUBSTITUTE(exportált!B282,"&lt;br /&gt;","&lt;br&gt;"),LEN('exportált formázott'!B282)+LEN(D282)+LEN(E282)+LEN(F282)+25,LEN(SUBSTITUTE(exportált!B282,"&lt;br /&gt;","&lt;br&gt;"))-LEN(D282)-LEN(E282)-LEN(F282)),"&lt;br&gt;",CHAR(10))</f>
        <v>#VALUE!</v>
      </c>
      <c r="D282" s="11" t="e">
        <f>MID(SUBSTITUTE(exportált!B282,"&lt;br /&gt;","&lt;br&gt;"),LEN('exportált formázott'!B282)+9,SEARCH("&lt;br&gt;",RIGHT(SUBSTITUTE(exportált!B282,"&lt;br /&gt;","&lt;br&gt;"),LEN(SUBSTITUTE(exportált!B282,"&lt;br /&gt;","&lt;br&gt;"))-LEN(B282)-8))-1)</f>
        <v>#VALUE!</v>
      </c>
      <c r="E282" s="11" t="e">
        <f>MID(SUBSTITUTE(exportált!B282,"&lt;br /&gt;","&lt;br&gt;"),LEN('exportált formázott'!B282)+LEN(D282)+13,SEARCH("&lt;br&gt;",RIGHT(SUBSTITUTE(exportált!B282,"&lt;br /&gt;","&lt;br&gt;"),LEN(SUBSTITUTE(exportált!B282,"&lt;br /&gt;","&lt;br&gt;"))-LEN(B282)-LEN(D282)-13)))</f>
        <v>#VALUE!</v>
      </c>
      <c r="F282" s="11" t="e">
        <f>MID(SUBSTITUTE(exportált!B282,"&lt;br /&gt;","&lt;br&gt;"),LEN('exportált formázott'!B282)+LEN(D282)+LEN(E282)+17,SEARCH("&lt;br&gt;&lt;br&gt;",RIGHT(SUBSTITUTE(exportált!B282,"&lt;br /&gt;","&lt;br&gt;"),LEN(SUBSTITUTE(exportált!B282,"&lt;br /&gt;","&lt;br&gt;"))-LEN(B282)-LEN(D282)-LEN(E282)-17)))</f>
        <v>#VALUE!</v>
      </c>
    </row>
    <row r="283" spans="1:6" x14ac:dyDescent="0.25">
      <c r="A283" s="11" t="str">
        <f>IF(exportált!A283&lt;&gt;"",IFERROR(LEFT(exportált!A283,SEARCH("&lt;br/&gt;",SUBSTITUTE(exportált!A283,"&lt;br&gt;","&lt;br/&gt;"),1)-1),exportált!A283),"")</f>
        <v/>
      </c>
      <c r="B283" s="11" t="e">
        <f>LEFT(SUBSTITUTE(exportált!B283,"&lt;br /&gt;","&lt;br&gt;"),SEARCH("&lt;br&gt;&lt;br&gt;",SUBSTITUTE(SUBSTITUTE(exportált!B283,"&lt;br /&gt;","&lt;br&gt;"),"&lt;br /&gt;","&lt;br&gt;"),1)-1)</f>
        <v>#VALUE!</v>
      </c>
      <c r="C283" s="11" t="e">
        <f>SUBSTITUTE(MID(SUBSTITUTE(exportált!B283,"&lt;br /&gt;","&lt;br&gt;"),LEN('exportált formázott'!B283)+LEN(D283)+LEN(E283)+LEN(F283)+25,LEN(SUBSTITUTE(exportált!B283,"&lt;br /&gt;","&lt;br&gt;"))-LEN(D283)-LEN(E283)-LEN(F283)),"&lt;br&gt;",CHAR(10))</f>
        <v>#VALUE!</v>
      </c>
      <c r="D283" s="11" t="e">
        <f>MID(SUBSTITUTE(exportált!B283,"&lt;br /&gt;","&lt;br&gt;"),LEN('exportált formázott'!B283)+9,SEARCH("&lt;br&gt;",RIGHT(SUBSTITUTE(exportált!B283,"&lt;br /&gt;","&lt;br&gt;"),LEN(SUBSTITUTE(exportált!B283,"&lt;br /&gt;","&lt;br&gt;"))-LEN(B283)-8))-1)</f>
        <v>#VALUE!</v>
      </c>
      <c r="E283" s="11" t="e">
        <f>MID(SUBSTITUTE(exportált!B283,"&lt;br /&gt;","&lt;br&gt;"),LEN('exportált formázott'!B283)+LEN(D283)+13,SEARCH("&lt;br&gt;",RIGHT(SUBSTITUTE(exportált!B283,"&lt;br /&gt;","&lt;br&gt;"),LEN(SUBSTITUTE(exportált!B283,"&lt;br /&gt;","&lt;br&gt;"))-LEN(B283)-LEN(D283)-13)))</f>
        <v>#VALUE!</v>
      </c>
      <c r="F283" s="11" t="e">
        <f>MID(SUBSTITUTE(exportált!B283,"&lt;br /&gt;","&lt;br&gt;"),LEN('exportált formázott'!B283)+LEN(D283)+LEN(E283)+17,SEARCH("&lt;br&gt;&lt;br&gt;",RIGHT(SUBSTITUTE(exportált!B283,"&lt;br /&gt;","&lt;br&gt;"),LEN(SUBSTITUTE(exportált!B283,"&lt;br /&gt;","&lt;br&gt;"))-LEN(B283)-LEN(D283)-LEN(E283)-17)))</f>
        <v>#VALUE!</v>
      </c>
    </row>
    <row r="284" spans="1:6" x14ac:dyDescent="0.25">
      <c r="A284" s="11" t="str">
        <f>IF(exportált!A284&lt;&gt;"",IFERROR(LEFT(exportált!A284,SEARCH("&lt;br/&gt;",SUBSTITUTE(exportált!A284,"&lt;br&gt;","&lt;br/&gt;"),1)-1),exportált!A284),"")</f>
        <v/>
      </c>
      <c r="B284" s="11" t="e">
        <f>LEFT(SUBSTITUTE(exportált!B284,"&lt;br /&gt;","&lt;br&gt;"),SEARCH("&lt;br&gt;&lt;br&gt;",SUBSTITUTE(SUBSTITUTE(exportált!B284,"&lt;br /&gt;","&lt;br&gt;"),"&lt;br /&gt;","&lt;br&gt;"),1)-1)</f>
        <v>#VALUE!</v>
      </c>
      <c r="C284" s="11" t="e">
        <f>SUBSTITUTE(MID(SUBSTITUTE(exportált!B284,"&lt;br /&gt;","&lt;br&gt;"),LEN('exportált formázott'!B284)+LEN(D284)+LEN(E284)+LEN(F284)+25,LEN(SUBSTITUTE(exportált!B284,"&lt;br /&gt;","&lt;br&gt;"))-LEN(D284)-LEN(E284)-LEN(F284)),"&lt;br&gt;",CHAR(10))</f>
        <v>#VALUE!</v>
      </c>
      <c r="D284" s="11" t="e">
        <f>MID(SUBSTITUTE(exportált!B284,"&lt;br /&gt;","&lt;br&gt;"),LEN('exportált formázott'!B284)+9,SEARCH("&lt;br&gt;",RIGHT(SUBSTITUTE(exportált!B284,"&lt;br /&gt;","&lt;br&gt;"),LEN(SUBSTITUTE(exportált!B284,"&lt;br /&gt;","&lt;br&gt;"))-LEN(B284)-8))-1)</f>
        <v>#VALUE!</v>
      </c>
      <c r="E284" s="11" t="e">
        <f>MID(SUBSTITUTE(exportált!B284,"&lt;br /&gt;","&lt;br&gt;"),LEN('exportált formázott'!B284)+LEN(D284)+13,SEARCH("&lt;br&gt;",RIGHT(SUBSTITUTE(exportált!B284,"&lt;br /&gt;","&lt;br&gt;"),LEN(SUBSTITUTE(exportált!B284,"&lt;br /&gt;","&lt;br&gt;"))-LEN(B284)-LEN(D284)-13)))</f>
        <v>#VALUE!</v>
      </c>
      <c r="F284" s="11" t="e">
        <f>MID(SUBSTITUTE(exportált!B284,"&lt;br /&gt;","&lt;br&gt;"),LEN('exportált formázott'!B284)+LEN(D284)+LEN(E284)+17,SEARCH("&lt;br&gt;&lt;br&gt;",RIGHT(SUBSTITUTE(exportált!B284,"&lt;br /&gt;","&lt;br&gt;"),LEN(SUBSTITUTE(exportált!B284,"&lt;br /&gt;","&lt;br&gt;"))-LEN(B284)-LEN(D284)-LEN(E284)-17)))</f>
        <v>#VALUE!</v>
      </c>
    </row>
    <row r="285" spans="1:6" x14ac:dyDescent="0.25">
      <c r="A285" s="11" t="str">
        <f>IF(exportált!A285&lt;&gt;"",IFERROR(LEFT(exportált!A285,SEARCH("&lt;br/&gt;",SUBSTITUTE(exportált!A285,"&lt;br&gt;","&lt;br/&gt;"),1)-1),exportált!A285),"")</f>
        <v/>
      </c>
      <c r="B285" s="11" t="e">
        <f>LEFT(SUBSTITUTE(exportált!B285,"&lt;br /&gt;","&lt;br&gt;"),SEARCH("&lt;br&gt;&lt;br&gt;",SUBSTITUTE(SUBSTITUTE(exportált!B285,"&lt;br /&gt;","&lt;br&gt;"),"&lt;br /&gt;","&lt;br&gt;"),1)-1)</f>
        <v>#VALUE!</v>
      </c>
      <c r="C285" s="11" t="e">
        <f>SUBSTITUTE(MID(SUBSTITUTE(exportált!B285,"&lt;br /&gt;","&lt;br&gt;"),LEN('exportált formázott'!B285)+LEN(D285)+LEN(E285)+LEN(F285)+25,LEN(SUBSTITUTE(exportált!B285,"&lt;br /&gt;","&lt;br&gt;"))-LEN(D285)-LEN(E285)-LEN(F285)),"&lt;br&gt;",CHAR(10))</f>
        <v>#VALUE!</v>
      </c>
      <c r="D285" s="11" t="e">
        <f>MID(SUBSTITUTE(exportált!B285,"&lt;br /&gt;","&lt;br&gt;"),LEN('exportált formázott'!B285)+9,SEARCH("&lt;br&gt;",RIGHT(SUBSTITUTE(exportált!B285,"&lt;br /&gt;","&lt;br&gt;"),LEN(SUBSTITUTE(exportált!B285,"&lt;br /&gt;","&lt;br&gt;"))-LEN(B285)-8))-1)</f>
        <v>#VALUE!</v>
      </c>
      <c r="E285" s="11" t="e">
        <f>MID(SUBSTITUTE(exportált!B285,"&lt;br /&gt;","&lt;br&gt;"),LEN('exportált formázott'!B285)+LEN(D285)+13,SEARCH("&lt;br&gt;",RIGHT(SUBSTITUTE(exportált!B285,"&lt;br /&gt;","&lt;br&gt;"),LEN(SUBSTITUTE(exportált!B285,"&lt;br /&gt;","&lt;br&gt;"))-LEN(B285)-LEN(D285)-13)))</f>
        <v>#VALUE!</v>
      </c>
      <c r="F285" s="11" t="e">
        <f>MID(SUBSTITUTE(exportált!B285,"&lt;br /&gt;","&lt;br&gt;"),LEN('exportált formázott'!B285)+LEN(D285)+LEN(E285)+17,SEARCH("&lt;br&gt;&lt;br&gt;",RIGHT(SUBSTITUTE(exportált!B285,"&lt;br /&gt;","&lt;br&gt;"),LEN(SUBSTITUTE(exportált!B285,"&lt;br /&gt;","&lt;br&gt;"))-LEN(B285)-LEN(D285)-LEN(E285)-17)))</f>
        <v>#VALUE!</v>
      </c>
    </row>
    <row r="286" spans="1:6" x14ac:dyDescent="0.25">
      <c r="A286" s="11" t="str">
        <f>IF(exportált!A286&lt;&gt;"",IFERROR(LEFT(exportált!A286,SEARCH("&lt;br/&gt;",SUBSTITUTE(exportált!A286,"&lt;br&gt;","&lt;br/&gt;"),1)-1),exportált!A286),"")</f>
        <v/>
      </c>
      <c r="B286" s="11" t="e">
        <f>LEFT(SUBSTITUTE(exportált!B286,"&lt;br /&gt;","&lt;br&gt;"),SEARCH("&lt;br&gt;&lt;br&gt;",SUBSTITUTE(SUBSTITUTE(exportált!B286,"&lt;br /&gt;","&lt;br&gt;"),"&lt;br /&gt;","&lt;br&gt;"),1)-1)</f>
        <v>#VALUE!</v>
      </c>
      <c r="C286" s="11" t="e">
        <f>SUBSTITUTE(MID(SUBSTITUTE(exportált!B286,"&lt;br /&gt;","&lt;br&gt;"),LEN('exportált formázott'!B286)+LEN(D286)+LEN(E286)+LEN(F286)+25,LEN(SUBSTITUTE(exportált!B286,"&lt;br /&gt;","&lt;br&gt;"))-LEN(D286)-LEN(E286)-LEN(F286)),"&lt;br&gt;",CHAR(10))</f>
        <v>#VALUE!</v>
      </c>
      <c r="D286" s="11" t="e">
        <f>MID(SUBSTITUTE(exportált!B286,"&lt;br /&gt;","&lt;br&gt;"),LEN('exportált formázott'!B286)+9,SEARCH("&lt;br&gt;",RIGHT(SUBSTITUTE(exportált!B286,"&lt;br /&gt;","&lt;br&gt;"),LEN(SUBSTITUTE(exportált!B286,"&lt;br /&gt;","&lt;br&gt;"))-LEN(B286)-8))-1)</f>
        <v>#VALUE!</v>
      </c>
      <c r="E286" s="11" t="e">
        <f>MID(SUBSTITUTE(exportált!B286,"&lt;br /&gt;","&lt;br&gt;"),LEN('exportált formázott'!B286)+LEN(D286)+13,SEARCH("&lt;br&gt;",RIGHT(SUBSTITUTE(exportált!B286,"&lt;br /&gt;","&lt;br&gt;"),LEN(SUBSTITUTE(exportált!B286,"&lt;br /&gt;","&lt;br&gt;"))-LEN(B286)-LEN(D286)-13)))</f>
        <v>#VALUE!</v>
      </c>
      <c r="F286" s="11" t="e">
        <f>MID(SUBSTITUTE(exportált!B286,"&lt;br /&gt;","&lt;br&gt;"),LEN('exportált formázott'!B286)+LEN(D286)+LEN(E286)+17,SEARCH("&lt;br&gt;&lt;br&gt;",RIGHT(SUBSTITUTE(exportált!B286,"&lt;br /&gt;","&lt;br&gt;"),LEN(SUBSTITUTE(exportált!B286,"&lt;br /&gt;","&lt;br&gt;"))-LEN(B286)-LEN(D286)-LEN(E286)-17)))</f>
        <v>#VALUE!</v>
      </c>
    </row>
    <row r="287" spans="1:6" x14ac:dyDescent="0.25">
      <c r="A287" s="11" t="str">
        <f>IF(exportált!A287&lt;&gt;"",IFERROR(LEFT(exportált!A287,SEARCH("&lt;br/&gt;",SUBSTITUTE(exportált!A287,"&lt;br&gt;","&lt;br/&gt;"),1)-1),exportált!A287),"")</f>
        <v/>
      </c>
      <c r="B287" s="11" t="e">
        <f>LEFT(SUBSTITUTE(exportált!B287,"&lt;br /&gt;","&lt;br&gt;"),SEARCH("&lt;br&gt;&lt;br&gt;",SUBSTITUTE(SUBSTITUTE(exportált!B287,"&lt;br /&gt;","&lt;br&gt;"),"&lt;br /&gt;","&lt;br&gt;"),1)-1)</f>
        <v>#VALUE!</v>
      </c>
      <c r="C287" s="11" t="e">
        <f>SUBSTITUTE(MID(SUBSTITUTE(exportált!B287,"&lt;br /&gt;","&lt;br&gt;"),LEN('exportált formázott'!B287)+LEN(D287)+LEN(E287)+LEN(F287)+25,LEN(SUBSTITUTE(exportált!B287,"&lt;br /&gt;","&lt;br&gt;"))-LEN(D287)-LEN(E287)-LEN(F287)),"&lt;br&gt;",CHAR(10))</f>
        <v>#VALUE!</v>
      </c>
      <c r="D287" s="11" t="e">
        <f>MID(SUBSTITUTE(exportált!B287,"&lt;br /&gt;","&lt;br&gt;"),LEN('exportált formázott'!B287)+9,SEARCH("&lt;br&gt;",RIGHT(SUBSTITUTE(exportált!B287,"&lt;br /&gt;","&lt;br&gt;"),LEN(SUBSTITUTE(exportált!B287,"&lt;br /&gt;","&lt;br&gt;"))-LEN(B287)-8))-1)</f>
        <v>#VALUE!</v>
      </c>
      <c r="E287" s="11" t="e">
        <f>MID(SUBSTITUTE(exportált!B287,"&lt;br /&gt;","&lt;br&gt;"),LEN('exportált formázott'!B287)+LEN(D287)+13,SEARCH("&lt;br&gt;",RIGHT(SUBSTITUTE(exportált!B287,"&lt;br /&gt;","&lt;br&gt;"),LEN(SUBSTITUTE(exportált!B287,"&lt;br /&gt;","&lt;br&gt;"))-LEN(B287)-LEN(D287)-13)))</f>
        <v>#VALUE!</v>
      </c>
      <c r="F287" s="11" t="e">
        <f>MID(SUBSTITUTE(exportált!B287,"&lt;br /&gt;","&lt;br&gt;"),LEN('exportált formázott'!B287)+LEN(D287)+LEN(E287)+17,SEARCH("&lt;br&gt;&lt;br&gt;",RIGHT(SUBSTITUTE(exportált!B287,"&lt;br /&gt;","&lt;br&gt;"),LEN(SUBSTITUTE(exportált!B287,"&lt;br /&gt;","&lt;br&gt;"))-LEN(B287)-LEN(D287)-LEN(E287)-17)))</f>
        <v>#VALUE!</v>
      </c>
    </row>
    <row r="288" spans="1:6" x14ac:dyDescent="0.25">
      <c r="A288" s="11" t="str">
        <f>IF(exportált!A288&lt;&gt;"",IFERROR(LEFT(exportált!A288,SEARCH("&lt;br/&gt;",SUBSTITUTE(exportált!A288,"&lt;br&gt;","&lt;br/&gt;"),1)-1),exportált!A288),"")</f>
        <v/>
      </c>
      <c r="B288" s="11" t="e">
        <f>LEFT(SUBSTITUTE(exportált!B288,"&lt;br /&gt;","&lt;br&gt;"),SEARCH("&lt;br&gt;&lt;br&gt;",SUBSTITUTE(SUBSTITUTE(exportált!B288,"&lt;br /&gt;","&lt;br&gt;"),"&lt;br /&gt;","&lt;br&gt;"),1)-1)</f>
        <v>#VALUE!</v>
      </c>
      <c r="C288" s="11" t="e">
        <f>SUBSTITUTE(MID(SUBSTITUTE(exportált!B288,"&lt;br /&gt;","&lt;br&gt;"),LEN('exportált formázott'!B288)+LEN(D288)+LEN(E288)+LEN(F288)+25,LEN(SUBSTITUTE(exportált!B288,"&lt;br /&gt;","&lt;br&gt;"))-LEN(D288)-LEN(E288)-LEN(F288)),"&lt;br&gt;",CHAR(10))</f>
        <v>#VALUE!</v>
      </c>
      <c r="D288" s="11" t="e">
        <f>MID(SUBSTITUTE(exportált!B288,"&lt;br /&gt;","&lt;br&gt;"),LEN('exportált formázott'!B288)+9,SEARCH("&lt;br&gt;",RIGHT(SUBSTITUTE(exportált!B288,"&lt;br /&gt;","&lt;br&gt;"),LEN(SUBSTITUTE(exportált!B288,"&lt;br /&gt;","&lt;br&gt;"))-LEN(B288)-8))-1)</f>
        <v>#VALUE!</v>
      </c>
      <c r="E288" s="11" t="e">
        <f>MID(SUBSTITUTE(exportált!B288,"&lt;br /&gt;","&lt;br&gt;"),LEN('exportált formázott'!B288)+LEN(D288)+13,SEARCH("&lt;br&gt;",RIGHT(SUBSTITUTE(exportált!B288,"&lt;br /&gt;","&lt;br&gt;"),LEN(SUBSTITUTE(exportált!B288,"&lt;br /&gt;","&lt;br&gt;"))-LEN(B288)-LEN(D288)-13)))</f>
        <v>#VALUE!</v>
      </c>
      <c r="F288" s="11" t="e">
        <f>MID(SUBSTITUTE(exportált!B288,"&lt;br /&gt;","&lt;br&gt;"),LEN('exportált formázott'!B288)+LEN(D288)+LEN(E288)+17,SEARCH("&lt;br&gt;&lt;br&gt;",RIGHT(SUBSTITUTE(exportált!B288,"&lt;br /&gt;","&lt;br&gt;"),LEN(SUBSTITUTE(exportált!B288,"&lt;br /&gt;","&lt;br&gt;"))-LEN(B288)-LEN(D288)-LEN(E288)-17)))</f>
        <v>#VALUE!</v>
      </c>
    </row>
    <row r="289" spans="1:6" x14ac:dyDescent="0.25">
      <c r="A289" s="11" t="str">
        <f>IF(exportált!A289&lt;&gt;"",IFERROR(LEFT(exportált!A289,SEARCH("&lt;br/&gt;",SUBSTITUTE(exportált!A289,"&lt;br&gt;","&lt;br/&gt;"),1)-1),exportált!A289),"")</f>
        <v/>
      </c>
      <c r="B289" s="11" t="e">
        <f>LEFT(SUBSTITUTE(exportált!B289,"&lt;br /&gt;","&lt;br&gt;"),SEARCH("&lt;br&gt;&lt;br&gt;",SUBSTITUTE(SUBSTITUTE(exportált!B289,"&lt;br /&gt;","&lt;br&gt;"),"&lt;br /&gt;","&lt;br&gt;"),1)-1)</f>
        <v>#VALUE!</v>
      </c>
      <c r="C289" s="11" t="e">
        <f>SUBSTITUTE(MID(SUBSTITUTE(exportált!B289,"&lt;br /&gt;","&lt;br&gt;"),LEN('exportált formázott'!B289)+LEN(D289)+LEN(E289)+LEN(F289)+25,LEN(SUBSTITUTE(exportált!B289,"&lt;br /&gt;","&lt;br&gt;"))-LEN(D289)-LEN(E289)-LEN(F289)),"&lt;br&gt;",CHAR(10))</f>
        <v>#VALUE!</v>
      </c>
      <c r="D289" s="11" t="e">
        <f>MID(SUBSTITUTE(exportált!B289,"&lt;br /&gt;","&lt;br&gt;"),LEN('exportált formázott'!B289)+9,SEARCH("&lt;br&gt;",RIGHT(SUBSTITUTE(exportált!B289,"&lt;br /&gt;","&lt;br&gt;"),LEN(SUBSTITUTE(exportált!B289,"&lt;br /&gt;","&lt;br&gt;"))-LEN(B289)-8))-1)</f>
        <v>#VALUE!</v>
      </c>
      <c r="E289" s="11" t="e">
        <f>MID(SUBSTITUTE(exportált!B289,"&lt;br /&gt;","&lt;br&gt;"),LEN('exportált formázott'!B289)+LEN(D289)+13,SEARCH("&lt;br&gt;",RIGHT(SUBSTITUTE(exportált!B289,"&lt;br /&gt;","&lt;br&gt;"),LEN(SUBSTITUTE(exportált!B289,"&lt;br /&gt;","&lt;br&gt;"))-LEN(B289)-LEN(D289)-13)))</f>
        <v>#VALUE!</v>
      </c>
      <c r="F289" s="11" t="e">
        <f>MID(SUBSTITUTE(exportált!B289,"&lt;br /&gt;","&lt;br&gt;"),LEN('exportált formázott'!B289)+LEN(D289)+LEN(E289)+17,SEARCH("&lt;br&gt;&lt;br&gt;",RIGHT(SUBSTITUTE(exportált!B289,"&lt;br /&gt;","&lt;br&gt;"),LEN(SUBSTITUTE(exportált!B289,"&lt;br /&gt;","&lt;br&gt;"))-LEN(B289)-LEN(D289)-LEN(E289)-17)))</f>
        <v>#VALUE!</v>
      </c>
    </row>
    <row r="290" spans="1:6" x14ac:dyDescent="0.25">
      <c r="A290" s="11" t="str">
        <f>IF(exportált!A290&lt;&gt;"",IFERROR(LEFT(exportált!A290,SEARCH("&lt;br/&gt;",SUBSTITUTE(exportált!A290,"&lt;br&gt;","&lt;br/&gt;"),1)-1),exportált!A290),"")</f>
        <v/>
      </c>
      <c r="B290" s="11" t="e">
        <f>LEFT(SUBSTITUTE(exportált!B290,"&lt;br /&gt;","&lt;br&gt;"),SEARCH("&lt;br&gt;&lt;br&gt;",SUBSTITUTE(SUBSTITUTE(exportált!B290,"&lt;br /&gt;","&lt;br&gt;"),"&lt;br /&gt;","&lt;br&gt;"),1)-1)</f>
        <v>#VALUE!</v>
      </c>
      <c r="C290" s="11" t="e">
        <f>SUBSTITUTE(MID(SUBSTITUTE(exportált!B290,"&lt;br /&gt;","&lt;br&gt;"),LEN('exportált formázott'!B290)+LEN(D290)+LEN(E290)+LEN(F290)+25,LEN(SUBSTITUTE(exportált!B290,"&lt;br /&gt;","&lt;br&gt;"))-LEN(D290)-LEN(E290)-LEN(F290)),"&lt;br&gt;",CHAR(10))</f>
        <v>#VALUE!</v>
      </c>
      <c r="D290" s="11" t="e">
        <f>MID(SUBSTITUTE(exportált!B290,"&lt;br /&gt;","&lt;br&gt;"),LEN('exportált formázott'!B290)+9,SEARCH("&lt;br&gt;",RIGHT(SUBSTITUTE(exportált!B290,"&lt;br /&gt;","&lt;br&gt;"),LEN(SUBSTITUTE(exportált!B290,"&lt;br /&gt;","&lt;br&gt;"))-LEN(B290)-8))-1)</f>
        <v>#VALUE!</v>
      </c>
      <c r="E290" s="11" t="e">
        <f>MID(SUBSTITUTE(exportált!B290,"&lt;br /&gt;","&lt;br&gt;"),LEN('exportált formázott'!B290)+LEN(D290)+13,SEARCH("&lt;br&gt;",RIGHT(SUBSTITUTE(exportált!B290,"&lt;br /&gt;","&lt;br&gt;"),LEN(SUBSTITUTE(exportált!B290,"&lt;br /&gt;","&lt;br&gt;"))-LEN(B290)-LEN(D290)-13)))</f>
        <v>#VALUE!</v>
      </c>
      <c r="F290" s="11" t="e">
        <f>MID(SUBSTITUTE(exportált!B290,"&lt;br /&gt;","&lt;br&gt;"),LEN('exportált formázott'!B290)+LEN(D290)+LEN(E290)+17,SEARCH("&lt;br&gt;&lt;br&gt;",RIGHT(SUBSTITUTE(exportált!B290,"&lt;br /&gt;","&lt;br&gt;"),LEN(SUBSTITUTE(exportált!B290,"&lt;br /&gt;","&lt;br&gt;"))-LEN(B290)-LEN(D290)-LEN(E290)-17)))</f>
        <v>#VALUE!</v>
      </c>
    </row>
    <row r="291" spans="1:6" x14ac:dyDescent="0.25">
      <c r="A291" s="11" t="str">
        <f>IF(exportált!A291&lt;&gt;"",IFERROR(LEFT(exportált!A291,SEARCH("&lt;br/&gt;",SUBSTITUTE(exportált!A291,"&lt;br&gt;","&lt;br/&gt;"),1)-1),exportált!A291),"")</f>
        <v/>
      </c>
      <c r="B291" s="11" t="e">
        <f>LEFT(SUBSTITUTE(exportált!B291,"&lt;br /&gt;","&lt;br&gt;"),SEARCH("&lt;br&gt;&lt;br&gt;",SUBSTITUTE(SUBSTITUTE(exportált!B291,"&lt;br /&gt;","&lt;br&gt;"),"&lt;br /&gt;","&lt;br&gt;"),1)-1)</f>
        <v>#VALUE!</v>
      </c>
      <c r="C291" s="11" t="e">
        <f>SUBSTITUTE(MID(SUBSTITUTE(exportált!B291,"&lt;br /&gt;","&lt;br&gt;"),LEN('exportált formázott'!B291)+LEN(D291)+LEN(E291)+LEN(F291)+25,LEN(SUBSTITUTE(exportált!B291,"&lt;br /&gt;","&lt;br&gt;"))-LEN(D291)-LEN(E291)-LEN(F291)),"&lt;br&gt;",CHAR(10))</f>
        <v>#VALUE!</v>
      </c>
      <c r="D291" s="11" t="e">
        <f>MID(SUBSTITUTE(exportált!B291,"&lt;br /&gt;","&lt;br&gt;"),LEN('exportált formázott'!B291)+9,SEARCH("&lt;br&gt;",RIGHT(SUBSTITUTE(exportált!B291,"&lt;br /&gt;","&lt;br&gt;"),LEN(SUBSTITUTE(exportált!B291,"&lt;br /&gt;","&lt;br&gt;"))-LEN(B291)-8))-1)</f>
        <v>#VALUE!</v>
      </c>
      <c r="E291" s="11" t="e">
        <f>MID(SUBSTITUTE(exportált!B291,"&lt;br /&gt;","&lt;br&gt;"),LEN('exportált formázott'!B291)+LEN(D291)+13,SEARCH("&lt;br&gt;",RIGHT(SUBSTITUTE(exportált!B291,"&lt;br /&gt;","&lt;br&gt;"),LEN(SUBSTITUTE(exportált!B291,"&lt;br /&gt;","&lt;br&gt;"))-LEN(B291)-LEN(D291)-13)))</f>
        <v>#VALUE!</v>
      </c>
      <c r="F291" s="11" t="e">
        <f>MID(SUBSTITUTE(exportált!B291,"&lt;br /&gt;","&lt;br&gt;"),LEN('exportált formázott'!B291)+LEN(D291)+LEN(E291)+17,SEARCH("&lt;br&gt;&lt;br&gt;",RIGHT(SUBSTITUTE(exportált!B291,"&lt;br /&gt;","&lt;br&gt;"),LEN(SUBSTITUTE(exportált!B291,"&lt;br /&gt;","&lt;br&gt;"))-LEN(B291)-LEN(D291)-LEN(E291)-17)))</f>
        <v>#VALUE!</v>
      </c>
    </row>
    <row r="292" spans="1:6" x14ac:dyDescent="0.25">
      <c r="A292" s="11" t="str">
        <f>IF(exportált!A292&lt;&gt;"",IFERROR(LEFT(exportált!A292,SEARCH("&lt;br/&gt;",SUBSTITUTE(exportált!A292,"&lt;br&gt;","&lt;br/&gt;"),1)-1),exportált!A292),"")</f>
        <v/>
      </c>
      <c r="B292" s="11" t="e">
        <f>LEFT(SUBSTITUTE(exportált!B292,"&lt;br /&gt;","&lt;br&gt;"),SEARCH("&lt;br&gt;&lt;br&gt;",SUBSTITUTE(SUBSTITUTE(exportált!B292,"&lt;br /&gt;","&lt;br&gt;"),"&lt;br /&gt;","&lt;br&gt;"),1)-1)</f>
        <v>#VALUE!</v>
      </c>
      <c r="C292" s="11" t="e">
        <f>SUBSTITUTE(MID(SUBSTITUTE(exportált!B292,"&lt;br /&gt;","&lt;br&gt;"),LEN('exportált formázott'!B292)+LEN(D292)+LEN(E292)+LEN(F292)+25,LEN(SUBSTITUTE(exportált!B292,"&lt;br /&gt;","&lt;br&gt;"))-LEN(D292)-LEN(E292)-LEN(F292)),"&lt;br&gt;",CHAR(10))</f>
        <v>#VALUE!</v>
      </c>
      <c r="D292" s="11" t="e">
        <f>MID(SUBSTITUTE(exportált!B292,"&lt;br /&gt;","&lt;br&gt;"),LEN('exportált formázott'!B292)+9,SEARCH("&lt;br&gt;",RIGHT(SUBSTITUTE(exportált!B292,"&lt;br /&gt;","&lt;br&gt;"),LEN(SUBSTITUTE(exportált!B292,"&lt;br /&gt;","&lt;br&gt;"))-LEN(B292)-8))-1)</f>
        <v>#VALUE!</v>
      </c>
      <c r="E292" s="11" t="e">
        <f>MID(SUBSTITUTE(exportált!B292,"&lt;br /&gt;","&lt;br&gt;"),LEN('exportált formázott'!B292)+LEN(D292)+13,SEARCH("&lt;br&gt;",RIGHT(SUBSTITUTE(exportált!B292,"&lt;br /&gt;","&lt;br&gt;"),LEN(SUBSTITUTE(exportált!B292,"&lt;br /&gt;","&lt;br&gt;"))-LEN(B292)-LEN(D292)-13)))</f>
        <v>#VALUE!</v>
      </c>
      <c r="F292" s="11" t="e">
        <f>MID(SUBSTITUTE(exportált!B292,"&lt;br /&gt;","&lt;br&gt;"),LEN('exportált formázott'!B292)+LEN(D292)+LEN(E292)+17,SEARCH("&lt;br&gt;&lt;br&gt;",RIGHT(SUBSTITUTE(exportált!B292,"&lt;br /&gt;","&lt;br&gt;"),LEN(SUBSTITUTE(exportált!B292,"&lt;br /&gt;","&lt;br&gt;"))-LEN(B292)-LEN(D292)-LEN(E292)-17)))</f>
        <v>#VALUE!</v>
      </c>
    </row>
    <row r="293" spans="1:6" x14ac:dyDescent="0.25">
      <c r="A293" s="11" t="str">
        <f>IF(exportált!A293&lt;&gt;"",IFERROR(LEFT(exportált!A293,SEARCH("&lt;br/&gt;",SUBSTITUTE(exportált!A293,"&lt;br&gt;","&lt;br/&gt;"),1)-1),exportált!A293),"")</f>
        <v/>
      </c>
      <c r="B293" s="11" t="e">
        <f>LEFT(SUBSTITUTE(exportált!B293,"&lt;br /&gt;","&lt;br&gt;"),SEARCH("&lt;br&gt;&lt;br&gt;",SUBSTITUTE(SUBSTITUTE(exportált!B293,"&lt;br /&gt;","&lt;br&gt;"),"&lt;br /&gt;","&lt;br&gt;"),1)-1)</f>
        <v>#VALUE!</v>
      </c>
      <c r="C293" s="11" t="e">
        <f>SUBSTITUTE(MID(SUBSTITUTE(exportált!B293,"&lt;br /&gt;","&lt;br&gt;"),LEN('exportált formázott'!B293)+LEN(D293)+LEN(E293)+LEN(F293)+25,LEN(SUBSTITUTE(exportált!B293,"&lt;br /&gt;","&lt;br&gt;"))-LEN(D293)-LEN(E293)-LEN(F293)),"&lt;br&gt;",CHAR(10))</f>
        <v>#VALUE!</v>
      </c>
      <c r="D293" s="11" t="e">
        <f>MID(SUBSTITUTE(exportált!B293,"&lt;br /&gt;","&lt;br&gt;"),LEN('exportált formázott'!B293)+9,SEARCH("&lt;br&gt;",RIGHT(SUBSTITUTE(exportált!B293,"&lt;br /&gt;","&lt;br&gt;"),LEN(SUBSTITUTE(exportált!B293,"&lt;br /&gt;","&lt;br&gt;"))-LEN(B293)-8))-1)</f>
        <v>#VALUE!</v>
      </c>
      <c r="E293" s="11" t="e">
        <f>MID(SUBSTITUTE(exportált!B293,"&lt;br /&gt;","&lt;br&gt;"),LEN('exportált formázott'!B293)+LEN(D293)+13,SEARCH("&lt;br&gt;",RIGHT(SUBSTITUTE(exportált!B293,"&lt;br /&gt;","&lt;br&gt;"),LEN(SUBSTITUTE(exportált!B293,"&lt;br /&gt;","&lt;br&gt;"))-LEN(B293)-LEN(D293)-13)))</f>
        <v>#VALUE!</v>
      </c>
      <c r="F293" s="11" t="e">
        <f>MID(SUBSTITUTE(exportált!B293,"&lt;br /&gt;","&lt;br&gt;"),LEN('exportált formázott'!B293)+LEN(D293)+LEN(E293)+17,SEARCH("&lt;br&gt;&lt;br&gt;",RIGHT(SUBSTITUTE(exportált!B293,"&lt;br /&gt;","&lt;br&gt;"),LEN(SUBSTITUTE(exportált!B293,"&lt;br /&gt;","&lt;br&gt;"))-LEN(B293)-LEN(D293)-LEN(E293)-17)))</f>
        <v>#VALUE!</v>
      </c>
    </row>
    <row r="294" spans="1:6" x14ac:dyDescent="0.25">
      <c r="A294" s="11" t="str">
        <f>IF(exportált!A294&lt;&gt;"",IFERROR(LEFT(exportált!A294,SEARCH("&lt;br/&gt;",SUBSTITUTE(exportált!A294,"&lt;br&gt;","&lt;br/&gt;"),1)-1),exportált!A294),"")</f>
        <v/>
      </c>
      <c r="B294" s="11" t="e">
        <f>LEFT(SUBSTITUTE(exportált!B294,"&lt;br /&gt;","&lt;br&gt;"),SEARCH("&lt;br&gt;&lt;br&gt;",SUBSTITUTE(SUBSTITUTE(exportált!B294,"&lt;br /&gt;","&lt;br&gt;"),"&lt;br /&gt;","&lt;br&gt;"),1)-1)</f>
        <v>#VALUE!</v>
      </c>
      <c r="C294" s="11" t="e">
        <f>SUBSTITUTE(MID(SUBSTITUTE(exportált!B294,"&lt;br /&gt;","&lt;br&gt;"),LEN('exportált formázott'!B294)+LEN(D294)+LEN(E294)+LEN(F294)+25,LEN(SUBSTITUTE(exportált!B294,"&lt;br /&gt;","&lt;br&gt;"))-LEN(D294)-LEN(E294)-LEN(F294)),"&lt;br&gt;",CHAR(10))</f>
        <v>#VALUE!</v>
      </c>
      <c r="D294" s="11" t="e">
        <f>MID(SUBSTITUTE(exportált!B294,"&lt;br /&gt;","&lt;br&gt;"),LEN('exportált formázott'!B294)+9,SEARCH("&lt;br&gt;",RIGHT(SUBSTITUTE(exportált!B294,"&lt;br /&gt;","&lt;br&gt;"),LEN(SUBSTITUTE(exportált!B294,"&lt;br /&gt;","&lt;br&gt;"))-LEN(B294)-8))-1)</f>
        <v>#VALUE!</v>
      </c>
      <c r="E294" s="11" t="e">
        <f>MID(SUBSTITUTE(exportált!B294,"&lt;br /&gt;","&lt;br&gt;"),LEN('exportált formázott'!B294)+LEN(D294)+13,SEARCH("&lt;br&gt;",RIGHT(SUBSTITUTE(exportált!B294,"&lt;br /&gt;","&lt;br&gt;"),LEN(SUBSTITUTE(exportált!B294,"&lt;br /&gt;","&lt;br&gt;"))-LEN(B294)-LEN(D294)-13)))</f>
        <v>#VALUE!</v>
      </c>
      <c r="F294" s="11" t="e">
        <f>MID(SUBSTITUTE(exportált!B294,"&lt;br /&gt;","&lt;br&gt;"),LEN('exportált formázott'!B294)+LEN(D294)+LEN(E294)+17,SEARCH("&lt;br&gt;&lt;br&gt;",RIGHT(SUBSTITUTE(exportált!B294,"&lt;br /&gt;","&lt;br&gt;"),LEN(SUBSTITUTE(exportált!B294,"&lt;br /&gt;","&lt;br&gt;"))-LEN(B294)-LEN(D294)-LEN(E294)-17)))</f>
        <v>#VALUE!</v>
      </c>
    </row>
    <row r="295" spans="1:6" x14ac:dyDescent="0.25">
      <c r="A295" s="11" t="str">
        <f>IF(exportált!A295&lt;&gt;"",IFERROR(LEFT(exportált!A295,SEARCH("&lt;br/&gt;",SUBSTITUTE(exportált!A295,"&lt;br&gt;","&lt;br/&gt;"),1)-1),exportált!A295),"")</f>
        <v/>
      </c>
      <c r="B295" s="11" t="e">
        <f>LEFT(SUBSTITUTE(exportált!B295,"&lt;br /&gt;","&lt;br&gt;"),SEARCH("&lt;br&gt;&lt;br&gt;",SUBSTITUTE(SUBSTITUTE(exportált!B295,"&lt;br /&gt;","&lt;br&gt;"),"&lt;br /&gt;","&lt;br&gt;"),1)-1)</f>
        <v>#VALUE!</v>
      </c>
      <c r="C295" s="11" t="e">
        <f>SUBSTITUTE(MID(SUBSTITUTE(exportált!B295,"&lt;br /&gt;","&lt;br&gt;"),LEN('exportált formázott'!B295)+LEN(D295)+LEN(E295)+LEN(F295)+25,LEN(SUBSTITUTE(exportált!B295,"&lt;br /&gt;","&lt;br&gt;"))-LEN(D295)-LEN(E295)-LEN(F295)),"&lt;br&gt;",CHAR(10))</f>
        <v>#VALUE!</v>
      </c>
      <c r="D295" s="11" t="e">
        <f>MID(SUBSTITUTE(exportált!B295,"&lt;br /&gt;","&lt;br&gt;"),LEN('exportált formázott'!B295)+9,SEARCH("&lt;br&gt;",RIGHT(SUBSTITUTE(exportált!B295,"&lt;br /&gt;","&lt;br&gt;"),LEN(SUBSTITUTE(exportált!B295,"&lt;br /&gt;","&lt;br&gt;"))-LEN(B295)-8))-1)</f>
        <v>#VALUE!</v>
      </c>
      <c r="E295" s="11" t="e">
        <f>MID(SUBSTITUTE(exportált!B295,"&lt;br /&gt;","&lt;br&gt;"),LEN('exportált formázott'!B295)+LEN(D295)+13,SEARCH("&lt;br&gt;",RIGHT(SUBSTITUTE(exportált!B295,"&lt;br /&gt;","&lt;br&gt;"),LEN(SUBSTITUTE(exportált!B295,"&lt;br /&gt;","&lt;br&gt;"))-LEN(B295)-LEN(D295)-13)))</f>
        <v>#VALUE!</v>
      </c>
      <c r="F295" s="11" t="e">
        <f>MID(SUBSTITUTE(exportált!B295,"&lt;br /&gt;","&lt;br&gt;"),LEN('exportált formázott'!B295)+LEN(D295)+LEN(E295)+17,SEARCH("&lt;br&gt;&lt;br&gt;",RIGHT(SUBSTITUTE(exportált!B295,"&lt;br /&gt;","&lt;br&gt;"),LEN(SUBSTITUTE(exportált!B295,"&lt;br /&gt;","&lt;br&gt;"))-LEN(B295)-LEN(D295)-LEN(E295)-17)))</f>
        <v>#VALUE!</v>
      </c>
    </row>
    <row r="296" spans="1:6" x14ac:dyDescent="0.25">
      <c r="A296" s="11" t="str">
        <f>IF(exportált!A296&lt;&gt;"",IFERROR(LEFT(exportált!A296,SEARCH("&lt;br/&gt;",SUBSTITUTE(exportált!A296,"&lt;br&gt;","&lt;br/&gt;"),1)-1),exportált!A296),"")</f>
        <v/>
      </c>
      <c r="B296" s="11" t="e">
        <f>LEFT(SUBSTITUTE(exportált!B296,"&lt;br /&gt;","&lt;br&gt;"),SEARCH("&lt;br&gt;&lt;br&gt;",SUBSTITUTE(SUBSTITUTE(exportált!B296,"&lt;br /&gt;","&lt;br&gt;"),"&lt;br /&gt;","&lt;br&gt;"),1)-1)</f>
        <v>#VALUE!</v>
      </c>
      <c r="C296" s="11" t="e">
        <f>SUBSTITUTE(MID(SUBSTITUTE(exportált!B296,"&lt;br /&gt;","&lt;br&gt;"),LEN('exportált formázott'!B296)+LEN(D296)+LEN(E296)+LEN(F296)+25,LEN(SUBSTITUTE(exportált!B296,"&lt;br /&gt;","&lt;br&gt;"))-LEN(D296)-LEN(E296)-LEN(F296)),"&lt;br&gt;",CHAR(10))</f>
        <v>#VALUE!</v>
      </c>
      <c r="D296" s="11" t="e">
        <f>MID(SUBSTITUTE(exportált!B296,"&lt;br /&gt;","&lt;br&gt;"),LEN('exportált formázott'!B296)+9,SEARCH("&lt;br&gt;",RIGHT(SUBSTITUTE(exportált!B296,"&lt;br /&gt;","&lt;br&gt;"),LEN(SUBSTITUTE(exportált!B296,"&lt;br /&gt;","&lt;br&gt;"))-LEN(B296)-8))-1)</f>
        <v>#VALUE!</v>
      </c>
      <c r="E296" s="11" t="e">
        <f>MID(SUBSTITUTE(exportált!B296,"&lt;br /&gt;","&lt;br&gt;"),LEN('exportált formázott'!B296)+LEN(D296)+13,SEARCH("&lt;br&gt;",RIGHT(SUBSTITUTE(exportált!B296,"&lt;br /&gt;","&lt;br&gt;"),LEN(SUBSTITUTE(exportált!B296,"&lt;br /&gt;","&lt;br&gt;"))-LEN(B296)-LEN(D296)-13)))</f>
        <v>#VALUE!</v>
      </c>
      <c r="F296" s="11" t="e">
        <f>MID(SUBSTITUTE(exportált!B296,"&lt;br /&gt;","&lt;br&gt;"),LEN('exportált formázott'!B296)+LEN(D296)+LEN(E296)+17,SEARCH("&lt;br&gt;&lt;br&gt;",RIGHT(SUBSTITUTE(exportált!B296,"&lt;br /&gt;","&lt;br&gt;"),LEN(SUBSTITUTE(exportált!B296,"&lt;br /&gt;","&lt;br&gt;"))-LEN(B296)-LEN(D296)-LEN(E296)-17)))</f>
        <v>#VALUE!</v>
      </c>
    </row>
    <row r="297" spans="1:6" x14ac:dyDescent="0.25">
      <c r="A297" s="11" t="str">
        <f>IF(exportált!A297&lt;&gt;"",IFERROR(LEFT(exportált!A297,SEARCH("&lt;br/&gt;",SUBSTITUTE(exportált!A297,"&lt;br&gt;","&lt;br/&gt;"),1)-1),exportált!A297),"")</f>
        <v/>
      </c>
      <c r="B297" s="11" t="e">
        <f>LEFT(SUBSTITUTE(exportált!B297,"&lt;br /&gt;","&lt;br&gt;"),SEARCH("&lt;br&gt;&lt;br&gt;",SUBSTITUTE(SUBSTITUTE(exportált!B297,"&lt;br /&gt;","&lt;br&gt;"),"&lt;br /&gt;","&lt;br&gt;"),1)-1)</f>
        <v>#VALUE!</v>
      </c>
      <c r="C297" s="11" t="e">
        <f>SUBSTITUTE(MID(SUBSTITUTE(exportált!B297,"&lt;br /&gt;","&lt;br&gt;"),LEN('exportált formázott'!B297)+LEN(D297)+LEN(E297)+LEN(F297)+25,LEN(SUBSTITUTE(exportált!B297,"&lt;br /&gt;","&lt;br&gt;"))-LEN(D297)-LEN(E297)-LEN(F297)),"&lt;br&gt;",CHAR(10))</f>
        <v>#VALUE!</v>
      </c>
      <c r="D297" s="11" t="e">
        <f>MID(SUBSTITUTE(exportált!B297,"&lt;br /&gt;","&lt;br&gt;"),LEN('exportált formázott'!B297)+9,SEARCH("&lt;br&gt;",RIGHT(SUBSTITUTE(exportált!B297,"&lt;br /&gt;","&lt;br&gt;"),LEN(SUBSTITUTE(exportált!B297,"&lt;br /&gt;","&lt;br&gt;"))-LEN(B297)-8))-1)</f>
        <v>#VALUE!</v>
      </c>
      <c r="E297" s="11" t="e">
        <f>MID(SUBSTITUTE(exportált!B297,"&lt;br /&gt;","&lt;br&gt;"),LEN('exportált formázott'!B297)+LEN(D297)+13,SEARCH("&lt;br&gt;",RIGHT(SUBSTITUTE(exportált!B297,"&lt;br /&gt;","&lt;br&gt;"),LEN(SUBSTITUTE(exportált!B297,"&lt;br /&gt;","&lt;br&gt;"))-LEN(B297)-LEN(D297)-13)))</f>
        <v>#VALUE!</v>
      </c>
      <c r="F297" s="11" t="e">
        <f>MID(SUBSTITUTE(exportált!B297,"&lt;br /&gt;","&lt;br&gt;"),LEN('exportált formázott'!B297)+LEN(D297)+LEN(E297)+17,SEARCH("&lt;br&gt;&lt;br&gt;",RIGHT(SUBSTITUTE(exportált!B297,"&lt;br /&gt;","&lt;br&gt;"),LEN(SUBSTITUTE(exportált!B297,"&lt;br /&gt;","&lt;br&gt;"))-LEN(B297)-LEN(D297)-LEN(E297)-17)))</f>
        <v>#VALUE!</v>
      </c>
    </row>
    <row r="298" spans="1:6" x14ac:dyDescent="0.25">
      <c r="A298" s="11" t="str">
        <f>IF(exportált!A298&lt;&gt;"",IFERROR(LEFT(exportált!A298,SEARCH("&lt;br/&gt;",SUBSTITUTE(exportált!A298,"&lt;br&gt;","&lt;br/&gt;"),1)-1),exportált!A298),"")</f>
        <v/>
      </c>
      <c r="B298" s="11" t="e">
        <f>LEFT(SUBSTITUTE(exportált!B298,"&lt;br /&gt;","&lt;br&gt;"),SEARCH("&lt;br&gt;&lt;br&gt;",SUBSTITUTE(SUBSTITUTE(exportált!B298,"&lt;br /&gt;","&lt;br&gt;"),"&lt;br /&gt;","&lt;br&gt;"),1)-1)</f>
        <v>#VALUE!</v>
      </c>
      <c r="C298" s="11" t="e">
        <f>SUBSTITUTE(MID(SUBSTITUTE(exportált!B298,"&lt;br /&gt;","&lt;br&gt;"),LEN('exportált formázott'!B298)+LEN(D298)+LEN(E298)+LEN(F298)+25,LEN(SUBSTITUTE(exportált!B298,"&lt;br /&gt;","&lt;br&gt;"))-LEN(D298)-LEN(E298)-LEN(F298)),"&lt;br&gt;",CHAR(10))</f>
        <v>#VALUE!</v>
      </c>
      <c r="D298" s="11" t="e">
        <f>MID(SUBSTITUTE(exportált!B298,"&lt;br /&gt;","&lt;br&gt;"),LEN('exportált formázott'!B298)+9,SEARCH("&lt;br&gt;",RIGHT(SUBSTITUTE(exportált!B298,"&lt;br /&gt;","&lt;br&gt;"),LEN(SUBSTITUTE(exportált!B298,"&lt;br /&gt;","&lt;br&gt;"))-LEN(B298)-8))-1)</f>
        <v>#VALUE!</v>
      </c>
      <c r="E298" s="11" t="e">
        <f>MID(SUBSTITUTE(exportált!B298,"&lt;br /&gt;","&lt;br&gt;"),LEN('exportált formázott'!B298)+LEN(D298)+13,SEARCH("&lt;br&gt;",RIGHT(SUBSTITUTE(exportált!B298,"&lt;br /&gt;","&lt;br&gt;"),LEN(SUBSTITUTE(exportált!B298,"&lt;br /&gt;","&lt;br&gt;"))-LEN(B298)-LEN(D298)-13)))</f>
        <v>#VALUE!</v>
      </c>
      <c r="F298" s="11" t="e">
        <f>MID(SUBSTITUTE(exportált!B298,"&lt;br /&gt;","&lt;br&gt;"),LEN('exportált formázott'!B298)+LEN(D298)+LEN(E298)+17,SEARCH("&lt;br&gt;&lt;br&gt;",RIGHT(SUBSTITUTE(exportált!B298,"&lt;br /&gt;","&lt;br&gt;"),LEN(SUBSTITUTE(exportált!B298,"&lt;br /&gt;","&lt;br&gt;"))-LEN(B298)-LEN(D298)-LEN(E298)-17)))</f>
        <v>#VALUE!</v>
      </c>
    </row>
    <row r="299" spans="1:6" x14ac:dyDescent="0.25">
      <c r="A299" s="11" t="str">
        <f>IF(exportált!A299&lt;&gt;"",IFERROR(LEFT(exportált!A299,SEARCH("&lt;br/&gt;",SUBSTITUTE(exportált!A299,"&lt;br&gt;","&lt;br/&gt;"),1)-1),exportált!A299),"")</f>
        <v/>
      </c>
      <c r="B299" s="11" t="e">
        <f>LEFT(SUBSTITUTE(exportált!B299,"&lt;br /&gt;","&lt;br&gt;"),SEARCH("&lt;br&gt;&lt;br&gt;",SUBSTITUTE(SUBSTITUTE(exportált!B299,"&lt;br /&gt;","&lt;br&gt;"),"&lt;br /&gt;","&lt;br&gt;"),1)-1)</f>
        <v>#VALUE!</v>
      </c>
      <c r="C299" s="11" t="e">
        <f>SUBSTITUTE(MID(SUBSTITUTE(exportált!B299,"&lt;br /&gt;","&lt;br&gt;"),LEN('exportált formázott'!B299)+LEN(D299)+LEN(E299)+LEN(F299)+25,LEN(SUBSTITUTE(exportált!B299,"&lt;br /&gt;","&lt;br&gt;"))-LEN(D299)-LEN(E299)-LEN(F299)),"&lt;br&gt;",CHAR(10))</f>
        <v>#VALUE!</v>
      </c>
      <c r="D299" s="11" t="e">
        <f>MID(SUBSTITUTE(exportált!B299,"&lt;br /&gt;","&lt;br&gt;"),LEN('exportált formázott'!B299)+9,SEARCH("&lt;br&gt;",RIGHT(SUBSTITUTE(exportált!B299,"&lt;br /&gt;","&lt;br&gt;"),LEN(SUBSTITUTE(exportált!B299,"&lt;br /&gt;","&lt;br&gt;"))-LEN(B299)-8))-1)</f>
        <v>#VALUE!</v>
      </c>
      <c r="E299" s="11" t="e">
        <f>MID(SUBSTITUTE(exportált!B299,"&lt;br /&gt;","&lt;br&gt;"),LEN('exportált formázott'!B299)+LEN(D299)+13,SEARCH("&lt;br&gt;",RIGHT(SUBSTITUTE(exportált!B299,"&lt;br /&gt;","&lt;br&gt;"),LEN(SUBSTITUTE(exportált!B299,"&lt;br /&gt;","&lt;br&gt;"))-LEN(B299)-LEN(D299)-13)))</f>
        <v>#VALUE!</v>
      </c>
      <c r="F299" s="11" t="e">
        <f>MID(SUBSTITUTE(exportált!B299,"&lt;br /&gt;","&lt;br&gt;"),LEN('exportált formázott'!B299)+LEN(D299)+LEN(E299)+17,SEARCH("&lt;br&gt;&lt;br&gt;",RIGHT(SUBSTITUTE(exportált!B299,"&lt;br /&gt;","&lt;br&gt;"),LEN(SUBSTITUTE(exportált!B299,"&lt;br /&gt;","&lt;br&gt;"))-LEN(B299)-LEN(D299)-LEN(E299)-17)))</f>
        <v>#VALUE!</v>
      </c>
    </row>
    <row r="300" spans="1:6" x14ac:dyDescent="0.25">
      <c r="A300" s="11" t="str">
        <f>IF(exportált!A300&lt;&gt;"",IFERROR(LEFT(exportált!A300,SEARCH("&lt;br/&gt;",SUBSTITUTE(exportált!A300,"&lt;br&gt;","&lt;br/&gt;"),1)-1),exportált!A300),"")</f>
        <v/>
      </c>
      <c r="B300" s="11" t="e">
        <f>LEFT(SUBSTITUTE(exportált!B300,"&lt;br /&gt;","&lt;br&gt;"),SEARCH("&lt;br&gt;&lt;br&gt;",SUBSTITUTE(SUBSTITUTE(exportált!B300,"&lt;br /&gt;","&lt;br&gt;"),"&lt;br /&gt;","&lt;br&gt;"),1)-1)</f>
        <v>#VALUE!</v>
      </c>
      <c r="C300" s="11" t="e">
        <f>SUBSTITUTE(MID(SUBSTITUTE(exportált!B300,"&lt;br /&gt;","&lt;br&gt;"),LEN('exportált formázott'!B300)+LEN(D300)+LEN(E300)+LEN(F300)+25,LEN(SUBSTITUTE(exportált!B300,"&lt;br /&gt;","&lt;br&gt;"))-LEN(D300)-LEN(E300)-LEN(F300)),"&lt;br&gt;",CHAR(10))</f>
        <v>#VALUE!</v>
      </c>
      <c r="D300" s="11" t="e">
        <f>MID(SUBSTITUTE(exportált!B300,"&lt;br /&gt;","&lt;br&gt;"),LEN('exportált formázott'!B300)+9,SEARCH("&lt;br&gt;",RIGHT(SUBSTITUTE(exportált!B300,"&lt;br /&gt;","&lt;br&gt;"),LEN(SUBSTITUTE(exportált!B300,"&lt;br /&gt;","&lt;br&gt;"))-LEN(B300)-8))-1)</f>
        <v>#VALUE!</v>
      </c>
      <c r="E300" s="11" t="e">
        <f>MID(SUBSTITUTE(exportált!B300,"&lt;br /&gt;","&lt;br&gt;"),LEN('exportált formázott'!B300)+LEN(D300)+13,SEARCH("&lt;br&gt;",RIGHT(SUBSTITUTE(exportált!B300,"&lt;br /&gt;","&lt;br&gt;"),LEN(SUBSTITUTE(exportált!B300,"&lt;br /&gt;","&lt;br&gt;"))-LEN(B300)-LEN(D300)-13)))</f>
        <v>#VALUE!</v>
      </c>
      <c r="F300" s="11" t="e">
        <f>MID(SUBSTITUTE(exportált!B300,"&lt;br /&gt;","&lt;br&gt;"),LEN('exportált formázott'!B300)+LEN(D300)+LEN(E300)+17,SEARCH("&lt;br&gt;&lt;br&gt;",RIGHT(SUBSTITUTE(exportált!B300,"&lt;br /&gt;","&lt;br&gt;"),LEN(SUBSTITUTE(exportált!B300,"&lt;br /&gt;","&lt;br&gt;"))-LEN(B300)-LEN(D300)-LEN(E300)-17)))</f>
        <v>#VALUE!</v>
      </c>
    </row>
    <row r="301" spans="1:6" x14ac:dyDescent="0.25">
      <c r="A301" s="11" t="str">
        <f>IF(exportált!A301&lt;&gt;"",IFERROR(LEFT(exportált!A301,SEARCH("&lt;br/&gt;",SUBSTITUTE(exportált!A301,"&lt;br&gt;","&lt;br/&gt;"),1)-1),exportált!A301),"")</f>
        <v/>
      </c>
      <c r="B301" s="11" t="e">
        <f>LEFT(SUBSTITUTE(exportált!B301,"&lt;br /&gt;","&lt;br&gt;"),SEARCH("&lt;br&gt;&lt;br&gt;",SUBSTITUTE(SUBSTITUTE(exportált!B301,"&lt;br /&gt;","&lt;br&gt;"),"&lt;br /&gt;","&lt;br&gt;"),1)-1)</f>
        <v>#VALUE!</v>
      </c>
      <c r="C301" s="11" t="e">
        <f>SUBSTITUTE(MID(SUBSTITUTE(exportált!B301,"&lt;br /&gt;","&lt;br&gt;"),LEN('exportált formázott'!B301)+LEN(D301)+LEN(E301)+LEN(F301)+25,LEN(SUBSTITUTE(exportált!B301,"&lt;br /&gt;","&lt;br&gt;"))-LEN(D301)-LEN(E301)-LEN(F301)),"&lt;br&gt;",CHAR(10))</f>
        <v>#VALUE!</v>
      </c>
      <c r="D301" s="11" t="e">
        <f>MID(SUBSTITUTE(exportált!B301,"&lt;br /&gt;","&lt;br&gt;"),LEN('exportált formázott'!B301)+9,SEARCH("&lt;br&gt;",RIGHT(SUBSTITUTE(exportált!B301,"&lt;br /&gt;","&lt;br&gt;"),LEN(SUBSTITUTE(exportált!B301,"&lt;br /&gt;","&lt;br&gt;"))-LEN(B301)-8))-1)</f>
        <v>#VALUE!</v>
      </c>
      <c r="E301" s="11" t="e">
        <f>MID(SUBSTITUTE(exportált!B301,"&lt;br /&gt;","&lt;br&gt;"),LEN('exportált formázott'!B301)+LEN(D301)+13,SEARCH("&lt;br&gt;",RIGHT(SUBSTITUTE(exportált!B301,"&lt;br /&gt;","&lt;br&gt;"),LEN(SUBSTITUTE(exportált!B301,"&lt;br /&gt;","&lt;br&gt;"))-LEN(B301)-LEN(D301)-13)))</f>
        <v>#VALUE!</v>
      </c>
      <c r="F301" s="11" t="e">
        <f>MID(SUBSTITUTE(exportált!B301,"&lt;br /&gt;","&lt;br&gt;"),LEN('exportált formázott'!B301)+LEN(D301)+LEN(E301)+17,SEARCH("&lt;br&gt;&lt;br&gt;",RIGHT(SUBSTITUTE(exportált!B301,"&lt;br /&gt;","&lt;br&gt;"),LEN(SUBSTITUTE(exportált!B301,"&lt;br /&gt;","&lt;br&gt;"))-LEN(B301)-LEN(D301)-LEN(E301)-17)))</f>
        <v>#VALUE!</v>
      </c>
    </row>
    <row r="302" spans="1:6" x14ac:dyDescent="0.25">
      <c r="A302" s="11" t="str">
        <f>IF(exportált!A302&lt;&gt;"",IFERROR(LEFT(exportált!A302,SEARCH("&lt;br/&gt;",SUBSTITUTE(exportált!A302,"&lt;br&gt;","&lt;br/&gt;"),1)-1),exportált!A302),"")</f>
        <v/>
      </c>
      <c r="B302" s="11" t="e">
        <f>LEFT(SUBSTITUTE(exportált!B302,"&lt;br /&gt;","&lt;br&gt;"),SEARCH("&lt;br&gt;&lt;br&gt;",SUBSTITUTE(SUBSTITUTE(exportált!B302,"&lt;br /&gt;","&lt;br&gt;"),"&lt;br /&gt;","&lt;br&gt;"),1)-1)</f>
        <v>#VALUE!</v>
      </c>
      <c r="C302" s="11" t="e">
        <f>SUBSTITUTE(MID(SUBSTITUTE(exportált!B302,"&lt;br /&gt;","&lt;br&gt;"),LEN('exportált formázott'!B302)+LEN(D302)+LEN(E302)+LEN(F302)+25,LEN(SUBSTITUTE(exportált!B302,"&lt;br /&gt;","&lt;br&gt;"))-LEN(D302)-LEN(E302)-LEN(F302)),"&lt;br&gt;",CHAR(10))</f>
        <v>#VALUE!</v>
      </c>
      <c r="D302" s="11" t="e">
        <f>MID(SUBSTITUTE(exportált!B302,"&lt;br /&gt;","&lt;br&gt;"),LEN('exportált formázott'!B302)+9,SEARCH("&lt;br&gt;",RIGHT(SUBSTITUTE(exportált!B302,"&lt;br /&gt;","&lt;br&gt;"),LEN(SUBSTITUTE(exportált!B302,"&lt;br /&gt;","&lt;br&gt;"))-LEN(B302)-8))-1)</f>
        <v>#VALUE!</v>
      </c>
      <c r="E302" s="11" t="e">
        <f>MID(SUBSTITUTE(exportált!B302,"&lt;br /&gt;","&lt;br&gt;"),LEN('exportált formázott'!B302)+LEN(D302)+13,SEARCH("&lt;br&gt;",RIGHT(SUBSTITUTE(exportált!B302,"&lt;br /&gt;","&lt;br&gt;"),LEN(SUBSTITUTE(exportált!B302,"&lt;br /&gt;","&lt;br&gt;"))-LEN(B302)-LEN(D302)-13)))</f>
        <v>#VALUE!</v>
      </c>
      <c r="F302" s="11" t="e">
        <f>MID(SUBSTITUTE(exportált!B302,"&lt;br /&gt;","&lt;br&gt;"),LEN('exportált formázott'!B302)+LEN(D302)+LEN(E302)+17,SEARCH("&lt;br&gt;&lt;br&gt;",RIGHT(SUBSTITUTE(exportált!B302,"&lt;br /&gt;","&lt;br&gt;"),LEN(SUBSTITUTE(exportált!B302,"&lt;br /&gt;","&lt;br&gt;"))-LEN(B302)-LEN(D302)-LEN(E302)-17)))</f>
        <v>#VALUE!</v>
      </c>
    </row>
    <row r="303" spans="1:6" x14ac:dyDescent="0.25">
      <c r="A303" s="11" t="str">
        <f>IF(exportált!A303&lt;&gt;"",IFERROR(LEFT(exportált!A303,SEARCH("&lt;br/&gt;",SUBSTITUTE(exportált!A303,"&lt;br&gt;","&lt;br/&gt;"),1)-1),exportált!A303),"")</f>
        <v/>
      </c>
      <c r="B303" s="11" t="e">
        <f>LEFT(SUBSTITUTE(exportált!B303,"&lt;br /&gt;","&lt;br&gt;"),SEARCH("&lt;br&gt;&lt;br&gt;",SUBSTITUTE(SUBSTITUTE(exportált!B303,"&lt;br /&gt;","&lt;br&gt;"),"&lt;br /&gt;","&lt;br&gt;"),1)-1)</f>
        <v>#VALUE!</v>
      </c>
      <c r="C303" s="11" t="e">
        <f>SUBSTITUTE(MID(SUBSTITUTE(exportált!B303,"&lt;br /&gt;","&lt;br&gt;"),LEN('exportált formázott'!B303)+LEN(D303)+LEN(E303)+LEN(F303)+25,LEN(SUBSTITUTE(exportált!B303,"&lt;br /&gt;","&lt;br&gt;"))-LEN(D303)-LEN(E303)-LEN(F303)),"&lt;br&gt;",CHAR(10))</f>
        <v>#VALUE!</v>
      </c>
      <c r="D303" s="11" t="e">
        <f>MID(SUBSTITUTE(exportált!B303,"&lt;br /&gt;","&lt;br&gt;"),LEN('exportált formázott'!B303)+9,SEARCH("&lt;br&gt;",RIGHT(SUBSTITUTE(exportált!B303,"&lt;br /&gt;","&lt;br&gt;"),LEN(SUBSTITUTE(exportált!B303,"&lt;br /&gt;","&lt;br&gt;"))-LEN(B303)-8))-1)</f>
        <v>#VALUE!</v>
      </c>
      <c r="E303" s="11" t="e">
        <f>MID(SUBSTITUTE(exportált!B303,"&lt;br /&gt;","&lt;br&gt;"),LEN('exportált formázott'!B303)+LEN(D303)+13,SEARCH("&lt;br&gt;",RIGHT(SUBSTITUTE(exportált!B303,"&lt;br /&gt;","&lt;br&gt;"),LEN(SUBSTITUTE(exportált!B303,"&lt;br /&gt;","&lt;br&gt;"))-LEN(B303)-LEN(D303)-13)))</f>
        <v>#VALUE!</v>
      </c>
      <c r="F303" s="11" t="e">
        <f>MID(SUBSTITUTE(exportált!B303,"&lt;br /&gt;","&lt;br&gt;"),LEN('exportált formázott'!B303)+LEN(D303)+LEN(E303)+17,SEARCH("&lt;br&gt;&lt;br&gt;",RIGHT(SUBSTITUTE(exportált!B303,"&lt;br /&gt;","&lt;br&gt;"),LEN(SUBSTITUTE(exportált!B303,"&lt;br /&gt;","&lt;br&gt;"))-LEN(B303)-LEN(D303)-LEN(E303)-17)))</f>
        <v>#VALUE!</v>
      </c>
    </row>
    <row r="304" spans="1:6" x14ac:dyDescent="0.25">
      <c r="A304" s="11" t="str">
        <f>IF(exportált!A304&lt;&gt;"",IFERROR(LEFT(exportált!A304,SEARCH("&lt;br/&gt;",SUBSTITUTE(exportált!A304,"&lt;br&gt;","&lt;br/&gt;"),1)-1),exportált!A304),"")</f>
        <v/>
      </c>
      <c r="B304" s="11" t="e">
        <f>LEFT(SUBSTITUTE(exportált!B304,"&lt;br /&gt;","&lt;br&gt;"),SEARCH("&lt;br&gt;&lt;br&gt;",SUBSTITUTE(SUBSTITUTE(exportált!B304,"&lt;br /&gt;","&lt;br&gt;"),"&lt;br /&gt;","&lt;br&gt;"),1)-1)</f>
        <v>#VALUE!</v>
      </c>
      <c r="C304" s="11" t="e">
        <f>SUBSTITUTE(MID(SUBSTITUTE(exportált!B304,"&lt;br /&gt;","&lt;br&gt;"),LEN('exportált formázott'!B304)+LEN(D304)+LEN(E304)+LEN(F304)+25,LEN(SUBSTITUTE(exportált!B304,"&lt;br /&gt;","&lt;br&gt;"))-LEN(D304)-LEN(E304)-LEN(F304)),"&lt;br&gt;",CHAR(10))</f>
        <v>#VALUE!</v>
      </c>
      <c r="D304" s="11" t="e">
        <f>MID(SUBSTITUTE(exportált!B304,"&lt;br /&gt;","&lt;br&gt;"),LEN('exportált formázott'!B304)+9,SEARCH("&lt;br&gt;",RIGHT(SUBSTITUTE(exportált!B304,"&lt;br /&gt;","&lt;br&gt;"),LEN(SUBSTITUTE(exportált!B304,"&lt;br /&gt;","&lt;br&gt;"))-LEN(B304)-8))-1)</f>
        <v>#VALUE!</v>
      </c>
      <c r="E304" s="11" t="e">
        <f>MID(SUBSTITUTE(exportált!B304,"&lt;br /&gt;","&lt;br&gt;"),LEN('exportált formázott'!B304)+LEN(D304)+13,SEARCH("&lt;br&gt;",RIGHT(SUBSTITUTE(exportált!B304,"&lt;br /&gt;","&lt;br&gt;"),LEN(SUBSTITUTE(exportált!B304,"&lt;br /&gt;","&lt;br&gt;"))-LEN(B304)-LEN(D304)-13)))</f>
        <v>#VALUE!</v>
      </c>
      <c r="F304" s="11" t="e">
        <f>MID(SUBSTITUTE(exportált!B304,"&lt;br /&gt;","&lt;br&gt;"),LEN('exportált formázott'!B304)+LEN(D304)+LEN(E304)+17,SEARCH("&lt;br&gt;&lt;br&gt;",RIGHT(SUBSTITUTE(exportált!B304,"&lt;br /&gt;","&lt;br&gt;"),LEN(SUBSTITUTE(exportált!B304,"&lt;br /&gt;","&lt;br&gt;"))-LEN(B304)-LEN(D304)-LEN(E304)-17)))</f>
        <v>#VALUE!</v>
      </c>
    </row>
    <row r="305" spans="1:6" x14ac:dyDescent="0.25">
      <c r="A305" s="11" t="str">
        <f>IF(exportált!A305&lt;&gt;"",IFERROR(LEFT(exportált!A305,SEARCH("&lt;br/&gt;",SUBSTITUTE(exportált!A305,"&lt;br&gt;","&lt;br/&gt;"),1)-1),exportált!A305),"")</f>
        <v/>
      </c>
      <c r="B305" s="11" t="e">
        <f>LEFT(SUBSTITUTE(exportált!B305,"&lt;br /&gt;","&lt;br&gt;"),SEARCH("&lt;br&gt;&lt;br&gt;",SUBSTITUTE(SUBSTITUTE(exportált!B305,"&lt;br /&gt;","&lt;br&gt;"),"&lt;br /&gt;","&lt;br&gt;"),1)-1)</f>
        <v>#VALUE!</v>
      </c>
      <c r="C305" s="11" t="e">
        <f>SUBSTITUTE(MID(SUBSTITUTE(exportált!B305,"&lt;br /&gt;","&lt;br&gt;"),LEN('exportált formázott'!B305)+LEN(D305)+LEN(E305)+LEN(F305)+25,LEN(SUBSTITUTE(exportált!B305,"&lt;br /&gt;","&lt;br&gt;"))-LEN(D305)-LEN(E305)-LEN(F305)),"&lt;br&gt;",CHAR(10))</f>
        <v>#VALUE!</v>
      </c>
      <c r="D305" s="11" t="e">
        <f>MID(SUBSTITUTE(exportált!B305,"&lt;br /&gt;","&lt;br&gt;"),LEN('exportált formázott'!B305)+9,SEARCH("&lt;br&gt;",RIGHT(SUBSTITUTE(exportált!B305,"&lt;br /&gt;","&lt;br&gt;"),LEN(SUBSTITUTE(exportált!B305,"&lt;br /&gt;","&lt;br&gt;"))-LEN(B305)-8))-1)</f>
        <v>#VALUE!</v>
      </c>
      <c r="E305" s="11" t="e">
        <f>MID(SUBSTITUTE(exportált!B305,"&lt;br /&gt;","&lt;br&gt;"),LEN('exportált formázott'!B305)+LEN(D305)+13,SEARCH("&lt;br&gt;",RIGHT(SUBSTITUTE(exportált!B305,"&lt;br /&gt;","&lt;br&gt;"),LEN(SUBSTITUTE(exportált!B305,"&lt;br /&gt;","&lt;br&gt;"))-LEN(B305)-LEN(D305)-13)))</f>
        <v>#VALUE!</v>
      </c>
      <c r="F305" s="11" t="e">
        <f>MID(SUBSTITUTE(exportált!B305,"&lt;br /&gt;","&lt;br&gt;"),LEN('exportált formázott'!B305)+LEN(D305)+LEN(E305)+17,SEARCH("&lt;br&gt;&lt;br&gt;",RIGHT(SUBSTITUTE(exportált!B305,"&lt;br /&gt;","&lt;br&gt;"),LEN(SUBSTITUTE(exportált!B305,"&lt;br /&gt;","&lt;br&gt;"))-LEN(B305)-LEN(D305)-LEN(E305)-17)))</f>
        <v>#VALUE!</v>
      </c>
    </row>
    <row r="306" spans="1:6" x14ac:dyDescent="0.25">
      <c r="A306" s="11" t="str">
        <f>IF(exportált!A306&lt;&gt;"",IFERROR(LEFT(exportált!A306,SEARCH("&lt;br/&gt;",SUBSTITUTE(exportált!A306,"&lt;br&gt;","&lt;br/&gt;"),1)-1),exportált!A306),"")</f>
        <v/>
      </c>
      <c r="B306" s="11" t="e">
        <f>LEFT(SUBSTITUTE(exportált!B306,"&lt;br /&gt;","&lt;br&gt;"),SEARCH("&lt;br&gt;&lt;br&gt;",SUBSTITUTE(SUBSTITUTE(exportált!B306,"&lt;br /&gt;","&lt;br&gt;"),"&lt;br /&gt;","&lt;br&gt;"),1)-1)</f>
        <v>#VALUE!</v>
      </c>
      <c r="C306" s="11" t="e">
        <f>SUBSTITUTE(MID(SUBSTITUTE(exportált!B306,"&lt;br /&gt;","&lt;br&gt;"),LEN('exportált formázott'!B306)+LEN(D306)+LEN(E306)+LEN(F306)+25,LEN(SUBSTITUTE(exportált!B306,"&lt;br /&gt;","&lt;br&gt;"))-LEN(D306)-LEN(E306)-LEN(F306)),"&lt;br&gt;",CHAR(10))</f>
        <v>#VALUE!</v>
      </c>
      <c r="D306" s="11" t="e">
        <f>MID(SUBSTITUTE(exportált!B306,"&lt;br /&gt;","&lt;br&gt;"),LEN('exportált formázott'!B306)+9,SEARCH("&lt;br&gt;",RIGHT(SUBSTITUTE(exportált!B306,"&lt;br /&gt;","&lt;br&gt;"),LEN(SUBSTITUTE(exportált!B306,"&lt;br /&gt;","&lt;br&gt;"))-LEN(B306)-8))-1)</f>
        <v>#VALUE!</v>
      </c>
      <c r="E306" s="11" t="e">
        <f>MID(SUBSTITUTE(exportált!B306,"&lt;br /&gt;","&lt;br&gt;"),LEN('exportált formázott'!B306)+LEN(D306)+13,SEARCH("&lt;br&gt;",RIGHT(SUBSTITUTE(exportált!B306,"&lt;br /&gt;","&lt;br&gt;"),LEN(SUBSTITUTE(exportált!B306,"&lt;br /&gt;","&lt;br&gt;"))-LEN(B306)-LEN(D306)-13)))</f>
        <v>#VALUE!</v>
      </c>
      <c r="F306" s="11" t="e">
        <f>MID(SUBSTITUTE(exportált!B306,"&lt;br /&gt;","&lt;br&gt;"),LEN('exportált formázott'!B306)+LEN(D306)+LEN(E306)+17,SEARCH("&lt;br&gt;&lt;br&gt;",RIGHT(SUBSTITUTE(exportált!B306,"&lt;br /&gt;","&lt;br&gt;"),LEN(SUBSTITUTE(exportált!B306,"&lt;br /&gt;","&lt;br&gt;"))-LEN(B306)-LEN(D306)-LEN(E306)-17)))</f>
        <v>#VALUE!</v>
      </c>
    </row>
    <row r="307" spans="1:6" x14ac:dyDescent="0.25">
      <c r="A307" s="11" t="str">
        <f>IF(exportált!A307&lt;&gt;"",IFERROR(LEFT(exportált!A307,SEARCH("&lt;br/&gt;",SUBSTITUTE(exportált!A307,"&lt;br&gt;","&lt;br/&gt;"),1)-1),exportált!A307),"")</f>
        <v/>
      </c>
      <c r="B307" s="11" t="e">
        <f>LEFT(SUBSTITUTE(exportált!B307,"&lt;br /&gt;","&lt;br&gt;"),SEARCH("&lt;br&gt;&lt;br&gt;",SUBSTITUTE(SUBSTITUTE(exportált!B307,"&lt;br /&gt;","&lt;br&gt;"),"&lt;br /&gt;","&lt;br&gt;"),1)-1)</f>
        <v>#VALUE!</v>
      </c>
      <c r="C307" s="11" t="e">
        <f>SUBSTITUTE(MID(SUBSTITUTE(exportált!B307,"&lt;br /&gt;","&lt;br&gt;"),LEN('exportált formázott'!B307)+LEN(D307)+LEN(E307)+LEN(F307)+25,LEN(SUBSTITUTE(exportált!B307,"&lt;br /&gt;","&lt;br&gt;"))-LEN(D307)-LEN(E307)-LEN(F307)),"&lt;br&gt;",CHAR(10))</f>
        <v>#VALUE!</v>
      </c>
      <c r="D307" s="11" t="e">
        <f>MID(SUBSTITUTE(exportált!B307,"&lt;br /&gt;","&lt;br&gt;"),LEN('exportált formázott'!B307)+9,SEARCH("&lt;br&gt;",RIGHT(SUBSTITUTE(exportált!B307,"&lt;br /&gt;","&lt;br&gt;"),LEN(SUBSTITUTE(exportált!B307,"&lt;br /&gt;","&lt;br&gt;"))-LEN(B307)-8))-1)</f>
        <v>#VALUE!</v>
      </c>
      <c r="E307" s="11" t="e">
        <f>MID(SUBSTITUTE(exportált!B307,"&lt;br /&gt;","&lt;br&gt;"),LEN('exportált formázott'!B307)+LEN(D307)+13,SEARCH("&lt;br&gt;",RIGHT(SUBSTITUTE(exportált!B307,"&lt;br /&gt;","&lt;br&gt;"),LEN(SUBSTITUTE(exportált!B307,"&lt;br /&gt;","&lt;br&gt;"))-LEN(B307)-LEN(D307)-13)))</f>
        <v>#VALUE!</v>
      </c>
      <c r="F307" s="11" t="e">
        <f>MID(SUBSTITUTE(exportált!B307,"&lt;br /&gt;","&lt;br&gt;"),LEN('exportált formázott'!B307)+LEN(D307)+LEN(E307)+17,SEARCH("&lt;br&gt;&lt;br&gt;",RIGHT(SUBSTITUTE(exportált!B307,"&lt;br /&gt;","&lt;br&gt;"),LEN(SUBSTITUTE(exportált!B307,"&lt;br /&gt;","&lt;br&gt;"))-LEN(B307)-LEN(D307)-LEN(E307)-17)))</f>
        <v>#VALUE!</v>
      </c>
    </row>
    <row r="308" spans="1:6" x14ac:dyDescent="0.25">
      <c r="A308" s="11" t="str">
        <f>IF(exportált!A308&lt;&gt;"",IFERROR(LEFT(exportált!A308,SEARCH("&lt;br/&gt;",SUBSTITUTE(exportált!A308,"&lt;br&gt;","&lt;br/&gt;"),1)-1),exportált!A308),"")</f>
        <v/>
      </c>
      <c r="B308" s="11" t="e">
        <f>LEFT(SUBSTITUTE(exportált!B308,"&lt;br /&gt;","&lt;br&gt;"),SEARCH("&lt;br&gt;&lt;br&gt;",SUBSTITUTE(SUBSTITUTE(exportált!B308,"&lt;br /&gt;","&lt;br&gt;"),"&lt;br /&gt;","&lt;br&gt;"),1)-1)</f>
        <v>#VALUE!</v>
      </c>
      <c r="C308" s="11" t="e">
        <f>SUBSTITUTE(MID(SUBSTITUTE(exportált!B308,"&lt;br /&gt;","&lt;br&gt;"),LEN('exportált formázott'!B308)+LEN(D308)+LEN(E308)+LEN(F308)+25,LEN(SUBSTITUTE(exportált!B308,"&lt;br /&gt;","&lt;br&gt;"))-LEN(D308)-LEN(E308)-LEN(F308)),"&lt;br&gt;",CHAR(10))</f>
        <v>#VALUE!</v>
      </c>
      <c r="D308" s="11" t="e">
        <f>MID(SUBSTITUTE(exportált!B308,"&lt;br /&gt;","&lt;br&gt;"),LEN('exportált formázott'!B308)+9,SEARCH("&lt;br&gt;",RIGHT(SUBSTITUTE(exportált!B308,"&lt;br /&gt;","&lt;br&gt;"),LEN(SUBSTITUTE(exportált!B308,"&lt;br /&gt;","&lt;br&gt;"))-LEN(B308)-8))-1)</f>
        <v>#VALUE!</v>
      </c>
      <c r="E308" s="11" t="e">
        <f>MID(SUBSTITUTE(exportált!B308,"&lt;br /&gt;","&lt;br&gt;"),LEN('exportált formázott'!B308)+LEN(D308)+13,SEARCH("&lt;br&gt;",RIGHT(SUBSTITUTE(exportált!B308,"&lt;br /&gt;","&lt;br&gt;"),LEN(SUBSTITUTE(exportált!B308,"&lt;br /&gt;","&lt;br&gt;"))-LEN(B308)-LEN(D308)-13)))</f>
        <v>#VALUE!</v>
      </c>
      <c r="F308" s="11" t="e">
        <f>MID(SUBSTITUTE(exportált!B308,"&lt;br /&gt;","&lt;br&gt;"),LEN('exportált formázott'!B308)+LEN(D308)+LEN(E308)+17,SEARCH("&lt;br&gt;&lt;br&gt;",RIGHT(SUBSTITUTE(exportált!B308,"&lt;br /&gt;","&lt;br&gt;"),LEN(SUBSTITUTE(exportált!B308,"&lt;br /&gt;","&lt;br&gt;"))-LEN(B308)-LEN(D308)-LEN(E308)-17)))</f>
        <v>#VALUE!</v>
      </c>
    </row>
    <row r="309" spans="1:6" x14ac:dyDescent="0.25">
      <c r="A309" s="11" t="str">
        <f>IF(exportált!A309&lt;&gt;"",IFERROR(LEFT(exportált!A309,SEARCH("&lt;br/&gt;",SUBSTITUTE(exportált!A309,"&lt;br&gt;","&lt;br/&gt;"),1)-1),exportált!A309),"")</f>
        <v/>
      </c>
      <c r="B309" s="11" t="e">
        <f>LEFT(SUBSTITUTE(exportált!B309,"&lt;br /&gt;","&lt;br&gt;"),SEARCH("&lt;br&gt;&lt;br&gt;",SUBSTITUTE(SUBSTITUTE(exportált!B309,"&lt;br /&gt;","&lt;br&gt;"),"&lt;br /&gt;","&lt;br&gt;"),1)-1)</f>
        <v>#VALUE!</v>
      </c>
      <c r="C309" s="11" t="e">
        <f>SUBSTITUTE(MID(SUBSTITUTE(exportált!B309,"&lt;br /&gt;","&lt;br&gt;"),LEN('exportált formázott'!B309)+LEN(D309)+LEN(E309)+LEN(F309)+25,LEN(SUBSTITUTE(exportált!B309,"&lt;br /&gt;","&lt;br&gt;"))-LEN(D309)-LEN(E309)-LEN(F309)),"&lt;br&gt;",CHAR(10))</f>
        <v>#VALUE!</v>
      </c>
      <c r="D309" s="11" t="e">
        <f>MID(SUBSTITUTE(exportált!B309,"&lt;br /&gt;","&lt;br&gt;"),LEN('exportált formázott'!B309)+9,SEARCH("&lt;br&gt;",RIGHT(SUBSTITUTE(exportált!B309,"&lt;br /&gt;","&lt;br&gt;"),LEN(SUBSTITUTE(exportált!B309,"&lt;br /&gt;","&lt;br&gt;"))-LEN(B309)-8))-1)</f>
        <v>#VALUE!</v>
      </c>
      <c r="E309" s="11" t="e">
        <f>MID(SUBSTITUTE(exportált!B309,"&lt;br /&gt;","&lt;br&gt;"),LEN('exportált formázott'!B309)+LEN(D309)+13,SEARCH("&lt;br&gt;",RIGHT(SUBSTITUTE(exportált!B309,"&lt;br /&gt;","&lt;br&gt;"),LEN(SUBSTITUTE(exportált!B309,"&lt;br /&gt;","&lt;br&gt;"))-LEN(B309)-LEN(D309)-13)))</f>
        <v>#VALUE!</v>
      </c>
      <c r="F309" s="11" t="e">
        <f>MID(SUBSTITUTE(exportált!B309,"&lt;br /&gt;","&lt;br&gt;"),LEN('exportált formázott'!B309)+LEN(D309)+LEN(E309)+17,SEARCH("&lt;br&gt;&lt;br&gt;",RIGHT(SUBSTITUTE(exportált!B309,"&lt;br /&gt;","&lt;br&gt;"),LEN(SUBSTITUTE(exportált!B309,"&lt;br /&gt;","&lt;br&gt;"))-LEN(B309)-LEN(D309)-LEN(E309)-17)))</f>
        <v>#VALUE!</v>
      </c>
    </row>
    <row r="310" spans="1:6" x14ac:dyDescent="0.25">
      <c r="A310" s="11" t="str">
        <f>IF(exportált!A310&lt;&gt;"",IFERROR(LEFT(exportált!A310,SEARCH("&lt;br/&gt;",SUBSTITUTE(exportált!A310,"&lt;br&gt;","&lt;br/&gt;"),1)-1),exportált!A310),"")</f>
        <v/>
      </c>
      <c r="B310" s="11" t="e">
        <f>LEFT(SUBSTITUTE(exportált!B310,"&lt;br /&gt;","&lt;br&gt;"),SEARCH("&lt;br&gt;&lt;br&gt;",SUBSTITUTE(SUBSTITUTE(exportált!B310,"&lt;br /&gt;","&lt;br&gt;"),"&lt;br /&gt;","&lt;br&gt;"),1)-1)</f>
        <v>#VALUE!</v>
      </c>
      <c r="C310" s="11" t="e">
        <f>SUBSTITUTE(MID(SUBSTITUTE(exportált!B310,"&lt;br /&gt;","&lt;br&gt;"),LEN('exportált formázott'!B310)+LEN(D310)+LEN(E310)+LEN(F310)+25,LEN(SUBSTITUTE(exportált!B310,"&lt;br /&gt;","&lt;br&gt;"))-LEN(D310)-LEN(E310)-LEN(F310)),"&lt;br&gt;",CHAR(10))</f>
        <v>#VALUE!</v>
      </c>
      <c r="D310" s="11" t="e">
        <f>MID(SUBSTITUTE(exportált!B310,"&lt;br /&gt;","&lt;br&gt;"),LEN('exportált formázott'!B310)+9,SEARCH("&lt;br&gt;",RIGHT(SUBSTITUTE(exportált!B310,"&lt;br /&gt;","&lt;br&gt;"),LEN(SUBSTITUTE(exportált!B310,"&lt;br /&gt;","&lt;br&gt;"))-LEN(B310)-8))-1)</f>
        <v>#VALUE!</v>
      </c>
      <c r="E310" s="11" t="e">
        <f>MID(SUBSTITUTE(exportált!B310,"&lt;br /&gt;","&lt;br&gt;"),LEN('exportált formázott'!B310)+LEN(D310)+13,SEARCH("&lt;br&gt;",RIGHT(SUBSTITUTE(exportált!B310,"&lt;br /&gt;","&lt;br&gt;"),LEN(SUBSTITUTE(exportált!B310,"&lt;br /&gt;","&lt;br&gt;"))-LEN(B310)-LEN(D310)-13)))</f>
        <v>#VALUE!</v>
      </c>
      <c r="F310" s="11" t="e">
        <f>MID(SUBSTITUTE(exportált!B310,"&lt;br /&gt;","&lt;br&gt;"),LEN('exportált formázott'!B310)+LEN(D310)+LEN(E310)+17,SEARCH("&lt;br&gt;&lt;br&gt;",RIGHT(SUBSTITUTE(exportált!B310,"&lt;br /&gt;","&lt;br&gt;"),LEN(SUBSTITUTE(exportált!B310,"&lt;br /&gt;","&lt;br&gt;"))-LEN(B310)-LEN(D310)-LEN(E310)-17)))</f>
        <v>#VALUE!</v>
      </c>
    </row>
    <row r="311" spans="1:6" x14ac:dyDescent="0.25">
      <c r="A311" s="11" t="str">
        <f>IF(exportált!A311&lt;&gt;"",IFERROR(LEFT(exportált!A311,SEARCH("&lt;br/&gt;",SUBSTITUTE(exportált!A311,"&lt;br&gt;","&lt;br/&gt;"),1)-1),exportált!A311),"")</f>
        <v/>
      </c>
      <c r="B311" s="11" t="e">
        <f>LEFT(SUBSTITUTE(exportált!B311,"&lt;br /&gt;","&lt;br&gt;"),SEARCH("&lt;br&gt;&lt;br&gt;",SUBSTITUTE(SUBSTITUTE(exportált!B311,"&lt;br /&gt;","&lt;br&gt;"),"&lt;br /&gt;","&lt;br&gt;"),1)-1)</f>
        <v>#VALUE!</v>
      </c>
      <c r="C311" s="11" t="e">
        <f>SUBSTITUTE(MID(SUBSTITUTE(exportált!B311,"&lt;br /&gt;","&lt;br&gt;"),LEN('exportált formázott'!B311)+LEN(D311)+LEN(E311)+LEN(F311)+25,LEN(SUBSTITUTE(exportált!B311,"&lt;br /&gt;","&lt;br&gt;"))-LEN(D311)-LEN(E311)-LEN(F311)),"&lt;br&gt;",CHAR(10))</f>
        <v>#VALUE!</v>
      </c>
      <c r="D311" s="11" t="e">
        <f>MID(SUBSTITUTE(exportált!B311,"&lt;br /&gt;","&lt;br&gt;"),LEN('exportált formázott'!B311)+9,SEARCH("&lt;br&gt;",RIGHT(SUBSTITUTE(exportált!B311,"&lt;br /&gt;","&lt;br&gt;"),LEN(SUBSTITUTE(exportált!B311,"&lt;br /&gt;","&lt;br&gt;"))-LEN(B311)-8))-1)</f>
        <v>#VALUE!</v>
      </c>
      <c r="E311" s="11" t="e">
        <f>MID(SUBSTITUTE(exportált!B311,"&lt;br /&gt;","&lt;br&gt;"),LEN('exportált formázott'!B311)+LEN(D311)+13,SEARCH("&lt;br&gt;",RIGHT(SUBSTITUTE(exportált!B311,"&lt;br /&gt;","&lt;br&gt;"),LEN(SUBSTITUTE(exportált!B311,"&lt;br /&gt;","&lt;br&gt;"))-LEN(B311)-LEN(D311)-13)))</f>
        <v>#VALUE!</v>
      </c>
      <c r="F311" s="11" t="e">
        <f>MID(SUBSTITUTE(exportált!B311,"&lt;br /&gt;","&lt;br&gt;"),LEN('exportált formázott'!B311)+LEN(D311)+LEN(E311)+17,SEARCH("&lt;br&gt;&lt;br&gt;",RIGHT(SUBSTITUTE(exportált!B311,"&lt;br /&gt;","&lt;br&gt;"),LEN(SUBSTITUTE(exportált!B311,"&lt;br /&gt;","&lt;br&gt;"))-LEN(B311)-LEN(D311)-LEN(E311)-17)))</f>
        <v>#VALUE!</v>
      </c>
    </row>
    <row r="312" spans="1:6" x14ac:dyDescent="0.25">
      <c r="A312" s="11" t="str">
        <f>IF(exportált!A312&lt;&gt;"",IFERROR(LEFT(exportált!A312,SEARCH("&lt;br/&gt;",SUBSTITUTE(exportált!A312,"&lt;br&gt;","&lt;br/&gt;"),1)-1),exportált!A312),"")</f>
        <v/>
      </c>
      <c r="B312" s="11" t="e">
        <f>LEFT(SUBSTITUTE(exportált!B312,"&lt;br /&gt;","&lt;br&gt;"),SEARCH("&lt;br&gt;&lt;br&gt;",SUBSTITUTE(SUBSTITUTE(exportált!B312,"&lt;br /&gt;","&lt;br&gt;"),"&lt;br /&gt;","&lt;br&gt;"),1)-1)</f>
        <v>#VALUE!</v>
      </c>
      <c r="C312" s="11" t="e">
        <f>SUBSTITUTE(MID(SUBSTITUTE(exportált!B312,"&lt;br /&gt;","&lt;br&gt;"),LEN('exportált formázott'!B312)+LEN(D312)+LEN(E312)+LEN(F312)+25,LEN(SUBSTITUTE(exportált!B312,"&lt;br /&gt;","&lt;br&gt;"))-LEN(D312)-LEN(E312)-LEN(F312)),"&lt;br&gt;",CHAR(10))</f>
        <v>#VALUE!</v>
      </c>
      <c r="D312" s="11" t="e">
        <f>MID(SUBSTITUTE(exportált!B312,"&lt;br /&gt;","&lt;br&gt;"),LEN('exportált formázott'!B312)+9,SEARCH("&lt;br&gt;",RIGHT(SUBSTITUTE(exportált!B312,"&lt;br /&gt;","&lt;br&gt;"),LEN(SUBSTITUTE(exportált!B312,"&lt;br /&gt;","&lt;br&gt;"))-LEN(B312)-8))-1)</f>
        <v>#VALUE!</v>
      </c>
      <c r="E312" s="11" t="e">
        <f>MID(SUBSTITUTE(exportált!B312,"&lt;br /&gt;","&lt;br&gt;"),LEN('exportált formázott'!B312)+LEN(D312)+13,SEARCH("&lt;br&gt;",RIGHT(SUBSTITUTE(exportált!B312,"&lt;br /&gt;","&lt;br&gt;"),LEN(SUBSTITUTE(exportált!B312,"&lt;br /&gt;","&lt;br&gt;"))-LEN(B312)-LEN(D312)-13)))</f>
        <v>#VALUE!</v>
      </c>
      <c r="F312" s="11" t="e">
        <f>MID(SUBSTITUTE(exportált!B312,"&lt;br /&gt;","&lt;br&gt;"),LEN('exportált formázott'!B312)+LEN(D312)+LEN(E312)+17,SEARCH("&lt;br&gt;&lt;br&gt;",RIGHT(SUBSTITUTE(exportált!B312,"&lt;br /&gt;","&lt;br&gt;"),LEN(SUBSTITUTE(exportált!B312,"&lt;br /&gt;","&lt;br&gt;"))-LEN(B312)-LEN(D312)-LEN(E312)-17)))</f>
        <v>#VALUE!</v>
      </c>
    </row>
    <row r="313" spans="1:6" x14ac:dyDescent="0.25">
      <c r="A313" s="11" t="str">
        <f>IF(exportált!A313&lt;&gt;"",IFERROR(LEFT(exportált!A313,SEARCH("&lt;br/&gt;",SUBSTITUTE(exportált!A313,"&lt;br&gt;","&lt;br/&gt;"),1)-1),exportált!A313),"")</f>
        <v/>
      </c>
      <c r="B313" s="11" t="e">
        <f>LEFT(SUBSTITUTE(exportált!B313,"&lt;br /&gt;","&lt;br&gt;"),SEARCH("&lt;br&gt;&lt;br&gt;",SUBSTITUTE(SUBSTITUTE(exportált!B313,"&lt;br /&gt;","&lt;br&gt;"),"&lt;br /&gt;","&lt;br&gt;"),1)-1)</f>
        <v>#VALUE!</v>
      </c>
      <c r="C313" s="11" t="e">
        <f>SUBSTITUTE(MID(SUBSTITUTE(exportált!B313,"&lt;br /&gt;","&lt;br&gt;"),LEN('exportált formázott'!B313)+LEN(D313)+LEN(E313)+LEN(F313)+25,LEN(SUBSTITUTE(exportált!B313,"&lt;br /&gt;","&lt;br&gt;"))-LEN(D313)-LEN(E313)-LEN(F313)),"&lt;br&gt;",CHAR(10))</f>
        <v>#VALUE!</v>
      </c>
      <c r="D313" s="11" t="e">
        <f>MID(SUBSTITUTE(exportált!B313,"&lt;br /&gt;","&lt;br&gt;"),LEN('exportált formázott'!B313)+9,SEARCH("&lt;br&gt;",RIGHT(SUBSTITUTE(exportált!B313,"&lt;br /&gt;","&lt;br&gt;"),LEN(SUBSTITUTE(exportált!B313,"&lt;br /&gt;","&lt;br&gt;"))-LEN(B313)-8))-1)</f>
        <v>#VALUE!</v>
      </c>
      <c r="E313" s="11" t="e">
        <f>MID(SUBSTITUTE(exportált!B313,"&lt;br /&gt;","&lt;br&gt;"),LEN('exportált formázott'!B313)+LEN(D313)+13,SEARCH("&lt;br&gt;",RIGHT(SUBSTITUTE(exportált!B313,"&lt;br /&gt;","&lt;br&gt;"),LEN(SUBSTITUTE(exportált!B313,"&lt;br /&gt;","&lt;br&gt;"))-LEN(B313)-LEN(D313)-13)))</f>
        <v>#VALUE!</v>
      </c>
      <c r="F313" s="11" t="e">
        <f>MID(SUBSTITUTE(exportált!B313,"&lt;br /&gt;","&lt;br&gt;"),LEN('exportált formázott'!B313)+LEN(D313)+LEN(E313)+17,SEARCH("&lt;br&gt;&lt;br&gt;",RIGHT(SUBSTITUTE(exportált!B313,"&lt;br /&gt;","&lt;br&gt;"),LEN(SUBSTITUTE(exportált!B313,"&lt;br /&gt;","&lt;br&gt;"))-LEN(B313)-LEN(D313)-LEN(E313)-17)))</f>
        <v>#VALUE!</v>
      </c>
    </row>
    <row r="314" spans="1:6" x14ac:dyDescent="0.25">
      <c r="A314" s="11" t="str">
        <f>IF(exportált!A314&lt;&gt;"",IFERROR(LEFT(exportált!A314,SEARCH("&lt;br/&gt;",SUBSTITUTE(exportált!A314,"&lt;br&gt;","&lt;br/&gt;"),1)-1),exportált!A314),"")</f>
        <v/>
      </c>
      <c r="B314" s="11" t="e">
        <f>LEFT(SUBSTITUTE(exportált!B314,"&lt;br /&gt;","&lt;br&gt;"),SEARCH("&lt;br&gt;&lt;br&gt;",SUBSTITUTE(SUBSTITUTE(exportált!B314,"&lt;br /&gt;","&lt;br&gt;"),"&lt;br /&gt;","&lt;br&gt;"),1)-1)</f>
        <v>#VALUE!</v>
      </c>
      <c r="C314" s="11" t="e">
        <f>SUBSTITUTE(MID(SUBSTITUTE(exportált!B314,"&lt;br /&gt;","&lt;br&gt;"),LEN('exportált formázott'!B314)+LEN(D314)+LEN(E314)+LEN(F314)+25,LEN(SUBSTITUTE(exportált!B314,"&lt;br /&gt;","&lt;br&gt;"))-LEN(D314)-LEN(E314)-LEN(F314)),"&lt;br&gt;",CHAR(10))</f>
        <v>#VALUE!</v>
      </c>
      <c r="D314" s="11" t="e">
        <f>MID(SUBSTITUTE(exportált!B314,"&lt;br /&gt;","&lt;br&gt;"),LEN('exportált formázott'!B314)+9,SEARCH("&lt;br&gt;",RIGHT(SUBSTITUTE(exportált!B314,"&lt;br /&gt;","&lt;br&gt;"),LEN(SUBSTITUTE(exportált!B314,"&lt;br /&gt;","&lt;br&gt;"))-LEN(B314)-8))-1)</f>
        <v>#VALUE!</v>
      </c>
      <c r="E314" s="11" t="e">
        <f>MID(SUBSTITUTE(exportált!B314,"&lt;br /&gt;","&lt;br&gt;"),LEN('exportált formázott'!B314)+LEN(D314)+13,SEARCH("&lt;br&gt;",RIGHT(SUBSTITUTE(exportált!B314,"&lt;br /&gt;","&lt;br&gt;"),LEN(SUBSTITUTE(exportált!B314,"&lt;br /&gt;","&lt;br&gt;"))-LEN(B314)-LEN(D314)-13)))</f>
        <v>#VALUE!</v>
      </c>
      <c r="F314" s="11" t="e">
        <f>MID(SUBSTITUTE(exportált!B314,"&lt;br /&gt;","&lt;br&gt;"),LEN('exportált formázott'!B314)+LEN(D314)+LEN(E314)+17,SEARCH("&lt;br&gt;&lt;br&gt;",RIGHT(SUBSTITUTE(exportált!B314,"&lt;br /&gt;","&lt;br&gt;"),LEN(SUBSTITUTE(exportált!B314,"&lt;br /&gt;","&lt;br&gt;"))-LEN(B314)-LEN(D314)-LEN(E314)-17)))</f>
        <v>#VALUE!</v>
      </c>
    </row>
    <row r="315" spans="1:6" x14ac:dyDescent="0.25">
      <c r="A315" s="11" t="str">
        <f>IF(exportált!A315&lt;&gt;"",IFERROR(LEFT(exportált!A315,SEARCH("&lt;br/&gt;",SUBSTITUTE(exportált!A315,"&lt;br&gt;","&lt;br/&gt;"),1)-1),exportált!A315),"")</f>
        <v/>
      </c>
      <c r="B315" s="11" t="e">
        <f>LEFT(SUBSTITUTE(exportált!B315,"&lt;br /&gt;","&lt;br&gt;"),SEARCH("&lt;br&gt;&lt;br&gt;",SUBSTITUTE(SUBSTITUTE(exportált!B315,"&lt;br /&gt;","&lt;br&gt;"),"&lt;br /&gt;","&lt;br&gt;"),1)-1)</f>
        <v>#VALUE!</v>
      </c>
      <c r="C315" s="11" t="e">
        <f>SUBSTITUTE(MID(SUBSTITUTE(exportált!B315,"&lt;br /&gt;","&lt;br&gt;"),LEN('exportált formázott'!B315)+LEN(D315)+LEN(E315)+LEN(F315)+25,LEN(SUBSTITUTE(exportált!B315,"&lt;br /&gt;","&lt;br&gt;"))-LEN(D315)-LEN(E315)-LEN(F315)),"&lt;br&gt;",CHAR(10))</f>
        <v>#VALUE!</v>
      </c>
      <c r="D315" s="11" t="e">
        <f>MID(SUBSTITUTE(exportált!B315,"&lt;br /&gt;","&lt;br&gt;"),LEN('exportált formázott'!B315)+9,SEARCH("&lt;br&gt;",RIGHT(SUBSTITUTE(exportált!B315,"&lt;br /&gt;","&lt;br&gt;"),LEN(SUBSTITUTE(exportált!B315,"&lt;br /&gt;","&lt;br&gt;"))-LEN(B315)-8))-1)</f>
        <v>#VALUE!</v>
      </c>
      <c r="E315" s="11" t="e">
        <f>MID(SUBSTITUTE(exportált!B315,"&lt;br /&gt;","&lt;br&gt;"),LEN('exportált formázott'!B315)+LEN(D315)+13,SEARCH("&lt;br&gt;",RIGHT(SUBSTITUTE(exportált!B315,"&lt;br /&gt;","&lt;br&gt;"),LEN(SUBSTITUTE(exportált!B315,"&lt;br /&gt;","&lt;br&gt;"))-LEN(B315)-LEN(D315)-13)))</f>
        <v>#VALUE!</v>
      </c>
      <c r="F315" s="11" t="e">
        <f>MID(SUBSTITUTE(exportált!B315,"&lt;br /&gt;","&lt;br&gt;"),LEN('exportált formázott'!B315)+LEN(D315)+LEN(E315)+17,SEARCH("&lt;br&gt;&lt;br&gt;",RIGHT(SUBSTITUTE(exportált!B315,"&lt;br /&gt;","&lt;br&gt;"),LEN(SUBSTITUTE(exportált!B315,"&lt;br /&gt;","&lt;br&gt;"))-LEN(B315)-LEN(D315)-LEN(E315)-17)))</f>
        <v>#VALUE!</v>
      </c>
    </row>
    <row r="316" spans="1:6" x14ac:dyDescent="0.25">
      <c r="A316" s="11" t="str">
        <f>IF(exportált!A316&lt;&gt;"",IFERROR(LEFT(exportált!A316,SEARCH("&lt;br/&gt;",SUBSTITUTE(exportált!A316,"&lt;br&gt;","&lt;br/&gt;"),1)-1),exportált!A316),"")</f>
        <v/>
      </c>
      <c r="B316" s="11" t="e">
        <f>LEFT(SUBSTITUTE(exportált!B316,"&lt;br /&gt;","&lt;br&gt;"),SEARCH("&lt;br&gt;&lt;br&gt;",SUBSTITUTE(SUBSTITUTE(exportált!B316,"&lt;br /&gt;","&lt;br&gt;"),"&lt;br /&gt;","&lt;br&gt;"),1)-1)</f>
        <v>#VALUE!</v>
      </c>
      <c r="C316" s="11" t="e">
        <f>SUBSTITUTE(MID(SUBSTITUTE(exportált!B316,"&lt;br /&gt;","&lt;br&gt;"),LEN('exportált formázott'!B316)+LEN(D316)+LEN(E316)+LEN(F316)+25,LEN(SUBSTITUTE(exportált!B316,"&lt;br /&gt;","&lt;br&gt;"))-LEN(D316)-LEN(E316)-LEN(F316)),"&lt;br&gt;",CHAR(10))</f>
        <v>#VALUE!</v>
      </c>
      <c r="D316" s="11" t="e">
        <f>MID(SUBSTITUTE(exportált!B316,"&lt;br /&gt;","&lt;br&gt;"),LEN('exportált formázott'!B316)+9,SEARCH("&lt;br&gt;",RIGHT(SUBSTITUTE(exportált!B316,"&lt;br /&gt;","&lt;br&gt;"),LEN(SUBSTITUTE(exportált!B316,"&lt;br /&gt;","&lt;br&gt;"))-LEN(B316)-8))-1)</f>
        <v>#VALUE!</v>
      </c>
      <c r="E316" s="11" t="e">
        <f>MID(SUBSTITUTE(exportált!B316,"&lt;br /&gt;","&lt;br&gt;"),LEN('exportált formázott'!B316)+LEN(D316)+13,SEARCH("&lt;br&gt;",RIGHT(SUBSTITUTE(exportált!B316,"&lt;br /&gt;","&lt;br&gt;"),LEN(SUBSTITUTE(exportált!B316,"&lt;br /&gt;","&lt;br&gt;"))-LEN(B316)-LEN(D316)-13)))</f>
        <v>#VALUE!</v>
      </c>
      <c r="F316" s="11" t="e">
        <f>MID(SUBSTITUTE(exportált!B316,"&lt;br /&gt;","&lt;br&gt;"),LEN('exportált formázott'!B316)+LEN(D316)+LEN(E316)+17,SEARCH("&lt;br&gt;&lt;br&gt;",RIGHT(SUBSTITUTE(exportált!B316,"&lt;br /&gt;","&lt;br&gt;"),LEN(SUBSTITUTE(exportált!B316,"&lt;br /&gt;","&lt;br&gt;"))-LEN(B316)-LEN(D316)-LEN(E316)-17)))</f>
        <v>#VALUE!</v>
      </c>
    </row>
    <row r="317" spans="1:6" x14ac:dyDescent="0.25">
      <c r="A317" s="11" t="str">
        <f>IF(exportált!A317&lt;&gt;"",IFERROR(LEFT(exportált!A317,SEARCH("&lt;br/&gt;",SUBSTITUTE(exportált!A317,"&lt;br&gt;","&lt;br/&gt;"),1)-1),exportált!A317),"")</f>
        <v/>
      </c>
      <c r="B317" s="11" t="e">
        <f>LEFT(SUBSTITUTE(exportált!B317,"&lt;br /&gt;","&lt;br&gt;"),SEARCH("&lt;br&gt;&lt;br&gt;",SUBSTITUTE(SUBSTITUTE(exportált!B317,"&lt;br /&gt;","&lt;br&gt;"),"&lt;br /&gt;","&lt;br&gt;"),1)-1)</f>
        <v>#VALUE!</v>
      </c>
      <c r="C317" s="11" t="e">
        <f>SUBSTITUTE(MID(SUBSTITUTE(exportált!B317,"&lt;br /&gt;","&lt;br&gt;"),LEN('exportált formázott'!B317)+LEN(D317)+LEN(E317)+LEN(F317)+25,LEN(SUBSTITUTE(exportált!B317,"&lt;br /&gt;","&lt;br&gt;"))-LEN(D317)-LEN(E317)-LEN(F317)),"&lt;br&gt;",CHAR(10))</f>
        <v>#VALUE!</v>
      </c>
      <c r="D317" s="11" t="e">
        <f>MID(SUBSTITUTE(exportált!B317,"&lt;br /&gt;","&lt;br&gt;"),LEN('exportált formázott'!B317)+9,SEARCH("&lt;br&gt;",RIGHT(SUBSTITUTE(exportált!B317,"&lt;br /&gt;","&lt;br&gt;"),LEN(SUBSTITUTE(exportált!B317,"&lt;br /&gt;","&lt;br&gt;"))-LEN(B317)-8))-1)</f>
        <v>#VALUE!</v>
      </c>
      <c r="E317" s="11" t="e">
        <f>MID(SUBSTITUTE(exportált!B317,"&lt;br /&gt;","&lt;br&gt;"),LEN('exportált formázott'!B317)+LEN(D317)+13,SEARCH("&lt;br&gt;",RIGHT(SUBSTITUTE(exportált!B317,"&lt;br /&gt;","&lt;br&gt;"),LEN(SUBSTITUTE(exportált!B317,"&lt;br /&gt;","&lt;br&gt;"))-LEN(B317)-LEN(D317)-13)))</f>
        <v>#VALUE!</v>
      </c>
      <c r="F317" s="11" t="e">
        <f>MID(SUBSTITUTE(exportált!B317,"&lt;br /&gt;","&lt;br&gt;"),LEN('exportált formázott'!B317)+LEN(D317)+LEN(E317)+17,SEARCH("&lt;br&gt;&lt;br&gt;",RIGHT(SUBSTITUTE(exportált!B317,"&lt;br /&gt;","&lt;br&gt;"),LEN(SUBSTITUTE(exportált!B317,"&lt;br /&gt;","&lt;br&gt;"))-LEN(B317)-LEN(D317)-LEN(E317)-17)))</f>
        <v>#VALUE!</v>
      </c>
    </row>
    <row r="318" spans="1:6" x14ac:dyDescent="0.25">
      <c r="A318" s="11" t="str">
        <f>IF(exportált!A318&lt;&gt;"",IFERROR(LEFT(exportált!A318,SEARCH("&lt;br/&gt;",SUBSTITUTE(exportált!A318,"&lt;br&gt;","&lt;br/&gt;"),1)-1),exportált!A318),"")</f>
        <v/>
      </c>
      <c r="B318" s="11" t="e">
        <f>LEFT(SUBSTITUTE(exportált!B318,"&lt;br /&gt;","&lt;br&gt;"),SEARCH("&lt;br&gt;&lt;br&gt;",SUBSTITUTE(SUBSTITUTE(exportált!B318,"&lt;br /&gt;","&lt;br&gt;"),"&lt;br /&gt;","&lt;br&gt;"),1)-1)</f>
        <v>#VALUE!</v>
      </c>
      <c r="C318" s="11" t="e">
        <f>SUBSTITUTE(MID(SUBSTITUTE(exportált!B318,"&lt;br /&gt;","&lt;br&gt;"),LEN('exportált formázott'!B318)+LEN(D318)+LEN(E318)+LEN(F318)+25,LEN(SUBSTITUTE(exportált!B318,"&lt;br /&gt;","&lt;br&gt;"))-LEN(D318)-LEN(E318)-LEN(F318)),"&lt;br&gt;",CHAR(10))</f>
        <v>#VALUE!</v>
      </c>
      <c r="D318" s="11" t="e">
        <f>MID(SUBSTITUTE(exportált!B318,"&lt;br /&gt;","&lt;br&gt;"),LEN('exportált formázott'!B318)+9,SEARCH("&lt;br&gt;",RIGHT(SUBSTITUTE(exportált!B318,"&lt;br /&gt;","&lt;br&gt;"),LEN(SUBSTITUTE(exportált!B318,"&lt;br /&gt;","&lt;br&gt;"))-LEN(B318)-8))-1)</f>
        <v>#VALUE!</v>
      </c>
      <c r="E318" s="11" t="e">
        <f>MID(SUBSTITUTE(exportált!B318,"&lt;br /&gt;","&lt;br&gt;"),LEN('exportált formázott'!B318)+LEN(D318)+13,SEARCH("&lt;br&gt;",RIGHT(SUBSTITUTE(exportált!B318,"&lt;br /&gt;","&lt;br&gt;"),LEN(SUBSTITUTE(exportált!B318,"&lt;br /&gt;","&lt;br&gt;"))-LEN(B318)-LEN(D318)-13)))</f>
        <v>#VALUE!</v>
      </c>
      <c r="F318" s="11" t="e">
        <f>MID(SUBSTITUTE(exportált!B318,"&lt;br /&gt;","&lt;br&gt;"),LEN('exportált formázott'!B318)+LEN(D318)+LEN(E318)+17,SEARCH("&lt;br&gt;&lt;br&gt;",RIGHT(SUBSTITUTE(exportált!B318,"&lt;br /&gt;","&lt;br&gt;"),LEN(SUBSTITUTE(exportált!B318,"&lt;br /&gt;","&lt;br&gt;"))-LEN(B318)-LEN(D318)-LEN(E318)-17)))</f>
        <v>#VALUE!</v>
      </c>
    </row>
    <row r="319" spans="1:6" x14ac:dyDescent="0.25">
      <c r="A319" s="11" t="str">
        <f>IF(exportált!A319&lt;&gt;"",IFERROR(LEFT(exportált!A319,SEARCH("&lt;br/&gt;",SUBSTITUTE(exportált!A319,"&lt;br&gt;","&lt;br/&gt;"),1)-1),exportált!A319),"")</f>
        <v/>
      </c>
      <c r="B319" s="11" t="e">
        <f>LEFT(SUBSTITUTE(exportált!B319,"&lt;br /&gt;","&lt;br&gt;"),SEARCH("&lt;br&gt;&lt;br&gt;",SUBSTITUTE(SUBSTITUTE(exportált!B319,"&lt;br /&gt;","&lt;br&gt;"),"&lt;br /&gt;","&lt;br&gt;"),1)-1)</f>
        <v>#VALUE!</v>
      </c>
      <c r="C319" s="11" t="e">
        <f>SUBSTITUTE(MID(SUBSTITUTE(exportált!B319,"&lt;br /&gt;","&lt;br&gt;"),LEN('exportált formázott'!B319)+LEN(D319)+LEN(E319)+LEN(F319)+25,LEN(SUBSTITUTE(exportált!B319,"&lt;br /&gt;","&lt;br&gt;"))-LEN(D319)-LEN(E319)-LEN(F319)),"&lt;br&gt;",CHAR(10))</f>
        <v>#VALUE!</v>
      </c>
      <c r="D319" s="11" t="e">
        <f>MID(SUBSTITUTE(exportált!B319,"&lt;br /&gt;","&lt;br&gt;"),LEN('exportált formázott'!B319)+9,SEARCH("&lt;br&gt;",RIGHT(SUBSTITUTE(exportált!B319,"&lt;br /&gt;","&lt;br&gt;"),LEN(SUBSTITUTE(exportált!B319,"&lt;br /&gt;","&lt;br&gt;"))-LEN(B319)-8))-1)</f>
        <v>#VALUE!</v>
      </c>
      <c r="E319" s="11" t="e">
        <f>MID(SUBSTITUTE(exportált!B319,"&lt;br /&gt;","&lt;br&gt;"),LEN('exportált formázott'!B319)+LEN(D319)+13,SEARCH("&lt;br&gt;",RIGHT(SUBSTITUTE(exportált!B319,"&lt;br /&gt;","&lt;br&gt;"),LEN(SUBSTITUTE(exportált!B319,"&lt;br /&gt;","&lt;br&gt;"))-LEN(B319)-LEN(D319)-13)))</f>
        <v>#VALUE!</v>
      </c>
      <c r="F319" s="11" t="e">
        <f>MID(SUBSTITUTE(exportált!B319,"&lt;br /&gt;","&lt;br&gt;"),LEN('exportált formázott'!B319)+LEN(D319)+LEN(E319)+17,SEARCH("&lt;br&gt;&lt;br&gt;",RIGHT(SUBSTITUTE(exportált!B319,"&lt;br /&gt;","&lt;br&gt;"),LEN(SUBSTITUTE(exportált!B319,"&lt;br /&gt;","&lt;br&gt;"))-LEN(B319)-LEN(D319)-LEN(E319)-17)))</f>
        <v>#VALUE!</v>
      </c>
    </row>
    <row r="320" spans="1:6" x14ac:dyDescent="0.25">
      <c r="A320" s="11" t="str">
        <f>IF(exportált!A320&lt;&gt;"",IFERROR(LEFT(exportált!A320,SEARCH("&lt;br/&gt;",SUBSTITUTE(exportált!A320,"&lt;br&gt;","&lt;br/&gt;"),1)-1),exportált!A320),"")</f>
        <v/>
      </c>
      <c r="B320" s="11" t="e">
        <f>LEFT(SUBSTITUTE(exportált!B320,"&lt;br /&gt;","&lt;br&gt;"),SEARCH("&lt;br&gt;&lt;br&gt;",SUBSTITUTE(SUBSTITUTE(exportált!B320,"&lt;br /&gt;","&lt;br&gt;"),"&lt;br /&gt;","&lt;br&gt;"),1)-1)</f>
        <v>#VALUE!</v>
      </c>
      <c r="C320" s="11" t="e">
        <f>SUBSTITUTE(MID(SUBSTITUTE(exportált!B320,"&lt;br /&gt;","&lt;br&gt;"),LEN('exportált formázott'!B320)+LEN(D320)+LEN(E320)+LEN(F320)+25,LEN(SUBSTITUTE(exportált!B320,"&lt;br /&gt;","&lt;br&gt;"))-LEN(D320)-LEN(E320)-LEN(F320)),"&lt;br&gt;",CHAR(10))</f>
        <v>#VALUE!</v>
      </c>
      <c r="D320" s="11" t="e">
        <f>MID(SUBSTITUTE(exportált!B320,"&lt;br /&gt;","&lt;br&gt;"),LEN('exportált formázott'!B320)+9,SEARCH("&lt;br&gt;",RIGHT(SUBSTITUTE(exportált!B320,"&lt;br /&gt;","&lt;br&gt;"),LEN(SUBSTITUTE(exportált!B320,"&lt;br /&gt;","&lt;br&gt;"))-LEN(B320)-8))-1)</f>
        <v>#VALUE!</v>
      </c>
      <c r="E320" s="11" t="e">
        <f>MID(SUBSTITUTE(exportált!B320,"&lt;br /&gt;","&lt;br&gt;"),LEN('exportált formázott'!B320)+LEN(D320)+13,SEARCH("&lt;br&gt;",RIGHT(SUBSTITUTE(exportált!B320,"&lt;br /&gt;","&lt;br&gt;"),LEN(SUBSTITUTE(exportált!B320,"&lt;br /&gt;","&lt;br&gt;"))-LEN(B320)-LEN(D320)-13)))</f>
        <v>#VALUE!</v>
      </c>
      <c r="F320" s="11" t="e">
        <f>MID(SUBSTITUTE(exportált!B320,"&lt;br /&gt;","&lt;br&gt;"),LEN('exportált formázott'!B320)+LEN(D320)+LEN(E320)+17,SEARCH("&lt;br&gt;&lt;br&gt;",RIGHT(SUBSTITUTE(exportált!B320,"&lt;br /&gt;","&lt;br&gt;"),LEN(SUBSTITUTE(exportált!B320,"&lt;br /&gt;","&lt;br&gt;"))-LEN(B320)-LEN(D320)-LEN(E320)-17)))</f>
        <v>#VALUE!</v>
      </c>
    </row>
    <row r="321" spans="1:6" x14ac:dyDescent="0.25">
      <c r="A321" s="11" t="str">
        <f>IF(exportált!A321&lt;&gt;"",IFERROR(LEFT(exportált!A321,SEARCH("&lt;br/&gt;",SUBSTITUTE(exportált!A321,"&lt;br&gt;","&lt;br/&gt;"),1)-1),exportált!A321),"")</f>
        <v/>
      </c>
      <c r="B321" s="11" t="e">
        <f>LEFT(SUBSTITUTE(exportált!B321,"&lt;br /&gt;","&lt;br&gt;"),SEARCH("&lt;br&gt;&lt;br&gt;",SUBSTITUTE(SUBSTITUTE(exportált!B321,"&lt;br /&gt;","&lt;br&gt;"),"&lt;br /&gt;","&lt;br&gt;"),1)-1)</f>
        <v>#VALUE!</v>
      </c>
      <c r="C321" s="11" t="e">
        <f>SUBSTITUTE(MID(SUBSTITUTE(exportált!B321,"&lt;br /&gt;","&lt;br&gt;"),LEN('exportált formázott'!B321)+LEN(D321)+LEN(E321)+LEN(F321)+25,LEN(SUBSTITUTE(exportált!B321,"&lt;br /&gt;","&lt;br&gt;"))-LEN(D321)-LEN(E321)-LEN(F321)),"&lt;br&gt;",CHAR(10))</f>
        <v>#VALUE!</v>
      </c>
      <c r="D321" s="11" t="e">
        <f>MID(SUBSTITUTE(exportált!B321,"&lt;br /&gt;","&lt;br&gt;"),LEN('exportált formázott'!B321)+9,SEARCH("&lt;br&gt;",RIGHT(SUBSTITUTE(exportált!B321,"&lt;br /&gt;","&lt;br&gt;"),LEN(SUBSTITUTE(exportált!B321,"&lt;br /&gt;","&lt;br&gt;"))-LEN(B321)-8))-1)</f>
        <v>#VALUE!</v>
      </c>
      <c r="E321" s="11" t="e">
        <f>MID(SUBSTITUTE(exportált!B321,"&lt;br /&gt;","&lt;br&gt;"),LEN('exportált formázott'!B321)+LEN(D321)+13,SEARCH("&lt;br&gt;",RIGHT(SUBSTITUTE(exportált!B321,"&lt;br /&gt;","&lt;br&gt;"),LEN(SUBSTITUTE(exportált!B321,"&lt;br /&gt;","&lt;br&gt;"))-LEN(B321)-LEN(D321)-13)))</f>
        <v>#VALUE!</v>
      </c>
      <c r="F321" s="11" t="e">
        <f>MID(SUBSTITUTE(exportált!B321,"&lt;br /&gt;","&lt;br&gt;"),LEN('exportált formázott'!B321)+LEN(D321)+LEN(E321)+17,SEARCH("&lt;br&gt;&lt;br&gt;",RIGHT(SUBSTITUTE(exportált!B321,"&lt;br /&gt;","&lt;br&gt;"),LEN(SUBSTITUTE(exportált!B321,"&lt;br /&gt;","&lt;br&gt;"))-LEN(B321)-LEN(D321)-LEN(E321)-17)))</f>
        <v>#VALUE!</v>
      </c>
    </row>
    <row r="322" spans="1:6" x14ac:dyDescent="0.25">
      <c r="A322" s="11" t="str">
        <f>IF(exportált!A322&lt;&gt;"",IFERROR(LEFT(exportált!A322,SEARCH("&lt;br/&gt;",SUBSTITUTE(exportált!A322,"&lt;br&gt;","&lt;br/&gt;"),1)-1),exportált!A322),"")</f>
        <v/>
      </c>
      <c r="B322" s="11" t="e">
        <f>LEFT(SUBSTITUTE(exportált!B322,"&lt;br /&gt;","&lt;br&gt;"),SEARCH("&lt;br&gt;&lt;br&gt;",SUBSTITUTE(SUBSTITUTE(exportált!B322,"&lt;br /&gt;","&lt;br&gt;"),"&lt;br /&gt;","&lt;br&gt;"),1)-1)</f>
        <v>#VALUE!</v>
      </c>
      <c r="C322" s="11" t="e">
        <f>SUBSTITUTE(MID(SUBSTITUTE(exportált!B322,"&lt;br /&gt;","&lt;br&gt;"),LEN('exportált formázott'!B322)+LEN(D322)+LEN(E322)+LEN(F322)+25,LEN(SUBSTITUTE(exportált!B322,"&lt;br /&gt;","&lt;br&gt;"))-LEN(D322)-LEN(E322)-LEN(F322)),"&lt;br&gt;",CHAR(10))</f>
        <v>#VALUE!</v>
      </c>
      <c r="D322" s="11" t="e">
        <f>MID(SUBSTITUTE(exportált!B322,"&lt;br /&gt;","&lt;br&gt;"),LEN('exportált formázott'!B322)+9,SEARCH("&lt;br&gt;",RIGHT(SUBSTITUTE(exportált!B322,"&lt;br /&gt;","&lt;br&gt;"),LEN(SUBSTITUTE(exportált!B322,"&lt;br /&gt;","&lt;br&gt;"))-LEN(B322)-8))-1)</f>
        <v>#VALUE!</v>
      </c>
      <c r="E322" s="11" t="e">
        <f>MID(SUBSTITUTE(exportált!B322,"&lt;br /&gt;","&lt;br&gt;"),LEN('exportált formázott'!B322)+LEN(D322)+13,SEARCH("&lt;br&gt;",RIGHT(SUBSTITUTE(exportált!B322,"&lt;br /&gt;","&lt;br&gt;"),LEN(SUBSTITUTE(exportált!B322,"&lt;br /&gt;","&lt;br&gt;"))-LEN(B322)-LEN(D322)-13)))</f>
        <v>#VALUE!</v>
      </c>
      <c r="F322" s="11" t="e">
        <f>MID(SUBSTITUTE(exportált!B322,"&lt;br /&gt;","&lt;br&gt;"),LEN('exportált formázott'!B322)+LEN(D322)+LEN(E322)+17,SEARCH("&lt;br&gt;&lt;br&gt;",RIGHT(SUBSTITUTE(exportált!B322,"&lt;br /&gt;","&lt;br&gt;"),LEN(SUBSTITUTE(exportált!B322,"&lt;br /&gt;","&lt;br&gt;"))-LEN(B322)-LEN(D322)-LEN(E322)-17)))</f>
        <v>#VALUE!</v>
      </c>
    </row>
    <row r="323" spans="1:6" x14ac:dyDescent="0.25">
      <c r="A323" s="11" t="str">
        <f>IF(exportált!A323&lt;&gt;"",IFERROR(LEFT(exportált!A323,SEARCH("&lt;br/&gt;",SUBSTITUTE(exportált!A323,"&lt;br&gt;","&lt;br/&gt;"),1)-1),exportált!A323),"")</f>
        <v/>
      </c>
      <c r="B323" s="11" t="e">
        <f>LEFT(SUBSTITUTE(exportált!B323,"&lt;br /&gt;","&lt;br&gt;"),SEARCH("&lt;br&gt;&lt;br&gt;",SUBSTITUTE(SUBSTITUTE(exportált!B323,"&lt;br /&gt;","&lt;br&gt;"),"&lt;br /&gt;","&lt;br&gt;"),1)-1)</f>
        <v>#VALUE!</v>
      </c>
      <c r="C323" s="11" t="e">
        <f>SUBSTITUTE(MID(SUBSTITUTE(exportált!B323,"&lt;br /&gt;","&lt;br&gt;"),LEN('exportált formázott'!B323)+LEN(D323)+LEN(E323)+LEN(F323)+25,LEN(SUBSTITUTE(exportált!B323,"&lt;br /&gt;","&lt;br&gt;"))-LEN(D323)-LEN(E323)-LEN(F323)),"&lt;br&gt;",CHAR(10))</f>
        <v>#VALUE!</v>
      </c>
      <c r="D323" s="11" t="e">
        <f>MID(SUBSTITUTE(exportált!B323,"&lt;br /&gt;","&lt;br&gt;"),LEN('exportált formázott'!B323)+9,SEARCH("&lt;br&gt;",RIGHT(SUBSTITUTE(exportált!B323,"&lt;br /&gt;","&lt;br&gt;"),LEN(SUBSTITUTE(exportált!B323,"&lt;br /&gt;","&lt;br&gt;"))-LEN(B323)-8))-1)</f>
        <v>#VALUE!</v>
      </c>
      <c r="E323" s="11" t="e">
        <f>MID(SUBSTITUTE(exportált!B323,"&lt;br /&gt;","&lt;br&gt;"),LEN('exportált formázott'!B323)+LEN(D323)+13,SEARCH("&lt;br&gt;",RIGHT(SUBSTITUTE(exportált!B323,"&lt;br /&gt;","&lt;br&gt;"),LEN(SUBSTITUTE(exportált!B323,"&lt;br /&gt;","&lt;br&gt;"))-LEN(B323)-LEN(D323)-13)))</f>
        <v>#VALUE!</v>
      </c>
      <c r="F323" s="11" t="e">
        <f>MID(SUBSTITUTE(exportált!B323,"&lt;br /&gt;","&lt;br&gt;"),LEN('exportált formázott'!B323)+LEN(D323)+LEN(E323)+17,SEARCH("&lt;br&gt;&lt;br&gt;",RIGHT(SUBSTITUTE(exportált!B323,"&lt;br /&gt;","&lt;br&gt;"),LEN(SUBSTITUTE(exportált!B323,"&lt;br /&gt;","&lt;br&gt;"))-LEN(B323)-LEN(D323)-LEN(E323)-17)))</f>
        <v>#VALUE!</v>
      </c>
    </row>
    <row r="324" spans="1:6" x14ac:dyDescent="0.25">
      <c r="A324" s="11" t="str">
        <f>IF(exportált!A324&lt;&gt;"",IFERROR(LEFT(exportált!A324,SEARCH("&lt;br/&gt;",SUBSTITUTE(exportált!A324,"&lt;br&gt;","&lt;br/&gt;"),1)-1),exportált!A324),"")</f>
        <v/>
      </c>
      <c r="B324" s="11" t="e">
        <f>LEFT(SUBSTITUTE(exportált!B324,"&lt;br /&gt;","&lt;br&gt;"),SEARCH("&lt;br&gt;&lt;br&gt;",SUBSTITUTE(SUBSTITUTE(exportált!B324,"&lt;br /&gt;","&lt;br&gt;"),"&lt;br /&gt;","&lt;br&gt;"),1)-1)</f>
        <v>#VALUE!</v>
      </c>
      <c r="C324" s="11" t="e">
        <f>SUBSTITUTE(MID(SUBSTITUTE(exportált!B324,"&lt;br /&gt;","&lt;br&gt;"),LEN('exportált formázott'!B324)+LEN(D324)+LEN(E324)+LEN(F324)+25,LEN(SUBSTITUTE(exportált!B324,"&lt;br /&gt;","&lt;br&gt;"))-LEN(D324)-LEN(E324)-LEN(F324)),"&lt;br&gt;",CHAR(10))</f>
        <v>#VALUE!</v>
      </c>
      <c r="D324" s="11" t="e">
        <f>MID(SUBSTITUTE(exportált!B324,"&lt;br /&gt;","&lt;br&gt;"),LEN('exportált formázott'!B324)+9,SEARCH("&lt;br&gt;",RIGHT(SUBSTITUTE(exportált!B324,"&lt;br /&gt;","&lt;br&gt;"),LEN(SUBSTITUTE(exportált!B324,"&lt;br /&gt;","&lt;br&gt;"))-LEN(B324)-8))-1)</f>
        <v>#VALUE!</v>
      </c>
      <c r="E324" s="11" t="e">
        <f>MID(SUBSTITUTE(exportált!B324,"&lt;br /&gt;","&lt;br&gt;"),LEN('exportált formázott'!B324)+LEN(D324)+13,SEARCH("&lt;br&gt;",RIGHT(SUBSTITUTE(exportált!B324,"&lt;br /&gt;","&lt;br&gt;"),LEN(SUBSTITUTE(exportált!B324,"&lt;br /&gt;","&lt;br&gt;"))-LEN(B324)-LEN(D324)-13)))</f>
        <v>#VALUE!</v>
      </c>
      <c r="F324" s="11" t="e">
        <f>MID(SUBSTITUTE(exportált!B324,"&lt;br /&gt;","&lt;br&gt;"),LEN('exportált formázott'!B324)+LEN(D324)+LEN(E324)+17,SEARCH("&lt;br&gt;&lt;br&gt;",RIGHT(SUBSTITUTE(exportált!B324,"&lt;br /&gt;","&lt;br&gt;"),LEN(SUBSTITUTE(exportált!B324,"&lt;br /&gt;","&lt;br&gt;"))-LEN(B324)-LEN(D324)-LEN(E324)-17)))</f>
        <v>#VALUE!</v>
      </c>
    </row>
    <row r="325" spans="1:6" x14ac:dyDescent="0.25">
      <c r="A325" s="11" t="str">
        <f>IF(exportált!A325&lt;&gt;"",IFERROR(LEFT(exportált!A325,SEARCH("&lt;br/&gt;",SUBSTITUTE(exportált!A325,"&lt;br&gt;","&lt;br/&gt;"),1)-1),exportált!A325),"")</f>
        <v/>
      </c>
      <c r="B325" s="11" t="e">
        <f>LEFT(SUBSTITUTE(exportált!B325,"&lt;br /&gt;","&lt;br&gt;"),SEARCH("&lt;br&gt;&lt;br&gt;",SUBSTITUTE(SUBSTITUTE(exportált!B325,"&lt;br /&gt;","&lt;br&gt;"),"&lt;br /&gt;","&lt;br&gt;"),1)-1)</f>
        <v>#VALUE!</v>
      </c>
      <c r="C325" s="11" t="e">
        <f>SUBSTITUTE(MID(SUBSTITUTE(exportált!B325,"&lt;br /&gt;","&lt;br&gt;"),LEN('exportált formázott'!B325)+LEN(D325)+LEN(E325)+LEN(F325)+25,LEN(SUBSTITUTE(exportált!B325,"&lt;br /&gt;","&lt;br&gt;"))-LEN(D325)-LEN(E325)-LEN(F325)),"&lt;br&gt;",CHAR(10))</f>
        <v>#VALUE!</v>
      </c>
      <c r="D325" s="11" t="e">
        <f>MID(SUBSTITUTE(exportált!B325,"&lt;br /&gt;","&lt;br&gt;"),LEN('exportált formázott'!B325)+9,SEARCH("&lt;br&gt;",RIGHT(SUBSTITUTE(exportált!B325,"&lt;br /&gt;","&lt;br&gt;"),LEN(SUBSTITUTE(exportált!B325,"&lt;br /&gt;","&lt;br&gt;"))-LEN(B325)-8))-1)</f>
        <v>#VALUE!</v>
      </c>
      <c r="E325" s="11" t="e">
        <f>MID(SUBSTITUTE(exportált!B325,"&lt;br /&gt;","&lt;br&gt;"),LEN('exportált formázott'!B325)+LEN(D325)+13,SEARCH("&lt;br&gt;",RIGHT(SUBSTITUTE(exportált!B325,"&lt;br /&gt;","&lt;br&gt;"),LEN(SUBSTITUTE(exportált!B325,"&lt;br /&gt;","&lt;br&gt;"))-LEN(B325)-LEN(D325)-13)))</f>
        <v>#VALUE!</v>
      </c>
      <c r="F325" s="11" t="e">
        <f>MID(SUBSTITUTE(exportált!B325,"&lt;br /&gt;","&lt;br&gt;"),LEN('exportált formázott'!B325)+LEN(D325)+LEN(E325)+17,SEARCH("&lt;br&gt;&lt;br&gt;",RIGHT(SUBSTITUTE(exportált!B325,"&lt;br /&gt;","&lt;br&gt;"),LEN(SUBSTITUTE(exportált!B325,"&lt;br /&gt;","&lt;br&gt;"))-LEN(B325)-LEN(D325)-LEN(E325)-17)))</f>
        <v>#VALUE!</v>
      </c>
    </row>
    <row r="326" spans="1:6" x14ac:dyDescent="0.25">
      <c r="A326" s="11" t="str">
        <f>IF(exportált!A326&lt;&gt;"",IFERROR(LEFT(exportált!A326,SEARCH("&lt;br/&gt;",SUBSTITUTE(exportált!A326,"&lt;br&gt;","&lt;br/&gt;"),1)-1),exportált!A326),"")</f>
        <v/>
      </c>
      <c r="B326" s="11" t="e">
        <f>LEFT(SUBSTITUTE(exportált!B326,"&lt;br /&gt;","&lt;br&gt;"),SEARCH("&lt;br&gt;&lt;br&gt;",SUBSTITUTE(SUBSTITUTE(exportált!B326,"&lt;br /&gt;","&lt;br&gt;"),"&lt;br /&gt;","&lt;br&gt;"),1)-1)</f>
        <v>#VALUE!</v>
      </c>
      <c r="C326" s="11" t="e">
        <f>SUBSTITUTE(MID(SUBSTITUTE(exportált!B326,"&lt;br /&gt;","&lt;br&gt;"),LEN('exportált formázott'!B326)+LEN(D326)+LEN(E326)+LEN(F326)+25,LEN(SUBSTITUTE(exportált!B326,"&lt;br /&gt;","&lt;br&gt;"))-LEN(D326)-LEN(E326)-LEN(F326)),"&lt;br&gt;",CHAR(10))</f>
        <v>#VALUE!</v>
      </c>
      <c r="D326" s="11" t="e">
        <f>MID(SUBSTITUTE(exportált!B326,"&lt;br /&gt;","&lt;br&gt;"),LEN('exportált formázott'!B326)+9,SEARCH("&lt;br&gt;",RIGHT(SUBSTITUTE(exportált!B326,"&lt;br /&gt;","&lt;br&gt;"),LEN(SUBSTITUTE(exportált!B326,"&lt;br /&gt;","&lt;br&gt;"))-LEN(B326)-8))-1)</f>
        <v>#VALUE!</v>
      </c>
      <c r="E326" s="11" t="e">
        <f>MID(SUBSTITUTE(exportált!B326,"&lt;br /&gt;","&lt;br&gt;"),LEN('exportált formázott'!B326)+LEN(D326)+13,SEARCH("&lt;br&gt;",RIGHT(SUBSTITUTE(exportált!B326,"&lt;br /&gt;","&lt;br&gt;"),LEN(SUBSTITUTE(exportált!B326,"&lt;br /&gt;","&lt;br&gt;"))-LEN(B326)-LEN(D326)-13)))</f>
        <v>#VALUE!</v>
      </c>
      <c r="F326" s="11" t="e">
        <f>MID(SUBSTITUTE(exportált!B326,"&lt;br /&gt;","&lt;br&gt;"),LEN('exportált formázott'!B326)+LEN(D326)+LEN(E326)+17,SEARCH("&lt;br&gt;&lt;br&gt;",RIGHT(SUBSTITUTE(exportált!B326,"&lt;br /&gt;","&lt;br&gt;"),LEN(SUBSTITUTE(exportált!B326,"&lt;br /&gt;","&lt;br&gt;"))-LEN(B326)-LEN(D326)-LEN(E326)-17)))</f>
        <v>#VALUE!</v>
      </c>
    </row>
    <row r="327" spans="1:6" x14ac:dyDescent="0.25">
      <c r="A327" s="11" t="str">
        <f>IF(exportált!A327&lt;&gt;"",IFERROR(LEFT(exportált!A327,SEARCH("&lt;br/&gt;",SUBSTITUTE(exportált!A327,"&lt;br&gt;","&lt;br/&gt;"),1)-1),exportált!A327),"")</f>
        <v/>
      </c>
      <c r="B327" s="11" t="e">
        <f>LEFT(SUBSTITUTE(exportált!B327,"&lt;br /&gt;","&lt;br&gt;"),SEARCH("&lt;br&gt;&lt;br&gt;",SUBSTITUTE(SUBSTITUTE(exportált!B327,"&lt;br /&gt;","&lt;br&gt;"),"&lt;br /&gt;","&lt;br&gt;"),1)-1)</f>
        <v>#VALUE!</v>
      </c>
      <c r="C327" s="11" t="e">
        <f>SUBSTITUTE(MID(SUBSTITUTE(exportált!B327,"&lt;br /&gt;","&lt;br&gt;"),LEN('exportált formázott'!B327)+LEN(D327)+LEN(E327)+LEN(F327)+25,LEN(SUBSTITUTE(exportált!B327,"&lt;br /&gt;","&lt;br&gt;"))-LEN(D327)-LEN(E327)-LEN(F327)),"&lt;br&gt;",CHAR(10))</f>
        <v>#VALUE!</v>
      </c>
      <c r="D327" s="11" t="e">
        <f>MID(SUBSTITUTE(exportált!B327,"&lt;br /&gt;","&lt;br&gt;"),LEN('exportált formázott'!B327)+9,SEARCH("&lt;br&gt;",RIGHT(SUBSTITUTE(exportált!B327,"&lt;br /&gt;","&lt;br&gt;"),LEN(SUBSTITUTE(exportált!B327,"&lt;br /&gt;","&lt;br&gt;"))-LEN(B327)-8))-1)</f>
        <v>#VALUE!</v>
      </c>
      <c r="E327" s="11" t="e">
        <f>MID(SUBSTITUTE(exportált!B327,"&lt;br /&gt;","&lt;br&gt;"),LEN('exportált formázott'!B327)+LEN(D327)+13,SEARCH("&lt;br&gt;",RIGHT(SUBSTITUTE(exportált!B327,"&lt;br /&gt;","&lt;br&gt;"),LEN(SUBSTITUTE(exportált!B327,"&lt;br /&gt;","&lt;br&gt;"))-LEN(B327)-LEN(D327)-13)))</f>
        <v>#VALUE!</v>
      </c>
      <c r="F327" s="11" t="e">
        <f>MID(SUBSTITUTE(exportált!B327,"&lt;br /&gt;","&lt;br&gt;"),LEN('exportált formázott'!B327)+LEN(D327)+LEN(E327)+17,SEARCH("&lt;br&gt;&lt;br&gt;",RIGHT(SUBSTITUTE(exportált!B327,"&lt;br /&gt;","&lt;br&gt;"),LEN(SUBSTITUTE(exportált!B327,"&lt;br /&gt;","&lt;br&gt;"))-LEN(B327)-LEN(D327)-LEN(E327)-17)))</f>
        <v>#VALUE!</v>
      </c>
    </row>
    <row r="328" spans="1:6" x14ac:dyDescent="0.25">
      <c r="A328" s="11" t="str">
        <f>IF(exportált!A328&lt;&gt;"",IFERROR(LEFT(exportált!A328,SEARCH("&lt;br/&gt;",SUBSTITUTE(exportált!A328,"&lt;br&gt;","&lt;br/&gt;"),1)-1),exportált!A328),"")</f>
        <v/>
      </c>
      <c r="B328" s="11" t="e">
        <f>LEFT(SUBSTITUTE(exportált!B328,"&lt;br /&gt;","&lt;br&gt;"),SEARCH("&lt;br&gt;&lt;br&gt;",SUBSTITUTE(SUBSTITUTE(exportált!B328,"&lt;br /&gt;","&lt;br&gt;"),"&lt;br /&gt;","&lt;br&gt;"),1)-1)</f>
        <v>#VALUE!</v>
      </c>
      <c r="C328" s="11" t="e">
        <f>SUBSTITUTE(MID(SUBSTITUTE(exportált!B328,"&lt;br /&gt;","&lt;br&gt;"),LEN('exportált formázott'!B328)+LEN(D328)+LEN(E328)+LEN(F328)+25,LEN(SUBSTITUTE(exportált!B328,"&lt;br /&gt;","&lt;br&gt;"))-LEN(D328)-LEN(E328)-LEN(F328)),"&lt;br&gt;",CHAR(10))</f>
        <v>#VALUE!</v>
      </c>
      <c r="D328" s="11" t="e">
        <f>MID(SUBSTITUTE(exportált!B328,"&lt;br /&gt;","&lt;br&gt;"),LEN('exportált formázott'!B328)+9,SEARCH("&lt;br&gt;",RIGHT(SUBSTITUTE(exportált!B328,"&lt;br /&gt;","&lt;br&gt;"),LEN(SUBSTITUTE(exportált!B328,"&lt;br /&gt;","&lt;br&gt;"))-LEN(B328)-8))-1)</f>
        <v>#VALUE!</v>
      </c>
      <c r="E328" s="11" t="e">
        <f>MID(SUBSTITUTE(exportált!B328,"&lt;br /&gt;","&lt;br&gt;"),LEN('exportált formázott'!B328)+LEN(D328)+13,SEARCH("&lt;br&gt;",RIGHT(SUBSTITUTE(exportált!B328,"&lt;br /&gt;","&lt;br&gt;"),LEN(SUBSTITUTE(exportált!B328,"&lt;br /&gt;","&lt;br&gt;"))-LEN(B328)-LEN(D328)-13)))</f>
        <v>#VALUE!</v>
      </c>
      <c r="F328" s="11" t="e">
        <f>MID(SUBSTITUTE(exportált!B328,"&lt;br /&gt;","&lt;br&gt;"),LEN('exportált formázott'!B328)+LEN(D328)+LEN(E328)+17,SEARCH("&lt;br&gt;&lt;br&gt;",RIGHT(SUBSTITUTE(exportált!B328,"&lt;br /&gt;","&lt;br&gt;"),LEN(SUBSTITUTE(exportált!B328,"&lt;br /&gt;","&lt;br&gt;"))-LEN(B328)-LEN(D328)-LEN(E328)-17)))</f>
        <v>#VALUE!</v>
      </c>
    </row>
    <row r="329" spans="1:6" x14ac:dyDescent="0.25">
      <c r="A329" s="11" t="str">
        <f>IF(exportált!A329&lt;&gt;"",IFERROR(LEFT(exportált!A329,SEARCH("&lt;br/&gt;",SUBSTITUTE(exportált!A329,"&lt;br&gt;","&lt;br/&gt;"),1)-1),exportált!A329),"")</f>
        <v/>
      </c>
      <c r="B329" s="11" t="e">
        <f>LEFT(SUBSTITUTE(exportált!B329,"&lt;br /&gt;","&lt;br&gt;"),SEARCH("&lt;br&gt;&lt;br&gt;",SUBSTITUTE(SUBSTITUTE(exportált!B329,"&lt;br /&gt;","&lt;br&gt;"),"&lt;br /&gt;","&lt;br&gt;"),1)-1)</f>
        <v>#VALUE!</v>
      </c>
      <c r="C329" s="11" t="e">
        <f>SUBSTITUTE(MID(SUBSTITUTE(exportált!B329,"&lt;br /&gt;","&lt;br&gt;"),LEN('exportált formázott'!B329)+LEN(D329)+LEN(E329)+LEN(F329)+25,LEN(SUBSTITUTE(exportált!B329,"&lt;br /&gt;","&lt;br&gt;"))-LEN(D329)-LEN(E329)-LEN(F329)),"&lt;br&gt;",CHAR(10))</f>
        <v>#VALUE!</v>
      </c>
      <c r="D329" s="11" t="e">
        <f>MID(SUBSTITUTE(exportált!B329,"&lt;br /&gt;","&lt;br&gt;"),LEN('exportált formázott'!B329)+9,SEARCH("&lt;br&gt;",RIGHT(SUBSTITUTE(exportált!B329,"&lt;br /&gt;","&lt;br&gt;"),LEN(SUBSTITUTE(exportált!B329,"&lt;br /&gt;","&lt;br&gt;"))-LEN(B329)-8))-1)</f>
        <v>#VALUE!</v>
      </c>
      <c r="E329" s="11" t="e">
        <f>MID(SUBSTITUTE(exportált!B329,"&lt;br /&gt;","&lt;br&gt;"),LEN('exportált formázott'!B329)+LEN(D329)+13,SEARCH("&lt;br&gt;",RIGHT(SUBSTITUTE(exportált!B329,"&lt;br /&gt;","&lt;br&gt;"),LEN(SUBSTITUTE(exportált!B329,"&lt;br /&gt;","&lt;br&gt;"))-LEN(B329)-LEN(D329)-13)))</f>
        <v>#VALUE!</v>
      </c>
      <c r="F329" s="11" t="e">
        <f>MID(SUBSTITUTE(exportált!B329,"&lt;br /&gt;","&lt;br&gt;"),LEN('exportált formázott'!B329)+LEN(D329)+LEN(E329)+17,SEARCH("&lt;br&gt;&lt;br&gt;",RIGHT(SUBSTITUTE(exportált!B329,"&lt;br /&gt;","&lt;br&gt;"),LEN(SUBSTITUTE(exportált!B329,"&lt;br /&gt;","&lt;br&gt;"))-LEN(B329)-LEN(D329)-LEN(E329)-17)))</f>
        <v>#VALUE!</v>
      </c>
    </row>
    <row r="330" spans="1:6" x14ac:dyDescent="0.25">
      <c r="A330" s="11" t="str">
        <f>IF(exportált!A330&lt;&gt;"",IFERROR(LEFT(exportált!A330,SEARCH("&lt;br/&gt;",SUBSTITUTE(exportált!A330,"&lt;br&gt;","&lt;br/&gt;"),1)-1),exportált!A330),"")</f>
        <v/>
      </c>
      <c r="B330" s="11" t="e">
        <f>LEFT(SUBSTITUTE(exportált!B330,"&lt;br /&gt;","&lt;br&gt;"),SEARCH("&lt;br&gt;&lt;br&gt;",SUBSTITUTE(SUBSTITUTE(exportált!B330,"&lt;br /&gt;","&lt;br&gt;"),"&lt;br /&gt;","&lt;br&gt;"),1)-1)</f>
        <v>#VALUE!</v>
      </c>
      <c r="C330" s="11" t="e">
        <f>SUBSTITUTE(MID(SUBSTITUTE(exportált!B330,"&lt;br /&gt;","&lt;br&gt;"),LEN('exportált formázott'!B330)+LEN(D330)+LEN(E330)+LEN(F330)+25,LEN(SUBSTITUTE(exportált!B330,"&lt;br /&gt;","&lt;br&gt;"))-LEN(D330)-LEN(E330)-LEN(F330)),"&lt;br&gt;",CHAR(10))</f>
        <v>#VALUE!</v>
      </c>
      <c r="D330" s="11" t="e">
        <f>MID(SUBSTITUTE(exportált!B330,"&lt;br /&gt;","&lt;br&gt;"),LEN('exportált formázott'!B330)+9,SEARCH("&lt;br&gt;",RIGHT(SUBSTITUTE(exportált!B330,"&lt;br /&gt;","&lt;br&gt;"),LEN(SUBSTITUTE(exportált!B330,"&lt;br /&gt;","&lt;br&gt;"))-LEN(B330)-8))-1)</f>
        <v>#VALUE!</v>
      </c>
      <c r="E330" s="11" t="e">
        <f>MID(SUBSTITUTE(exportált!B330,"&lt;br /&gt;","&lt;br&gt;"),LEN('exportált formázott'!B330)+LEN(D330)+13,SEARCH("&lt;br&gt;",RIGHT(SUBSTITUTE(exportált!B330,"&lt;br /&gt;","&lt;br&gt;"),LEN(SUBSTITUTE(exportált!B330,"&lt;br /&gt;","&lt;br&gt;"))-LEN(B330)-LEN(D330)-13)))</f>
        <v>#VALUE!</v>
      </c>
      <c r="F330" s="11" t="e">
        <f>MID(SUBSTITUTE(exportált!B330,"&lt;br /&gt;","&lt;br&gt;"),LEN('exportált formázott'!B330)+LEN(D330)+LEN(E330)+17,SEARCH("&lt;br&gt;&lt;br&gt;",RIGHT(SUBSTITUTE(exportált!B330,"&lt;br /&gt;","&lt;br&gt;"),LEN(SUBSTITUTE(exportált!B330,"&lt;br /&gt;","&lt;br&gt;"))-LEN(B330)-LEN(D330)-LEN(E330)-17)))</f>
        <v>#VALUE!</v>
      </c>
    </row>
    <row r="331" spans="1:6" x14ac:dyDescent="0.25">
      <c r="A331" s="11" t="str">
        <f>IF(exportált!A331&lt;&gt;"",IFERROR(LEFT(exportált!A331,SEARCH("&lt;br/&gt;",SUBSTITUTE(exportált!A331,"&lt;br&gt;","&lt;br/&gt;"),1)-1),exportált!A331),"")</f>
        <v/>
      </c>
      <c r="B331" s="11" t="e">
        <f>LEFT(SUBSTITUTE(exportált!B331,"&lt;br /&gt;","&lt;br&gt;"),SEARCH("&lt;br&gt;&lt;br&gt;",SUBSTITUTE(SUBSTITUTE(exportált!B331,"&lt;br /&gt;","&lt;br&gt;"),"&lt;br /&gt;","&lt;br&gt;"),1)-1)</f>
        <v>#VALUE!</v>
      </c>
      <c r="C331" s="11" t="e">
        <f>SUBSTITUTE(MID(SUBSTITUTE(exportált!B331,"&lt;br /&gt;","&lt;br&gt;"),LEN('exportált formázott'!B331)+LEN(D331)+LEN(E331)+LEN(F331)+25,LEN(SUBSTITUTE(exportált!B331,"&lt;br /&gt;","&lt;br&gt;"))-LEN(D331)-LEN(E331)-LEN(F331)),"&lt;br&gt;",CHAR(10))</f>
        <v>#VALUE!</v>
      </c>
      <c r="D331" s="11" t="e">
        <f>MID(SUBSTITUTE(exportált!B331,"&lt;br /&gt;","&lt;br&gt;"),LEN('exportált formázott'!B331)+9,SEARCH("&lt;br&gt;",RIGHT(SUBSTITUTE(exportált!B331,"&lt;br /&gt;","&lt;br&gt;"),LEN(SUBSTITUTE(exportált!B331,"&lt;br /&gt;","&lt;br&gt;"))-LEN(B331)-8))-1)</f>
        <v>#VALUE!</v>
      </c>
      <c r="E331" s="11" t="e">
        <f>MID(SUBSTITUTE(exportált!B331,"&lt;br /&gt;","&lt;br&gt;"),LEN('exportált formázott'!B331)+LEN(D331)+13,SEARCH("&lt;br&gt;",RIGHT(SUBSTITUTE(exportált!B331,"&lt;br /&gt;","&lt;br&gt;"),LEN(SUBSTITUTE(exportált!B331,"&lt;br /&gt;","&lt;br&gt;"))-LEN(B331)-LEN(D331)-13)))</f>
        <v>#VALUE!</v>
      </c>
      <c r="F331" s="11" t="e">
        <f>MID(SUBSTITUTE(exportált!B331,"&lt;br /&gt;","&lt;br&gt;"),LEN('exportált formázott'!B331)+LEN(D331)+LEN(E331)+17,SEARCH("&lt;br&gt;&lt;br&gt;",RIGHT(SUBSTITUTE(exportált!B331,"&lt;br /&gt;","&lt;br&gt;"),LEN(SUBSTITUTE(exportált!B331,"&lt;br /&gt;","&lt;br&gt;"))-LEN(B331)-LEN(D331)-LEN(E331)-17)))</f>
        <v>#VALUE!</v>
      </c>
    </row>
    <row r="332" spans="1:6" x14ac:dyDescent="0.25">
      <c r="A332" s="11" t="str">
        <f>IF(exportált!A332&lt;&gt;"",IFERROR(LEFT(exportált!A332,SEARCH("&lt;br/&gt;",SUBSTITUTE(exportált!A332,"&lt;br&gt;","&lt;br/&gt;"),1)-1),exportált!A332),"")</f>
        <v/>
      </c>
      <c r="B332" s="11" t="e">
        <f>LEFT(SUBSTITUTE(exportált!B332,"&lt;br /&gt;","&lt;br&gt;"),SEARCH("&lt;br&gt;&lt;br&gt;",SUBSTITUTE(SUBSTITUTE(exportált!B332,"&lt;br /&gt;","&lt;br&gt;"),"&lt;br /&gt;","&lt;br&gt;"),1)-1)</f>
        <v>#VALUE!</v>
      </c>
      <c r="C332" s="11" t="e">
        <f>SUBSTITUTE(MID(SUBSTITUTE(exportált!B332,"&lt;br /&gt;","&lt;br&gt;"),LEN('exportált formázott'!B332)+LEN(D332)+LEN(E332)+LEN(F332)+25,LEN(SUBSTITUTE(exportált!B332,"&lt;br /&gt;","&lt;br&gt;"))-LEN(D332)-LEN(E332)-LEN(F332)),"&lt;br&gt;",CHAR(10))</f>
        <v>#VALUE!</v>
      </c>
      <c r="D332" s="11" t="e">
        <f>MID(SUBSTITUTE(exportált!B332,"&lt;br /&gt;","&lt;br&gt;"),LEN('exportált formázott'!B332)+9,SEARCH("&lt;br&gt;",RIGHT(SUBSTITUTE(exportált!B332,"&lt;br /&gt;","&lt;br&gt;"),LEN(SUBSTITUTE(exportált!B332,"&lt;br /&gt;","&lt;br&gt;"))-LEN(B332)-8))-1)</f>
        <v>#VALUE!</v>
      </c>
      <c r="E332" s="11" t="e">
        <f>MID(SUBSTITUTE(exportált!B332,"&lt;br /&gt;","&lt;br&gt;"),LEN('exportált formázott'!B332)+LEN(D332)+13,SEARCH("&lt;br&gt;",RIGHT(SUBSTITUTE(exportált!B332,"&lt;br /&gt;","&lt;br&gt;"),LEN(SUBSTITUTE(exportált!B332,"&lt;br /&gt;","&lt;br&gt;"))-LEN(B332)-LEN(D332)-13)))</f>
        <v>#VALUE!</v>
      </c>
      <c r="F332" s="11" t="e">
        <f>MID(SUBSTITUTE(exportált!B332,"&lt;br /&gt;","&lt;br&gt;"),LEN('exportált formázott'!B332)+LEN(D332)+LEN(E332)+17,SEARCH("&lt;br&gt;&lt;br&gt;",RIGHT(SUBSTITUTE(exportált!B332,"&lt;br /&gt;","&lt;br&gt;"),LEN(SUBSTITUTE(exportált!B332,"&lt;br /&gt;","&lt;br&gt;"))-LEN(B332)-LEN(D332)-LEN(E332)-17)))</f>
        <v>#VALUE!</v>
      </c>
    </row>
    <row r="333" spans="1:6" x14ac:dyDescent="0.25">
      <c r="A333" s="11" t="str">
        <f>IF(exportált!A333&lt;&gt;"",IFERROR(LEFT(exportált!A333,SEARCH("&lt;br/&gt;",SUBSTITUTE(exportált!A333,"&lt;br&gt;","&lt;br/&gt;"),1)-1),exportált!A333),"")</f>
        <v/>
      </c>
      <c r="B333" s="11" t="e">
        <f>LEFT(SUBSTITUTE(exportált!B333,"&lt;br /&gt;","&lt;br&gt;"),SEARCH("&lt;br&gt;&lt;br&gt;",SUBSTITUTE(SUBSTITUTE(exportált!B333,"&lt;br /&gt;","&lt;br&gt;"),"&lt;br /&gt;","&lt;br&gt;"),1)-1)</f>
        <v>#VALUE!</v>
      </c>
      <c r="C333" s="11" t="e">
        <f>SUBSTITUTE(MID(SUBSTITUTE(exportált!B333,"&lt;br /&gt;","&lt;br&gt;"),LEN('exportált formázott'!B333)+LEN(D333)+LEN(E333)+LEN(F333)+25,LEN(SUBSTITUTE(exportált!B333,"&lt;br /&gt;","&lt;br&gt;"))-LEN(D333)-LEN(E333)-LEN(F333)),"&lt;br&gt;",CHAR(10))</f>
        <v>#VALUE!</v>
      </c>
      <c r="D333" s="11" t="e">
        <f>MID(SUBSTITUTE(exportált!B333,"&lt;br /&gt;","&lt;br&gt;"),LEN('exportált formázott'!B333)+9,SEARCH("&lt;br&gt;",RIGHT(SUBSTITUTE(exportált!B333,"&lt;br /&gt;","&lt;br&gt;"),LEN(SUBSTITUTE(exportált!B333,"&lt;br /&gt;","&lt;br&gt;"))-LEN(B333)-8))-1)</f>
        <v>#VALUE!</v>
      </c>
      <c r="E333" s="11" t="e">
        <f>MID(SUBSTITUTE(exportált!B333,"&lt;br /&gt;","&lt;br&gt;"),LEN('exportált formázott'!B333)+LEN(D333)+13,SEARCH("&lt;br&gt;",RIGHT(SUBSTITUTE(exportált!B333,"&lt;br /&gt;","&lt;br&gt;"),LEN(SUBSTITUTE(exportált!B333,"&lt;br /&gt;","&lt;br&gt;"))-LEN(B333)-LEN(D333)-13)))</f>
        <v>#VALUE!</v>
      </c>
      <c r="F333" s="11" t="e">
        <f>MID(SUBSTITUTE(exportált!B333,"&lt;br /&gt;","&lt;br&gt;"),LEN('exportált formázott'!B333)+LEN(D333)+LEN(E333)+17,SEARCH("&lt;br&gt;&lt;br&gt;",RIGHT(SUBSTITUTE(exportált!B333,"&lt;br /&gt;","&lt;br&gt;"),LEN(SUBSTITUTE(exportált!B333,"&lt;br /&gt;","&lt;br&gt;"))-LEN(B333)-LEN(D333)-LEN(E333)-17)))</f>
        <v>#VALUE!</v>
      </c>
    </row>
    <row r="334" spans="1:6" x14ac:dyDescent="0.25">
      <c r="A334" s="11" t="str">
        <f>IF(exportált!A334&lt;&gt;"",IFERROR(LEFT(exportált!A334,SEARCH("&lt;br/&gt;",SUBSTITUTE(exportált!A334,"&lt;br&gt;","&lt;br/&gt;"),1)-1),exportált!A334),"")</f>
        <v/>
      </c>
      <c r="B334" s="11" t="e">
        <f>LEFT(SUBSTITUTE(exportált!B334,"&lt;br /&gt;","&lt;br&gt;"),SEARCH("&lt;br&gt;&lt;br&gt;",SUBSTITUTE(SUBSTITUTE(exportált!B334,"&lt;br /&gt;","&lt;br&gt;"),"&lt;br /&gt;","&lt;br&gt;"),1)-1)</f>
        <v>#VALUE!</v>
      </c>
      <c r="C334" s="11" t="e">
        <f>SUBSTITUTE(MID(SUBSTITUTE(exportált!B334,"&lt;br /&gt;","&lt;br&gt;"),LEN('exportált formázott'!B334)+LEN(D334)+LEN(E334)+LEN(F334)+25,LEN(SUBSTITUTE(exportált!B334,"&lt;br /&gt;","&lt;br&gt;"))-LEN(D334)-LEN(E334)-LEN(F334)),"&lt;br&gt;",CHAR(10))</f>
        <v>#VALUE!</v>
      </c>
      <c r="D334" s="11" t="e">
        <f>MID(SUBSTITUTE(exportált!B334,"&lt;br /&gt;","&lt;br&gt;"),LEN('exportált formázott'!B334)+9,SEARCH("&lt;br&gt;",RIGHT(SUBSTITUTE(exportált!B334,"&lt;br /&gt;","&lt;br&gt;"),LEN(SUBSTITUTE(exportált!B334,"&lt;br /&gt;","&lt;br&gt;"))-LEN(B334)-8))-1)</f>
        <v>#VALUE!</v>
      </c>
      <c r="E334" s="11" t="e">
        <f>MID(SUBSTITUTE(exportált!B334,"&lt;br /&gt;","&lt;br&gt;"),LEN('exportált formázott'!B334)+LEN(D334)+13,SEARCH("&lt;br&gt;",RIGHT(SUBSTITUTE(exportált!B334,"&lt;br /&gt;","&lt;br&gt;"),LEN(SUBSTITUTE(exportált!B334,"&lt;br /&gt;","&lt;br&gt;"))-LEN(B334)-LEN(D334)-13)))</f>
        <v>#VALUE!</v>
      </c>
      <c r="F334" s="11" t="e">
        <f>MID(SUBSTITUTE(exportált!B334,"&lt;br /&gt;","&lt;br&gt;"),LEN('exportált formázott'!B334)+LEN(D334)+LEN(E334)+17,SEARCH("&lt;br&gt;&lt;br&gt;",RIGHT(SUBSTITUTE(exportált!B334,"&lt;br /&gt;","&lt;br&gt;"),LEN(SUBSTITUTE(exportált!B334,"&lt;br /&gt;","&lt;br&gt;"))-LEN(B334)-LEN(D334)-LEN(E334)-17)))</f>
        <v>#VALUE!</v>
      </c>
    </row>
    <row r="335" spans="1:6" x14ac:dyDescent="0.25">
      <c r="A335" s="11" t="str">
        <f>IF(exportált!A335&lt;&gt;"",IFERROR(LEFT(exportált!A335,SEARCH("&lt;br/&gt;",SUBSTITUTE(exportált!A335,"&lt;br&gt;","&lt;br/&gt;"),1)-1),exportált!A335),"")</f>
        <v/>
      </c>
      <c r="B335" s="11" t="e">
        <f>LEFT(SUBSTITUTE(exportált!B335,"&lt;br /&gt;","&lt;br&gt;"),SEARCH("&lt;br&gt;&lt;br&gt;",SUBSTITUTE(SUBSTITUTE(exportált!B335,"&lt;br /&gt;","&lt;br&gt;"),"&lt;br /&gt;","&lt;br&gt;"),1)-1)</f>
        <v>#VALUE!</v>
      </c>
      <c r="C335" s="11" t="e">
        <f>SUBSTITUTE(MID(SUBSTITUTE(exportált!B335,"&lt;br /&gt;","&lt;br&gt;"),LEN('exportált formázott'!B335)+LEN(D335)+LEN(E335)+LEN(F335)+25,LEN(SUBSTITUTE(exportált!B335,"&lt;br /&gt;","&lt;br&gt;"))-LEN(D335)-LEN(E335)-LEN(F335)),"&lt;br&gt;",CHAR(10))</f>
        <v>#VALUE!</v>
      </c>
      <c r="D335" s="11" t="e">
        <f>MID(SUBSTITUTE(exportált!B335,"&lt;br /&gt;","&lt;br&gt;"),LEN('exportált formázott'!B335)+9,SEARCH("&lt;br&gt;",RIGHT(SUBSTITUTE(exportált!B335,"&lt;br /&gt;","&lt;br&gt;"),LEN(SUBSTITUTE(exportált!B335,"&lt;br /&gt;","&lt;br&gt;"))-LEN(B335)-8))-1)</f>
        <v>#VALUE!</v>
      </c>
      <c r="E335" s="11" t="e">
        <f>MID(SUBSTITUTE(exportált!B335,"&lt;br /&gt;","&lt;br&gt;"),LEN('exportált formázott'!B335)+LEN(D335)+13,SEARCH("&lt;br&gt;",RIGHT(SUBSTITUTE(exportált!B335,"&lt;br /&gt;","&lt;br&gt;"),LEN(SUBSTITUTE(exportált!B335,"&lt;br /&gt;","&lt;br&gt;"))-LEN(B335)-LEN(D335)-13)))</f>
        <v>#VALUE!</v>
      </c>
      <c r="F335" s="11" t="e">
        <f>MID(SUBSTITUTE(exportált!B335,"&lt;br /&gt;","&lt;br&gt;"),LEN('exportált formázott'!B335)+LEN(D335)+LEN(E335)+17,SEARCH("&lt;br&gt;&lt;br&gt;",RIGHT(SUBSTITUTE(exportált!B335,"&lt;br /&gt;","&lt;br&gt;"),LEN(SUBSTITUTE(exportált!B335,"&lt;br /&gt;","&lt;br&gt;"))-LEN(B335)-LEN(D335)-LEN(E335)-17)))</f>
        <v>#VALUE!</v>
      </c>
    </row>
    <row r="336" spans="1:6" x14ac:dyDescent="0.25">
      <c r="A336" s="11" t="str">
        <f>IF(exportált!A336&lt;&gt;"",IFERROR(LEFT(exportált!A336,SEARCH("&lt;br/&gt;",SUBSTITUTE(exportált!A336,"&lt;br&gt;","&lt;br/&gt;"),1)-1),exportált!A336),"")</f>
        <v/>
      </c>
      <c r="B336" s="11" t="e">
        <f>LEFT(SUBSTITUTE(exportált!B336,"&lt;br /&gt;","&lt;br&gt;"),SEARCH("&lt;br&gt;&lt;br&gt;",SUBSTITUTE(SUBSTITUTE(exportált!B336,"&lt;br /&gt;","&lt;br&gt;"),"&lt;br /&gt;","&lt;br&gt;"),1)-1)</f>
        <v>#VALUE!</v>
      </c>
      <c r="C336" s="11" t="e">
        <f>SUBSTITUTE(MID(SUBSTITUTE(exportált!B336,"&lt;br /&gt;","&lt;br&gt;"),LEN('exportált formázott'!B336)+LEN(D336)+LEN(E336)+LEN(F336)+25,LEN(SUBSTITUTE(exportált!B336,"&lt;br /&gt;","&lt;br&gt;"))-LEN(D336)-LEN(E336)-LEN(F336)),"&lt;br&gt;",CHAR(10))</f>
        <v>#VALUE!</v>
      </c>
      <c r="D336" s="11" t="e">
        <f>MID(SUBSTITUTE(exportált!B336,"&lt;br /&gt;","&lt;br&gt;"),LEN('exportált formázott'!B336)+9,SEARCH("&lt;br&gt;",RIGHT(SUBSTITUTE(exportált!B336,"&lt;br /&gt;","&lt;br&gt;"),LEN(SUBSTITUTE(exportált!B336,"&lt;br /&gt;","&lt;br&gt;"))-LEN(B336)-8))-1)</f>
        <v>#VALUE!</v>
      </c>
      <c r="E336" s="11" t="e">
        <f>MID(SUBSTITUTE(exportált!B336,"&lt;br /&gt;","&lt;br&gt;"),LEN('exportált formázott'!B336)+LEN(D336)+13,SEARCH("&lt;br&gt;",RIGHT(SUBSTITUTE(exportált!B336,"&lt;br /&gt;","&lt;br&gt;"),LEN(SUBSTITUTE(exportált!B336,"&lt;br /&gt;","&lt;br&gt;"))-LEN(B336)-LEN(D336)-13)))</f>
        <v>#VALUE!</v>
      </c>
      <c r="F336" s="11" t="e">
        <f>MID(SUBSTITUTE(exportált!B336,"&lt;br /&gt;","&lt;br&gt;"),LEN('exportált formázott'!B336)+LEN(D336)+LEN(E336)+17,SEARCH("&lt;br&gt;&lt;br&gt;",RIGHT(SUBSTITUTE(exportált!B336,"&lt;br /&gt;","&lt;br&gt;"),LEN(SUBSTITUTE(exportált!B336,"&lt;br /&gt;","&lt;br&gt;"))-LEN(B336)-LEN(D336)-LEN(E336)-17)))</f>
        <v>#VALUE!</v>
      </c>
    </row>
    <row r="337" spans="1:6" x14ac:dyDescent="0.25">
      <c r="A337" s="11" t="str">
        <f>IF(exportált!A337&lt;&gt;"",IFERROR(LEFT(exportált!A337,SEARCH("&lt;br/&gt;",SUBSTITUTE(exportált!A337,"&lt;br&gt;","&lt;br/&gt;"),1)-1),exportált!A337),"")</f>
        <v/>
      </c>
      <c r="B337" s="11" t="e">
        <f>LEFT(SUBSTITUTE(exportált!B337,"&lt;br /&gt;","&lt;br&gt;"),SEARCH("&lt;br&gt;&lt;br&gt;",SUBSTITUTE(SUBSTITUTE(exportált!B337,"&lt;br /&gt;","&lt;br&gt;"),"&lt;br /&gt;","&lt;br&gt;"),1)-1)</f>
        <v>#VALUE!</v>
      </c>
      <c r="C337" s="11" t="e">
        <f>SUBSTITUTE(MID(SUBSTITUTE(exportált!B337,"&lt;br /&gt;","&lt;br&gt;"),LEN('exportált formázott'!B337)+LEN(D337)+LEN(E337)+LEN(F337)+25,LEN(SUBSTITUTE(exportált!B337,"&lt;br /&gt;","&lt;br&gt;"))-LEN(D337)-LEN(E337)-LEN(F337)),"&lt;br&gt;",CHAR(10))</f>
        <v>#VALUE!</v>
      </c>
      <c r="D337" s="11" t="e">
        <f>MID(SUBSTITUTE(exportált!B337,"&lt;br /&gt;","&lt;br&gt;"),LEN('exportált formázott'!B337)+9,SEARCH("&lt;br&gt;",RIGHT(SUBSTITUTE(exportált!B337,"&lt;br /&gt;","&lt;br&gt;"),LEN(SUBSTITUTE(exportált!B337,"&lt;br /&gt;","&lt;br&gt;"))-LEN(B337)-8))-1)</f>
        <v>#VALUE!</v>
      </c>
      <c r="E337" s="11" t="e">
        <f>MID(SUBSTITUTE(exportált!B337,"&lt;br /&gt;","&lt;br&gt;"),LEN('exportált formázott'!B337)+LEN(D337)+13,SEARCH("&lt;br&gt;",RIGHT(SUBSTITUTE(exportált!B337,"&lt;br /&gt;","&lt;br&gt;"),LEN(SUBSTITUTE(exportált!B337,"&lt;br /&gt;","&lt;br&gt;"))-LEN(B337)-LEN(D337)-13)))</f>
        <v>#VALUE!</v>
      </c>
      <c r="F337" s="11" t="e">
        <f>MID(SUBSTITUTE(exportált!B337,"&lt;br /&gt;","&lt;br&gt;"),LEN('exportált formázott'!B337)+LEN(D337)+LEN(E337)+17,SEARCH("&lt;br&gt;&lt;br&gt;",RIGHT(SUBSTITUTE(exportált!B337,"&lt;br /&gt;","&lt;br&gt;"),LEN(SUBSTITUTE(exportált!B337,"&lt;br /&gt;","&lt;br&gt;"))-LEN(B337)-LEN(D337)-LEN(E337)-17)))</f>
        <v>#VALUE!</v>
      </c>
    </row>
    <row r="338" spans="1:6" x14ac:dyDescent="0.25">
      <c r="A338" s="11" t="str">
        <f>IF(exportált!A338&lt;&gt;"",IFERROR(LEFT(exportált!A338,SEARCH("&lt;br/&gt;",SUBSTITUTE(exportált!A338,"&lt;br&gt;","&lt;br/&gt;"),1)-1),exportált!A338),"")</f>
        <v/>
      </c>
      <c r="B338" s="11" t="e">
        <f>LEFT(SUBSTITUTE(exportált!B338,"&lt;br /&gt;","&lt;br&gt;"),SEARCH("&lt;br&gt;&lt;br&gt;",SUBSTITUTE(SUBSTITUTE(exportált!B338,"&lt;br /&gt;","&lt;br&gt;"),"&lt;br /&gt;","&lt;br&gt;"),1)-1)</f>
        <v>#VALUE!</v>
      </c>
      <c r="C338" s="11" t="e">
        <f>SUBSTITUTE(MID(SUBSTITUTE(exportált!B338,"&lt;br /&gt;","&lt;br&gt;"),LEN('exportált formázott'!B338)+LEN(D338)+LEN(E338)+LEN(F338)+25,LEN(SUBSTITUTE(exportált!B338,"&lt;br /&gt;","&lt;br&gt;"))-LEN(D338)-LEN(E338)-LEN(F338)),"&lt;br&gt;",CHAR(10))</f>
        <v>#VALUE!</v>
      </c>
      <c r="D338" s="11" t="e">
        <f>MID(SUBSTITUTE(exportált!B338,"&lt;br /&gt;","&lt;br&gt;"),LEN('exportált formázott'!B338)+9,SEARCH("&lt;br&gt;",RIGHT(SUBSTITUTE(exportált!B338,"&lt;br /&gt;","&lt;br&gt;"),LEN(SUBSTITUTE(exportált!B338,"&lt;br /&gt;","&lt;br&gt;"))-LEN(B338)-8))-1)</f>
        <v>#VALUE!</v>
      </c>
      <c r="E338" s="11" t="e">
        <f>MID(SUBSTITUTE(exportált!B338,"&lt;br /&gt;","&lt;br&gt;"),LEN('exportált formázott'!B338)+LEN(D338)+13,SEARCH("&lt;br&gt;",RIGHT(SUBSTITUTE(exportált!B338,"&lt;br /&gt;","&lt;br&gt;"),LEN(SUBSTITUTE(exportált!B338,"&lt;br /&gt;","&lt;br&gt;"))-LEN(B338)-LEN(D338)-13)))</f>
        <v>#VALUE!</v>
      </c>
      <c r="F338" s="11" t="e">
        <f>MID(SUBSTITUTE(exportált!B338,"&lt;br /&gt;","&lt;br&gt;"),LEN('exportált formázott'!B338)+LEN(D338)+LEN(E338)+17,SEARCH("&lt;br&gt;&lt;br&gt;",RIGHT(SUBSTITUTE(exportált!B338,"&lt;br /&gt;","&lt;br&gt;"),LEN(SUBSTITUTE(exportált!B338,"&lt;br /&gt;","&lt;br&gt;"))-LEN(B338)-LEN(D338)-LEN(E338)-17)))</f>
        <v>#VALUE!</v>
      </c>
    </row>
    <row r="339" spans="1:6" x14ac:dyDescent="0.25">
      <c r="A339" s="11" t="str">
        <f>IF(exportált!A339&lt;&gt;"",IFERROR(LEFT(exportált!A339,SEARCH("&lt;br/&gt;",SUBSTITUTE(exportált!A339,"&lt;br&gt;","&lt;br/&gt;"),1)-1),exportált!A339),"")</f>
        <v/>
      </c>
      <c r="B339" s="11" t="e">
        <f>LEFT(SUBSTITUTE(exportált!B339,"&lt;br /&gt;","&lt;br&gt;"),SEARCH("&lt;br&gt;&lt;br&gt;",SUBSTITUTE(SUBSTITUTE(exportált!B339,"&lt;br /&gt;","&lt;br&gt;"),"&lt;br /&gt;","&lt;br&gt;"),1)-1)</f>
        <v>#VALUE!</v>
      </c>
      <c r="C339" s="11" t="e">
        <f>SUBSTITUTE(MID(SUBSTITUTE(exportált!B339,"&lt;br /&gt;","&lt;br&gt;"),LEN('exportált formázott'!B339)+LEN(D339)+LEN(E339)+LEN(F339)+25,LEN(SUBSTITUTE(exportált!B339,"&lt;br /&gt;","&lt;br&gt;"))-LEN(D339)-LEN(E339)-LEN(F339)),"&lt;br&gt;",CHAR(10))</f>
        <v>#VALUE!</v>
      </c>
      <c r="D339" s="11" t="e">
        <f>MID(SUBSTITUTE(exportált!B339,"&lt;br /&gt;","&lt;br&gt;"),LEN('exportált formázott'!B339)+9,SEARCH("&lt;br&gt;",RIGHT(SUBSTITUTE(exportált!B339,"&lt;br /&gt;","&lt;br&gt;"),LEN(SUBSTITUTE(exportált!B339,"&lt;br /&gt;","&lt;br&gt;"))-LEN(B339)-8))-1)</f>
        <v>#VALUE!</v>
      </c>
      <c r="E339" s="11" t="e">
        <f>MID(SUBSTITUTE(exportált!B339,"&lt;br /&gt;","&lt;br&gt;"),LEN('exportált formázott'!B339)+LEN(D339)+13,SEARCH("&lt;br&gt;",RIGHT(SUBSTITUTE(exportált!B339,"&lt;br /&gt;","&lt;br&gt;"),LEN(SUBSTITUTE(exportált!B339,"&lt;br /&gt;","&lt;br&gt;"))-LEN(B339)-LEN(D339)-13)))</f>
        <v>#VALUE!</v>
      </c>
      <c r="F339" s="11" t="e">
        <f>MID(SUBSTITUTE(exportált!B339,"&lt;br /&gt;","&lt;br&gt;"),LEN('exportált formázott'!B339)+LEN(D339)+LEN(E339)+17,SEARCH("&lt;br&gt;&lt;br&gt;",RIGHT(SUBSTITUTE(exportált!B339,"&lt;br /&gt;","&lt;br&gt;"),LEN(SUBSTITUTE(exportált!B339,"&lt;br /&gt;","&lt;br&gt;"))-LEN(B339)-LEN(D339)-LEN(E339)-17)))</f>
        <v>#VALUE!</v>
      </c>
    </row>
    <row r="340" spans="1:6" x14ac:dyDescent="0.25">
      <c r="A340" s="11" t="str">
        <f>IF(exportált!A340&lt;&gt;"",IFERROR(LEFT(exportált!A340,SEARCH("&lt;br/&gt;",SUBSTITUTE(exportált!A340,"&lt;br&gt;","&lt;br/&gt;"),1)-1),exportált!A340),"")</f>
        <v/>
      </c>
      <c r="B340" s="11" t="e">
        <f>LEFT(SUBSTITUTE(exportált!B340,"&lt;br /&gt;","&lt;br&gt;"),SEARCH("&lt;br&gt;&lt;br&gt;",SUBSTITUTE(SUBSTITUTE(exportált!B340,"&lt;br /&gt;","&lt;br&gt;"),"&lt;br /&gt;","&lt;br&gt;"),1)-1)</f>
        <v>#VALUE!</v>
      </c>
      <c r="C340" s="11" t="e">
        <f>SUBSTITUTE(MID(SUBSTITUTE(exportált!B340,"&lt;br /&gt;","&lt;br&gt;"),LEN('exportált formázott'!B340)+LEN(D340)+LEN(E340)+LEN(F340)+25,LEN(SUBSTITUTE(exportált!B340,"&lt;br /&gt;","&lt;br&gt;"))-LEN(D340)-LEN(E340)-LEN(F340)),"&lt;br&gt;",CHAR(10))</f>
        <v>#VALUE!</v>
      </c>
      <c r="D340" s="11" t="e">
        <f>MID(SUBSTITUTE(exportált!B340,"&lt;br /&gt;","&lt;br&gt;"),LEN('exportált formázott'!B340)+9,SEARCH("&lt;br&gt;",RIGHT(SUBSTITUTE(exportált!B340,"&lt;br /&gt;","&lt;br&gt;"),LEN(SUBSTITUTE(exportált!B340,"&lt;br /&gt;","&lt;br&gt;"))-LEN(B340)-8))-1)</f>
        <v>#VALUE!</v>
      </c>
      <c r="E340" s="11" t="e">
        <f>MID(SUBSTITUTE(exportált!B340,"&lt;br /&gt;","&lt;br&gt;"),LEN('exportált formázott'!B340)+LEN(D340)+13,SEARCH("&lt;br&gt;",RIGHT(SUBSTITUTE(exportált!B340,"&lt;br /&gt;","&lt;br&gt;"),LEN(SUBSTITUTE(exportált!B340,"&lt;br /&gt;","&lt;br&gt;"))-LEN(B340)-LEN(D340)-13)))</f>
        <v>#VALUE!</v>
      </c>
      <c r="F340" s="11" t="e">
        <f>MID(SUBSTITUTE(exportált!B340,"&lt;br /&gt;","&lt;br&gt;"),LEN('exportált formázott'!B340)+LEN(D340)+LEN(E340)+17,SEARCH("&lt;br&gt;&lt;br&gt;",RIGHT(SUBSTITUTE(exportált!B340,"&lt;br /&gt;","&lt;br&gt;"),LEN(SUBSTITUTE(exportált!B340,"&lt;br /&gt;","&lt;br&gt;"))-LEN(B340)-LEN(D340)-LEN(E340)-17)))</f>
        <v>#VALUE!</v>
      </c>
    </row>
    <row r="341" spans="1:6" x14ac:dyDescent="0.25">
      <c r="A341" s="11" t="str">
        <f>IF(exportált!A341&lt;&gt;"",IFERROR(LEFT(exportált!A341,SEARCH("&lt;br/&gt;",SUBSTITUTE(exportált!A341,"&lt;br&gt;","&lt;br/&gt;"),1)-1),exportált!A341),"")</f>
        <v/>
      </c>
      <c r="B341" s="11" t="e">
        <f>LEFT(SUBSTITUTE(exportált!B341,"&lt;br /&gt;","&lt;br&gt;"),SEARCH("&lt;br&gt;&lt;br&gt;",SUBSTITUTE(SUBSTITUTE(exportált!B341,"&lt;br /&gt;","&lt;br&gt;"),"&lt;br /&gt;","&lt;br&gt;"),1)-1)</f>
        <v>#VALUE!</v>
      </c>
      <c r="C341" s="11" t="e">
        <f>SUBSTITUTE(MID(SUBSTITUTE(exportált!B341,"&lt;br /&gt;","&lt;br&gt;"),LEN('exportált formázott'!B341)+LEN(D341)+LEN(E341)+LEN(F341)+25,LEN(SUBSTITUTE(exportált!B341,"&lt;br /&gt;","&lt;br&gt;"))-LEN(D341)-LEN(E341)-LEN(F341)),"&lt;br&gt;",CHAR(10))</f>
        <v>#VALUE!</v>
      </c>
      <c r="D341" s="11" t="e">
        <f>MID(SUBSTITUTE(exportált!B341,"&lt;br /&gt;","&lt;br&gt;"),LEN('exportált formázott'!B341)+9,SEARCH("&lt;br&gt;",RIGHT(SUBSTITUTE(exportált!B341,"&lt;br /&gt;","&lt;br&gt;"),LEN(SUBSTITUTE(exportált!B341,"&lt;br /&gt;","&lt;br&gt;"))-LEN(B341)-8))-1)</f>
        <v>#VALUE!</v>
      </c>
      <c r="E341" s="11" t="e">
        <f>MID(SUBSTITUTE(exportált!B341,"&lt;br /&gt;","&lt;br&gt;"),LEN('exportált formázott'!B341)+LEN(D341)+13,SEARCH("&lt;br&gt;",RIGHT(SUBSTITUTE(exportált!B341,"&lt;br /&gt;","&lt;br&gt;"),LEN(SUBSTITUTE(exportált!B341,"&lt;br /&gt;","&lt;br&gt;"))-LEN(B341)-LEN(D341)-13)))</f>
        <v>#VALUE!</v>
      </c>
      <c r="F341" s="11" t="e">
        <f>MID(SUBSTITUTE(exportált!B341,"&lt;br /&gt;","&lt;br&gt;"),LEN('exportált formázott'!B341)+LEN(D341)+LEN(E341)+17,SEARCH("&lt;br&gt;&lt;br&gt;",RIGHT(SUBSTITUTE(exportált!B341,"&lt;br /&gt;","&lt;br&gt;"),LEN(SUBSTITUTE(exportált!B341,"&lt;br /&gt;","&lt;br&gt;"))-LEN(B341)-LEN(D341)-LEN(E341)-17)))</f>
        <v>#VALUE!</v>
      </c>
    </row>
    <row r="342" spans="1:6" x14ac:dyDescent="0.25">
      <c r="A342" s="11" t="str">
        <f>IF(exportált!A342&lt;&gt;"",IFERROR(LEFT(exportált!A342,SEARCH("&lt;br/&gt;",SUBSTITUTE(exportált!A342,"&lt;br&gt;","&lt;br/&gt;"),1)-1),exportált!A342),"")</f>
        <v/>
      </c>
      <c r="B342" s="11" t="e">
        <f>LEFT(SUBSTITUTE(exportált!B342,"&lt;br /&gt;","&lt;br&gt;"),SEARCH("&lt;br&gt;&lt;br&gt;",SUBSTITUTE(SUBSTITUTE(exportált!B342,"&lt;br /&gt;","&lt;br&gt;"),"&lt;br /&gt;","&lt;br&gt;"),1)-1)</f>
        <v>#VALUE!</v>
      </c>
      <c r="C342" s="11" t="e">
        <f>SUBSTITUTE(MID(SUBSTITUTE(exportált!B342,"&lt;br /&gt;","&lt;br&gt;"),LEN('exportált formázott'!B342)+LEN(D342)+LEN(E342)+LEN(F342)+25,LEN(SUBSTITUTE(exportált!B342,"&lt;br /&gt;","&lt;br&gt;"))-LEN(D342)-LEN(E342)-LEN(F342)),"&lt;br&gt;",CHAR(10))</f>
        <v>#VALUE!</v>
      </c>
      <c r="D342" s="11" t="e">
        <f>MID(SUBSTITUTE(exportált!B342,"&lt;br /&gt;","&lt;br&gt;"),LEN('exportált formázott'!B342)+9,SEARCH("&lt;br&gt;",RIGHT(SUBSTITUTE(exportált!B342,"&lt;br /&gt;","&lt;br&gt;"),LEN(SUBSTITUTE(exportált!B342,"&lt;br /&gt;","&lt;br&gt;"))-LEN(B342)-8))-1)</f>
        <v>#VALUE!</v>
      </c>
      <c r="E342" s="11" t="e">
        <f>MID(SUBSTITUTE(exportált!B342,"&lt;br /&gt;","&lt;br&gt;"),LEN('exportált formázott'!B342)+LEN(D342)+13,SEARCH("&lt;br&gt;",RIGHT(SUBSTITUTE(exportált!B342,"&lt;br /&gt;","&lt;br&gt;"),LEN(SUBSTITUTE(exportált!B342,"&lt;br /&gt;","&lt;br&gt;"))-LEN(B342)-LEN(D342)-13)))</f>
        <v>#VALUE!</v>
      </c>
      <c r="F342" s="11" t="e">
        <f>MID(SUBSTITUTE(exportált!B342,"&lt;br /&gt;","&lt;br&gt;"),LEN('exportált formázott'!B342)+LEN(D342)+LEN(E342)+17,SEARCH("&lt;br&gt;&lt;br&gt;",RIGHT(SUBSTITUTE(exportált!B342,"&lt;br /&gt;","&lt;br&gt;"),LEN(SUBSTITUTE(exportált!B342,"&lt;br /&gt;","&lt;br&gt;"))-LEN(B342)-LEN(D342)-LEN(E342)-17)))</f>
        <v>#VALUE!</v>
      </c>
    </row>
    <row r="343" spans="1:6" x14ac:dyDescent="0.25">
      <c r="A343" s="11" t="str">
        <f>IF(exportált!A343&lt;&gt;"",IFERROR(LEFT(exportált!A343,SEARCH("&lt;br/&gt;",SUBSTITUTE(exportált!A343,"&lt;br&gt;","&lt;br/&gt;"),1)-1),exportált!A343),"")</f>
        <v/>
      </c>
      <c r="B343" s="11" t="e">
        <f>LEFT(SUBSTITUTE(exportált!B343,"&lt;br /&gt;","&lt;br&gt;"),SEARCH("&lt;br&gt;&lt;br&gt;",SUBSTITUTE(SUBSTITUTE(exportált!B343,"&lt;br /&gt;","&lt;br&gt;"),"&lt;br /&gt;","&lt;br&gt;"),1)-1)</f>
        <v>#VALUE!</v>
      </c>
      <c r="C343" s="11" t="e">
        <f>SUBSTITUTE(MID(SUBSTITUTE(exportált!B343,"&lt;br /&gt;","&lt;br&gt;"),LEN('exportált formázott'!B343)+LEN(D343)+LEN(E343)+LEN(F343)+25,LEN(SUBSTITUTE(exportált!B343,"&lt;br /&gt;","&lt;br&gt;"))-LEN(D343)-LEN(E343)-LEN(F343)),"&lt;br&gt;",CHAR(10))</f>
        <v>#VALUE!</v>
      </c>
      <c r="D343" s="11" t="e">
        <f>MID(SUBSTITUTE(exportált!B343,"&lt;br /&gt;","&lt;br&gt;"),LEN('exportált formázott'!B343)+9,SEARCH("&lt;br&gt;",RIGHT(SUBSTITUTE(exportált!B343,"&lt;br /&gt;","&lt;br&gt;"),LEN(SUBSTITUTE(exportált!B343,"&lt;br /&gt;","&lt;br&gt;"))-LEN(B343)-8))-1)</f>
        <v>#VALUE!</v>
      </c>
      <c r="E343" s="11" t="e">
        <f>MID(SUBSTITUTE(exportált!B343,"&lt;br /&gt;","&lt;br&gt;"),LEN('exportált formázott'!B343)+LEN(D343)+13,SEARCH("&lt;br&gt;",RIGHT(SUBSTITUTE(exportált!B343,"&lt;br /&gt;","&lt;br&gt;"),LEN(SUBSTITUTE(exportált!B343,"&lt;br /&gt;","&lt;br&gt;"))-LEN(B343)-LEN(D343)-13)))</f>
        <v>#VALUE!</v>
      </c>
      <c r="F343" s="11" t="e">
        <f>MID(SUBSTITUTE(exportált!B343,"&lt;br /&gt;","&lt;br&gt;"),LEN('exportált formázott'!B343)+LEN(D343)+LEN(E343)+17,SEARCH("&lt;br&gt;&lt;br&gt;",RIGHT(SUBSTITUTE(exportált!B343,"&lt;br /&gt;","&lt;br&gt;"),LEN(SUBSTITUTE(exportált!B343,"&lt;br /&gt;","&lt;br&gt;"))-LEN(B343)-LEN(D343)-LEN(E343)-17)))</f>
        <v>#VALUE!</v>
      </c>
    </row>
    <row r="344" spans="1:6" x14ac:dyDescent="0.25">
      <c r="A344" s="11" t="str">
        <f>IF(exportált!A344&lt;&gt;"",IFERROR(LEFT(exportált!A344,SEARCH("&lt;br/&gt;",SUBSTITUTE(exportált!A344,"&lt;br&gt;","&lt;br/&gt;"),1)-1),exportált!A344),"")</f>
        <v/>
      </c>
      <c r="B344" s="11" t="e">
        <f>LEFT(SUBSTITUTE(exportált!B344,"&lt;br /&gt;","&lt;br&gt;"),SEARCH("&lt;br&gt;&lt;br&gt;",SUBSTITUTE(SUBSTITUTE(exportált!B344,"&lt;br /&gt;","&lt;br&gt;"),"&lt;br /&gt;","&lt;br&gt;"),1)-1)</f>
        <v>#VALUE!</v>
      </c>
      <c r="C344" s="11" t="e">
        <f>SUBSTITUTE(MID(SUBSTITUTE(exportált!B344,"&lt;br /&gt;","&lt;br&gt;"),LEN('exportált formázott'!B344)+LEN(D344)+LEN(E344)+LEN(F344)+25,LEN(SUBSTITUTE(exportált!B344,"&lt;br /&gt;","&lt;br&gt;"))-LEN(D344)-LEN(E344)-LEN(F344)),"&lt;br&gt;",CHAR(10))</f>
        <v>#VALUE!</v>
      </c>
      <c r="D344" s="11" t="e">
        <f>MID(SUBSTITUTE(exportált!B344,"&lt;br /&gt;","&lt;br&gt;"),LEN('exportált formázott'!B344)+9,SEARCH("&lt;br&gt;",RIGHT(SUBSTITUTE(exportált!B344,"&lt;br /&gt;","&lt;br&gt;"),LEN(SUBSTITUTE(exportált!B344,"&lt;br /&gt;","&lt;br&gt;"))-LEN(B344)-8))-1)</f>
        <v>#VALUE!</v>
      </c>
      <c r="E344" s="11" t="e">
        <f>MID(SUBSTITUTE(exportált!B344,"&lt;br /&gt;","&lt;br&gt;"),LEN('exportált formázott'!B344)+LEN(D344)+13,SEARCH("&lt;br&gt;",RIGHT(SUBSTITUTE(exportált!B344,"&lt;br /&gt;","&lt;br&gt;"),LEN(SUBSTITUTE(exportált!B344,"&lt;br /&gt;","&lt;br&gt;"))-LEN(B344)-LEN(D344)-13)))</f>
        <v>#VALUE!</v>
      </c>
      <c r="F344" s="11" t="e">
        <f>MID(SUBSTITUTE(exportált!B344,"&lt;br /&gt;","&lt;br&gt;"),LEN('exportált formázott'!B344)+LEN(D344)+LEN(E344)+17,SEARCH("&lt;br&gt;&lt;br&gt;",RIGHT(SUBSTITUTE(exportált!B344,"&lt;br /&gt;","&lt;br&gt;"),LEN(SUBSTITUTE(exportált!B344,"&lt;br /&gt;","&lt;br&gt;"))-LEN(B344)-LEN(D344)-LEN(E344)-17)))</f>
        <v>#VALUE!</v>
      </c>
    </row>
    <row r="345" spans="1:6" x14ac:dyDescent="0.25">
      <c r="A345" s="11" t="str">
        <f>IF(exportált!A345&lt;&gt;"",IFERROR(LEFT(exportált!A345,SEARCH("&lt;br/&gt;",SUBSTITUTE(exportált!A345,"&lt;br&gt;","&lt;br/&gt;"),1)-1),exportált!A345),"")</f>
        <v/>
      </c>
      <c r="B345" s="11" t="e">
        <f>LEFT(SUBSTITUTE(exportált!B345,"&lt;br /&gt;","&lt;br&gt;"),SEARCH("&lt;br&gt;&lt;br&gt;",SUBSTITUTE(SUBSTITUTE(exportált!B345,"&lt;br /&gt;","&lt;br&gt;"),"&lt;br /&gt;","&lt;br&gt;"),1)-1)</f>
        <v>#VALUE!</v>
      </c>
      <c r="C345" s="11" t="e">
        <f>SUBSTITUTE(MID(SUBSTITUTE(exportált!B345,"&lt;br /&gt;","&lt;br&gt;"),LEN('exportált formázott'!B345)+LEN(D345)+LEN(E345)+LEN(F345)+25,LEN(SUBSTITUTE(exportált!B345,"&lt;br /&gt;","&lt;br&gt;"))-LEN(D345)-LEN(E345)-LEN(F345)),"&lt;br&gt;",CHAR(10))</f>
        <v>#VALUE!</v>
      </c>
      <c r="D345" s="11" t="e">
        <f>MID(SUBSTITUTE(exportált!B345,"&lt;br /&gt;","&lt;br&gt;"),LEN('exportált formázott'!B345)+9,SEARCH("&lt;br&gt;",RIGHT(SUBSTITUTE(exportált!B345,"&lt;br /&gt;","&lt;br&gt;"),LEN(SUBSTITUTE(exportált!B345,"&lt;br /&gt;","&lt;br&gt;"))-LEN(B345)-8))-1)</f>
        <v>#VALUE!</v>
      </c>
      <c r="E345" s="11" t="e">
        <f>MID(SUBSTITUTE(exportált!B345,"&lt;br /&gt;","&lt;br&gt;"),LEN('exportált formázott'!B345)+LEN(D345)+13,SEARCH("&lt;br&gt;",RIGHT(SUBSTITUTE(exportált!B345,"&lt;br /&gt;","&lt;br&gt;"),LEN(SUBSTITUTE(exportált!B345,"&lt;br /&gt;","&lt;br&gt;"))-LEN(B345)-LEN(D345)-13)))</f>
        <v>#VALUE!</v>
      </c>
      <c r="F345" s="11" t="e">
        <f>MID(SUBSTITUTE(exportált!B345,"&lt;br /&gt;","&lt;br&gt;"),LEN('exportált formázott'!B345)+LEN(D345)+LEN(E345)+17,SEARCH("&lt;br&gt;&lt;br&gt;",RIGHT(SUBSTITUTE(exportált!B345,"&lt;br /&gt;","&lt;br&gt;"),LEN(SUBSTITUTE(exportált!B345,"&lt;br /&gt;","&lt;br&gt;"))-LEN(B345)-LEN(D345)-LEN(E345)-17)))</f>
        <v>#VALUE!</v>
      </c>
    </row>
    <row r="346" spans="1:6" x14ac:dyDescent="0.25">
      <c r="A346" s="11" t="str">
        <f>IF(exportált!A346&lt;&gt;"",IFERROR(LEFT(exportált!A346,SEARCH("&lt;br/&gt;",SUBSTITUTE(exportált!A346,"&lt;br&gt;","&lt;br/&gt;"),1)-1),exportált!A346),"")</f>
        <v/>
      </c>
      <c r="B346" s="11" t="e">
        <f>LEFT(SUBSTITUTE(exportált!B346,"&lt;br /&gt;","&lt;br&gt;"),SEARCH("&lt;br&gt;&lt;br&gt;",SUBSTITUTE(SUBSTITUTE(exportált!B346,"&lt;br /&gt;","&lt;br&gt;"),"&lt;br /&gt;","&lt;br&gt;"),1)-1)</f>
        <v>#VALUE!</v>
      </c>
      <c r="C346" s="11" t="e">
        <f>SUBSTITUTE(MID(SUBSTITUTE(exportált!B346,"&lt;br /&gt;","&lt;br&gt;"),LEN('exportált formázott'!B346)+LEN(D346)+LEN(E346)+LEN(F346)+25,LEN(SUBSTITUTE(exportált!B346,"&lt;br /&gt;","&lt;br&gt;"))-LEN(D346)-LEN(E346)-LEN(F346)),"&lt;br&gt;",CHAR(10))</f>
        <v>#VALUE!</v>
      </c>
      <c r="D346" s="11" t="e">
        <f>MID(SUBSTITUTE(exportált!B346,"&lt;br /&gt;","&lt;br&gt;"),LEN('exportált formázott'!B346)+9,SEARCH("&lt;br&gt;",RIGHT(SUBSTITUTE(exportált!B346,"&lt;br /&gt;","&lt;br&gt;"),LEN(SUBSTITUTE(exportált!B346,"&lt;br /&gt;","&lt;br&gt;"))-LEN(B346)-8))-1)</f>
        <v>#VALUE!</v>
      </c>
      <c r="E346" s="11" t="e">
        <f>MID(SUBSTITUTE(exportált!B346,"&lt;br /&gt;","&lt;br&gt;"),LEN('exportált formázott'!B346)+LEN(D346)+13,SEARCH("&lt;br&gt;",RIGHT(SUBSTITUTE(exportált!B346,"&lt;br /&gt;","&lt;br&gt;"),LEN(SUBSTITUTE(exportált!B346,"&lt;br /&gt;","&lt;br&gt;"))-LEN(B346)-LEN(D346)-13)))</f>
        <v>#VALUE!</v>
      </c>
      <c r="F346" s="11" t="e">
        <f>MID(SUBSTITUTE(exportált!B346,"&lt;br /&gt;","&lt;br&gt;"),LEN('exportált formázott'!B346)+LEN(D346)+LEN(E346)+17,SEARCH("&lt;br&gt;&lt;br&gt;",RIGHT(SUBSTITUTE(exportált!B346,"&lt;br /&gt;","&lt;br&gt;"),LEN(SUBSTITUTE(exportált!B346,"&lt;br /&gt;","&lt;br&gt;"))-LEN(B346)-LEN(D346)-LEN(E346)-17)))</f>
        <v>#VALUE!</v>
      </c>
    </row>
    <row r="347" spans="1:6" x14ac:dyDescent="0.25">
      <c r="A347" s="11" t="str">
        <f>IF(exportált!A347&lt;&gt;"",IFERROR(LEFT(exportált!A347,SEARCH("&lt;br/&gt;",SUBSTITUTE(exportált!A347,"&lt;br&gt;","&lt;br/&gt;"),1)-1),exportált!A347),"")</f>
        <v/>
      </c>
      <c r="B347" s="11" t="e">
        <f>LEFT(SUBSTITUTE(exportált!B347,"&lt;br /&gt;","&lt;br&gt;"),SEARCH("&lt;br&gt;&lt;br&gt;",SUBSTITUTE(SUBSTITUTE(exportált!B347,"&lt;br /&gt;","&lt;br&gt;"),"&lt;br /&gt;","&lt;br&gt;"),1)-1)</f>
        <v>#VALUE!</v>
      </c>
      <c r="C347" s="11" t="e">
        <f>SUBSTITUTE(MID(SUBSTITUTE(exportált!B347,"&lt;br /&gt;","&lt;br&gt;"),LEN('exportált formázott'!B347)+LEN(D347)+LEN(E347)+LEN(F347)+25,LEN(SUBSTITUTE(exportált!B347,"&lt;br /&gt;","&lt;br&gt;"))-LEN(D347)-LEN(E347)-LEN(F347)),"&lt;br&gt;",CHAR(10))</f>
        <v>#VALUE!</v>
      </c>
      <c r="D347" s="11" t="e">
        <f>MID(SUBSTITUTE(exportált!B347,"&lt;br /&gt;","&lt;br&gt;"),LEN('exportált formázott'!B347)+9,SEARCH("&lt;br&gt;",RIGHT(SUBSTITUTE(exportált!B347,"&lt;br /&gt;","&lt;br&gt;"),LEN(SUBSTITUTE(exportált!B347,"&lt;br /&gt;","&lt;br&gt;"))-LEN(B347)-8))-1)</f>
        <v>#VALUE!</v>
      </c>
      <c r="E347" s="11" t="e">
        <f>MID(SUBSTITUTE(exportált!B347,"&lt;br /&gt;","&lt;br&gt;"),LEN('exportált formázott'!B347)+LEN(D347)+13,SEARCH("&lt;br&gt;",RIGHT(SUBSTITUTE(exportált!B347,"&lt;br /&gt;","&lt;br&gt;"),LEN(SUBSTITUTE(exportált!B347,"&lt;br /&gt;","&lt;br&gt;"))-LEN(B347)-LEN(D347)-13)))</f>
        <v>#VALUE!</v>
      </c>
      <c r="F347" s="11" t="e">
        <f>MID(SUBSTITUTE(exportált!B347,"&lt;br /&gt;","&lt;br&gt;"),LEN('exportált formázott'!B347)+LEN(D347)+LEN(E347)+17,SEARCH("&lt;br&gt;&lt;br&gt;",RIGHT(SUBSTITUTE(exportált!B347,"&lt;br /&gt;","&lt;br&gt;"),LEN(SUBSTITUTE(exportált!B347,"&lt;br /&gt;","&lt;br&gt;"))-LEN(B347)-LEN(D347)-LEN(E347)-17)))</f>
        <v>#VALUE!</v>
      </c>
    </row>
    <row r="348" spans="1:6" x14ac:dyDescent="0.25">
      <c r="A348" s="11" t="str">
        <f>IF(exportált!A348&lt;&gt;"",IFERROR(LEFT(exportált!A348,SEARCH("&lt;br/&gt;",SUBSTITUTE(exportált!A348,"&lt;br&gt;","&lt;br/&gt;"),1)-1),exportált!A348),"")</f>
        <v/>
      </c>
      <c r="B348" s="11" t="e">
        <f>LEFT(SUBSTITUTE(exportált!B348,"&lt;br /&gt;","&lt;br&gt;"),SEARCH("&lt;br&gt;&lt;br&gt;",SUBSTITUTE(SUBSTITUTE(exportált!B348,"&lt;br /&gt;","&lt;br&gt;"),"&lt;br /&gt;","&lt;br&gt;"),1)-1)</f>
        <v>#VALUE!</v>
      </c>
      <c r="C348" s="11" t="e">
        <f>SUBSTITUTE(MID(SUBSTITUTE(exportált!B348,"&lt;br /&gt;","&lt;br&gt;"),LEN('exportált formázott'!B348)+LEN(D348)+LEN(E348)+LEN(F348)+25,LEN(SUBSTITUTE(exportált!B348,"&lt;br /&gt;","&lt;br&gt;"))-LEN(D348)-LEN(E348)-LEN(F348)),"&lt;br&gt;",CHAR(10))</f>
        <v>#VALUE!</v>
      </c>
      <c r="D348" s="11" t="e">
        <f>MID(SUBSTITUTE(exportált!B348,"&lt;br /&gt;","&lt;br&gt;"),LEN('exportált formázott'!B348)+9,SEARCH("&lt;br&gt;",RIGHT(SUBSTITUTE(exportált!B348,"&lt;br /&gt;","&lt;br&gt;"),LEN(SUBSTITUTE(exportált!B348,"&lt;br /&gt;","&lt;br&gt;"))-LEN(B348)-8))-1)</f>
        <v>#VALUE!</v>
      </c>
      <c r="E348" s="11" t="e">
        <f>MID(SUBSTITUTE(exportált!B348,"&lt;br /&gt;","&lt;br&gt;"),LEN('exportált formázott'!B348)+LEN(D348)+13,SEARCH("&lt;br&gt;",RIGHT(SUBSTITUTE(exportált!B348,"&lt;br /&gt;","&lt;br&gt;"),LEN(SUBSTITUTE(exportált!B348,"&lt;br /&gt;","&lt;br&gt;"))-LEN(B348)-LEN(D348)-13)))</f>
        <v>#VALUE!</v>
      </c>
      <c r="F348" s="11" t="e">
        <f>MID(SUBSTITUTE(exportált!B348,"&lt;br /&gt;","&lt;br&gt;"),LEN('exportált formázott'!B348)+LEN(D348)+LEN(E348)+17,SEARCH("&lt;br&gt;&lt;br&gt;",RIGHT(SUBSTITUTE(exportált!B348,"&lt;br /&gt;","&lt;br&gt;"),LEN(SUBSTITUTE(exportált!B348,"&lt;br /&gt;","&lt;br&gt;"))-LEN(B348)-LEN(D348)-LEN(E348)-17)))</f>
        <v>#VALUE!</v>
      </c>
    </row>
    <row r="349" spans="1:6" x14ac:dyDescent="0.25">
      <c r="A349" s="11" t="str">
        <f>IF(exportált!A349&lt;&gt;"",IFERROR(LEFT(exportált!A349,SEARCH("&lt;br/&gt;",SUBSTITUTE(exportált!A349,"&lt;br&gt;","&lt;br/&gt;"),1)-1),exportált!A349),"")</f>
        <v/>
      </c>
      <c r="B349" s="11" t="e">
        <f>LEFT(SUBSTITUTE(exportált!B349,"&lt;br /&gt;","&lt;br&gt;"),SEARCH("&lt;br&gt;&lt;br&gt;",SUBSTITUTE(SUBSTITUTE(exportált!B349,"&lt;br /&gt;","&lt;br&gt;"),"&lt;br /&gt;","&lt;br&gt;"),1)-1)</f>
        <v>#VALUE!</v>
      </c>
      <c r="C349" s="11" t="e">
        <f>SUBSTITUTE(MID(SUBSTITUTE(exportált!B349,"&lt;br /&gt;","&lt;br&gt;"),LEN('exportált formázott'!B349)+LEN(D349)+LEN(E349)+LEN(F349)+25,LEN(SUBSTITUTE(exportált!B349,"&lt;br /&gt;","&lt;br&gt;"))-LEN(D349)-LEN(E349)-LEN(F349)),"&lt;br&gt;",CHAR(10))</f>
        <v>#VALUE!</v>
      </c>
      <c r="D349" s="11" t="e">
        <f>MID(SUBSTITUTE(exportált!B349,"&lt;br /&gt;","&lt;br&gt;"),LEN('exportált formázott'!B349)+9,SEARCH("&lt;br&gt;",RIGHT(SUBSTITUTE(exportált!B349,"&lt;br /&gt;","&lt;br&gt;"),LEN(SUBSTITUTE(exportált!B349,"&lt;br /&gt;","&lt;br&gt;"))-LEN(B349)-8))-1)</f>
        <v>#VALUE!</v>
      </c>
      <c r="E349" s="11" t="e">
        <f>MID(SUBSTITUTE(exportált!B349,"&lt;br /&gt;","&lt;br&gt;"),LEN('exportált formázott'!B349)+LEN(D349)+13,SEARCH("&lt;br&gt;",RIGHT(SUBSTITUTE(exportált!B349,"&lt;br /&gt;","&lt;br&gt;"),LEN(SUBSTITUTE(exportált!B349,"&lt;br /&gt;","&lt;br&gt;"))-LEN(B349)-LEN(D349)-13)))</f>
        <v>#VALUE!</v>
      </c>
      <c r="F349" s="11" t="e">
        <f>MID(SUBSTITUTE(exportált!B349,"&lt;br /&gt;","&lt;br&gt;"),LEN('exportált formázott'!B349)+LEN(D349)+LEN(E349)+17,SEARCH("&lt;br&gt;&lt;br&gt;",RIGHT(SUBSTITUTE(exportált!B349,"&lt;br /&gt;","&lt;br&gt;"),LEN(SUBSTITUTE(exportált!B349,"&lt;br /&gt;","&lt;br&gt;"))-LEN(B349)-LEN(D349)-LEN(E349)-17)))</f>
        <v>#VALUE!</v>
      </c>
    </row>
    <row r="350" spans="1:6" x14ac:dyDescent="0.25">
      <c r="A350" s="11" t="str">
        <f>IF(exportált!A350&lt;&gt;"",IFERROR(LEFT(exportált!A350,SEARCH("&lt;br/&gt;",SUBSTITUTE(exportált!A350,"&lt;br&gt;","&lt;br/&gt;"),1)-1),exportált!A350),"")</f>
        <v/>
      </c>
      <c r="B350" s="11" t="e">
        <f>LEFT(SUBSTITUTE(exportált!B350,"&lt;br /&gt;","&lt;br&gt;"),SEARCH("&lt;br&gt;&lt;br&gt;",SUBSTITUTE(SUBSTITUTE(exportált!B350,"&lt;br /&gt;","&lt;br&gt;"),"&lt;br /&gt;","&lt;br&gt;"),1)-1)</f>
        <v>#VALUE!</v>
      </c>
      <c r="C350" s="11" t="e">
        <f>SUBSTITUTE(MID(SUBSTITUTE(exportált!B350,"&lt;br /&gt;","&lt;br&gt;"),LEN('exportált formázott'!B350)+LEN(D350)+LEN(E350)+LEN(F350)+25,LEN(SUBSTITUTE(exportált!B350,"&lt;br /&gt;","&lt;br&gt;"))-LEN(D350)-LEN(E350)-LEN(F350)),"&lt;br&gt;",CHAR(10))</f>
        <v>#VALUE!</v>
      </c>
      <c r="D350" s="11" t="e">
        <f>MID(SUBSTITUTE(exportált!B350,"&lt;br /&gt;","&lt;br&gt;"),LEN('exportált formázott'!B350)+9,SEARCH("&lt;br&gt;",RIGHT(SUBSTITUTE(exportált!B350,"&lt;br /&gt;","&lt;br&gt;"),LEN(SUBSTITUTE(exportált!B350,"&lt;br /&gt;","&lt;br&gt;"))-LEN(B350)-8))-1)</f>
        <v>#VALUE!</v>
      </c>
      <c r="E350" s="11" t="e">
        <f>MID(SUBSTITUTE(exportált!B350,"&lt;br /&gt;","&lt;br&gt;"),LEN('exportált formázott'!B350)+LEN(D350)+13,SEARCH("&lt;br&gt;",RIGHT(SUBSTITUTE(exportált!B350,"&lt;br /&gt;","&lt;br&gt;"),LEN(SUBSTITUTE(exportált!B350,"&lt;br /&gt;","&lt;br&gt;"))-LEN(B350)-LEN(D350)-13)))</f>
        <v>#VALUE!</v>
      </c>
      <c r="F350" s="11" t="e">
        <f>MID(SUBSTITUTE(exportált!B350,"&lt;br /&gt;","&lt;br&gt;"),LEN('exportált formázott'!B350)+LEN(D350)+LEN(E350)+17,SEARCH("&lt;br&gt;&lt;br&gt;",RIGHT(SUBSTITUTE(exportált!B350,"&lt;br /&gt;","&lt;br&gt;"),LEN(SUBSTITUTE(exportált!B350,"&lt;br /&gt;","&lt;br&gt;"))-LEN(B350)-LEN(D350)-LEN(E350)-17)))</f>
        <v>#VALUE!</v>
      </c>
    </row>
    <row r="351" spans="1:6" x14ac:dyDescent="0.25">
      <c r="A351" s="11" t="str">
        <f>IF(exportált!A351&lt;&gt;"",IFERROR(LEFT(exportált!A351,SEARCH("&lt;br/&gt;",SUBSTITUTE(exportált!A351,"&lt;br&gt;","&lt;br/&gt;"),1)-1),exportált!A351),"")</f>
        <v/>
      </c>
      <c r="B351" s="11" t="e">
        <f>LEFT(SUBSTITUTE(exportált!B351,"&lt;br /&gt;","&lt;br&gt;"),SEARCH("&lt;br&gt;&lt;br&gt;",SUBSTITUTE(SUBSTITUTE(exportált!B351,"&lt;br /&gt;","&lt;br&gt;"),"&lt;br /&gt;","&lt;br&gt;"),1)-1)</f>
        <v>#VALUE!</v>
      </c>
      <c r="C351" s="11" t="e">
        <f>SUBSTITUTE(MID(SUBSTITUTE(exportált!B351,"&lt;br /&gt;","&lt;br&gt;"),LEN('exportált formázott'!B351)+LEN(D351)+LEN(E351)+LEN(F351)+25,LEN(SUBSTITUTE(exportált!B351,"&lt;br /&gt;","&lt;br&gt;"))-LEN(D351)-LEN(E351)-LEN(F351)),"&lt;br&gt;",CHAR(10))</f>
        <v>#VALUE!</v>
      </c>
      <c r="D351" s="11" t="e">
        <f>MID(SUBSTITUTE(exportált!B351,"&lt;br /&gt;","&lt;br&gt;"),LEN('exportált formázott'!B351)+9,SEARCH("&lt;br&gt;",RIGHT(SUBSTITUTE(exportált!B351,"&lt;br /&gt;","&lt;br&gt;"),LEN(SUBSTITUTE(exportált!B351,"&lt;br /&gt;","&lt;br&gt;"))-LEN(B351)-8))-1)</f>
        <v>#VALUE!</v>
      </c>
      <c r="E351" s="11" t="e">
        <f>MID(SUBSTITUTE(exportált!B351,"&lt;br /&gt;","&lt;br&gt;"),LEN('exportált formázott'!B351)+LEN(D351)+13,SEARCH("&lt;br&gt;",RIGHT(SUBSTITUTE(exportált!B351,"&lt;br /&gt;","&lt;br&gt;"),LEN(SUBSTITUTE(exportált!B351,"&lt;br /&gt;","&lt;br&gt;"))-LEN(B351)-LEN(D351)-13)))</f>
        <v>#VALUE!</v>
      </c>
      <c r="F351" s="11" t="e">
        <f>MID(SUBSTITUTE(exportált!B351,"&lt;br /&gt;","&lt;br&gt;"),LEN('exportált formázott'!B351)+LEN(D351)+LEN(E351)+17,SEARCH("&lt;br&gt;&lt;br&gt;",RIGHT(SUBSTITUTE(exportált!B351,"&lt;br /&gt;","&lt;br&gt;"),LEN(SUBSTITUTE(exportált!B351,"&lt;br /&gt;","&lt;br&gt;"))-LEN(B351)-LEN(D351)-LEN(E351)-17)))</f>
        <v>#VALUE!</v>
      </c>
    </row>
    <row r="352" spans="1:6" x14ac:dyDescent="0.25">
      <c r="A352" s="11" t="str">
        <f>IF(exportált!A352&lt;&gt;"",IFERROR(LEFT(exportált!A352,SEARCH("&lt;br/&gt;",SUBSTITUTE(exportált!A352,"&lt;br&gt;","&lt;br/&gt;"),1)-1),exportált!A352),"")</f>
        <v/>
      </c>
      <c r="B352" s="11" t="e">
        <f>LEFT(SUBSTITUTE(exportált!B352,"&lt;br /&gt;","&lt;br&gt;"),SEARCH("&lt;br&gt;&lt;br&gt;",SUBSTITUTE(SUBSTITUTE(exportált!B352,"&lt;br /&gt;","&lt;br&gt;"),"&lt;br /&gt;","&lt;br&gt;"),1)-1)</f>
        <v>#VALUE!</v>
      </c>
      <c r="C352" s="11" t="e">
        <f>SUBSTITUTE(MID(SUBSTITUTE(exportált!B352,"&lt;br /&gt;","&lt;br&gt;"),LEN('exportált formázott'!B352)+LEN(D352)+LEN(E352)+LEN(F352)+25,LEN(SUBSTITUTE(exportált!B352,"&lt;br /&gt;","&lt;br&gt;"))-LEN(D352)-LEN(E352)-LEN(F352)),"&lt;br&gt;",CHAR(10))</f>
        <v>#VALUE!</v>
      </c>
      <c r="D352" s="11" t="e">
        <f>MID(SUBSTITUTE(exportált!B352,"&lt;br /&gt;","&lt;br&gt;"),LEN('exportált formázott'!B352)+9,SEARCH("&lt;br&gt;",RIGHT(SUBSTITUTE(exportált!B352,"&lt;br /&gt;","&lt;br&gt;"),LEN(SUBSTITUTE(exportált!B352,"&lt;br /&gt;","&lt;br&gt;"))-LEN(B352)-8))-1)</f>
        <v>#VALUE!</v>
      </c>
      <c r="E352" s="11" t="e">
        <f>MID(SUBSTITUTE(exportált!B352,"&lt;br /&gt;","&lt;br&gt;"),LEN('exportált formázott'!B352)+LEN(D352)+13,SEARCH("&lt;br&gt;",RIGHT(SUBSTITUTE(exportált!B352,"&lt;br /&gt;","&lt;br&gt;"),LEN(SUBSTITUTE(exportált!B352,"&lt;br /&gt;","&lt;br&gt;"))-LEN(B352)-LEN(D352)-13)))</f>
        <v>#VALUE!</v>
      </c>
      <c r="F352" s="11" t="e">
        <f>MID(SUBSTITUTE(exportált!B352,"&lt;br /&gt;","&lt;br&gt;"),LEN('exportált formázott'!B352)+LEN(D352)+LEN(E352)+17,SEARCH("&lt;br&gt;&lt;br&gt;",RIGHT(SUBSTITUTE(exportált!B352,"&lt;br /&gt;","&lt;br&gt;"),LEN(SUBSTITUTE(exportált!B352,"&lt;br /&gt;","&lt;br&gt;"))-LEN(B352)-LEN(D352)-LEN(E352)-17)))</f>
        <v>#VALUE!</v>
      </c>
    </row>
    <row r="353" spans="1:6" x14ac:dyDescent="0.25">
      <c r="A353" s="11" t="str">
        <f>IF(exportált!A353&lt;&gt;"",IFERROR(LEFT(exportált!A353,SEARCH("&lt;br/&gt;",SUBSTITUTE(exportált!A353,"&lt;br&gt;","&lt;br/&gt;"),1)-1),exportált!A353),"")</f>
        <v/>
      </c>
      <c r="B353" s="11" t="e">
        <f>LEFT(SUBSTITUTE(exportált!B353,"&lt;br /&gt;","&lt;br&gt;"),SEARCH("&lt;br&gt;&lt;br&gt;",SUBSTITUTE(SUBSTITUTE(exportált!B353,"&lt;br /&gt;","&lt;br&gt;"),"&lt;br /&gt;","&lt;br&gt;"),1)-1)</f>
        <v>#VALUE!</v>
      </c>
      <c r="C353" s="11" t="e">
        <f>SUBSTITUTE(MID(SUBSTITUTE(exportált!B353,"&lt;br /&gt;","&lt;br&gt;"),LEN('exportált formázott'!B353)+LEN(D353)+LEN(E353)+LEN(F353)+25,LEN(SUBSTITUTE(exportált!B353,"&lt;br /&gt;","&lt;br&gt;"))-LEN(D353)-LEN(E353)-LEN(F353)),"&lt;br&gt;",CHAR(10))</f>
        <v>#VALUE!</v>
      </c>
      <c r="D353" s="11" t="e">
        <f>MID(SUBSTITUTE(exportált!B353,"&lt;br /&gt;","&lt;br&gt;"),LEN('exportált formázott'!B353)+9,SEARCH("&lt;br&gt;",RIGHT(SUBSTITUTE(exportált!B353,"&lt;br /&gt;","&lt;br&gt;"),LEN(SUBSTITUTE(exportált!B353,"&lt;br /&gt;","&lt;br&gt;"))-LEN(B353)-8))-1)</f>
        <v>#VALUE!</v>
      </c>
      <c r="E353" s="11" t="e">
        <f>MID(SUBSTITUTE(exportált!B353,"&lt;br /&gt;","&lt;br&gt;"),LEN('exportált formázott'!B353)+LEN(D353)+13,SEARCH("&lt;br&gt;",RIGHT(SUBSTITUTE(exportált!B353,"&lt;br /&gt;","&lt;br&gt;"),LEN(SUBSTITUTE(exportált!B353,"&lt;br /&gt;","&lt;br&gt;"))-LEN(B353)-LEN(D353)-13)))</f>
        <v>#VALUE!</v>
      </c>
      <c r="F353" s="11" t="e">
        <f>MID(SUBSTITUTE(exportált!B353,"&lt;br /&gt;","&lt;br&gt;"),LEN('exportált formázott'!B353)+LEN(D353)+LEN(E353)+17,SEARCH("&lt;br&gt;&lt;br&gt;",RIGHT(SUBSTITUTE(exportált!B353,"&lt;br /&gt;","&lt;br&gt;"),LEN(SUBSTITUTE(exportált!B353,"&lt;br /&gt;","&lt;br&gt;"))-LEN(B353)-LEN(D353)-LEN(E353)-17)))</f>
        <v>#VALUE!</v>
      </c>
    </row>
    <row r="354" spans="1:6" x14ac:dyDescent="0.25">
      <c r="A354" s="11" t="str">
        <f>IF(exportált!A354&lt;&gt;"",IFERROR(LEFT(exportált!A354,SEARCH("&lt;br/&gt;",SUBSTITUTE(exportált!A354,"&lt;br&gt;","&lt;br/&gt;"),1)-1),exportált!A354),"")</f>
        <v/>
      </c>
      <c r="B354" s="11" t="e">
        <f>LEFT(SUBSTITUTE(exportált!B354,"&lt;br /&gt;","&lt;br&gt;"),SEARCH("&lt;br&gt;&lt;br&gt;",SUBSTITUTE(SUBSTITUTE(exportált!B354,"&lt;br /&gt;","&lt;br&gt;"),"&lt;br /&gt;","&lt;br&gt;"),1)-1)</f>
        <v>#VALUE!</v>
      </c>
      <c r="C354" s="11" t="e">
        <f>SUBSTITUTE(MID(SUBSTITUTE(exportált!B354,"&lt;br /&gt;","&lt;br&gt;"),LEN('exportált formázott'!B354)+LEN(D354)+LEN(E354)+LEN(F354)+25,LEN(SUBSTITUTE(exportált!B354,"&lt;br /&gt;","&lt;br&gt;"))-LEN(D354)-LEN(E354)-LEN(F354)),"&lt;br&gt;",CHAR(10))</f>
        <v>#VALUE!</v>
      </c>
      <c r="D354" s="11" t="e">
        <f>MID(SUBSTITUTE(exportált!B354,"&lt;br /&gt;","&lt;br&gt;"),LEN('exportált formázott'!B354)+9,SEARCH("&lt;br&gt;",RIGHT(SUBSTITUTE(exportált!B354,"&lt;br /&gt;","&lt;br&gt;"),LEN(SUBSTITUTE(exportált!B354,"&lt;br /&gt;","&lt;br&gt;"))-LEN(B354)-8))-1)</f>
        <v>#VALUE!</v>
      </c>
      <c r="E354" s="11" t="e">
        <f>MID(SUBSTITUTE(exportált!B354,"&lt;br /&gt;","&lt;br&gt;"),LEN('exportált formázott'!B354)+LEN(D354)+13,SEARCH("&lt;br&gt;",RIGHT(SUBSTITUTE(exportált!B354,"&lt;br /&gt;","&lt;br&gt;"),LEN(SUBSTITUTE(exportált!B354,"&lt;br /&gt;","&lt;br&gt;"))-LEN(B354)-LEN(D354)-13)))</f>
        <v>#VALUE!</v>
      </c>
      <c r="F354" s="11" t="e">
        <f>MID(SUBSTITUTE(exportált!B354,"&lt;br /&gt;","&lt;br&gt;"),LEN('exportált formázott'!B354)+LEN(D354)+LEN(E354)+17,SEARCH("&lt;br&gt;&lt;br&gt;",RIGHT(SUBSTITUTE(exportált!B354,"&lt;br /&gt;","&lt;br&gt;"),LEN(SUBSTITUTE(exportált!B354,"&lt;br /&gt;","&lt;br&gt;"))-LEN(B354)-LEN(D354)-LEN(E354)-17)))</f>
        <v>#VALUE!</v>
      </c>
    </row>
    <row r="355" spans="1:6" x14ac:dyDescent="0.25">
      <c r="A355" s="11" t="str">
        <f>IF(exportált!A355&lt;&gt;"",IFERROR(LEFT(exportált!A355,SEARCH("&lt;br/&gt;",SUBSTITUTE(exportált!A355,"&lt;br&gt;","&lt;br/&gt;"),1)-1),exportált!A355),"")</f>
        <v/>
      </c>
      <c r="B355" s="11" t="e">
        <f>LEFT(SUBSTITUTE(exportált!B355,"&lt;br /&gt;","&lt;br&gt;"),SEARCH("&lt;br&gt;&lt;br&gt;",SUBSTITUTE(SUBSTITUTE(exportált!B355,"&lt;br /&gt;","&lt;br&gt;"),"&lt;br /&gt;","&lt;br&gt;"),1)-1)</f>
        <v>#VALUE!</v>
      </c>
      <c r="C355" s="11" t="e">
        <f>SUBSTITUTE(MID(SUBSTITUTE(exportált!B355,"&lt;br /&gt;","&lt;br&gt;"),LEN('exportált formázott'!B355)+LEN(D355)+LEN(E355)+LEN(F355)+25,LEN(SUBSTITUTE(exportált!B355,"&lt;br /&gt;","&lt;br&gt;"))-LEN(D355)-LEN(E355)-LEN(F355)),"&lt;br&gt;",CHAR(10))</f>
        <v>#VALUE!</v>
      </c>
      <c r="D355" s="11" t="e">
        <f>MID(SUBSTITUTE(exportált!B355,"&lt;br /&gt;","&lt;br&gt;"),LEN('exportált formázott'!B355)+9,SEARCH("&lt;br&gt;",RIGHT(SUBSTITUTE(exportált!B355,"&lt;br /&gt;","&lt;br&gt;"),LEN(SUBSTITUTE(exportált!B355,"&lt;br /&gt;","&lt;br&gt;"))-LEN(B355)-8))-1)</f>
        <v>#VALUE!</v>
      </c>
      <c r="E355" s="11" t="e">
        <f>MID(SUBSTITUTE(exportált!B355,"&lt;br /&gt;","&lt;br&gt;"),LEN('exportált formázott'!B355)+LEN(D355)+13,SEARCH("&lt;br&gt;",RIGHT(SUBSTITUTE(exportált!B355,"&lt;br /&gt;","&lt;br&gt;"),LEN(SUBSTITUTE(exportált!B355,"&lt;br /&gt;","&lt;br&gt;"))-LEN(B355)-LEN(D355)-13)))</f>
        <v>#VALUE!</v>
      </c>
      <c r="F355" s="11" t="e">
        <f>MID(SUBSTITUTE(exportált!B355,"&lt;br /&gt;","&lt;br&gt;"),LEN('exportált formázott'!B355)+LEN(D355)+LEN(E355)+17,SEARCH("&lt;br&gt;&lt;br&gt;",RIGHT(SUBSTITUTE(exportált!B355,"&lt;br /&gt;","&lt;br&gt;"),LEN(SUBSTITUTE(exportált!B355,"&lt;br /&gt;","&lt;br&gt;"))-LEN(B355)-LEN(D355)-LEN(E355)-17)))</f>
        <v>#VALUE!</v>
      </c>
    </row>
    <row r="356" spans="1:6" x14ac:dyDescent="0.25">
      <c r="A356" s="11" t="str">
        <f>IF(exportált!A356&lt;&gt;"",IFERROR(LEFT(exportált!A356,SEARCH("&lt;br/&gt;",SUBSTITUTE(exportált!A356,"&lt;br&gt;","&lt;br/&gt;"),1)-1),exportált!A356),"")</f>
        <v/>
      </c>
      <c r="B356" s="11" t="e">
        <f>LEFT(SUBSTITUTE(exportált!B356,"&lt;br /&gt;","&lt;br&gt;"),SEARCH("&lt;br&gt;&lt;br&gt;",SUBSTITUTE(SUBSTITUTE(exportált!B356,"&lt;br /&gt;","&lt;br&gt;"),"&lt;br /&gt;","&lt;br&gt;"),1)-1)</f>
        <v>#VALUE!</v>
      </c>
      <c r="C356" s="11" t="e">
        <f>SUBSTITUTE(MID(SUBSTITUTE(exportált!B356,"&lt;br /&gt;","&lt;br&gt;"),LEN('exportált formázott'!B356)+LEN(D356)+LEN(E356)+LEN(F356)+25,LEN(SUBSTITUTE(exportált!B356,"&lt;br /&gt;","&lt;br&gt;"))-LEN(D356)-LEN(E356)-LEN(F356)),"&lt;br&gt;",CHAR(10))</f>
        <v>#VALUE!</v>
      </c>
      <c r="D356" s="11" t="e">
        <f>MID(SUBSTITUTE(exportált!B356,"&lt;br /&gt;","&lt;br&gt;"),LEN('exportált formázott'!B356)+9,SEARCH("&lt;br&gt;",RIGHT(SUBSTITUTE(exportált!B356,"&lt;br /&gt;","&lt;br&gt;"),LEN(SUBSTITUTE(exportált!B356,"&lt;br /&gt;","&lt;br&gt;"))-LEN(B356)-8))-1)</f>
        <v>#VALUE!</v>
      </c>
      <c r="E356" s="11" t="e">
        <f>MID(SUBSTITUTE(exportált!B356,"&lt;br /&gt;","&lt;br&gt;"),LEN('exportált formázott'!B356)+LEN(D356)+13,SEARCH("&lt;br&gt;",RIGHT(SUBSTITUTE(exportált!B356,"&lt;br /&gt;","&lt;br&gt;"),LEN(SUBSTITUTE(exportált!B356,"&lt;br /&gt;","&lt;br&gt;"))-LEN(B356)-LEN(D356)-13)))</f>
        <v>#VALUE!</v>
      </c>
      <c r="F356" s="11" t="e">
        <f>MID(SUBSTITUTE(exportált!B356,"&lt;br /&gt;","&lt;br&gt;"),LEN('exportált formázott'!B356)+LEN(D356)+LEN(E356)+17,SEARCH("&lt;br&gt;&lt;br&gt;",RIGHT(SUBSTITUTE(exportált!B356,"&lt;br /&gt;","&lt;br&gt;"),LEN(SUBSTITUTE(exportált!B356,"&lt;br /&gt;","&lt;br&gt;"))-LEN(B356)-LEN(D356)-LEN(E356)-17)))</f>
        <v>#VALUE!</v>
      </c>
    </row>
    <row r="357" spans="1:6" x14ac:dyDescent="0.25">
      <c r="A357" s="11" t="str">
        <f>IF(exportált!A357&lt;&gt;"",IFERROR(LEFT(exportált!A357,SEARCH("&lt;br/&gt;",SUBSTITUTE(exportált!A357,"&lt;br&gt;","&lt;br/&gt;"),1)-1),exportált!A357),"")</f>
        <v/>
      </c>
      <c r="B357" s="11" t="e">
        <f>LEFT(SUBSTITUTE(exportált!B357,"&lt;br /&gt;","&lt;br&gt;"),SEARCH("&lt;br&gt;&lt;br&gt;",SUBSTITUTE(SUBSTITUTE(exportált!B357,"&lt;br /&gt;","&lt;br&gt;"),"&lt;br /&gt;","&lt;br&gt;"),1)-1)</f>
        <v>#VALUE!</v>
      </c>
      <c r="C357" s="11" t="e">
        <f>SUBSTITUTE(MID(SUBSTITUTE(exportált!B357,"&lt;br /&gt;","&lt;br&gt;"),LEN('exportált formázott'!B357)+LEN(D357)+LEN(E357)+LEN(F357)+25,LEN(SUBSTITUTE(exportált!B357,"&lt;br /&gt;","&lt;br&gt;"))-LEN(D357)-LEN(E357)-LEN(F357)),"&lt;br&gt;",CHAR(10))</f>
        <v>#VALUE!</v>
      </c>
      <c r="D357" s="11" t="e">
        <f>MID(SUBSTITUTE(exportált!B357,"&lt;br /&gt;","&lt;br&gt;"),LEN('exportált formázott'!B357)+9,SEARCH("&lt;br&gt;",RIGHT(SUBSTITUTE(exportált!B357,"&lt;br /&gt;","&lt;br&gt;"),LEN(SUBSTITUTE(exportált!B357,"&lt;br /&gt;","&lt;br&gt;"))-LEN(B357)-8))-1)</f>
        <v>#VALUE!</v>
      </c>
      <c r="E357" s="11" t="e">
        <f>MID(SUBSTITUTE(exportált!B357,"&lt;br /&gt;","&lt;br&gt;"),LEN('exportált formázott'!B357)+LEN(D357)+13,SEARCH("&lt;br&gt;",RIGHT(SUBSTITUTE(exportált!B357,"&lt;br /&gt;","&lt;br&gt;"),LEN(SUBSTITUTE(exportált!B357,"&lt;br /&gt;","&lt;br&gt;"))-LEN(B357)-LEN(D357)-13)))</f>
        <v>#VALUE!</v>
      </c>
      <c r="F357" s="11" t="e">
        <f>MID(SUBSTITUTE(exportált!B357,"&lt;br /&gt;","&lt;br&gt;"),LEN('exportált formázott'!B357)+LEN(D357)+LEN(E357)+17,SEARCH("&lt;br&gt;&lt;br&gt;",RIGHT(SUBSTITUTE(exportált!B357,"&lt;br /&gt;","&lt;br&gt;"),LEN(SUBSTITUTE(exportált!B357,"&lt;br /&gt;","&lt;br&gt;"))-LEN(B357)-LEN(D357)-LEN(E357)-17)))</f>
        <v>#VALUE!</v>
      </c>
    </row>
    <row r="358" spans="1:6" x14ac:dyDescent="0.25">
      <c r="A358" s="11" t="str">
        <f>IF(exportált!A358&lt;&gt;"",IFERROR(LEFT(exportált!A358,SEARCH("&lt;br/&gt;",SUBSTITUTE(exportált!A358,"&lt;br&gt;","&lt;br/&gt;"),1)-1),exportált!A358),"")</f>
        <v/>
      </c>
      <c r="B358" s="11" t="e">
        <f>LEFT(SUBSTITUTE(exportált!B358,"&lt;br /&gt;","&lt;br&gt;"),SEARCH("&lt;br&gt;&lt;br&gt;",SUBSTITUTE(SUBSTITUTE(exportált!B358,"&lt;br /&gt;","&lt;br&gt;"),"&lt;br /&gt;","&lt;br&gt;"),1)-1)</f>
        <v>#VALUE!</v>
      </c>
      <c r="C358" s="11" t="e">
        <f>SUBSTITUTE(MID(SUBSTITUTE(exportált!B358,"&lt;br /&gt;","&lt;br&gt;"),LEN('exportált formázott'!B358)+LEN(D358)+LEN(E358)+LEN(F358)+25,LEN(SUBSTITUTE(exportált!B358,"&lt;br /&gt;","&lt;br&gt;"))-LEN(D358)-LEN(E358)-LEN(F358)),"&lt;br&gt;",CHAR(10))</f>
        <v>#VALUE!</v>
      </c>
      <c r="D358" s="11" t="e">
        <f>MID(SUBSTITUTE(exportált!B358,"&lt;br /&gt;","&lt;br&gt;"),LEN('exportált formázott'!B358)+9,SEARCH("&lt;br&gt;",RIGHT(SUBSTITUTE(exportált!B358,"&lt;br /&gt;","&lt;br&gt;"),LEN(SUBSTITUTE(exportált!B358,"&lt;br /&gt;","&lt;br&gt;"))-LEN(B358)-8))-1)</f>
        <v>#VALUE!</v>
      </c>
      <c r="E358" s="11" t="e">
        <f>MID(SUBSTITUTE(exportált!B358,"&lt;br /&gt;","&lt;br&gt;"),LEN('exportált formázott'!B358)+LEN(D358)+13,SEARCH("&lt;br&gt;",RIGHT(SUBSTITUTE(exportált!B358,"&lt;br /&gt;","&lt;br&gt;"),LEN(SUBSTITUTE(exportált!B358,"&lt;br /&gt;","&lt;br&gt;"))-LEN(B358)-LEN(D358)-13)))</f>
        <v>#VALUE!</v>
      </c>
      <c r="F358" s="11" t="e">
        <f>MID(SUBSTITUTE(exportált!B358,"&lt;br /&gt;","&lt;br&gt;"),LEN('exportált formázott'!B358)+LEN(D358)+LEN(E358)+17,SEARCH("&lt;br&gt;&lt;br&gt;",RIGHT(SUBSTITUTE(exportált!B358,"&lt;br /&gt;","&lt;br&gt;"),LEN(SUBSTITUTE(exportált!B358,"&lt;br /&gt;","&lt;br&gt;"))-LEN(B358)-LEN(D358)-LEN(E358)-17)))</f>
        <v>#VALUE!</v>
      </c>
    </row>
    <row r="359" spans="1:6" x14ac:dyDescent="0.25">
      <c r="A359" s="11" t="str">
        <f>IF(exportált!A359&lt;&gt;"",IFERROR(LEFT(exportált!A359,SEARCH("&lt;br/&gt;",SUBSTITUTE(exportált!A359,"&lt;br&gt;","&lt;br/&gt;"),1)-1),exportált!A359),"")</f>
        <v/>
      </c>
      <c r="B359" s="11" t="e">
        <f>LEFT(SUBSTITUTE(exportált!B359,"&lt;br /&gt;","&lt;br&gt;"),SEARCH("&lt;br&gt;&lt;br&gt;",SUBSTITUTE(SUBSTITUTE(exportált!B359,"&lt;br /&gt;","&lt;br&gt;"),"&lt;br /&gt;","&lt;br&gt;"),1)-1)</f>
        <v>#VALUE!</v>
      </c>
      <c r="C359" s="11" t="e">
        <f>SUBSTITUTE(MID(SUBSTITUTE(exportált!B359,"&lt;br /&gt;","&lt;br&gt;"),LEN('exportált formázott'!B359)+LEN(D359)+LEN(E359)+LEN(F359)+25,LEN(SUBSTITUTE(exportált!B359,"&lt;br /&gt;","&lt;br&gt;"))-LEN(D359)-LEN(E359)-LEN(F359)),"&lt;br&gt;",CHAR(10))</f>
        <v>#VALUE!</v>
      </c>
      <c r="D359" s="11" t="e">
        <f>MID(SUBSTITUTE(exportált!B359,"&lt;br /&gt;","&lt;br&gt;"),LEN('exportált formázott'!B359)+9,SEARCH("&lt;br&gt;",RIGHT(SUBSTITUTE(exportált!B359,"&lt;br /&gt;","&lt;br&gt;"),LEN(SUBSTITUTE(exportált!B359,"&lt;br /&gt;","&lt;br&gt;"))-LEN(B359)-8))-1)</f>
        <v>#VALUE!</v>
      </c>
      <c r="E359" s="11" t="e">
        <f>MID(SUBSTITUTE(exportált!B359,"&lt;br /&gt;","&lt;br&gt;"),LEN('exportált formázott'!B359)+LEN(D359)+13,SEARCH("&lt;br&gt;",RIGHT(SUBSTITUTE(exportált!B359,"&lt;br /&gt;","&lt;br&gt;"),LEN(SUBSTITUTE(exportált!B359,"&lt;br /&gt;","&lt;br&gt;"))-LEN(B359)-LEN(D359)-13)))</f>
        <v>#VALUE!</v>
      </c>
      <c r="F359" s="11" t="e">
        <f>MID(SUBSTITUTE(exportált!B359,"&lt;br /&gt;","&lt;br&gt;"),LEN('exportált formázott'!B359)+LEN(D359)+LEN(E359)+17,SEARCH("&lt;br&gt;&lt;br&gt;",RIGHT(SUBSTITUTE(exportált!B359,"&lt;br /&gt;","&lt;br&gt;"),LEN(SUBSTITUTE(exportált!B359,"&lt;br /&gt;","&lt;br&gt;"))-LEN(B359)-LEN(D359)-LEN(E359)-17)))</f>
        <v>#VALUE!</v>
      </c>
    </row>
    <row r="360" spans="1:6" x14ac:dyDescent="0.25">
      <c r="A360" s="11" t="str">
        <f>IF(exportált!A360&lt;&gt;"",IFERROR(LEFT(exportált!A360,SEARCH("&lt;br/&gt;",SUBSTITUTE(exportált!A360,"&lt;br&gt;","&lt;br/&gt;"),1)-1),exportált!A360),"")</f>
        <v/>
      </c>
      <c r="B360" s="11" t="e">
        <f>LEFT(SUBSTITUTE(exportált!B360,"&lt;br /&gt;","&lt;br&gt;"),SEARCH("&lt;br&gt;&lt;br&gt;",SUBSTITUTE(SUBSTITUTE(exportált!B360,"&lt;br /&gt;","&lt;br&gt;"),"&lt;br /&gt;","&lt;br&gt;"),1)-1)</f>
        <v>#VALUE!</v>
      </c>
      <c r="C360" s="11" t="e">
        <f>SUBSTITUTE(MID(SUBSTITUTE(exportált!B360,"&lt;br /&gt;","&lt;br&gt;"),LEN('exportált formázott'!B360)+LEN(D360)+LEN(E360)+LEN(F360)+25,LEN(SUBSTITUTE(exportált!B360,"&lt;br /&gt;","&lt;br&gt;"))-LEN(D360)-LEN(E360)-LEN(F360)),"&lt;br&gt;",CHAR(10))</f>
        <v>#VALUE!</v>
      </c>
      <c r="D360" s="11" t="e">
        <f>MID(SUBSTITUTE(exportált!B360,"&lt;br /&gt;","&lt;br&gt;"),LEN('exportált formázott'!B360)+9,SEARCH("&lt;br&gt;",RIGHT(SUBSTITUTE(exportált!B360,"&lt;br /&gt;","&lt;br&gt;"),LEN(SUBSTITUTE(exportált!B360,"&lt;br /&gt;","&lt;br&gt;"))-LEN(B360)-8))-1)</f>
        <v>#VALUE!</v>
      </c>
      <c r="E360" s="11" t="e">
        <f>MID(SUBSTITUTE(exportált!B360,"&lt;br /&gt;","&lt;br&gt;"),LEN('exportált formázott'!B360)+LEN(D360)+13,SEARCH("&lt;br&gt;",RIGHT(SUBSTITUTE(exportált!B360,"&lt;br /&gt;","&lt;br&gt;"),LEN(SUBSTITUTE(exportált!B360,"&lt;br /&gt;","&lt;br&gt;"))-LEN(B360)-LEN(D360)-13)))</f>
        <v>#VALUE!</v>
      </c>
      <c r="F360" s="11" t="e">
        <f>MID(SUBSTITUTE(exportált!B360,"&lt;br /&gt;","&lt;br&gt;"),LEN('exportált formázott'!B360)+LEN(D360)+LEN(E360)+17,SEARCH("&lt;br&gt;&lt;br&gt;",RIGHT(SUBSTITUTE(exportált!B360,"&lt;br /&gt;","&lt;br&gt;"),LEN(SUBSTITUTE(exportált!B360,"&lt;br /&gt;","&lt;br&gt;"))-LEN(B360)-LEN(D360)-LEN(E360)-17)))</f>
        <v>#VALUE!</v>
      </c>
    </row>
    <row r="361" spans="1:6" x14ac:dyDescent="0.25">
      <c r="A361" s="11" t="str">
        <f>IF(exportált!A361&lt;&gt;"",IFERROR(LEFT(exportált!A361,SEARCH("&lt;br/&gt;",SUBSTITUTE(exportált!A361,"&lt;br&gt;","&lt;br/&gt;"),1)-1),exportált!A361),"")</f>
        <v/>
      </c>
      <c r="B361" s="11" t="e">
        <f>LEFT(SUBSTITUTE(exportált!B361,"&lt;br /&gt;","&lt;br&gt;"),SEARCH("&lt;br&gt;&lt;br&gt;",SUBSTITUTE(SUBSTITUTE(exportált!B361,"&lt;br /&gt;","&lt;br&gt;"),"&lt;br /&gt;","&lt;br&gt;"),1)-1)</f>
        <v>#VALUE!</v>
      </c>
      <c r="C361" s="11" t="e">
        <f>SUBSTITUTE(MID(SUBSTITUTE(exportált!B361,"&lt;br /&gt;","&lt;br&gt;"),LEN('exportált formázott'!B361)+LEN(D361)+LEN(E361)+LEN(F361)+25,LEN(SUBSTITUTE(exportált!B361,"&lt;br /&gt;","&lt;br&gt;"))-LEN(D361)-LEN(E361)-LEN(F361)),"&lt;br&gt;",CHAR(10))</f>
        <v>#VALUE!</v>
      </c>
      <c r="D361" s="11" t="e">
        <f>MID(SUBSTITUTE(exportált!B361,"&lt;br /&gt;","&lt;br&gt;"),LEN('exportált formázott'!B361)+9,SEARCH("&lt;br&gt;",RIGHT(SUBSTITUTE(exportált!B361,"&lt;br /&gt;","&lt;br&gt;"),LEN(SUBSTITUTE(exportált!B361,"&lt;br /&gt;","&lt;br&gt;"))-LEN(B361)-8))-1)</f>
        <v>#VALUE!</v>
      </c>
      <c r="E361" s="11" t="e">
        <f>MID(SUBSTITUTE(exportált!B361,"&lt;br /&gt;","&lt;br&gt;"),LEN('exportált formázott'!B361)+LEN(D361)+13,SEARCH("&lt;br&gt;",RIGHT(SUBSTITUTE(exportált!B361,"&lt;br /&gt;","&lt;br&gt;"),LEN(SUBSTITUTE(exportált!B361,"&lt;br /&gt;","&lt;br&gt;"))-LEN(B361)-LEN(D361)-13)))</f>
        <v>#VALUE!</v>
      </c>
      <c r="F361" s="11" t="e">
        <f>MID(SUBSTITUTE(exportált!B361,"&lt;br /&gt;","&lt;br&gt;"),LEN('exportált formázott'!B361)+LEN(D361)+LEN(E361)+17,SEARCH("&lt;br&gt;&lt;br&gt;",RIGHT(SUBSTITUTE(exportált!B361,"&lt;br /&gt;","&lt;br&gt;"),LEN(SUBSTITUTE(exportált!B361,"&lt;br /&gt;","&lt;br&gt;"))-LEN(B361)-LEN(D361)-LEN(E361)-17)))</f>
        <v>#VALUE!</v>
      </c>
    </row>
    <row r="362" spans="1:6" x14ac:dyDescent="0.25">
      <c r="A362" s="11" t="str">
        <f>IF(exportált!A362&lt;&gt;"",IFERROR(LEFT(exportált!A362,SEARCH("&lt;br/&gt;",SUBSTITUTE(exportált!A362,"&lt;br&gt;","&lt;br/&gt;"),1)-1),exportált!A362),"")</f>
        <v/>
      </c>
      <c r="B362" s="11" t="e">
        <f>LEFT(SUBSTITUTE(exportált!B362,"&lt;br /&gt;","&lt;br&gt;"),SEARCH("&lt;br&gt;&lt;br&gt;",SUBSTITUTE(SUBSTITUTE(exportált!B362,"&lt;br /&gt;","&lt;br&gt;"),"&lt;br /&gt;","&lt;br&gt;"),1)-1)</f>
        <v>#VALUE!</v>
      </c>
      <c r="C362" s="11" t="e">
        <f>SUBSTITUTE(MID(SUBSTITUTE(exportált!B362,"&lt;br /&gt;","&lt;br&gt;"),LEN('exportált formázott'!B362)+LEN(D362)+LEN(E362)+LEN(F362)+25,LEN(SUBSTITUTE(exportált!B362,"&lt;br /&gt;","&lt;br&gt;"))-LEN(D362)-LEN(E362)-LEN(F362)),"&lt;br&gt;",CHAR(10))</f>
        <v>#VALUE!</v>
      </c>
      <c r="D362" s="11" t="e">
        <f>MID(SUBSTITUTE(exportált!B362,"&lt;br /&gt;","&lt;br&gt;"),LEN('exportált formázott'!B362)+9,SEARCH("&lt;br&gt;",RIGHT(SUBSTITUTE(exportált!B362,"&lt;br /&gt;","&lt;br&gt;"),LEN(SUBSTITUTE(exportált!B362,"&lt;br /&gt;","&lt;br&gt;"))-LEN(B362)-8))-1)</f>
        <v>#VALUE!</v>
      </c>
      <c r="E362" s="11" t="e">
        <f>MID(SUBSTITUTE(exportált!B362,"&lt;br /&gt;","&lt;br&gt;"),LEN('exportált formázott'!B362)+LEN(D362)+13,SEARCH("&lt;br&gt;",RIGHT(SUBSTITUTE(exportált!B362,"&lt;br /&gt;","&lt;br&gt;"),LEN(SUBSTITUTE(exportált!B362,"&lt;br /&gt;","&lt;br&gt;"))-LEN(B362)-LEN(D362)-13)))</f>
        <v>#VALUE!</v>
      </c>
      <c r="F362" s="11" t="e">
        <f>MID(SUBSTITUTE(exportált!B362,"&lt;br /&gt;","&lt;br&gt;"),LEN('exportált formázott'!B362)+LEN(D362)+LEN(E362)+17,SEARCH("&lt;br&gt;&lt;br&gt;",RIGHT(SUBSTITUTE(exportált!B362,"&lt;br /&gt;","&lt;br&gt;"),LEN(SUBSTITUTE(exportált!B362,"&lt;br /&gt;","&lt;br&gt;"))-LEN(B362)-LEN(D362)-LEN(E362)-17)))</f>
        <v>#VALUE!</v>
      </c>
    </row>
    <row r="363" spans="1:6" x14ac:dyDescent="0.25">
      <c r="A363" s="11" t="str">
        <f>IF(exportált!A363&lt;&gt;"",IFERROR(LEFT(exportált!A363,SEARCH("&lt;br/&gt;",SUBSTITUTE(exportált!A363,"&lt;br&gt;","&lt;br/&gt;"),1)-1),exportált!A363),"")</f>
        <v/>
      </c>
      <c r="B363" s="11" t="e">
        <f>LEFT(SUBSTITUTE(exportált!B363,"&lt;br /&gt;","&lt;br&gt;"),SEARCH("&lt;br&gt;&lt;br&gt;",SUBSTITUTE(SUBSTITUTE(exportált!B363,"&lt;br /&gt;","&lt;br&gt;"),"&lt;br /&gt;","&lt;br&gt;"),1)-1)</f>
        <v>#VALUE!</v>
      </c>
      <c r="C363" s="11" t="e">
        <f>SUBSTITUTE(MID(SUBSTITUTE(exportált!B363,"&lt;br /&gt;","&lt;br&gt;"),LEN('exportált formázott'!B363)+LEN(D363)+LEN(E363)+LEN(F363)+25,LEN(SUBSTITUTE(exportált!B363,"&lt;br /&gt;","&lt;br&gt;"))-LEN(D363)-LEN(E363)-LEN(F363)),"&lt;br&gt;",CHAR(10))</f>
        <v>#VALUE!</v>
      </c>
      <c r="D363" s="11" t="e">
        <f>MID(SUBSTITUTE(exportált!B363,"&lt;br /&gt;","&lt;br&gt;"),LEN('exportált formázott'!B363)+9,SEARCH("&lt;br&gt;",RIGHT(SUBSTITUTE(exportált!B363,"&lt;br /&gt;","&lt;br&gt;"),LEN(SUBSTITUTE(exportált!B363,"&lt;br /&gt;","&lt;br&gt;"))-LEN(B363)-8))-1)</f>
        <v>#VALUE!</v>
      </c>
      <c r="E363" s="11" t="e">
        <f>MID(SUBSTITUTE(exportált!B363,"&lt;br /&gt;","&lt;br&gt;"),LEN('exportált formázott'!B363)+LEN(D363)+13,SEARCH("&lt;br&gt;",RIGHT(SUBSTITUTE(exportált!B363,"&lt;br /&gt;","&lt;br&gt;"),LEN(SUBSTITUTE(exportált!B363,"&lt;br /&gt;","&lt;br&gt;"))-LEN(B363)-LEN(D363)-13)))</f>
        <v>#VALUE!</v>
      </c>
      <c r="F363" s="11" t="e">
        <f>MID(SUBSTITUTE(exportált!B363,"&lt;br /&gt;","&lt;br&gt;"),LEN('exportált formázott'!B363)+LEN(D363)+LEN(E363)+17,SEARCH("&lt;br&gt;&lt;br&gt;",RIGHT(SUBSTITUTE(exportált!B363,"&lt;br /&gt;","&lt;br&gt;"),LEN(SUBSTITUTE(exportált!B363,"&lt;br /&gt;","&lt;br&gt;"))-LEN(B363)-LEN(D363)-LEN(E363)-17)))</f>
        <v>#VALUE!</v>
      </c>
    </row>
    <row r="364" spans="1:6" x14ac:dyDescent="0.25">
      <c r="A364" s="11" t="str">
        <f>IF(exportált!A364&lt;&gt;"",IFERROR(LEFT(exportált!A364,SEARCH("&lt;br/&gt;",SUBSTITUTE(exportált!A364,"&lt;br&gt;","&lt;br/&gt;"),1)-1),exportált!A364),"")</f>
        <v/>
      </c>
      <c r="B364" s="11" t="e">
        <f>LEFT(SUBSTITUTE(exportált!B364,"&lt;br /&gt;","&lt;br&gt;"),SEARCH("&lt;br&gt;&lt;br&gt;",SUBSTITUTE(SUBSTITUTE(exportált!B364,"&lt;br /&gt;","&lt;br&gt;"),"&lt;br /&gt;","&lt;br&gt;"),1)-1)</f>
        <v>#VALUE!</v>
      </c>
      <c r="C364" s="11" t="e">
        <f>SUBSTITUTE(MID(SUBSTITUTE(exportált!B364,"&lt;br /&gt;","&lt;br&gt;"),LEN('exportált formázott'!B364)+LEN(D364)+LEN(E364)+LEN(F364)+25,LEN(SUBSTITUTE(exportált!B364,"&lt;br /&gt;","&lt;br&gt;"))-LEN(D364)-LEN(E364)-LEN(F364)),"&lt;br&gt;",CHAR(10))</f>
        <v>#VALUE!</v>
      </c>
      <c r="D364" s="11" t="e">
        <f>MID(SUBSTITUTE(exportált!B364,"&lt;br /&gt;","&lt;br&gt;"),LEN('exportált formázott'!B364)+9,SEARCH("&lt;br&gt;",RIGHT(SUBSTITUTE(exportált!B364,"&lt;br /&gt;","&lt;br&gt;"),LEN(SUBSTITUTE(exportált!B364,"&lt;br /&gt;","&lt;br&gt;"))-LEN(B364)-8))-1)</f>
        <v>#VALUE!</v>
      </c>
      <c r="E364" s="11" t="e">
        <f>MID(SUBSTITUTE(exportált!B364,"&lt;br /&gt;","&lt;br&gt;"),LEN('exportált formázott'!B364)+LEN(D364)+13,SEARCH("&lt;br&gt;",RIGHT(SUBSTITUTE(exportált!B364,"&lt;br /&gt;","&lt;br&gt;"),LEN(SUBSTITUTE(exportált!B364,"&lt;br /&gt;","&lt;br&gt;"))-LEN(B364)-LEN(D364)-13)))</f>
        <v>#VALUE!</v>
      </c>
      <c r="F364" s="11" t="e">
        <f>MID(SUBSTITUTE(exportált!B364,"&lt;br /&gt;","&lt;br&gt;"),LEN('exportált formázott'!B364)+LEN(D364)+LEN(E364)+17,SEARCH("&lt;br&gt;&lt;br&gt;",RIGHT(SUBSTITUTE(exportált!B364,"&lt;br /&gt;","&lt;br&gt;"),LEN(SUBSTITUTE(exportált!B364,"&lt;br /&gt;","&lt;br&gt;"))-LEN(B364)-LEN(D364)-LEN(E364)-17)))</f>
        <v>#VALUE!</v>
      </c>
    </row>
    <row r="365" spans="1:6" x14ac:dyDescent="0.25">
      <c r="A365" s="11" t="str">
        <f>IF(exportált!A365&lt;&gt;"",IFERROR(LEFT(exportált!A365,SEARCH("&lt;br/&gt;",SUBSTITUTE(exportált!A365,"&lt;br&gt;","&lt;br/&gt;"),1)-1),exportált!A365),"")</f>
        <v/>
      </c>
      <c r="B365" s="11" t="e">
        <f>LEFT(SUBSTITUTE(exportált!B365,"&lt;br /&gt;","&lt;br&gt;"),SEARCH("&lt;br&gt;&lt;br&gt;",SUBSTITUTE(SUBSTITUTE(exportált!B365,"&lt;br /&gt;","&lt;br&gt;"),"&lt;br /&gt;","&lt;br&gt;"),1)-1)</f>
        <v>#VALUE!</v>
      </c>
      <c r="C365" s="11" t="e">
        <f>SUBSTITUTE(MID(SUBSTITUTE(exportált!B365,"&lt;br /&gt;","&lt;br&gt;"),LEN('exportált formázott'!B365)+LEN(D365)+LEN(E365)+LEN(F365)+25,LEN(SUBSTITUTE(exportált!B365,"&lt;br /&gt;","&lt;br&gt;"))-LEN(D365)-LEN(E365)-LEN(F365)),"&lt;br&gt;",CHAR(10))</f>
        <v>#VALUE!</v>
      </c>
      <c r="D365" s="11" t="e">
        <f>MID(SUBSTITUTE(exportált!B365,"&lt;br /&gt;","&lt;br&gt;"),LEN('exportált formázott'!B365)+9,SEARCH("&lt;br&gt;",RIGHT(SUBSTITUTE(exportált!B365,"&lt;br /&gt;","&lt;br&gt;"),LEN(SUBSTITUTE(exportált!B365,"&lt;br /&gt;","&lt;br&gt;"))-LEN(B365)-8))-1)</f>
        <v>#VALUE!</v>
      </c>
      <c r="E365" s="11" t="e">
        <f>MID(SUBSTITUTE(exportált!B365,"&lt;br /&gt;","&lt;br&gt;"),LEN('exportált formázott'!B365)+LEN(D365)+13,SEARCH("&lt;br&gt;",RIGHT(SUBSTITUTE(exportált!B365,"&lt;br /&gt;","&lt;br&gt;"),LEN(SUBSTITUTE(exportált!B365,"&lt;br /&gt;","&lt;br&gt;"))-LEN(B365)-LEN(D365)-13)))</f>
        <v>#VALUE!</v>
      </c>
      <c r="F365" s="11" t="e">
        <f>MID(SUBSTITUTE(exportált!B365,"&lt;br /&gt;","&lt;br&gt;"),LEN('exportált formázott'!B365)+LEN(D365)+LEN(E365)+17,SEARCH("&lt;br&gt;&lt;br&gt;",RIGHT(SUBSTITUTE(exportált!B365,"&lt;br /&gt;","&lt;br&gt;"),LEN(SUBSTITUTE(exportált!B365,"&lt;br /&gt;","&lt;br&gt;"))-LEN(B365)-LEN(D365)-LEN(E365)-17)))</f>
        <v>#VALUE!</v>
      </c>
    </row>
    <row r="366" spans="1:6" x14ac:dyDescent="0.25">
      <c r="A366" s="11" t="str">
        <f>IF(exportált!A366&lt;&gt;"",IFERROR(LEFT(exportált!A366,SEARCH("&lt;br/&gt;",SUBSTITUTE(exportált!A366,"&lt;br&gt;","&lt;br/&gt;"),1)-1),exportált!A366),"")</f>
        <v/>
      </c>
      <c r="B366" s="11" t="e">
        <f>LEFT(SUBSTITUTE(exportált!B366,"&lt;br /&gt;","&lt;br&gt;"),SEARCH("&lt;br&gt;&lt;br&gt;",SUBSTITUTE(SUBSTITUTE(exportált!B366,"&lt;br /&gt;","&lt;br&gt;"),"&lt;br /&gt;","&lt;br&gt;"),1)-1)</f>
        <v>#VALUE!</v>
      </c>
      <c r="C366" s="11" t="e">
        <f>SUBSTITUTE(MID(SUBSTITUTE(exportált!B366,"&lt;br /&gt;","&lt;br&gt;"),LEN('exportált formázott'!B366)+LEN(D366)+LEN(E366)+LEN(F366)+25,LEN(SUBSTITUTE(exportált!B366,"&lt;br /&gt;","&lt;br&gt;"))-LEN(D366)-LEN(E366)-LEN(F366)),"&lt;br&gt;",CHAR(10))</f>
        <v>#VALUE!</v>
      </c>
      <c r="D366" s="11" t="e">
        <f>MID(SUBSTITUTE(exportált!B366,"&lt;br /&gt;","&lt;br&gt;"),LEN('exportált formázott'!B366)+9,SEARCH("&lt;br&gt;",RIGHT(SUBSTITUTE(exportált!B366,"&lt;br /&gt;","&lt;br&gt;"),LEN(SUBSTITUTE(exportált!B366,"&lt;br /&gt;","&lt;br&gt;"))-LEN(B366)-8))-1)</f>
        <v>#VALUE!</v>
      </c>
      <c r="E366" s="11" t="e">
        <f>MID(SUBSTITUTE(exportált!B366,"&lt;br /&gt;","&lt;br&gt;"),LEN('exportált formázott'!B366)+LEN(D366)+13,SEARCH("&lt;br&gt;",RIGHT(SUBSTITUTE(exportált!B366,"&lt;br /&gt;","&lt;br&gt;"),LEN(SUBSTITUTE(exportált!B366,"&lt;br /&gt;","&lt;br&gt;"))-LEN(B366)-LEN(D366)-13)))</f>
        <v>#VALUE!</v>
      </c>
      <c r="F366" s="11" t="e">
        <f>MID(SUBSTITUTE(exportált!B366,"&lt;br /&gt;","&lt;br&gt;"),LEN('exportált formázott'!B366)+LEN(D366)+LEN(E366)+17,SEARCH("&lt;br&gt;&lt;br&gt;",RIGHT(SUBSTITUTE(exportált!B366,"&lt;br /&gt;","&lt;br&gt;"),LEN(SUBSTITUTE(exportált!B366,"&lt;br /&gt;","&lt;br&gt;"))-LEN(B366)-LEN(D366)-LEN(E366)-17)))</f>
        <v>#VALUE!</v>
      </c>
    </row>
    <row r="367" spans="1:6" x14ac:dyDescent="0.25">
      <c r="A367" s="11" t="str">
        <f>IF(exportált!A367&lt;&gt;"",IFERROR(LEFT(exportált!A367,SEARCH("&lt;br/&gt;",SUBSTITUTE(exportált!A367,"&lt;br&gt;","&lt;br/&gt;"),1)-1),exportált!A367),"")</f>
        <v/>
      </c>
      <c r="B367" s="11" t="e">
        <f>LEFT(SUBSTITUTE(exportált!B367,"&lt;br /&gt;","&lt;br&gt;"),SEARCH("&lt;br&gt;&lt;br&gt;",SUBSTITUTE(SUBSTITUTE(exportált!B367,"&lt;br /&gt;","&lt;br&gt;"),"&lt;br /&gt;","&lt;br&gt;"),1)-1)</f>
        <v>#VALUE!</v>
      </c>
      <c r="C367" s="11" t="e">
        <f>SUBSTITUTE(MID(SUBSTITUTE(exportált!B367,"&lt;br /&gt;","&lt;br&gt;"),LEN('exportált formázott'!B367)+LEN(D367)+LEN(E367)+LEN(F367)+25,LEN(SUBSTITUTE(exportált!B367,"&lt;br /&gt;","&lt;br&gt;"))-LEN(D367)-LEN(E367)-LEN(F367)),"&lt;br&gt;",CHAR(10))</f>
        <v>#VALUE!</v>
      </c>
      <c r="D367" s="11" t="e">
        <f>MID(SUBSTITUTE(exportált!B367,"&lt;br /&gt;","&lt;br&gt;"),LEN('exportált formázott'!B367)+9,SEARCH("&lt;br&gt;",RIGHT(SUBSTITUTE(exportált!B367,"&lt;br /&gt;","&lt;br&gt;"),LEN(SUBSTITUTE(exportált!B367,"&lt;br /&gt;","&lt;br&gt;"))-LEN(B367)-8))-1)</f>
        <v>#VALUE!</v>
      </c>
      <c r="E367" s="11" t="e">
        <f>MID(SUBSTITUTE(exportált!B367,"&lt;br /&gt;","&lt;br&gt;"),LEN('exportált formázott'!B367)+LEN(D367)+13,SEARCH("&lt;br&gt;",RIGHT(SUBSTITUTE(exportált!B367,"&lt;br /&gt;","&lt;br&gt;"),LEN(SUBSTITUTE(exportált!B367,"&lt;br /&gt;","&lt;br&gt;"))-LEN(B367)-LEN(D367)-13)))</f>
        <v>#VALUE!</v>
      </c>
      <c r="F367" s="11" t="e">
        <f>MID(SUBSTITUTE(exportált!B367,"&lt;br /&gt;","&lt;br&gt;"),LEN('exportált formázott'!B367)+LEN(D367)+LEN(E367)+17,SEARCH("&lt;br&gt;&lt;br&gt;",RIGHT(SUBSTITUTE(exportált!B367,"&lt;br /&gt;","&lt;br&gt;"),LEN(SUBSTITUTE(exportált!B367,"&lt;br /&gt;","&lt;br&gt;"))-LEN(B367)-LEN(D367)-LEN(E367)-17)))</f>
        <v>#VALUE!</v>
      </c>
    </row>
    <row r="368" spans="1:6" x14ac:dyDescent="0.25">
      <c r="A368" s="11" t="str">
        <f>IF(exportált!A368&lt;&gt;"",IFERROR(LEFT(exportált!A368,SEARCH("&lt;br/&gt;",SUBSTITUTE(exportált!A368,"&lt;br&gt;","&lt;br/&gt;"),1)-1),exportált!A368),"")</f>
        <v/>
      </c>
      <c r="B368" s="11" t="e">
        <f>LEFT(SUBSTITUTE(exportált!B368,"&lt;br /&gt;","&lt;br&gt;"),SEARCH("&lt;br&gt;&lt;br&gt;",SUBSTITUTE(SUBSTITUTE(exportált!B368,"&lt;br /&gt;","&lt;br&gt;"),"&lt;br /&gt;","&lt;br&gt;"),1)-1)</f>
        <v>#VALUE!</v>
      </c>
      <c r="C368" s="11" t="e">
        <f>SUBSTITUTE(MID(SUBSTITUTE(exportált!B368,"&lt;br /&gt;","&lt;br&gt;"),LEN('exportált formázott'!B368)+LEN(D368)+LEN(E368)+LEN(F368)+25,LEN(SUBSTITUTE(exportált!B368,"&lt;br /&gt;","&lt;br&gt;"))-LEN(D368)-LEN(E368)-LEN(F368)),"&lt;br&gt;",CHAR(10))</f>
        <v>#VALUE!</v>
      </c>
      <c r="D368" s="11" t="e">
        <f>MID(SUBSTITUTE(exportált!B368,"&lt;br /&gt;","&lt;br&gt;"),LEN('exportált formázott'!B368)+9,SEARCH("&lt;br&gt;",RIGHT(SUBSTITUTE(exportált!B368,"&lt;br /&gt;","&lt;br&gt;"),LEN(SUBSTITUTE(exportált!B368,"&lt;br /&gt;","&lt;br&gt;"))-LEN(B368)-8))-1)</f>
        <v>#VALUE!</v>
      </c>
      <c r="E368" s="11" t="e">
        <f>MID(SUBSTITUTE(exportált!B368,"&lt;br /&gt;","&lt;br&gt;"),LEN('exportált formázott'!B368)+LEN(D368)+13,SEARCH("&lt;br&gt;",RIGHT(SUBSTITUTE(exportált!B368,"&lt;br /&gt;","&lt;br&gt;"),LEN(SUBSTITUTE(exportált!B368,"&lt;br /&gt;","&lt;br&gt;"))-LEN(B368)-LEN(D368)-13)))</f>
        <v>#VALUE!</v>
      </c>
      <c r="F368" s="11" t="e">
        <f>MID(SUBSTITUTE(exportált!B368,"&lt;br /&gt;","&lt;br&gt;"),LEN('exportált formázott'!B368)+LEN(D368)+LEN(E368)+17,SEARCH("&lt;br&gt;&lt;br&gt;",RIGHT(SUBSTITUTE(exportált!B368,"&lt;br /&gt;","&lt;br&gt;"),LEN(SUBSTITUTE(exportált!B368,"&lt;br /&gt;","&lt;br&gt;"))-LEN(B368)-LEN(D368)-LEN(E368)-17)))</f>
        <v>#VALUE!</v>
      </c>
    </row>
    <row r="369" spans="1:6" x14ac:dyDescent="0.25">
      <c r="A369" s="11" t="str">
        <f>IF(exportált!A369&lt;&gt;"",IFERROR(LEFT(exportált!A369,SEARCH("&lt;br/&gt;",SUBSTITUTE(exportált!A369,"&lt;br&gt;","&lt;br/&gt;"),1)-1),exportált!A369),"")</f>
        <v/>
      </c>
      <c r="B369" s="11" t="e">
        <f>LEFT(SUBSTITUTE(exportált!B369,"&lt;br /&gt;","&lt;br&gt;"),SEARCH("&lt;br&gt;&lt;br&gt;",SUBSTITUTE(SUBSTITUTE(exportált!B369,"&lt;br /&gt;","&lt;br&gt;"),"&lt;br /&gt;","&lt;br&gt;"),1)-1)</f>
        <v>#VALUE!</v>
      </c>
      <c r="C369" s="11" t="e">
        <f>SUBSTITUTE(MID(SUBSTITUTE(exportált!B369,"&lt;br /&gt;","&lt;br&gt;"),LEN('exportált formázott'!B369)+LEN(D369)+LEN(E369)+LEN(F369)+25,LEN(SUBSTITUTE(exportált!B369,"&lt;br /&gt;","&lt;br&gt;"))-LEN(D369)-LEN(E369)-LEN(F369)),"&lt;br&gt;",CHAR(10))</f>
        <v>#VALUE!</v>
      </c>
      <c r="D369" s="11" t="e">
        <f>MID(SUBSTITUTE(exportált!B369,"&lt;br /&gt;","&lt;br&gt;"),LEN('exportált formázott'!B369)+9,SEARCH("&lt;br&gt;",RIGHT(SUBSTITUTE(exportált!B369,"&lt;br /&gt;","&lt;br&gt;"),LEN(SUBSTITUTE(exportált!B369,"&lt;br /&gt;","&lt;br&gt;"))-LEN(B369)-8))-1)</f>
        <v>#VALUE!</v>
      </c>
      <c r="E369" s="11" t="e">
        <f>MID(SUBSTITUTE(exportált!B369,"&lt;br /&gt;","&lt;br&gt;"),LEN('exportált formázott'!B369)+LEN(D369)+13,SEARCH("&lt;br&gt;",RIGHT(SUBSTITUTE(exportált!B369,"&lt;br /&gt;","&lt;br&gt;"),LEN(SUBSTITUTE(exportált!B369,"&lt;br /&gt;","&lt;br&gt;"))-LEN(B369)-LEN(D369)-13)))</f>
        <v>#VALUE!</v>
      </c>
      <c r="F369" s="11" t="e">
        <f>MID(SUBSTITUTE(exportált!B369,"&lt;br /&gt;","&lt;br&gt;"),LEN('exportált formázott'!B369)+LEN(D369)+LEN(E369)+17,SEARCH("&lt;br&gt;&lt;br&gt;",RIGHT(SUBSTITUTE(exportált!B369,"&lt;br /&gt;","&lt;br&gt;"),LEN(SUBSTITUTE(exportált!B369,"&lt;br /&gt;","&lt;br&gt;"))-LEN(B369)-LEN(D369)-LEN(E369)-17)))</f>
        <v>#VALUE!</v>
      </c>
    </row>
    <row r="370" spans="1:6" x14ac:dyDescent="0.25">
      <c r="A370" s="11" t="str">
        <f>IF(exportált!A370&lt;&gt;"",IFERROR(LEFT(exportált!A370,SEARCH("&lt;br/&gt;",SUBSTITUTE(exportált!A370,"&lt;br&gt;","&lt;br/&gt;"),1)-1),exportált!A370),"")</f>
        <v/>
      </c>
      <c r="B370" s="11" t="e">
        <f>LEFT(SUBSTITUTE(exportált!B370,"&lt;br /&gt;","&lt;br&gt;"),SEARCH("&lt;br&gt;&lt;br&gt;",SUBSTITUTE(SUBSTITUTE(exportált!B370,"&lt;br /&gt;","&lt;br&gt;"),"&lt;br /&gt;","&lt;br&gt;"),1)-1)</f>
        <v>#VALUE!</v>
      </c>
      <c r="C370" s="11" t="e">
        <f>SUBSTITUTE(MID(SUBSTITUTE(exportált!B370,"&lt;br /&gt;","&lt;br&gt;"),LEN('exportált formázott'!B370)+LEN(D370)+LEN(E370)+LEN(F370)+25,LEN(SUBSTITUTE(exportált!B370,"&lt;br /&gt;","&lt;br&gt;"))-LEN(D370)-LEN(E370)-LEN(F370)),"&lt;br&gt;",CHAR(10))</f>
        <v>#VALUE!</v>
      </c>
      <c r="D370" s="11" t="e">
        <f>MID(SUBSTITUTE(exportált!B370,"&lt;br /&gt;","&lt;br&gt;"),LEN('exportált formázott'!B370)+9,SEARCH("&lt;br&gt;",RIGHT(SUBSTITUTE(exportált!B370,"&lt;br /&gt;","&lt;br&gt;"),LEN(SUBSTITUTE(exportált!B370,"&lt;br /&gt;","&lt;br&gt;"))-LEN(B370)-8))-1)</f>
        <v>#VALUE!</v>
      </c>
      <c r="E370" s="11" t="e">
        <f>MID(SUBSTITUTE(exportált!B370,"&lt;br /&gt;","&lt;br&gt;"),LEN('exportált formázott'!B370)+LEN(D370)+13,SEARCH("&lt;br&gt;",RIGHT(SUBSTITUTE(exportált!B370,"&lt;br /&gt;","&lt;br&gt;"),LEN(SUBSTITUTE(exportált!B370,"&lt;br /&gt;","&lt;br&gt;"))-LEN(B370)-LEN(D370)-13)))</f>
        <v>#VALUE!</v>
      </c>
      <c r="F370" s="11" t="e">
        <f>MID(SUBSTITUTE(exportált!B370,"&lt;br /&gt;","&lt;br&gt;"),LEN('exportált formázott'!B370)+LEN(D370)+LEN(E370)+17,SEARCH("&lt;br&gt;&lt;br&gt;",RIGHT(SUBSTITUTE(exportált!B370,"&lt;br /&gt;","&lt;br&gt;"),LEN(SUBSTITUTE(exportált!B370,"&lt;br /&gt;","&lt;br&gt;"))-LEN(B370)-LEN(D370)-LEN(E370)-17)))</f>
        <v>#VALUE!</v>
      </c>
    </row>
    <row r="371" spans="1:6" x14ac:dyDescent="0.25">
      <c r="A371" s="11" t="str">
        <f>IF(exportált!A371&lt;&gt;"",IFERROR(LEFT(exportált!A371,SEARCH("&lt;br/&gt;",SUBSTITUTE(exportált!A371,"&lt;br&gt;","&lt;br/&gt;"),1)-1),exportált!A371),"")</f>
        <v/>
      </c>
      <c r="B371" s="11" t="e">
        <f>LEFT(SUBSTITUTE(exportált!B371,"&lt;br /&gt;","&lt;br&gt;"),SEARCH("&lt;br&gt;&lt;br&gt;",SUBSTITUTE(SUBSTITUTE(exportált!B371,"&lt;br /&gt;","&lt;br&gt;"),"&lt;br /&gt;","&lt;br&gt;"),1)-1)</f>
        <v>#VALUE!</v>
      </c>
      <c r="C371" s="11" t="e">
        <f>SUBSTITUTE(MID(SUBSTITUTE(exportált!B371,"&lt;br /&gt;","&lt;br&gt;"),LEN('exportált formázott'!B371)+LEN(D371)+LEN(E371)+LEN(F371)+25,LEN(SUBSTITUTE(exportált!B371,"&lt;br /&gt;","&lt;br&gt;"))-LEN(D371)-LEN(E371)-LEN(F371)),"&lt;br&gt;",CHAR(10))</f>
        <v>#VALUE!</v>
      </c>
      <c r="D371" s="11" t="e">
        <f>MID(SUBSTITUTE(exportált!B371,"&lt;br /&gt;","&lt;br&gt;"),LEN('exportált formázott'!B371)+9,SEARCH("&lt;br&gt;",RIGHT(SUBSTITUTE(exportált!B371,"&lt;br /&gt;","&lt;br&gt;"),LEN(SUBSTITUTE(exportált!B371,"&lt;br /&gt;","&lt;br&gt;"))-LEN(B371)-8))-1)</f>
        <v>#VALUE!</v>
      </c>
      <c r="E371" s="11" t="e">
        <f>MID(SUBSTITUTE(exportált!B371,"&lt;br /&gt;","&lt;br&gt;"),LEN('exportált formázott'!B371)+LEN(D371)+13,SEARCH("&lt;br&gt;",RIGHT(SUBSTITUTE(exportált!B371,"&lt;br /&gt;","&lt;br&gt;"),LEN(SUBSTITUTE(exportált!B371,"&lt;br /&gt;","&lt;br&gt;"))-LEN(B371)-LEN(D371)-13)))</f>
        <v>#VALUE!</v>
      </c>
      <c r="F371" s="11" t="e">
        <f>MID(SUBSTITUTE(exportált!B371,"&lt;br /&gt;","&lt;br&gt;"),LEN('exportált formázott'!B371)+LEN(D371)+LEN(E371)+17,SEARCH("&lt;br&gt;&lt;br&gt;",RIGHT(SUBSTITUTE(exportált!B371,"&lt;br /&gt;","&lt;br&gt;"),LEN(SUBSTITUTE(exportált!B371,"&lt;br /&gt;","&lt;br&gt;"))-LEN(B371)-LEN(D371)-LEN(E371)-17)))</f>
        <v>#VALUE!</v>
      </c>
    </row>
    <row r="372" spans="1:6" x14ac:dyDescent="0.25">
      <c r="A372" s="11" t="str">
        <f>IF(exportált!A372&lt;&gt;"",IFERROR(LEFT(exportált!A372,SEARCH("&lt;br/&gt;",SUBSTITUTE(exportált!A372,"&lt;br&gt;","&lt;br/&gt;"),1)-1),exportált!A372),"")</f>
        <v/>
      </c>
      <c r="B372" s="11" t="e">
        <f>LEFT(SUBSTITUTE(exportált!B372,"&lt;br /&gt;","&lt;br&gt;"),SEARCH("&lt;br&gt;&lt;br&gt;",SUBSTITUTE(SUBSTITUTE(exportált!B372,"&lt;br /&gt;","&lt;br&gt;"),"&lt;br /&gt;","&lt;br&gt;"),1)-1)</f>
        <v>#VALUE!</v>
      </c>
      <c r="C372" s="11" t="e">
        <f>SUBSTITUTE(MID(SUBSTITUTE(exportált!B372,"&lt;br /&gt;","&lt;br&gt;"),LEN('exportált formázott'!B372)+LEN(D372)+LEN(E372)+LEN(F372)+25,LEN(SUBSTITUTE(exportált!B372,"&lt;br /&gt;","&lt;br&gt;"))-LEN(D372)-LEN(E372)-LEN(F372)),"&lt;br&gt;",CHAR(10))</f>
        <v>#VALUE!</v>
      </c>
      <c r="D372" s="11" t="e">
        <f>MID(SUBSTITUTE(exportált!B372,"&lt;br /&gt;","&lt;br&gt;"),LEN('exportált formázott'!B372)+9,SEARCH("&lt;br&gt;",RIGHT(SUBSTITUTE(exportált!B372,"&lt;br /&gt;","&lt;br&gt;"),LEN(SUBSTITUTE(exportált!B372,"&lt;br /&gt;","&lt;br&gt;"))-LEN(B372)-8))-1)</f>
        <v>#VALUE!</v>
      </c>
      <c r="E372" s="11" t="e">
        <f>MID(SUBSTITUTE(exportált!B372,"&lt;br /&gt;","&lt;br&gt;"),LEN('exportált formázott'!B372)+LEN(D372)+13,SEARCH("&lt;br&gt;",RIGHT(SUBSTITUTE(exportált!B372,"&lt;br /&gt;","&lt;br&gt;"),LEN(SUBSTITUTE(exportált!B372,"&lt;br /&gt;","&lt;br&gt;"))-LEN(B372)-LEN(D372)-13)))</f>
        <v>#VALUE!</v>
      </c>
      <c r="F372" s="11" t="e">
        <f>MID(SUBSTITUTE(exportált!B372,"&lt;br /&gt;","&lt;br&gt;"),LEN('exportált formázott'!B372)+LEN(D372)+LEN(E372)+17,SEARCH("&lt;br&gt;&lt;br&gt;",RIGHT(SUBSTITUTE(exportált!B372,"&lt;br /&gt;","&lt;br&gt;"),LEN(SUBSTITUTE(exportált!B372,"&lt;br /&gt;","&lt;br&gt;"))-LEN(B372)-LEN(D372)-LEN(E372)-17)))</f>
        <v>#VALUE!</v>
      </c>
    </row>
    <row r="373" spans="1:6" x14ac:dyDescent="0.25">
      <c r="A373" s="11" t="str">
        <f>IF(exportált!A373&lt;&gt;"",IFERROR(LEFT(exportált!A373,SEARCH("&lt;br/&gt;",SUBSTITUTE(exportált!A373,"&lt;br&gt;","&lt;br/&gt;"),1)-1),exportált!A373),"")</f>
        <v/>
      </c>
      <c r="B373" s="11" t="e">
        <f>LEFT(SUBSTITUTE(exportált!B373,"&lt;br /&gt;","&lt;br&gt;"),SEARCH("&lt;br&gt;&lt;br&gt;",SUBSTITUTE(SUBSTITUTE(exportált!B373,"&lt;br /&gt;","&lt;br&gt;"),"&lt;br /&gt;","&lt;br&gt;"),1)-1)</f>
        <v>#VALUE!</v>
      </c>
      <c r="C373" s="11" t="e">
        <f>SUBSTITUTE(MID(SUBSTITUTE(exportált!B373,"&lt;br /&gt;","&lt;br&gt;"),LEN('exportált formázott'!B373)+LEN(D373)+LEN(E373)+LEN(F373)+25,LEN(SUBSTITUTE(exportált!B373,"&lt;br /&gt;","&lt;br&gt;"))-LEN(D373)-LEN(E373)-LEN(F373)),"&lt;br&gt;",CHAR(10))</f>
        <v>#VALUE!</v>
      </c>
      <c r="D373" s="11" t="e">
        <f>MID(SUBSTITUTE(exportált!B373,"&lt;br /&gt;","&lt;br&gt;"),LEN('exportált formázott'!B373)+9,SEARCH("&lt;br&gt;",RIGHT(SUBSTITUTE(exportált!B373,"&lt;br /&gt;","&lt;br&gt;"),LEN(SUBSTITUTE(exportált!B373,"&lt;br /&gt;","&lt;br&gt;"))-LEN(B373)-8))-1)</f>
        <v>#VALUE!</v>
      </c>
      <c r="E373" s="11" t="e">
        <f>MID(SUBSTITUTE(exportált!B373,"&lt;br /&gt;","&lt;br&gt;"),LEN('exportált formázott'!B373)+LEN(D373)+13,SEARCH("&lt;br&gt;",RIGHT(SUBSTITUTE(exportált!B373,"&lt;br /&gt;","&lt;br&gt;"),LEN(SUBSTITUTE(exportált!B373,"&lt;br /&gt;","&lt;br&gt;"))-LEN(B373)-LEN(D373)-13)))</f>
        <v>#VALUE!</v>
      </c>
      <c r="F373" s="11" t="e">
        <f>MID(SUBSTITUTE(exportált!B373,"&lt;br /&gt;","&lt;br&gt;"),LEN('exportált formázott'!B373)+LEN(D373)+LEN(E373)+17,SEARCH("&lt;br&gt;&lt;br&gt;",RIGHT(SUBSTITUTE(exportált!B373,"&lt;br /&gt;","&lt;br&gt;"),LEN(SUBSTITUTE(exportált!B373,"&lt;br /&gt;","&lt;br&gt;"))-LEN(B373)-LEN(D373)-LEN(E373)-17)))</f>
        <v>#VALUE!</v>
      </c>
    </row>
    <row r="374" spans="1:6" x14ac:dyDescent="0.25">
      <c r="A374" s="11" t="str">
        <f>IF(exportált!A374&lt;&gt;"",IFERROR(LEFT(exportált!A374,SEARCH("&lt;br/&gt;",SUBSTITUTE(exportált!A374,"&lt;br&gt;","&lt;br/&gt;"),1)-1),exportált!A374),"")</f>
        <v/>
      </c>
      <c r="B374" s="11" t="e">
        <f>LEFT(SUBSTITUTE(exportált!B374,"&lt;br /&gt;","&lt;br&gt;"),SEARCH("&lt;br&gt;&lt;br&gt;",SUBSTITUTE(SUBSTITUTE(exportált!B374,"&lt;br /&gt;","&lt;br&gt;"),"&lt;br /&gt;","&lt;br&gt;"),1)-1)</f>
        <v>#VALUE!</v>
      </c>
      <c r="C374" s="11" t="e">
        <f>SUBSTITUTE(MID(SUBSTITUTE(exportált!B374,"&lt;br /&gt;","&lt;br&gt;"),LEN('exportált formázott'!B374)+LEN(D374)+LEN(E374)+LEN(F374)+25,LEN(SUBSTITUTE(exportált!B374,"&lt;br /&gt;","&lt;br&gt;"))-LEN(D374)-LEN(E374)-LEN(F374)),"&lt;br&gt;",CHAR(10))</f>
        <v>#VALUE!</v>
      </c>
      <c r="D374" s="11" t="e">
        <f>MID(SUBSTITUTE(exportált!B374,"&lt;br /&gt;","&lt;br&gt;"),LEN('exportált formázott'!B374)+9,SEARCH("&lt;br&gt;",RIGHT(SUBSTITUTE(exportált!B374,"&lt;br /&gt;","&lt;br&gt;"),LEN(SUBSTITUTE(exportált!B374,"&lt;br /&gt;","&lt;br&gt;"))-LEN(B374)-8))-1)</f>
        <v>#VALUE!</v>
      </c>
      <c r="E374" s="11" t="e">
        <f>MID(SUBSTITUTE(exportált!B374,"&lt;br /&gt;","&lt;br&gt;"),LEN('exportált formázott'!B374)+LEN(D374)+13,SEARCH("&lt;br&gt;",RIGHT(SUBSTITUTE(exportált!B374,"&lt;br /&gt;","&lt;br&gt;"),LEN(SUBSTITUTE(exportált!B374,"&lt;br /&gt;","&lt;br&gt;"))-LEN(B374)-LEN(D374)-13)))</f>
        <v>#VALUE!</v>
      </c>
      <c r="F374" s="11" t="e">
        <f>MID(SUBSTITUTE(exportált!B374,"&lt;br /&gt;","&lt;br&gt;"),LEN('exportált formázott'!B374)+LEN(D374)+LEN(E374)+17,SEARCH("&lt;br&gt;&lt;br&gt;",RIGHT(SUBSTITUTE(exportált!B374,"&lt;br /&gt;","&lt;br&gt;"),LEN(SUBSTITUTE(exportált!B374,"&lt;br /&gt;","&lt;br&gt;"))-LEN(B374)-LEN(D374)-LEN(E374)-17)))</f>
        <v>#VALUE!</v>
      </c>
    </row>
    <row r="375" spans="1:6" x14ac:dyDescent="0.25">
      <c r="A375" s="11" t="str">
        <f>IF(exportált!A375&lt;&gt;"",IFERROR(LEFT(exportált!A375,SEARCH("&lt;br/&gt;",SUBSTITUTE(exportált!A375,"&lt;br&gt;","&lt;br/&gt;"),1)-1),exportált!A375),"")</f>
        <v/>
      </c>
      <c r="B375" s="11" t="e">
        <f>LEFT(SUBSTITUTE(exportált!B375,"&lt;br /&gt;","&lt;br&gt;"),SEARCH("&lt;br&gt;&lt;br&gt;",SUBSTITUTE(SUBSTITUTE(exportált!B375,"&lt;br /&gt;","&lt;br&gt;"),"&lt;br /&gt;","&lt;br&gt;"),1)-1)</f>
        <v>#VALUE!</v>
      </c>
      <c r="C375" s="11" t="e">
        <f>SUBSTITUTE(MID(SUBSTITUTE(exportált!B375,"&lt;br /&gt;","&lt;br&gt;"),LEN('exportált formázott'!B375)+LEN(D375)+LEN(E375)+LEN(F375)+25,LEN(SUBSTITUTE(exportált!B375,"&lt;br /&gt;","&lt;br&gt;"))-LEN(D375)-LEN(E375)-LEN(F375)),"&lt;br&gt;",CHAR(10))</f>
        <v>#VALUE!</v>
      </c>
      <c r="D375" s="11" t="e">
        <f>MID(SUBSTITUTE(exportált!B375,"&lt;br /&gt;","&lt;br&gt;"),LEN('exportált formázott'!B375)+9,SEARCH("&lt;br&gt;",RIGHT(SUBSTITUTE(exportált!B375,"&lt;br /&gt;","&lt;br&gt;"),LEN(SUBSTITUTE(exportált!B375,"&lt;br /&gt;","&lt;br&gt;"))-LEN(B375)-8))-1)</f>
        <v>#VALUE!</v>
      </c>
      <c r="E375" s="11" t="e">
        <f>MID(SUBSTITUTE(exportált!B375,"&lt;br /&gt;","&lt;br&gt;"),LEN('exportált formázott'!B375)+LEN(D375)+13,SEARCH("&lt;br&gt;",RIGHT(SUBSTITUTE(exportált!B375,"&lt;br /&gt;","&lt;br&gt;"),LEN(SUBSTITUTE(exportált!B375,"&lt;br /&gt;","&lt;br&gt;"))-LEN(B375)-LEN(D375)-13)))</f>
        <v>#VALUE!</v>
      </c>
      <c r="F375" s="11" t="e">
        <f>MID(SUBSTITUTE(exportált!B375,"&lt;br /&gt;","&lt;br&gt;"),LEN('exportált formázott'!B375)+LEN(D375)+LEN(E375)+17,SEARCH("&lt;br&gt;&lt;br&gt;",RIGHT(SUBSTITUTE(exportált!B375,"&lt;br /&gt;","&lt;br&gt;"),LEN(SUBSTITUTE(exportált!B375,"&lt;br /&gt;","&lt;br&gt;"))-LEN(B375)-LEN(D375)-LEN(E375)-17)))</f>
        <v>#VALUE!</v>
      </c>
    </row>
    <row r="376" spans="1:6" x14ac:dyDescent="0.25">
      <c r="A376" s="11" t="str">
        <f>IF(exportált!A376&lt;&gt;"",IFERROR(LEFT(exportált!A376,SEARCH("&lt;br/&gt;",SUBSTITUTE(exportált!A376,"&lt;br&gt;","&lt;br/&gt;"),1)-1),exportált!A376),"")</f>
        <v/>
      </c>
      <c r="B376" s="11" t="e">
        <f>LEFT(SUBSTITUTE(exportált!B376,"&lt;br /&gt;","&lt;br&gt;"),SEARCH("&lt;br&gt;&lt;br&gt;",SUBSTITUTE(SUBSTITUTE(exportált!B376,"&lt;br /&gt;","&lt;br&gt;"),"&lt;br /&gt;","&lt;br&gt;"),1)-1)</f>
        <v>#VALUE!</v>
      </c>
      <c r="C376" s="11" t="e">
        <f>SUBSTITUTE(MID(SUBSTITUTE(exportált!B376,"&lt;br /&gt;","&lt;br&gt;"),LEN('exportált formázott'!B376)+LEN(D376)+LEN(E376)+LEN(F376)+25,LEN(SUBSTITUTE(exportált!B376,"&lt;br /&gt;","&lt;br&gt;"))-LEN(D376)-LEN(E376)-LEN(F376)),"&lt;br&gt;",CHAR(10))</f>
        <v>#VALUE!</v>
      </c>
      <c r="D376" s="11" t="e">
        <f>MID(SUBSTITUTE(exportált!B376,"&lt;br /&gt;","&lt;br&gt;"),LEN('exportált formázott'!B376)+9,SEARCH("&lt;br&gt;",RIGHT(SUBSTITUTE(exportált!B376,"&lt;br /&gt;","&lt;br&gt;"),LEN(SUBSTITUTE(exportált!B376,"&lt;br /&gt;","&lt;br&gt;"))-LEN(B376)-8))-1)</f>
        <v>#VALUE!</v>
      </c>
      <c r="E376" s="11" t="e">
        <f>MID(SUBSTITUTE(exportált!B376,"&lt;br /&gt;","&lt;br&gt;"),LEN('exportált formázott'!B376)+LEN(D376)+13,SEARCH("&lt;br&gt;",RIGHT(SUBSTITUTE(exportált!B376,"&lt;br /&gt;","&lt;br&gt;"),LEN(SUBSTITUTE(exportált!B376,"&lt;br /&gt;","&lt;br&gt;"))-LEN(B376)-LEN(D376)-13)))</f>
        <v>#VALUE!</v>
      </c>
      <c r="F376" s="11" t="e">
        <f>MID(SUBSTITUTE(exportált!B376,"&lt;br /&gt;","&lt;br&gt;"),LEN('exportált formázott'!B376)+LEN(D376)+LEN(E376)+17,SEARCH("&lt;br&gt;&lt;br&gt;",RIGHT(SUBSTITUTE(exportált!B376,"&lt;br /&gt;","&lt;br&gt;"),LEN(SUBSTITUTE(exportált!B376,"&lt;br /&gt;","&lt;br&gt;"))-LEN(B376)-LEN(D376)-LEN(E376)-17)))</f>
        <v>#VALUE!</v>
      </c>
    </row>
    <row r="377" spans="1:6" x14ac:dyDescent="0.25">
      <c r="A377" s="11" t="str">
        <f>IF(exportált!A377&lt;&gt;"",IFERROR(LEFT(exportált!A377,SEARCH("&lt;br/&gt;",SUBSTITUTE(exportált!A377,"&lt;br&gt;","&lt;br/&gt;"),1)-1),exportált!A377),"")</f>
        <v/>
      </c>
      <c r="B377" s="11" t="e">
        <f>LEFT(SUBSTITUTE(exportált!B377,"&lt;br /&gt;","&lt;br&gt;"),SEARCH("&lt;br&gt;&lt;br&gt;",SUBSTITUTE(SUBSTITUTE(exportált!B377,"&lt;br /&gt;","&lt;br&gt;"),"&lt;br /&gt;","&lt;br&gt;"),1)-1)</f>
        <v>#VALUE!</v>
      </c>
      <c r="C377" s="11" t="e">
        <f>SUBSTITUTE(MID(SUBSTITUTE(exportált!B377,"&lt;br /&gt;","&lt;br&gt;"),LEN('exportált formázott'!B377)+LEN(D377)+LEN(E377)+LEN(F377)+25,LEN(SUBSTITUTE(exportált!B377,"&lt;br /&gt;","&lt;br&gt;"))-LEN(D377)-LEN(E377)-LEN(F377)),"&lt;br&gt;",CHAR(10))</f>
        <v>#VALUE!</v>
      </c>
      <c r="D377" s="11" t="e">
        <f>MID(SUBSTITUTE(exportált!B377,"&lt;br /&gt;","&lt;br&gt;"),LEN('exportált formázott'!B377)+9,SEARCH("&lt;br&gt;",RIGHT(SUBSTITUTE(exportált!B377,"&lt;br /&gt;","&lt;br&gt;"),LEN(SUBSTITUTE(exportált!B377,"&lt;br /&gt;","&lt;br&gt;"))-LEN(B377)-8))-1)</f>
        <v>#VALUE!</v>
      </c>
      <c r="E377" s="11" t="e">
        <f>MID(SUBSTITUTE(exportált!B377,"&lt;br /&gt;","&lt;br&gt;"),LEN('exportált formázott'!B377)+LEN(D377)+13,SEARCH("&lt;br&gt;",RIGHT(SUBSTITUTE(exportált!B377,"&lt;br /&gt;","&lt;br&gt;"),LEN(SUBSTITUTE(exportált!B377,"&lt;br /&gt;","&lt;br&gt;"))-LEN(B377)-LEN(D377)-13)))</f>
        <v>#VALUE!</v>
      </c>
      <c r="F377" s="11" t="e">
        <f>MID(SUBSTITUTE(exportált!B377,"&lt;br /&gt;","&lt;br&gt;"),LEN('exportált formázott'!B377)+LEN(D377)+LEN(E377)+17,SEARCH("&lt;br&gt;&lt;br&gt;",RIGHT(SUBSTITUTE(exportált!B377,"&lt;br /&gt;","&lt;br&gt;"),LEN(SUBSTITUTE(exportált!B377,"&lt;br /&gt;","&lt;br&gt;"))-LEN(B377)-LEN(D377)-LEN(E377)-17)))</f>
        <v>#VALUE!</v>
      </c>
    </row>
    <row r="378" spans="1:6" x14ac:dyDescent="0.25">
      <c r="A378" s="11" t="str">
        <f>IF(exportált!A378&lt;&gt;"",IFERROR(LEFT(exportált!A378,SEARCH("&lt;br/&gt;",SUBSTITUTE(exportált!A378,"&lt;br&gt;","&lt;br/&gt;"),1)-1),exportált!A378),"")</f>
        <v/>
      </c>
      <c r="B378" s="11" t="e">
        <f>LEFT(SUBSTITUTE(exportált!B378,"&lt;br /&gt;","&lt;br&gt;"),SEARCH("&lt;br&gt;&lt;br&gt;",SUBSTITUTE(SUBSTITUTE(exportált!B378,"&lt;br /&gt;","&lt;br&gt;"),"&lt;br /&gt;","&lt;br&gt;"),1)-1)</f>
        <v>#VALUE!</v>
      </c>
      <c r="C378" s="11" t="e">
        <f>SUBSTITUTE(MID(SUBSTITUTE(exportált!B378,"&lt;br /&gt;","&lt;br&gt;"),LEN('exportált formázott'!B378)+LEN(D378)+LEN(E378)+LEN(F378)+25,LEN(SUBSTITUTE(exportált!B378,"&lt;br /&gt;","&lt;br&gt;"))-LEN(D378)-LEN(E378)-LEN(F378)),"&lt;br&gt;",CHAR(10))</f>
        <v>#VALUE!</v>
      </c>
      <c r="D378" s="11" t="e">
        <f>MID(SUBSTITUTE(exportált!B378,"&lt;br /&gt;","&lt;br&gt;"),LEN('exportált formázott'!B378)+9,SEARCH("&lt;br&gt;",RIGHT(SUBSTITUTE(exportált!B378,"&lt;br /&gt;","&lt;br&gt;"),LEN(SUBSTITUTE(exportált!B378,"&lt;br /&gt;","&lt;br&gt;"))-LEN(B378)-8))-1)</f>
        <v>#VALUE!</v>
      </c>
      <c r="E378" s="11" t="e">
        <f>MID(SUBSTITUTE(exportált!B378,"&lt;br /&gt;","&lt;br&gt;"),LEN('exportált formázott'!B378)+LEN(D378)+13,SEARCH("&lt;br&gt;",RIGHT(SUBSTITUTE(exportált!B378,"&lt;br /&gt;","&lt;br&gt;"),LEN(SUBSTITUTE(exportált!B378,"&lt;br /&gt;","&lt;br&gt;"))-LEN(B378)-LEN(D378)-13)))</f>
        <v>#VALUE!</v>
      </c>
      <c r="F378" s="11" t="e">
        <f>MID(SUBSTITUTE(exportált!B378,"&lt;br /&gt;","&lt;br&gt;"),LEN('exportált formázott'!B378)+LEN(D378)+LEN(E378)+17,SEARCH("&lt;br&gt;&lt;br&gt;",RIGHT(SUBSTITUTE(exportált!B378,"&lt;br /&gt;","&lt;br&gt;"),LEN(SUBSTITUTE(exportált!B378,"&lt;br /&gt;","&lt;br&gt;"))-LEN(B378)-LEN(D378)-LEN(E378)-17)))</f>
        <v>#VALUE!</v>
      </c>
    </row>
    <row r="379" spans="1:6" x14ac:dyDescent="0.25">
      <c r="A379" s="11" t="str">
        <f>IF(exportált!A379&lt;&gt;"",IFERROR(LEFT(exportált!A379,SEARCH("&lt;br/&gt;",SUBSTITUTE(exportált!A379,"&lt;br&gt;","&lt;br/&gt;"),1)-1),exportált!A379),"")</f>
        <v/>
      </c>
      <c r="B379" s="11" t="e">
        <f>LEFT(SUBSTITUTE(exportált!B379,"&lt;br /&gt;","&lt;br&gt;"),SEARCH("&lt;br&gt;&lt;br&gt;",SUBSTITUTE(SUBSTITUTE(exportált!B379,"&lt;br /&gt;","&lt;br&gt;"),"&lt;br /&gt;","&lt;br&gt;"),1)-1)</f>
        <v>#VALUE!</v>
      </c>
      <c r="C379" s="11" t="e">
        <f>SUBSTITUTE(MID(SUBSTITUTE(exportált!B379,"&lt;br /&gt;","&lt;br&gt;"),LEN('exportált formázott'!B379)+LEN(D379)+LEN(E379)+LEN(F379)+25,LEN(SUBSTITUTE(exportált!B379,"&lt;br /&gt;","&lt;br&gt;"))-LEN(D379)-LEN(E379)-LEN(F379)),"&lt;br&gt;",CHAR(10))</f>
        <v>#VALUE!</v>
      </c>
      <c r="D379" s="11" t="e">
        <f>MID(SUBSTITUTE(exportált!B379,"&lt;br /&gt;","&lt;br&gt;"),LEN('exportált formázott'!B379)+9,SEARCH("&lt;br&gt;",RIGHT(SUBSTITUTE(exportált!B379,"&lt;br /&gt;","&lt;br&gt;"),LEN(SUBSTITUTE(exportált!B379,"&lt;br /&gt;","&lt;br&gt;"))-LEN(B379)-8))-1)</f>
        <v>#VALUE!</v>
      </c>
      <c r="E379" s="11" t="e">
        <f>MID(SUBSTITUTE(exportált!B379,"&lt;br /&gt;","&lt;br&gt;"),LEN('exportált formázott'!B379)+LEN(D379)+13,SEARCH("&lt;br&gt;",RIGHT(SUBSTITUTE(exportált!B379,"&lt;br /&gt;","&lt;br&gt;"),LEN(SUBSTITUTE(exportált!B379,"&lt;br /&gt;","&lt;br&gt;"))-LEN(B379)-LEN(D379)-13)))</f>
        <v>#VALUE!</v>
      </c>
      <c r="F379" s="11" t="e">
        <f>MID(SUBSTITUTE(exportált!B379,"&lt;br /&gt;","&lt;br&gt;"),LEN('exportált formázott'!B379)+LEN(D379)+LEN(E379)+17,SEARCH("&lt;br&gt;&lt;br&gt;",RIGHT(SUBSTITUTE(exportált!B379,"&lt;br /&gt;","&lt;br&gt;"),LEN(SUBSTITUTE(exportált!B379,"&lt;br /&gt;","&lt;br&gt;"))-LEN(B379)-LEN(D379)-LEN(E379)-17)))</f>
        <v>#VALUE!</v>
      </c>
    </row>
    <row r="380" spans="1:6" x14ac:dyDescent="0.25">
      <c r="A380" s="11" t="str">
        <f>IF(exportált!A380&lt;&gt;"",IFERROR(LEFT(exportált!A380,SEARCH("&lt;br/&gt;",SUBSTITUTE(exportált!A380,"&lt;br&gt;","&lt;br/&gt;"),1)-1),exportált!A380),"")</f>
        <v/>
      </c>
      <c r="B380" s="11" t="e">
        <f>LEFT(SUBSTITUTE(exportált!B380,"&lt;br /&gt;","&lt;br&gt;"),SEARCH("&lt;br&gt;&lt;br&gt;",SUBSTITUTE(SUBSTITUTE(exportált!B380,"&lt;br /&gt;","&lt;br&gt;"),"&lt;br /&gt;","&lt;br&gt;"),1)-1)</f>
        <v>#VALUE!</v>
      </c>
      <c r="C380" s="11" t="e">
        <f>SUBSTITUTE(MID(SUBSTITUTE(exportált!B380,"&lt;br /&gt;","&lt;br&gt;"),LEN('exportált formázott'!B380)+LEN(D380)+LEN(E380)+LEN(F380)+25,LEN(SUBSTITUTE(exportált!B380,"&lt;br /&gt;","&lt;br&gt;"))-LEN(D380)-LEN(E380)-LEN(F380)),"&lt;br&gt;",CHAR(10))</f>
        <v>#VALUE!</v>
      </c>
      <c r="D380" s="11" t="e">
        <f>MID(SUBSTITUTE(exportált!B380,"&lt;br /&gt;","&lt;br&gt;"),LEN('exportált formázott'!B380)+9,SEARCH("&lt;br&gt;",RIGHT(SUBSTITUTE(exportált!B380,"&lt;br /&gt;","&lt;br&gt;"),LEN(SUBSTITUTE(exportált!B380,"&lt;br /&gt;","&lt;br&gt;"))-LEN(B380)-8))-1)</f>
        <v>#VALUE!</v>
      </c>
      <c r="E380" s="11" t="e">
        <f>MID(SUBSTITUTE(exportált!B380,"&lt;br /&gt;","&lt;br&gt;"),LEN('exportált formázott'!B380)+LEN(D380)+13,SEARCH("&lt;br&gt;",RIGHT(SUBSTITUTE(exportált!B380,"&lt;br /&gt;","&lt;br&gt;"),LEN(SUBSTITUTE(exportált!B380,"&lt;br /&gt;","&lt;br&gt;"))-LEN(B380)-LEN(D380)-13)))</f>
        <v>#VALUE!</v>
      </c>
      <c r="F380" s="11" t="e">
        <f>MID(SUBSTITUTE(exportált!B380,"&lt;br /&gt;","&lt;br&gt;"),LEN('exportált formázott'!B380)+LEN(D380)+LEN(E380)+17,SEARCH("&lt;br&gt;&lt;br&gt;",RIGHT(SUBSTITUTE(exportált!B380,"&lt;br /&gt;","&lt;br&gt;"),LEN(SUBSTITUTE(exportált!B380,"&lt;br /&gt;","&lt;br&gt;"))-LEN(B380)-LEN(D380)-LEN(E380)-17)))</f>
        <v>#VALUE!</v>
      </c>
    </row>
    <row r="381" spans="1:6" x14ac:dyDescent="0.25">
      <c r="A381" s="11" t="str">
        <f>IF(exportált!A381&lt;&gt;"",IFERROR(LEFT(exportált!A381,SEARCH("&lt;br/&gt;",SUBSTITUTE(exportált!A381,"&lt;br&gt;","&lt;br/&gt;"),1)-1),exportált!A381),"")</f>
        <v/>
      </c>
      <c r="B381" s="11" t="e">
        <f>LEFT(SUBSTITUTE(exportált!B381,"&lt;br /&gt;","&lt;br&gt;"),SEARCH("&lt;br&gt;&lt;br&gt;",SUBSTITUTE(SUBSTITUTE(exportált!B381,"&lt;br /&gt;","&lt;br&gt;"),"&lt;br /&gt;","&lt;br&gt;"),1)-1)</f>
        <v>#VALUE!</v>
      </c>
      <c r="C381" s="11" t="e">
        <f>SUBSTITUTE(MID(SUBSTITUTE(exportált!B381,"&lt;br /&gt;","&lt;br&gt;"),LEN('exportált formázott'!B381)+LEN(D381)+LEN(E381)+LEN(F381)+25,LEN(SUBSTITUTE(exportált!B381,"&lt;br /&gt;","&lt;br&gt;"))-LEN(D381)-LEN(E381)-LEN(F381)),"&lt;br&gt;",CHAR(10))</f>
        <v>#VALUE!</v>
      </c>
      <c r="D381" s="11" t="e">
        <f>MID(SUBSTITUTE(exportált!B381,"&lt;br /&gt;","&lt;br&gt;"),LEN('exportált formázott'!B381)+9,SEARCH("&lt;br&gt;",RIGHT(SUBSTITUTE(exportált!B381,"&lt;br /&gt;","&lt;br&gt;"),LEN(SUBSTITUTE(exportált!B381,"&lt;br /&gt;","&lt;br&gt;"))-LEN(B381)-8))-1)</f>
        <v>#VALUE!</v>
      </c>
      <c r="E381" s="11" t="e">
        <f>MID(SUBSTITUTE(exportált!B381,"&lt;br /&gt;","&lt;br&gt;"),LEN('exportált formázott'!B381)+LEN(D381)+13,SEARCH("&lt;br&gt;",RIGHT(SUBSTITUTE(exportált!B381,"&lt;br /&gt;","&lt;br&gt;"),LEN(SUBSTITUTE(exportált!B381,"&lt;br /&gt;","&lt;br&gt;"))-LEN(B381)-LEN(D381)-13)))</f>
        <v>#VALUE!</v>
      </c>
      <c r="F381" s="11" t="e">
        <f>MID(SUBSTITUTE(exportált!B381,"&lt;br /&gt;","&lt;br&gt;"),LEN('exportált formázott'!B381)+LEN(D381)+LEN(E381)+17,SEARCH("&lt;br&gt;&lt;br&gt;",RIGHT(SUBSTITUTE(exportált!B381,"&lt;br /&gt;","&lt;br&gt;"),LEN(SUBSTITUTE(exportált!B381,"&lt;br /&gt;","&lt;br&gt;"))-LEN(B381)-LEN(D381)-LEN(E381)-17)))</f>
        <v>#VALUE!</v>
      </c>
    </row>
    <row r="382" spans="1:6" x14ac:dyDescent="0.25">
      <c r="A382" s="11" t="str">
        <f>IF(exportált!A382&lt;&gt;"",IFERROR(LEFT(exportált!A382,SEARCH("&lt;br/&gt;",SUBSTITUTE(exportált!A382,"&lt;br&gt;","&lt;br/&gt;"),1)-1),exportált!A382),"")</f>
        <v/>
      </c>
      <c r="B382" s="11" t="e">
        <f>LEFT(SUBSTITUTE(exportált!B382,"&lt;br /&gt;","&lt;br&gt;"),SEARCH("&lt;br&gt;&lt;br&gt;",SUBSTITUTE(SUBSTITUTE(exportált!B382,"&lt;br /&gt;","&lt;br&gt;"),"&lt;br /&gt;","&lt;br&gt;"),1)-1)</f>
        <v>#VALUE!</v>
      </c>
      <c r="C382" s="11" t="e">
        <f>SUBSTITUTE(MID(SUBSTITUTE(exportált!B382,"&lt;br /&gt;","&lt;br&gt;"),LEN('exportált formázott'!B382)+LEN(D382)+LEN(E382)+LEN(F382)+25,LEN(SUBSTITUTE(exportált!B382,"&lt;br /&gt;","&lt;br&gt;"))-LEN(D382)-LEN(E382)-LEN(F382)),"&lt;br&gt;",CHAR(10))</f>
        <v>#VALUE!</v>
      </c>
      <c r="D382" s="11" t="e">
        <f>MID(SUBSTITUTE(exportált!B382,"&lt;br /&gt;","&lt;br&gt;"),LEN('exportált formázott'!B382)+9,SEARCH("&lt;br&gt;",RIGHT(SUBSTITUTE(exportált!B382,"&lt;br /&gt;","&lt;br&gt;"),LEN(SUBSTITUTE(exportált!B382,"&lt;br /&gt;","&lt;br&gt;"))-LEN(B382)-8))-1)</f>
        <v>#VALUE!</v>
      </c>
      <c r="E382" s="11" t="e">
        <f>MID(SUBSTITUTE(exportált!B382,"&lt;br /&gt;","&lt;br&gt;"),LEN('exportált formázott'!B382)+LEN(D382)+13,SEARCH("&lt;br&gt;",RIGHT(SUBSTITUTE(exportált!B382,"&lt;br /&gt;","&lt;br&gt;"),LEN(SUBSTITUTE(exportált!B382,"&lt;br /&gt;","&lt;br&gt;"))-LEN(B382)-LEN(D382)-13)))</f>
        <v>#VALUE!</v>
      </c>
      <c r="F382" s="11" t="e">
        <f>MID(SUBSTITUTE(exportált!B382,"&lt;br /&gt;","&lt;br&gt;"),LEN('exportált formázott'!B382)+LEN(D382)+LEN(E382)+17,SEARCH("&lt;br&gt;&lt;br&gt;",RIGHT(SUBSTITUTE(exportált!B382,"&lt;br /&gt;","&lt;br&gt;"),LEN(SUBSTITUTE(exportált!B382,"&lt;br /&gt;","&lt;br&gt;"))-LEN(B382)-LEN(D382)-LEN(E382)-17)))</f>
        <v>#VALUE!</v>
      </c>
    </row>
    <row r="383" spans="1:6" x14ac:dyDescent="0.25">
      <c r="A383" s="11" t="str">
        <f>IF(exportált!A383&lt;&gt;"",IFERROR(LEFT(exportált!A383,SEARCH("&lt;br/&gt;",SUBSTITUTE(exportált!A383,"&lt;br&gt;","&lt;br/&gt;"),1)-1),exportált!A383),"")</f>
        <v/>
      </c>
      <c r="B383" s="11" t="e">
        <f>LEFT(SUBSTITUTE(exportált!B383,"&lt;br /&gt;","&lt;br&gt;"),SEARCH("&lt;br&gt;&lt;br&gt;",SUBSTITUTE(SUBSTITUTE(exportált!B383,"&lt;br /&gt;","&lt;br&gt;"),"&lt;br /&gt;","&lt;br&gt;"),1)-1)</f>
        <v>#VALUE!</v>
      </c>
      <c r="C383" s="11" t="e">
        <f>SUBSTITUTE(MID(SUBSTITUTE(exportált!B383,"&lt;br /&gt;","&lt;br&gt;"),LEN('exportált formázott'!B383)+LEN(D383)+LEN(E383)+LEN(F383)+25,LEN(SUBSTITUTE(exportált!B383,"&lt;br /&gt;","&lt;br&gt;"))-LEN(D383)-LEN(E383)-LEN(F383)),"&lt;br&gt;",CHAR(10))</f>
        <v>#VALUE!</v>
      </c>
      <c r="D383" s="11" t="e">
        <f>MID(SUBSTITUTE(exportált!B383,"&lt;br /&gt;","&lt;br&gt;"),LEN('exportált formázott'!B383)+9,SEARCH("&lt;br&gt;",RIGHT(SUBSTITUTE(exportált!B383,"&lt;br /&gt;","&lt;br&gt;"),LEN(SUBSTITUTE(exportált!B383,"&lt;br /&gt;","&lt;br&gt;"))-LEN(B383)-8))-1)</f>
        <v>#VALUE!</v>
      </c>
      <c r="E383" s="11" t="e">
        <f>MID(SUBSTITUTE(exportált!B383,"&lt;br /&gt;","&lt;br&gt;"),LEN('exportált formázott'!B383)+LEN(D383)+13,SEARCH("&lt;br&gt;",RIGHT(SUBSTITUTE(exportált!B383,"&lt;br /&gt;","&lt;br&gt;"),LEN(SUBSTITUTE(exportált!B383,"&lt;br /&gt;","&lt;br&gt;"))-LEN(B383)-LEN(D383)-13)))</f>
        <v>#VALUE!</v>
      </c>
      <c r="F383" s="11" t="e">
        <f>MID(SUBSTITUTE(exportált!B383,"&lt;br /&gt;","&lt;br&gt;"),LEN('exportált formázott'!B383)+LEN(D383)+LEN(E383)+17,SEARCH("&lt;br&gt;&lt;br&gt;",RIGHT(SUBSTITUTE(exportált!B383,"&lt;br /&gt;","&lt;br&gt;"),LEN(SUBSTITUTE(exportált!B383,"&lt;br /&gt;","&lt;br&gt;"))-LEN(B383)-LEN(D383)-LEN(E383)-17)))</f>
        <v>#VALUE!</v>
      </c>
    </row>
    <row r="384" spans="1:6" x14ac:dyDescent="0.25">
      <c r="A384" s="11" t="str">
        <f>IF(exportált!A384&lt;&gt;"",IFERROR(LEFT(exportált!A384,SEARCH("&lt;br/&gt;",SUBSTITUTE(exportált!A384,"&lt;br&gt;","&lt;br/&gt;"),1)-1),exportált!A384),"")</f>
        <v/>
      </c>
      <c r="B384" s="11" t="e">
        <f>LEFT(SUBSTITUTE(exportált!B384,"&lt;br /&gt;","&lt;br&gt;"),SEARCH("&lt;br&gt;&lt;br&gt;",SUBSTITUTE(SUBSTITUTE(exportált!B384,"&lt;br /&gt;","&lt;br&gt;"),"&lt;br /&gt;","&lt;br&gt;"),1)-1)</f>
        <v>#VALUE!</v>
      </c>
      <c r="C384" s="11" t="e">
        <f>SUBSTITUTE(MID(SUBSTITUTE(exportált!B384,"&lt;br /&gt;","&lt;br&gt;"),LEN('exportált formázott'!B384)+LEN(D384)+LEN(E384)+LEN(F384)+25,LEN(SUBSTITUTE(exportált!B384,"&lt;br /&gt;","&lt;br&gt;"))-LEN(D384)-LEN(E384)-LEN(F384)),"&lt;br&gt;",CHAR(10))</f>
        <v>#VALUE!</v>
      </c>
      <c r="D384" s="11" t="e">
        <f>MID(SUBSTITUTE(exportált!B384,"&lt;br /&gt;","&lt;br&gt;"),LEN('exportált formázott'!B384)+9,SEARCH("&lt;br&gt;",RIGHT(SUBSTITUTE(exportált!B384,"&lt;br /&gt;","&lt;br&gt;"),LEN(SUBSTITUTE(exportált!B384,"&lt;br /&gt;","&lt;br&gt;"))-LEN(B384)-8))-1)</f>
        <v>#VALUE!</v>
      </c>
      <c r="E384" s="11" t="e">
        <f>MID(SUBSTITUTE(exportált!B384,"&lt;br /&gt;","&lt;br&gt;"),LEN('exportált formázott'!B384)+LEN(D384)+13,SEARCH("&lt;br&gt;",RIGHT(SUBSTITUTE(exportált!B384,"&lt;br /&gt;","&lt;br&gt;"),LEN(SUBSTITUTE(exportált!B384,"&lt;br /&gt;","&lt;br&gt;"))-LEN(B384)-LEN(D384)-13)))</f>
        <v>#VALUE!</v>
      </c>
      <c r="F384" s="11" t="e">
        <f>MID(SUBSTITUTE(exportált!B384,"&lt;br /&gt;","&lt;br&gt;"),LEN('exportált formázott'!B384)+LEN(D384)+LEN(E384)+17,SEARCH("&lt;br&gt;&lt;br&gt;",RIGHT(SUBSTITUTE(exportált!B384,"&lt;br /&gt;","&lt;br&gt;"),LEN(SUBSTITUTE(exportált!B384,"&lt;br /&gt;","&lt;br&gt;"))-LEN(B384)-LEN(D384)-LEN(E384)-17)))</f>
        <v>#VALUE!</v>
      </c>
    </row>
    <row r="385" spans="1:6" x14ac:dyDescent="0.25">
      <c r="A385" s="11" t="str">
        <f>IF(exportált!A385&lt;&gt;"",IFERROR(LEFT(exportált!A385,SEARCH("&lt;br/&gt;",SUBSTITUTE(exportált!A385,"&lt;br&gt;","&lt;br/&gt;"),1)-1),exportált!A385),"")</f>
        <v/>
      </c>
      <c r="B385" s="11" t="e">
        <f>LEFT(SUBSTITUTE(exportált!B385,"&lt;br /&gt;","&lt;br&gt;"),SEARCH("&lt;br&gt;&lt;br&gt;",SUBSTITUTE(SUBSTITUTE(exportált!B385,"&lt;br /&gt;","&lt;br&gt;"),"&lt;br /&gt;","&lt;br&gt;"),1)-1)</f>
        <v>#VALUE!</v>
      </c>
      <c r="C385" s="11" t="e">
        <f>SUBSTITUTE(MID(SUBSTITUTE(exportált!B385,"&lt;br /&gt;","&lt;br&gt;"),LEN('exportált formázott'!B385)+LEN(D385)+LEN(E385)+LEN(F385)+25,LEN(SUBSTITUTE(exportált!B385,"&lt;br /&gt;","&lt;br&gt;"))-LEN(D385)-LEN(E385)-LEN(F385)),"&lt;br&gt;",CHAR(10))</f>
        <v>#VALUE!</v>
      </c>
      <c r="D385" s="11" t="e">
        <f>MID(SUBSTITUTE(exportált!B385,"&lt;br /&gt;","&lt;br&gt;"),LEN('exportált formázott'!B385)+9,SEARCH("&lt;br&gt;",RIGHT(SUBSTITUTE(exportált!B385,"&lt;br /&gt;","&lt;br&gt;"),LEN(SUBSTITUTE(exportált!B385,"&lt;br /&gt;","&lt;br&gt;"))-LEN(B385)-8))-1)</f>
        <v>#VALUE!</v>
      </c>
      <c r="E385" s="11" t="e">
        <f>MID(SUBSTITUTE(exportált!B385,"&lt;br /&gt;","&lt;br&gt;"),LEN('exportált formázott'!B385)+LEN(D385)+13,SEARCH("&lt;br&gt;",RIGHT(SUBSTITUTE(exportált!B385,"&lt;br /&gt;","&lt;br&gt;"),LEN(SUBSTITUTE(exportált!B385,"&lt;br /&gt;","&lt;br&gt;"))-LEN(B385)-LEN(D385)-13)))</f>
        <v>#VALUE!</v>
      </c>
      <c r="F385" s="11" t="e">
        <f>MID(SUBSTITUTE(exportált!B385,"&lt;br /&gt;","&lt;br&gt;"),LEN('exportált formázott'!B385)+LEN(D385)+LEN(E385)+17,SEARCH("&lt;br&gt;&lt;br&gt;",RIGHT(SUBSTITUTE(exportált!B385,"&lt;br /&gt;","&lt;br&gt;"),LEN(SUBSTITUTE(exportált!B385,"&lt;br /&gt;","&lt;br&gt;"))-LEN(B385)-LEN(D385)-LEN(E385)-17)))</f>
        <v>#VALUE!</v>
      </c>
    </row>
    <row r="386" spans="1:6" x14ac:dyDescent="0.25">
      <c r="A386" s="11" t="str">
        <f>IF(exportált!A386&lt;&gt;"",IFERROR(LEFT(exportált!A386,SEARCH("&lt;br/&gt;",SUBSTITUTE(exportált!A386,"&lt;br&gt;","&lt;br/&gt;"),1)-1),exportált!A386),"")</f>
        <v/>
      </c>
      <c r="B386" s="11" t="e">
        <f>LEFT(SUBSTITUTE(exportált!B386,"&lt;br /&gt;","&lt;br&gt;"),SEARCH("&lt;br&gt;&lt;br&gt;",SUBSTITUTE(SUBSTITUTE(exportált!B386,"&lt;br /&gt;","&lt;br&gt;"),"&lt;br /&gt;","&lt;br&gt;"),1)-1)</f>
        <v>#VALUE!</v>
      </c>
      <c r="C386" s="11" t="e">
        <f>SUBSTITUTE(MID(SUBSTITUTE(exportált!B386,"&lt;br /&gt;","&lt;br&gt;"),LEN('exportált formázott'!B386)+LEN(D386)+LEN(E386)+LEN(F386)+25,LEN(SUBSTITUTE(exportált!B386,"&lt;br /&gt;","&lt;br&gt;"))-LEN(D386)-LEN(E386)-LEN(F386)),"&lt;br&gt;",CHAR(10))</f>
        <v>#VALUE!</v>
      </c>
      <c r="D386" s="11" t="e">
        <f>MID(SUBSTITUTE(exportált!B386,"&lt;br /&gt;","&lt;br&gt;"),LEN('exportált formázott'!B386)+9,SEARCH("&lt;br&gt;",RIGHT(SUBSTITUTE(exportált!B386,"&lt;br /&gt;","&lt;br&gt;"),LEN(SUBSTITUTE(exportált!B386,"&lt;br /&gt;","&lt;br&gt;"))-LEN(B386)-8))-1)</f>
        <v>#VALUE!</v>
      </c>
      <c r="E386" s="11" t="e">
        <f>MID(SUBSTITUTE(exportált!B386,"&lt;br /&gt;","&lt;br&gt;"),LEN('exportált formázott'!B386)+LEN(D386)+13,SEARCH("&lt;br&gt;",RIGHT(SUBSTITUTE(exportált!B386,"&lt;br /&gt;","&lt;br&gt;"),LEN(SUBSTITUTE(exportált!B386,"&lt;br /&gt;","&lt;br&gt;"))-LEN(B386)-LEN(D386)-13)))</f>
        <v>#VALUE!</v>
      </c>
      <c r="F386" s="11" t="e">
        <f>MID(SUBSTITUTE(exportált!B386,"&lt;br /&gt;","&lt;br&gt;"),LEN('exportált formázott'!B386)+LEN(D386)+LEN(E386)+17,SEARCH("&lt;br&gt;&lt;br&gt;",RIGHT(SUBSTITUTE(exportált!B386,"&lt;br /&gt;","&lt;br&gt;"),LEN(SUBSTITUTE(exportált!B386,"&lt;br /&gt;","&lt;br&gt;"))-LEN(B386)-LEN(D386)-LEN(E386)-17)))</f>
        <v>#VALUE!</v>
      </c>
    </row>
    <row r="387" spans="1:6" x14ac:dyDescent="0.25">
      <c r="A387" s="11" t="str">
        <f>IF(exportált!A387&lt;&gt;"",IFERROR(LEFT(exportált!A387,SEARCH("&lt;br/&gt;",SUBSTITUTE(exportált!A387,"&lt;br&gt;","&lt;br/&gt;"),1)-1),exportált!A387),"")</f>
        <v/>
      </c>
      <c r="B387" s="11" t="e">
        <f>LEFT(SUBSTITUTE(exportált!B387,"&lt;br /&gt;","&lt;br&gt;"),SEARCH("&lt;br&gt;&lt;br&gt;",SUBSTITUTE(SUBSTITUTE(exportált!B387,"&lt;br /&gt;","&lt;br&gt;"),"&lt;br /&gt;","&lt;br&gt;"),1)-1)</f>
        <v>#VALUE!</v>
      </c>
      <c r="C387" s="11" t="e">
        <f>SUBSTITUTE(MID(SUBSTITUTE(exportált!B387,"&lt;br /&gt;","&lt;br&gt;"),LEN('exportált formázott'!B387)+LEN(D387)+LEN(E387)+LEN(F387)+25,LEN(SUBSTITUTE(exportált!B387,"&lt;br /&gt;","&lt;br&gt;"))-LEN(D387)-LEN(E387)-LEN(F387)),"&lt;br&gt;",CHAR(10))</f>
        <v>#VALUE!</v>
      </c>
      <c r="D387" s="11" t="e">
        <f>MID(SUBSTITUTE(exportált!B387,"&lt;br /&gt;","&lt;br&gt;"),LEN('exportált formázott'!B387)+9,SEARCH("&lt;br&gt;",RIGHT(SUBSTITUTE(exportált!B387,"&lt;br /&gt;","&lt;br&gt;"),LEN(SUBSTITUTE(exportált!B387,"&lt;br /&gt;","&lt;br&gt;"))-LEN(B387)-8))-1)</f>
        <v>#VALUE!</v>
      </c>
      <c r="E387" s="11" t="e">
        <f>MID(SUBSTITUTE(exportált!B387,"&lt;br /&gt;","&lt;br&gt;"),LEN('exportált formázott'!B387)+LEN(D387)+13,SEARCH("&lt;br&gt;",RIGHT(SUBSTITUTE(exportált!B387,"&lt;br /&gt;","&lt;br&gt;"),LEN(SUBSTITUTE(exportált!B387,"&lt;br /&gt;","&lt;br&gt;"))-LEN(B387)-LEN(D387)-13)))</f>
        <v>#VALUE!</v>
      </c>
      <c r="F387" s="11" t="e">
        <f>MID(SUBSTITUTE(exportált!B387,"&lt;br /&gt;","&lt;br&gt;"),LEN('exportált formázott'!B387)+LEN(D387)+LEN(E387)+17,SEARCH("&lt;br&gt;&lt;br&gt;",RIGHT(SUBSTITUTE(exportált!B387,"&lt;br /&gt;","&lt;br&gt;"),LEN(SUBSTITUTE(exportált!B387,"&lt;br /&gt;","&lt;br&gt;"))-LEN(B387)-LEN(D387)-LEN(E387)-17)))</f>
        <v>#VALUE!</v>
      </c>
    </row>
    <row r="388" spans="1:6" x14ac:dyDescent="0.25">
      <c r="A388" s="11" t="str">
        <f>IF(exportált!A388&lt;&gt;"",IFERROR(LEFT(exportált!A388,SEARCH("&lt;br/&gt;",SUBSTITUTE(exportált!A388,"&lt;br&gt;","&lt;br/&gt;"),1)-1),exportált!A388),"")</f>
        <v/>
      </c>
      <c r="B388" s="11" t="e">
        <f>LEFT(SUBSTITUTE(exportált!B388,"&lt;br /&gt;","&lt;br&gt;"),SEARCH("&lt;br&gt;&lt;br&gt;",SUBSTITUTE(SUBSTITUTE(exportált!B388,"&lt;br /&gt;","&lt;br&gt;"),"&lt;br /&gt;","&lt;br&gt;"),1)-1)</f>
        <v>#VALUE!</v>
      </c>
      <c r="C388" s="11" t="e">
        <f>SUBSTITUTE(MID(SUBSTITUTE(exportált!B388,"&lt;br /&gt;","&lt;br&gt;"),LEN('exportált formázott'!B388)+LEN(D388)+LEN(E388)+LEN(F388)+25,LEN(SUBSTITUTE(exportált!B388,"&lt;br /&gt;","&lt;br&gt;"))-LEN(D388)-LEN(E388)-LEN(F388)),"&lt;br&gt;",CHAR(10))</f>
        <v>#VALUE!</v>
      </c>
      <c r="D388" s="11" t="e">
        <f>MID(SUBSTITUTE(exportált!B388,"&lt;br /&gt;","&lt;br&gt;"),LEN('exportált formázott'!B388)+9,SEARCH("&lt;br&gt;",RIGHT(SUBSTITUTE(exportált!B388,"&lt;br /&gt;","&lt;br&gt;"),LEN(SUBSTITUTE(exportált!B388,"&lt;br /&gt;","&lt;br&gt;"))-LEN(B388)-8))-1)</f>
        <v>#VALUE!</v>
      </c>
      <c r="E388" s="11" t="e">
        <f>MID(SUBSTITUTE(exportált!B388,"&lt;br /&gt;","&lt;br&gt;"),LEN('exportált formázott'!B388)+LEN(D388)+13,SEARCH("&lt;br&gt;",RIGHT(SUBSTITUTE(exportált!B388,"&lt;br /&gt;","&lt;br&gt;"),LEN(SUBSTITUTE(exportált!B388,"&lt;br /&gt;","&lt;br&gt;"))-LEN(B388)-LEN(D388)-13)))</f>
        <v>#VALUE!</v>
      </c>
      <c r="F388" s="11" t="e">
        <f>MID(SUBSTITUTE(exportált!B388,"&lt;br /&gt;","&lt;br&gt;"),LEN('exportált formázott'!B388)+LEN(D388)+LEN(E388)+17,SEARCH("&lt;br&gt;&lt;br&gt;",RIGHT(SUBSTITUTE(exportált!B388,"&lt;br /&gt;","&lt;br&gt;"),LEN(SUBSTITUTE(exportált!B388,"&lt;br /&gt;","&lt;br&gt;"))-LEN(B388)-LEN(D388)-LEN(E388)-17)))</f>
        <v>#VALUE!</v>
      </c>
    </row>
    <row r="389" spans="1:6" x14ac:dyDescent="0.25">
      <c r="A389" s="11" t="str">
        <f>IF(exportált!A389&lt;&gt;"",IFERROR(LEFT(exportált!A389,SEARCH("&lt;br/&gt;",SUBSTITUTE(exportált!A389,"&lt;br&gt;","&lt;br/&gt;"),1)-1),exportált!A389),"")</f>
        <v/>
      </c>
      <c r="B389" s="11" t="e">
        <f>LEFT(SUBSTITUTE(exportált!B389,"&lt;br /&gt;","&lt;br&gt;"),SEARCH("&lt;br&gt;&lt;br&gt;",SUBSTITUTE(SUBSTITUTE(exportált!B389,"&lt;br /&gt;","&lt;br&gt;"),"&lt;br /&gt;","&lt;br&gt;"),1)-1)</f>
        <v>#VALUE!</v>
      </c>
      <c r="C389" s="11" t="e">
        <f>SUBSTITUTE(MID(SUBSTITUTE(exportált!B389,"&lt;br /&gt;","&lt;br&gt;"),LEN('exportált formázott'!B389)+LEN(D389)+LEN(E389)+LEN(F389)+25,LEN(SUBSTITUTE(exportált!B389,"&lt;br /&gt;","&lt;br&gt;"))-LEN(D389)-LEN(E389)-LEN(F389)),"&lt;br&gt;",CHAR(10))</f>
        <v>#VALUE!</v>
      </c>
      <c r="D389" s="11" t="e">
        <f>MID(SUBSTITUTE(exportált!B389,"&lt;br /&gt;","&lt;br&gt;"),LEN('exportált formázott'!B389)+9,SEARCH("&lt;br&gt;",RIGHT(SUBSTITUTE(exportált!B389,"&lt;br /&gt;","&lt;br&gt;"),LEN(SUBSTITUTE(exportált!B389,"&lt;br /&gt;","&lt;br&gt;"))-LEN(B389)-8))-1)</f>
        <v>#VALUE!</v>
      </c>
      <c r="E389" s="11" t="e">
        <f>MID(SUBSTITUTE(exportált!B389,"&lt;br /&gt;","&lt;br&gt;"),LEN('exportált formázott'!B389)+LEN(D389)+13,SEARCH("&lt;br&gt;",RIGHT(SUBSTITUTE(exportált!B389,"&lt;br /&gt;","&lt;br&gt;"),LEN(SUBSTITUTE(exportált!B389,"&lt;br /&gt;","&lt;br&gt;"))-LEN(B389)-LEN(D389)-13)))</f>
        <v>#VALUE!</v>
      </c>
      <c r="F389" s="11" t="e">
        <f>MID(SUBSTITUTE(exportált!B389,"&lt;br /&gt;","&lt;br&gt;"),LEN('exportált formázott'!B389)+LEN(D389)+LEN(E389)+17,SEARCH("&lt;br&gt;&lt;br&gt;",RIGHT(SUBSTITUTE(exportált!B389,"&lt;br /&gt;","&lt;br&gt;"),LEN(SUBSTITUTE(exportált!B389,"&lt;br /&gt;","&lt;br&gt;"))-LEN(B389)-LEN(D389)-LEN(E389)-17)))</f>
        <v>#VALUE!</v>
      </c>
    </row>
    <row r="390" spans="1:6" x14ac:dyDescent="0.25">
      <c r="A390" s="11" t="str">
        <f>IF(exportált!A390&lt;&gt;"",IFERROR(LEFT(exportált!A390,SEARCH("&lt;br/&gt;",SUBSTITUTE(exportált!A390,"&lt;br&gt;","&lt;br/&gt;"),1)-1),exportált!A390),"")</f>
        <v/>
      </c>
      <c r="B390" s="11" t="e">
        <f>LEFT(SUBSTITUTE(exportált!B390,"&lt;br /&gt;","&lt;br&gt;"),SEARCH("&lt;br&gt;&lt;br&gt;",SUBSTITUTE(SUBSTITUTE(exportált!B390,"&lt;br /&gt;","&lt;br&gt;"),"&lt;br /&gt;","&lt;br&gt;"),1)-1)</f>
        <v>#VALUE!</v>
      </c>
      <c r="C390" s="11" t="e">
        <f>SUBSTITUTE(MID(SUBSTITUTE(exportált!B390,"&lt;br /&gt;","&lt;br&gt;"),LEN('exportált formázott'!B390)+LEN(D390)+LEN(E390)+LEN(F390)+25,LEN(SUBSTITUTE(exportált!B390,"&lt;br /&gt;","&lt;br&gt;"))-LEN(D390)-LEN(E390)-LEN(F390)),"&lt;br&gt;",CHAR(10))</f>
        <v>#VALUE!</v>
      </c>
      <c r="D390" s="11" t="e">
        <f>MID(SUBSTITUTE(exportált!B390,"&lt;br /&gt;","&lt;br&gt;"),LEN('exportált formázott'!B390)+9,SEARCH("&lt;br&gt;",RIGHT(SUBSTITUTE(exportált!B390,"&lt;br /&gt;","&lt;br&gt;"),LEN(SUBSTITUTE(exportált!B390,"&lt;br /&gt;","&lt;br&gt;"))-LEN(B390)-8))-1)</f>
        <v>#VALUE!</v>
      </c>
      <c r="E390" s="11" t="e">
        <f>MID(SUBSTITUTE(exportált!B390,"&lt;br /&gt;","&lt;br&gt;"),LEN('exportált formázott'!B390)+LEN(D390)+13,SEARCH("&lt;br&gt;",RIGHT(SUBSTITUTE(exportált!B390,"&lt;br /&gt;","&lt;br&gt;"),LEN(SUBSTITUTE(exportált!B390,"&lt;br /&gt;","&lt;br&gt;"))-LEN(B390)-LEN(D390)-13)))</f>
        <v>#VALUE!</v>
      </c>
      <c r="F390" s="11" t="e">
        <f>MID(SUBSTITUTE(exportált!B390,"&lt;br /&gt;","&lt;br&gt;"),LEN('exportált formázott'!B390)+LEN(D390)+LEN(E390)+17,SEARCH("&lt;br&gt;&lt;br&gt;",RIGHT(SUBSTITUTE(exportált!B390,"&lt;br /&gt;","&lt;br&gt;"),LEN(SUBSTITUTE(exportált!B390,"&lt;br /&gt;","&lt;br&gt;"))-LEN(B390)-LEN(D390)-LEN(E390)-17)))</f>
        <v>#VALUE!</v>
      </c>
    </row>
    <row r="391" spans="1:6" x14ac:dyDescent="0.25">
      <c r="A391" s="11" t="str">
        <f>IF(exportált!A391&lt;&gt;"",IFERROR(LEFT(exportált!A391,SEARCH("&lt;br/&gt;",SUBSTITUTE(exportált!A391,"&lt;br&gt;","&lt;br/&gt;"),1)-1),exportált!A391),"")</f>
        <v/>
      </c>
      <c r="B391" s="11" t="e">
        <f>LEFT(SUBSTITUTE(exportált!B391,"&lt;br /&gt;","&lt;br&gt;"),SEARCH("&lt;br&gt;&lt;br&gt;",SUBSTITUTE(SUBSTITUTE(exportált!B391,"&lt;br /&gt;","&lt;br&gt;"),"&lt;br /&gt;","&lt;br&gt;"),1)-1)</f>
        <v>#VALUE!</v>
      </c>
      <c r="C391" s="11" t="e">
        <f>SUBSTITUTE(MID(SUBSTITUTE(exportált!B391,"&lt;br /&gt;","&lt;br&gt;"),LEN('exportált formázott'!B391)+LEN(D391)+LEN(E391)+LEN(F391)+25,LEN(SUBSTITUTE(exportált!B391,"&lt;br /&gt;","&lt;br&gt;"))-LEN(D391)-LEN(E391)-LEN(F391)),"&lt;br&gt;",CHAR(10))</f>
        <v>#VALUE!</v>
      </c>
      <c r="D391" s="11" t="e">
        <f>MID(SUBSTITUTE(exportált!B391,"&lt;br /&gt;","&lt;br&gt;"),LEN('exportált formázott'!B391)+9,SEARCH("&lt;br&gt;",RIGHT(SUBSTITUTE(exportált!B391,"&lt;br /&gt;","&lt;br&gt;"),LEN(SUBSTITUTE(exportált!B391,"&lt;br /&gt;","&lt;br&gt;"))-LEN(B391)-8))-1)</f>
        <v>#VALUE!</v>
      </c>
      <c r="E391" s="11" t="e">
        <f>MID(SUBSTITUTE(exportált!B391,"&lt;br /&gt;","&lt;br&gt;"),LEN('exportált formázott'!B391)+LEN(D391)+13,SEARCH("&lt;br&gt;",RIGHT(SUBSTITUTE(exportált!B391,"&lt;br /&gt;","&lt;br&gt;"),LEN(SUBSTITUTE(exportált!B391,"&lt;br /&gt;","&lt;br&gt;"))-LEN(B391)-LEN(D391)-13)))</f>
        <v>#VALUE!</v>
      </c>
      <c r="F391" s="11" t="e">
        <f>MID(SUBSTITUTE(exportált!B391,"&lt;br /&gt;","&lt;br&gt;"),LEN('exportált formázott'!B391)+LEN(D391)+LEN(E391)+17,SEARCH("&lt;br&gt;&lt;br&gt;",RIGHT(SUBSTITUTE(exportált!B391,"&lt;br /&gt;","&lt;br&gt;"),LEN(SUBSTITUTE(exportált!B391,"&lt;br /&gt;","&lt;br&gt;"))-LEN(B391)-LEN(D391)-LEN(E391)-17)))</f>
        <v>#VALUE!</v>
      </c>
    </row>
    <row r="392" spans="1:6" x14ac:dyDescent="0.25">
      <c r="A392" s="11" t="str">
        <f>IF(exportált!A392&lt;&gt;"",IFERROR(LEFT(exportált!A392,SEARCH("&lt;br/&gt;",SUBSTITUTE(exportált!A392,"&lt;br&gt;","&lt;br/&gt;"),1)-1),exportált!A392),"")</f>
        <v/>
      </c>
      <c r="B392" s="11" t="e">
        <f>LEFT(SUBSTITUTE(exportált!B392,"&lt;br /&gt;","&lt;br&gt;"),SEARCH("&lt;br&gt;&lt;br&gt;",SUBSTITUTE(SUBSTITUTE(exportált!B392,"&lt;br /&gt;","&lt;br&gt;"),"&lt;br /&gt;","&lt;br&gt;"),1)-1)</f>
        <v>#VALUE!</v>
      </c>
      <c r="C392" s="11" t="e">
        <f>SUBSTITUTE(MID(SUBSTITUTE(exportált!B392,"&lt;br /&gt;","&lt;br&gt;"),LEN('exportált formázott'!B392)+LEN(D392)+LEN(E392)+LEN(F392)+25,LEN(SUBSTITUTE(exportált!B392,"&lt;br /&gt;","&lt;br&gt;"))-LEN(D392)-LEN(E392)-LEN(F392)),"&lt;br&gt;",CHAR(10))</f>
        <v>#VALUE!</v>
      </c>
      <c r="D392" s="11" t="e">
        <f>MID(SUBSTITUTE(exportált!B392,"&lt;br /&gt;","&lt;br&gt;"),LEN('exportált formázott'!B392)+9,SEARCH("&lt;br&gt;",RIGHT(SUBSTITUTE(exportált!B392,"&lt;br /&gt;","&lt;br&gt;"),LEN(SUBSTITUTE(exportált!B392,"&lt;br /&gt;","&lt;br&gt;"))-LEN(B392)-8))-1)</f>
        <v>#VALUE!</v>
      </c>
      <c r="E392" s="11" t="e">
        <f>MID(SUBSTITUTE(exportált!B392,"&lt;br /&gt;","&lt;br&gt;"),LEN('exportált formázott'!B392)+LEN(D392)+13,SEARCH("&lt;br&gt;",RIGHT(SUBSTITUTE(exportált!B392,"&lt;br /&gt;","&lt;br&gt;"),LEN(SUBSTITUTE(exportált!B392,"&lt;br /&gt;","&lt;br&gt;"))-LEN(B392)-LEN(D392)-13)))</f>
        <v>#VALUE!</v>
      </c>
      <c r="F392" s="11" t="e">
        <f>MID(SUBSTITUTE(exportált!B392,"&lt;br /&gt;","&lt;br&gt;"),LEN('exportált formázott'!B392)+LEN(D392)+LEN(E392)+17,SEARCH("&lt;br&gt;&lt;br&gt;",RIGHT(SUBSTITUTE(exportált!B392,"&lt;br /&gt;","&lt;br&gt;"),LEN(SUBSTITUTE(exportált!B392,"&lt;br /&gt;","&lt;br&gt;"))-LEN(B392)-LEN(D392)-LEN(E392)-17)))</f>
        <v>#VALUE!</v>
      </c>
    </row>
    <row r="393" spans="1:6" x14ac:dyDescent="0.25">
      <c r="A393" s="11" t="str">
        <f>IF(exportált!A393&lt;&gt;"",IFERROR(LEFT(exportált!A393,SEARCH("&lt;br/&gt;",SUBSTITUTE(exportált!A393,"&lt;br&gt;","&lt;br/&gt;"),1)-1),exportált!A393),"")</f>
        <v/>
      </c>
      <c r="B393" s="11" t="e">
        <f>LEFT(SUBSTITUTE(exportált!B393,"&lt;br /&gt;","&lt;br&gt;"),SEARCH("&lt;br&gt;&lt;br&gt;",SUBSTITUTE(SUBSTITUTE(exportált!B393,"&lt;br /&gt;","&lt;br&gt;"),"&lt;br /&gt;","&lt;br&gt;"),1)-1)</f>
        <v>#VALUE!</v>
      </c>
      <c r="C393" s="11" t="e">
        <f>SUBSTITUTE(MID(SUBSTITUTE(exportált!B393,"&lt;br /&gt;","&lt;br&gt;"),LEN('exportált formázott'!B393)+LEN(D393)+LEN(E393)+LEN(F393)+25,LEN(SUBSTITUTE(exportált!B393,"&lt;br /&gt;","&lt;br&gt;"))-LEN(D393)-LEN(E393)-LEN(F393)),"&lt;br&gt;",CHAR(10))</f>
        <v>#VALUE!</v>
      </c>
      <c r="D393" s="11" t="e">
        <f>MID(SUBSTITUTE(exportált!B393,"&lt;br /&gt;","&lt;br&gt;"),LEN('exportált formázott'!B393)+9,SEARCH("&lt;br&gt;",RIGHT(SUBSTITUTE(exportált!B393,"&lt;br /&gt;","&lt;br&gt;"),LEN(SUBSTITUTE(exportált!B393,"&lt;br /&gt;","&lt;br&gt;"))-LEN(B393)-8))-1)</f>
        <v>#VALUE!</v>
      </c>
      <c r="E393" s="11" t="e">
        <f>MID(SUBSTITUTE(exportált!B393,"&lt;br /&gt;","&lt;br&gt;"),LEN('exportált formázott'!B393)+LEN(D393)+13,SEARCH("&lt;br&gt;",RIGHT(SUBSTITUTE(exportált!B393,"&lt;br /&gt;","&lt;br&gt;"),LEN(SUBSTITUTE(exportált!B393,"&lt;br /&gt;","&lt;br&gt;"))-LEN(B393)-LEN(D393)-13)))</f>
        <v>#VALUE!</v>
      </c>
      <c r="F393" s="11" t="e">
        <f>MID(SUBSTITUTE(exportált!B393,"&lt;br /&gt;","&lt;br&gt;"),LEN('exportált formázott'!B393)+LEN(D393)+LEN(E393)+17,SEARCH("&lt;br&gt;&lt;br&gt;",RIGHT(SUBSTITUTE(exportált!B393,"&lt;br /&gt;","&lt;br&gt;"),LEN(SUBSTITUTE(exportált!B393,"&lt;br /&gt;","&lt;br&gt;"))-LEN(B393)-LEN(D393)-LEN(E393)-17)))</f>
        <v>#VALUE!</v>
      </c>
    </row>
    <row r="394" spans="1:6" x14ac:dyDescent="0.25">
      <c r="A394" s="11" t="str">
        <f>IF(exportált!A394&lt;&gt;"",IFERROR(LEFT(exportált!A394,SEARCH("&lt;br/&gt;",SUBSTITUTE(exportált!A394,"&lt;br&gt;","&lt;br/&gt;"),1)-1),exportált!A394),"")</f>
        <v/>
      </c>
      <c r="B394" s="11" t="e">
        <f>LEFT(SUBSTITUTE(exportált!B394,"&lt;br /&gt;","&lt;br&gt;"),SEARCH("&lt;br&gt;&lt;br&gt;",SUBSTITUTE(SUBSTITUTE(exportált!B394,"&lt;br /&gt;","&lt;br&gt;"),"&lt;br /&gt;","&lt;br&gt;"),1)-1)</f>
        <v>#VALUE!</v>
      </c>
      <c r="C394" s="11" t="e">
        <f>SUBSTITUTE(MID(SUBSTITUTE(exportált!B394,"&lt;br /&gt;","&lt;br&gt;"),LEN('exportált formázott'!B394)+LEN(D394)+LEN(E394)+LEN(F394)+25,LEN(SUBSTITUTE(exportált!B394,"&lt;br /&gt;","&lt;br&gt;"))-LEN(D394)-LEN(E394)-LEN(F394)),"&lt;br&gt;",CHAR(10))</f>
        <v>#VALUE!</v>
      </c>
      <c r="D394" s="11" t="e">
        <f>MID(SUBSTITUTE(exportált!B394,"&lt;br /&gt;","&lt;br&gt;"),LEN('exportált formázott'!B394)+9,SEARCH("&lt;br&gt;",RIGHT(SUBSTITUTE(exportált!B394,"&lt;br /&gt;","&lt;br&gt;"),LEN(SUBSTITUTE(exportált!B394,"&lt;br /&gt;","&lt;br&gt;"))-LEN(B394)-8))-1)</f>
        <v>#VALUE!</v>
      </c>
      <c r="E394" s="11" t="e">
        <f>MID(SUBSTITUTE(exportált!B394,"&lt;br /&gt;","&lt;br&gt;"),LEN('exportált formázott'!B394)+LEN(D394)+13,SEARCH("&lt;br&gt;",RIGHT(SUBSTITUTE(exportált!B394,"&lt;br /&gt;","&lt;br&gt;"),LEN(SUBSTITUTE(exportált!B394,"&lt;br /&gt;","&lt;br&gt;"))-LEN(B394)-LEN(D394)-13)))</f>
        <v>#VALUE!</v>
      </c>
      <c r="F394" s="11" t="e">
        <f>MID(SUBSTITUTE(exportált!B394,"&lt;br /&gt;","&lt;br&gt;"),LEN('exportált formázott'!B394)+LEN(D394)+LEN(E394)+17,SEARCH("&lt;br&gt;&lt;br&gt;",RIGHT(SUBSTITUTE(exportált!B394,"&lt;br /&gt;","&lt;br&gt;"),LEN(SUBSTITUTE(exportált!B394,"&lt;br /&gt;","&lt;br&gt;"))-LEN(B394)-LEN(D394)-LEN(E394)-17)))</f>
        <v>#VALUE!</v>
      </c>
    </row>
    <row r="395" spans="1:6" x14ac:dyDescent="0.25">
      <c r="A395" s="11" t="str">
        <f>IF(exportált!A395&lt;&gt;"",IFERROR(LEFT(exportált!A395,SEARCH("&lt;br/&gt;",SUBSTITUTE(exportált!A395,"&lt;br&gt;","&lt;br/&gt;"),1)-1),exportált!A395),"")</f>
        <v/>
      </c>
      <c r="B395" s="11" t="e">
        <f>LEFT(SUBSTITUTE(exportált!B395,"&lt;br /&gt;","&lt;br&gt;"),SEARCH("&lt;br&gt;&lt;br&gt;",SUBSTITUTE(SUBSTITUTE(exportált!B395,"&lt;br /&gt;","&lt;br&gt;"),"&lt;br /&gt;","&lt;br&gt;"),1)-1)</f>
        <v>#VALUE!</v>
      </c>
      <c r="C395" s="11" t="e">
        <f>SUBSTITUTE(MID(SUBSTITUTE(exportált!B395,"&lt;br /&gt;","&lt;br&gt;"),LEN('exportált formázott'!B395)+LEN(D395)+LEN(E395)+LEN(F395)+25,LEN(SUBSTITUTE(exportált!B395,"&lt;br /&gt;","&lt;br&gt;"))-LEN(D395)-LEN(E395)-LEN(F395)),"&lt;br&gt;",CHAR(10))</f>
        <v>#VALUE!</v>
      </c>
      <c r="D395" s="11" t="e">
        <f>MID(SUBSTITUTE(exportált!B395,"&lt;br /&gt;","&lt;br&gt;"),LEN('exportált formázott'!B395)+9,SEARCH("&lt;br&gt;",RIGHT(SUBSTITUTE(exportált!B395,"&lt;br /&gt;","&lt;br&gt;"),LEN(SUBSTITUTE(exportált!B395,"&lt;br /&gt;","&lt;br&gt;"))-LEN(B395)-8))-1)</f>
        <v>#VALUE!</v>
      </c>
      <c r="E395" s="11" t="e">
        <f>MID(SUBSTITUTE(exportált!B395,"&lt;br /&gt;","&lt;br&gt;"),LEN('exportált formázott'!B395)+LEN(D395)+13,SEARCH("&lt;br&gt;",RIGHT(SUBSTITUTE(exportált!B395,"&lt;br /&gt;","&lt;br&gt;"),LEN(SUBSTITUTE(exportált!B395,"&lt;br /&gt;","&lt;br&gt;"))-LEN(B395)-LEN(D395)-13)))</f>
        <v>#VALUE!</v>
      </c>
      <c r="F395" s="11" t="e">
        <f>MID(SUBSTITUTE(exportált!B395,"&lt;br /&gt;","&lt;br&gt;"),LEN('exportált formázott'!B395)+LEN(D395)+LEN(E395)+17,SEARCH("&lt;br&gt;&lt;br&gt;",RIGHT(SUBSTITUTE(exportált!B395,"&lt;br /&gt;","&lt;br&gt;"),LEN(SUBSTITUTE(exportált!B395,"&lt;br /&gt;","&lt;br&gt;"))-LEN(B395)-LEN(D395)-LEN(E395)-17)))</f>
        <v>#VALUE!</v>
      </c>
    </row>
    <row r="396" spans="1:6" x14ac:dyDescent="0.25">
      <c r="A396" s="11" t="str">
        <f>IF(exportált!A396&lt;&gt;"",IFERROR(LEFT(exportált!A396,SEARCH("&lt;br/&gt;",SUBSTITUTE(exportált!A396,"&lt;br&gt;","&lt;br/&gt;"),1)-1),exportált!A396),"")</f>
        <v/>
      </c>
      <c r="B396" s="11" t="e">
        <f>LEFT(SUBSTITUTE(exportált!B396,"&lt;br /&gt;","&lt;br&gt;"),SEARCH("&lt;br&gt;&lt;br&gt;",SUBSTITUTE(SUBSTITUTE(exportált!B396,"&lt;br /&gt;","&lt;br&gt;"),"&lt;br /&gt;","&lt;br&gt;"),1)-1)</f>
        <v>#VALUE!</v>
      </c>
      <c r="C396" s="11" t="e">
        <f>SUBSTITUTE(MID(SUBSTITUTE(exportált!B396,"&lt;br /&gt;","&lt;br&gt;"),LEN('exportált formázott'!B396)+LEN(D396)+LEN(E396)+LEN(F396)+25,LEN(SUBSTITUTE(exportált!B396,"&lt;br /&gt;","&lt;br&gt;"))-LEN(D396)-LEN(E396)-LEN(F396)),"&lt;br&gt;",CHAR(10))</f>
        <v>#VALUE!</v>
      </c>
      <c r="D396" s="11" t="e">
        <f>MID(SUBSTITUTE(exportált!B396,"&lt;br /&gt;","&lt;br&gt;"),LEN('exportált formázott'!B396)+9,SEARCH("&lt;br&gt;",RIGHT(SUBSTITUTE(exportált!B396,"&lt;br /&gt;","&lt;br&gt;"),LEN(SUBSTITUTE(exportált!B396,"&lt;br /&gt;","&lt;br&gt;"))-LEN(B396)-8))-1)</f>
        <v>#VALUE!</v>
      </c>
      <c r="E396" s="11" t="e">
        <f>MID(SUBSTITUTE(exportált!B396,"&lt;br /&gt;","&lt;br&gt;"),LEN('exportált formázott'!B396)+LEN(D396)+13,SEARCH("&lt;br&gt;",RIGHT(SUBSTITUTE(exportált!B396,"&lt;br /&gt;","&lt;br&gt;"),LEN(SUBSTITUTE(exportált!B396,"&lt;br /&gt;","&lt;br&gt;"))-LEN(B396)-LEN(D396)-13)))</f>
        <v>#VALUE!</v>
      </c>
      <c r="F396" s="11" t="e">
        <f>MID(SUBSTITUTE(exportált!B396,"&lt;br /&gt;","&lt;br&gt;"),LEN('exportált formázott'!B396)+LEN(D396)+LEN(E396)+17,SEARCH("&lt;br&gt;&lt;br&gt;",RIGHT(SUBSTITUTE(exportált!B396,"&lt;br /&gt;","&lt;br&gt;"),LEN(SUBSTITUTE(exportált!B396,"&lt;br /&gt;","&lt;br&gt;"))-LEN(B396)-LEN(D396)-LEN(E396)-17)))</f>
        <v>#VALUE!</v>
      </c>
    </row>
    <row r="397" spans="1:6" x14ac:dyDescent="0.25">
      <c r="A397" s="11" t="str">
        <f>IF(exportált!A397&lt;&gt;"",IFERROR(LEFT(exportált!A397,SEARCH("&lt;br/&gt;",SUBSTITUTE(exportált!A397,"&lt;br&gt;","&lt;br/&gt;"),1)-1),exportált!A397),"")</f>
        <v/>
      </c>
      <c r="B397" s="11" t="e">
        <f>LEFT(SUBSTITUTE(exportált!B397,"&lt;br /&gt;","&lt;br&gt;"),SEARCH("&lt;br&gt;&lt;br&gt;",SUBSTITUTE(SUBSTITUTE(exportált!B397,"&lt;br /&gt;","&lt;br&gt;"),"&lt;br /&gt;","&lt;br&gt;"),1)-1)</f>
        <v>#VALUE!</v>
      </c>
      <c r="C397" s="11" t="e">
        <f>SUBSTITUTE(MID(SUBSTITUTE(exportált!B397,"&lt;br /&gt;","&lt;br&gt;"),LEN('exportált formázott'!B397)+LEN(D397)+LEN(E397)+LEN(F397)+25,LEN(SUBSTITUTE(exportált!B397,"&lt;br /&gt;","&lt;br&gt;"))-LEN(D397)-LEN(E397)-LEN(F397)),"&lt;br&gt;",CHAR(10))</f>
        <v>#VALUE!</v>
      </c>
      <c r="D397" s="11" t="e">
        <f>MID(SUBSTITUTE(exportált!B397,"&lt;br /&gt;","&lt;br&gt;"),LEN('exportált formázott'!B397)+9,SEARCH("&lt;br&gt;",RIGHT(SUBSTITUTE(exportált!B397,"&lt;br /&gt;","&lt;br&gt;"),LEN(SUBSTITUTE(exportált!B397,"&lt;br /&gt;","&lt;br&gt;"))-LEN(B397)-8))-1)</f>
        <v>#VALUE!</v>
      </c>
      <c r="E397" s="11" t="e">
        <f>MID(SUBSTITUTE(exportált!B397,"&lt;br /&gt;","&lt;br&gt;"),LEN('exportált formázott'!B397)+LEN(D397)+13,SEARCH("&lt;br&gt;",RIGHT(SUBSTITUTE(exportált!B397,"&lt;br /&gt;","&lt;br&gt;"),LEN(SUBSTITUTE(exportált!B397,"&lt;br /&gt;","&lt;br&gt;"))-LEN(B397)-LEN(D397)-13)))</f>
        <v>#VALUE!</v>
      </c>
      <c r="F397" s="11" t="e">
        <f>MID(SUBSTITUTE(exportált!B397,"&lt;br /&gt;","&lt;br&gt;"),LEN('exportált formázott'!B397)+LEN(D397)+LEN(E397)+17,SEARCH("&lt;br&gt;&lt;br&gt;",RIGHT(SUBSTITUTE(exportált!B397,"&lt;br /&gt;","&lt;br&gt;"),LEN(SUBSTITUTE(exportált!B397,"&lt;br /&gt;","&lt;br&gt;"))-LEN(B397)-LEN(D397)-LEN(E397)-17)))</f>
        <v>#VALUE!</v>
      </c>
    </row>
    <row r="398" spans="1:6" x14ac:dyDescent="0.25">
      <c r="A398" s="11" t="str">
        <f>IF(exportált!A398&lt;&gt;"",IFERROR(LEFT(exportált!A398,SEARCH("&lt;br/&gt;",SUBSTITUTE(exportált!A398,"&lt;br&gt;","&lt;br/&gt;"),1)-1),exportált!A398),"")</f>
        <v/>
      </c>
      <c r="B398" s="11" t="e">
        <f>LEFT(SUBSTITUTE(exportált!B398,"&lt;br /&gt;","&lt;br&gt;"),SEARCH("&lt;br&gt;&lt;br&gt;",SUBSTITUTE(SUBSTITUTE(exportált!B398,"&lt;br /&gt;","&lt;br&gt;"),"&lt;br /&gt;","&lt;br&gt;"),1)-1)</f>
        <v>#VALUE!</v>
      </c>
      <c r="C398" s="11" t="e">
        <f>SUBSTITUTE(MID(SUBSTITUTE(exportált!B398,"&lt;br /&gt;","&lt;br&gt;"),LEN('exportált formázott'!B398)+LEN(D398)+LEN(E398)+LEN(F398)+25,LEN(SUBSTITUTE(exportált!B398,"&lt;br /&gt;","&lt;br&gt;"))-LEN(D398)-LEN(E398)-LEN(F398)),"&lt;br&gt;",CHAR(10))</f>
        <v>#VALUE!</v>
      </c>
      <c r="D398" s="11" t="e">
        <f>MID(SUBSTITUTE(exportált!B398,"&lt;br /&gt;","&lt;br&gt;"),LEN('exportált formázott'!B398)+9,SEARCH("&lt;br&gt;",RIGHT(SUBSTITUTE(exportált!B398,"&lt;br /&gt;","&lt;br&gt;"),LEN(SUBSTITUTE(exportált!B398,"&lt;br /&gt;","&lt;br&gt;"))-LEN(B398)-8))-1)</f>
        <v>#VALUE!</v>
      </c>
      <c r="E398" s="11" t="e">
        <f>MID(SUBSTITUTE(exportált!B398,"&lt;br /&gt;","&lt;br&gt;"),LEN('exportált formázott'!B398)+LEN(D398)+13,SEARCH("&lt;br&gt;",RIGHT(SUBSTITUTE(exportált!B398,"&lt;br /&gt;","&lt;br&gt;"),LEN(SUBSTITUTE(exportált!B398,"&lt;br /&gt;","&lt;br&gt;"))-LEN(B398)-LEN(D398)-13)))</f>
        <v>#VALUE!</v>
      </c>
      <c r="F398" s="11" t="e">
        <f>MID(SUBSTITUTE(exportált!B398,"&lt;br /&gt;","&lt;br&gt;"),LEN('exportált formázott'!B398)+LEN(D398)+LEN(E398)+17,SEARCH("&lt;br&gt;&lt;br&gt;",RIGHT(SUBSTITUTE(exportált!B398,"&lt;br /&gt;","&lt;br&gt;"),LEN(SUBSTITUTE(exportált!B398,"&lt;br /&gt;","&lt;br&gt;"))-LEN(B398)-LEN(D398)-LEN(E398)-17)))</f>
        <v>#VALUE!</v>
      </c>
    </row>
    <row r="399" spans="1:6" x14ac:dyDescent="0.25">
      <c r="A399" s="11" t="str">
        <f>IF(exportált!A399&lt;&gt;"",IFERROR(LEFT(exportált!A399,SEARCH("&lt;br/&gt;",SUBSTITUTE(exportált!A399,"&lt;br&gt;","&lt;br/&gt;"),1)-1),exportált!A399),"")</f>
        <v/>
      </c>
      <c r="B399" s="11" t="e">
        <f>LEFT(SUBSTITUTE(exportált!B399,"&lt;br /&gt;","&lt;br&gt;"),SEARCH("&lt;br&gt;&lt;br&gt;",SUBSTITUTE(SUBSTITUTE(exportált!B399,"&lt;br /&gt;","&lt;br&gt;"),"&lt;br /&gt;","&lt;br&gt;"),1)-1)</f>
        <v>#VALUE!</v>
      </c>
      <c r="C399" s="11" t="e">
        <f>SUBSTITUTE(MID(SUBSTITUTE(exportált!B399,"&lt;br /&gt;","&lt;br&gt;"),LEN('exportált formázott'!B399)+LEN(D399)+LEN(E399)+LEN(F399)+25,LEN(SUBSTITUTE(exportált!B399,"&lt;br /&gt;","&lt;br&gt;"))-LEN(D399)-LEN(E399)-LEN(F399)),"&lt;br&gt;",CHAR(10))</f>
        <v>#VALUE!</v>
      </c>
      <c r="D399" s="11" t="e">
        <f>MID(SUBSTITUTE(exportált!B399,"&lt;br /&gt;","&lt;br&gt;"),LEN('exportált formázott'!B399)+9,SEARCH("&lt;br&gt;",RIGHT(SUBSTITUTE(exportált!B399,"&lt;br /&gt;","&lt;br&gt;"),LEN(SUBSTITUTE(exportált!B399,"&lt;br /&gt;","&lt;br&gt;"))-LEN(B399)-8))-1)</f>
        <v>#VALUE!</v>
      </c>
      <c r="E399" s="11" t="e">
        <f>MID(SUBSTITUTE(exportált!B399,"&lt;br /&gt;","&lt;br&gt;"),LEN('exportált formázott'!B399)+LEN(D399)+13,SEARCH("&lt;br&gt;",RIGHT(SUBSTITUTE(exportált!B399,"&lt;br /&gt;","&lt;br&gt;"),LEN(SUBSTITUTE(exportált!B399,"&lt;br /&gt;","&lt;br&gt;"))-LEN(B399)-LEN(D399)-13)))</f>
        <v>#VALUE!</v>
      </c>
      <c r="F399" s="11" t="e">
        <f>MID(SUBSTITUTE(exportált!B399,"&lt;br /&gt;","&lt;br&gt;"),LEN('exportált formázott'!B399)+LEN(D399)+LEN(E399)+17,SEARCH("&lt;br&gt;&lt;br&gt;",RIGHT(SUBSTITUTE(exportált!B399,"&lt;br /&gt;","&lt;br&gt;"),LEN(SUBSTITUTE(exportált!B399,"&lt;br /&gt;","&lt;br&gt;"))-LEN(B399)-LEN(D399)-LEN(E399)-17)))</f>
        <v>#VALUE!</v>
      </c>
    </row>
    <row r="400" spans="1:6" x14ac:dyDescent="0.25">
      <c r="A400" s="11" t="str">
        <f>IF(exportált!A400&lt;&gt;"",IFERROR(LEFT(exportált!A400,SEARCH("&lt;br/&gt;",SUBSTITUTE(exportált!A400,"&lt;br&gt;","&lt;br/&gt;"),1)-1),exportált!A400),"")</f>
        <v/>
      </c>
      <c r="B400" s="11" t="e">
        <f>LEFT(SUBSTITUTE(exportált!B400,"&lt;br /&gt;","&lt;br&gt;"),SEARCH("&lt;br&gt;&lt;br&gt;",SUBSTITUTE(SUBSTITUTE(exportált!B400,"&lt;br /&gt;","&lt;br&gt;"),"&lt;br /&gt;","&lt;br&gt;"),1)-1)</f>
        <v>#VALUE!</v>
      </c>
      <c r="C400" s="11" t="e">
        <f>SUBSTITUTE(MID(SUBSTITUTE(exportált!B400,"&lt;br /&gt;","&lt;br&gt;"),LEN('exportált formázott'!B400)+LEN(D400)+LEN(E400)+LEN(F400)+25,LEN(SUBSTITUTE(exportált!B400,"&lt;br /&gt;","&lt;br&gt;"))-LEN(D400)-LEN(E400)-LEN(F400)),"&lt;br&gt;",CHAR(10))</f>
        <v>#VALUE!</v>
      </c>
      <c r="D400" s="11" t="e">
        <f>MID(SUBSTITUTE(exportált!B400,"&lt;br /&gt;","&lt;br&gt;"),LEN('exportált formázott'!B400)+9,SEARCH("&lt;br&gt;",RIGHT(SUBSTITUTE(exportált!B400,"&lt;br /&gt;","&lt;br&gt;"),LEN(SUBSTITUTE(exportált!B400,"&lt;br /&gt;","&lt;br&gt;"))-LEN(B400)-8))-1)</f>
        <v>#VALUE!</v>
      </c>
      <c r="E400" s="11" t="e">
        <f>MID(SUBSTITUTE(exportált!B400,"&lt;br /&gt;","&lt;br&gt;"),LEN('exportált formázott'!B400)+LEN(D400)+13,SEARCH("&lt;br&gt;",RIGHT(SUBSTITUTE(exportált!B400,"&lt;br /&gt;","&lt;br&gt;"),LEN(SUBSTITUTE(exportált!B400,"&lt;br /&gt;","&lt;br&gt;"))-LEN(B400)-LEN(D400)-13)))</f>
        <v>#VALUE!</v>
      </c>
      <c r="F400" s="11" t="e">
        <f>MID(SUBSTITUTE(exportált!B400,"&lt;br /&gt;","&lt;br&gt;"),LEN('exportált formázott'!B400)+LEN(D400)+LEN(E400)+17,SEARCH("&lt;br&gt;&lt;br&gt;",RIGHT(SUBSTITUTE(exportált!B400,"&lt;br /&gt;","&lt;br&gt;"),LEN(SUBSTITUTE(exportált!B400,"&lt;br /&gt;","&lt;br&gt;"))-LEN(B400)-LEN(D400)-LEN(E400)-17)))</f>
        <v>#VALUE!</v>
      </c>
    </row>
    <row r="401" spans="1:6" x14ac:dyDescent="0.25">
      <c r="A401" s="11" t="str">
        <f>IF(exportált!A401&lt;&gt;"",IFERROR(LEFT(exportált!A401,SEARCH("&lt;br/&gt;",SUBSTITUTE(exportált!A401,"&lt;br&gt;","&lt;br/&gt;"),1)-1),exportált!A401),"")</f>
        <v/>
      </c>
      <c r="B401" s="11" t="e">
        <f>LEFT(SUBSTITUTE(exportált!B401,"&lt;br /&gt;","&lt;br&gt;"),SEARCH("&lt;br&gt;&lt;br&gt;",SUBSTITUTE(SUBSTITUTE(exportált!B401,"&lt;br /&gt;","&lt;br&gt;"),"&lt;br /&gt;","&lt;br&gt;"),1)-1)</f>
        <v>#VALUE!</v>
      </c>
      <c r="C401" s="11" t="e">
        <f>SUBSTITUTE(MID(SUBSTITUTE(exportált!B401,"&lt;br /&gt;","&lt;br&gt;"),LEN('exportált formázott'!B401)+LEN(D401)+LEN(E401)+LEN(F401)+25,LEN(SUBSTITUTE(exportált!B401,"&lt;br /&gt;","&lt;br&gt;"))-LEN(D401)-LEN(E401)-LEN(F401)),"&lt;br&gt;",CHAR(10))</f>
        <v>#VALUE!</v>
      </c>
      <c r="D401" s="11" t="e">
        <f>MID(SUBSTITUTE(exportált!B401,"&lt;br /&gt;","&lt;br&gt;"),LEN('exportált formázott'!B401)+9,SEARCH("&lt;br&gt;",RIGHT(SUBSTITUTE(exportált!B401,"&lt;br /&gt;","&lt;br&gt;"),LEN(SUBSTITUTE(exportált!B401,"&lt;br /&gt;","&lt;br&gt;"))-LEN(B401)-8))-1)</f>
        <v>#VALUE!</v>
      </c>
      <c r="E401" s="11" t="e">
        <f>MID(SUBSTITUTE(exportált!B401,"&lt;br /&gt;","&lt;br&gt;"),LEN('exportált formázott'!B401)+LEN(D401)+13,SEARCH("&lt;br&gt;",RIGHT(SUBSTITUTE(exportált!B401,"&lt;br /&gt;","&lt;br&gt;"),LEN(SUBSTITUTE(exportált!B401,"&lt;br /&gt;","&lt;br&gt;"))-LEN(B401)-LEN(D401)-13)))</f>
        <v>#VALUE!</v>
      </c>
      <c r="F401" s="11" t="e">
        <f>MID(SUBSTITUTE(exportált!B401,"&lt;br /&gt;","&lt;br&gt;"),LEN('exportált formázott'!B401)+LEN(D401)+LEN(E401)+17,SEARCH("&lt;br&gt;&lt;br&gt;",RIGHT(SUBSTITUTE(exportált!B401,"&lt;br /&gt;","&lt;br&gt;"),LEN(SUBSTITUTE(exportált!B401,"&lt;br /&gt;","&lt;br&gt;"))-LEN(B401)-LEN(D401)-LEN(E401)-17)))</f>
        <v>#VALUE!</v>
      </c>
    </row>
    <row r="402" spans="1:6" x14ac:dyDescent="0.25">
      <c r="A402" s="11" t="str">
        <f>IF(exportált!A402&lt;&gt;"",IFERROR(LEFT(exportált!A402,SEARCH("&lt;br/&gt;",SUBSTITUTE(exportált!A402,"&lt;br&gt;","&lt;br/&gt;"),1)-1),exportált!A402),"")</f>
        <v/>
      </c>
      <c r="B402" s="11" t="e">
        <f>LEFT(SUBSTITUTE(exportált!B402,"&lt;br /&gt;","&lt;br&gt;"),SEARCH("&lt;br&gt;&lt;br&gt;",SUBSTITUTE(SUBSTITUTE(exportált!B402,"&lt;br /&gt;","&lt;br&gt;"),"&lt;br /&gt;","&lt;br&gt;"),1)-1)</f>
        <v>#VALUE!</v>
      </c>
      <c r="C402" s="11" t="e">
        <f>SUBSTITUTE(MID(SUBSTITUTE(exportált!B402,"&lt;br /&gt;","&lt;br&gt;"),LEN('exportált formázott'!B402)+LEN(D402)+LEN(E402)+LEN(F402)+25,LEN(SUBSTITUTE(exportált!B402,"&lt;br /&gt;","&lt;br&gt;"))-LEN(D402)-LEN(E402)-LEN(F402)),"&lt;br&gt;",CHAR(10))</f>
        <v>#VALUE!</v>
      </c>
      <c r="D402" s="11" t="e">
        <f>MID(SUBSTITUTE(exportált!B402,"&lt;br /&gt;","&lt;br&gt;"),LEN('exportált formázott'!B402)+9,SEARCH("&lt;br&gt;",RIGHT(SUBSTITUTE(exportált!B402,"&lt;br /&gt;","&lt;br&gt;"),LEN(SUBSTITUTE(exportált!B402,"&lt;br /&gt;","&lt;br&gt;"))-LEN(B402)-8))-1)</f>
        <v>#VALUE!</v>
      </c>
      <c r="E402" s="11" t="e">
        <f>MID(SUBSTITUTE(exportált!B402,"&lt;br /&gt;","&lt;br&gt;"),LEN('exportált formázott'!B402)+LEN(D402)+13,SEARCH("&lt;br&gt;",RIGHT(SUBSTITUTE(exportált!B402,"&lt;br /&gt;","&lt;br&gt;"),LEN(SUBSTITUTE(exportált!B402,"&lt;br /&gt;","&lt;br&gt;"))-LEN(B402)-LEN(D402)-13)))</f>
        <v>#VALUE!</v>
      </c>
      <c r="F402" s="11" t="e">
        <f>MID(SUBSTITUTE(exportált!B402,"&lt;br /&gt;","&lt;br&gt;"),LEN('exportált formázott'!B402)+LEN(D402)+LEN(E402)+17,SEARCH("&lt;br&gt;&lt;br&gt;",RIGHT(SUBSTITUTE(exportált!B402,"&lt;br /&gt;","&lt;br&gt;"),LEN(SUBSTITUTE(exportált!B402,"&lt;br /&gt;","&lt;br&gt;"))-LEN(B402)-LEN(D402)-LEN(E402)-17)))</f>
        <v>#VALUE!</v>
      </c>
    </row>
    <row r="403" spans="1:6" x14ac:dyDescent="0.25">
      <c r="A403" s="11" t="str">
        <f>IF(exportált!A403&lt;&gt;"",IFERROR(LEFT(exportált!A403,SEARCH("&lt;br/&gt;",SUBSTITUTE(exportált!A403,"&lt;br&gt;","&lt;br/&gt;"),1)-1),exportált!A403),"")</f>
        <v/>
      </c>
      <c r="B403" s="11" t="e">
        <f>LEFT(SUBSTITUTE(exportált!B403,"&lt;br /&gt;","&lt;br&gt;"),SEARCH("&lt;br&gt;&lt;br&gt;",SUBSTITUTE(SUBSTITUTE(exportált!B403,"&lt;br /&gt;","&lt;br&gt;"),"&lt;br /&gt;","&lt;br&gt;"),1)-1)</f>
        <v>#VALUE!</v>
      </c>
      <c r="C403" s="11" t="e">
        <f>SUBSTITUTE(MID(SUBSTITUTE(exportált!B403,"&lt;br /&gt;","&lt;br&gt;"),LEN('exportált formázott'!B403)+LEN(D403)+LEN(E403)+LEN(F403)+25,LEN(SUBSTITUTE(exportált!B403,"&lt;br /&gt;","&lt;br&gt;"))-LEN(D403)-LEN(E403)-LEN(F403)),"&lt;br&gt;",CHAR(10))</f>
        <v>#VALUE!</v>
      </c>
      <c r="D403" s="11" t="e">
        <f>MID(SUBSTITUTE(exportált!B403,"&lt;br /&gt;","&lt;br&gt;"),LEN('exportált formázott'!B403)+9,SEARCH("&lt;br&gt;",RIGHT(SUBSTITUTE(exportált!B403,"&lt;br /&gt;","&lt;br&gt;"),LEN(SUBSTITUTE(exportált!B403,"&lt;br /&gt;","&lt;br&gt;"))-LEN(B403)-8))-1)</f>
        <v>#VALUE!</v>
      </c>
      <c r="E403" s="11" t="e">
        <f>MID(SUBSTITUTE(exportált!B403,"&lt;br /&gt;","&lt;br&gt;"),LEN('exportált formázott'!B403)+LEN(D403)+13,SEARCH("&lt;br&gt;",RIGHT(SUBSTITUTE(exportált!B403,"&lt;br /&gt;","&lt;br&gt;"),LEN(SUBSTITUTE(exportált!B403,"&lt;br /&gt;","&lt;br&gt;"))-LEN(B403)-LEN(D403)-13)))</f>
        <v>#VALUE!</v>
      </c>
      <c r="F403" s="11" t="e">
        <f>MID(SUBSTITUTE(exportált!B403,"&lt;br /&gt;","&lt;br&gt;"),LEN('exportált formázott'!B403)+LEN(D403)+LEN(E403)+17,SEARCH("&lt;br&gt;&lt;br&gt;",RIGHT(SUBSTITUTE(exportált!B403,"&lt;br /&gt;","&lt;br&gt;"),LEN(SUBSTITUTE(exportált!B403,"&lt;br /&gt;","&lt;br&gt;"))-LEN(B403)-LEN(D403)-LEN(E403)-17)))</f>
        <v>#VALUE!</v>
      </c>
    </row>
    <row r="404" spans="1:6" x14ac:dyDescent="0.25">
      <c r="A404" s="11" t="str">
        <f>IF(exportált!A404&lt;&gt;"",IFERROR(LEFT(exportált!A404,SEARCH("&lt;br/&gt;",SUBSTITUTE(exportált!A404,"&lt;br&gt;","&lt;br/&gt;"),1)-1),exportált!A404),"")</f>
        <v/>
      </c>
      <c r="B404" s="11" t="e">
        <f>LEFT(SUBSTITUTE(exportált!B404,"&lt;br /&gt;","&lt;br&gt;"),SEARCH("&lt;br&gt;&lt;br&gt;",SUBSTITUTE(SUBSTITUTE(exportált!B404,"&lt;br /&gt;","&lt;br&gt;"),"&lt;br /&gt;","&lt;br&gt;"),1)-1)</f>
        <v>#VALUE!</v>
      </c>
      <c r="C404" s="11" t="e">
        <f>SUBSTITUTE(MID(SUBSTITUTE(exportált!B404,"&lt;br /&gt;","&lt;br&gt;"),LEN('exportált formázott'!B404)+LEN(D404)+LEN(E404)+LEN(F404)+25,LEN(SUBSTITUTE(exportált!B404,"&lt;br /&gt;","&lt;br&gt;"))-LEN(D404)-LEN(E404)-LEN(F404)),"&lt;br&gt;",CHAR(10))</f>
        <v>#VALUE!</v>
      </c>
      <c r="D404" s="11" t="e">
        <f>MID(SUBSTITUTE(exportált!B404,"&lt;br /&gt;","&lt;br&gt;"),LEN('exportált formázott'!B404)+9,SEARCH("&lt;br&gt;",RIGHT(SUBSTITUTE(exportált!B404,"&lt;br /&gt;","&lt;br&gt;"),LEN(SUBSTITUTE(exportált!B404,"&lt;br /&gt;","&lt;br&gt;"))-LEN(B404)-8))-1)</f>
        <v>#VALUE!</v>
      </c>
      <c r="E404" s="11" t="e">
        <f>MID(SUBSTITUTE(exportált!B404,"&lt;br /&gt;","&lt;br&gt;"),LEN('exportált formázott'!B404)+LEN(D404)+13,SEARCH("&lt;br&gt;",RIGHT(SUBSTITUTE(exportált!B404,"&lt;br /&gt;","&lt;br&gt;"),LEN(SUBSTITUTE(exportált!B404,"&lt;br /&gt;","&lt;br&gt;"))-LEN(B404)-LEN(D404)-13)))</f>
        <v>#VALUE!</v>
      </c>
      <c r="F404" s="11" t="e">
        <f>MID(SUBSTITUTE(exportált!B404,"&lt;br /&gt;","&lt;br&gt;"),LEN('exportált formázott'!B404)+LEN(D404)+LEN(E404)+17,SEARCH("&lt;br&gt;&lt;br&gt;",RIGHT(SUBSTITUTE(exportált!B404,"&lt;br /&gt;","&lt;br&gt;"),LEN(SUBSTITUTE(exportált!B404,"&lt;br /&gt;","&lt;br&gt;"))-LEN(B404)-LEN(D404)-LEN(E404)-17)))</f>
        <v>#VALUE!</v>
      </c>
    </row>
    <row r="405" spans="1:6" x14ac:dyDescent="0.25">
      <c r="A405" s="11" t="str">
        <f>IF(exportált!A405&lt;&gt;"",IFERROR(LEFT(exportált!A405,SEARCH("&lt;br/&gt;",SUBSTITUTE(exportált!A405,"&lt;br&gt;","&lt;br/&gt;"),1)-1),exportált!A405),"")</f>
        <v/>
      </c>
      <c r="B405" s="11" t="e">
        <f>LEFT(SUBSTITUTE(exportált!B405,"&lt;br /&gt;","&lt;br&gt;"),SEARCH("&lt;br&gt;&lt;br&gt;",SUBSTITUTE(SUBSTITUTE(exportált!B405,"&lt;br /&gt;","&lt;br&gt;"),"&lt;br /&gt;","&lt;br&gt;"),1)-1)</f>
        <v>#VALUE!</v>
      </c>
      <c r="C405" s="11" t="e">
        <f>SUBSTITUTE(MID(SUBSTITUTE(exportált!B405,"&lt;br /&gt;","&lt;br&gt;"),LEN('exportált formázott'!B405)+LEN(D405)+LEN(E405)+LEN(F405)+25,LEN(SUBSTITUTE(exportált!B405,"&lt;br /&gt;","&lt;br&gt;"))-LEN(D405)-LEN(E405)-LEN(F405)),"&lt;br&gt;",CHAR(10))</f>
        <v>#VALUE!</v>
      </c>
      <c r="D405" s="11" t="e">
        <f>MID(SUBSTITUTE(exportált!B405,"&lt;br /&gt;","&lt;br&gt;"),LEN('exportált formázott'!B405)+9,SEARCH("&lt;br&gt;",RIGHT(SUBSTITUTE(exportált!B405,"&lt;br /&gt;","&lt;br&gt;"),LEN(SUBSTITUTE(exportált!B405,"&lt;br /&gt;","&lt;br&gt;"))-LEN(B405)-8))-1)</f>
        <v>#VALUE!</v>
      </c>
      <c r="E405" s="11" t="e">
        <f>MID(SUBSTITUTE(exportált!B405,"&lt;br /&gt;","&lt;br&gt;"),LEN('exportált formázott'!B405)+LEN(D405)+13,SEARCH("&lt;br&gt;",RIGHT(SUBSTITUTE(exportált!B405,"&lt;br /&gt;","&lt;br&gt;"),LEN(SUBSTITUTE(exportált!B405,"&lt;br /&gt;","&lt;br&gt;"))-LEN(B405)-LEN(D405)-13)))</f>
        <v>#VALUE!</v>
      </c>
      <c r="F405" s="11" t="e">
        <f>MID(SUBSTITUTE(exportált!B405,"&lt;br /&gt;","&lt;br&gt;"),LEN('exportált formázott'!B405)+LEN(D405)+LEN(E405)+17,SEARCH("&lt;br&gt;&lt;br&gt;",RIGHT(SUBSTITUTE(exportált!B405,"&lt;br /&gt;","&lt;br&gt;"),LEN(SUBSTITUTE(exportált!B405,"&lt;br /&gt;","&lt;br&gt;"))-LEN(B405)-LEN(D405)-LEN(E405)-17)))</f>
        <v>#VALUE!</v>
      </c>
    </row>
    <row r="406" spans="1:6" x14ac:dyDescent="0.25">
      <c r="A406" s="11" t="str">
        <f>IF(exportált!A406&lt;&gt;"",IFERROR(LEFT(exportált!A406,SEARCH("&lt;br/&gt;",SUBSTITUTE(exportált!A406,"&lt;br&gt;","&lt;br/&gt;"),1)-1),exportált!A406),"")</f>
        <v/>
      </c>
      <c r="B406" s="11" t="e">
        <f>LEFT(SUBSTITUTE(exportált!B406,"&lt;br /&gt;","&lt;br&gt;"),SEARCH("&lt;br&gt;&lt;br&gt;",SUBSTITUTE(SUBSTITUTE(exportált!B406,"&lt;br /&gt;","&lt;br&gt;"),"&lt;br /&gt;","&lt;br&gt;"),1)-1)</f>
        <v>#VALUE!</v>
      </c>
      <c r="C406" s="11" t="e">
        <f>SUBSTITUTE(MID(SUBSTITUTE(exportált!B406,"&lt;br /&gt;","&lt;br&gt;"),LEN('exportált formázott'!B406)+LEN(D406)+LEN(E406)+LEN(F406)+25,LEN(SUBSTITUTE(exportált!B406,"&lt;br /&gt;","&lt;br&gt;"))-LEN(D406)-LEN(E406)-LEN(F406)),"&lt;br&gt;",CHAR(10))</f>
        <v>#VALUE!</v>
      </c>
      <c r="D406" s="11" t="e">
        <f>MID(SUBSTITUTE(exportált!B406,"&lt;br /&gt;","&lt;br&gt;"),LEN('exportált formázott'!B406)+9,SEARCH("&lt;br&gt;",RIGHT(SUBSTITUTE(exportált!B406,"&lt;br /&gt;","&lt;br&gt;"),LEN(SUBSTITUTE(exportált!B406,"&lt;br /&gt;","&lt;br&gt;"))-LEN(B406)-8))-1)</f>
        <v>#VALUE!</v>
      </c>
      <c r="E406" s="11" t="e">
        <f>MID(SUBSTITUTE(exportált!B406,"&lt;br /&gt;","&lt;br&gt;"),LEN('exportált formázott'!B406)+LEN(D406)+13,SEARCH("&lt;br&gt;",RIGHT(SUBSTITUTE(exportált!B406,"&lt;br /&gt;","&lt;br&gt;"),LEN(SUBSTITUTE(exportált!B406,"&lt;br /&gt;","&lt;br&gt;"))-LEN(B406)-LEN(D406)-13)))</f>
        <v>#VALUE!</v>
      </c>
      <c r="F406" s="11" t="e">
        <f>MID(SUBSTITUTE(exportált!B406,"&lt;br /&gt;","&lt;br&gt;"),LEN('exportált formázott'!B406)+LEN(D406)+LEN(E406)+17,SEARCH("&lt;br&gt;&lt;br&gt;",RIGHT(SUBSTITUTE(exportált!B406,"&lt;br /&gt;","&lt;br&gt;"),LEN(SUBSTITUTE(exportált!B406,"&lt;br /&gt;","&lt;br&gt;"))-LEN(B406)-LEN(D406)-LEN(E406)-17)))</f>
        <v>#VALUE!</v>
      </c>
    </row>
    <row r="407" spans="1:6" x14ac:dyDescent="0.25">
      <c r="A407" s="11" t="str">
        <f>IF(exportált!A407&lt;&gt;"",IFERROR(LEFT(exportált!A407,SEARCH("&lt;br/&gt;",SUBSTITUTE(exportált!A407,"&lt;br&gt;","&lt;br/&gt;"),1)-1),exportált!A407),"")</f>
        <v/>
      </c>
      <c r="B407" s="11" t="e">
        <f>LEFT(SUBSTITUTE(exportált!B407,"&lt;br /&gt;","&lt;br&gt;"),SEARCH("&lt;br&gt;&lt;br&gt;",SUBSTITUTE(SUBSTITUTE(exportált!B407,"&lt;br /&gt;","&lt;br&gt;"),"&lt;br /&gt;","&lt;br&gt;"),1)-1)</f>
        <v>#VALUE!</v>
      </c>
      <c r="C407" s="11" t="e">
        <f>SUBSTITUTE(MID(SUBSTITUTE(exportált!B407,"&lt;br /&gt;","&lt;br&gt;"),LEN('exportált formázott'!B407)+LEN(D407)+LEN(E407)+LEN(F407)+25,LEN(SUBSTITUTE(exportált!B407,"&lt;br /&gt;","&lt;br&gt;"))-LEN(D407)-LEN(E407)-LEN(F407)),"&lt;br&gt;",CHAR(10))</f>
        <v>#VALUE!</v>
      </c>
      <c r="D407" s="11" t="e">
        <f>MID(SUBSTITUTE(exportált!B407,"&lt;br /&gt;","&lt;br&gt;"),LEN('exportált formázott'!B407)+9,SEARCH("&lt;br&gt;",RIGHT(SUBSTITUTE(exportált!B407,"&lt;br /&gt;","&lt;br&gt;"),LEN(SUBSTITUTE(exportált!B407,"&lt;br /&gt;","&lt;br&gt;"))-LEN(B407)-8))-1)</f>
        <v>#VALUE!</v>
      </c>
      <c r="E407" s="11" t="e">
        <f>MID(SUBSTITUTE(exportált!B407,"&lt;br /&gt;","&lt;br&gt;"),LEN('exportált formázott'!B407)+LEN(D407)+13,SEARCH("&lt;br&gt;",RIGHT(SUBSTITUTE(exportált!B407,"&lt;br /&gt;","&lt;br&gt;"),LEN(SUBSTITUTE(exportált!B407,"&lt;br /&gt;","&lt;br&gt;"))-LEN(B407)-LEN(D407)-13)))</f>
        <v>#VALUE!</v>
      </c>
      <c r="F407" s="11" t="e">
        <f>MID(SUBSTITUTE(exportált!B407,"&lt;br /&gt;","&lt;br&gt;"),LEN('exportált formázott'!B407)+LEN(D407)+LEN(E407)+17,SEARCH("&lt;br&gt;&lt;br&gt;",RIGHT(SUBSTITUTE(exportált!B407,"&lt;br /&gt;","&lt;br&gt;"),LEN(SUBSTITUTE(exportált!B407,"&lt;br /&gt;","&lt;br&gt;"))-LEN(B407)-LEN(D407)-LEN(E407)-17)))</f>
        <v>#VALUE!</v>
      </c>
    </row>
    <row r="408" spans="1:6" x14ac:dyDescent="0.25">
      <c r="A408" s="11" t="str">
        <f>IF(exportált!A408&lt;&gt;"",IFERROR(LEFT(exportált!A408,SEARCH("&lt;br/&gt;",SUBSTITUTE(exportált!A408,"&lt;br&gt;","&lt;br/&gt;"),1)-1),exportált!A408),"")</f>
        <v/>
      </c>
      <c r="B408" s="11" t="e">
        <f>LEFT(SUBSTITUTE(exportált!B408,"&lt;br /&gt;","&lt;br&gt;"),SEARCH("&lt;br&gt;&lt;br&gt;",SUBSTITUTE(SUBSTITUTE(exportált!B408,"&lt;br /&gt;","&lt;br&gt;"),"&lt;br /&gt;","&lt;br&gt;"),1)-1)</f>
        <v>#VALUE!</v>
      </c>
      <c r="C408" s="11" t="e">
        <f>SUBSTITUTE(MID(SUBSTITUTE(exportált!B408,"&lt;br /&gt;","&lt;br&gt;"),LEN('exportált formázott'!B408)+LEN(D408)+LEN(E408)+LEN(F408)+25,LEN(SUBSTITUTE(exportált!B408,"&lt;br /&gt;","&lt;br&gt;"))-LEN(D408)-LEN(E408)-LEN(F408)),"&lt;br&gt;",CHAR(10))</f>
        <v>#VALUE!</v>
      </c>
      <c r="D408" s="11" t="e">
        <f>MID(SUBSTITUTE(exportált!B408,"&lt;br /&gt;","&lt;br&gt;"),LEN('exportált formázott'!B408)+9,SEARCH("&lt;br&gt;",RIGHT(SUBSTITUTE(exportált!B408,"&lt;br /&gt;","&lt;br&gt;"),LEN(SUBSTITUTE(exportált!B408,"&lt;br /&gt;","&lt;br&gt;"))-LEN(B408)-8))-1)</f>
        <v>#VALUE!</v>
      </c>
      <c r="E408" s="11" t="e">
        <f>MID(SUBSTITUTE(exportált!B408,"&lt;br /&gt;","&lt;br&gt;"),LEN('exportált formázott'!B408)+LEN(D408)+13,SEARCH("&lt;br&gt;",RIGHT(SUBSTITUTE(exportált!B408,"&lt;br /&gt;","&lt;br&gt;"),LEN(SUBSTITUTE(exportált!B408,"&lt;br /&gt;","&lt;br&gt;"))-LEN(B408)-LEN(D408)-13)))</f>
        <v>#VALUE!</v>
      </c>
      <c r="F408" s="11" t="e">
        <f>MID(SUBSTITUTE(exportált!B408,"&lt;br /&gt;","&lt;br&gt;"),LEN('exportált formázott'!B408)+LEN(D408)+LEN(E408)+17,SEARCH("&lt;br&gt;&lt;br&gt;",RIGHT(SUBSTITUTE(exportált!B408,"&lt;br /&gt;","&lt;br&gt;"),LEN(SUBSTITUTE(exportált!B408,"&lt;br /&gt;","&lt;br&gt;"))-LEN(B408)-LEN(D408)-LEN(E408)-17)))</f>
        <v>#VALUE!</v>
      </c>
    </row>
    <row r="409" spans="1:6" x14ac:dyDescent="0.25">
      <c r="A409" s="11" t="str">
        <f>IF(exportált!A409&lt;&gt;"",IFERROR(LEFT(exportált!A409,SEARCH("&lt;br/&gt;",SUBSTITUTE(exportált!A409,"&lt;br&gt;","&lt;br/&gt;"),1)-1),exportált!A409),"")</f>
        <v/>
      </c>
      <c r="B409" s="11" t="e">
        <f>LEFT(SUBSTITUTE(exportált!B409,"&lt;br /&gt;","&lt;br&gt;"),SEARCH("&lt;br&gt;&lt;br&gt;",SUBSTITUTE(SUBSTITUTE(exportált!B409,"&lt;br /&gt;","&lt;br&gt;"),"&lt;br /&gt;","&lt;br&gt;"),1)-1)</f>
        <v>#VALUE!</v>
      </c>
      <c r="C409" s="11" t="e">
        <f>SUBSTITUTE(MID(SUBSTITUTE(exportált!B409,"&lt;br /&gt;","&lt;br&gt;"),LEN('exportált formázott'!B409)+LEN(D409)+LEN(E409)+LEN(F409)+25,LEN(SUBSTITUTE(exportált!B409,"&lt;br /&gt;","&lt;br&gt;"))-LEN(D409)-LEN(E409)-LEN(F409)),"&lt;br&gt;",CHAR(10))</f>
        <v>#VALUE!</v>
      </c>
      <c r="D409" s="11" t="e">
        <f>MID(SUBSTITUTE(exportált!B409,"&lt;br /&gt;","&lt;br&gt;"),LEN('exportált formázott'!B409)+9,SEARCH("&lt;br&gt;",RIGHT(SUBSTITUTE(exportált!B409,"&lt;br /&gt;","&lt;br&gt;"),LEN(SUBSTITUTE(exportált!B409,"&lt;br /&gt;","&lt;br&gt;"))-LEN(B409)-8))-1)</f>
        <v>#VALUE!</v>
      </c>
      <c r="E409" s="11" t="e">
        <f>MID(SUBSTITUTE(exportált!B409,"&lt;br /&gt;","&lt;br&gt;"),LEN('exportált formázott'!B409)+LEN(D409)+13,SEARCH("&lt;br&gt;",RIGHT(SUBSTITUTE(exportált!B409,"&lt;br /&gt;","&lt;br&gt;"),LEN(SUBSTITUTE(exportált!B409,"&lt;br /&gt;","&lt;br&gt;"))-LEN(B409)-LEN(D409)-13)))</f>
        <v>#VALUE!</v>
      </c>
      <c r="F409" s="11" t="e">
        <f>MID(SUBSTITUTE(exportált!B409,"&lt;br /&gt;","&lt;br&gt;"),LEN('exportált formázott'!B409)+LEN(D409)+LEN(E409)+17,SEARCH("&lt;br&gt;&lt;br&gt;",RIGHT(SUBSTITUTE(exportált!B409,"&lt;br /&gt;","&lt;br&gt;"),LEN(SUBSTITUTE(exportált!B409,"&lt;br /&gt;","&lt;br&gt;"))-LEN(B409)-LEN(D409)-LEN(E409)-17)))</f>
        <v>#VALUE!</v>
      </c>
    </row>
    <row r="410" spans="1:6" x14ac:dyDescent="0.25">
      <c r="A410" s="11" t="str">
        <f>IF(exportált!A410&lt;&gt;"",IFERROR(LEFT(exportált!A410,SEARCH("&lt;br/&gt;",SUBSTITUTE(exportált!A410,"&lt;br&gt;","&lt;br/&gt;"),1)-1),exportált!A410),"")</f>
        <v/>
      </c>
      <c r="B410" s="11" t="e">
        <f>LEFT(SUBSTITUTE(exportált!B410,"&lt;br /&gt;","&lt;br&gt;"),SEARCH("&lt;br&gt;&lt;br&gt;",SUBSTITUTE(SUBSTITUTE(exportált!B410,"&lt;br /&gt;","&lt;br&gt;"),"&lt;br /&gt;","&lt;br&gt;"),1)-1)</f>
        <v>#VALUE!</v>
      </c>
      <c r="C410" s="11" t="e">
        <f>SUBSTITUTE(MID(SUBSTITUTE(exportált!B410,"&lt;br /&gt;","&lt;br&gt;"),LEN('exportált formázott'!B410)+LEN(D410)+LEN(E410)+LEN(F410)+25,LEN(SUBSTITUTE(exportált!B410,"&lt;br /&gt;","&lt;br&gt;"))-LEN(D410)-LEN(E410)-LEN(F410)),"&lt;br&gt;",CHAR(10))</f>
        <v>#VALUE!</v>
      </c>
      <c r="D410" s="11" t="e">
        <f>MID(SUBSTITUTE(exportált!B410,"&lt;br /&gt;","&lt;br&gt;"),LEN('exportált formázott'!B410)+9,SEARCH("&lt;br&gt;",RIGHT(SUBSTITUTE(exportált!B410,"&lt;br /&gt;","&lt;br&gt;"),LEN(SUBSTITUTE(exportált!B410,"&lt;br /&gt;","&lt;br&gt;"))-LEN(B410)-8))-1)</f>
        <v>#VALUE!</v>
      </c>
      <c r="E410" s="11" t="e">
        <f>MID(SUBSTITUTE(exportált!B410,"&lt;br /&gt;","&lt;br&gt;"),LEN('exportált formázott'!B410)+LEN(D410)+13,SEARCH("&lt;br&gt;",RIGHT(SUBSTITUTE(exportált!B410,"&lt;br /&gt;","&lt;br&gt;"),LEN(SUBSTITUTE(exportált!B410,"&lt;br /&gt;","&lt;br&gt;"))-LEN(B410)-LEN(D410)-13)))</f>
        <v>#VALUE!</v>
      </c>
      <c r="F410" s="11" t="e">
        <f>MID(SUBSTITUTE(exportált!B410,"&lt;br /&gt;","&lt;br&gt;"),LEN('exportált formázott'!B410)+LEN(D410)+LEN(E410)+17,SEARCH("&lt;br&gt;&lt;br&gt;",RIGHT(SUBSTITUTE(exportált!B410,"&lt;br /&gt;","&lt;br&gt;"),LEN(SUBSTITUTE(exportált!B410,"&lt;br /&gt;","&lt;br&gt;"))-LEN(B410)-LEN(D410)-LEN(E410)-17)))</f>
        <v>#VALUE!</v>
      </c>
    </row>
    <row r="411" spans="1:6" x14ac:dyDescent="0.25">
      <c r="A411" s="11" t="str">
        <f>IF(exportált!A411&lt;&gt;"",IFERROR(LEFT(exportált!A411,SEARCH("&lt;br/&gt;",SUBSTITUTE(exportált!A411,"&lt;br&gt;","&lt;br/&gt;"),1)-1),exportált!A411),"")</f>
        <v/>
      </c>
      <c r="B411" s="11" t="e">
        <f>LEFT(SUBSTITUTE(exportált!B411,"&lt;br /&gt;","&lt;br&gt;"),SEARCH("&lt;br&gt;&lt;br&gt;",SUBSTITUTE(SUBSTITUTE(exportált!B411,"&lt;br /&gt;","&lt;br&gt;"),"&lt;br /&gt;","&lt;br&gt;"),1)-1)</f>
        <v>#VALUE!</v>
      </c>
      <c r="C411" s="11" t="e">
        <f>SUBSTITUTE(MID(SUBSTITUTE(exportált!B411,"&lt;br /&gt;","&lt;br&gt;"),LEN('exportált formázott'!B411)+LEN(D411)+LEN(E411)+LEN(F411)+25,LEN(SUBSTITUTE(exportált!B411,"&lt;br /&gt;","&lt;br&gt;"))-LEN(D411)-LEN(E411)-LEN(F411)),"&lt;br&gt;",CHAR(10))</f>
        <v>#VALUE!</v>
      </c>
      <c r="D411" s="11" t="e">
        <f>MID(SUBSTITUTE(exportált!B411,"&lt;br /&gt;","&lt;br&gt;"),LEN('exportált formázott'!B411)+9,SEARCH("&lt;br&gt;",RIGHT(SUBSTITUTE(exportált!B411,"&lt;br /&gt;","&lt;br&gt;"),LEN(SUBSTITUTE(exportált!B411,"&lt;br /&gt;","&lt;br&gt;"))-LEN(B411)-8))-1)</f>
        <v>#VALUE!</v>
      </c>
      <c r="E411" s="11" t="e">
        <f>MID(SUBSTITUTE(exportált!B411,"&lt;br /&gt;","&lt;br&gt;"),LEN('exportált formázott'!B411)+LEN(D411)+13,SEARCH("&lt;br&gt;",RIGHT(SUBSTITUTE(exportált!B411,"&lt;br /&gt;","&lt;br&gt;"),LEN(SUBSTITUTE(exportált!B411,"&lt;br /&gt;","&lt;br&gt;"))-LEN(B411)-LEN(D411)-13)))</f>
        <v>#VALUE!</v>
      </c>
      <c r="F411" s="11" t="e">
        <f>MID(SUBSTITUTE(exportált!B411,"&lt;br /&gt;","&lt;br&gt;"),LEN('exportált formázott'!B411)+LEN(D411)+LEN(E411)+17,SEARCH("&lt;br&gt;&lt;br&gt;",RIGHT(SUBSTITUTE(exportált!B411,"&lt;br /&gt;","&lt;br&gt;"),LEN(SUBSTITUTE(exportált!B411,"&lt;br /&gt;","&lt;br&gt;"))-LEN(B411)-LEN(D411)-LEN(E411)-17)))</f>
        <v>#VALUE!</v>
      </c>
    </row>
    <row r="412" spans="1:6" x14ac:dyDescent="0.25">
      <c r="A412" s="11" t="str">
        <f>IF(exportált!A412&lt;&gt;"",IFERROR(LEFT(exportált!A412,SEARCH("&lt;br/&gt;",SUBSTITUTE(exportált!A412,"&lt;br&gt;","&lt;br/&gt;"),1)-1),exportált!A412),"")</f>
        <v/>
      </c>
      <c r="B412" s="11" t="e">
        <f>LEFT(SUBSTITUTE(exportált!B412,"&lt;br /&gt;","&lt;br&gt;"),SEARCH("&lt;br&gt;&lt;br&gt;",SUBSTITUTE(SUBSTITUTE(exportált!B412,"&lt;br /&gt;","&lt;br&gt;"),"&lt;br /&gt;","&lt;br&gt;"),1)-1)</f>
        <v>#VALUE!</v>
      </c>
      <c r="C412" s="11" t="e">
        <f>SUBSTITUTE(MID(SUBSTITUTE(exportált!B412,"&lt;br /&gt;","&lt;br&gt;"),LEN('exportált formázott'!B412)+LEN(D412)+LEN(E412)+LEN(F412)+25,LEN(SUBSTITUTE(exportált!B412,"&lt;br /&gt;","&lt;br&gt;"))-LEN(D412)-LEN(E412)-LEN(F412)),"&lt;br&gt;",CHAR(10))</f>
        <v>#VALUE!</v>
      </c>
      <c r="D412" s="11" t="e">
        <f>MID(SUBSTITUTE(exportált!B412,"&lt;br /&gt;","&lt;br&gt;"),LEN('exportált formázott'!B412)+9,SEARCH("&lt;br&gt;",RIGHT(SUBSTITUTE(exportált!B412,"&lt;br /&gt;","&lt;br&gt;"),LEN(SUBSTITUTE(exportált!B412,"&lt;br /&gt;","&lt;br&gt;"))-LEN(B412)-8))-1)</f>
        <v>#VALUE!</v>
      </c>
      <c r="E412" s="11" t="e">
        <f>MID(SUBSTITUTE(exportált!B412,"&lt;br /&gt;","&lt;br&gt;"),LEN('exportált formázott'!B412)+LEN(D412)+13,SEARCH("&lt;br&gt;",RIGHT(SUBSTITUTE(exportált!B412,"&lt;br /&gt;","&lt;br&gt;"),LEN(SUBSTITUTE(exportált!B412,"&lt;br /&gt;","&lt;br&gt;"))-LEN(B412)-LEN(D412)-13)))</f>
        <v>#VALUE!</v>
      </c>
      <c r="F412" s="11" t="e">
        <f>MID(SUBSTITUTE(exportált!B412,"&lt;br /&gt;","&lt;br&gt;"),LEN('exportált formázott'!B412)+LEN(D412)+LEN(E412)+17,SEARCH("&lt;br&gt;&lt;br&gt;",RIGHT(SUBSTITUTE(exportált!B412,"&lt;br /&gt;","&lt;br&gt;"),LEN(SUBSTITUTE(exportált!B412,"&lt;br /&gt;","&lt;br&gt;"))-LEN(B412)-LEN(D412)-LEN(E412)-17)))</f>
        <v>#VALUE!</v>
      </c>
    </row>
    <row r="413" spans="1:6" x14ac:dyDescent="0.25">
      <c r="A413" s="11" t="str">
        <f>IF(exportált!A413&lt;&gt;"",IFERROR(LEFT(exportált!A413,SEARCH("&lt;br/&gt;",SUBSTITUTE(exportált!A413,"&lt;br&gt;","&lt;br/&gt;"),1)-1),exportált!A413),"")</f>
        <v/>
      </c>
      <c r="B413" s="11" t="e">
        <f>LEFT(SUBSTITUTE(exportált!B413,"&lt;br /&gt;","&lt;br&gt;"),SEARCH("&lt;br&gt;&lt;br&gt;",SUBSTITUTE(SUBSTITUTE(exportált!B413,"&lt;br /&gt;","&lt;br&gt;"),"&lt;br /&gt;","&lt;br&gt;"),1)-1)</f>
        <v>#VALUE!</v>
      </c>
      <c r="C413" s="11" t="e">
        <f>SUBSTITUTE(MID(SUBSTITUTE(exportált!B413,"&lt;br /&gt;","&lt;br&gt;"),LEN('exportált formázott'!B413)+LEN(D413)+LEN(E413)+LEN(F413)+25,LEN(SUBSTITUTE(exportált!B413,"&lt;br /&gt;","&lt;br&gt;"))-LEN(D413)-LEN(E413)-LEN(F413)),"&lt;br&gt;",CHAR(10))</f>
        <v>#VALUE!</v>
      </c>
      <c r="D413" s="11" t="e">
        <f>MID(SUBSTITUTE(exportált!B413,"&lt;br /&gt;","&lt;br&gt;"),LEN('exportált formázott'!B413)+9,SEARCH("&lt;br&gt;",RIGHT(SUBSTITUTE(exportált!B413,"&lt;br /&gt;","&lt;br&gt;"),LEN(SUBSTITUTE(exportált!B413,"&lt;br /&gt;","&lt;br&gt;"))-LEN(B413)-8))-1)</f>
        <v>#VALUE!</v>
      </c>
      <c r="E413" s="11" t="e">
        <f>MID(SUBSTITUTE(exportált!B413,"&lt;br /&gt;","&lt;br&gt;"),LEN('exportált formázott'!B413)+LEN(D413)+13,SEARCH("&lt;br&gt;",RIGHT(SUBSTITUTE(exportált!B413,"&lt;br /&gt;","&lt;br&gt;"),LEN(SUBSTITUTE(exportált!B413,"&lt;br /&gt;","&lt;br&gt;"))-LEN(B413)-LEN(D413)-13)))</f>
        <v>#VALUE!</v>
      </c>
      <c r="F413" s="11" t="e">
        <f>MID(SUBSTITUTE(exportált!B413,"&lt;br /&gt;","&lt;br&gt;"),LEN('exportált formázott'!B413)+LEN(D413)+LEN(E413)+17,SEARCH("&lt;br&gt;&lt;br&gt;",RIGHT(SUBSTITUTE(exportált!B413,"&lt;br /&gt;","&lt;br&gt;"),LEN(SUBSTITUTE(exportált!B413,"&lt;br /&gt;","&lt;br&gt;"))-LEN(B413)-LEN(D413)-LEN(E413)-17)))</f>
        <v>#VALUE!</v>
      </c>
    </row>
    <row r="414" spans="1:6" x14ac:dyDescent="0.25">
      <c r="A414" s="11" t="str">
        <f>IF(exportált!A414&lt;&gt;"",IFERROR(LEFT(exportált!A414,SEARCH("&lt;br/&gt;",SUBSTITUTE(exportált!A414,"&lt;br&gt;","&lt;br/&gt;"),1)-1),exportált!A414),"")</f>
        <v/>
      </c>
      <c r="B414" s="11" t="e">
        <f>LEFT(SUBSTITUTE(exportált!B414,"&lt;br /&gt;","&lt;br&gt;"),SEARCH("&lt;br&gt;&lt;br&gt;",SUBSTITUTE(SUBSTITUTE(exportált!B414,"&lt;br /&gt;","&lt;br&gt;"),"&lt;br /&gt;","&lt;br&gt;"),1)-1)</f>
        <v>#VALUE!</v>
      </c>
      <c r="C414" s="11" t="e">
        <f>SUBSTITUTE(MID(SUBSTITUTE(exportált!B414,"&lt;br /&gt;","&lt;br&gt;"),LEN('exportált formázott'!B414)+LEN(D414)+LEN(E414)+LEN(F414)+25,LEN(SUBSTITUTE(exportált!B414,"&lt;br /&gt;","&lt;br&gt;"))-LEN(D414)-LEN(E414)-LEN(F414)),"&lt;br&gt;",CHAR(10))</f>
        <v>#VALUE!</v>
      </c>
      <c r="D414" s="11" t="e">
        <f>MID(SUBSTITUTE(exportált!B414,"&lt;br /&gt;","&lt;br&gt;"),LEN('exportált formázott'!B414)+9,SEARCH("&lt;br&gt;",RIGHT(SUBSTITUTE(exportált!B414,"&lt;br /&gt;","&lt;br&gt;"),LEN(SUBSTITUTE(exportált!B414,"&lt;br /&gt;","&lt;br&gt;"))-LEN(B414)-8))-1)</f>
        <v>#VALUE!</v>
      </c>
      <c r="E414" s="11" t="e">
        <f>MID(SUBSTITUTE(exportált!B414,"&lt;br /&gt;","&lt;br&gt;"),LEN('exportált formázott'!B414)+LEN(D414)+13,SEARCH("&lt;br&gt;",RIGHT(SUBSTITUTE(exportált!B414,"&lt;br /&gt;","&lt;br&gt;"),LEN(SUBSTITUTE(exportált!B414,"&lt;br /&gt;","&lt;br&gt;"))-LEN(B414)-LEN(D414)-13)))</f>
        <v>#VALUE!</v>
      </c>
      <c r="F414" s="11" t="e">
        <f>MID(SUBSTITUTE(exportált!B414,"&lt;br /&gt;","&lt;br&gt;"),LEN('exportált formázott'!B414)+LEN(D414)+LEN(E414)+17,SEARCH("&lt;br&gt;&lt;br&gt;",RIGHT(SUBSTITUTE(exportált!B414,"&lt;br /&gt;","&lt;br&gt;"),LEN(SUBSTITUTE(exportált!B414,"&lt;br /&gt;","&lt;br&gt;"))-LEN(B414)-LEN(D414)-LEN(E414)-17)))</f>
        <v>#VALUE!</v>
      </c>
    </row>
    <row r="415" spans="1:6" x14ac:dyDescent="0.25">
      <c r="A415" s="11" t="str">
        <f>IF(exportált!A415&lt;&gt;"",IFERROR(LEFT(exportált!A415,SEARCH("&lt;br/&gt;",SUBSTITUTE(exportált!A415,"&lt;br&gt;","&lt;br/&gt;"),1)-1),exportált!A415),"")</f>
        <v/>
      </c>
      <c r="B415" s="11" t="e">
        <f>LEFT(SUBSTITUTE(exportált!B415,"&lt;br /&gt;","&lt;br&gt;"),SEARCH("&lt;br&gt;&lt;br&gt;",SUBSTITUTE(SUBSTITUTE(exportált!B415,"&lt;br /&gt;","&lt;br&gt;"),"&lt;br /&gt;","&lt;br&gt;"),1)-1)</f>
        <v>#VALUE!</v>
      </c>
      <c r="C415" s="11" t="e">
        <f>SUBSTITUTE(MID(SUBSTITUTE(exportált!B415,"&lt;br /&gt;","&lt;br&gt;"),LEN('exportált formázott'!B415)+LEN(D415)+LEN(E415)+LEN(F415)+25,LEN(SUBSTITUTE(exportált!B415,"&lt;br /&gt;","&lt;br&gt;"))-LEN(D415)-LEN(E415)-LEN(F415)),"&lt;br&gt;",CHAR(10))</f>
        <v>#VALUE!</v>
      </c>
      <c r="D415" s="11" t="e">
        <f>MID(SUBSTITUTE(exportált!B415,"&lt;br /&gt;","&lt;br&gt;"),LEN('exportált formázott'!B415)+9,SEARCH("&lt;br&gt;",RIGHT(SUBSTITUTE(exportált!B415,"&lt;br /&gt;","&lt;br&gt;"),LEN(SUBSTITUTE(exportált!B415,"&lt;br /&gt;","&lt;br&gt;"))-LEN(B415)-8))-1)</f>
        <v>#VALUE!</v>
      </c>
      <c r="E415" s="11" t="e">
        <f>MID(SUBSTITUTE(exportált!B415,"&lt;br /&gt;","&lt;br&gt;"),LEN('exportált formázott'!B415)+LEN(D415)+13,SEARCH("&lt;br&gt;",RIGHT(SUBSTITUTE(exportált!B415,"&lt;br /&gt;","&lt;br&gt;"),LEN(SUBSTITUTE(exportált!B415,"&lt;br /&gt;","&lt;br&gt;"))-LEN(B415)-LEN(D415)-13)))</f>
        <v>#VALUE!</v>
      </c>
      <c r="F415" s="11" t="e">
        <f>MID(SUBSTITUTE(exportált!B415,"&lt;br /&gt;","&lt;br&gt;"),LEN('exportált formázott'!B415)+LEN(D415)+LEN(E415)+17,SEARCH("&lt;br&gt;&lt;br&gt;",RIGHT(SUBSTITUTE(exportált!B415,"&lt;br /&gt;","&lt;br&gt;"),LEN(SUBSTITUTE(exportált!B415,"&lt;br /&gt;","&lt;br&gt;"))-LEN(B415)-LEN(D415)-LEN(E415)-17)))</f>
        <v>#VALUE!</v>
      </c>
    </row>
    <row r="416" spans="1:6" x14ac:dyDescent="0.25">
      <c r="A416" s="11" t="str">
        <f>IF(exportált!A416&lt;&gt;"",IFERROR(LEFT(exportált!A416,SEARCH("&lt;br/&gt;",SUBSTITUTE(exportált!A416,"&lt;br&gt;","&lt;br/&gt;"),1)-1),exportált!A416),"")</f>
        <v/>
      </c>
      <c r="B416" s="11" t="e">
        <f>LEFT(SUBSTITUTE(exportált!B416,"&lt;br /&gt;","&lt;br&gt;"),SEARCH("&lt;br&gt;&lt;br&gt;",SUBSTITUTE(SUBSTITUTE(exportált!B416,"&lt;br /&gt;","&lt;br&gt;"),"&lt;br /&gt;","&lt;br&gt;"),1)-1)</f>
        <v>#VALUE!</v>
      </c>
      <c r="C416" s="11" t="e">
        <f>SUBSTITUTE(MID(SUBSTITUTE(exportált!B416,"&lt;br /&gt;","&lt;br&gt;"),LEN('exportált formázott'!B416)+LEN(D416)+LEN(E416)+LEN(F416)+25,LEN(SUBSTITUTE(exportált!B416,"&lt;br /&gt;","&lt;br&gt;"))-LEN(D416)-LEN(E416)-LEN(F416)),"&lt;br&gt;",CHAR(10))</f>
        <v>#VALUE!</v>
      </c>
      <c r="D416" s="11" t="e">
        <f>MID(SUBSTITUTE(exportált!B416,"&lt;br /&gt;","&lt;br&gt;"),LEN('exportált formázott'!B416)+9,SEARCH("&lt;br&gt;",RIGHT(SUBSTITUTE(exportált!B416,"&lt;br /&gt;","&lt;br&gt;"),LEN(SUBSTITUTE(exportált!B416,"&lt;br /&gt;","&lt;br&gt;"))-LEN(B416)-8))-1)</f>
        <v>#VALUE!</v>
      </c>
      <c r="E416" s="11" t="e">
        <f>MID(SUBSTITUTE(exportált!B416,"&lt;br /&gt;","&lt;br&gt;"),LEN('exportált formázott'!B416)+LEN(D416)+13,SEARCH("&lt;br&gt;",RIGHT(SUBSTITUTE(exportált!B416,"&lt;br /&gt;","&lt;br&gt;"),LEN(SUBSTITUTE(exportált!B416,"&lt;br /&gt;","&lt;br&gt;"))-LEN(B416)-LEN(D416)-13)))</f>
        <v>#VALUE!</v>
      </c>
      <c r="F416" s="11" t="e">
        <f>MID(SUBSTITUTE(exportált!B416,"&lt;br /&gt;","&lt;br&gt;"),LEN('exportált formázott'!B416)+LEN(D416)+LEN(E416)+17,SEARCH("&lt;br&gt;&lt;br&gt;",RIGHT(SUBSTITUTE(exportált!B416,"&lt;br /&gt;","&lt;br&gt;"),LEN(SUBSTITUTE(exportált!B416,"&lt;br /&gt;","&lt;br&gt;"))-LEN(B416)-LEN(D416)-LEN(E416)-17)))</f>
        <v>#VALUE!</v>
      </c>
    </row>
    <row r="417" spans="1:6" x14ac:dyDescent="0.25">
      <c r="A417" s="11" t="str">
        <f>IF(exportált!A417&lt;&gt;"",IFERROR(LEFT(exportált!A417,SEARCH("&lt;br/&gt;",SUBSTITUTE(exportált!A417,"&lt;br&gt;","&lt;br/&gt;"),1)-1),exportált!A417),"")</f>
        <v/>
      </c>
      <c r="B417" s="11" t="e">
        <f>LEFT(SUBSTITUTE(exportált!B417,"&lt;br /&gt;","&lt;br&gt;"),SEARCH("&lt;br&gt;&lt;br&gt;",SUBSTITUTE(SUBSTITUTE(exportált!B417,"&lt;br /&gt;","&lt;br&gt;"),"&lt;br /&gt;","&lt;br&gt;"),1)-1)</f>
        <v>#VALUE!</v>
      </c>
      <c r="C417" s="11" t="e">
        <f>SUBSTITUTE(MID(SUBSTITUTE(exportált!B417,"&lt;br /&gt;","&lt;br&gt;"),LEN('exportált formázott'!B417)+LEN(D417)+LEN(E417)+LEN(F417)+25,LEN(SUBSTITUTE(exportált!B417,"&lt;br /&gt;","&lt;br&gt;"))-LEN(D417)-LEN(E417)-LEN(F417)),"&lt;br&gt;",CHAR(10))</f>
        <v>#VALUE!</v>
      </c>
      <c r="D417" s="11" t="e">
        <f>MID(SUBSTITUTE(exportált!B417,"&lt;br /&gt;","&lt;br&gt;"),LEN('exportált formázott'!B417)+9,SEARCH("&lt;br&gt;",RIGHT(SUBSTITUTE(exportált!B417,"&lt;br /&gt;","&lt;br&gt;"),LEN(SUBSTITUTE(exportált!B417,"&lt;br /&gt;","&lt;br&gt;"))-LEN(B417)-8))-1)</f>
        <v>#VALUE!</v>
      </c>
      <c r="E417" s="11" t="e">
        <f>MID(SUBSTITUTE(exportált!B417,"&lt;br /&gt;","&lt;br&gt;"),LEN('exportált formázott'!B417)+LEN(D417)+13,SEARCH("&lt;br&gt;",RIGHT(SUBSTITUTE(exportált!B417,"&lt;br /&gt;","&lt;br&gt;"),LEN(SUBSTITUTE(exportált!B417,"&lt;br /&gt;","&lt;br&gt;"))-LEN(B417)-LEN(D417)-13)))</f>
        <v>#VALUE!</v>
      </c>
      <c r="F417" s="11" t="e">
        <f>MID(SUBSTITUTE(exportált!B417,"&lt;br /&gt;","&lt;br&gt;"),LEN('exportált formázott'!B417)+LEN(D417)+LEN(E417)+17,SEARCH("&lt;br&gt;&lt;br&gt;",RIGHT(SUBSTITUTE(exportált!B417,"&lt;br /&gt;","&lt;br&gt;"),LEN(SUBSTITUTE(exportált!B417,"&lt;br /&gt;","&lt;br&gt;"))-LEN(B417)-LEN(D417)-LEN(E417)-17)))</f>
        <v>#VALUE!</v>
      </c>
    </row>
    <row r="418" spans="1:6" x14ac:dyDescent="0.25">
      <c r="A418" s="11" t="str">
        <f>IF(exportált!A418&lt;&gt;"",IFERROR(LEFT(exportált!A418,SEARCH("&lt;br/&gt;",SUBSTITUTE(exportált!A418,"&lt;br&gt;","&lt;br/&gt;"),1)-1),exportált!A418),"")</f>
        <v/>
      </c>
      <c r="B418" s="11" t="e">
        <f>LEFT(SUBSTITUTE(exportált!B418,"&lt;br /&gt;","&lt;br&gt;"),SEARCH("&lt;br&gt;&lt;br&gt;",SUBSTITUTE(SUBSTITUTE(exportált!B418,"&lt;br /&gt;","&lt;br&gt;"),"&lt;br /&gt;","&lt;br&gt;"),1)-1)</f>
        <v>#VALUE!</v>
      </c>
      <c r="C418" s="11" t="e">
        <f>SUBSTITUTE(MID(SUBSTITUTE(exportált!B418,"&lt;br /&gt;","&lt;br&gt;"),LEN('exportált formázott'!B418)+LEN(D418)+LEN(E418)+LEN(F418)+25,LEN(SUBSTITUTE(exportált!B418,"&lt;br /&gt;","&lt;br&gt;"))-LEN(D418)-LEN(E418)-LEN(F418)),"&lt;br&gt;",CHAR(10))</f>
        <v>#VALUE!</v>
      </c>
      <c r="D418" s="11" t="e">
        <f>MID(SUBSTITUTE(exportált!B418,"&lt;br /&gt;","&lt;br&gt;"),LEN('exportált formázott'!B418)+9,SEARCH("&lt;br&gt;",RIGHT(SUBSTITUTE(exportált!B418,"&lt;br /&gt;","&lt;br&gt;"),LEN(SUBSTITUTE(exportált!B418,"&lt;br /&gt;","&lt;br&gt;"))-LEN(B418)-8))-1)</f>
        <v>#VALUE!</v>
      </c>
      <c r="E418" s="11" t="e">
        <f>MID(SUBSTITUTE(exportált!B418,"&lt;br /&gt;","&lt;br&gt;"),LEN('exportált formázott'!B418)+LEN(D418)+13,SEARCH("&lt;br&gt;",RIGHT(SUBSTITUTE(exportált!B418,"&lt;br /&gt;","&lt;br&gt;"),LEN(SUBSTITUTE(exportált!B418,"&lt;br /&gt;","&lt;br&gt;"))-LEN(B418)-LEN(D418)-13)))</f>
        <v>#VALUE!</v>
      </c>
      <c r="F418" s="11" t="e">
        <f>MID(SUBSTITUTE(exportált!B418,"&lt;br /&gt;","&lt;br&gt;"),LEN('exportált formázott'!B418)+LEN(D418)+LEN(E418)+17,SEARCH("&lt;br&gt;&lt;br&gt;",RIGHT(SUBSTITUTE(exportált!B418,"&lt;br /&gt;","&lt;br&gt;"),LEN(SUBSTITUTE(exportált!B418,"&lt;br /&gt;","&lt;br&gt;"))-LEN(B418)-LEN(D418)-LEN(E418)-17)))</f>
        <v>#VALUE!</v>
      </c>
    </row>
    <row r="419" spans="1:6" x14ac:dyDescent="0.25">
      <c r="A419" s="11" t="str">
        <f>IF(exportált!A419&lt;&gt;"",IFERROR(LEFT(exportált!A419,SEARCH("&lt;br/&gt;",SUBSTITUTE(exportált!A419,"&lt;br&gt;","&lt;br/&gt;"),1)-1),exportált!A419),"")</f>
        <v/>
      </c>
      <c r="B419" s="11" t="e">
        <f>LEFT(SUBSTITUTE(exportált!B419,"&lt;br /&gt;","&lt;br&gt;"),SEARCH("&lt;br&gt;&lt;br&gt;",SUBSTITUTE(SUBSTITUTE(exportált!B419,"&lt;br /&gt;","&lt;br&gt;"),"&lt;br /&gt;","&lt;br&gt;"),1)-1)</f>
        <v>#VALUE!</v>
      </c>
      <c r="C419" s="11" t="e">
        <f>SUBSTITUTE(MID(SUBSTITUTE(exportált!B419,"&lt;br /&gt;","&lt;br&gt;"),LEN('exportált formázott'!B419)+LEN(D419)+LEN(E419)+LEN(F419)+25,LEN(SUBSTITUTE(exportált!B419,"&lt;br /&gt;","&lt;br&gt;"))-LEN(D419)-LEN(E419)-LEN(F419)),"&lt;br&gt;",CHAR(10))</f>
        <v>#VALUE!</v>
      </c>
      <c r="D419" s="11" t="e">
        <f>MID(SUBSTITUTE(exportált!B419,"&lt;br /&gt;","&lt;br&gt;"),LEN('exportált formázott'!B419)+9,SEARCH("&lt;br&gt;",RIGHT(SUBSTITUTE(exportált!B419,"&lt;br /&gt;","&lt;br&gt;"),LEN(SUBSTITUTE(exportált!B419,"&lt;br /&gt;","&lt;br&gt;"))-LEN(B419)-8))-1)</f>
        <v>#VALUE!</v>
      </c>
      <c r="E419" s="11" t="e">
        <f>MID(SUBSTITUTE(exportált!B419,"&lt;br /&gt;","&lt;br&gt;"),LEN('exportált formázott'!B419)+LEN(D419)+13,SEARCH("&lt;br&gt;",RIGHT(SUBSTITUTE(exportált!B419,"&lt;br /&gt;","&lt;br&gt;"),LEN(SUBSTITUTE(exportált!B419,"&lt;br /&gt;","&lt;br&gt;"))-LEN(B419)-LEN(D419)-13)))</f>
        <v>#VALUE!</v>
      </c>
      <c r="F419" s="11" t="e">
        <f>MID(SUBSTITUTE(exportált!B419,"&lt;br /&gt;","&lt;br&gt;"),LEN('exportált formázott'!B419)+LEN(D419)+LEN(E419)+17,SEARCH("&lt;br&gt;&lt;br&gt;",RIGHT(SUBSTITUTE(exportált!B419,"&lt;br /&gt;","&lt;br&gt;"),LEN(SUBSTITUTE(exportált!B419,"&lt;br /&gt;","&lt;br&gt;"))-LEN(B419)-LEN(D419)-LEN(E419)-17)))</f>
        <v>#VALUE!</v>
      </c>
    </row>
    <row r="420" spans="1:6" x14ac:dyDescent="0.25">
      <c r="A420" s="11" t="str">
        <f>IF(exportált!A420&lt;&gt;"",IFERROR(LEFT(exportált!A420,SEARCH("&lt;br/&gt;",SUBSTITUTE(exportált!A420,"&lt;br&gt;","&lt;br/&gt;"),1)-1),exportált!A420),"")</f>
        <v/>
      </c>
      <c r="B420" s="11" t="e">
        <f>LEFT(SUBSTITUTE(exportált!B420,"&lt;br /&gt;","&lt;br&gt;"),SEARCH("&lt;br&gt;&lt;br&gt;",SUBSTITUTE(SUBSTITUTE(exportált!B420,"&lt;br /&gt;","&lt;br&gt;"),"&lt;br /&gt;","&lt;br&gt;"),1)-1)</f>
        <v>#VALUE!</v>
      </c>
      <c r="C420" s="11" t="e">
        <f>SUBSTITUTE(MID(SUBSTITUTE(exportált!B420,"&lt;br /&gt;","&lt;br&gt;"),LEN('exportált formázott'!B420)+LEN(D420)+LEN(E420)+LEN(F420)+25,LEN(SUBSTITUTE(exportált!B420,"&lt;br /&gt;","&lt;br&gt;"))-LEN(D420)-LEN(E420)-LEN(F420)),"&lt;br&gt;",CHAR(10))</f>
        <v>#VALUE!</v>
      </c>
      <c r="D420" s="11" t="e">
        <f>MID(SUBSTITUTE(exportált!B420,"&lt;br /&gt;","&lt;br&gt;"),LEN('exportált formázott'!B420)+9,SEARCH("&lt;br&gt;",RIGHT(SUBSTITUTE(exportált!B420,"&lt;br /&gt;","&lt;br&gt;"),LEN(SUBSTITUTE(exportált!B420,"&lt;br /&gt;","&lt;br&gt;"))-LEN(B420)-8))-1)</f>
        <v>#VALUE!</v>
      </c>
      <c r="E420" s="11" t="e">
        <f>MID(SUBSTITUTE(exportált!B420,"&lt;br /&gt;","&lt;br&gt;"),LEN('exportált formázott'!B420)+LEN(D420)+13,SEARCH("&lt;br&gt;",RIGHT(SUBSTITUTE(exportált!B420,"&lt;br /&gt;","&lt;br&gt;"),LEN(SUBSTITUTE(exportált!B420,"&lt;br /&gt;","&lt;br&gt;"))-LEN(B420)-LEN(D420)-13)))</f>
        <v>#VALUE!</v>
      </c>
      <c r="F420" s="11" t="e">
        <f>MID(SUBSTITUTE(exportált!B420,"&lt;br /&gt;","&lt;br&gt;"),LEN('exportált formázott'!B420)+LEN(D420)+LEN(E420)+17,SEARCH("&lt;br&gt;&lt;br&gt;",RIGHT(SUBSTITUTE(exportált!B420,"&lt;br /&gt;","&lt;br&gt;"),LEN(SUBSTITUTE(exportált!B420,"&lt;br /&gt;","&lt;br&gt;"))-LEN(B420)-LEN(D420)-LEN(E420)-17)))</f>
        <v>#VALUE!</v>
      </c>
    </row>
    <row r="421" spans="1:6" x14ac:dyDescent="0.25">
      <c r="A421" s="11" t="str">
        <f>IF(exportált!A421&lt;&gt;"",IFERROR(LEFT(exportált!A421,SEARCH("&lt;br/&gt;",SUBSTITUTE(exportált!A421,"&lt;br&gt;","&lt;br/&gt;"),1)-1),exportált!A421),"")</f>
        <v/>
      </c>
      <c r="B421" s="11" t="e">
        <f>LEFT(SUBSTITUTE(exportált!B421,"&lt;br /&gt;","&lt;br&gt;"),SEARCH("&lt;br&gt;&lt;br&gt;",SUBSTITUTE(SUBSTITUTE(exportált!B421,"&lt;br /&gt;","&lt;br&gt;"),"&lt;br /&gt;","&lt;br&gt;"),1)-1)</f>
        <v>#VALUE!</v>
      </c>
      <c r="C421" s="11" t="e">
        <f>SUBSTITUTE(MID(SUBSTITUTE(exportált!B421,"&lt;br /&gt;","&lt;br&gt;"),LEN('exportált formázott'!B421)+LEN(D421)+LEN(E421)+LEN(F421)+25,LEN(SUBSTITUTE(exportált!B421,"&lt;br /&gt;","&lt;br&gt;"))-LEN(D421)-LEN(E421)-LEN(F421)),"&lt;br&gt;",CHAR(10))</f>
        <v>#VALUE!</v>
      </c>
      <c r="D421" s="11" t="e">
        <f>MID(SUBSTITUTE(exportált!B421,"&lt;br /&gt;","&lt;br&gt;"),LEN('exportált formázott'!B421)+9,SEARCH("&lt;br&gt;",RIGHT(SUBSTITUTE(exportált!B421,"&lt;br /&gt;","&lt;br&gt;"),LEN(SUBSTITUTE(exportált!B421,"&lt;br /&gt;","&lt;br&gt;"))-LEN(B421)-8))-1)</f>
        <v>#VALUE!</v>
      </c>
      <c r="E421" s="11" t="e">
        <f>MID(SUBSTITUTE(exportált!B421,"&lt;br /&gt;","&lt;br&gt;"),LEN('exportált formázott'!B421)+LEN(D421)+13,SEARCH("&lt;br&gt;",RIGHT(SUBSTITUTE(exportált!B421,"&lt;br /&gt;","&lt;br&gt;"),LEN(SUBSTITUTE(exportált!B421,"&lt;br /&gt;","&lt;br&gt;"))-LEN(B421)-LEN(D421)-13)))</f>
        <v>#VALUE!</v>
      </c>
      <c r="F421" s="11" t="e">
        <f>MID(SUBSTITUTE(exportált!B421,"&lt;br /&gt;","&lt;br&gt;"),LEN('exportált formázott'!B421)+LEN(D421)+LEN(E421)+17,SEARCH("&lt;br&gt;&lt;br&gt;",RIGHT(SUBSTITUTE(exportált!B421,"&lt;br /&gt;","&lt;br&gt;"),LEN(SUBSTITUTE(exportált!B421,"&lt;br /&gt;","&lt;br&gt;"))-LEN(B421)-LEN(D421)-LEN(E421)-17)))</f>
        <v>#VALUE!</v>
      </c>
    </row>
    <row r="422" spans="1:6" x14ac:dyDescent="0.25">
      <c r="A422" s="11" t="str">
        <f>IF(exportált!A422&lt;&gt;"",IFERROR(LEFT(exportált!A422,SEARCH("&lt;br/&gt;",SUBSTITUTE(exportált!A422,"&lt;br&gt;","&lt;br/&gt;"),1)-1),exportált!A422),"")</f>
        <v/>
      </c>
      <c r="B422" s="11" t="e">
        <f>LEFT(SUBSTITUTE(exportált!B422,"&lt;br /&gt;","&lt;br&gt;"),SEARCH("&lt;br&gt;&lt;br&gt;",SUBSTITUTE(SUBSTITUTE(exportált!B422,"&lt;br /&gt;","&lt;br&gt;"),"&lt;br /&gt;","&lt;br&gt;"),1)-1)</f>
        <v>#VALUE!</v>
      </c>
      <c r="C422" s="11" t="e">
        <f>SUBSTITUTE(MID(SUBSTITUTE(exportált!B422,"&lt;br /&gt;","&lt;br&gt;"),LEN('exportált formázott'!B422)+LEN(D422)+LEN(E422)+LEN(F422)+25,LEN(SUBSTITUTE(exportált!B422,"&lt;br /&gt;","&lt;br&gt;"))-LEN(D422)-LEN(E422)-LEN(F422)),"&lt;br&gt;",CHAR(10))</f>
        <v>#VALUE!</v>
      </c>
      <c r="D422" s="11" t="e">
        <f>MID(SUBSTITUTE(exportált!B422,"&lt;br /&gt;","&lt;br&gt;"),LEN('exportált formázott'!B422)+9,SEARCH("&lt;br&gt;",RIGHT(SUBSTITUTE(exportált!B422,"&lt;br /&gt;","&lt;br&gt;"),LEN(SUBSTITUTE(exportált!B422,"&lt;br /&gt;","&lt;br&gt;"))-LEN(B422)-8))-1)</f>
        <v>#VALUE!</v>
      </c>
      <c r="E422" s="11" t="e">
        <f>MID(SUBSTITUTE(exportált!B422,"&lt;br /&gt;","&lt;br&gt;"),LEN('exportált formázott'!B422)+LEN(D422)+13,SEARCH("&lt;br&gt;",RIGHT(SUBSTITUTE(exportált!B422,"&lt;br /&gt;","&lt;br&gt;"),LEN(SUBSTITUTE(exportált!B422,"&lt;br /&gt;","&lt;br&gt;"))-LEN(B422)-LEN(D422)-13)))</f>
        <v>#VALUE!</v>
      </c>
      <c r="F422" s="11" t="e">
        <f>MID(SUBSTITUTE(exportált!B422,"&lt;br /&gt;","&lt;br&gt;"),LEN('exportált formázott'!B422)+LEN(D422)+LEN(E422)+17,SEARCH("&lt;br&gt;&lt;br&gt;",RIGHT(SUBSTITUTE(exportált!B422,"&lt;br /&gt;","&lt;br&gt;"),LEN(SUBSTITUTE(exportált!B422,"&lt;br /&gt;","&lt;br&gt;"))-LEN(B422)-LEN(D422)-LEN(E422)-17)))</f>
        <v>#VALUE!</v>
      </c>
    </row>
    <row r="423" spans="1:6" x14ac:dyDescent="0.25">
      <c r="A423" s="11" t="str">
        <f>IF(exportált!A423&lt;&gt;"",IFERROR(LEFT(exportált!A423,SEARCH("&lt;br/&gt;",SUBSTITUTE(exportált!A423,"&lt;br&gt;","&lt;br/&gt;"),1)-1),exportált!A423),"")</f>
        <v/>
      </c>
      <c r="B423" s="11" t="e">
        <f>LEFT(SUBSTITUTE(exportált!B423,"&lt;br /&gt;","&lt;br&gt;"),SEARCH("&lt;br&gt;&lt;br&gt;",SUBSTITUTE(SUBSTITUTE(exportált!B423,"&lt;br /&gt;","&lt;br&gt;"),"&lt;br /&gt;","&lt;br&gt;"),1)-1)</f>
        <v>#VALUE!</v>
      </c>
      <c r="C423" s="11" t="e">
        <f>SUBSTITUTE(MID(SUBSTITUTE(exportált!B423,"&lt;br /&gt;","&lt;br&gt;"),LEN('exportált formázott'!B423)+LEN(D423)+LEN(E423)+LEN(F423)+25,LEN(SUBSTITUTE(exportált!B423,"&lt;br /&gt;","&lt;br&gt;"))-LEN(D423)-LEN(E423)-LEN(F423)),"&lt;br&gt;",CHAR(10))</f>
        <v>#VALUE!</v>
      </c>
      <c r="D423" s="11" t="e">
        <f>MID(SUBSTITUTE(exportált!B423,"&lt;br /&gt;","&lt;br&gt;"),LEN('exportált formázott'!B423)+9,SEARCH("&lt;br&gt;",RIGHT(SUBSTITUTE(exportált!B423,"&lt;br /&gt;","&lt;br&gt;"),LEN(SUBSTITUTE(exportált!B423,"&lt;br /&gt;","&lt;br&gt;"))-LEN(B423)-8))-1)</f>
        <v>#VALUE!</v>
      </c>
      <c r="E423" s="11" t="e">
        <f>MID(SUBSTITUTE(exportált!B423,"&lt;br /&gt;","&lt;br&gt;"),LEN('exportált formázott'!B423)+LEN(D423)+13,SEARCH("&lt;br&gt;",RIGHT(SUBSTITUTE(exportált!B423,"&lt;br /&gt;","&lt;br&gt;"),LEN(SUBSTITUTE(exportált!B423,"&lt;br /&gt;","&lt;br&gt;"))-LEN(B423)-LEN(D423)-13)))</f>
        <v>#VALUE!</v>
      </c>
      <c r="F423" s="11" t="e">
        <f>MID(SUBSTITUTE(exportált!B423,"&lt;br /&gt;","&lt;br&gt;"),LEN('exportált formázott'!B423)+LEN(D423)+LEN(E423)+17,SEARCH("&lt;br&gt;&lt;br&gt;",RIGHT(SUBSTITUTE(exportált!B423,"&lt;br /&gt;","&lt;br&gt;"),LEN(SUBSTITUTE(exportált!B423,"&lt;br /&gt;","&lt;br&gt;"))-LEN(B423)-LEN(D423)-LEN(E423)-17)))</f>
        <v>#VALUE!</v>
      </c>
    </row>
    <row r="424" spans="1:6" x14ac:dyDescent="0.25">
      <c r="A424" s="11" t="str">
        <f>IF(exportált!A424&lt;&gt;"",IFERROR(LEFT(exportált!A424,SEARCH("&lt;br/&gt;",SUBSTITUTE(exportált!A424,"&lt;br&gt;","&lt;br/&gt;"),1)-1),exportált!A424),"")</f>
        <v/>
      </c>
      <c r="B424" s="11" t="e">
        <f>LEFT(SUBSTITUTE(exportált!B424,"&lt;br /&gt;","&lt;br&gt;"),SEARCH("&lt;br&gt;&lt;br&gt;",SUBSTITUTE(SUBSTITUTE(exportált!B424,"&lt;br /&gt;","&lt;br&gt;"),"&lt;br /&gt;","&lt;br&gt;"),1)-1)</f>
        <v>#VALUE!</v>
      </c>
      <c r="C424" s="11" t="e">
        <f>SUBSTITUTE(MID(SUBSTITUTE(exportált!B424,"&lt;br /&gt;","&lt;br&gt;"),LEN('exportált formázott'!B424)+LEN(D424)+LEN(E424)+LEN(F424)+25,LEN(SUBSTITUTE(exportált!B424,"&lt;br /&gt;","&lt;br&gt;"))-LEN(D424)-LEN(E424)-LEN(F424)),"&lt;br&gt;",CHAR(10))</f>
        <v>#VALUE!</v>
      </c>
      <c r="D424" s="11" t="e">
        <f>MID(SUBSTITUTE(exportált!B424,"&lt;br /&gt;","&lt;br&gt;"),LEN('exportált formázott'!B424)+9,SEARCH("&lt;br&gt;",RIGHT(SUBSTITUTE(exportált!B424,"&lt;br /&gt;","&lt;br&gt;"),LEN(SUBSTITUTE(exportált!B424,"&lt;br /&gt;","&lt;br&gt;"))-LEN(B424)-8))-1)</f>
        <v>#VALUE!</v>
      </c>
      <c r="E424" s="11" t="e">
        <f>MID(SUBSTITUTE(exportált!B424,"&lt;br /&gt;","&lt;br&gt;"),LEN('exportált formázott'!B424)+LEN(D424)+13,SEARCH("&lt;br&gt;",RIGHT(SUBSTITUTE(exportált!B424,"&lt;br /&gt;","&lt;br&gt;"),LEN(SUBSTITUTE(exportált!B424,"&lt;br /&gt;","&lt;br&gt;"))-LEN(B424)-LEN(D424)-13)))</f>
        <v>#VALUE!</v>
      </c>
      <c r="F424" s="11" t="e">
        <f>MID(SUBSTITUTE(exportált!B424,"&lt;br /&gt;","&lt;br&gt;"),LEN('exportált formázott'!B424)+LEN(D424)+LEN(E424)+17,SEARCH("&lt;br&gt;&lt;br&gt;",RIGHT(SUBSTITUTE(exportált!B424,"&lt;br /&gt;","&lt;br&gt;"),LEN(SUBSTITUTE(exportált!B424,"&lt;br /&gt;","&lt;br&gt;"))-LEN(B424)-LEN(D424)-LEN(E424)-17)))</f>
        <v>#VALUE!</v>
      </c>
    </row>
    <row r="425" spans="1:6" x14ac:dyDescent="0.25">
      <c r="A425" s="11" t="str">
        <f>IF(exportált!A425&lt;&gt;"",IFERROR(LEFT(exportált!A425,SEARCH("&lt;br/&gt;",SUBSTITUTE(exportált!A425,"&lt;br&gt;","&lt;br/&gt;"),1)-1),exportált!A425),"")</f>
        <v/>
      </c>
      <c r="B425" s="11" t="e">
        <f>LEFT(SUBSTITUTE(exportált!B425,"&lt;br /&gt;","&lt;br&gt;"),SEARCH("&lt;br&gt;&lt;br&gt;",SUBSTITUTE(SUBSTITUTE(exportált!B425,"&lt;br /&gt;","&lt;br&gt;"),"&lt;br /&gt;","&lt;br&gt;"),1)-1)</f>
        <v>#VALUE!</v>
      </c>
      <c r="C425" s="11" t="e">
        <f>SUBSTITUTE(MID(SUBSTITUTE(exportált!B425,"&lt;br /&gt;","&lt;br&gt;"),LEN('exportált formázott'!B425)+LEN(D425)+LEN(E425)+LEN(F425)+25,LEN(SUBSTITUTE(exportált!B425,"&lt;br /&gt;","&lt;br&gt;"))-LEN(D425)-LEN(E425)-LEN(F425)),"&lt;br&gt;",CHAR(10))</f>
        <v>#VALUE!</v>
      </c>
      <c r="D425" s="11" t="e">
        <f>MID(SUBSTITUTE(exportált!B425,"&lt;br /&gt;","&lt;br&gt;"),LEN('exportált formázott'!B425)+9,SEARCH("&lt;br&gt;",RIGHT(SUBSTITUTE(exportált!B425,"&lt;br /&gt;","&lt;br&gt;"),LEN(SUBSTITUTE(exportált!B425,"&lt;br /&gt;","&lt;br&gt;"))-LEN(B425)-8))-1)</f>
        <v>#VALUE!</v>
      </c>
      <c r="E425" s="11" t="e">
        <f>MID(SUBSTITUTE(exportált!B425,"&lt;br /&gt;","&lt;br&gt;"),LEN('exportált formázott'!B425)+LEN(D425)+13,SEARCH("&lt;br&gt;",RIGHT(SUBSTITUTE(exportált!B425,"&lt;br /&gt;","&lt;br&gt;"),LEN(SUBSTITUTE(exportált!B425,"&lt;br /&gt;","&lt;br&gt;"))-LEN(B425)-LEN(D425)-13)))</f>
        <v>#VALUE!</v>
      </c>
      <c r="F425" s="11" t="e">
        <f>MID(SUBSTITUTE(exportált!B425,"&lt;br /&gt;","&lt;br&gt;"),LEN('exportált formázott'!B425)+LEN(D425)+LEN(E425)+17,SEARCH("&lt;br&gt;&lt;br&gt;",RIGHT(SUBSTITUTE(exportált!B425,"&lt;br /&gt;","&lt;br&gt;"),LEN(SUBSTITUTE(exportált!B425,"&lt;br /&gt;","&lt;br&gt;"))-LEN(B425)-LEN(D425)-LEN(E425)-17)))</f>
        <v>#VALUE!</v>
      </c>
    </row>
    <row r="426" spans="1:6" x14ac:dyDescent="0.25">
      <c r="A426" s="11" t="str">
        <f>IF(exportált!A426&lt;&gt;"",IFERROR(LEFT(exportált!A426,SEARCH("&lt;br/&gt;",SUBSTITUTE(exportált!A426,"&lt;br&gt;","&lt;br/&gt;"),1)-1),exportált!A426),"")</f>
        <v/>
      </c>
      <c r="B426" s="11" t="e">
        <f>LEFT(SUBSTITUTE(exportált!B426,"&lt;br /&gt;","&lt;br&gt;"),SEARCH("&lt;br&gt;&lt;br&gt;",SUBSTITUTE(SUBSTITUTE(exportált!B426,"&lt;br /&gt;","&lt;br&gt;"),"&lt;br /&gt;","&lt;br&gt;"),1)-1)</f>
        <v>#VALUE!</v>
      </c>
      <c r="C426" s="11" t="e">
        <f>SUBSTITUTE(MID(SUBSTITUTE(exportált!B426,"&lt;br /&gt;","&lt;br&gt;"),LEN('exportált formázott'!B426)+LEN(D426)+LEN(E426)+LEN(F426)+25,LEN(SUBSTITUTE(exportált!B426,"&lt;br /&gt;","&lt;br&gt;"))-LEN(D426)-LEN(E426)-LEN(F426)),"&lt;br&gt;",CHAR(10))</f>
        <v>#VALUE!</v>
      </c>
      <c r="D426" s="11" t="e">
        <f>MID(SUBSTITUTE(exportált!B426,"&lt;br /&gt;","&lt;br&gt;"),LEN('exportált formázott'!B426)+9,SEARCH("&lt;br&gt;",RIGHT(SUBSTITUTE(exportált!B426,"&lt;br /&gt;","&lt;br&gt;"),LEN(SUBSTITUTE(exportált!B426,"&lt;br /&gt;","&lt;br&gt;"))-LEN(B426)-8))-1)</f>
        <v>#VALUE!</v>
      </c>
      <c r="E426" s="11" t="e">
        <f>MID(SUBSTITUTE(exportált!B426,"&lt;br /&gt;","&lt;br&gt;"),LEN('exportált formázott'!B426)+LEN(D426)+13,SEARCH("&lt;br&gt;",RIGHT(SUBSTITUTE(exportált!B426,"&lt;br /&gt;","&lt;br&gt;"),LEN(SUBSTITUTE(exportált!B426,"&lt;br /&gt;","&lt;br&gt;"))-LEN(B426)-LEN(D426)-13)))</f>
        <v>#VALUE!</v>
      </c>
      <c r="F426" s="11" t="e">
        <f>MID(SUBSTITUTE(exportált!B426,"&lt;br /&gt;","&lt;br&gt;"),LEN('exportált formázott'!B426)+LEN(D426)+LEN(E426)+17,SEARCH("&lt;br&gt;&lt;br&gt;",RIGHT(SUBSTITUTE(exportált!B426,"&lt;br /&gt;","&lt;br&gt;"),LEN(SUBSTITUTE(exportált!B426,"&lt;br /&gt;","&lt;br&gt;"))-LEN(B426)-LEN(D426)-LEN(E426)-17)))</f>
        <v>#VALUE!</v>
      </c>
    </row>
    <row r="427" spans="1:6" x14ac:dyDescent="0.25">
      <c r="A427" s="11" t="str">
        <f>IF(exportált!A427&lt;&gt;"",IFERROR(LEFT(exportált!A427,SEARCH("&lt;br/&gt;",SUBSTITUTE(exportált!A427,"&lt;br&gt;","&lt;br/&gt;"),1)-1),exportált!A427),"")</f>
        <v/>
      </c>
      <c r="B427" s="11" t="e">
        <f>LEFT(SUBSTITUTE(exportált!B427,"&lt;br /&gt;","&lt;br&gt;"),SEARCH("&lt;br&gt;&lt;br&gt;",SUBSTITUTE(SUBSTITUTE(exportált!B427,"&lt;br /&gt;","&lt;br&gt;"),"&lt;br /&gt;","&lt;br&gt;"),1)-1)</f>
        <v>#VALUE!</v>
      </c>
      <c r="C427" s="11" t="e">
        <f>SUBSTITUTE(MID(SUBSTITUTE(exportált!B427,"&lt;br /&gt;","&lt;br&gt;"),LEN('exportált formázott'!B427)+LEN(D427)+LEN(E427)+LEN(F427)+25,LEN(SUBSTITUTE(exportált!B427,"&lt;br /&gt;","&lt;br&gt;"))-LEN(D427)-LEN(E427)-LEN(F427)),"&lt;br&gt;",CHAR(10))</f>
        <v>#VALUE!</v>
      </c>
      <c r="D427" s="11" t="e">
        <f>MID(SUBSTITUTE(exportált!B427,"&lt;br /&gt;","&lt;br&gt;"),LEN('exportált formázott'!B427)+9,SEARCH("&lt;br&gt;",RIGHT(SUBSTITUTE(exportált!B427,"&lt;br /&gt;","&lt;br&gt;"),LEN(SUBSTITUTE(exportált!B427,"&lt;br /&gt;","&lt;br&gt;"))-LEN(B427)-8))-1)</f>
        <v>#VALUE!</v>
      </c>
      <c r="E427" s="11" t="e">
        <f>MID(SUBSTITUTE(exportált!B427,"&lt;br /&gt;","&lt;br&gt;"),LEN('exportált formázott'!B427)+LEN(D427)+13,SEARCH("&lt;br&gt;",RIGHT(SUBSTITUTE(exportált!B427,"&lt;br /&gt;","&lt;br&gt;"),LEN(SUBSTITUTE(exportált!B427,"&lt;br /&gt;","&lt;br&gt;"))-LEN(B427)-LEN(D427)-13)))</f>
        <v>#VALUE!</v>
      </c>
      <c r="F427" s="11" t="e">
        <f>MID(SUBSTITUTE(exportált!B427,"&lt;br /&gt;","&lt;br&gt;"),LEN('exportált formázott'!B427)+LEN(D427)+LEN(E427)+17,SEARCH("&lt;br&gt;&lt;br&gt;",RIGHT(SUBSTITUTE(exportált!B427,"&lt;br /&gt;","&lt;br&gt;"),LEN(SUBSTITUTE(exportált!B427,"&lt;br /&gt;","&lt;br&gt;"))-LEN(B427)-LEN(D427)-LEN(E427)-17)))</f>
        <v>#VALUE!</v>
      </c>
    </row>
    <row r="428" spans="1:6" x14ac:dyDescent="0.25">
      <c r="A428" s="11" t="str">
        <f>IF(exportált!A428&lt;&gt;"",IFERROR(LEFT(exportált!A428,SEARCH("&lt;br/&gt;",SUBSTITUTE(exportált!A428,"&lt;br&gt;","&lt;br/&gt;"),1)-1),exportált!A428),"")</f>
        <v/>
      </c>
      <c r="B428" s="11" t="e">
        <f>LEFT(SUBSTITUTE(exportált!B428,"&lt;br /&gt;","&lt;br&gt;"),SEARCH("&lt;br&gt;&lt;br&gt;",SUBSTITUTE(SUBSTITUTE(exportált!B428,"&lt;br /&gt;","&lt;br&gt;"),"&lt;br /&gt;","&lt;br&gt;"),1)-1)</f>
        <v>#VALUE!</v>
      </c>
      <c r="C428" s="11" t="e">
        <f>SUBSTITUTE(MID(SUBSTITUTE(exportált!B428,"&lt;br /&gt;","&lt;br&gt;"),LEN('exportált formázott'!B428)+LEN(D428)+LEN(E428)+LEN(F428)+25,LEN(SUBSTITUTE(exportált!B428,"&lt;br /&gt;","&lt;br&gt;"))-LEN(D428)-LEN(E428)-LEN(F428)),"&lt;br&gt;",CHAR(10))</f>
        <v>#VALUE!</v>
      </c>
      <c r="D428" s="11" t="e">
        <f>MID(SUBSTITUTE(exportált!B428,"&lt;br /&gt;","&lt;br&gt;"),LEN('exportált formázott'!B428)+9,SEARCH("&lt;br&gt;",RIGHT(SUBSTITUTE(exportált!B428,"&lt;br /&gt;","&lt;br&gt;"),LEN(SUBSTITUTE(exportált!B428,"&lt;br /&gt;","&lt;br&gt;"))-LEN(B428)-8))-1)</f>
        <v>#VALUE!</v>
      </c>
      <c r="E428" s="11" t="e">
        <f>MID(SUBSTITUTE(exportált!B428,"&lt;br /&gt;","&lt;br&gt;"),LEN('exportált formázott'!B428)+LEN(D428)+13,SEARCH("&lt;br&gt;",RIGHT(SUBSTITUTE(exportált!B428,"&lt;br /&gt;","&lt;br&gt;"),LEN(SUBSTITUTE(exportált!B428,"&lt;br /&gt;","&lt;br&gt;"))-LEN(B428)-LEN(D428)-13)))</f>
        <v>#VALUE!</v>
      </c>
      <c r="F428" s="11" t="e">
        <f>MID(SUBSTITUTE(exportált!B428,"&lt;br /&gt;","&lt;br&gt;"),LEN('exportált formázott'!B428)+LEN(D428)+LEN(E428)+17,SEARCH("&lt;br&gt;&lt;br&gt;",RIGHT(SUBSTITUTE(exportált!B428,"&lt;br /&gt;","&lt;br&gt;"),LEN(SUBSTITUTE(exportált!B428,"&lt;br /&gt;","&lt;br&gt;"))-LEN(B428)-LEN(D428)-LEN(E428)-17)))</f>
        <v>#VALUE!</v>
      </c>
    </row>
    <row r="429" spans="1:6" x14ac:dyDescent="0.25">
      <c r="A429" s="11" t="str">
        <f>IF(exportált!A429&lt;&gt;"",IFERROR(LEFT(exportált!A429,SEARCH("&lt;br/&gt;",SUBSTITUTE(exportált!A429,"&lt;br&gt;","&lt;br/&gt;"),1)-1),exportált!A429),"")</f>
        <v/>
      </c>
      <c r="B429" s="11" t="e">
        <f>LEFT(SUBSTITUTE(exportált!B429,"&lt;br /&gt;","&lt;br&gt;"),SEARCH("&lt;br&gt;&lt;br&gt;",SUBSTITUTE(SUBSTITUTE(exportált!B429,"&lt;br /&gt;","&lt;br&gt;"),"&lt;br /&gt;","&lt;br&gt;"),1)-1)</f>
        <v>#VALUE!</v>
      </c>
      <c r="C429" s="11" t="e">
        <f>SUBSTITUTE(MID(SUBSTITUTE(exportált!B429,"&lt;br /&gt;","&lt;br&gt;"),LEN('exportált formázott'!B429)+LEN(D429)+LEN(E429)+LEN(F429)+25,LEN(SUBSTITUTE(exportált!B429,"&lt;br /&gt;","&lt;br&gt;"))-LEN(D429)-LEN(E429)-LEN(F429)),"&lt;br&gt;",CHAR(10))</f>
        <v>#VALUE!</v>
      </c>
      <c r="D429" s="11" t="e">
        <f>MID(SUBSTITUTE(exportált!B429,"&lt;br /&gt;","&lt;br&gt;"),LEN('exportált formázott'!B429)+9,SEARCH("&lt;br&gt;",RIGHT(SUBSTITUTE(exportált!B429,"&lt;br /&gt;","&lt;br&gt;"),LEN(SUBSTITUTE(exportált!B429,"&lt;br /&gt;","&lt;br&gt;"))-LEN(B429)-8))-1)</f>
        <v>#VALUE!</v>
      </c>
      <c r="E429" s="11" t="e">
        <f>MID(SUBSTITUTE(exportált!B429,"&lt;br /&gt;","&lt;br&gt;"),LEN('exportált formázott'!B429)+LEN(D429)+13,SEARCH("&lt;br&gt;",RIGHT(SUBSTITUTE(exportált!B429,"&lt;br /&gt;","&lt;br&gt;"),LEN(SUBSTITUTE(exportált!B429,"&lt;br /&gt;","&lt;br&gt;"))-LEN(B429)-LEN(D429)-13)))</f>
        <v>#VALUE!</v>
      </c>
      <c r="F429" s="11" t="e">
        <f>MID(SUBSTITUTE(exportált!B429,"&lt;br /&gt;","&lt;br&gt;"),LEN('exportált formázott'!B429)+LEN(D429)+LEN(E429)+17,SEARCH("&lt;br&gt;&lt;br&gt;",RIGHT(SUBSTITUTE(exportált!B429,"&lt;br /&gt;","&lt;br&gt;"),LEN(SUBSTITUTE(exportált!B429,"&lt;br /&gt;","&lt;br&gt;"))-LEN(B429)-LEN(D429)-LEN(E429)-17)))</f>
        <v>#VALUE!</v>
      </c>
    </row>
    <row r="430" spans="1:6" x14ac:dyDescent="0.25">
      <c r="A430" s="11" t="str">
        <f>IF(exportált!A430&lt;&gt;"",IFERROR(LEFT(exportált!A430,SEARCH("&lt;br/&gt;",SUBSTITUTE(exportált!A430,"&lt;br&gt;","&lt;br/&gt;"),1)-1),exportált!A430),"")</f>
        <v/>
      </c>
      <c r="B430" s="11" t="e">
        <f>LEFT(SUBSTITUTE(exportált!B430,"&lt;br /&gt;","&lt;br&gt;"),SEARCH("&lt;br&gt;&lt;br&gt;",SUBSTITUTE(SUBSTITUTE(exportált!B430,"&lt;br /&gt;","&lt;br&gt;"),"&lt;br /&gt;","&lt;br&gt;"),1)-1)</f>
        <v>#VALUE!</v>
      </c>
      <c r="C430" s="11" t="e">
        <f>SUBSTITUTE(MID(SUBSTITUTE(exportált!B430,"&lt;br /&gt;","&lt;br&gt;"),LEN('exportált formázott'!B430)+LEN(D430)+LEN(E430)+LEN(F430)+25,LEN(SUBSTITUTE(exportált!B430,"&lt;br /&gt;","&lt;br&gt;"))-LEN(D430)-LEN(E430)-LEN(F430)),"&lt;br&gt;",CHAR(10))</f>
        <v>#VALUE!</v>
      </c>
      <c r="D430" s="11" t="e">
        <f>MID(SUBSTITUTE(exportált!B430,"&lt;br /&gt;","&lt;br&gt;"),LEN('exportált formázott'!B430)+9,SEARCH("&lt;br&gt;",RIGHT(SUBSTITUTE(exportált!B430,"&lt;br /&gt;","&lt;br&gt;"),LEN(SUBSTITUTE(exportált!B430,"&lt;br /&gt;","&lt;br&gt;"))-LEN(B430)-8))-1)</f>
        <v>#VALUE!</v>
      </c>
      <c r="E430" s="11" t="e">
        <f>MID(SUBSTITUTE(exportált!B430,"&lt;br /&gt;","&lt;br&gt;"),LEN('exportált formázott'!B430)+LEN(D430)+13,SEARCH("&lt;br&gt;",RIGHT(SUBSTITUTE(exportált!B430,"&lt;br /&gt;","&lt;br&gt;"),LEN(SUBSTITUTE(exportált!B430,"&lt;br /&gt;","&lt;br&gt;"))-LEN(B430)-LEN(D430)-13)))</f>
        <v>#VALUE!</v>
      </c>
      <c r="F430" s="11" t="e">
        <f>MID(SUBSTITUTE(exportált!B430,"&lt;br /&gt;","&lt;br&gt;"),LEN('exportált formázott'!B430)+LEN(D430)+LEN(E430)+17,SEARCH("&lt;br&gt;&lt;br&gt;",RIGHT(SUBSTITUTE(exportált!B430,"&lt;br /&gt;","&lt;br&gt;"),LEN(SUBSTITUTE(exportált!B430,"&lt;br /&gt;","&lt;br&gt;"))-LEN(B430)-LEN(D430)-LEN(E430)-17)))</f>
        <v>#VALUE!</v>
      </c>
    </row>
    <row r="431" spans="1:6" x14ac:dyDescent="0.25">
      <c r="A431" s="11" t="str">
        <f>IF(exportált!A431&lt;&gt;"",IFERROR(LEFT(exportált!A431,SEARCH("&lt;br/&gt;",SUBSTITUTE(exportált!A431,"&lt;br&gt;","&lt;br/&gt;"),1)-1),exportált!A431),"")</f>
        <v/>
      </c>
      <c r="B431" s="11" t="e">
        <f>LEFT(SUBSTITUTE(exportált!B431,"&lt;br /&gt;","&lt;br&gt;"),SEARCH("&lt;br&gt;&lt;br&gt;",SUBSTITUTE(SUBSTITUTE(exportált!B431,"&lt;br /&gt;","&lt;br&gt;"),"&lt;br /&gt;","&lt;br&gt;"),1)-1)</f>
        <v>#VALUE!</v>
      </c>
      <c r="C431" s="11" t="e">
        <f>SUBSTITUTE(MID(SUBSTITUTE(exportált!B431,"&lt;br /&gt;","&lt;br&gt;"),LEN('exportált formázott'!B431)+LEN(D431)+LEN(E431)+LEN(F431)+25,LEN(SUBSTITUTE(exportált!B431,"&lt;br /&gt;","&lt;br&gt;"))-LEN(D431)-LEN(E431)-LEN(F431)),"&lt;br&gt;",CHAR(10))</f>
        <v>#VALUE!</v>
      </c>
      <c r="D431" s="11" t="e">
        <f>MID(SUBSTITUTE(exportált!B431,"&lt;br /&gt;","&lt;br&gt;"),LEN('exportált formázott'!B431)+9,SEARCH("&lt;br&gt;",RIGHT(SUBSTITUTE(exportált!B431,"&lt;br /&gt;","&lt;br&gt;"),LEN(SUBSTITUTE(exportált!B431,"&lt;br /&gt;","&lt;br&gt;"))-LEN(B431)-8))-1)</f>
        <v>#VALUE!</v>
      </c>
      <c r="E431" s="11" t="e">
        <f>MID(SUBSTITUTE(exportált!B431,"&lt;br /&gt;","&lt;br&gt;"),LEN('exportált formázott'!B431)+LEN(D431)+13,SEARCH("&lt;br&gt;",RIGHT(SUBSTITUTE(exportált!B431,"&lt;br /&gt;","&lt;br&gt;"),LEN(SUBSTITUTE(exportált!B431,"&lt;br /&gt;","&lt;br&gt;"))-LEN(B431)-LEN(D431)-13)))</f>
        <v>#VALUE!</v>
      </c>
      <c r="F431" s="11" t="e">
        <f>MID(SUBSTITUTE(exportált!B431,"&lt;br /&gt;","&lt;br&gt;"),LEN('exportált formázott'!B431)+LEN(D431)+LEN(E431)+17,SEARCH("&lt;br&gt;&lt;br&gt;",RIGHT(SUBSTITUTE(exportált!B431,"&lt;br /&gt;","&lt;br&gt;"),LEN(SUBSTITUTE(exportált!B431,"&lt;br /&gt;","&lt;br&gt;"))-LEN(B431)-LEN(D431)-LEN(E431)-17)))</f>
        <v>#VALUE!</v>
      </c>
    </row>
    <row r="432" spans="1:6" x14ac:dyDescent="0.25">
      <c r="A432" s="11" t="str">
        <f>IF(exportált!A432&lt;&gt;"",IFERROR(LEFT(exportált!A432,SEARCH("&lt;br/&gt;",SUBSTITUTE(exportált!A432,"&lt;br&gt;","&lt;br/&gt;"),1)-1),exportált!A432),"")</f>
        <v/>
      </c>
      <c r="B432" s="11" t="e">
        <f>LEFT(SUBSTITUTE(exportált!B432,"&lt;br /&gt;","&lt;br&gt;"),SEARCH("&lt;br&gt;&lt;br&gt;",SUBSTITUTE(SUBSTITUTE(exportált!B432,"&lt;br /&gt;","&lt;br&gt;"),"&lt;br /&gt;","&lt;br&gt;"),1)-1)</f>
        <v>#VALUE!</v>
      </c>
      <c r="C432" s="11" t="e">
        <f>SUBSTITUTE(MID(SUBSTITUTE(exportált!B432,"&lt;br /&gt;","&lt;br&gt;"),LEN('exportált formázott'!B432)+LEN(D432)+LEN(E432)+LEN(F432)+25,LEN(SUBSTITUTE(exportált!B432,"&lt;br /&gt;","&lt;br&gt;"))-LEN(D432)-LEN(E432)-LEN(F432)),"&lt;br&gt;",CHAR(10))</f>
        <v>#VALUE!</v>
      </c>
      <c r="D432" s="11" t="e">
        <f>MID(SUBSTITUTE(exportált!B432,"&lt;br /&gt;","&lt;br&gt;"),LEN('exportált formázott'!B432)+9,SEARCH("&lt;br&gt;",RIGHT(SUBSTITUTE(exportált!B432,"&lt;br /&gt;","&lt;br&gt;"),LEN(SUBSTITUTE(exportált!B432,"&lt;br /&gt;","&lt;br&gt;"))-LEN(B432)-8))-1)</f>
        <v>#VALUE!</v>
      </c>
      <c r="E432" s="11" t="e">
        <f>MID(SUBSTITUTE(exportált!B432,"&lt;br /&gt;","&lt;br&gt;"),LEN('exportált formázott'!B432)+LEN(D432)+13,SEARCH("&lt;br&gt;",RIGHT(SUBSTITUTE(exportált!B432,"&lt;br /&gt;","&lt;br&gt;"),LEN(SUBSTITUTE(exportált!B432,"&lt;br /&gt;","&lt;br&gt;"))-LEN(B432)-LEN(D432)-13)))</f>
        <v>#VALUE!</v>
      </c>
      <c r="F432" s="11" t="e">
        <f>MID(SUBSTITUTE(exportált!B432,"&lt;br /&gt;","&lt;br&gt;"),LEN('exportált formázott'!B432)+LEN(D432)+LEN(E432)+17,SEARCH("&lt;br&gt;&lt;br&gt;",RIGHT(SUBSTITUTE(exportált!B432,"&lt;br /&gt;","&lt;br&gt;"),LEN(SUBSTITUTE(exportált!B432,"&lt;br /&gt;","&lt;br&gt;"))-LEN(B432)-LEN(D432)-LEN(E432)-17)))</f>
        <v>#VALUE!</v>
      </c>
    </row>
    <row r="433" spans="1:6" x14ac:dyDescent="0.25">
      <c r="A433" s="11" t="str">
        <f>IF(exportált!A433&lt;&gt;"",IFERROR(LEFT(exportált!A433,SEARCH("&lt;br/&gt;",SUBSTITUTE(exportált!A433,"&lt;br&gt;","&lt;br/&gt;"),1)-1),exportált!A433),"")</f>
        <v/>
      </c>
      <c r="B433" s="11" t="e">
        <f>LEFT(SUBSTITUTE(exportált!B433,"&lt;br /&gt;","&lt;br&gt;"),SEARCH("&lt;br&gt;&lt;br&gt;",SUBSTITUTE(SUBSTITUTE(exportált!B433,"&lt;br /&gt;","&lt;br&gt;"),"&lt;br /&gt;","&lt;br&gt;"),1)-1)</f>
        <v>#VALUE!</v>
      </c>
      <c r="C433" s="11" t="e">
        <f>SUBSTITUTE(MID(SUBSTITUTE(exportált!B433,"&lt;br /&gt;","&lt;br&gt;"),LEN('exportált formázott'!B433)+LEN(D433)+LEN(E433)+LEN(F433)+25,LEN(SUBSTITUTE(exportált!B433,"&lt;br /&gt;","&lt;br&gt;"))-LEN(D433)-LEN(E433)-LEN(F433)),"&lt;br&gt;",CHAR(10))</f>
        <v>#VALUE!</v>
      </c>
      <c r="D433" s="11" t="e">
        <f>MID(SUBSTITUTE(exportált!B433,"&lt;br /&gt;","&lt;br&gt;"),LEN('exportált formázott'!B433)+9,SEARCH("&lt;br&gt;",RIGHT(SUBSTITUTE(exportált!B433,"&lt;br /&gt;","&lt;br&gt;"),LEN(SUBSTITUTE(exportált!B433,"&lt;br /&gt;","&lt;br&gt;"))-LEN(B433)-8))-1)</f>
        <v>#VALUE!</v>
      </c>
      <c r="E433" s="11" t="e">
        <f>MID(SUBSTITUTE(exportált!B433,"&lt;br /&gt;","&lt;br&gt;"),LEN('exportált formázott'!B433)+LEN(D433)+13,SEARCH("&lt;br&gt;",RIGHT(SUBSTITUTE(exportált!B433,"&lt;br /&gt;","&lt;br&gt;"),LEN(SUBSTITUTE(exportált!B433,"&lt;br /&gt;","&lt;br&gt;"))-LEN(B433)-LEN(D433)-13)))</f>
        <v>#VALUE!</v>
      </c>
      <c r="F433" s="11" t="e">
        <f>MID(SUBSTITUTE(exportált!B433,"&lt;br /&gt;","&lt;br&gt;"),LEN('exportált formázott'!B433)+LEN(D433)+LEN(E433)+17,SEARCH("&lt;br&gt;&lt;br&gt;",RIGHT(SUBSTITUTE(exportált!B433,"&lt;br /&gt;","&lt;br&gt;"),LEN(SUBSTITUTE(exportált!B433,"&lt;br /&gt;","&lt;br&gt;"))-LEN(B433)-LEN(D433)-LEN(E433)-17)))</f>
        <v>#VALUE!</v>
      </c>
    </row>
    <row r="434" spans="1:6" x14ac:dyDescent="0.25">
      <c r="A434" s="11" t="str">
        <f>IF(exportált!A434&lt;&gt;"",IFERROR(LEFT(exportált!A434,SEARCH("&lt;br/&gt;",SUBSTITUTE(exportált!A434,"&lt;br&gt;","&lt;br/&gt;"),1)-1),exportált!A434),"")</f>
        <v/>
      </c>
      <c r="B434" s="11" t="e">
        <f>LEFT(SUBSTITUTE(exportált!B434,"&lt;br /&gt;","&lt;br&gt;"),SEARCH("&lt;br&gt;&lt;br&gt;",SUBSTITUTE(SUBSTITUTE(exportált!B434,"&lt;br /&gt;","&lt;br&gt;"),"&lt;br /&gt;","&lt;br&gt;"),1)-1)</f>
        <v>#VALUE!</v>
      </c>
      <c r="C434" s="11" t="e">
        <f>SUBSTITUTE(MID(SUBSTITUTE(exportált!B434,"&lt;br /&gt;","&lt;br&gt;"),LEN('exportált formázott'!B434)+LEN(D434)+LEN(E434)+LEN(F434)+25,LEN(SUBSTITUTE(exportált!B434,"&lt;br /&gt;","&lt;br&gt;"))-LEN(D434)-LEN(E434)-LEN(F434)),"&lt;br&gt;",CHAR(10))</f>
        <v>#VALUE!</v>
      </c>
      <c r="D434" s="11" t="e">
        <f>MID(SUBSTITUTE(exportált!B434,"&lt;br /&gt;","&lt;br&gt;"),LEN('exportált formázott'!B434)+9,SEARCH("&lt;br&gt;",RIGHT(SUBSTITUTE(exportált!B434,"&lt;br /&gt;","&lt;br&gt;"),LEN(SUBSTITUTE(exportált!B434,"&lt;br /&gt;","&lt;br&gt;"))-LEN(B434)-8))-1)</f>
        <v>#VALUE!</v>
      </c>
      <c r="E434" s="11" t="e">
        <f>MID(SUBSTITUTE(exportált!B434,"&lt;br /&gt;","&lt;br&gt;"),LEN('exportált formázott'!B434)+LEN(D434)+13,SEARCH("&lt;br&gt;",RIGHT(SUBSTITUTE(exportált!B434,"&lt;br /&gt;","&lt;br&gt;"),LEN(SUBSTITUTE(exportált!B434,"&lt;br /&gt;","&lt;br&gt;"))-LEN(B434)-LEN(D434)-13)))</f>
        <v>#VALUE!</v>
      </c>
      <c r="F434" s="11" t="e">
        <f>MID(SUBSTITUTE(exportált!B434,"&lt;br /&gt;","&lt;br&gt;"),LEN('exportált formázott'!B434)+LEN(D434)+LEN(E434)+17,SEARCH("&lt;br&gt;&lt;br&gt;",RIGHT(SUBSTITUTE(exportált!B434,"&lt;br /&gt;","&lt;br&gt;"),LEN(SUBSTITUTE(exportált!B434,"&lt;br /&gt;","&lt;br&gt;"))-LEN(B434)-LEN(D434)-LEN(E434)-17)))</f>
        <v>#VALUE!</v>
      </c>
    </row>
    <row r="435" spans="1:6" x14ac:dyDescent="0.25">
      <c r="A435" s="11" t="str">
        <f>IF(exportált!A435&lt;&gt;"",IFERROR(LEFT(exportált!A435,SEARCH("&lt;br/&gt;",SUBSTITUTE(exportált!A435,"&lt;br&gt;","&lt;br/&gt;"),1)-1),exportált!A435),"")</f>
        <v/>
      </c>
      <c r="B435" s="11" t="e">
        <f>LEFT(SUBSTITUTE(exportált!B435,"&lt;br /&gt;","&lt;br&gt;"),SEARCH("&lt;br&gt;&lt;br&gt;",SUBSTITUTE(SUBSTITUTE(exportált!B435,"&lt;br /&gt;","&lt;br&gt;"),"&lt;br /&gt;","&lt;br&gt;"),1)-1)</f>
        <v>#VALUE!</v>
      </c>
      <c r="C435" s="11" t="e">
        <f>SUBSTITUTE(MID(SUBSTITUTE(exportált!B435,"&lt;br /&gt;","&lt;br&gt;"),LEN('exportált formázott'!B435)+LEN(D435)+LEN(E435)+LEN(F435)+25,LEN(SUBSTITUTE(exportált!B435,"&lt;br /&gt;","&lt;br&gt;"))-LEN(D435)-LEN(E435)-LEN(F435)),"&lt;br&gt;",CHAR(10))</f>
        <v>#VALUE!</v>
      </c>
      <c r="D435" s="11" t="e">
        <f>MID(SUBSTITUTE(exportált!B435,"&lt;br /&gt;","&lt;br&gt;"),LEN('exportált formázott'!B435)+9,SEARCH("&lt;br&gt;",RIGHT(SUBSTITUTE(exportált!B435,"&lt;br /&gt;","&lt;br&gt;"),LEN(SUBSTITUTE(exportált!B435,"&lt;br /&gt;","&lt;br&gt;"))-LEN(B435)-8))-1)</f>
        <v>#VALUE!</v>
      </c>
      <c r="E435" s="11" t="e">
        <f>MID(SUBSTITUTE(exportált!B435,"&lt;br /&gt;","&lt;br&gt;"),LEN('exportált formázott'!B435)+LEN(D435)+13,SEARCH("&lt;br&gt;",RIGHT(SUBSTITUTE(exportált!B435,"&lt;br /&gt;","&lt;br&gt;"),LEN(SUBSTITUTE(exportált!B435,"&lt;br /&gt;","&lt;br&gt;"))-LEN(B435)-LEN(D435)-13)))</f>
        <v>#VALUE!</v>
      </c>
      <c r="F435" s="11" t="e">
        <f>MID(SUBSTITUTE(exportált!B435,"&lt;br /&gt;","&lt;br&gt;"),LEN('exportált formázott'!B435)+LEN(D435)+LEN(E435)+17,SEARCH("&lt;br&gt;&lt;br&gt;",RIGHT(SUBSTITUTE(exportált!B435,"&lt;br /&gt;","&lt;br&gt;"),LEN(SUBSTITUTE(exportált!B435,"&lt;br /&gt;","&lt;br&gt;"))-LEN(B435)-LEN(D435)-LEN(E435)-17)))</f>
        <v>#VALUE!</v>
      </c>
    </row>
    <row r="436" spans="1:6" x14ac:dyDescent="0.25">
      <c r="A436" s="11" t="str">
        <f>IF(exportált!A436&lt;&gt;"",IFERROR(LEFT(exportált!A436,SEARCH("&lt;br/&gt;",SUBSTITUTE(exportált!A436,"&lt;br&gt;","&lt;br/&gt;"),1)-1),exportált!A436),"")</f>
        <v/>
      </c>
      <c r="B436" s="11" t="e">
        <f>LEFT(SUBSTITUTE(exportált!B436,"&lt;br /&gt;","&lt;br&gt;"),SEARCH("&lt;br&gt;&lt;br&gt;",SUBSTITUTE(SUBSTITUTE(exportált!B436,"&lt;br /&gt;","&lt;br&gt;"),"&lt;br /&gt;","&lt;br&gt;"),1)-1)</f>
        <v>#VALUE!</v>
      </c>
      <c r="C436" s="11" t="e">
        <f>SUBSTITUTE(MID(SUBSTITUTE(exportált!B436,"&lt;br /&gt;","&lt;br&gt;"),LEN('exportált formázott'!B436)+LEN(D436)+LEN(E436)+LEN(F436)+25,LEN(SUBSTITUTE(exportált!B436,"&lt;br /&gt;","&lt;br&gt;"))-LEN(D436)-LEN(E436)-LEN(F436)),"&lt;br&gt;",CHAR(10))</f>
        <v>#VALUE!</v>
      </c>
      <c r="D436" s="11" t="e">
        <f>MID(SUBSTITUTE(exportált!B436,"&lt;br /&gt;","&lt;br&gt;"),LEN('exportált formázott'!B436)+9,SEARCH("&lt;br&gt;",RIGHT(SUBSTITUTE(exportált!B436,"&lt;br /&gt;","&lt;br&gt;"),LEN(SUBSTITUTE(exportált!B436,"&lt;br /&gt;","&lt;br&gt;"))-LEN(B436)-8))-1)</f>
        <v>#VALUE!</v>
      </c>
      <c r="E436" s="11" t="e">
        <f>MID(SUBSTITUTE(exportált!B436,"&lt;br /&gt;","&lt;br&gt;"),LEN('exportált formázott'!B436)+LEN(D436)+13,SEARCH("&lt;br&gt;",RIGHT(SUBSTITUTE(exportált!B436,"&lt;br /&gt;","&lt;br&gt;"),LEN(SUBSTITUTE(exportált!B436,"&lt;br /&gt;","&lt;br&gt;"))-LEN(B436)-LEN(D436)-13)))</f>
        <v>#VALUE!</v>
      </c>
      <c r="F436" s="11" t="e">
        <f>MID(SUBSTITUTE(exportált!B436,"&lt;br /&gt;","&lt;br&gt;"),LEN('exportált formázott'!B436)+LEN(D436)+LEN(E436)+17,SEARCH("&lt;br&gt;&lt;br&gt;",RIGHT(SUBSTITUTE(exportált!B436,"&lt;br /&gt;","&lt;br&gt;"),LEN(SUBSTITUTE(exportált!B436,"&lt;br /&gt;","&lt;br&gt;"))-LEN(B436)-LEN(D436)-LEN(E436)-17)))</f>
        <v>#VALUE!</v>
      </c>
    </row>
    <row r="437" spans="1:6" x14ac:dyDescent="0.25">
      <c r="A437" s="11" t="str">
        <f>IF(exportált!A437&lt;&gt;"",IFERROR(LEFT(exportált!A437,SEARCH("&lt;br/&gt;",SUBSTITUTE(exportált!A437,"&lt;br&gt;","&lt;br/&gt;"),1)-1),exportált!A437),"")</f>
        <v/>
      </c>
      <c r="B437" s="11" t="e">
        <f>LEFT(SUBSTITUTE(exportált!B437,"&lt;br /&gt;","&lt;br&gt;"),SEARCH("&lt;br&gt;&lt;br&gt;",SUBSTITUTE(SUBSTITUTE(exportált!B437,"&lt;br /&gt;","&lt;br&gt;"),"&lt;br /&gt;","&lt;br&gt;"),1)-1)</f>
        <v>#VALUE!</v>
      </c>
      <c r="C437" s="11" t="e">
        <f>SUBSTITUTE(MID(SUBSTITUTE(exportált!B437,"&lt;br /&gt;","&lt;br&gt;"),LEN('exportált formázott'!B437)+LEN(D437)+LEN(E437)+LEN(F437)+25,LEN(SUBSTITUTE(exportált!B437,"&lt;br /&gt;","&lt;br&gt;"))-LEN(D437)-LEN(E437)-LEN(F437)),"&lt;br&gt;",CHAR(10))</f>
        <v>#VALUE!</v>
      </c>
      <c r="D437" s="11" t="e">
        <f>MID(SUBSTITUTE(exportált!B437,"&lt;br /&gt;","&lt;br&gt;"),LEN('exportált formázott'!B437)+9,SEARCH("&lt;br&gt;",RIGHT(SUBSTITUTE(exportált!B437,"&lt;br /&gt;","&lt;br&gt;"),LEN(SUBSTITUTE(exportált!B437,"&lt;br /&gt;","&lt;br&gt;"))-LEN(B437)-8))-1)</f>
        <v>#VALUE!</v>
      </c>
      <c r="E437" s="11" t="e">
        <f>MID(SUBSTITUTE(exportált!B437,"&lt;br /&gt;","&lt;br&gt;"),LEN('exportált formázott'!B437)+LEN(D437)+13,SEARCH("&lt;br&gt;",RIGHT(SUBSTITUTE(exportált!B437,"&lt;br /&gt;","&lt;br&gt;"),LEN(SUBSTITUTE(exportált!B437,"&lt;br /&gt;","&lt;br&gt;"))-LEN(B437)-LEN(D437)-13)))</f>
        <v>#VALUE!</v>
      </c>
      <c r="F437" s="11" t="e">
        <f>MID(SUBSTITUTE(exportált!B437,"&lt;br /&gt;","&lt;br&gt;"),LEN('exportált formázott'!B437)+LEN(D437)+LEN(E437)+17,SEARCH("&lt;br&gt;&lt;br&gt;",RIGHT(SUBSTITUTE(exportált!B437,"&lt;br /&gt;","&lt;br&gt;"),LEN(SUBSTITUTE(exportált!B437,"&lt;br /&gt;","&lt;br&gt;"))-LEN(B437)-LEN(D437)-LEN(E437)-17)))</f>
        <v>#VALUE!</v>
      </c>
    </row>
    <row r="438" spans="1:6" x14ac:dyDescent="0.25">
      <c r="A438" s="11" t="str">
        <f>IF(exportált!A438&lt;&gt;"",IFERROR(LEFT(exportált!A438,SEARCH("&lt;br/&gt;",SUBSTITUTE(exportált!A438,"&lt;br&gt;","&lt;br/&gt;"),1)-1),exportált!A438),"")</f>
        <v/>
      </c>
      <c r="B438" s="11" t="e">
        <f>LEFT(SUBSTITUTE(exportált!B438,"&lt;br /&gt;","&lt;br&gt;"),SEARCH("&lt;br&gt;&lt;br&gt;",SUBSTITUTE(SUBSTITUTE(exportált!B438,"&lt;br /&gt;","&lt;br&gt;"),"&lt;br /&gt;","&lt;br&gt;"),1)-1)</f>
        <v>#VALUE!</v>
      </c>
      <c r="C438" s="11" t="e">
        <f>SUBSTITUTE(MID(SUBSTITUTE(exportált!B438,"&lt;br /&gt;","&lt;br&gt;"),LEN('exportált formázott'!B438)+LEN(D438)+LEN(E438)+LEN(F438)+25,LEN(SUBSTITUTE(exportált!B438,"&lt;br /&gt;","&lt;br&gt;"))-LEN(D438)-LEN(E438)-LEN(F438)),"&lt;br&gt;",CHAR(10))</f>
        <v>#VALUE!</v>
      </c>
      <c r="D438" s="11" t="e">
        <f>MID(SUBSTITUTE(exportált!B438,"&lt;br /&gt;","&lt;br&gt;"),LEN('exportált formázott'!B438)+9,SEARCH("&lt;br&gt;",RIGHT(SUBSTITUTE(exportált!B438,"&lt;br /&gt;","&lt;br&gt;"),LEN(SUBSTITUTE(exportált!B438,"&lt;br /&gt;","&lt;br&gt;"))-LEN(B438)-8))-1)</f>
        <v>#VALUE!</v>
      </c>
      <c r="E438" s="11" t="e">
        <f>MID(SUBSTITUTE(exportált!B438,"&lt;br /&gt;","&lt;br&gt;"),LEN('exportált formázott'!B438)+LEN(D438)+13,SEARCH("&lt;br&gt;",RIGHT(SUBSTITUTE(exportált!B438,"&lt;br /&gt;","&lt;br&gt;"),LEN(SUBSTITUTE(exportált!B438,"&lt;br /&gt;","&lt;br&gt;"))-LEN(B438)-LEN(D438)-13)))</f>
        <v>#VALUE!</v>
      </c>
      <c r="F438" s="11" t="e">
        <f>MID(SUBSTITUTE(exportált!B438,"&lt;br /&gt;","&lt;br&gt;"),LEN('exportált formázott'!B438)+LEN(D438)+LEN(E438)+17,SEARCH("&lt;br&gt;&lt;br&gt;",RIGHT(SUBSTITUTE(exportált!B438,"&lt;br /&gt;","&lt;br&gt;"),LEN(SUBSTITUTE(exportált!B438,"&lt;br /&gt;","&lt;br&gt;"))-LEN(B438)-LEN(D438)-LEN(E438)-17)))</f>
        <v>#VALUE!</v>
      </c>
    </row>
    <row r="439" spans="1:6" x14ac:dyDescent="0.25">
      <c r="A439" s="11" t="str">
        <f>IF(exportált!A439&lt;&gt;"",IFERROR(LEFT(exportált!A439,SEARCH("&lt;br/&gt;",SUBSTITUTE(exportált!A439,"&lt;br&gt;","&lt;br/&gt;"),1)-1),exportált!A439),"")</f>
        <v/>
      </c>
      <c r="B439" s="11" t="e">
        <f>LEFT(SUBSTITUTE(exportált!B439,"&lt;br /&gt;","&lt;br&gt;"),SEARCH("&lt;br&gt;&lt;br&gt;",SUBSTITUTE(SUBSTITUTE(exportált!B439,"&lt;br /&gt;","&lt;br&gt;"),"&lt;br /&gt;","&lt;br&gt;"),1)-1)</f>
        <v>#VALUE!</v>
      </c>
      <c r="C439" s="11" t="e">
        <f>SUBSTITUTE(MID(SUBSTITUTE(exportált!B439,"&lt;br /&gt;","&lt;br&gt;"),LEN('exportált formázott'!B439)+LEN(D439)+LEN(E439)+LEN(F439)+25,LEN(SUBSTITUTE(exportált!B439,"&lt;br /&gt;","&lt;br&gt;"))-LEN(D439)-LEN(E439)-LEN(F439)),"&lt;br&gt;",CHAR(10))</f>
        <v>#VALUE!</v>
      </c>
      <c r="D439" s="11" t="e">
        <f>MID(SUBSTITUTE(exportált!B439,"&lt;br /&gt;","&lt;br&gt;"),LEN('exportált formázott'!B439)+9,SEARCH("&lt;br&gt;",RIGHT(SUBSTITUTE(exportált!B439,"&lt;br /&gt;","&lt;br&gt;"),LEN(SUBSTITUTE(exportált!B439,"&lt;br /&gt;","&lt;br&gt;"))-LEN(B439)-8))-1)</f>
        <v>#VALUE!</v>
      </c>
      <c r="E439" s="11" t="e">
        <f>MID(SUBSTITUTE(exportált!B439,"&lt;br /&gt;","&lt;br&gt;"),LEN('exportált formázott'!B439)+LEN(D439)+13,SEARCH("&lt;br&gt;",RIGHT(SUBSTITUTE(exportált!B439,"&lt;br /&gt;","&lt;br&gt;"),LEN(SUBSTITUTE(exportált!B439,"&lt;br /&gt;","&lt;br&gt;"))-LEN(B439)-LEN(D439)-13)))</f>
        <v>#VALUE!</v>
      </c>
      <c r="F439" s="11" t="e">
        <f>MID(SUBSTITUTE(exportált!B439,"&lt;br /&gt;","&lt;br&gt;"),LEN('exportált formázott'!B439)+LEN(D439)+LEN(E439)+17,SEARCH("&lt;br&gt;&lt;br&gt;",RIGHT(SUBSTITUTE(exportált!B439,"&lt;br /&gt;","&lt;br&gt;"),LEN(SUBSTITUTE(exportált!B439,"&lt;br /&gt;","&lt;br&gt;"))-LEN(B439)-LEN(D439)-LEN(E439)-17)))</f>
        <v>#VALUE!</v>
      </c>
    </row>
    <row r="440" spans="1:6" x14ac:dyDescent="0.25">
      <c r="A440" s="11" t="str">
        <f>IF(exportált!A440&lt;&gt;"",IFERROR(LEFT(exportált!A440,SEARCH("&lt;br/&gt;",SUBSTITUTE(exportált!A440,"&lt;br&gt;","&lt;br/&gt;"),1)-1),exportált!A440),"")</f>
        <v/>
      </c>
      <c r="B440" s="11" t="e">
        <f>LEFT(SUBSTITUTE(exportált!B440,"&lt;br /&gt;","&lt;br&gt;"),SEARCH("&lt;br&gt;&lt;br&gt;",SUBSTITUTE(SUBSTITUTE(exportált!B440,"&lt;br /&gt;","&lt;br&gt;"),"&lt;br /&gt;","&lt;br&gt;"),1)-1)</f>
        <v>#VALUE!</v>
      </c>
      <c r="C440" s="11" t="e">
        <f>SUBSTITUTE(MID(SUBSTITUTE(exportált!B440,"&lt;br /&gt;","&lt;br&gt;"),LEN('exportált formázott'!B440)+LEN(D440)+LEN(E440)+LEN(F440)+25,LEN(SUBSTITUTE(exportált!B440,"&lt;br /&gt;","&lt;br&gt;"))-LEN(D440)-LEN(E440)-LEN(F440)),"&lt;br&gt;",CHAR(10))</f>
        <v>#VALUE!</v>
      </c>
      <c r="D440" s="11" t="e">
        <f>MID(SUBSTITUTE(exportált!B440,"&lt;br /&gt;","&lt;br&gt;"),LEN('exportált formázott'!B440)+9,SEARCH("&lt;br&gt;",RIGHT(SUBSTITUTE(exportált!B440,"&lt;br /&gt;","&lt;br&gt;"),LEN(SUBSTITUTE(exportált!B440,"&lt;br /&gt;","&lt;br&gt;"))-LEN(B440)-8))-1)</f>
        <v>#VALUE!</v>
      </c>
      <c r="E440" s="11" t="e">
        <f>MID(SUBSTITUTE(exportált!B440,"&lt;br /&gt;","&lt;br&gt;"),LEN('exportált formázott'!B440)+LEN(D440)+13,SEARCH("&lt;br&gt;",RIGHT(SUBSTITUTE(exportált!B440,"&lt;br /&gt;","&lt;br&gt;"),LEN(SUBSTITUTE(exportált!B440,"&lt;br /&gt;","&lt;br&gt;"))-LEN(B440)-LEN(D440)-13)))</f>
        <v>#VALUE!</v>
      </c>
      <c r="F440" s="11" t="e">
        <f>MID(SUBSTITUTE(exportált!B440,"&lt;br /&gt;","&lt;br&gt;"),LEN('exportált formázott'!B440)+LEN(D440)+LEN(E440)+17,SEARCH("&lt;br&gt;&lt;br&gt;",RIGHT(SUBSTITUTE(exportált!B440,"&lt;br /&gt;","&lt;br&gt;"),LEN(SUBSTITUTE(exportált!B440,"&lt;br /&gt;","&lt;br&gt;"))-LEN(B440)-LEN(D440)-LEN(E440)-17)))</f>
        <v>#VALUE!</v>
      </c>
    </row>
    <row r="441" spans="1:6" x14ac:dyDescent="0.25">
      <c r="A441" s="11" t="str">
        <f>IF(exportált!A441&lt;&gt;"",IFERROR(LEFT(exportált!A441,SEARCH("&lt;br/&gt;",SUBSTITUTE(exportált!A441,"&lt;br&gt;","&lt;br/&gt;"),1)-1),exportált!A441),"")</f>
        <v/>
      </c>
      <c r="B441" s="11" t="e">
        <f>LEFT(SUBSTITUTE(exportált!B441,"&lt;br /&gt;","&lt;br&gt;"),SEARCH("&lt;br&gt;&lt;br&gt;",SUBSTITUTE(SUBSTITUTE(exportált!B441,"&lt;br /&gt;","&lt;br&gt;"),"&lt;br /&gt;","&lt;br&gt;"),1)-1)</f>
        <v>#VALUE!</v>
      </c>
      <c r="C441" s="11" t="e">
        <f>SUBSTITUTE(MID(SUBSTITUTE(exportált!B441,"&lt;br /&gt;","&lt;br&gt;"),LEN('exportált formázott'!B441)+LEN(D441)+LEN(E441)+LEN(F441)+25,LEN(SUBSTITUTE(exportált!B441,"&lt;br /&gt;","&lt;br&gt;"))-LEN(D441)-LEN(E441)-LEN(F441)),"&lt;br&gt;",CHAR(10))</f>
        <v>#VALUE!</v>
      </c>
      <c r="D441" s="11" t="e">
        <f>MID(SUBSTITUTE(exportált!B441,"&lt;br /&gt;","&lt;br&gt;"),LEN('exportált formázott'!B441)+9,SEARCH("&lt;br&gt;",RIGHT(SUBSTITUTE(exportált!B441,"&lt;br /&gt;","&lt;br&gt;"),LEN(SUBSTITUTE(exportált!B441,"&lt;br /&gt;","&lt;br&gt;"))-LEN(B441)-8))-1)</f>
        <v>#VALUE!</v>
      </c>
      <c r="E441" s="11" t="e">
        <f>MID(SUBSTITUTE(exportált!B441,"&lt;br /&gt;","&lt;br&gt;"),LEN('exportált formázott'!B441)+LEN(D441)+13,SEARCH("&lt;br&gt;",RIGHT(SUBSTITUTE(exportált!B441,"&lt;br /&gt;","&lt;br&gt;"),LEN(SUBSTITUTE(exportált!B441,"&lt;br /&gt;","&lt;br&gt;"))-LEN(B441)-LEN(D441)-13)))</f>
        <v>#VALUE!</v>
      </c>
      <c r="F441" s="11" t="e">
        <f>MID(SUBSTITUTE(exportált!B441,"&lt;br /&gt;","&lt;br&gt;"),LEN('exportált formázott'!B441)+LEN(D441)+LEN(E441)+17,SEARCH("&lt;br&gt;&lt;br&gt;",RIGHT(SUBSTITUTE(exportált!B441,"&lt;br /&gt;","&lt;br&gt;"),LEN(SUBSTITUTE(exportált!B441,"&lt;br /&gt;","&lt;br&gt;"))-LEN(B441)-LEN(D441)-LEN(E441)-17)))</f>
        <v>#VALUE!</v>
      </c>
    </row>
    <row r="442" spans="1:6" x14ac:dyDescent="0.25">
      <c r="A442" s="11" t="str">
        <f>IF(exportált!A442&lt;&gt;"",IFERROR(LEFT(exportált!A442,SEARCH("&lt;br/&gt;",SUBSTITUTE(exportált!A442,"&lt;br&gt;","&lt;br/&gt;"),1)-1),exportált!A442),"")</f>
        <v/>
      </c>
      <c r="B442" s="11" t="e">
        <f>LEFT(SUBSTITUTE(exportált!B442,"&lt;br /&gt;","&lt;br&gt;"),SEARCH("&lt;br&gt;&lt;br&gt;",SUBSTITUTE(SUBSTITUTE(exportált!B442,"&lt;br /&gt;","&lt;br&gt;"),"&lt;br /&gt;","&lt;br&gt;"),1)-1)</f>
        <v>#VALUE!</v>
      </c>
      <c r="C442" s="11" t="e">
        <f>SUBSTITUTE(MID(SUBSTITUTE(exportált!B442,"&lt;br /&gt;","&lt;br&gt;"),LEN('exportált formázott'!B442)+LEN(D442)+LEN(E442)+LEN(F442)+25,LEN(SUBSTITUTE(exportált!B442,"&lt;br /&gt;","&lt;br&gt;"))-LEN(D442)-LEN(E442)-LEN(F442)),"&lt;br&gt;",CHAR(10))</f>
        <v>#VALUE!</v>
      </c>
      <c r="D442" s="11" t="e">
        <f>MID(SUBSTITUTE(exportált!B442,"&lt;br /&gt;","&lt;br&gt;"),LEN('exportált formázott'!B442)+9,SEARCH("&lt;br&gt;",RIGHT(SUBSTITUTE(exportált!B442,"&lt;br /&gt;","&lt;br&gt;"),LEN(SUBSTITUTE(exportált!B442,"&lt;br /&gt;","&lt;br&gt;"))-LEN(B442)-8))-1)</f>
        <v>#VALUE!</v>
      </c>
      <c r="E442" s="11" t="e">
        <f>MID(SUBSTITUTE(exportált!B442,"&lt;br /&gt;","&lt;br&gt;"),LEN('exportált formázott'!B442)+LEN(D442)+13,SEARCH("&lt;br&gt;",RIGHT(SUBSTITUTE(exportált!B442,"&lt;br /&gt;","&lt;br&gt;"),LEN(SUBSTITUTE(exportált!B442,"&lt;br /&gt;","&lt;br&gt;"))-LEN(B442)-LEN(D442)-13)))</f>
        <v>#VALUE!</v>
      </c>
      <c r="F442" s="11" t="e">
        <f>MID(SUBSTITUTE(exportált!B442,"&lt;br /&gt;","&lt;br&gt;"),LEN('exportált formázott'!B442)+LEN(D442)+LEN(E442)+17,SEARCH("&lt;br&gt;&lt;br&gt;",RIGHT(SUBSTITUTE(exportált!B442,"&lt;br /&gt;","&lt;br&gt;"),LEN(SUBSTITUTE(exportált!B442,"&lt;br /&gt;","&lt;br&gt;"))-LEN(B442)-LEN(D442)-LEN(E442)-17)))</f>
        <v>#VALUE!</v>
      </c>
    </row>
    <row r="443" spans="1:6" x14ac:dyDescent="0.25">
      <c r="A443" s="11" t="str">
        <f>IF(exportált!A443&lt;&gt;"",IFERROR(LEFT(exportált!A443,SEARCH("&lt;br/&gt;",SUBSTITUTE(exportált!A443,"&lt;br&gt;","&lt;br/&gt;"),1)-1),exportált!A443),"")</f>
        <v/>
      </c>
      <c r="B443" s="11" t="e">
        <f>LEFT(SUBSTITUTE(exportált!B443,"&lt;br /&gt;","&lt;br&gt;"),SEARCH("&lt;br&gt;&lt;br&gt;",SUBSTITUTE(SUBSTITUTE(exportált!B443,"&lt;br /&gt;","&lt;br&gt;"),"&lt;br /&gt;","&lt;br&gt;"),1)-1)</f>
        <v>#VALUE!</v>
      </c>
      <c r="C443" s="11" t="e">
        <f>SUBSTITUTE(MID(SUBSTITUTE(exportált!B443,"&lt;br /&gt;","&lt;br&gt;"),LEN('exportált formázott'!B443)+LEN(D443)+LEN(E443)+LEN(F443)+25,LEN(SUBSTITUTE(exportált!B443,"&lt;br /&gt;","&lt;br&gt;"))-LEN(D443)-LEN(E443)-LEN(F443)),"&lt;br&gt;",CHAR(10))</f>
        <v>#VALUE!</v>
      </c>
      <c r="D443" s="11" t="e">
        <f>MID(SUBSTITUTE(exportált!B443,"&lt;br /&gt;","&lt;br&gt;"),LEN('exportált formázott'!B443)+9,SEARCH("&lt;br&gt;",RIGHT(SUBSTITUTE(exportált!B443,"&lt;br /&gt;","&lt;br&gt;"),LEN(SUBSTITUTE(exportált!B443,"&lt;br /&gt;","&lt;br&gt;"))-LEN(B443)-8))-1)</f>
        <v>#VALUE!</v>
      </c>
      <c r="E443" s="11" t="e">
        <f>MID(SUBSTITUTE(exportált!B443,"&lt;br /&gt;","&lt;br&gt;"),LEN('exportált formázott'!B443)+LEN(D443)+13,SEARCH("&lt;br&gt;",RIGHT(SUBSTITUTE(exportált!B443,"&lt;br /&gt;","&lt;br&gt;"),LEN(SUBSTITUTE(exportált!B443,"&lt;br /&gt;","&lt;br&gt;"))-LEN(B443)-LEN(D443)-13)))</f>
        <v>#VALUE!</v>
      </c>
      <c r="F443" s="11" t="e">
        <f>MID(SUBSTITUTE(exportált!B443,"&lt;br /&gt;","&lt;br&gt;"),LEN('exportált formázott'!B443)+LEN(D443)+LEN(E443)+17,SEARCH("&lt;br&gt;&lt;br&gt;",RIGHT(SUBSTITUTE(exportált!B443,"&lt;br /&gt;","&lt;br&gt;"),LEN(SUBSTITUTE(exportált!B443,"&lt;br /&gt;","&lt;br&gt;"))-LEN(B443)-LEN(D443)-LEN(E443)-17)))</f>
        <v>#VALUE!</v>
      </c>
    </row>
    <row r="444" spans="1:6" x14ac:dyDescent="0.25">
      <c r="A444" s="11" t="str">
        <f>IF(exportált!A444&lt;&gt;"",IFERROR(LEFT(exportált!A444,SEARCH("&lt;br/&gt;",SUBSTITUTE(exportált!A444,"&lt;br&gt;","&lt;br/&gt;"),1)-1),exportált!A444),"")</f>
        <v/>
      </c>
      <c r="B444" s="11" t="e">
        <f>LEFT(SUBSTITUTE(exportált!B444,"&lt;br /&gt;","&lt;br&gt;"),SEARCH("&lt;br&gt;&lt;br&gt;",SUBSTITUTE(SUBSTITUTE(exportált!B444,"&lt;br /&gt;","&lt;br&gt;"),"&lt;br /&gt;","&lt;br&gt;"),1)-1)</f>
        <v>#VALUE!</v>
      </c>
      <c r="C444" s="11" t="e">
        <f>SUBSTITUTE(MID(SUBSTITUTE(exportált!B444,"&lt;br /&gt;","&lt;br&gt;"),LEN('exportált formázott'!B444)+LEN(D444)+LEN(E444)+LEN(F444)+25,LEN(SUBSTITUTE(exportált!B444,"&lt;br /&gt;","&lt;br&gt;"))-LEN(D444)-LEN(E444)-LEN(F444)),"&lt;br&gt;",CHAR(10))</f>
        <v>#VALUE!</v>
      </c>
      <c r="D444" s="11" t="e">
        <f>MID(SUBSTITUTE(exportált!B444,"&lt;br /&gt;","&lt;br&gt;"),LEN('exportált formázott'!B444)+9,SEARCH("&lt;br&gt;",RIGHT(SUBSTITUTE(exportált!B444,"&lt;br /&gt;","&lt;br&gt;"),LEN(SUBSTITUTE(exportált!B444,"&lt;br /&gt;","&lt;br&gt;"))-LEN(B444)-8))-1)</f>
        <v>#VALUE!</v>
      </c>
      <c r="E444" s="11" t="e">
        <f>MID(SUBSTITUTE(exportált!B444,"&lt;br /&gt;","&lt;br&gt;"),LEN('exportált formázott'!B444)+LEN(D444)+13,SEARCH("&lt;br&gt;",RIGHT(SUBSTITUTE(exportált!B444,"&lt;br /&gt;","&lt;br&gt;"),LEN(SUBSTITUTE(exportált!B444,"&lt;br /&gt;","&lt;br&gt;"))-LEN(B444)-LEN(D444)-13)))</f>
        <v>#VALUE!</v>
      </c>
      <c r="F444" s="11" t="e">
        <f>MID(SUBSTITUTE(exportált!B444,"&lt;br /&gt;","&lt;br&gt;"),LEN('exportált formázott'!B444)+LEN(D444)+LEN(E444)+17,SEARCH("&lt;br&gt;&lt;br&gt;",RIGHT(SUBSTITUTE(exportált!B444,"&lt;br /&gt;","&lt;br&gt;"),LEN(SUBSTITUTE(exportált!B444,"&lt;br /&gt;","&lt;br&gt;"))-LEN(B444)-LEN(D444)-LEN(E444)-17)))</f>
        <v>#VALUE!</v>
      </c>
    </row>
    <row r="445" spans="1:6" x14ac:dyDescent="0.25">
      <c r="A445" s="11" t="str">
        <f>IF(exportált!A445&lt;&gt;"",IFERROR(LEFT(exportált!A445,SEARCH("&lt;br/&gt;",SUBSTITUTE(exportált!A445,"&lt;br&gt;","&lt;br/&gt;"),1)-1),exportált!A445),"")</f>
        <v/>
      </c>
      <c r="B445" s="11" t="e">
        <f>LEFT(SUBSTITUTE(exportált!B445,"&lt;br /&gt;","&lt;br&gt;"),SEARCH("&lt;br&gt;&lt;br&gt;",SUBSTITUTE(SUBSTITUTE(exportált!B445,"&lt;br /&gt;","&lt;br&gt;"),"&lt;br /&gt;","&lt;br&gt;"),1)-1)</f>
        <v>#VALUE!</v>
      </c>
      <c r="C445" s="11" t="e">
        <f>SUBSTITUTE(MID(SUBSTITUTE(exportált!B445,"&lt;br /&gt;","&lt;br&gt;"),LEN('exportált formázott'!B445)+LEN(D445)+LEN(E445)+LEN(F445)+25,LEN(SUBSTITUTE(exportált!B445,"&lt;br /&gt;","&lt;br&gt;"))-LEN(D445)-LEN(E445)-LEN(F445)),"&lt;br&gt;",CHAR(10))</f>
        <v>#VALUE!</v>
      </c>
      <c r="D445" s="11" t="e">
        <f>MID(SUBSTITUTE(exportált!B445,"&lt;br /&gt;","&lt;br&gt;"),LEN('exportált formázott'!B445)+9,SEARCH("&lt;br&gt;",RIGHT(SUBSTITUTE(exportált!B445,"&lt;br /&gt;","&lt;br&gt;"),LEN(SUBSTITUTE(exportált!B445,"&lt;br /&gt;","&lt;br&gt;"))-LEN(B445)-8))-1)</f>
        <v>#VALUE!</v>
      </c>
      <c r="E445" s="11" t="e">
        <f>MID(SUBSTITUTE(exportált!B445,"&lt;br /&gt;","&lt;br&gt;"),LEN('exportált formázott'!B445)+LEN(D445)+13,SEARCH("&lt;br&gt;",RIGHT(SUBSTITUTE(exportált!B445,"&lt;br /&gt;","&lt;br&gt;"),LEN(SUBSTITUTE(exportált!B445,"&lt;br /&gt;","&lt;br&gt;"))-LEN(B445)-LEN(D445)-13)))</f>
        <v>#VALUE!</v>
      </c>
      <c r="F445" s="11" t="e">
        <f>MID(SUBSTITUTE(exportált!B445,"&lt;br /&gt;","&lt;br&gt;"),LEN('exportált formázott'!B445)+LEN(D445)+LEN(E445)+17,SEARCH("&lt;br&gt;&lt;br&gt;",RIGHT(SUBSTITUTE(exportált!B445,"&lt;br /&gt;","&lt;br&gt;"),LEN(SUBSTITUTE(exportált!B445,"&lt;br /&gt;","&lt;br&gt;"))-LEN(B445)-LEN(D445)-LEN(E445)-17)))</f>
        <v>#VALUE!</v>
      </c>
    </row>
    <row r="446" spans="1:6" x14ac:dyDescent="0.25">
      <c r="A446" s="11" t="str">
        <f>IF(exportált!A446&lt;&gt;"",IFERROR(LEFT(exportált!A446,SEARCH("&lt;br/&gt;",SUBSTITUTE(exportált!A446,"&lt;br&gt;","&lt;br/&gt;"),1)-1),exportált!A446),"")</f>
        <v/>
      </c>
      <c r="B446" s="11" t="e">
        <f>LEFT(SUBSTITUTE(exportált!B446,"&lt;br /&gt;","&lt;br&gt;"),SEARCH("&lt;br&gt;&lt;br&gt;",SUBSTITUTE(SUBSTITUTE(exportált!B446,"&lt;br /&gt;","&lt;br&gt;"),"&lt;br /&gt;","&lt;br&gt;"),1)-1)</f>
        <v>#VALUE!</v>
      </c>
      <c r="C446" s="11" t="e">
        <f>SUBSTITUTE(MID(SUBSTITUTE(exportált!B446,"&lt;br /&gt;","&lt;br&gt;"),LEN('exportált formázott'!B446)+LEN(D446)+LEN(E446)+LEN(F446)+25,LEN(SUBSTITUTE(exportált!B446,"&lt;br /&gt;","&lt;br&gt;"))-LEN(D446)-LEN(E446)-LEN(F446)),"&lt;br&gt;",CHAR(10))</f>
        <v>#VALUE!</v>
      </c>
      <c r="D446" s="11" t="e">
        <f>MID(SUBSTITUTE(exportált!B446,"&lt;br /&gt;","&lt;br&gt;"),LEN('exportált formázott'!B446)+9,SEARCH("&lt;br&gt;",RIGHT(SUBSTITUTE(exportált!B446,"&lt;br /&gt;","&lt;br&gt;"),LEN(SUBSTITUTE(exportált!B446,"&lt;br /&gt;","&lt;br&gt;"))-LEN(B446)-8))-1)</f>
        <v>#VALUE!</v>
      </c>
      <c r="E446" s="11" t="e">
        <f>MID(SUBSTITUTE(exportált!B446,"&lt;br /&gt;","&lt;br&gt;"),LEN('exportált formázott'!B446)+LEN(D446)+13,SEARCH("&lt;br&gt;",RIGHT(SUBSTITUTE(exportált!B446,"&lt;br /&gt;","&lt;br&gt;"),LEN(SUBSTITUTE(exportált!B446,"&lt;br /&gt;","&lt;br&gt;"))-LEN(B446)-LEN(D446)-13)))</f>
        <v>#VALUE!</v>
      </c>
      <c r="F446" s="11" t="e">
        <f>MID(SUBSTITUTE(exportált!B446,"&lt;br /&gt;","&lt;br&gt;"),LEN('exportált formázott'!B446)+LEN(D446)+LEN(E446)+17,SEARCH("&lt;br&gt;&lt;br&gt;",RIGHT(SUBSTITUTE(exportált!B446,"&lt;br /&gt;","&lt;br&gt;"),LEN(SUBSTITUTE(exportált!B446,"&lt;br /&gt;","&lt;br&gt;"))-LEN(B446)-LEN(D446)-LEN(E446)-17)))</f>
        <v>#VALUE!</v>
      </c>
    </row>
    <row r="447" spans="1:6" x14ac:dyDescent="0.25">
      <c r="A447" s="11" t="str">
        <f>IF(exportált!A447&lt;&gt;"",IFERROR(LEFT(exportált!A447,SEARCH("&lt;br/&gt;",SUBSTITUTE(exportált!A447,"&lt;br&gt;","&lt;br/&gt;"),1)-1),exportált!A447),"")</f>
        <v/>
      </c>
      <c r="B447" s="11" t="e">
        <f>LEFT(SUBSTITUTE(exportált!B447,"&lt;br /&gt;","&lt;br&gt;"),SEARCH("&lt;br&gt;&lt;br&gt;",SUBSTITUTE(SUBSTITUTE(exportált!B447,"&lt;br /&gt;","&lt;br&gt;"),"&lt;br /&gt;","&lt;br&gt;"),1)-1)</f>
        <v>#VALUE!</v>
      </c>
      <c r="C447" s="11" t="e">
        <f>SUBSTITUTE(MID(SUBSTITUTE(exportált!B447,"&lt;br /&gt;","&lt;br&gt;"),LEN('exportált formázott'!B447)+LEN(D447)+LEN(E447)+LEN(F447)+25,LEN(SUBSTITUTE(exportált!B447,"&lt;br /&gt;","&lt;br&gt;"))-LEN(D447)-LEN(E447)-LEN(F447)),"&lt;br&gt;",CHAR(10))</f>
        <v>#VALUE!</v>
      </c>
      <c r="D447" s="11" t="e">
        <f>MID(SUBSTITUTE(exportált!B447,"&lt;br /&gt;","&lt;br&gt;"),LEN('exportált formázott'!B447)+9,SEARCH("&lt;br&gt;",RIGHT(SUBSTITUTE(exportált!B447,"&lt;br /&gt;","&lt;br&gt;"),LEN(SUBSTITUTE(exportált!B447,"&lt;br /&gt;","&lt;br&gt;"))-LEN(B447)-8))-1)</f>
        <v>#VALUE!</v>
      </c>
      <c r="E447" s="11" t="e">
        <f>MID(SUBSTITUTE(exportált!B447,"&lt;br /&gt;","&lt;br&gt;"),LEN('exportált formázott'!B447)+LEN(D447)+13,SEARCH("&lt;br&gt;",RIGHT(SUBSTITUTE(exportált!B447,"&lt;br /&gt;","&lt;br&gt;"),LEN(SUBSTITUTE(exportált!B447,"&lt;br /&gt;","&lt;br&gt;"))-LEN(B447)-LEN(D447)-13)))</f>
        <v>#VALUE!</v>
      </c>
      <c r="F447" s="11" t="e">
        <f>MID(SUBSTITUTE(exportált!B447,"&lt;br /&gt;","&lt;br&gt;"),LEN('exportált formázott'!B447)+LEN(D447)+LEN(E447)+17,SEARCH("&lt;br&gt;&lt;br&gt;",RIGHT(SUBSTITUTE(exportált!B447,"&lt;br /&gt;","&lt;br&gt;"),LEN(SUBSTITUTE(exportált!B447,"&lt;br /&gt;","&lt;br&gt;"))-LEN(B447)-LEN(D447)-LEN(E447)-17)))</f>
        <v>#VALUE!</v>
      </c>
    </row>
    <row r="448" spans="1:6" x14ac:dyDescent="0.25">
      <c r="A448" s="11" t="str">
        <f>IF(exportált!A448&lt;&gt;"",IFERROR(LEFT(exportált!A448,SEARCH("&lt;br/&gt;",SUBSTITUTE(exportált!A448,"&lt;br&gt;","&lt;br/&gt;"),1)-1),exportált!A448),"")</f>
        <v/>
      </c>
      <c r="B448" s="11" t="e">
        <f>LEFT(SUBSTITUTE(exportált!B448,"&lt;br /&gt;","&lt;br&gt;"),SEARCH("&lt;br&gt;&lt;br&gt;",SUBSTITUTE(SUBSTITUTE(exportált!B448,"&lt;br /&gt;","&lt;br&gt;"),"&lt;br /&gt;","&lt;br&gt;"),1)-1)</f>
        <v>#VALUE!</v>
      </c>
      <c r="C448" s="11" t="e">
        <f>SUBSTITUTE(MID(SUBSTITUTE(exportált!B448,"&lt;br /&gt;","&lt;br&gt;"),LEN('exportált formázott'!B448)+LEN(D448)+LEN(E448)+LEN(F448)+25,LEN(SUBSTITUTE(exportált!B448,"&lt;br /&gt;","&lt;br&gt;"))-LEN(D448)-LEN(E448)-LEN(F448)),"&lt;br&gt;",CHAR(10))</f>
        <v>#VALUE!</v>
      </c>
      <c r="D448" s="11" t="e">
        <f>MID(SUBSTITUTE(exportált!B448,"&lt;br /&gt;","&lt;br&gt;"),LEN('exportált formázott'!B448)+9,SEARCH("&lt;br&gt;",RIGHT(SUBSTITUTE(exportált!B448,"&lt;br /&gt;","&lt;br&gt;"),LEN(SUBSTITUTE(exportált!B448,"&lt;br /&gt;","&lt;br&gt;"))-LEN(B448)-8))-1)</f>
        <v>#VALUE!</v>
      </c>
      <c r="E448" s="11" t="e">
        <f>MID(SUBSTITUTE(exportált!B448,"&lt;br /&gt;","&lt;br&gt;"),LEN('exportált formázott'!B448)+LEN(D448)+13,SEARCH("&lt;br&gt;",RIGHT(SUBSTITUTE(exportált!B448,"&lt;br /&gt;","&lt;br&gt;"),LEN(SUBSTITUTE(exportált!B448,"&lt;br /&gt;","&lt;br&gt;"))-LEN(B448)-LEN(D448)-13)))</f>
        <v>#VALUE!</v>
      </c>
      <c r="F448" s="11" t="e">
        <f>MID(SUBSTITUTE(exportált!B448,"&lt;br /&gt;","&lt;br&gt;"),LEN('exportált formázott'!B448)+LEN(D448)+LEN(E448)+17,SEARCH("&lt;br&gt;&lt;br&gt;",RIGHT(SUBSTITUTE(exportált!B448,"&lt;br /&gt;","&lt;br&gt;"),LEN(SUBSTITUTE(exportált!B448,"&lt;br /&gt;","&lt;br&gt;"))-LEN(B448)-LEN(D448)-LEN(E448)-17)))</f>
        <v>#VALUE!</v>
      </c>
    </row>
    <row r="449" spans="1:6" x14ac:dyDescent="0.25">
      <c r="A449" s="11" t="str">
        <f>IF(exportált!A449&lt;&gt;"",IFERROR(LEFT(exportált!A449,SEARCH("&lt;br/&gt;",SUBSTITUTE(exportált!A449,"&lt;br&gt;","&lt;br/&gt;"),1)-1),exportált!A449),"")</f>
        <v/>
      </c>
      <c r="B449" s="11" t="e">
        <f>LEFT(SUBSTITUTE(exportált!B449,"&lt;br /&gt;","&lt;br&gt;"),SEARCH("&lt;br&gt;&lt;br&gt;",SUBSTITUTE(SUBSTITUTE(exportált!B449,"&lt;br /&gt;","&lt;br&gt;"),"&lt;br /&gt;","&lt;br&gt;"),1)-1)</f>
        <v>#VALUE!</v>
      </c>
      <c r="C449" s="11" t="e">
        <f>SUBSTITUTE(MID(SUBSTITUTE(exportált!B449,"&lt;br /&gt;","&lt;br&gt;"),LEN('exportált formázott'!B449)+LEN(D449)+LEN(E449)+LEN(F449)+25,LEN(SUBSTITUTE(exportált!B449,"&lt;br /&gt;","&lt;br&gt;"))-LEN(D449)-LEN(E449)-LEN(F449)),"&lt;br&gt;",CHAR(10))</f>
        <v>#VALUE!</v>
      </c>
      <c r="D449" s="11" t="e">
        <f>MID(SUBSTITUTE(exportált!B449,"&lt;br /&gt;","&lt;br&gt;"),LEN('exportált formázott'!B449)+9,SEARCH("&lt;br&gt;",RIGHT(SUBSTITUTE(exportált!B449,"&lt;br /&gt;","&lt;br&gt;"),LEN(SUBSTITUTE(exportált!B449,"&lt;br /&gt;","&lt;br&gt;"))-LEN(B449)-8))-1)</f>
        <v>#VALUE!</v>
      </c>
      <c r="E449" s="11" t="e">
        <f>MID(SUBSTITUTE(exportált!B449,"&lt;br /&gt;","&lt;br&gt;"),LEN('exportált formázott'!B449)+LEN(D449)+13,SEARCH("&lt;br&gt;",RIGHT(SUBSTITUTE(exportált!B449,"&lt;br /&gt;","&lt;br&gt;"),LEN(SUBSTITUTE(exportált!B449,"&lt;br /&gt;","&lt;br&gt;"))-LEN(B449)-LEN(D449)-13)))</f>
        <v>#VALUE!</v>
      </c>
      <c r="F449" s="11" t="e">
        <f>MID(SUBSTITUTE(exportált!B449,"&lt;br /&gt;","&lt;br&gt;"),LEN('exportált formázott'!B449)+LEN(D449)+LEN(E449)+17,SEARCH("&lt;br&gt;&lt;br&gt;",RIGHT(SUBSTITUTE(exportált!B449,"&lt;br /&gt;","&lt;br&gt;"),LEN(SUBSTITUTE(exportált!B449,"&lt;br /&gt;","&lt;br&gt;"))-LEN(B449)-LEN(D449)-LEN(E449)-17)))</f>
        <v>#VALUE!</v>
      </c>
    </row>
    <row r="450" spans="1:6" x14ac:dyDescent="0.25">
      <c r="A450" s="11" t="str">
        <f>IF(exportált!A450&lt;&gt;"",IFERROR(LEFT(exportált!A450,SEARCH("&lt;br/&gt;",SUBSTITUTE(exportált!A450,"&lt;br&gt;","&lt;br/&gt;"),1)-1),exportált!A450),"")</f>
        <v/>
      </c>
      <c r="B450" s="11" t="e">
        <f>LEFT(SUBSTITUTE(exportált!B450,"&lt;br /&gt;","&lt;br&gt;"),SEARCH("&lt;br&gt;&lt;br&gt;",SUBSTITUTE(SUBSTITUTE(exportált!B450,"&lt;br /&gt;","&lt;br&gt;"),"&lt;br /&gt;","&lt;br&gt;"),1)-1)</f>
        <v>#VALUE!</v>
      </c>
      <c r="C450" s="11" t="e">
        <f>SUBSTITUTE(MID(SUBSTITUTE(exportált!B450,"&lt;br /&gt;","&lt;br&gt;"),LEN('exportált formázott'!B450)+LEN(D450)+LEN(E450)+LEN(F450)+25,LEN(SUBSTITUTE(exportált!B450,"&lt;br /&gt;","&lt;br&gt;"))-LEN(D450)-LEN(E450)-LEN(F450)),"&lt;br&gt;",CHAR(10))</f>
        <v>#VALUE!</v>
      </c>
      <c r="D450" s="11" t="e">
        <f>MID(SUBSTITUTE(exportált!B450,"&lt;br /&gt;","&lt;br&gt;"),LEN('exportált formázott'!B450)+9,SEARCH("&lt;br&gt;",RIGHT(SUBSTITUTE(exportált!B450,"&lt;br /&gt;","&lt;br&gt;"),LEN(SUBSTITUTE(exportált!B450,"&lt;br /&gt;","&lt;br&gt;"))-LEN(B450)-8))-1)</f>
        <v>#VALUE!</v>
      </c>
      <c r="E450" s="11" t="e">
        <f>MID(SUBSTITUTE(exportált!B450,"&lt;br /&gt;","&lt;br&gt;"),LEN('exportált formázott'!B450)+LEN(D450)+13,SEARCH("&lt;br&gt;",RIGHT(SUBSTITUTE(exportált!B450,"&lt;br /&gt;","&lt;br&gt;"),LEN(SUBSTITUTE(exportált!B450,"&lt;br /&gt;","&lt;br&gt;"))-LEN(B450)-LEN(D450)-13)))</f>
        <v>#VALUE!</v>
      </c>
      <c r="F450" s="11" t="e">
        <f>MID(SUBSTITUTE(exportált!B450,"&lt;br /&gt;","&lt;br&gt;"),LEN('exportált formázott'!B450)+LEN(D450)+LEN(E450)+17,SEARCH("&lt;br&gt;&lt;br&gt;",RIGHT(SUBSTITUTE(exportált!B450,"&lt;br /&gt;","&lt;br&gt;"),LEN(SUBSTITUTE(exportált!B450,"&lt;br /&gt;","&lt;br&gt;"))-LEN(B450)-LEN(D450)-LEN(E450)-17)))</f>
        <v>#VALUE!</v>
      </c>
    </row>
    <row r="451" spans="1:6" x14ac:dyDescent="0.25">
      <c r="A451" s="11" t="str">
        <f>IF(exportált!A451&lt;&gt;"",IFERROR(LEFT(exportált!A451,SEARCH("&lt;br/&gt;",SUBSTITUTE(exportált!A451,"&lt;br&gt;","&lt;br/&gt;"),1)-1),exportált!A451),"")</f>
        <v/>
      </c>
      <c r="B451" s="11" t="e">
        <f>LEFT(SUBSTITUTE(exportált!B451,"&lt;br /&gt;","&lt;br&gt;"),SEARCH("&lt;br&gt;&lt;br&gt;",SUBSTITUTE(SUBSTITUTE(exportált!B451,"&lt;br /&gt;","&lt;br&gt;"),"&lt;br /&gt;","&lt;br&gt;"),1)-1)</f>
        <v>#VALUE!</v>
      </c>
      <c r="C451" s="11" t="e">
        <f>SUBSTITUTE(MID(SUBSTITUTE(exportált!B451,"&lt;br /&gt;","&lt;br&gt;"),LEN('exportált formázott'!B451)+LEN(D451)+LEN(E451)+LEN(F451)+25,LEN(SUBSTITUTE(exportált!B451,"&lt;br /&gt;","&lt;br&gt;"))-LEN(D451)-LEN(E451)-LEN(F451)),"&lt;br&gt;",CHAR(10))</f>
        <v>#VALUE!</v>
      </c>
      <c r="D451" s="11" t="e">
        <f>MID(SUBSTITUTE(exportált!B451,"&lt;br /&gt;","&lt;br&gt;"),LEN('exportált formázott'!B451)+9,SEARCH("&lt;br&gt;",RIGHT(SUBSTITUTE(exportált!B451,"&lt;br /&gt;","&lt;br&gt;"),LEN(SUBSTITUTE(exportált!B451,"&lt;br /&gt;","&lt;br&gt;"))-LEN(B451)-8))-1)</f>
        <v>#VALUE!</v>
      </c>
      <c r="E451" s="11" t="e">
        <f>MID(SUBSTITUTE(exportált!B451,"&lt;br /&gt;","&lt;br&gt;"),LEN('exportált formázott'!B451)+LEN(D451)+13,SEARCH("&lt;br&gt;",RIGHT(SUBSTITUTE(exportált!B451,"&lt;br /&gt;","&lt;br&gt;"),LEN(SUBSTITUTE(exportált!B451,"&lt;br /&gt;","&lt;br&gt;"))-LEN(B451)-LEN(D451)-13)))</f>
        <v>#VALUE!</v>
      </c>
      <c r="F451" s="11" t="e">
        <f>MID(SUBSTITUTE(exportált!B451,"&lt;br /&gt;","&lt;br&gt;"),LEN('exportált formázott'!B451)+LEN(D451)+LEN(E451)+17,SEARCH("&lt;br&gt;&lt;br&gt;",RIGHT(SUBSTITUTE(exportált!B451,"&lt;br /&gt;","&lt;br&gt;"),LEN(SUBSTITUTE(exportált!B451,"&lt;br /&gt;","&lt;br&gt;"))-LEN(B451)-LEN(D451)-LEN(E451)-17)))</f>
        <v>#VALUE!</v>
      </c>
    </row>
    <row r="452" spans="1:6" x14ac:dyDescent="0.25">
      <c r="A452" s="11" t="str">
        <f>IF(exportált!A452&lt;&gt;"",IFERROR(LEFT(exportált!A452,SEARCH("&lt;br/&gt;",SUBSTITUTE(exportált!A452,"&lt;br&gt;","&lt;br/&gt;"),1)-1),exportált!A452),"")</f>
        <v/>
      </c>
      <c r="B452" s="11" t="e">
        <f>LEFT(SUBSTITUTE(exportált!B452,"&lt;br /&gt;","&lt;br&gt;"),SEARCH("&lt;br&gt;&lt;br&gt;",SUBSTITUTE(SUBSTITUTE(exportált!B452,"&lt;br /&gt;","&lt;br&gt;"),"&lt;br /&gt;","&lt;br&gt;"),1)-1)</f>
        <v>#VALUE!</v>
      </c>
      <c r="C452" s="11" t="e">
        <f>SUBSTITUTE(MID(SUBSTITUTE(exportált!B452,"&lt;br /&gt;","&lt;br&gt;"),LEN('exportált formázott'!B452)+LEN(D452)+LEN(E452)+LEN(F452)+25,LEN(SUBSTITUTE(exportált!B452,"&lt;br /&gt;","&lt;br&gt;"))-LEN(D452)-LEN(E452)-LEN(F452)),"&lt;br&gt;",CHAR(10))</f>
        <v>#VALUE!</v>
      </c>
      <c r="D452" s="11" t="e">
        <f>MID(SUBSTITUTE(exportált!B452,"&lt;br /&gt;","&lt;br&gt;"),LEN('exportált formázott'!B452)+9,SEARCH("&lt;br&gt;",RIGHT(SUBSTITUTE(exportált!B452,"&lt;br /&gt;","&lt;br&gt;"),LEN(SUBSTITUTE(exportált!B452,"&lt;br /&gt;","&lt;br&gt;"))-LEN(B452)-8))-1)</f>
        <v>#VALUE!</v>
      </c>
      <c r="E452" s="11" t="e">
        <f>MID(SUBSTITUTE(exportált!B452,"&lt;br /&gt;","&lt;br&gt;"),LEN('exportált formázott'!B452)+LEN(D452)+13,SEARCH("&lt;br&gt;",RIGHT(SUBSTITUTE(exportált!B452,"&lt;br /&gt;","&lt;br&gt;"),LEN(SUBSTITUTE(exportált!B452,"&lt;br /&gt;","&lt;br&gt;"))-LEN(B452)-LEN(D452)-13)))</f>
        <v>#VALUE!</v>
      </c>
      <c r="F452" s="11" t="e">
        <f>MID(SUBSTITUTE(exportált!B452,"&lt;br /&gt;","&lt;br&gt;"),LEN('exportált formázott'!B452)+LEN(D452)+LEN(E452)+17,SEARCH("&lt;br&gt;&lt;br&gt;",RIGHT(SUBSTITUTE(exportált!B452,"&lt;br /&gt;","&lt;br&gt;"),LEN(SUBSTITUTE(exportált!B452,"&lt;br /&gt;","&lt;br&gt;"))-LEN(B452)-LEN(D452)-LEN(E452)-17)))</f>
        <v>#VALUE!</v>
      </c>
    </row>
    <row r="453" spans="1:6" x14ac:dyDescent="0.25">
      <c r="A453" s="11" t="str">
        <f>IF(exportált!A453&lt;&gt;"",IFERROR(LEFT(exportált!A453,SEARCH("&lt;br/&gt;",SUBSTITUTE(exportált!A453,"&lt;br&gt;","&lt;br/&gt;"),1)-1),exportált!A453),"")</f>
        <v/>
      </c>
      <c r="B453" s="11" t="e">
        <f>LEFT(SUBSTITUTE(exportált!B453,"&lt;br /&gt;","&lt;br&gt;"),SEARCH("&lt;br&gt;&lt;br&gt;",SUBSTITUTE(SUBSTITUTE(exportált!B453,"&lt;br /&gt;","&lt;br&gt;"),"&lt;br /&gt;","&lt;br&gt;"),1)-1)</f>
        <v>#VALUE!</v>
      </c>
      <c r="C453" s="11" t="e">
        <f>SUBSTITUTE(MID(SUBSTITUTE(exportált!B453,"&lt;br /&gt;","&lt;br&gt;"),LEN('exportált formázott'!B453)+LEN(D453)+LEN(E453)+LEN(F453)+25,LEN(SUBSTITUTE(exportált!B453,"&lt;br /&gt;","&lt;br&gt;"))-LEN(D453)-LEN(E453)-LEN(F453)),"&lt;br&gt;",CHAR(10))</f>
        <v>#VALUE!</v>
      </c>
      <c r="D453" s="11" t="e">
        <f>MID(SUBSTITUTE(exportált!B453,"&lt;br /&gt;","&lt;br&gt;"),LEN('exportált formázott'!B453)+9,SEARCH("&lt;br&gt;",RIGHT(SUBSTITUTE(exportált!B453,"&lt;br /&gt;","&lt;br&gt;"),LEN(SUBSTITUTE(exportált!B453,"&lt;br /&gt;","&lt;br&gt;"))-LEN(B453)-8))-1)</f>
        <v>#VALUE!</v>
      </c>
      <c r="E453" s="11" t="e">
        <f>MID(SUBSTITUTE(exportált!B453,"&lt;br /&gt;","&lt;br&gt;"),LEN('exportált formázott'!B453)+LEN(D453)+13,SEARCH("&lt;br&gt;",RIGHT(SUBSTITUTE(exportált!B453,"&lt;br /&gt;","&lt;br&gt;"),LEN(SUBSTITUTE(exportált!B453,"&lt;br /&gt;","&lt;br&gt;"))-LEN(B453)-LEN(D453)-13)))</f>
        <v>#VALUE!</v>
      </c>
      <c r="F453" s="11" t="e">
        <f>MID(SUBSTITUTE(exportált!B453,"&lt;br /&gt;","&lt;br&gt;"),LEN('exportált formázott'!B453)+LEN(D453)+LEN(E453)+17,SEARCH("&lt;br&gt;&lt;br&gt;",RIGHT(SUBSTITUTE(exportált!B453,"&lt;br /&gt;","&lt;br&gt;"),LEN(SUBSTITUTE(exportált!B453,"&lt;br /&gt;","&lt;br&gt;"))-LEN(B453)-LEN(D453)-LEN(E453)-17)))</f>
        <v>#VALUE!</v>
      </c>
    </row>
    <row r="454" spans="1:6" x14ac:dyDescent="0.25">
      <c r="A454" s="11" t="str">
        <f>IF(exportált!A454&lt;&gt;"",IFERROR(LEFT(exportált!A454,SEARCH("&lt;br/&gt;",SUBSTITUTE(exportált!A454,"&lt;br&gt;","&lt;br/&gt;"),1)-1),exportált!A454),"")</f>
        <v/>
      </c>
      <c r="B454" s="11" t="e">
        <f>LEFT(SUBSTITUTE(exportált!B454,"&lt;br /&gt;","&lt;br&gt;"),SEARCH("&lt;br&gt;&lt;br&gt;",SUBSTITUTE(SUBSTITUTE(exportált!B454,"&lt;br /&gt;","&lt;br&gt;"),"&lt;br /&gt;","&lt;br&gt;"),1)-1)</f>
        <v>#VALUE!</v>
      </c>
      <c r="C454" s="11" t="e">
        <f>SUBSTITUTE(MID(SUBSTITUTE(exportált!B454,"&lt;br /&gt;","&lt;br&gt;"),LEN('exportált formázott'!B454)+LEN(D454)+LEN(E454)+LEN(F454)+25,LEN(SUBSTITUTE(exportált!B454,"&lt;br /&gt;","&lt;br&gt;"))-LEN(D454)-LEN(E454)-LEN(F454)),"&lt;br&gt;",CHAR(10))</f>
        <v>#VALUE!</v>
      </c>
      <c r="D454" s="11" t="e">
        <f>MID(SUBSTITUTE(exportált!B454,"&lt;br /&gt;","&lt;br&gt;"),LEN('exportált formázott'!B454)+9,SEARCH("&lt;br&gt;",RIGHT(SUBSTITUTE(exportált!B454,"&lt;br /&gt;","&lt;br&gt;"),LEN(SUBSTITUTE(exportált!B454,"&lt;br /&gt;","&lt;br&gt;"))-LEN(B454)-8))-1)</f>
        <v>#VALUE!</v>
      </c>
      <c r="E454" s="11" t="e">
        <f>MID(SUBSTITUTE(exportált!B454,"&lt;br /&gt;","&lt;br&gt;"),LEN('exportált formázott'!B454)+LEN(D454)+13,SEARCH("&lt;br&gt;",RIGHT(SUBSTITUTE(exportált!B454,"&lt;br /&gt;","&lt;br&gt;"),LEN(SUBSTITUTE(exportált!B454,"&lt;br /&gt;","&lt;br&gt;"))-LEN(B454)-LEN(D454)-13)))</f>
        <v>#VALUE!</v>
      </c>
      <c r="F454" s="11" t="e">
        <f>MID(SUBSTITUTE(exportált!B454,"&lt;br /&gt;","&lt;br&gt;"),LEN('exportált formázott'!B454)+LEN(D454)+LEN(E454)+17,SEARCH("&lt;br&gt;&lt;br&gt;",RIGHT(SUBSTITUTE(exportált!B454,"&lt;br /&gt;","&lt;br&gt;"),LEN(SUBSTITUTE(exportált!B454,"&lt;br /&gt;","&lt;br&gt;"))-LEN(B454)-LEN(D454)-LEN(E454)-17)))</f>
        <v>#VALUE!</v>
      </c>
    </row>
    <row r="455" spans="1:6" x14ac:dyDescent="0.25">
      <c r="A455" s="11" t="str">
        <f>IF(exportált!A455&lt;&gt;"",IFERROR(LEFT(exportált!A455,SEARCH("&lt;br/&gt;",SUBSTITUTE(exportált!A455,"&lt;br&gt;","&lt;br/&gt;"),1)-1),exportált!A455),"")</f>
        <v/>
      </c>
      <c r="B455" s="11" t="e">
        <f>LEFT(SUBSTITUTE(exportált!B455,"&lt;br /&gt;","&lt;br&gt;"),SEARCH("&lt;br&gt;&lt;br&gt;",SUBSTITUTE(SUBSTITUTE(exportált!B455,"&lt;br /&gt;","&lt;br&gt;"),"&lt;br /&gt;","&lt;br&gt;"),1)-1)</f>
        <v>#VALUE!</v>
      </c>
      <c r="C455" s="11" t="e">
        <f>SUBSTITUTE(MID(SUBSTITUTE(exportált!B455,"&lt;br /&gt;","&lt;br&gt;"),LEN('exportált formázott'!B455)+LEN(D455)+LEN(E455)+LEN(F455)+25,LEN(SUBSTITUTE(exportált!B455,"&lt;br /&gt;","&lt;br&gt;"))-LEN(D455)-LEN(E455)-LEN(F455)),"&lt;br&gt;",CHAR(10))</f>
        <v>#VALUE!</v>
      </c>
      <c r="D455" s="11" t="e">
        <f>MID(SUBSTITUTE(exportált!B455,"&lt;br /&gt;","&lt;br&gt;"),LEN('exportált formázott'!B455)+9,SEARCH("&lt;br&gt;",RIGHT(SUBSTITUTE(exportált!B455,"&lt;br /&gt;","&lt;br&gt;"),LEN(SUBSTITUTE(exportált!B455,"&lt;br /&gt;","&lt;br&gt;"))-LEN(B455)-8))-1)</f>
        <v>#VALUE!</v>
      </c>
      <c r="E455" s="11" t="e">
        <f>MID(SUBSTITUTE(exportált!B455,"&lt;br /&gt;","&lt;br&gt;"),LEN('exportált formázott'!B455)+LEN(D455)+13,SEARCH("&lt;br&gt;",RIGHT(SUBSTITUTE(exportált!B455,"&lt;br /&gt;","&lt;br&gt;"),LEN(SUBSTITUTE(exportált!B455,"&lt;br /&gt;","&lt;br&gt;"))-LEN(B455)-LEN(D455)-13)))</f>
        <v>#VALUE!</v>
      </c>
      <c r="F455" s="11" t="e">
        <f>MID(SUBSTITUTE(exportált!B455,"&lt;br /&gt;","&lt;br&gt;"),LEN('exportált formázott'!B455)+LEN(D455)+LEN(E455)+17,SEARCH("&lt;br&gt;&lt;br&gt;",RIGHT(SUBSTITUTE(exportált!B455,"&lt;br /&gt;","&lt;br&gt;"),LEN(SUBSTITUTE(exportált!B455,"&lt;br /&gt;","&lt;br&gt;"))-LEN(B455)-LEN(D455)-LEN(E455)-17)))</f>
        <v>#VALUE!</v>
      </c>
    </row>
    <row r="456" spans="1:6" x14ac:dyDescent="0.25">
      <c r="A456" s="11" t="str">
        <f>IF(exportált!A456&lt;&gt;"",IFERROR(LEFT(exportált!A456,SEARCH("&lt;br/&gt;",SUBSTITUTE(exportált!A456,"&lt;br&gt;","&lt;br/&gt;"),1)-1),exportált!A456),"")</f>
        <v/>
      </c>
      <c r="B456" s="11" t="e">
        <f>LEFT(SUBSTITUTE(exportált!B456,"&lt;br /&gt;","&lt;br&gt;"),SEARCH("&lt;br&gt;&lt;br&gt;",SUBSTITUTE(SUBSTITUTE(exportált!B456,"&lt;br /&gt;","&lt;br&gt;"),"&lt;br /&gt;","&lt;br&gt;"),1)-1)</f>
        <v>#VALUE!</v>
      </c>
      <c r="C456" s="11" t="e">
        <f>SUBSTITUTE(MID(SUBSTITUTE(exportált!B456,"&lt;br /&gt;","&lt;br&gt;"),LEN('exportált formázott'!B456)+LEN(D456)+LEN(E456)+LEN(F456)+25,LEN(SUBSTITUTE(exportált!B456,"&lt;br /&gt;","&lt;br&gt;"))-LEN(D456)-LEN(E456)-LEN(F456)),"&lt;br&gt;",CHAR(10))</f>
        <v>#VALUE!</v>
      </c>
      <c r="D456" s="11" t="e">
        <f>MID(SUBSTITUTE(exportált!B456,"&lt;br /&gt;","&lt;br&gt;"),LEN('exportált formázott'!B456)+9,SEARCH("&lt;br&gt;",RIGHT(SUBSTITUTE(exportált!B456,"&lt;br /&gt;","&lt;br&gt;"),LEN(SUBSTITUTE(exportált!B456,"&lt;br /&gt;","&lt;br&gt;"))-LEN(B456)-8))-1)</f>
        <v>#VALUE!</v>
      </c>
      <c r="E456" s="11" t="e">
        <f>MID(SUBSTITUTE(exportált!B456,"&lt;br /&gt;","&lt;br&gt;"),LEN('exportált formázott'!B456)+LEN(D456)+13,SEARCH("&lt;br&gt;",RIGHT(SUBSTITUTE(exportált!B456,"&lt;br /&gt;","&lt;br&gt;"),LEN(SUBSTITUTE(exportált!B456,"&lt;br /&gt;","&lt;br&gt;"))-LEN(B456)-LEN(D456)-13)))</f>
        <v>#VALUE!</v>
      </c>
      <c r="F456" s="11" t="e">
        <f>MID(SUBSTITUTE(exportált!B456,"&lt;br /&gt;","&lt;br&gt;"),LEN('exportált formázott'!B456)+LEN(D456)+LEN(E456)+17,SEARCH("&lt;br&gt;&lt;br&gt;",RIGHT(SUBSTITUTE(exportált!B456,"&lt;br /&gt;","&lt;br&gt;"),LEN(SUBSTITUTE(exportált!B456,"&lt;br /&gt;","&lt;br&gt;"))-LEN(B456)-LEN(D456)-LEN(E456)-17)))</f>
        <v>#VALUE!</v>
      </c>
    </row>
    <row r="457" spans="1:6" x14ac:dyDescent="0.25">
      <c r="A457" s="11" t="str">
        <f>IF(exportált!A457&lt;&gt;"",IFERROR(LEFT(exportált!A457,SEARCH("&lt;br/&gt;",SUBSTITUTE(exportált!A457,"&lt;br&gt;","&lt;br/&gt;"),1)-1),exportált!A457),"")</f>
        <v/>
      </c>
      <c r="B457" s="11" t="e">
        <f>LEFT(SUBSTITUTE(exportált!B457,"&lt;br /&gt;","&lt;br&gt;"),SEARCH("&lt;br&gt;&lt;br&gt;",SUBSTITUTE(SUBSTITUTE(exportált!B457,"&lt;br /&gt;","&lt;br&gt;"),"&lt;br /&gt;","&lt;br&gt;"),1)-1)</f>
        <v>#VALUE!</v>
      </c>
      <c r="C457" s="11" t="e">
        <f>SUBSTITUTE(MID(SUBSTITUTE(exportált!B457,"&lt;br /&gt;","&lt;br&gt;"),LEN('exportált formázott'!B457)+LEN(D457)+LEN(E457)+LEN(F457)+25,LEN(SUBSTITUTE(exportált!B457,"&lt;br /&gt;","&lt;br&gt;"))-LEN(D457)-LEN(E457)-LEN(F457)),"&lt;br&gt;",CHAR(10))</f>
        <v>#VALUE!</v>
      </c>
      <c r="D457" s="11" t="e">
        <f>MID(SUBSTITUTE(exportált!B457,"&lt;br /&gt;","&lt;br&gt;"),LEN('exportált formázott'!B457)+9,SEARCH("&lt;br&gt;",RIGHT(SUBSTITUTE(exportált!B457,"&lt;br /&gt;","&lt;br&gt;"),LEN(SUBSTITUTE(exportált!B457,"&lt;br /&gt;","&lt;br&gt;"))-LEN(B457)-8))-1)</f>
        <v>#VALUE!</v>
      </c>
      <c r="E457" s="11" t="e">
        <f>MID(SUBSTITUTE(exportált!B457,"&lt;br /&gt;","&lt;br&gt;"),LEN('exportált formázott'!B457)+LEN(D457)+13,SEARCH("&lt;br&gt;",RIGHT(SUBSTITUTE(exportált!B457,"&lt;br /&gt;","&lt;br&gt;"),LEN(SUBSTITUTE(exportált!B457,"&lt;br /&gt;","&lt;br&gt;"))-LEN(B457)-LEN(D457)-13)))</f>
        <v>#VALUE!</v>
      </c>
      <c r="F457" s="11" t="e">
        <f>MID(SUBSTITUTE(exportált!B457,"&lt;br /&gt;","&lt;br&gt;"),LEN('exportált formázott'!B457)+LEN(D457)+LEN(E457)+17,SEARCH("&lt;br&gt;&lt;br&gt;",RIGHT(SUBSTITUTE(exportált!B457,"&lt;br /&gt;","&lt;br&gt;"),LEN(SUBSTITUTE(exportált!B457,"&lt;br /&gt;","&lt;br&gt;"))-LEN(B457)-LEN(D457)-LEN(E457)-17)))</f>
        <v>#VALUE!</v>
      </c>
    </row>
    <row r="458" spans="1:6" x14ac:dyDescent="0.25">
      <c r="A458" s="11" t="str">
        <f>IF(exportált!A458&lt;&gt;"",IFERROR(LEFT(exportált!A458,SEARCH("&lt;br/&gt;",SUBSTITUTE(exportált!A458,"&lt;br&gt;","&lt;br/&gt;"),1)-1),exportált!A458),"")</f>
        <v/>
      </c>
      <c r="B458" s="11" t="e">
        <f>LEFT(SUBSTITUTE(exportált!B458,"&lt;br /&gt;","&lt;br&gt;"),SEARCH("&lt;br&gt;&lt;br&gt;",SUBSTITUTE(SUBSTITUTE(exportált!B458,"&lt;br /&gt;","&lt;br&gt;"),"&lt;br /&gt;","&lt;br&gt;"),1)-1)</f>
        <v>#VALUE!</v>
      </c>
      <c r="C458" s="11" t="e">
        <f>SUBSTITUTE(MID(SUBSTITUTE(exportált!B458,"&lt;br /&gt;","&lt;br&gt;"),LEN('exportált formázott'!B458)+LEN(D458)+LEN(E458)+LEN(F458)+25,LEN(SUBSTITUTE(exportált!B458,"&lt;br /&gt;","&lt;br&gt;"))-LEN(D458)-LEN(E458)-LEN(F458)),"&lt;br&gt;",CHAR(10))</f>
        <v>#VALUE!</v>
      </c>
      <c r="D458" s="11" t="e">
        <f>MID(SUBSTITUTE(exportált!B458,"&lt;br /&gt;","&lt;br&gt;"),LEN('exportált formázott'!B458)+9,SEARCH("&lt;br&gt;",RIGHT(SUBSTITUTE(exportált!B458,"&lt;br /&gt;","&lt;br&gt;"),LEN(SUBSTITUTE(exportált!B458,"&lt;br /&gt;","&lt;br&gt;"))-LEN(B458)-8))-1)</f>
        <v>#VALUE!</v>
      </c>
      <c r="E458" s="11" t="e">
        <f>MID(SUBSTITUTE(exportált!B458,"&lt;br /&gt;","&lt;br&gt;"),LEN('exportált formázott'!B458)+LEN(D458)+13,SEARCH("&lt;br&gt;",RIGHT(SUBSTITUTE(exportált!B458,"&lt;br /&gt;","&lt;br&gt;"),LEN(SUBSTITUTE(exportált!B458,"&lt;br /&gt;","&lt;br&gt;"))-LEN(B458)-LEN(D458)-13)))</f>
        <v>#VALUE!</v>
      </c>
      <c r="F458" s="11" t="e">
        <f>MID(SUBSTITUTE(exportált!B458,"&lt;br /&gt;","&lt;br&gt;"),LEN('exportált formázott'!B458)+LEN(D458)+LEN(E458)+17,SEARCH("&lt;br&gt;&lt;br&gt;",RIGHT(SUBSTITUTE(exportált!B458,"&lt;br /&gt;","&lt;br&gt;"),LEN(SUBSTITUTE(exportált!B458,"&lt;br /&gt;","&lt;br&gt;"))-LEN(B458)-LEN(D458)-LEN(E458)-17)))</f>
        <v>#VALUE!</v>
      </c>
    </row>
    <row r="459" spans="1:6" x14ac:dyDescent="0.25">
      <c r="A459" s="11" t="str">
        <f>IF(exportált!A459&lt;&gt;"",IFERROR(LEFT(exportált!A459,SEARCH("&lt;br/&gt;",SUBSTITUTE(exportált!A459,"&lt;br&gt;","&lt;br/&gt;"),1)-1),exportált!A459),"")</f>
        <v/>
      </c>
      <c r="B459" s="11" t="e">
        <f>LEFT(SUBSTITUTE(exportált!B459,"&lt;br /&gt;","&lt;br&gt;"),SEARCH("&lt;br&gt;&lt;br&gt;",SUBSTITUTE(SUBSTITUTE(exportált!B459,"&lt;br /&gt;","&lt;br&gt;"),"&lt;br /&gt;","&lt;br&gt;"),1)-1)</f>
        <v>#VALUE!</v>
      </c>
      <c r="C459" s="11" t="e">
        <f>SUBSTITUTE(MID(SUBSTITUTE(exportált!B459,"&lt;br /&gt;","&lt;br&gt;"),LEN('exportált formázott'!B459)+LEN(D459)+LEN(E459)+LEN(F459)+25,LEN(SUBSTITUTE(exportált!B459,"&lt;br /&gt;","&lt;br&gt;"))-LEN(D459)-LEN(E459)-LEN(F459)),"&lt;br&gt;",CHAR(10))</f>
        <v>#VALUE!</v>
      </c>
      <c r="D459" s="11" t="e">
        <f>MID(SUBSTITUTE(exportált!B459,"&lt;br /&gt;","&lt;br&gt;"),LEN('exportált formázott'!B459)+9,SEARCH("&lt;br&gt;",RIGHT(SUBSTITUTE(exportált!B459,"&lt;br /&gt;","&lt;br&gt;"),LEN(SUBSTITUTE(exportált!B459,"&lt;br /&gt;","&lt;br&gt;"))-LEN(B459)-8))-1)</f>
        <v>#VALUE!</v>
      </c>
      <c r="E459" s="11" t="e">
        <f>MID(SUBSTITUTE(exportált!B459,"&lt;br /&gt;","&lt;br&gt;"),LEN('exportált formázott'!B459)+LEN(D459)+13,SEARCH("&lt;br&gt;",RIGHT(SUBSTITUTE(exportált!B459,"&lt;br /&gt;","&lt;br&gt;"),LEN(SUBSTITUTE(exportált!B459,"&lt;br /&gt;","&lt;br&gt;"))-LEN(B459)-LEN(D459)-13)))</f>
        <v>#VALUE!</v>
      </c>
      <c r="F459" s="11" t="e">
        <f>MID(SUBSTITUTE(exportált!B459,"&lt;br /&gt;","&lt;br&gt;"),LEN('exportált formázott'!B459)+LEN(D459)+LEN(E459)+17,SEARCH("&lt;br&gt;&lt;br&gt;",RIGHT(SUBSTITUTE(exportált!B459,"&lt;br /&gt;","&lt;br&gt;"),LEN(SUBSTITUTE(exportált!B459,"&lt;br /&gt;","&lt;br&gt;"))-LEN(B459)-LEN(D459)-LEN(E459)-17)))</f>
        <v>#VALUE!</v>
      </c>
    </row>
    <row r="460" spans="1:6" x14ac:dyDescent="0.25">
      <c r="A460" s="11" t="str">
        <f>IF(exportált!A460&lt;&gt;"",IFERROR(LEFT(exportált!A460,SEARCH("&lt;br/&gt;",SUBSTITUTE(exportált!A460,"&lt;br&gt;","&lt;br/&gt;"),1)-1),exportált!A460),"")</f>
        <v/>
      </c>
      <c r="B460" s="11" t="e">
        <f>LEFT(SUBSTITUTE(exportált!B460,"&lt;br /&gt;","&lt;br&gt;"),SEARCH("&lt;br&gt;&lt;br&gt;",SUBSTITUTE(SUBSTITUTE(exportált!B460,"&lt;br /&gt;","&lt;br&gt;"),"&lt;br /&gt;","&lt;br&gt;"),1)-1)</f>
        <v>#VALUE!</v>
      </c>
      <c r="C460" s="11" t="e">
        <f>SUBSTITUTE(MID(SUBSTITUTE(exportált!B460,"&lt;br /&gt;","&lt;br&gt;"),LEN('exportált formázott'!B460)+LEN(D460)+LEN(E460)+LEN(F460)+25,LEN(SUBSTITUTE(exportált!B460,"&lt;br /&gt;","&lt;br&gt;"))-LEN(D460)-LEN(E460)-LEN(F460)),"&lt;br&gt;",CHAR(10))</f>
        <v>#VALUE!</v>
      </c>
      <c r="D460" s="11" t="e">
        <f>MID(SUBSTITUTE(exportált!B460,"&lt;br /&gt;","&lt;br&gt;"),LEN('exportált formázott'!B460)+9,SEARCH("&lt;br&gt;",RIGHT(SUBSTITUTE(exportált!B460,"&lt;br /&gt;","&lt;br&gt;"),LEN(SUBSTITUTE(exportált!B460,"&lt;br /&gt;","&lt;br&gt;"))-LEN(B460)-8))-1)</f>
        <v>#VALUE!</v>
      </c>
      <c r="E460" s="11" t="e">
        <f>MID(SUBSTITUTE(exportált!B460,"&lt;br /&gt;","&lt;br&gt;"),LEN('exportált formázott'!B460)+LEN(D460)+13,SEARCH("&lt;br&gt;",RIGHT(SUBSTITUTE(exportált!B460,"&lt;br /&gt;","&lt;br&gt;"),LEN(SUBSTITUTE(exportált!B460,"&lt;br /&gt;","&lt;br&gt;"))-LEN(B460)-LEN(D460)-13)))</f>
        <v>#VALUE!</v>
      </c>
      <c r="F460" s="11" t="e">
        <f>MID(SUBSTITUTE(exportált!B460,"&lt;br /&gt;","&lt;br&gt;"),LEN('exportált formázott'!B460)+LEN(D460)+LEN(E460)+17,SEARCH("&lt;br&gt;&lt;br&gt;",RIGHT(SUBSTITUTE(exportált!B460,"&lt;br /&gt;","&lt;br&gt;"),LEN(SUBSTITUTE(exportált!B460,"&lt;br /&gt;","&lt;br&gt;"))-LEN(B460)-LEN(D460)-LEN(E460)-17)))</f>
        <v>#VALUE!</v>
      </c>
    </row>
    <row r="461" spans="1:6" x14ac:dyDescent="0.25">
      <c r="A461" s="11" t="str">
        <f>IF(exportált!A461&lt;&gt;"",IFERROR(LEFT(exportált!A461,SEARCH("&lt;br/&gt;",SUBSTITUTE(exportált!A461,"&lt;br&gt;","&lt;br/&gt;"),1)-1),exportált!A461),"")</f>
        <v/>
      </c>
      <c r="B461" s="11" t="e">
        <f>LEFT(SUBSTITUTE(exportált!B461,"&lt;br /&gt;","&lt;br&gt;"),SEARCH("&lt;br&gt;&lt;br&gt;",SUBSTITUTE(SUBSTITUTE(exportált!B461,"&lt;br /&gt;","&lt;br&gt;"),"&lt;br /&gt;","&lt;br&gt;"),1)-1)</f>
        <v>#VALUE!</v>
      </c>
      <c r="C461" s="11" t="e">
        <f>SUBSTITUTE(MID(SUBSTITUTE(exportált!B461,"&lt;br /&gt;","&lt;br&gt;"),LEN('exportált formázott'!B461)+LEN(D461)+LEN(E461)+LEN(F461)+25,LEN(SUBSTITUTE(exportált!B461,"&lt;br /&gt;","&lt;br&gt;"))-LEN(D461)-LEN(E461)-LEN(F461)),"&lt;br&gt;",CHAR(10))</f>
        <v>#VALUE!</v>
      </c>
      <c r="D461" s="11" t="e">
        <f>MID(SUBSTITUTE(exportált!B461,"&lt;br /&gt;","&lt;br&gt;"),LEN('exportált formázott'!B461)+9,SEARCH("&lt;br&gt;",RIGHT(SUBSTITUTE(exportált!B461,"&lt;br /&gt;","&lt;br&gt;"),LEN(SUBSTITUTE(exportált!B461,"&lt;br /&gt;","&lt;br&gt;"))-LEN(B461)-8))-1)</f>
        <v>#VALUE!</v>
      </c>
      <c r="E461" s="11" t="e">
        <f>MID(SUBSTITUTE(exportált!B461,"&lt;br /&gt;","&lt;br&gt;"),LEN('exportált formázott'!B461)+LEN(D461)+13,SEARCH("&lt;br&gt;",RIGHT(SUBSTITUTE(exportált!B461,"&lt;br /&gt;","&lt;br&gt;"),LEN(SUBSTITUTE(exportált!B461,"&lt;br /&gt;","&lt;br&gt;"))-LEN(B461)-LEN(D461)-13)))</f>
        <v>#VALUE!</v>
      </c>
      <c r="F461" s="11" t="e">
        <f>MID(SUBSTITUTE(exportált!B461,"&lt;br /&gt;","&lt;br&gt;"),LEN('exportált formázott'!B461)+LEN(D461)+LEN(E461)+17,SEARCH("&lt;br&gt;&lt;br&gt;",RIGHT(SUBSTITUTE(exportált!B461,"&lt;br /&gt;","&lt;br&gt;"),LEN(SUBSTITUTE(exportált!B461,"&lt;br /&gt;","&lt;br&gt;"))-LEN(B461)-LEN(D461)-LEN(E461)-17)))</f>
        <v>#VALUE!</v>
      </c>
    </row>
    <row r="462" spans="1:6" x14ac:dyDescent="0.25">
      <c r="A462" s="11" t="str">
        <f>IF(exportált!A462&lt;&gt;"",IFERROR(LEFT(exportált!A462,SEARCH("&lt;br/&gt;",SUBSTITUTE(exportált!A462,"&lt;br&gt;","&lt;br/&gt;"),1)-1),exportált!A462),"")</f>
        <v/>
      </c>
      <c r="B462" s="11" t="e">
        <f>LEFT(SUBSTITUTE(exportált!B462,"&lt;br /&gt;","&lt;br&gt;"),SEARCH("&lt;br&gt;&lt;br&gt;",SUBSTITUTE(SUBSTITUTE(exportált!B462,"&lt;br /&gt;","&lt;br&gt;"),"&lt;br /&gt;","&lt;br&gt;"),1)-1)</f>
        <v>#VALUE!</v>
      </c>
      <c r="C462" s="11" t="e">
        <f>SUBSTITUTE(MID(SUBSTITUTE(exportált!B462,"&lt;br /&gt;","&lt;br&gt;"),LEN('exportált formázott'!B462)+LEN(D462)+LEN(E462)+LEN(F462)+25,LEN(SUBSTITUTE(exportált!B462,"&lt;br /&gt;","&lt;br&gt;"))-LEN(D462)-LEN(E462)-LEN(F462)),"&lt;br&gt;",CHAR(10))</f>
        <v>#VALUE!</v>
      </c>
      <c r="D462" s="11" t="e">
        <f>MID(SUBSTITUTE(exportált!B462,"&lt;br /&gt;","&lt;br&gt;"),LEN('exportált formázott'!B462)+9,SEARCH("&lt;br&gt;",RIGHT(SUBSTITUTE(exportált!B462,"&lt;br /&gt;","&lt;br&gt;"),LEN(SUBSTITUTE(exportált!B462,"&lt;br /&gt;","&lt;br&gt;"))-LEN(B462)-8))-1)</f>
        <v>#VALUE!</v>
      </c>
      <c r="E462" s="11" t="e">
        <f>MID(SUBSTITUTE(exportált!B462,"&lt;br /&gt;","&lt;br&gt;"),LEN('exportált formázott'!B462)+LEN(D462)+13,SEARCH("&lt;br&gt;",RIGHT(SUBSTITUTE(exportált!B462,"&lt;br /&gt;","&lt;br&gt;"),LEN(SUBSTITUTE(exportált!B462,"&lt;br /&gt;","&lt;br&gt;"))-LEN(B462)-LEN(D462)-13)))</f>
        <v>#VALUE!</v>
      </c>
      <c r="F462" s="11" t="e">
        <f>MID(SUBSTITUTE(exportált!B462,"&lt;br /&gt;","&lt;br&gt;"),LEN('exportált formázott'!B462)+LEN(D462)+LEN(E462)+17,SEARCH("&lt;br&gt;&lt;br&gt;",RIGHT(SUBSTITUTE(exportált!B462,"&lt;br /&gt;","&lt;br&gt;"),LEN(SUBSTITUTE(exportált!B462,"&lt;br /&gt;","&lt;br&gt;"))-LEN(B462)-LEN(D462)-LEN(E462)-17)))</f>
        <v>#VALUE!</v>
      </c>
    </row>
    <row r="463" spans="1:6" x14ac:dyDescent="0.25">
      <c r="A463" s="11" t="str">
        <f>IF(exportált!A463&lt;&gt;"",IFERROR(LEFT(exportált!A463,SEARCH("&lt;br/&gt;",SUBSTITUTE(exportált!A463,"&lt;br&gt;","&lt;br/&gt;"),1)-1),exportált!A463),"")</f>
        <v/>
      </c>
      <c r="B463" s="11" t="e">
        <f>LEFT(SUBSTITUTE(exportált!B463,"&lt;br /&gt;","&lt;br&gt;"),SEARCH("&lt;br&gt;&lt;br&gt;",SUBSTITUTE(SUBSTITUTE(exportált!B463,"&lt;br /&gt;","&lt;br&gt;"),"&lt;br /&gt;","&lt;br&gt;"),1)-1)</f>
        <v>#VALUE!</v>
      </c>
      <c r="C463" s="11" t="e">
        <f>SUBSTITUTE(MID(SUBSTITUTE(exportált!B463,"&lt;br /&gt;","&lt;br&gt;"),LEN('exportált formázott'!B463)+LEN(D463)+LEN(E463)+LEN(F463)+25,LEN(SUBSTITUTE(exportált!B463,"&lt;br /&gt;","&lt;br&gt;"))-LEN(D463)-LEN(E463)-LEN(F463)),"&lt;br&gt;",CHAR(10))</f>
        <v>#VALUE!</v>
      </c>
      <c r="D463" s="11" t="e">
        <f>MID(SUBSTITUTE(exportált!B463,"&lt;br /&gt;","&lt;br&gt;"),LEN('exportált formázott'!B463)+9,SEARCH("&lt;br&gt;",RIGHT(SUBSTITUTE(exportált!B463,"&lt;br /&gt;","&lt;br&gt;"),LEN(SUBSTITUTE(exportált!B463,"&lt;br /&gt;","&lt;br&gt;"))-LEN(B463)-8))-1)</f>
        <v>#VALUE!</v>
      </c>
      <c r="E463" s="11" t="e">
        <f>MID(SUBSTITUTE(exportált!B463,"&lt;br /&gt;","&lt;br&gt;"),LEN('exportált formázott'!B463)+LEN(D463)+13,SEARCH("&lt;br&gt;",RIGHT(SUBSTITUTE(exportált!B463,"&lt;br /&gt;","&lt;br&gt;"),LEN(SUBSTITUTE(exportált!B463,"&lt;br /&gt;","&lt;br&gt;"))-LEN(B463)-LEN(D463)-13)))</f>
        <v>#VALUE!</v>
      </c>
      <c r="F463" s="11" t="e">
        <f>MID(SUBSTITUTE(exportált!B463,"&lt;br /&gt;","&lt;br&gt;"),LEN('exportált formázott'!B463)+LEN(D463)+LEN(E463)+17,SEARCH("&lt;br&gt;&lt;br&gt;",RIGHT(SUBSTITUTE(exportált!B463,"&lt;br /&gt;","&lt;br&gt;"),LEN(SUBSTITUTE(exportált!B463,"&lt;br /&gt;","&lt;br&gt;"))-LEN(B463)-LEN(D463)-LEN(E463)-17)))</f>
        <v>#VALUE!</v>
      </c>
    </row>
    <row r="464" spans="1:6" x14ac:dyDescent="0.25">
      <c r="A464" s="11" t="str">
        <f>IF(exportált!A464&lt;&gt;"",IFERROR(LEFT(exportált!A464,SEARCH("&lt;br/&gt;",SUBSTITUTE(exportált!A464,"&lt;br&gt;","&lt;br/&gt;"),1)-1),exportált!A464),"")</f>
        <v/>
      </c>
      <c r="B464" s="11" t="e">
        <f>LEFT(SUBSTITUTE(exportált!B464,"&lt;br /&gt;","&lt;br&gt;"),SEARCH("&lt;br&gt;&lt;br&gt;",SUBSTITUTE(SUBSTITUTE(exportált!B464,"&lt;br /&gt;","&lt;br&gt;"),"&lt;br /&gt;","&lt;br&gt;"),1)-1)</f>
        <v>#VALUE!</v>
      </c>
      <c r="C464" s="11" t="e">
        <f>SUBSTITUTE(MID(SUBSTITUTE(exportált!B464,"&lt;br /&gt;","&lt;br&gt;"),LEN('exportált formázott'!B464)+LEN(D464)+LEN(E464)+LEN(F464)+25,LEN(SUBSTITUTE(exportált!B464,"&lt;br /&gt;","&lt;br&gt;"))-LEN(D464)-LEN(E464)-LEN(F464)),"&lt;br&gt;",CHAR(10))</f>
        <v>#VALUE!</v>
      </c>
      <c r="D464" s="11" t="e">
        <f>MID(SUBSTITUTE(exportált!B464,"&lt;br /&gt;","&lt;br&gt;"),LEN('exportált formázott'!B464)+9,SEARCH("&lt;br&gt;",RIGHT(SUBSTITUTE(exportált!B464,"&lt;br /&gt;","&lt;br&gt;"),LEN(SUBSTITUTE(exportált!B464,"&lt;br /&gt;","&lt;br&gt;"))-LEN(B464)-8))-1)</f>
        <v>#VALUE!</v>
      </c>
      <c r="E464" s="11" t="e">
        <f>MID(SUBSTITUTE(exportált!B464,"&lt;br /&gt;","&lt;br&gt;"),LEN('exportált formázott'!B464)+LEN(D464)+13,SEARCH("&lt;br&gt;",RIGHT(SUBSTITUTE(exportált!B464,"&lt;br /&gt;","&lt;br&gt;"),LEN(SUBSTITUTE(exportált!B464,"&lt;br /&gt;","&lt;br&gt;"))-LEN(B464)-LEN(D464)-13)))</f>
        <v>#VALUE!</v>
      </c>
      <c r="F464" s="11" t="e">
        <f>MID(SUBSTITUTE(exportált!B464,"&lt;br /&gt;","&lt;br&gt;"),LEN('exportált formázott'!B464)+LEN(D464)+LEN(E464)+17,SEARCH("&lt;br&gt;&lt;br&gt;",RIGHT(SUBSTITUTE(exportált!B464,"&lt;br /&gt;","&lt;br&gt;"),LEN(SUBSTITUTE(exportált!B464,"&lt;br /&gt;","&lt;br&gt;"))-LEN(B464)-LEN(D464)-LEN(E464)-17)))</f>
        <v>#VALUE!</v>
      </c>
    </row>
    <row r="465" spans="1:6" x14ac:dyDescent="0.25">
      <c r="A465" s="11" t="str">
        <f>IF(exportált!A465&lt;&gt;"",IFERROR(LEFT(exportált!A465,SEARCH("&lt;br/&gt;",SUBSTITUTE(exportált!A465,"&lt;br&gt;","&lt;br/&gt;"),1)-1),exportált!A465),"")</f>
        <v/>
      </c>
      <c r="B465" s="11" t="e">
        <f>LEFT(SUBSTITUTE(exportált!B465,"&lt;br /&gt;","&lt;br&gt;"),SEARCH("&lt;br&gt;&lt;br&gt;",SUBSTITUTE(SUBSTITUTE(exportált!B465,"&lt;br /&gt;","&lt;br&gt;"),"&lt;br /&gt;","&lt;br&gt;"),1)-1)</f>
        <v>#VALUE!</v>
      </c>
      <c r="C465" s="11" t="e">
        <f>SUBSTITUTE(MID(SUBSTITUTE(exportált!B465,"&lt;br /&gt;","&lt;br&gt;"),LEN('exportált formázott'!B465)+LEN(D465)+LEN(E465)+LEN(F465)+25,LEN(SUBSTITUTE(exportált!B465,"&lt;br /&gt;","&lt;br&gt;"))-LEN(D465)-LEN(E465)-LEN(F465)),"&lt;br&gt;",CHAR(10))</f>
        <v>#VALUE!</v>
      </c>
      <c r="D465" s="11" t="e">
        <f>MID(SUBSTITUTE(exportált!B465,"&lt;br /&gt;","&lt;br&gt;"),LEN('exportált formázott'!B465)+9,SEARCH("&lt;br&gt;",RIGHT(SUBSTITUTE(exportált!B465,"&lt;br /&gt;","&lt;br&gt;"),LEN(SUBSTITUTE(exportált!B465,"&lt;br /&gt;","&lt;br&gt;"))-LEN(B465)-8))-1)</f>
        <v>#VALUE!</v>
      </c>
      <c r="E465" s="11" t="e">
        <f>MID(SUBSTITUTE(exportált!B465,"&lt;br /&gt;","&lt;br&gt;"),LEN('exportált formázott'!B465)+LEN(D465)+13,SEARCH("&lt;br&gt;",RIGHT(SUBSTITUTE(exportált!B465,"&lt;br /&gt;","&lt;br&gt;"),LEN(SUBSTITUTE(exportált!B465,"&lt;br /&gt;","&lt;br&gt;"))-LEN(B465)-LEN(D465)-13)))</f>
        <v>#VALUE!</v>
      </c>
      <c r="F465" s="11" t="e">
        <f>MID(SUBSTITUTE(exportált!B465,"&lt;br /&gt;","&lt;br&gt;"),LEN('exportált formázott'!B465)+LEN(D465)+LEN(E465)+17,SEARCH("&lt;br&gt;&lt;br&gt;",RIGHT(SUBSTITUTE(exportált!B465,"&lt;br /&gt;","&lt;br&gt;"),LEN(SUBSTITUTE(exportált!B465,"&lt;br /&gt;","&lt;br&gt;"))-LEN(B465)-LEN(D465)-LEN(E465)-17)))</f>
        <v>#VALUE!</v>
      </c>
    </row>
    <row r="466" spans="1:6" x14ac:dyDescent="0.25">
      <c r="A466" s="11" t="str">
        <f>IF(exportált!A466&lt;&gt;"",IFERROR(LEFT(exportált!A466,SEARCH("&lt;br/&gt;",SUBSTITUTE(exportált!A466,"&lt;br&gt;","&lt;br/&gt;"),1)-1),exportált!A466),"")</f>
        <v/>
      </c>
      <c r="B466" s="11" t="e">
        <f>LEFT(SUBSTITUTE(exportált!B466,"&lt;br /&gt;","&lt;br&gt;"),SEARCH("&lt;br&gt;&lt;br&gt;",SUBSTITUTE(SUBSTITUTE(exportált!B466,"&lt;br /&gt;","&lt;br&gt;"),"&lt;br /&gt;","&lt;br&gt;"),1)-1)</f>
        <v>#VALUE!</v>
      </c>
      <c r="C466" s="11" t="e">
        <f>SUBSTITUTE(MID(SUBSTITUTE(exportált!B466,"&lt;br /&gt;","&lt;br&gt;"),LEN('exportált formázott'!B466)+LEN(D466)+LEN(E466)+LEN(F466)+25,LEN(SUBSTITUTE(exportált!B466,"&lt;br /&gt;","&lt;br&gt;"))-LEN(D466)-LEN(E466)-LEN(F466)),"&lt;br&gt;",CHAR(10))</f>
        <v>#VALUE!</v>
      </c>
      <c r="D466" s="11" t="e">
        <f>MID(SUBSTITUTE(exportált!B466,"&lt;br /&gt;","&lt;br&gt;"),LEN('exportált formázott'!B466)+9,SEARCH("&lt;br&gt;",RIGHT(SUBSTITUTE(exportált!B466,"&lt;br /&gt;","&lt;br&gt;"),LEN(SUBSTITUTE(exportált!B466,"&lt;br /&gt;","&lt;br&gt;"))-LEN(B466)-8))-1)</f>
        <v>#VALUE!</v>
      </c>
      <c r="E466" s="11" t="e">
        <f>MID(SUBSTITUTE(exportált!B466,"&lt;br /&gt;","&lt;br&gt;"),LEN('exportált formázott'!B466)+LEN(D466)+13,SEARCH("&lt;br&gt;",RIGHT(SUBSTITUTE(exportált!B466,"&lt;br /&gt;","&lt;br&gt;"),LEN(SUBSTITUTE(exportált!B466,"&lt;br /&gt;","&lt;br&gt;"))-LEN(B466)-LEN(D466)-13)))</f>
        <v>#VALUE!</v>
      </c>
      <c r="F466" s="11" t="e">
        <f>MID(SUBSTITUTE(exportált!B466,"&lt;br /&gt;","&lt;br&gt;"),LEN('exportált formázott'!B466)+LEN(D466)+LEN(E466)+17,SEARCH("&lt;br&gt;&lt;br&gt;",RIGHT(SUBSTITUTE(exportált!B466,"&lt;br /&gt;","&lt;br&gt;"),LEN(SUBSTITUTE(exportált!B466,"&lt;br /&gt;","&lt;br&gt;"))-LEN(B466)-LEN(D466)-LEN(E466)-17)))</f>
        <v>#VALUE!</v>
      </c>
    </row>
    <row r="467" spans="1:6" x14ac:dyDescent="0.25">
      <c r="A467" s="11" t="str">
        <f>IF(exportált!A467&lt;&gt;"",IFERROR(LEFT(exportált!A467,SEARCH("&lt;br/&gt;",SUBSTITUTE(exportált!A467,"&lt;br&gt;","&lt;br/&gt;"),1)-1),exportált!A467),"")</f>
        <v/>
      </c>
      <c r="B467" s="11" t="e">
        <f>LEFT(SUBSTITUTE(exportált!B467,"&lt;br /&gt;","&lt;br&gt;"),SEARCH("&lt;br&gt;&lt;br&gt;",SUBSTITUTE(SUBSTITUTE(exportált!B467,"&lt;br /&gt;","&lt;br&gt;"),"&lt;br /&gt;","&lt;br&gt;"),1)-1)</f>
        <v>#VALUE!</v>
      </c>
      <c r="C467" s="11" t="e">
        <f>SUBSTITUTE(MID(SUBSTITUTE(exportált!B467,"&lt;br /&gt;","&lt;br&gt;"),LEN('exportált formázott'!B467)+LEN(D467)+LEN(E467)+LEN(F467)+25,LEN(SUBSTITUTE(exportált!B467,"&lt;br /&gt;","&lt;br&gt;"))-LEN(D467)-LEN(E467)-LEN(F467)),"&lt;br&gt;",CHAR(10))</f>
        <v>#VALUE!</v>
      </c>
      <c r="D467" s="11" t="e">
        <f>MID(SUBSTITUTE(exportált!B467,"&lt;br /&gt;","&lt;br&gt;"),LEN('exportált formázott'!B467)+9,SEARCH("&lt;br&gt;",RIGHT(SUBSTITUTE(exportált!B467,"&lt;br /&gt;","&lt;br&gt;"),LEN(SUBSTITUTE(exportált!B467,"&lt;br /&gt;","&lt;br&gt;"))-LEN(B467)-8))-1)</f>
        <v>#VALUE!</v>
      </c>
      <c r="E467" s="11" t="e">
        <f>MID(SUBSTITUTE(exportált!B467,"&lt;br /&gt;","&lt;br&gt;"),LEN('exportált formázott'!B467)+LEN(D467)+13,SEARCH("&lt;br&gt;",RIGHT(SUBSTITUTE(exportált!B467,"&lt;br /&gt;","&lt;br&gt;"),LEN(SUBSTITUTE(exportált!B467,"&lt;br /&gt;","&lt;br&gt;"))-LEN(B467)-LEN(D467)-13)))</f>
        <v>#VALUE!</v>
      </c>
      <c r="F467" s="11" t="e">
        <f>MID(SUBSTITUTE(exportált!B467,"&lt;br /&gt;","&lt;br&gt;"),LEN('exportált formázott'!B467)+LEN(D467)+LEN(E467)+17,SEARCH("&lt;br&gt;&lt;br&gt;",RIGHT(SUBSTITUTE(exportált!B467,"&lt;br /&gt;","&lt;br&gt;"),LEN(SUBSTITUTE(exportált!B467,"&lt;br /&gt;","&lt;br&gt;"))-LEN(B467)-LEN(D467)-LEN(E467)-17)))</f>
        <v>#VALUE!</v>
      </c>
    </row>
    <row r="468" spans="1:6" x14ac:dyDescent="0.25">
      <c r="A468" s="11" t="str">
        <f>IF(exportált!A468&lt;&gt;"",IFERROR(LEFT(exportált!A468,SEARCH("&lt;br/&gt;",SUBSTITUTE(exportált!A468,"&lt;br&gt;","&lt;br/&gt;"),1)-1),exportált!A468),"")</f>
        <v/>
      </c>
      <c r="B468" s="11" t="e">
        <f>LEFT(SUBSTITUTE(exportált!B468,"&lt;br /&gt;","&lt;br&gt;"),SEARCH("&lt;br&gt;&lt;br&gt;",SUBSTITUTE(SUBSTITUTE(exportált!B468,"&lt;br /&gt;","&lt;br&gt;"),"&lt;br /&gt;","&lt;br&gt;"),1)-1)</f>
        <v>#VALUE!</v>
      </c>
      <c r="C468" s="11" t="e">
        <f>SUBSTITUTE(MID(SUBSTITUTE(exportált!B468,"&lt;br /&gt;","&lt;br&gt;"),LEN('exportált formázott'!B468)+LEN(D468)+LEN(E468)+LEN(F468)+25,LEN(SUBSTITUTE(exportált!B468,"&lt;br /&gt;","&lt;br&gt;"))-LEN(D468)-LEN(E468)-LEN(F468)),"&lt;br&gt;",CHAR(10))</f>
        <v>#VALUE!</v>
      </c>
      <c r="D468" s="11" t="e">
        <f>MID(SUBSTITUTE(exportált!B468,"&lt;br /&gt;","&lt;br&gt;"),LEN('exportált formázott'!B468)+9,SEARCH("&lt;br&gt;",RIGHT(SUBSTITUTE(exportált!B468,"&lt;br /&gt;","&lt;br&gt;"),LEN(SUBSTITUTE(exportált!B468,"&lt;br /&gt;","&lt;br&gt;"))-LEN(B468)-8))-1)</f>
        <v>#VALUE!</v>
      </c>
      <c r="E468" s="11" t="e">
        <f>MID(SUBSTITUTE(exportált!B468,"&lt;br /&gt;","&lt;br&gt;"),LEN('exportált formázott'!B468)+LEN(D468)+13,SEARCH("&lt;br&gt;",RIGHT(SUBSTITUTE(exportált!B468,"&lt;br /&gt;","&lt;br&gt;"),LEN(SUBSTITUTE(exportált!B468,"&lt;br /&gt;","&lt;br&gt;"))-LEN(B468)-LEN(D468)-13)))</f>
        <v>#VALUE!</v>
      </c>
      <c r="F468" s="11" t="e">
        <f>MID(SUBSTITUTE(exportált!B468,"&lt;br /&gt;","&lt;br&gt;"),LEN('exportált formázott'!B468)+LEN(D468)+LEN(E468)+17,SEARCH("&lt;br&gt;&lt;br&gt;",RIGHT(SUBSTITUTE(exportált!B468,"&lt;br /&gt;","&lt;br&gt;"),LEN(SUBSTITUTE(exportált!B468,"&lt;br /&gt;","&lt;br&gt;"))-LEN(B468)-LEN(D468)-LEN(E468)-17)))</f>
        <v>#VALUE!</v>
      </c>
    </row>
    <row r="469" spans="1:6" x14ac:dyDescent="0.25">
      <c r="A469" s="11" t="str">
        <f>IF(exportált!A469&lt;&gt;"",IFERROR(LEFT(exportált!A469,SEARCH("&lt;br/&gt;",SUBSTITUTE(exportált!A469,"&lt;br&gt;","&lt;br/&gt;"),1)-1),exportált!A469),"")</f>
        <v/>
      </c>
      <c r="B469" s="11" t="e">
        <f>LEFT(SUBSTITUTE(exportált!B469,"&lt;br /&gt;","&lt;br&gt;"),SEARCH("&lt;br&gt;&lt;br&gt;",SUBSTITUTE(SUBSTITUTE(exportált!B469,"&lt;br /&gt;","&lt;br&gt;"),"&lt;br /&gt;","&lt;br&gt;"),1)-1)</f>
        <v>#VALUE!</v>
      </c>
      <c r="C469" s="11" t="e">
        <f>SUBSTITUTE(MID(SUBSTITUTE(exportált!B469,"&lt;br /&gt;","&lt;br&gt;"),LEN('exportált formázott'!B469)+LEN(D469)+LEN(E469)+LEN(F469)+25,LEN(SUBSTITUTE(exportált!B469,"&lt;br /&gt;","&lt;br&gt;"))-LEN(D469)-LEN(E469)-LEN(F469)),"&lt;br&gt;",CHAR(10))</f>
        <v>#VALUE!</v>
      </c>
      <c r="D469" s="11" t="e">
        <f>MID(SUBSTITUTE(exportált!B469,"&lt;br /&gt;","&lt;br&gt;"),LEN('exportált formázott'!B469)+9,SEARCH("&lt;br&gt;",RIGHT(SUBSTITUTE(exportált!B469,"&lt;br /&gt;","&lt;br&gt;"),LEN(SUBSTITUTE(exportált!B469,"&lt;br /&gt;","&lt;br&gt;"))-LEN(B469)-8))-1)</f>
        <v>#VALUE!</v>
      </c>
      <c r="E469" s="11" t="e">
        <f>MID(SUBSTITUTE(exportált!B469,"&lt;br /&gt;","&lt;br&gt;"),LEN('exportált formázott'!B469)+LEN(D469)+13,SEARCH("&lt;br&gt;",RIGHT(SUBSTITUTE(exportált!B469,"&lt;br /&gt;","&lt;br&gt;"),LEN(SUBSTITUTE(exportált!B469,"&lt;br /&gt;","&lt;br&gt;"))-LEN(B469)-LEN(D469)-13)))</f>
        <v>#VALUE!</v>
      </c>
      <c r="F469" s="11" t="e">
        <f>MID(SUBSTITUTE(exportált!B469,"&lt;br /&gt;","&lt;br&gt;"),LEN('exportált formázott'!B469)+LEN(D469)+LEN(E469)+17,SEARCH("&lt;br&gt;&lt;br&gt;",RIGHT(SUBSTITUTE(exportált!B469,"&lt;br /&gt;","&lt;br&gt;"),LEN(SUBSTITUTE(exportált!B469,"&lt;br /&gt;","&lt;br&gt;"))-LEN(B469)-LEN(D469)-LEN(E469)-17)))</f>
        <v>#VALUE!</v>
      </c>
    </row>
    <row r="470" spans="1:6" x14ac:dyDescent="0.25">
      <c r="A470" s="11" t="str">
        <f>IF(exportált!A470&lt;&gt;"",IFERROR(LEFT(exportált!A470,SEARCH("&lt;br/&gt;",SUBSTITUTE(exportált!A470,"&lt;br&gt;","&lt;br/&gt;"),1)-1),exportált!A470),"")</f>
        <v/>
      </c>
      <c r="B470" s="11" t="e">
        <f>LEFT(SUBSTITUTE(exportált!B470,"&lt;br /&gt;","&lt;br&gt;"),SEARCH("&lt;br&gt;&lt;br&gt;",SUBSTITUTE(SUBSTITUTE(exportált!B470,"&lt;br /&gt;","&lt;br&gt;"),"&lt;br /&gt;","&lt;br&gt;"),1)-1)</f>
        <v>#VALUE!</v>
      </c>
      <c r="C470" s="11" t="e">
        <f>SUBSTITUTE(MID(SUBSTITUTE(exportált!B470,"&lt;br /&gt;","&lt;br&gt;"),LEN('exportált formázott'!B470)+LEN(D470)+LEN(E470)+LEN(F470)+25,LEN(SUBSTITUTE(exportált!B470,"&lt;br /&gt;","&lt;br&gt;"))-LEN(D470)-LEN(E470)-LEN(F470)),"&lt;br&gt;",CHAR(10))</f>
        <v>#VALUE!</v>
      </c>
      <c r="D470" s="11" t="e">
        <f>MID(SUBSTITUTE(exportált!B470,"&lt;br /&gt;","&lt;br&gt;"),LEN('exportált formázott'!B470)+9,SEARCH("&lt;br&gt;",RIGHT(SUBSTITUTE(exportált!B470,"&lt;br /&gt;","&lt;br&gt;"),LEN(SUBSTITUTE(exportált!B470,"&lt;br /&gt;","&lt;br&gt;"))-LEN(B470)-8))-1)</f>
        <v>#VALUE!</v>
      </c>
      <c r="E470" s="11" t="e">
        <f>MID(SUBSTITUTE(exportált!B470,"&lt;br /&gt;","&lt;br&gt;"),LEN('exportált formázott'!B470)+LEN(D470)+13,SEARCH("&lt;br&gt;",RIGHT(SUBSTITUTE(exportált!B470,"&lt;br /&gt;","&lt;br&gt;"),LEN(SUBSTITUTE(exportált!B470,"&lt;br /&gt;","&lt;br&gt;"))-LEN(B470)-LEN(D470)-13)))</f>
        <v>#VALUE!</v>
      </c>
      <c r="F470" s="11" t="e">
        <f>MID(SUBSTITUTE(exportált!B470,"&lt;br /&gt;","&lt;br&gt;"),LEN('exportált formázott'!B470)+LEN(D470)+LEN(E470)+17,SEARCH("&lt;br&gt;&lt;br&gt;",RIGHT(SUBSTITUTE(exportált!B470,"&lt;br /&gt;","&lt;br&gt;"),LEN(SUBSTITUTE(exportált!B470,"&lt;br /&gt;","&lt;br&gt;"))-LEN(B470)-LEN(D470)-LEN(E470)-17)))</f>
        <v>#VALUE!</v>
      </c>
    </row>
    <row r="471" spans="1:6" x14ac:dyDescent="0.25">
      <c r="A471" s="11" t="str">
        <f>IF(exportált!A471&lt;&gt;"",IFERROR(LEFT(exportált!A471,SEARCH("&lt;br/&gt;",SUBSTITUTE(exportált!A471,"&lt;br&gt;","&lt;br/&gt;"),1)-1),exportált!A471),"")</f>
        <v/>
      </c>
      <c r="B471" s="11" t="e">
        <f>LEFT(SUBSTITUTE(exportált!B471,"&lt;br /&gt;","&lt;br&gt;"),SEARCH("&lt;br&gt;&lt;br&gt;",SUBSTITUTE(SUBSTITUTE(exportált!B471,"&lt;br /&gt;","&lt;br&gt;"),"&lt;br /&gt;","&lt;br&gt;"),1)-1)</f>
        <v>#VALUE!</v>
      </c>
      <c r="C471" s="11" t="e">
        <f>SUBSTITUTE(MID(SUBSTITUTE(exportált!B471,"&lt;br /&gt;","&lt;br&gt;"),LEN('exportált formázott'!B471)+LEN(D471)+LEN(E471)+LEN(F471)+25,LEN(SUBSTITUTE(exportált!B471,"&lt;br /&gt;","&lt;br&gt;"))-LEN(D471)-LEN(E471)-LEN(F471)),"&lt;br&gt;",CHAR(10))</f>
        <v>#VALUE!</v>
      </c>
      <c r="D471" s="11" t="e">
        <f>MID(SUBSTITUTE(exportált!B471,"&lt;br /&gt;","&lt;br&gt;"),LEN('exportált formázott'!B471)+9,SEARCH("&lt;br&gt;",RIGHT(SUBSTITUTE(exportált!B471,"&lt;br /&gt;","&lt;br&gt;"),LEN(SUBSTITUTE(exportált!B471,"&lt;br /&gt;","&lt;br&gt;"))-LEN(B471)-8))-1)</f>
        <v>#VALUE!</v>
      </c>
      <c r="E471" s="11" t="e">
        <f>MID(SUBSTITUTE(exportált!B471,"&lt;br /&gt;","&lt;br&gt;"),LEN('exportált formázott'!B471)+LEN(D471)+13,SEARCH("&lt;br&gt;",RIGHT(SUBSTITUTE(exportált!B471,"&lt;br /&gt;","&lt;br&gt;"),LEN(SUBSTITUTE(exportált!B471,"&lt;br /&gt;","&lt;br&gt;"))-LEN(B471)-LEN(D471)-13)))</f>
        <v>#VALUE!</v>
      </c>
      <c r="F471" s="11" t="e">
        <f>MID(SUBSTITUTE(exportált!B471,"&lt;br /&gt;","&lt;br&gt;"),LEN('exportált formázott'!B471)+LEN(D471)+LEN(E471)+17,SEARCH("&lt;br&gt;&lt;br&gt;",RIGHT(SUBSTITUTE(exportált!B471,"&lt;br /&gt;","&lt;br&gt;"),LEN(SUBSTITUTE(exportált!B471,"&lt;br /&gt;","&lt;br&gt;"))-LEN(B471)-LEN(D471)-LEN(E471)-17)))</f>
        <v>#VALUE!</v>
      </c>
    </row>
    <row r="472" spans="1:6" x14ac:dyDescent="0.25">
      <c r="A472" s="11" t="str">
        <f>IF(exportált!A472&lt;&gt;"",IFERROR(LEFT(exportált!A472,SEARCH("&lt;br/&gt;",SUBSTITUTE(exportált!A472,"&lt;br&gt;","&lt;br/&gt;"),1)-1),exportált!A472),"")</f>
        <v/>
      </c>
      <c r="B472" s="11" t="e">
        <f>LEFT(SUBSTITUTE(exportált!B472,"&lt;br /&gt;","&lt;br&gt;"),SEARCH("&lt;br&gt;&lt;br&gt;",SUBSTITUTE(SUBSTITUTE(exportált!B472,"&lt;br /&gt;","&lt;br&gt;"),"&lt;br /&gt;","&lt;br&gt;"),1)-1)</f>
        <v>#VALUE!</v>
      </c>
      <c r="C472" s="11" t="e">
        <f>SUBSTITUTE(MID(SUBSTITUTE(exportált!B472,"&lt;br /&gt;","&lt;br&gt;"),LEN('exportált formázott'!B472)+LEN(D472)+LEN(E472)+LEN(F472)+25,LEN(SUBSTITUTE(exportált!B472,"&lt;br /&gt;","&lt;br&gt;"))-LEN(D472)-LEN(E472)-LEN(F472)),"&lt;br&gt;",CHAR(10))</f>
        <v>#VALUE!</v>
      </c>
      <c r="D472" s="11" t="e">
        <f>MID(SUBSTITUTE(exportált!B472,"&lt;br /&gt;","&lt;br&gt;"),LEN('exportált formázott'!B472)+9,SEARCH("&lt;br&gt;",RIGHT(SUBSTITUTE(exportált!B472,"&lt;br /&gt;","&lt;br&gt;"),LEN(SUBSTITUTE(exportált!B472,"&lt;br /&gt;","&lt;br&gt;"))-LEN(B472)-8))-1)</f>
        <v>#VALUE!</v>
      </c>
      <c r="E472" s="11" t="e">
        <f>MID(SUBSTITUTE(exportált!B472,"&lt;br /&gt;","&lt;br&gt;"),LEN('exportált formázott'!B472)+LEN(D472)+13,SEARCH("&lt;br&gt;",RIGHT(SUBSTITUTE(exportált!B472,"&lt;br /&gt;","&lt;br&gt;"),LEN(SUBSTITUTE(exportált!B472,"&lt;br /&gt;","&lt;br&gt;"))-LEN(B472)-LEN(D472)-13)))</f>
        <v>#VALUE!</v>
      </c>
      <c r="F472" s="11" t="e">
        <f>MID(SUBSTITUTE(exportált!B472,"&lt;br /&gt;","&lt;br&gt;"),LEN('exportált formázott'!B472)+LEN(D472)+LEN(E472)+17,SEARCH("&lt;br&gt;&lt;br&gt;",RIGHT(SUBSTITUTE(exportált!B472,"&lt;br /&gt;","&lt;br&gt;"),LEN(SUBSTITUTE(exportált!B472,"&lt;br /&gt;","&lt;br&gt;"))-LEN(B472)-LEN(D472)-LEN(E472)-17)))</f>
        <v>#VALUE!</v>
      </c>
    </row>
    <row r="473" spans="1:6" x14ac:dyDescent="0.25">
      <c r="A473" s="11" t="str">
        <f>IF(exportált!A473&lt;&gt;"",IFERROR(LEFT(exportált!A473,SEARCH("&lt;br/&gt;",SUBSTITUTE(exportált!A473,"&lt;br&gt;","&lt;br/&gt;"),1)-1),exportált!A473),"")</f>
        <v/>
      </c>
      <c r="B473" s="11" t="e">
        <f>LEFT(SUBSTITUTE(exportált!B473,"&lt;br /&gt;","&lt;br&gt;"),SEARCH("&lt;br&gt;&lt;br&gt;",SUBSTITUTE(SUBSTITUTE(exportált!B473,"&lt;br /&gt;","&lt;br&gt;"),"&lt;br /&gt;","&lt;br&gt;"),1)-1)</f>
        <v>#VALUE!</v>
      </c>
      <c r="C473" s="11" t="e">
        <f>SUBSTITUTE(MID(SUBSTITUTE(exportált!B473,"&lt;br /&gt;","&lt;br&gt;"),LEN('exportált formázott'!B473)+LEN(D473)+LEN(E473)+LEN(F473)+25,LEN(SUBSTITUTE(exportált!B473,"&lt;br /&gt;","&lt;br&gt;"))-LEN(D473)-LEN(E473)-LEN(F473)),"&lt;br&gt;",CHAR(10))</f>
        <v>#VALUE!</v>
      </c>
      <c r="D473" s="11" t="e">
        <f>MID(SUBSTITUTE(exportált!B473,"&lt;br /&gt;","&lt;br&gt;"),LEN('exportált formázott'!B473)+9,SEARCH("&lt;br&gt;",RIGHT(SUBSTITUTE(exportált!B473,"&lt;br /&gt;","&lt;br&gt;"),LEN(SUBSTITUTE(exportált!B473,"&lt;br /&gt;","&lt;br&gt;"))-LEN(B473)-8))-1)</f>
        <v>#VALUE!</v>
      </c>
      <c r="E473" s="11" t="e">
        <f>MID(SUBSTITUTE(exportált!B473,"&lt;br /&gt;","&lt;br&gt;"),LEN('exportált formázott'!B473)+LEN(D473)+13,SEARCH("&lt;br&gt;",RIGHT(SUBSTITUTE(exportált!B473,"&lt;br /&gt;","&lt;br&gt;"),LEN(SUBSTITUTE(exportált!B473,"&lt;br /&gt;","&lt;br&gt;"))-LEN(B473)-LEN(D473)-13)))</f>
        <v>#VALUE!</v>
      </c>
      <c r="F473" s="11" t="e">
        <f>MID(SUBSTITUTE(exportált!B473,"&lt;br /&gt;","&lt;br&gt;"),LEN('exportált formázott'!B473)+LEN(D473)+LEN(E473)+17,SEARCH("&lt;br&gt;&lt;br&gt;",RIGHT(SUBSTITUTE(exportált!B473,"&lt;br /&gt;","&lt;br&gt;"),LEN(SUBSTITUTE(exportált!B473,"&lt;br /&gt;","&lt;br&gt;"))-LEN(B473)-LEN(D473)-LEN(E473)-17)))</f>
        <v>#VALUE!</v>
      </c>
    </row>
    <row r="474" spans="1:6" x14ac:dyDescent="0.25">
      <c r="A474" s="11" t="str">
        <f>IF(exportált!A474&lt;&gt;"",IFERROR(LEFT(exportált!A474,SEARCH("&lt;br/&gt;",SUBSTITUTE(exportált!A474,"&lt;br&gt;","&lt;br/&gt;"),1)-1),exportált!A474),"")</f>
        <v/>
      </c>
      <c r="B474" s="11" t="e">
        <f>LEFT(SUBSTITUTE(exportált!B474,"&lt;br /&gt;","&lt;br&gt;"),SEARCH("&lt;br&gt;&lt;br&gt;",SUBSTITUTE(SUBSTITUTE(exportált!B474,"&lt;br /&gt;","&lt;br&gt;"),"&lt;br /&gt;","&lt;br&gt;"),1)-1)</f>
        <v>#VALUE!</v>
      </c>
      <c r="C474" s="11" t="e">
        <f>SUBSTITUTE(MID(SUBSTITUTE(exportált!B474,"&lt;br /&gt;","&lt;br&gt;"),LEN('exportált formázott'!B474)+LEN(D474)+LEN(E474)+LEN(F474)+25,LEN(SUBSTITUTE(exportált!B474,"&lt;br /&gt;","&lt;br&gt;"))-LEN(D474)-LEN(E474)-LEN(F474)),"&lt;br&gt;",CHAR(10))</f>
        <v>#VALUE!</v>
      </c>
      <c r="D474" s="11" t="e">
        <f>MID(SUBSTITUTE(exportált!B474,"&lt;br /&gt;","&lt;br&gt;"),LEN('exportált formázott'!B474)+9,SEARCH("&lt;br&gt;",RIGHT(SUBSTITUTE(exportált!B474,"&lt;br /&gt;","&lt;br&gt;"),LEN(SUBSTITUTE(exportált!B474,"&lt;br /&gt;","&lt;br&gt;"))-LEN(B474)-8))-1)</f>
        <v>#VALUE!</v>
      </c>
      <c r="E474" s="11" t="e">
        <f>MID(SUBSTITUTE(exportált!B474,"&lt;br /&gt;","&lt;br&gt;"),LEN('exportált formázott'!B474)+LEN(D474)+13,SEARCH("&lt;br&gt;",RIGHT(SUBSTITUTE(exportált!B474,"&lt;br /&gt;","&lt;br&gt;"),LEN(SUBSTITUTE(exportált!B474,"&lt;br /&gt;","&lt;br&gt;"))-LEN(B474)-LEN(D474)-13)))</f>
        <v>#VALUE!</v>
      </c>
      <c r="F474" s="11" t="e">
        <f>MID(SUBSTITUTE(exportált!B474,"&lt;br /&gt;","&lt;br&gt;"),LEN('exportált formázott'!B474)+LEN(D474)+LEN(E474)+17,SEARCH("&lt;br&gt;&lt;br&gt;",RIGHT(SUBSTITUTE(exportált!B474,"&lt;br /&gt;","&lt;br&gt;"),LEN(SUBSTITUTE(exportált!B474,"&lt;br /&gt;","&lt;br&gt;"))-LEN(B474)-LEN(D474)-LEN(E474)-17)))</f>
        <v>#VALUE!</v>
      </c>
    </row>
    <row r="475" spans="1:6" x14ac:dyDescent="0.25">
      <c r="A475" s="11" t="str">
        <f>IF(exportált!A475&lt;&gt;"",IFERROR(LEFT(exportált!A475,SEARCH("&lt;br/&gt;",SUBSTITUTE(exportált!A475,"&lt;br&gt;","&lt;br/&gt;"),1)-1),exportált!A475),"")</f>
        <v/>
      </c>
      <c r="B475" s="11" t="e">
        <f>LEFT(SUBSTITUTE(exportált!B475,"&lt;br /&gt;","&lt;br&gt;"),SEARCH("&lt;br&gt;&lt;br&gt;",SUBSTITUTE(SUBSTITUTE(exportált!B475,"&lt;br /&gt;","&lt;br&gt;"),"&lt;br /&gt;","&lt;br&gt;"),1)-1)</f>
        <v>#VALUE!</v>
      </c>
      <c r="C475" s="11" t="e">
        <f>SUBSTITUTE(MID(SUBSTITUTE(exportált!B475,"&lt;br /&gt;","&lt;br&gt;"),LEN('exportált formázott'!B475)+LEN(D475)+LEN(E475)+LEN(F475)+25,LEN(SUBSTITUTE(exportált!B475,"&lt;br /&gt;","&lt;br&gt;"))-LEN(D475)-LEN(E475)-LEN(F475)),"&lt;br&gt;",CHAR(10))</f>
        <v>#VALUE!</v>
      </c>
      <c r="D475" s="11" t="e">
        <f>MID(SUBSTITUTE(exportált!B475,"&lt;br /&gt;","&lt;br&gt;"),LEN('exportált formázott'!B475)+9,SEARCH("&lt;br&gt;",RIGHT(SUBSTITUTE(exportált!B475,"&lt;br /&gt;","&lt;br&gt;"),LEN(SUBSTITUTE(exportált!B475,"&lt;br /&gt;","&lt;br&gt;"))-LEN(B475)-8))-1)</f>
        <v>#VALUE!</v>
      </c>
      <c r="E475" s="11" t="e">
        <f>MID(SUBSTITUTE(exportált!B475,"&lt;br /&gt;","&lt;br&gt;"),LEN('exportált formázott'!B475)+LEN(D475)+13,SEARCH("&lt;br&gt;",RIGHT(SUBSTITUTE(exportált!B475,"&lt;br /&gt;","&lt;br&gt;"),LEN(SUBSTITUTE(exportált!B475,"&lt;br /&gt;","&lt;br&gt;"))-LEN(B475)-LEN(D475)-13)))</f>
        <v>#VALUE!</v>
      </c>
      <c r="F475" s="11" t="e">
        <f>MID(SUBSTITUTE(exportált!B475,"&lt;br /&gt;","&lt;br&gt;"),LEN('exportált formázott'!B475)+LEN(D475)+LEN(E475)+17,SEARCH("&lt;br&gt;&lt;br&gt;",RIGHT(SUBSTITUTE(exportált!B475,"&lt;br /&gt;","&lt;br&gt;"),LEN(SUBSTITUTE(exportált!B475,"&lt;br /&gt;","&lt;br&gt;"))-LEN(B475)-LEN(D475)-LEN(E475)-17)))</f>
        <v>#VALUE!</v>
      </c>
    </row>
    <row r="476" spans="1:6" x14ac:dyDescent="0.25">
      <c r="A476" s="11" t="str">
        <f>IF(exportált!A476&lt;&gt;"",IFERROR(LEFT(exportált!A476,SEARCH("&lt;br/&gt;",SUBSTITUTE(exportált!A476,"&lt;br&gt;","&lt;br/&gt;"),1)-1),exportált!A476),"")</f>
        <v/>
      </c>
      <c r="B476" s="11" t="e">
        <f>LEFT(SUBSTITUTE(exportált!B476,"&lt;br /&gt;","&lt;br&gt;"),SEARCH("&lt;br&gt;&lt;br&gt;",SUBSTITUTE(SUBSTITUTE(exportált!B476,"&lt;br /&gt;","&lt;br&gt;"),"&lt;br /&gt;","&lt;br&gt;"),1)-1)</f>
        <v>#VALUE!</v>
      </c>
      <c r="C476" s="11" t="e">
        <f>SUBSTITUTE(MID(SUBSTITUTE(exportált!B476,"&lt;br /&gt;","&lt;br&gt;"),LEN('exportált formázott'!B476)+LEN(D476)+LEN(E476)+LEN(F476)+25,LEN(SUBSTITUTE(exportált!B476,"&lt;br /&gt;","&lt;br&gt;"))-LEN(D476)-LEN(E476)-LEN(F476)),"&lt;br&gt;",CHAR(10))</f>
        <v>#VALUE!</v>
      </c>
      <c r="D476" s="11" t="e">
        <f>MID(SUBSTITUTE(exportált!B476,"&lt;br /&gt;","&lt;br&gt;"),LEN('exportált formázott'!B476)+9,SEARCH("&lt;br&gt;",RIGHT(SUBSTITUTE(exportált!B476,"&lt;br /&gt;","&lt;br&gt;"),LEN(SUBSTITUTE(exportált!B476,"&lt;br /&gt;","&lt;br&gt;"))-LEN(B476)-8))-1)</f>
        <v>#VALUE!</v>
      </c>
      <c r="E476" s="11" t="e">
        <f>MID(SUBSTITUTE(exportált!B476,"&lt;br /&gt;","&lt;br&gt;"),LEN('exportált formázott'!B476)+LEN(D476)+13,SEARCH("&lt;br&gt;",RIGHT(SUBSTITUTE(exportált!B476,"&lt;br /&gt;","&lt;br&gt;"),LEN(SUBSTITUTE(exportált!B476,"&lt;br /&gt;","&lt;br&gt;"))-LEN(B476)-LEN(D476)-13)))</f>
        <v>#VALUE!</v>
      </c>
      <c r="F476" s="11" t="e">
        <f>MID(SUBSTITUTE(exportált!B476,"&lt;br /&gt;","&lt;br&gt;"),LEN('exportált formázott'!B476)+LEN(D476)+LEN(E476)+17,SEARCH("&lt;br&gt;&lt;br&gt;",RIGHT(SUBSTITUTE(exportált!B476,"&lt;br /&gt;","&lt;br&gt;"),LEN(SUBSTITUTE(exportált!B476,"&lt;br /&gt;","&lt;br&gt;"))-LEN(B476)-LEN(D476)-LEN(E476)-17)))</f>
        <v>#VALUE!</v>
      </c>
    </row>
    <row r="477" spans="1:6" x14ac:dyDescent="0.25">
      <c r="A477" s="11" t="str">
        <f>IF(exportált!A477&lt;&gt;"",IFERROR(LEFT(exportált!A477,SEARCH("&lt;br/&gt;",SUBSTITUTE(exportált!A477,"&lt;br&gt;","&lt;br/&gt;"),1)-1),exportált!A477),"")</f>
        <v/>
      </c>
      <c r="B477" s="11" t="e">
        <f>LEFT(SUBSTITUTE(exportált!B477,"&lt;br /&gt;","&lt;br&gt;"),SEARCH("&lt;br&gt;&lt;br&gt;",SUBSTITUTE(SUBSTITUTE(exportált!B477,"&lt;br /&gt;","&lt;br&gt;"),"&lt;br /&gt;","&lt;br&gt;"),1)-1)</f>
        <v>#VALUE!</v>
      </c>
      <c r="C477" s="11" t="e">
        <f>SUBSTITUTE(MID(SUBSTITUTE(exportált!B477,"&lt;br /&gt;","&lt;br&gt;"),LEN('exportált formázott'!B477)+LEN(D477)+LEN(E477)+LEN(F477)+25,LEN(SUBSTITUTE(exportált!B477,"&lt;br /&gt;","&lt;br&gt;"))-LEN(D477)-LEN(E477)-LEN(F477)),"&lt;br&gt;",CHAR(10))</f>
        <v>#VALUE!</v>
      </c>
      <c r="D477" s="11" t="e">
        <f>MID(SUBSTITUTE(exportált!B477,"&lt;br /&gt;","&lt;br&gt;"),LEN('exportált formázott'!B477)+9,SEARCH("&lt;br&gt;",RIGHT(SUBSTITUTE(exportált!B477,"&lt;br /&gt;","&lt;br&gt;"),LEN(SUBSTITUTE(exportált!B477,"&lt;br /&gt;","&lt;br&gt;"))-LEN(B477)-8))-1)</f>
        <v>#VALUE!</v>
      </c>
      <c r="E477" s="11" t="e">
        <f>MID(SUBSTITUTE(exportált!B477,"&lt;br /&gt;","&lt;br&gt;"),LEN('exportált formázott'!B477)+LEN(D477)+13,SEARCH("&lt;br&gt;",RIGHT(SUBSTITUTE(exportált!B477,"&lt;br /&gt;","&lt;br&gt;"),LEN(SUBSTITUTE(exportált!B477,"&lt;br /&gt;","&lt;br&gt;"))-LEN(B477)-LEN(D477)-13)))</f>
        <v>#VALUE!</v>
      </c>
      <c r="F477" s="11" t="e">
        <f>MID(SUBSTITUTE(exportált!B477,"&lt;br /&gt;","&lt;br&gt;"),LEN('exportált formázott'!B477)+LEN(D477)+LEN(E477)+17,SEARCH("&lt;br&gt;&lt;br&gt;",RIGHT(SUBSTITUTE(exportált!B477,"&lt;br /&gt;","&lt;br&gt;"),LEN(SUBSTITUTE(exportált!B477,"&lt;br /&gt;","&lt;br&gt;"))-LEN(B477)-LEN(D477)-LEN(E477)-17)))</f>
        <v>#VALUE!</v>
      </c>
    </row>
    <row r="478" spans="1:6" x14ac:dyDescent="0.25">
      <c r="A478" s="11" t="str">
        <f>IF(exportált!A478&lt;&gt;"",IFERROR(LEFT(exportált!A478,SEARCH("&lt;br/&gt;",SUBSTITUTE(exportált!A478,"&lt;br&gt;","&lt;br/&gt;"),1)-1),exportált!A478),"")</f>
        <v/>
      </c>
      <c r="B478" s="11" t="e">
        <f>LEFT(SUBSTITUTE(exportált!B478,"&lt;br /&gt;","&lt;br&gt;"),SEARCH("&lt;br&gt;&lt;br&gt;",SUBSTITUTE(SUBSTITUTE(exportált!B478,"&lt;br /&gt;","&lt;br&gt;"),"&lt;br /&gt;","&lt;br&gt;"),1)-1)</f>
        <v>#VALUE!</v>
      </c>
      <c r="C478" s="11" t="e">
        <f>SUBSTITUTE(MID(SUBSTITUTE(exportált!B478,"&lt;br /&gt;","&lt;br&gt;"),LEN('exportált formázott'!B478)+LEN(D478)+LEN(E478)+LEN(F478)+25,LEN(SUBSTITUTE(exportált!B478,"&lt;br /&gt;","&lt;br&gt;"))-LEN(D478)-LEN(E478)-LEN(F478)),"&lt;br&gt;",CHAR(10))</f>
        <v>#VALUE!</v>
      </c>
      <c r="D478" s="11" t="e">
        <f>MID(SUBSTITUTE(exportált!B478,"&lt;br /&gt;","&lt;br&gt;"),LEN('exportált formázott'!B478)+9,SEARCH("&lt;br&gt;",RIGHT(SUBSTITUTE(exportált!B478,"&lt;br /&gt;","&lt;br&gt;"),LEN(SUBSTITUTE(exportált!B478,"&lt;br /&gt;","&lt;br&gt;"))-LEN(B478)-8))-1)</f>
        <v>#VALUE!</v>
      </c>
      <c r="E478" s="11" t="e">
        <f>MID(SUBSTITUTE(exportált!B478,"&lt;br /&gt;","&lt;br&gt;"),LEN('exportált formázott'!B478)+LEN(D478)+13,SEARCH("&lt;br&gt;",RIGHT(SUBSTITUTE(exportált!B478,"&lt;br /&gt;","&lt;br&gt;"),LEN(SUBSTITUTE(exportált!B478,"&lt;br /&gt;","&lt;br&gt;"))-LEN(B478)-LEN(D478)-13)))</f>
        <v>#VALUE!</v>
      </c>
      <c r="F478" s="11" t="e">
        <f>MID(SUBSTITUTE(exportált!B478,"&lt;br /&gt;","&lt;br&gt;"),LEN('exportált formázott'!B478)+LEN(D478)+LEN(E478)+17,SEARCH("&lt;br&gt;&lt;br&gt;",RIGHT(SUBSTITUTE(exportált!B478,"&lt;br /&gt;","&lt;br&gt;"),LEN(SUBSTITUTE(exportált!B478,"&lt;br /&gt;","&lt;br&gt;"))-LEN(B478)-LEN(D478)-LEN(E478)-17)))</f>
        <v>#VALUE!</v>
      </c>
    </row>
    <row r="479" spans="1:6" x14ac:dyDescent="0.25">
      <c r="A479" s="11" t="str">
        <f>IF(exportált!A479&lt;&gt;"",IFERROR(LEFT(exportált!A479,SEARCH("&lt;br/&gt;",SUBSTITUTE(exportált!A479,"&lt;br&gt;","&lt;br/&gt;"),1)-1),exportált!A479),"")</f>
        <v/>
      </c>
      <c r="B479" s="11" t="e">
        <f>LEFT(SUBSTITUTE(exportált!B479,"&lt;br /&gt;","&lt;br&gt;"),SEARCH("&lt;br&gt;&lt;br&gt;",SUBSTITUTE(SUBSTITUTE(exportált!B479,"&lt;br /&gt;","&lt;br&gt;"),"&lt;br /&gt;","&lt;br&gt;"),1)-1)</f>
        <v>#VALUE!</v>
      </c>
      <c r="C479" s="11" t="e">
        <f>SUBSTITUTE(MID(SUBSTITUTE(exportált!B479,"&lt;br /&gt;","&lt;br&gt;"),LEN('exportált formázott'!B479)+LEN(D479)+LEN(E479)+LEN(F479)+25,LEN(SUBSTITUTE(exportált!B479,"&lt;br /&gt;","&lt;br&gt;"))-LEN(D479)-LEN(E479)-LEN(F479)),"&lt;br&gt;",CHAR(10))</f>
        <v>#VALUE!</v>
      </c>
      <c r="D479" s="11" t="e">
        <f>MID(SUBSTITUTE(exportált!B479,"&lt;br /&gt;","&lt;br&gt;"),LEN('exportált formázott'!B479)+9,SEARCH("&lt;br&gt;",RIGHT(SUBSTITUTE(exportált!B479,"&lt;br /&gt;","&lt;br&gt;"),LEN(SUBSTITUTE(exportált!B479,"&lt;br /&gt;","&lt;br&gt;"))-LEN(B479)-8))-1)</f>
        <v>#VALUE!</v>
      </c>
      <c r="E479" s="11" t="e">
        <f>MID(SUBSTITUTE(exportált!B479,"&lt;br /&gt;","&lt;br&gt;"),LEN('exportált formázott'!B479)+LEN(D479)+13,SEARCH("&lt;br&gt;",RIGHT(SUBSTITUTE(exportált!B479,"&lt;br /&gt;","&lt;br&gt;"),LEN(SUBSTITUTE(exportált!B479,"&lt;br /&gt;","&lt;br&gt;"))-LEN(B479)-LEN(D479)-13)))</f>
        <v>#VALUE!</v>
      </c>
      <c r="F479" s="11" t="e">
        <f>MID(SUBSTITUTE(exportált!B479,"&lt;br /&gt;","&lt;br&gt;"),LEN('exportált formázott'!B479)+LEN(D479)+LEN(E479)+17,SEARCH("&lt;br&gt;&lt;br&gt;",RIGHT(SUBSTITUTE(exportált!B479,"&lt;br /&gt;","&lt;br&gt;"),LEN(SUBSTITUTE(exportált!B479,"&lt;br /&gt;","&lt;br&gt;"))-LEN(B479)-LEN(D479)-LEN(E479)-17)))</f>
        <v>#VALUE!</v>
      </c>
    </row>
    <row r="480" spans="1:6" x14ac:dyDescent="0.25">
      <c r="A480" s="11" t="str">
        <f>IF(exportált!A480&lt;&gt;"",IFERROR(LEFT(exportált!A480,SEARCH("&lt;br/&gt;",SUBSTITUTE(exportált!A480,"&lt;br&gt;","&lt;br/&gt;"),1)-1),exportált!A480),"")</f>
        <v/>
      </c>
      <c r="B480" s="11" t="e">
        <f>LEFT(SUBSTITUTE(exportált!B480,"&lt;br /&gt;","&lt;br&gt;"),SEARCH("&lt;br&gt;&lt;br&gt;",SUBSTITUTE(SUBSTITUTE(exportált!B480,"&lt;br /&gt;","&lt;br&gt;"),"&lt;br /&gt;","&lt;br&gt;"),1)-1)</f>
        <v>#VALUE!</v>
      </c>
      <c r="C480" s="11" t="e">
        <f>SUBSTITUTE(MID(SUBSTITUTE(exportált!B480,"&lt;br /&gt;","&lt;br&gt;"),LEN('exportált formázott'!B480)+LEN(D480)+LEN(E480)+LEN(F480)+25,LEN(SUBSTITUTE(exportált!B480,"&lt;br /&gt;","&lt;br&gt;"))-LEN(D480)-LEN(E480)-LEN(F480)),"&lt;br&gt;",CHAR(10))</f>
        <v>#VALUE!</v>
      </c>
      <c r="D480" s="11" t="e">
        <f>MID(SUBSTITUTE(exportált!B480,"&lt;br /&gt;","&lt;br&gt;"),LEN('exportált formázott'!B480)+9,SEARCH("&lt;br&gt;",RIGHT(SUBSTITUTE(exportált!B480,"&lt;br /&gt;","&lt;br&gt;"),LEN(SUBSTITUTE(exportált!B480,"&lt;br /&gt;","&lt;br&gt;"))-LEN(B480)-8))-1)</f>
        <v>#VALUE!</v>
      </c>
      <c r="E480" s="11" t="e">
        <f>MID(SUBSTITUTE(exportált!B480,"&lt;br /&gt;","&lt;br&gt;"),LEN('exportált formázott'!B480)+LEN(D480)+13,SEARCH("&lt;br&gt;",RIGHT(SUBSTITUTE(exportált!B480,"&lt;br /&gt;","&lt;br&gt;"),LEN(SUBSTITUTE(exportált!B480,"&lt;br /&gt;","&lt;br&gt;"))-LEN(B480)-LEN(D480)-13)))</f>
        <v>#VALUE!</v>
      </c>
      <c r="F480" s="11" t="e">
        <f>MID(SUBSTITUTE(exportált!B480,"&lt;br /&gt;","&lt;br&gt;"),LEN('exportált formázott'!B480)+LEN(D480)+LEN(E480)+17,SEARCH("&lt;br&gt;&lt;br&gt;",RIGHT(SUBSTITUTE(exportált!B480,"&lt;br /&gt;","&lt;br&gt;"),LEN(SUBSTITUTE(exportált!B480,"&lt;br /&gt;","&lt;br&gt;"))-LEN(B480)-LEN(D480)-LEN(E480)-17)))</f>
        <v>#VALUE!</v>
      </c>
    </row>
    <row r="481" spans="1:6" x14ac:dyDescent="0.25">
      <c r="A481" s="11" t="str">
        <f>IF(exportált!A481&lt;&gt;"",IFERROR(LEFT(exportált!A481,SEARCH("&lt;br/&gt;",SUBSTITUTE(exportált!A481,"&lt;br&gt;","&lt;br/&gt;"),1)-1),exportált!A481),"")</f>
        <v/>
      </c>
      <c r="B481" s="11" t="e">
        <f>LEFT(SUBSTITUTE(exportált!B481,"&lt;br /&gt;","&lt;br&gt;"),SEARCH("&lt;br&gt;&lt;br&gt;",SUBSTITUTE(SUBSTITUTE(exportált!B481,"&lt;br /&gt;","&lt;br&gt;"),"&lt;br /&gt;","&lt;br&gt;"),1)-1)</f>
        <v>#VALUE!</v>
      </c>
      <c r="C481" s="11" t="e">
        <f>SUBSTITUTE(MID(SUBSTITUTE(exportált!B481,"&lt;br /&gt;","&lt;br&gt;"),LEN('exportált formázott'!B481)+LEN(D481)+LEN(E481)+LEN(F481)+25,LEN(SUBSTITUTE(exportált!B481,"&lt;br /&gt;","&lt;br&gt;"))-LEN(D481)-LEN(E481)-LEN(F481)),"&lt;br&gt;",CHAR(10))</f>
        <v>#VALUE!</v>
      </c>
      <c r="D481" s="11" t="e">
        <f>MID(SUBSTITUTE(exportált!B481,"&lt;br /&gt;","&lt;br&gt;"),LEN('exportált formázott'!B481)+9,SEARCH("&lt;br&gt;",RIGHT(SUBSTITUTE(exportált!B481,"&lt;br /&gt;","&lt;br&gt;"),LEN(SUBSTITUTE(exportált!B481,"&lt;br /&gt;","&lt;br&gt;"))-LEN(B481)-8))-1)</f>
        <v>#VALUE!</v>
      </c>
      <c r="E481" s="11" t="e">
        <f>MID(SUBSTITUTE(exportált!B481,"&lt;br /&gt;","&lt;br&gt;"),LEN('exportált formázott'!B481)+LEN(D481)+13,SEARCH("&lt;br&gt;",RIGHT(SUBSTITUTE(exportált!B481,"&lt;br /&gt;","&lt;br&gt;"),LEN(SUBSTITUTE(exportált!B481,"&lt;br /&gt;","&lt;br&gt;"))-LEN(B481)-LEN(D481)-13)))</f>
        <v>#VALUE!</v>
      </c>
      <c r="F481" s="11" t="e">
        <f>MID(SUBSTITUTE(exportált!B481,"&lt;br /&gt;","&lt;br&gt;"),LEN('exportált formázott'!B481)+LEN(D481)+LEN(E481)+17,SEARCH("&lt;br&gt;&lt;br&gt;",RIGHT(SUBSTITUTE(exportált!B481,"&lt;br /&gt;","&lt;br&gt;"),LEN(SUBSTITUTE(exportált!B481,"&lt;br /&gt;","&lt;br&gt;"))-LEN(B481)-LEN(D481)-LEN(E481)-17)))</f>
        <v>#VALUE!</v>
      </c>
    </row>
    <row r="482" spans="1:6" x14ac:dyDescent="0.25">
      <c r="A482" s="11" t="str">
        <f>IF(exportált!A482&lt;&gt;"",IFERROR(LEFT(exportált!A482,SEARCH("&lt;br/&gt;",SUBSTITUTE(exportált!A482,"&lt;br&gt;","&lt;br/&gt;"),1)-1),exportált!A482),"")</f>
        <v/>
      </c>
      <c r="B482" s="11" t="e">
        <f>LEFT(SUBSTITUTE(exportált!B482,"&lt;br /&gt;","&lt;br&gt;"),SEARCH("&lt;br&gt;&lt;br&gt;",SUBSTITUTE(SUBSTITUTE(exportált!B482,"&lt;br /&gt;","&lt;br&gt;"),"&lt;br /&gt;","&lt;br&gt;"),1)-1)</f>
        <v>#VALUE!</v>
      </c>
      <c r="C482" s="11" t="e">
        <f>SUBSTITUTE(MID(SUBSTITUTE(exportált!B482,"&lt;br /&gt;","&lt;br&gt;"),LEN('exportált formázott'!B482)+LEN(D482)+LEN(E482)+LEN(F482)+25,LEN(SUBSTITUTE(exportált!B482,"&lt;br /&gt;","&lt;br&gt;"))-LEN(D482)-LEN(E482)-LEN(F482)),"&lt;br&gt;",CHAR(10))</f>
        <v>#VALUE!</v>
      </c>
      <c r="D482" s="11" t="e">
        <f>MID(SUBSTITUTE(exportált!B482,"&lt;br /&gt;","&lt;br&gt;"),LEN('exportált formázott'!B482)+9,SEARCH("&lt;br&gt;",RIGHT(SUBSTITUTE(exportált!B482,"&lt;br /&gt;","&lt;br&gt;"),LEN(SUBSTITUTE(exportált!B482,"&lt;br /&gt;","&lt;br&gt;"))-LEN(B482)-8))-1)</f>
        <v>#VALUE!</v>
      </c>
      <c r="E482" s="11" t="e">
        <f>MID(SUBSTITUTE(exportált!B482,"&lt;br /&gt;","&lt;br&gt;"),LEN('exportált formázott'!B482)+LEN(D482)+13,SEARCH("&lt;br&gt;",RIGHT(SUBSTITUTE(exportált!B482,"&lt;br /&gt;","&lt;br&gt;"),LEN(SUBSTITUTE(exportált!B482,"&lt;br /&gt;","&lt;br&gt;"))-LEN(B482)-LEN(D482)-13)))</f>
        <v>#VALUE!</v>
      </c>
      <c r="F482" s="11" t="e">
        <f>MID(SUBSTITUTE(exportált!B482,"&lt;br /&gt;","&lt;br&gt;"),LEN('exportált formázott'!B482)+LEN(D482)+LEN(E482)+17,SEARCH("&lt;br&gt;&lt;br&gt;",RIGHT(SUBSTITUTE(exportált!B482,"&lt;br /&gt;","&lt;br&gt;"),LEN(SUBSTITUTE(exportált!B482,"&lt;br /&gt;","&lt;br&gt;"))-LEN(B482)-LEN(D482)-LEN(E482)-17)))</f>
        <v>#VALUE!</v>
      </c>
    </row>
    <row r="483" spans="1:6" x14ac:dyDescent="0.25">
      <c r="A483" s="11" t="str">
        <f>IF(exportált!A483&lt;&gt;"",IFERROR(LEFT(exportált!A483,SEARCH("&lt;br/&gt;",SUBSTITUTE(exportált!A483,"&lt;br&gt;","&lt;br/&gt;"),1)-1),exportált!A483),"")</f>
        <v/>
      </c>
      <c r="B483" s="11" t="e">
        <f>LEFT(SUBSTITUTE(exportált!B483,"&lt;br /&gt;","&lt;br&gt;"),SEARCH("&lt;br&gt;&lt;br&gt;",SUBSTITUTE(SUBSTITUTE(exportált!B483,"&lt;br /&gt;","&lt;br&gt;"),"&lt;br /&gt;","&lt;br&gt;"),1)-1)</f>
        <v>#VALUE!</v>
      </c>
      <c r="C483" s="11" t="e">
        <f>SUBSTITUTE(MID(SUBSTITUTE(exportált!B483,"&lt;br /&gt;","&lt;br&gt;"),LEN('exportált formázott'!B483)+LEN(D483)+LEN(E483)+LEN(F483)+25,LEN(SUBSTITUTE(exportált!B483,"&lt;br /&gt;","&lt;br&gt;"))-LEN(D483)-LEN(E483)-LEN(F483)),"&lt;br&gt;",CHAR(10))</f>
        <v>#VALUE!</v>
      </c>
      <c r="D483" s="11" t="e">
        <f>MID(SUBSTITUTE(exportált!B483,"&lt;br /&gt;","&lt;br&gt;"),LEN('exportált formázott'!B483)+9,SEARCH("&lt;br&gt;",RIGHT(SUBSTITUTE(exportált!B483,"&lt;br /&gt;","&lt;br&gt;"),LEN(SUBSTITUTE(exportált!B483,"&lt;br /&gt;","&lt;br&gt;"))-LEN(B483)-8))-1)</f>
        <v>#VALUE!</v>
      </c>
      <c r="E483" s="11" t="e">
        <f>MID(SUBSTITUTE(exportált!B483,"&lt;br /&gt;","&lt;br&gt;"),LEN('exportált formázott'!B483)+LEN(D483)+13,SEARCH("&lt;br&gt;",RIGHT(SUBSTITUTE(exportált!B483,"&lt;br /&gt;","&lt;br&gt;"),LEN(SUBSTITUTE(exportált!B483,"&lt;br /&gt;","&lt;br&gt;"))-LEN(B483)-LEN(D483)-13)))</f>
        <v>#VALUE!</v>
      </c>
      <c r="F483" s="11" t="e">
        <f>MID(SUBSTITUTE(exportált!B483,"&lt;br /&gt;","&lt;br&gt;"),LEN('exportált formázott'!B483)+LEN(D483)+LEN(E483)+17,SEARCH("&lt;br&gt;&lt;br&gt;",RIGHT(SUBSTITUTE(exportált!B483,"&lt;br /&gt;","&lt;br&gt;"),LEN(SUBSTITUTE(exportált!B483,"&lt;br /&gt;","&lt;br&gt;"))-LEN(B483)-LEN(D483)-LEN(E483)-17)))</f>
        <v>#VALUE!</v>
      </c>
    </row>
    <row r="484" spans="1:6" x14ac:dyDescent="0.25">
      <c r="A484" s="11" t="str">
        <f>IF(exportált!A484&lt;&gt;"",IFERROR(LEFT(exportált!A484,SEARCH("&lt;br/&gt;",SUBSTITUTE(exportált!A484,"&lt;br&gt;","&lt;br/&gt;"),1)-1),exportált!A484),"")</f>
        <v/>
      </c>
      <c r="B484" s="11" t="e">
        <f>LEFT(SUBSTITUTE(exportált!B484,"&lt;br /&gt;","&lt;br&gt;"),SEARCH("&lt;br&gt;&lt;br&gt;",SUBSTITUTE(SUBSTITUTE(exportált!B484,"&lt;br /&gt;","&lt;br&gt;"),"&lt;br /&gt;","&lt;br&gt;"),1)-1)</f>
        <v>#VALUE!</v>
      </c>
      <c r="C484" s="11" t="e">
        <f>SUBSTITUTE(MID(SUBSTITUTE(exportált!B484,"&lt;br /&gt;","&lt;br&gt;"),LEN('exportált formázott'!B484)+LEN(D484)+LEN(E484)+LEN(F484)+25,LEN(SUBSTITUTE(exportált!B484,"&lt;br /&gt;","&lt;br&gt;"))-LEN(D484)-LEN(E484)-LEN(F484)),"&lt;br&gt;",CHAR(10))</f>
        <v>#VALUE!</v>
      </c>
      <c r="D484" s="11" t="e">
        <f>MID(SUBSTITUTE(exportált!B484,"&lt;br /&gt;","&lt;br&gt;"),LEN('exportált formázott'!B484)+9,SEARCH("&lt;br&gt;",RIGHT(SUBSTITUTE(exportált!B484,"&lt;br /&gt;","&lt;br&gt;"),LEN(SUBSTITUTE(exportált!B484,"&lt;br /&gt;","&lt;br&gt;"))-LEN(B484)-8))-1)</f>
        <v>#VALUE!</v>
      </c>
      <c r="E484" s="11" t="e">
        <f>MID(SUBSTITUTE(exportált!B484,"&lt;br /&gt;","&lt;br&gt;"),LEN('exportált formázott'!B484)+LEN(D484)+13,SEARCH("&lt;br&gt;",RIGHT(SUBSTITUTE(exportált!B484,"&lt;br /&gt;","&lt;br&gt;"),LEN(SUBSTITUTE(exportált!B484,"&lt;br /&gt;","&lt;br&gt;"))-LEN(B484)-LEN(D484)-13)))</f>
        <v>#VALUE!</v>
      </c>
      <c r="F484" s="11" t="e">
        <f>MID(SUBSTITUTE(exportált!B484,"&lt;br /&gt;","&lt;br&gt;"),LEN('exportált formázott'!B484)+LEN(D484)+LEN(E484)+17,SEARCH("&lt;br&gt;&lt;br&gt;",RIGHT(SUBSTITUTE(exportált!B484,"&lt;br /&gt;","&lt;br&gt;"),LEN(SUBSTITUTE(exportált!B484,"&lt;br /&gt;","&lt;br&gt;"))-LEN(B484)-LEN(D484)-LEN(E484)-17)))</f>
        <v>#VALUE!</v>
      </c>
    </row>
    <row r="485" spans="1:6" x14ac:dyDescent="0.25">
      <c r="A485" s="11" t="str">
        <f>IF(exportált!A485&lt;&gt;"",IFERROR(LEFT(exportált!A485,SEARCH("&lt;br/&gt;",SUBSTITUTE(exportált!A485,"&lt;br&gt;","&lt;br/&gt;"),1)-1),exportált!A485),"")</f>
        <v/>
      </c>
      <c r="B485" s="11" t="e">
        <f>LEFT(SUBSTITUTE(exportált!B485,"&lt;br /&gt;","&lt;br&gt;"),SEARCH("&lt;br&gt;&lt;br&gt;",SUBSTITUTE(SUBSTITUTE(exportált!B485,"&lt;br /&gt;","&lt;br&gt;"),"&lt;br /&gt;","&lt;br&gt;"),1)-1)</f>
        <v>#VALUE!</v>
      </c>
      <c r="C485" s="11" t="e">
        <f>SUBSTITUTE(MID(SUBSTITUTE(exportált!B485,"&lt;br /&gt;","&lt;br&gt;"),LEN('exportált formázott'!B485)+LEN(D485)+LEN(E485)+LEN(F485)+25,LEN(SUBSTITUTE(exportált!B485,"&lt;br /&gt;","&lt;br&gt;"))-LEN(D485)-LEN(E485)-LEN(F485)),"&lt;br&gt;",CHAR(10))</f>
        <v>#VALUE!</v>
      </c>
      <c r="D485" s="11" t="e">
        <f>MID(SUBSTITUTE(exportált!B485,"&lt;br /&gt;","&lt;br&gt;"),LEN('exportált formázott'!B485)+9,SEARCH("&lt;br&gt;",RIGHT(SUBSTITUTE(exportált!B485,"&lt;br /&gt;","&lt;br&gt;"),LEN(SUBSTITUTE(exportált!B485,"&lt;br /&gt;","&lt;br&gt;"))-LEN(B485)-8))-1)</f>
        <v>#VALUE!</v>
      </c>
      <c r="E485" s="11" t="e">
        <f>MID(SUBSTITUTE(exportált!B485,"&lt;br /&gt;","&lt;br&gt;"),LEN('exportált formázott'!B485)+LEN(D485)+13,SEARCH("&lt;br&gt;",RIGHT(SUBSTITUTE(exportált!B485,"&lt;br /&gt;","&lt;br&gt;"),LEN(SUBSTITUTE(exportált!B485,"&lt;br /&gt;","&lt;br&gt;"))-LEN(B485)-LEN(D485)-13)))</f>
        <v>#VALUE!</v>
      </c>
      <c r="F485" s="11" t="e">
        <f>MID(SUBSTITUTE(exportált!B485,"&lt;br /&gt;","&lt;br&gt;"),LEN('exportált formázott'!B485)+LEN(D485)+LEN(E485)+17,SEARCH("&lt;br&gt;&lt;br&gt;",RIGHT(SUBSTITUTE(exportált!B485,"&lt;br /&gt;","&lt;br&gt;"),LEN(SUBSTITUTE(exportált!B485,"&lt;br /&gt;","&lt;br&gt;"))-LEN(B485)-LEN(D485)-LEN(E485)-17)))</f>
        <v>#VALUE!</v>
      </c>
    </row>
    <row r="486" spans="1:6" x14ac:dyDescent="0.25">
      <c r="A486" s="11" t="str">
        <f>IF(exportált!A486&lt;&gt;"",IFERROR(LEFT(exportált!A486,SEARCH("&lt;br/&gt;",SUBSTITUTE(exportált!A486,"&lt;br&gt;","&lt;br/&gt;"),1)-1),exportált!A486),"")</f>
        <v/>
      </c>
      <c r="B486" s="11" t="e">
        <f>LEFT(SUBSTITUTE(exportált!B486,"&lt;br /&gt;","&lt;br&gt;"),SEARCH("&lt;br&gt;&lt;br&gt;",SUBSTITUTE(SUBSTITUTE(exportált!B486,"&lt;br /&gt;","&lt;br&gt;"),"&lt;br /&gt;","&lt;br&gt;"),1)-1)</f>
        <v>#VALUE!</v>
      </c>
      <c r="C486" s="11" t="e">
        <f>SUBSTITUTE(MID(SUBSTITUTE(exportált!B486,"&lt;br /&gt;","&lt;br&gt;"),LEN('exportált formázott'!B486)+LEN(D486)+LEN(E486)+LEN(F486)+25,LEN(SUBSTITUTE(exportált!B486,"&lt;br /&gt;","&lt;br&gt;"))-LEN(D486)-LEN(E486)-LEN(F486)),"&lt;br&gt;",CHAR(10))</f>
        <v>#VALUE!</v>
      </c>
      <c r="D486" s="11" t="e">
        <f>MID(SUBSTITUTE(exportált!B486,"&lt;br /&gt;","&lt;br&gt;"),LEN('exportált formázott'!B486)+9,SEARCH("&lt;br&gt;",RIGHT(SUBSTITUTE(exportált!B486,"&lt;br /&gt;","&lt;br&gt;"),LEN(SUBSTITUTE(exportált!B486,"&lt;br /&gt;","&lt;br&gt;"))-LEN(B486)-8))-1)</f>
        <v>#VALUE!</v>
      </c>
      <c r="E486" s="11" t="e">
        <f>MID(SUBSTITUTE(exportált!B486,"&lt;br /&gt;","&lt;br&gt;"),LEN('exportált formázott'!B486)+LEN(D486)+13,SEARCH("&lt;br&gt;",RIGHT(SUBSTITUTE(exportált!B486,"&lt;br /&gt;","&lt;br&gt;"),LEN(SUBSTITUTE(exportált!B486,"&lt;br /&gt;","&lt;br&gt;"))-LEN(B486)-LEN(D486)-13)))</f>
        <v>#VALUE!</v>
      </c>
      <c r="F486" s="11" t="e">
        <f>MID(SUBSTITUTE(exportált!B486,"&lt;br /&gt;","&lt;br&gt;"),LEN('exportált formázott'!B486)+LEN(D486)+LEN(E486)+17,SEARCH("&lt;br&gt;&lt;br&gt;",RIGHT(SUBSTITUTE(exportált!B486,"&lt;br /&gt;","&lt;br&gt;"),LEN(SUBSTITUTE(exportált!B486,"&lt;br /&gt;","&lt;br&gt;"))-LEN(B486)-LEN(D486)-LEN(E486)-17)))</f>
        <v>#VALUE!</v>
      </c>
    </row>
    <row r="487" spans="1:6" x14ac:dyDescent="0.25">
      <c r="A487" s="11" t="str">
        <f>IF(exportált!A487&lt;&gt;"",IFERROR(LEFT(exportált!A487,SEARCH("&lt;br/&gt;",SUBSTITUTE(exportált!A487,"&lt;br&gt;","&lt;br/&gt;"),1)-1),exportált!A487),"")</f>
        <v/>
      </c>
      <c r="B487" s="11" t="e">
        <f>LEFT(SUBSTITUTE(exportált!B487,"&lt;br /&gt;","&lt;br&gt;"),SEARCH("&lt;br&gt;&lt;br&gt;",SUBSTITUTE(SUBSTITUTE(exportált!B487,"&lt;br /&gt;","&lt;br&gt;"),"&lt;br /&gt;","&lt;br&gt;"),1)-1)</f>
        <v>#VALUE!</v>
      </c>
      <c r="C487" s="11" t="e">
        <f>SUBSTITUTE(MID(SUBSTITUTE(exportált!B487,"&lt;br /&gt;","&lt;br&gt;"),LEN('exportált formázott'!B487)+LEN(D487)+LEN(E487)+LEN(F487)+25,LEN(SUBSTITUTE(exportált!B487,"&lt;br /&gt;","&lt;br&gt;"))-LEN(D487)-LEN(E487)-LEN(F487)),"&lt;br&gt;",CHAR(10))</f>
        <v>#VALUE!</v>
      </c>
      <c r="D487" s="11" t="e">
        <f>MID(SUBSTITUTE(exportált!B487,"&lt;br /&gt;","&lt;br&gt;"),LEN('exportált formázott'!B487)+9,SEARCH("&lt;br&gt;",RIGHT(SUBSTITUTE(exportált!B487,"&lt;br /&gt;","&lt;br&gt;"),LEN(SUBSTITUTE(exportált!B487,"&lt;br /&gt;","&lt;br&gt;"))-LEN(B487)-8))-1)</f>
        <v>#VALUE!</v>
      </c>
      <c r="E487" s="11" t="e">
        <f>MID(SUBSTITUTE(exportált!B487,"&lt;br /&gt;","&lt;br&gt;"),LEN('exportált formázott'!B487)+LEN(D487)+13,SEARCH("&lt;br&gt;",RIGHT(SUBSTITUTE(exportált!B487,"&lt;br /&gt;","&lt;br&gt;"),LEN(SUBSTITUTE(exportált!B487,"&lt;br /&gt;","&lt;br&gt;"))-LEN(B487)-LEN(D487)-13)))</f>
        <v>#VALUE!</v>
      </c>
      <c r="F487" s="11" t="e">
        <f>MID(SUBSTITUTE(exportált!B487,"&lt;br /&gt;","&lt;br&gt;"),LEN('exportált formázott'!B487)+LEN(D487)+LEN(E487)+17,SEARCH("&lt;br&gt;&lt;br&gt;",RIGHT(SUBSTITUTE(exportált!B487,"&lt;br /&gt;","&lt;br&gt;"),LEN(SUBSTITUTE(exportált!B487,"&lt;br /&gt;","&lt;br&gt;"))-LEN(B487)-LEN(D487)-LEN(E487)-17)))</f>
        <v>#VALUE!</v>
      </c>
    </row>
    <row r="488" spans="1:6" x14ac:dyDescent="0.25">
      <c r="A488" s="11" t="str">
        <f>IF(exportált!A488&lt;&gt;"",IFERROR(LEFT(exportált!A488,SEARCH("&lt;br/&gt;",SUBSTITUTE(exportált!A488,"&lt;br&gt;","&lt;br/&gt;"),1)-1),exportált!A488),"")</f>
        <v/>
      </c>
      <c r="B488" s="11" t="e">
        <f>LEFT(SUBSTITUTE(exportált!B488,"&lt;br /&gt;","&lt;br&gt;"),SEARCH("&lt;br&gt;&lt;br&gt;",SUBSTITUTE(SUBSTITUTE(exportált!B488,"&lt;br /&gt;","&lt;br&gt;"),"&lt;br /&gt;","&lt;br&gt;"),1)-1)</f>
        <v>#VALUE!</v>
      </c>
      <c r="C488" s="11" t="e">
        <f>SUBSTITUTE(MID(SUBSTITUTE(exportált!B488,"&lt;br /&gt;","&lt;br&gt;"),LEN('exportált formázott'!B488)+LEN(D488)+LEN(E488)+LEN(F488)+25,LEN(SUBSTITUTE(exportált!B488,"&lt;br /&gt;","&lt;br&gt;"))-LEN(D488)-LEN(E488)-LEN(F488)),"&lt;br&gt;",CHAR(10))</f>
        <v>#VALUE!</v>
      </c>
      <c r="D488" s="11" t="e">
        <f>MID(SUBSTITUTE(exportált!B488,"&lt;br /&gt;","&lt;br&gt;"),LEN('exportált formázott'!B488)+9,SEARCH("&lt;br&gt;",RIGHT(SUBSTITUTE(exportált!B488,"&lt;br /&gt;","&lt;br&gt;"),LEN(SUBSTITUTE(exportált!B488,"&lt;br /&gt;","&lt;br&gt;"))-LEN(B488)-8))-1)</f>
        <v>#VALUE!</v>
      </c>
      <c r="E488" s="11" t="e">
        <f>MID(SUBSTITUTE(exportált!B488,"&lt;br /&gt;","&lt;br&gt;"),LEN('exportált formázott'!B488)+LEN(D488)+13,SEARCH("&lt;br&gt;",RIGHT(SUBSTITUTE(exportált!B488,"&lt;br /&gt;","&lt;br&gt;"),LEN(SUBSTITUTE(exportált!B488,"&lt;br /&gt;","&lt;br&gt;"))-LEN(B488)-LEN(D488)-13)))</f>
        <v>#VALUE!</v>
      </c>
      <c r="F488" s="11" t="e">
        <f>MID(SUBSTITUTE(exportált!B488,"&lt;br /&gt;","&lt;br&gt;"),LEN('exportált formázott'!B488)+LEN(D488)+LEN(E488)+17,SEARCH("&lt;br&gt;&lt;br&gt;",RIGHT(SUBSTITUTE(exportált!B488,"&lt;br /&gt;","&lt;br&gt;"),LEN(SUBSTITUTE(exportált!B488,"&lt;br /&gt;","&lt;br&gt;"))-LEN(B488)-LEN(D488)-LEN(E488)-17)))</f>
        <v>#VALUE!</v>
      </c>
    </row>
    <row r="489" spans="1:6" x14ac:dyDescent="0.25">
      <c r="A489" s="11" t="str">
        <f>IF(exportált!A489&lt;&gt;"",IFERROR(LEFT(exportált!A489,SEARCH("&lt;br/&gt;",SUBSTITUTE(exportált!A489,"&lt;br&gt;","&lt;br/&gt;"),1)-1),exportált!A489),"")</f>
        <v/>
      </c>
      <c r="B489" s="11" t="e">
        <f>LEFT(SUBSTITUTE(exportált!B489,"&lt;br /&gt;","&lt;br&gt;"),SEARCH("&lt;br&gt;&lt;br&gt;",SUBSTITUTE(SUBSTITUTE(exportált!B489,"&lt;br /&gt;","&lt;br&gt;"),"&lt;br /&gt;","&lt;br&gt;"),1)-1)</f>
        <v>#VALUE!</v>
      </c>
      <c r="C489" s="11" t="e">
        <f>SUBSTITUTE(MID(SUBSTITUTE(exportált!B489,"&lt;br /&gt;","&lt;br&gt;"),LEN('exportált formázott'!B489)+LEN(D489)+LEN(E489)+LEN(F489)+25,LEN(SUBSTITUTE(exportált!B489,"&lt;br /&gt;","&lt;br&gt;"))-LEN(D489)-LEN(E489)-LEN(F489)),"&lt;br&gt;",CHAR(10))</f>
        <v>#VALUE!</v>
      </c>
      <c r="D489" s="11" t="e">
        <f>MID(SUBSTITUTE(exportált!B489,"&lt;br /&gt;","&lt;br&gt;"),LEN('exportált formázott'!B489)+9,SEARCH("&lt;br&gt;",RIGHT(SUBSTITUTE(exportált!B489,"&lt;br /&gt;","&lt;br&gt;"),LEN(SUBSTITUTE(exportált!B489,"&lt;br /&gt;","&lt;br&gt;"))-LEN(B489)-8))-1)</f>
        <v>#VALUE!</v>
      </c>
      <c r="E489" s="11" t="e">
        <f>MID(SUBSTITUTE(exportált!B489,"&lt;br /&gt;","&lt;br&gt;"),LEN('exportált formázott'!B489)+LEN(D489)+13,SEARCH("&lt;br&gt;",RIGHT(SUBSTITUTE(exportált!B489,"&lt;br /&gt;","&lt;br&gt;"),LEN(SUBSTITUTE(exportált!B489,"&lt;br /&gt;","&lt;br&gt;"))-LEN(B489)-LEN(D489)-13)))</f>
        <v>#VALUE!</v>
      </c>
      <c r="F489" s="11" t="e">
        <f>MID(SUBSTITUTE(exportált!B489,"&lt;br /&gt;","&lt;br&gt;"),LEN('exportált formázott'!B489)+LEN(D489)+LEN(E489)+17,SEARCH("&lt;br&gt;&lt;br&gt;",RIGHT(SUBSTITUTE(exportált!B489,"&lt;br /&gt;","&lt;br&gt;"),LEN(SUBSTITUTE(exportált!B489,"&lt;br /&gt;","&lt;br&gt;"))-LEN(B489)-LEN(D489)-LEN(E489)-17)))</f>
        <v>#VALUE!</v>
      </c>
    </row>
    <row r="490" spans="1:6" x14ac:dyDescent="0.25">
      <c r="A490" s="11" t="str">
        <f>IF(exportált!A490&lt;&gt;"",IFERROR(LEFT(exportált!A490,SEARCH("&lt;br/&gt;",SUBSTITUTE(exportált!A490,"&lt;br&gt;","&lt;br/&gt;"),1)-1),exportált!A490),"")</f>
        <v/>
      </c>
      <c r="B490" s="11" t="e">
        <f>LEFT(SUBSTITUTE(exportált!B490,"&lt;br /&gt;","&lt;br&gt;"),SEARCH("&lt;br&gt;&lt;br&gt;",SUBSTITUTE(SUBSTITUTE(exportált!B490,"&lt;br /&gt;","&lt;br&gt;"),"&lt;br /&gt;","&lt;br&gt;"),1)-1)</f>
        <v>#VALUE!</v>
      </c>
      <c r="C490" s="11" t="e">
        <f>SUBSTITUTE(MID(SUBSTITUTE(exportált!B490,"&lt;br /&gt;","&lt;br&gt;"),LEN('exportált formázott'!B490)+LEN(D490)+LEN(E490)+LEN(F490)+25,LEN(SUBSTITUTE(exportált!B490,"&lt;br /&gt;","&lt;br&gt;"))-LEN(D490)-LEN(E490)-LEN(F490)),"&lt;br&gt;",CHAR(10))</f>
        <v>#VALUE!</v>
      </c>
      <c r="D490" s="11" t="e">
        <f>MID(SUBSTITUTE(exportált!B490,"&lt;br /&gt;","&lt;br&gt;"),LEN('exportált formázott'!B490)+9,SEARCH("&lt;br&gt;",RIGHT(SUBSTITUTE(exportált!B490,"&lt;br /&gt;","&lt;br&gt;"),LEN(SUBSTITUTE(exportált!B490,"&lt;br /&gt;","&lt;br&gt;"))-LEN(B490)-8))-1)</f>
        <v>#VALUE!</v>
      </c>
      <c r="E490" s="11" t="e">
        <f>MID(SUBSTITUTE(exportált!B490,"&lt;br /&gt;","&lt;br&gt;"),LEN('exportált formázott'!B490)+LEN(D490)+13,SEARCH("&lt;br&gt;",RIGHT(SUBSTITUTE(exportált!B490,"&lt;br /&gt;","&lt;br&gt;"),LEN(SUBSTITUTE(exportált!B490,"&lt;br /&gt;","&lt;br&gt;"))-LEN(B490)-LEN(D490)-13)))</f>
        <v>#VALUE!</v>
      </c>
      <c r="F490" s="11" t="e">
        <f>MID(SUBSTITUTE(exportált!B490,"&lt;br /&gt;","&lt;br&gt;"),LEN('exportált formázott'!B490)+LEN(D490)+LEN(E490)+17,SEARCH("&lt;br&gt;&lt;br&gt;",RIGHT(SUBSTITUTE(exportált!B490,"&lt;br /&gt;","&lt;br&gt;"),LEN(SUBSTITUTE(exportált!B490,"&lt;br /&gt;","&lt;br&gt;"))-LEN(B490)-LEN(D490)-LEN(E490)-17)))</f>
        <v>#VALUE!</v>
      </c>
    </row>
    <row r="491" spans="1:6" x14ac:dyDescent="0.25">
      <c r="A491" s="11" t="str">
        <f>IF(exportált!A491&lt;&gt;"",IFERROR(LEFT(exportált!A491,SEARCH("&lt;br/&gt;",SUBSTITUTE(exportált!A491,"&lt;br&gt;","&lt;br/&gt;"),1)-1),exportált!A491),"")</f>
        <v/>
      </c>
      <c r="B491" s="11" t="e">
        <f>LEFT(SUBSTITUTE(exportált!B491,"&lt;br /&gt;","&lt;br&gt;"),SEARCH("&lt;br&gt;&lt;br&gt;",SUBSTITUTE(SUBSTITUTE(exportált!B491,"&lt;br /&gt;","&lt;br&gt;"),"&lt;br /&gt;","&lt;br&gt;"),1)-1)</f>
        <v>#VALUE!</v>
      </c>
      <c r="C491" s="11" t="e">
        <f>SUBSTITUTE(MID(SUBSTITUTE(exportált!B491,"&lt;br /&gt;","&lt;br&gt;"),LEN('exportált formázott'!B491)+LEN(D491)+LEN(E491)+LEN(F491)+25,LEN(SUBSTITUTE(exportált!B491,"&lt;br /&gt;","&lt;br&gt;"))-LEN(D491)-LEN(E491)-LEN(F491)),"&lt;br&gt;",CHAR(10))</f>
        <v>#VALUE!</v>
      </c>
      <c r="D491" s="11" t="e">
        <f>MID(SUBSTITUTE(exportált!B491,"&lt;br /&gt;","&lt;br&gt;"),LEN('exportált formázott'!B491)+9,SEARCH("&lt;br&gt;",RIGHT(SUBSTITUTE(exportált!B491,"&lt;br /&gt;","&lt;br&gt;"),LEN(SUBSTITUTE(exportált!B491,"&lt;br /&gt;","&lt;br&gt;"))-LEN(B491)-8))-1)</f>
        <v>#VALUE!</v>
      </c>
      <c r="E491" s="11" t="e">
        <f>MID(SUBSTITUTE(exportált!B491,"&lt;br /&gt;","&lt;br&gt;"),LEN('exportált formázott'!B491)+LEN(D491)+13,SEARCH("&lt;br&gt;",RIGHT(SUBSTITUTE(exportált!B491,"&lt;br /&gt;","&lt;br&gt;"),LEN(SUBSTITUTE(exportált!B491,"&lt;br /&gt;","&lt;br&gt;"))-LEN(B491)-LEN(D491)-13)))</f>
        <v>#VALUE!</v>
      </c>
      <c r="F491" s="11" t="e">
        <f>MID(SUBSTITUTE(exportált!B491,"&lt;br /&gt;","&lt;br&gt;"),LEN('exportált formázott'!B491)+LEN(D491)+LEN(E491)+17,SEARCH("&lt;br&gt;&lt;br&gt;",RIGHT(SUBSTITUTE(exportált!B491,"&lt;br /&gt;","&lt;br&gt;"),LEN(SUBSTITUTE(exportált!B491,"&lt;br /&gt;","&lt;br&gt;"))-LEN(B491)-LEN(D491)-LEN(E491)-17)))</f>
        <v>#VALUE!</v>
      </c>
    </row>
    <row r="492" spans="1:6" x14ac:dyDescent="0.25">
      <c r="A492" s="11" t="str">
        <f>IF(exportált!A492&lt;&gt;"",IFERROR(LEFT(exportált!A492,SEARCH("&lt;br/&gt;",SUBSTITUTE(exportált!A492,"&lt;br&gt;","&lt;br/&gt;"),1)-1),exportált!A492),"")</f>
        <v/>
      </c>
      <c r="B492" s="11" t="e">
        <f>LEFT(SUBSTITUTE(exportált!B492,"&lt;br /&gt;","&lt;br&gt;"),SEARCH("&lt;br&gt;&lt;br&gt;",SUBSTITUTE(SUBSTITUTE(exportált!B492,"&lt;br /&gt;","&lt;br&gt;"),"&lt;br /&gt;","&lt;br&gt;"),1)-1)</f>
        <v>#VALUE!</v>
      </c>
      <c r="C492" s="11" t="e">
        <f>SUBSTITUTE(MID(SUBSTITUTE(exportált!B492,"&lt;br /&gt;","&lt;br&gt;"),LEN('exportált formázott'!B492)+LEN(D492)+LEN(E492)+LEN(F492)+25,LEN(SUBSTITUTE(exportált!B492,"&lt;br /&gt;","&lt;br&gt;"))-LEN(D492)-LEN(E492)-LEN(F492)),"&lt;br&gt;",CHAR(10))</f>
        <v>#VALUE!</v>
      </c>
      <c r="D492" s="11" t="e">
        <f>MID(SUBSTITUTE(exportált!B492,"&lt;br /&gt;","&lt;br&gt;"),LEN('exportált formázott'!B492)+9,SEARCH("&lt;br&gt;",RIGHT(SUBSTITUTE(exportált!B492,"&lt;br /&gt;","&lt;br&gt;"),LEN(SUBSTITUTE(exportált!B492,"&lt;br /&gt;","&lt;br&gt;"))-LEN(B492)-8))-1)</f>
        <v>#VALUE!</v>
      </c>
      <c r="E492" s="11" t="e">
        <f>MID(SUBSTITUTE(exportált!B492,"&lt;br /&gt;","&lt;br&gt;"),LEN('exportált formázott'!B492)+LEN(D492)+13,SEARCH("&lt;br&gt;",RIGHT(SUBSTITUTE(exportált!B492,"&lt;br /&gt;","&lt;br&gt;"),LEN(SUBSTITUTE(exportált!B492,"&lt;br /&gt;","&lt;br&gt;"))-LEN(B492)-LEN(D492)-13)))</f>
        <v>#VALUE!</v>
      </c>
      <c r="F492" s="11" t="e">
        <f>MID(SUBSTITUTE(exportált!B492,"&lt;br /&gt;","&lt;br&gt;"),LEN('exportált formázott'!B492)+LEN(D492)+LEN(E492)+17,SEARCH("&lt;br&gt;&lt;br&gt;",RIGHT(SUBSTITUTE(exportált!B492,"&lt;br /&gt;","&lt;br&gt;"),LEN(SUBSTITUTE(exportált!B492,"&lt;br /&gt;","&lt;br&gt;"))-LEN(B492)-LEN(D492)-LEN(E492)-17)))</f>
        <v>#VALUE!</v>
      </c>
    </row>
    <row r="493" spans="1:6" x14ac:dyDescent="0.25">
      <c r="A493" s="11" t="str">
        <f>IF(exportált!A493&lt;&gt;"",IFERROR(LEFT(exportált!A493,SEARCH("&lt;br/&gt;",SUBSTITUTE(exportált!A493,"&lt;br&gt;","&lt;br/&gt;"),1)-1),exportált!A493),"")</f>
        <v/>
      </c>
      <c r="B493" s="11" t="e">
        <f>LEFT(SUBSTITUTE(exportált!B493,"&lt;br /&gt;","&lt;br&gt;"),SEARCH("&lt;br&gt;&lt;br&gt;",SUBSTITUTE(SUBSTITUTE(exportált!B493,"&lt;br /&gt;","&lt;br&gt;"),"&lt;br /&gt;","&lt;br&gt;"),1)-1)</f>
        <v>#VALUE!</v>
      </c>
      <c r="C493" s="11" t="e">
        <f>SUBSTITUTE(MID(SUBSTITUTE(exportált!B493,"&lt;br /&gt;","&lt;br&gt;"),LEN('exportált formázott'!B493)+LEN(D493)+LEN(E493)+LEN(F493)+25,LEN(SUBSTITUTE(exportált!B493,"&lt;br /&gt;","&lt;br&gt;"))-LEN(D493)-LEN(E493)-LEN(F493)),"&lt;br&gt;",CHAR(10))</f>
        <v>#VALUE!</v>
      </c>
      <c r="D493" s="11" t="e">
        <f>MID(SUBSTITUTE(exportált!B493,"&lt;br /&gt;","&lt;br&gt;"),LEN('exportált formázott'!B493)+9,SEARCH("&lt;br&gt;",RIGHT(SUBSTITUTE(exportált!B493,"&lt;br /&gt;","&lt;br&gt;"),LEN(SUBSTITUTE(exportált!B493,"&lt;br /&gt;","&lt;br&gt;"))-LEN(B493)-8))-1)</f>
        <v>#VALUE!</v>
      </c>
      <c r="E493" s="11" t="e">
        <f>MID(SUBSTITUTE(exportált!B493,"&lt;br /&gt;","&lt;br&gt;"),LEN('exportált formázott'!B493)+LEN(D493)+13,SEARCH("&lt;br&gt;",RIGHT(SUBSTITUTE(exportált!B493,"&lt;br /&gt;","&lt;br&gt;"),LEN(SUBSTITUTE(exportált!B493,"&lt;br /&gt;","&lt;br&gt;"))-LEN(B493)-LEN(D493)-13)))</f>
        <v>#VALUE!</v>
      </c>
      <c r="F493" s="11" t="e">
        <f>MID(SUBSTITUTE(exportált!B493,"&lt;br /&gt;","&lt;br&gt;"),LEN('exportált formázott'!B493)+LEN(D493)+LEN(E493)+17,SEARCH("&lt;br&gt;&lt;br&gt;",RIGHT(SUBSTITUTE(exportált!B493,"&lt;br /&gt;","&lt;br&gt;"),LEN(SUBSTITUTE(exportált!B493,"&lt;br /&gt;","&lt;br&gt;"))-LEN(B493)-LEN(D493)-LEN(E493)-17)))</f>
        <v>#VALUE!</v>
      </c>
    </row>
    <row r="494" spans="1:6" x14ac:dyDescent="0.25">
      <c r="A494" s="11" t="str">
        <f>IF(exportált!A494&lt;&gt;"",IFERROR(LEFT(exportált!A494,SEARCH("&lt;br/&gt;",SUBSTITUTE(exportált!A494,"&lt;br&gt;","&lt;br/&gt;"),1)-1),exportált!A494),"")</f>
        <v/>
      </c>
      <c r="B494" s="11" t="e">
        <f>LEFT(SUBSTITUTE(exportált!B494,"&lt;br /&gt;","&lt;br&gt;"),SEARCH("&lt;br&gt;&lt;br&gt;",SUBSTITUTE(SUBSTITUTE(exportált!B494,"&lt;br /&gt;","&lt;br&gt;"),"&lt;br /&gt;","&lt;br&gt;"),1)-1)</f>
        <v>#VALUE!</v>
      </c>
      <c r="C494" s="11" t="e">
        <f>SUBSTITUTE(MID(SUBSTITUTE(exportált!B494,"&lt;br /&gt;","&lt;br&gt;"),LEN('exportált formázott'!B494)+LEN(D494)+LEN(E494)+LEN(F494)+25,LEN(SUBSTITUTE(exportált!B494,"&lt;br /&gt;","&lt;br&gt;"))-LEN(D494)-LEN(E494)-LEN(F494)),"&lt;br&gt;",CHAR(10))</f>
        <v>#VALUE!</v>
      </c>
      <c r="D494" s="11" t="e">
        <f>MID(SUBSTITUTE(exportált!B494,"&lt;br /&gt;","&lt;br&gt;"),LEN('exportált formázott'!B494)+9,SEARCH("&lt;br&gt;",RIGHT(SUBSTITUTE(exportált!B494,"&lt;br /&gt;","&lt;br&gt;"),LEN(SUBSTITUTE(exportált!B494,"&lt;br /&gt;","&lt;br&gt;"))-LEN(B494)-8))-1)</f>
        <v>#VALUE!</v>
      </c>
      <c r="E494" s="11" t="e">
        <f>MID(SUBSTITUTE(exportált!B494,"&lt;br /&gt;","&lt;br&gt;"),LEN('exportált formázott'!B494)+LEN(D494)+13,SEARCH("&lt;br&gt;",RIGHT(SUBSTITUTE(exportált!B494,"&lt;br /&gt;","&lt;br&gt;"),LEN(SUBSTITUTE(exportált!B494,"&lt;br /&gt;","&lt;br&gt;"))-LEN(B494)-LEN(D494)-13)))</f>
        <v>#VALUE!</v>
      </c>
      <c r="F494" s="11" t="e">
        <f>MID(SUBSTITUTE(exportált!B494,"&lt;br /&gt;","&lt;br&gt;"),LEN('exportált formázott'!B494)+LEN(D494)+LEN(E494)+17,SEARCH("&lt;br&gt;&lt;br&gt;",RIGHT(SUBSTITUTE(exportált!B494,"&lt;br /&gt;","&lt;br&gt;"),LEN(SUBSTITUTE(exportált!B494,"&lt;br /&gt;","&lt;br&gt;"))-LEN(B494)-LEN(D494)-LEN(E494)-17)))</f>
        <v>#VALUE!</v>
      </c>
    </row>
    <row r="495" spans="1:6" x14ac:dyDescent="0.25">
      <c r="A495" s="11" t="str">
        <f>IF(exportált!A495&lt;&gt;"",IFERROR(LEFT(exportált!A495,SEARCH("&lt;br/&gt;",SUBSTITUTE(exportált!A495,"&lt;br&gt;","&lt;br/&gt;"),1)-1),exportált!A495),"")</f>
        <v/>
      </c>
      <c r="B495" s="11" t="e">
        <f>LEFT(SUBSTITUTE(exportált!B495,"&lt;br /&gt;","&lt;br&gt;"),SEARCH("&lt;br&gt;&lt;br&gt;",SUBSTITUTE(SUBSTITUTE(exportált!B495,"&lt;br /&gt;","&lt;br&gt;"),"&lt;br /&gt;","&lt;br&gt;"),1)-1)</f>
        <v>#VALUE!</v>
      </c>
      <c r="C495" s="11" t="e">
        <f>SUBSTITUTE(MID(SUBSTITUTE(exportált!B495,"&lt;br /&gt;","&lt;br&gt;"),LEN('exportált formázott'!B495)+LEN(D495)+LEN(E495)+LEN(F495)+25,LEN(SUBSTITUTE(exportált!B495,"&lt;br /&gt;","&lt;br&gt;"))-LEN(D495)-LEN(E495)-LEN(F495)),"&lt;br&gt;",CHAR(10))</f>
        <v>#VALUE!</v>
      </c>
      <c r="D495" s="11" t="e">
        <f>MID(SUBSTITUTE(exportált!B495,"&lt;br /&gt;","&lt;br&gt;"),LEN('exportált formázott'!B495)+9,SEARCH("&lt;br&gt;",RIGHT(SUBSTITUTE(exportált!B495,"&lt;br /&gt;","&lt;br&gt;"),LEN(SUBSTITUTE(exportált!B495,"&lt;br /&gt;","&lt;br&gt;"))-LEN(B495)-8))-1)</f>
        <v>#VALUE!</v>
      </c>
      <c r="E495" s="11" t="e">
        <f>MID(SUBSTITUTE(exportált!B495,"&lt;br /&gt;","&lt;br&gt;"),LEN('exportált formázott'!B495)+LEN(D495)+13,SEARCH("&lt;br&gt;",RIGHT(SUBSTITUTE(exportált!B495,"&lt;br /&gt;","&lt;br&gt;"),LEN(SUBSTITUTE(exportált!B495,"&lt;br /&gt;","&lt;br&gt;"))-LEN(B495)-LEN(D495)-13)))</f>
        <v>#VALUE!</v>
      </c>
      <c r="F495" s="11" t="e">
        <f>MID(SUBSTITUTE(exportált!B495,"&lt;br /&gt;","&lt;br&gt;"),LEN('exportált formázott'!B495)+LEN(D495)+LEN(E495)+17,SEARCH("&lt;br&gt;&lt;br&gt;",RIGHT(SUBSTITUTE(exportált!B495,"&lt;br /&gt;","&lt;br&gt;"),LEN(SUBSTITUTE(exportált!B495,"&lt;br /&gt;","&lt;br&gt;"))-LEN(B495)-LEN(D495)-LEN(E495)-17)))</f>
        <v>#VALUE!</v>
      </c>
    </row>
    <row r="496" spans="1:6" x14ac:dyDescent="0.25">
      <c r="A496" s="11" t="str">
        <f>IF(exportált!A496&lt;&gt;"",IFERROR(LEFT(exportált!A496,SEARCH("&lt;br/&gt;",SUBSTITUTE(exportált!A496,"&lt;br&gt;","&lt;br/&gt;"),1)-1),exportált!A496),"")</f>
        <v/>
      </c>
      <c r="B496" s="11" t="e">
        <f>LEFT(SUBSTITUTE(exportált!B496,"&lt;br /&gt;","&lt;br&gt;"),SEARCH("&lt;br&gt;&lt;br&gt;",SUBSTITUTE(SUBSTITUTE(exportált!B496,"&lt;br /&gt;","&lt;br&gt;"),"&lt;br /&gt;","&lt;br&gt;"),1)-1)</f>
        <v>#VALUE!</v>
      </c>
      <c r="C496" s="11" t="e">
        <f>SUBSTITUTE(MID(SUBSTITUTE(exportált!B496,"&lt;br /&gt;","&lt;br&gt;"),LEN('exportált formázott'!B496)+LEN(D496)+LEN(E496)+LEN(F496)+25,LEN(SUBSTITUTE(exportált!B496,"&lt;br /&gt;","&lt;br&gt;"))-LEN(D496)-LEN(E496)-LEN(F496)),"&lt;br&gt;",CHAR(10))</f>
        <v>#VALUE!</v>
      </c>
      <c r="D496" s="11" t="e">
        <f>MID(SUBSTITUTE(exportált!B496,"&lt;br /&gt;","&lt;br&gt;"),LEN('exportált formázott'!B496)+9,SEARCH("&lt;br&gt;",RIGHT(SUBSTITUTE(exportált!B496,"&lt;br /&gt;","&lt;br&gt;"),LEN(SUBSTITUTE(exportált!B496,"&lt;br /&gt;","&lt;br&gt;"))-LEN(B496)-8))-1)</f>
        <v>#VALUE!</v>
      </c>
      <c r="E496" s="11" t="e">
        <f>MID(SUBSTITUTE(exportált!B496,"&lt;br /&gt;","&lt;br&gt;"),LEN('exportált formázott'!B496)+LEN(D496)+13,SEARCH("&lt;br&gt;",RIGHT(SUBSTITUTE(exportált!B496,"&lt;br /&gt;","&lt;br&gt;"),LEN(SUBSTITUTE(exportált!B496,"&lt;br /&gt;","&lt;br&gt;"))-LEN(B496)-LEN(D496)-13)))</f>
        <v>#VALUE!</v>
      </c>
      <c r="F496" s="11" t="e">
        <f>MID(SUBSTITUTE(exportált!B496,"&lt;br /&gt;","&lt;br&gt;"),LEN('exportált formázott'!B496)+LEN(D496)+LEN(E496)+17,SEARCH("&lt;br&gt;&lt;br&gt;",RIGHT(SUBSTITUTE(exportált!B496,"&lt;br /&gt;","&lt;br&gt;"),LEN(SUBSTITUTE(exportált!B496,"&lt;br /&gt;","&lt;br&gt;"))-LEN(B496)-LEN(D496)-LEN(E496)-17)))</f>
        <v>#VALUE!</v>
      </c>
    </row>
    <row r="497" spans="1:6" x14ac:dyDescent="0.25">
      <c r="A497" s="11" t="str">
        <f>IF(exportált!A497&lt;&gt;"",IFERROR(LEFT(exportált!A497,SEARCH("&lt;br/&gt;",SUBSTITUTE(exportált!A497,"&lt;br&gt;","&lt;br/&gt;"),1)-1),exportált!A497),"")</f>
        <v/>
      </c>
      <c r="B497" s="11" t="e">
        <f>LEFT(SUBSTITUTE(exportált!B497,"&lt;br /&gt;","&lt;br&gt;"),SEARCH("&lt;br&gt;&lt;br&gt;",SUBSTITUTE(SUBSTITUTE(exportált!B497,"&lt;br /&gt;","&lt;br&gt;"),"&lt;br /&gt;","&lt;br&gt;"),1)-1)</f>
        <v>#VALUE!</v>
      </c>
      <c r="C497" s="11" t="e">
        <f>SUBSTITUTE(MID(SUBSTITUTE(exportált!B497,"&lt;br /&gt;","&lt;br&gt;"),LEN('exportált formázott'!B497)+LEN(D497)+LEN(E497)+LEN(F497)+25,LEN(SUBSTITUTE(exportált!B497,"&lt;br /&gt;","&lt;br&gt;"))-LEN(D497)-LEN(E497)-LEN(F497)),"&lt;br&gt;",CHAR(10))</f>
        <v>#VALUE!</v>
      </c>
      <c r="D497" s="11" t="e">
        <f>MID(SUBSTITUTE(exportált!B497,"&lt;br /&gt;","&lt;br&gt;"),LEN('exportált formázott'!B497)+9,SEARCH("&lt;br&gt;",RIGHT(SUBSTITUTE(exportált!B497,"&lt;br /&gt;","&lt;br&gt;"),LEN(SUBSTITUTE(exportált!B497,"&lt;br /&gt;","&lt;br&gt;"))-LEN(B497)-8))-1)</f>
        <v>#VALUE!</v>
      </c>
      <c r="E497" s="11" t="e">
        <f>MID(SUBSTITUTE(exportált!B497,"&lt;br /&gt;","&lt;br&gt;"),LEN('exportált formázott'!B497)+LEN(D497)+13,SEARCH("&lt;br&gt;",RIGHT(SUBSTITUTE(exportált!B497,"&lt;br /&gt;","&lt;br&gt;"),LEN(SUBSTITUTE(exportált!B497,"&lt;br /&gt;","&lt;br&gt;"))-LEN(B497)-LEN(D497)-13)))</f>
        <v>#VALUE!</v>
      </c>
      <c r="F497" s="11" t="e">
        <f>MID(SUBSTITUTE(exportált!B497,"&lt;br /&gt;","&lt;br&gt;"),LEN('exportált formázott'!B497)+LEN(D497)+LEN(E497)+17,SEARCH("&lt;br&gt;&lt;br&gt;",RIGHT(SUBSTITUTE(exportált!B497,"&lt;br /&gt;","&lt;br&gt;"),LEN(SUBSTITUTE(exportált!B497,"&lt;br /&gt;","&lt;br&gt;"))-LEN(B497)-LEN(D497)-LEN(E497)-17)))</f>
        <v>#VALUE!</v>
      </c>
    </row>
    <row r="498" spans="1:6" x14ac:dyDescent="0.25">
      <c r="A498" s="11" t="str">
        <f>IF(exportált!A498&lt;&gt;"",IFERROR(LEFT(exportált!A498,SEARCH("&lt;br/&gt;",SUBSTITUTE(exportált!A498,"&lt;br&gt;","&lt;br/&gt;"),1)-1),exportált!A498),"")</f>
        <v/>
      </c>
      <c r="B498" s="11" t="e">
        <f>LEFT(SUBSTITUTE(exportált!B498,"&lt;br /&gt;","&lt;br&gt;"),SEARCH("&lt;br&gt;&lt;br&gt;",SUBSTITUTE(SUBSTITUTE(exportált!B498,"&lt;br /&gt;","&lt;br&gt;"),"&lt;br /&gt;","&lt;br&gt;"),1)-1)</f>
        <v>#VALUE!</v>
      </c>
      <c r="C498" s="11" t="e">
        <f>SUBSTITUTE(MID(SUBSTITUTE(exportált!B498,"&lt;br /&gt;","&lt;br&gt;"),LEN('exportált formázott'!B498)+LEN(D498)+LEN(E498)+LEN(F498)+25,LEN(SUBSTITUTE(exportált!B498,"&lt;br /&gt;","&lt;br&gt;"))-LEN(D498)-LEN(E498)-LEN(F498)),"&lt;br&gt;",CHAR(10))</f>
        <v>#VALUE!</v>
      </c>
      <c r="D498" s="11" t="e">
        <f>MID(SUBSTITUTE(exportált!B498,"&lt;br /&gt;","&lt;br&gt;"),LEN('exportált formázott'!B498)+9,SEARCH("&lt;br&gt;",RIGHT(SUBSTITUTE(exportált!B498,"&lt;br /&gt;","&lt;br&gt;"),LEN(SUBSTITUTE(exportált!B498,"&lt;br /&gt;","&lt;br&gt;"))-LEN(B498)-8))-1)</f>
        <v>#VALUE!</v>
      </c>
      <c r="E498" s="11" t="e">
        <f>MID(SUBSTITUTE(exportált!B498,"&lt;br /&gt;","&lt;br&gt;"),LEN('exportált formázott'!B498)+LEN(D498)+13,SEARCH("&lt;br&gt;",RIGHT(SUBSTITUTE(exportált!B498,"&lt;br /&gt;","&lt;br&gt;"),LEN(SUBSTITUTE(exportált!B498,"&lt;br /&gt;","&lt;br&gt;"))-LEN(B498)-LEN(D498)-13)))</f>
        <v>#VALUE!</v>
      </c>
      <c r="F498" s="11" t="e">
        <f>MID(SUBSTITUTE(exportált!B498,"&lt;br /&gt;","&lt;br&gt;"),LEN('exportált formázott'!B498)+LEN(D498)+LEN(E498)+17,SEARCH("&lt;br&gt;&lt;br&gt;",RIGHT(SUBSTITUTE(exportált!B498,"&lt;br /&gt;","&lt;br&gt;"),LEN(SUBSTITUTE(exportált!B498,"&lt;br /&gt;","&lt;br&gt;"))-LEN(B498)-LEN(D498)-LEN(E498)-17)))</f>
        <v>#VALUE!</v>
      </c>
    </row>
    <row r="499" spans="1:6" x14ac:dyDescent="0.25">
      <c r="A499" s="11" t="str">
        <f>IF(exportált!A499&lt;&gt;"",IFERROR(LEFT(exportált!A499,SEARCH("&lt;br/&gt;",SUBSTITUTE(exportált!A499,"&lt;br&gt;","&lt;br/&gt;"),1)-1),exportált!A499),"")</f>
        <v/>
      </c>
      <c r="B499" s="11" t="e">
        <f>LEFT(SUBSTITUTE(exportált!B499,"&lt;br /&gt;","&lt;br&gt;"),SEARCH("&lt;br&gt;&lt;br&gt;",SUBSTITUTE(SUBSTITUTE(exportált!B499,"&lt;br /&gt;","&lt;br&gt;"),"&lt;br /&gt;","&lt;br&gt;"),1)-1)</f>
        <v>#VALUE!</v>
      </c>
      <c r="C499" s="11" t="e">
        <f>SUBSTITUTE(MID(SUBSTITUTE(exportált!B499,"&lt;br /&gt;","&lt;br&gt;"),LEN('exportált formázott'!B499)+LEN(D499)+LEN(E499)+LEN(F499)+25,LEN(SUBSTITUTE(exportált!B499,"&lt;br /&gt;","&lt;br&gt;"))-LEN(D499)-LEN(E499)-LEN(F499)),"&lt;br&gt;",CHAR(10))</f>
        <v>#VALUE!</v>
      </c>
      <c r="D499" s="11" t="e">
        <f>MID(SUBSTITUTE(exportált!B499,"&lt;br /&gt;","&lt;br&gt;"),LEN('exportált formázott'!B499)+9,SEARCH("&lt;br&gt;",RIGHT(SUBSTITUTE(exportált!B499,"&lt;br /&gt;","&lt;br&gt;"),LEN(SUBSTITUTE(exportált!B499,"&lt;br /&gt;","&lt;br&gt;"))-LEN(B499)-8))-1)</f>
        <v>#VALUE!</v>
      </c>
      <c r="E499" s="11" t="e">
        <f>MID(SUBSTITUTE(exportált!B499,"&lt;br /&gt;","&lt;br&gt;"),LEN('exportált formázott'!B499)+LEN(D499)+13,SEARCH("&lt;br&gt;",RIGHT(SUBSTITUTE(exportált!B499,"&lt;br /&gt;","&lt;br&gt;"),LEN(SUBSTITUTE(exportált!B499,"&lt;br /&gt;","&lt;br&gt;"))-LEN(B499)-LEN(D499)-13)))</f>
        <v>#VALUE!</v>
      </c>
      <c r="F499" s="11" t="e">
        <f>MID(SUBSTITUTE(exportált!B499,"&lt;br /&gt;","&lt;br&gt;"),LEN('exportált formázott'!B499)+LEN(D499)+LEN(E499)+17,SEARCH("&lt;br&gt;&lt;br&gt;",RIGHT(SUBSTITUTE(exportált!B499,"&lt;br /&gt;","&lt;br&gt;"),LEN(SUBSTITUTE(exportált!B499,"&lt;br /&gt;","&lt;br&gt;"))-LEN(B499)-LEN(D499)-LEN(E499)-17)))</f>
        <v>#VALUE!</v>
      </c>
    </row>
    <row r="500" spans="1:6" x14ac:dyDescent="0.25">
      <c r="A500" s="11" t="str">
        <f>IF(exportált!A500&lt;&gt;"",IFERROR(LEFT(exportált!A500,SEARCH("&lt;br/&gt;",SUBSTITUTE(exportált!A500,"&lt;br&gt;","&lt;br/&gt;"),1)-1),exportált!A500),"")</f>
        <v/>
      </c>
      <c r="B500" s="11" t="e">
        <f>LEFT(SUBSTITUTE(exportált!B500,"&lt;br /&gt;","&lt;br&gt;"),SEARCH("&lt;br&gt;&lt;br&gt;",SUBSTITUTE(SUBSTITUTE(exportált!B500,"&lt;br /&gt;","&lt;br&gt;"),"&lt;br /&gt;","&lt;br&gt;"),1)-1)</f>
        <v>#VALUE!</v>
      </c>
      <c r="C500" s="11" t="e">
        <f>SUBSTITUTE(MID(SUBSTITUTE(exportált!B500,"&lt;br /&gt;","&lt;br&gt;"),LEN('exportált formázott'!B500)+LEN(D500)+LEN(E500)+LEN(F500)+25,LEN(SUBSTITUTE(exportált!B500,"&lt;br /&gt;","&lt;br&gt;"))-LEN(D500)-LEN(E500)-LEN(F500)),"&lt;br&gt;",CHAR(10))</f>
        <v>#VALUE!</v>
      </c>
      <c r="D500" s="11" t="e">
        <f>MID(SUBSTITUTE(exportált!B500,"&lt;br /&gt;","&lt;br&gt;"),LEN('exportált formázott'!B500)+9,SEARCH("&lt;br&gt;",RIGHT(SUBSTITUTE(exportált!B500,"&lt;br /&gt;","&lt;br&gt;"),LEN(SUBSTITUTE(exportált!B500,"&lt;br /&gt;","&lt;br&gt;"))-LEN(B500)-8))-1)</f>
        <v>#VALUE!</v>
      </c>
      <c r="E500" s="11" t="e">
        <f>MID(SUBSTITUTE(exportált!B500,"&lt;br /&gt;","&lt;br&gt;"),LEN('exportált formázott'!B500)+LEN(D500)+13,SEARCH("&lt;br&gt;",RIGHT(SUBSTITUTE(exportált!B500,"&lt;br /&gt;","&lt;br&gt;"),LEN(SUBSTITUTE(exportált!B500,"&lt;br /&gt;","&lt;br&gt;"))-LEN(B500)-LEN(D500)-13)))</f>
        <v>#VALUE!</v>
      </c>
      <c r="F500" s="11" t="e">
        <f>MID(SUBSTITUTE(exportált!B500,"&lt;br /&gt;","&lt;br&gt;"),LEN('exportált formázott'!B500)+LEN(D500)+LEN(E500)+17,SEARCH("&lt;br&gt;&lt;br&gt;",RIGHT(SUBSTITUTE(exportált!B500,"&lt;br /&gt;","&lt;br&gt;"),LEN(SUBSTITUTE(exportált!B500,"&lt;br /&gt;","&lt;br&gt;"))-LEN(B500)-LEN(D500)-LEN(E500)-17)))</f>
        <v>#VALUE!</v>
      </c>
    </row>
    <row r="501" spans="1:6" x14ac:dyDescent="0.25">
      <c r="A501" s="11" t="str">
        <f>IF(exportált!A501&lt;&gt;"",IFERROR(LEFT(exportált!A501,SEARCH("&lt;br/&gt;",SUBSTITUTE(exportált!A501,"&lt;br&gt;","&lt;br/&gt;"),1)-1),exportált!A501),"")</f>
        <v/>
      </c>
      <c r="B501" s="11" t="e">
        <f>LEFT(SUBSTITUTE(exportált!B501,"&lt;br /&gt;","&lt;br&gt;"),SEARCH("&lt;br&gt;&lt;br&gt;",SUBSTITUTE(SUBSTITUTE(exportált!B501,"&lt;br /&gt;","&lt;br&gt;"),"&lt;br /&gt;","&lt;br&gt;"),1)-1)</f>
        <v>#VALUE!</v>
      </c>
      <c r="C501" s="11" t="e">
        <f>SUBSTITUTE(MID(SUBSTITUTE(exportált!B501,"&lt;br /&gt;","&lt;br&gt;"),LEN('exportált formázott'!B501)+LEN(D501)+LEN(E501)+LEN(F501)+25,LEN(SUBSTITUTE(exportált!B501,"&lt;br /&gt;","&lt;br&gt;"))-LEN(D501)-LEN(E501)-LEN(F501)),"&lt;br&gt;",CHAR(10))</f>
        <v>#VALUE!</v>
      </c>
      <c r="D501" s="11" t="e">
        <f>MID(SUBSTITUTE(exportált!B501,"&lt;br /&gt;","&lt;br&gt;"),LEN('exportált formázott'!B501)+9,SEARCH("&lt;br&gt;",RIGHT(SUBSTITUTE(exportált!B501,"&lt;br /&gt;","&lt;br&gt;"),LEN(SUBSTITUTE(exportált!B501,"&lt;br /&gt;","&lt;br&gt;"))-LEN(B501)-8))-1)</f>
        <v>#VALUE!</v>
      </c>
      <c r="E501" s="11" t="e">
        <f>MID(SUBSTITUTE(exportált!B501,"&lt;br /&gt;","&lt;br&gt;"),LEN('exportált formázott'!B501)+LEN(D501)+13,SEARCH("&lt;br&gt;",RIGHT(SUBSTITUTE(exportált!B501,"&lt;br /&gt;","&lt;br&gt;"),LEN(SUBSTITUTE(exportált!B501,"&lt;br /&gt;","&lt;br&gt;"))-LEN(B501)-LEN(D501)-13)))</f>
        <v>#VALUE!</v>
      </c>
      <c r="F501" s="11" t="e">
        <f>MID(SUBSTITUTE(exportált!B501,"&lt;br /&gt;","&lt;br&gt;"),LEN('exportált formázott'!B501)+LEN(D501)+LEN(E501)+17,SEARCH("&lt;br&gt;&lt;br&gt;",RIGHT(SUBSTITUTE(exportált!B501,"&lt;br /&gt;","&lt;br&gt;"),LEN(SUBSTITUTE(exportált!B501,"&lt;br /&gt;","&lt;br&gt;"))-LEN(B501)-LEN(D501)-LEN(E501)-17)))</f>
        <v>#VALUE!</v>
      </c>
    </row>
    <row r="502" spans="1:6" x14ac:dyDescent="0.25">
      <c r="A502" s="11" t="str">
        <f>IF(exportált!A502&lt;&gt;"",IFERROR(LEFT(exportált!A502,SEARCH("&lt;br/&gt;",SUBSTITUTE(exportált!A502,"&lt;br&gt;","&lt;br/&gt;"),1)-1),exportált!A502),"")</f>
        <v/>
      </c>
      <c r="B502" s="11" t="e">
        <f>LEFT(SUBSTITUTE(exportált!B502,"&lt;br /&gt;","&lt;br&gt;"),SEARCH("&lt;br&gt;&lt;br&gt;",SUBSTITUTE(SUBSTITUTE(exportált!B502,"&lt;br /&gt;","&lt;br&gt;"),"&lt;br /&gt;","&lt;br&gt;"),1)-1)</f>
        <v>#VALUE!</v>
      </c>
      <c r="C502" s="11" t="e">
        <f>SUBSTITUTE(MID(SUBSTITUTE(exportált!B502,"&lt;br /&gt;","&lt;br&gt;"),LEN('exportált formázott'!B502)+LEN(D502)+LEN(E502)+LEN(F502)+25,LEN(SUBSTITUTE(exportált!B502,"&lt;br /&gt;","&lt;br&gt;"))-LEN(D502)-LEN(E502)-LEN(F502)),"&lt;br&gt;",CHAR(10))</f>
        <v>#VALUE!</v>
      </c>
      <c r="D502" s="11" t="e">
        <f>MID(SUBSTITUTE(exportált!B502,"&lt;br /&gt;","&lt;br&gt;"),LEN('exportált formázott'!B502)+9,SEARCH("&lt;br&gt;",RIGHT(SUBSTITUTE(exportált!B502,"&lt;br /&gt;","&lt;br&gt;"),LEN(SUBSTITUTE(exportált!B502,"&lt;br /&gt;","&lt;br&gt;"))-LEN(B502)-8))-1)</f>
        <v>#VALUE!</v>
      </c>
      <c r="E502" s="11" t="e">
        <f>MID(SUBSTITUTE(exportált!B502,"&lt;br /&gt;","&lt;br&gt;"),LEN('exportált formázott'!B502)+LEN(D502)+13,SEARCH("&lt;br&gt;",RIGHT(SUBSTITUTE(exportált!B502,"&lt;br /&gt;","&lt;br&gt;"),LEN(SUBSTITUTE(exportált!B502,"&lt;br /&gt;","&lt;br&gt;"))-LEN(B502)-LEN(D502)-13)))</f>
        <v>#VALUE!</v>
      </c>
      <c r="F502" s="11" t="e">
        <f>MID(SUBSTITUTE(exportált!B502,"&lt;br /&gt;","&lt;br&gt;"),LEN('exportált formázott'!B502)+LEN(D502)+LEN(E502)+17,SEARCH("&lt;br&gt;&lt;br&gt;",RIGHT(SUBSTITUTE(exportált!B502,"&lt;br /&gt;","&lt;br&gt;"),LEN(SUBSTITUTE(exportált!B502,"&lt;br /&gt;","&lt;br&gt;"))-LEN(B502)-LEN(D502)-LEN(E502)-17)))</f>
        <v>#VALUE!</v>
      </c>
    </row>
    <row r="503" spans="1:6" x14ac:dyDescent="0.25">
      <c r="A503" s="11" t="str">
        <f>IF(exportált!A503&lt;&gt;"",IFERROR(LEFT(exportált!A503,SEARCH("&lt;br/&gt;",SUBSTITUTE(exportált!A503,"&lt;br&gt;","&lt;br/&gt;"),1)-1),exportált!A503),"")</f>
        <v/>
      </c>
      <c r="B503" s="11" t="e">
        <f>LEFT(SUBSTITUTE(exportált!B503,"&lt;br /&gt;","&lt;br&gt;"),SEARCH("&lt;br&gt;&lt;br&gt;",SUBSTITUTE(SUBSTITUTE(exportált!B503,"&lt;br /&gt;","&lt;br&gt;"),"&lt;br /&gt;","&lt;br&gt;"),1)-1)</f>
        <v>#VALUE!</v>
      </c>
      <c r="C503" s="11" t="e">
        <f>SUBSTITUTE(MID(SUBSTITUTE(exportált!B503,"&lt;br /&gt;","&lt;br&gt;"),LEN('exportált formázott'!B503)+LEN(D503)+LEN(E503)+LEN(F503)+25,LEN(SUBSTITUTE(exportált!B503,"&lt;br /&gt;","&lt;br&gt;"))-LEN(D503)-LEN(E503)-LEN(F503)),"&lt;br&gt;",CHAR(10))</f>
        <v>#VALUE!</v>
      </c>
      <c r="D503" s="11" t="e">
        <f>MID(SUBSTITUTE(exportált!B503,"&lt;br /&gt;","&lt;br&gt;"),LEN('exportált formázott'!B503)+9,SEARCH("&lt;br&gt;",RIGHT(SUBSTITUTE(exportált!B503,"&lt;br /&gt;","&lt;br&gt;"),LEN(SUBSTITUTE(exportált!B503,"&lt;br /&gt;","&lt;br&gt;"))-LEN(B503)-8))-1)</f>
        <v>#VALUE!</v>
      </c>
      <c r="E503" s="11" t="e">
        <f>MID(SUBSTITUTE(exportált!B503,"&lt;br /&gt;","&lt;br&gt;"),LEN('exportált formázott'!B503)+LEN(D503)+13,SEARCH("&lt;br&gt;",RIGHT(SUBSTITUTE(exportált!B503,"&lt;br /&gt;","&lt;br&gt;"),LEN(SUBSTITUTE(exportált!B503,"&lt;br /&gt;","&lt;br&gt;"))-LEN(B503)-LEN(D503)-13)))</f>
        <v>#VALUE!</v>
      </c>
      <c r="F503" s="11" t="e">
        <f>MID(SUBSTITUTE(exportált!B503,"&lt;br /&gt;","&lt;br&gt;"),LEN('exportált formázott'!B503)+LEN(D503)+LEN(E503)+17,SEARCH("&lt;br&gt;&lt;br&gt;",RIGHT(SUBSTITUTE(exportált!B503,"&lt;br /&gt;","&lt;br&gt;"),LEN(SUBSTITUTE(exportált!B503,"&lt;br /&gt;","&lt;br&gt;"))-LEN(B503)-LEN(D503)-LEN(E503)-17)))</f>
        <v>#VALUE!</v>
      </c>
    </row>
    <row r="504" spans="1:6" x14ac:dyDescent="0.25">
      <c r="A504" s="11" t="str">
        <f>IF(exportált!A504&lt;&gt;"",IFERROR(LEFT(exportált!A504,SEARCH("&lt;br/&gt;",SUBSTITUTE(exportált!A504,"&lt;br&gt;","&lt;br/&gt;"),1)-1),exportált!A504),"")</f>
        <v/>
      </c>
      <c r="B504" s="11" t="e">
        <f>LEFT(SUBSTITUTE(exportált!B504,"&lt;br /&gt;","&lt;br&gt;"),SEARCH("&lt;br&gt;&lt;br&gt;",SUBSTITUTE(SUBSTITUTE(exportált!B504,"&lt;br /&gt;","&lt;br&gt;"),"&lt;br /&gt;","&lt;br&gt;"),1)-1)</f>
        <v>#VALUE!</v>
      </c>
      <c r="C504" s="11" t="e">
        <f>SUBSTITUTE(MID(SUBSTITUTE(exportált!B504,"&lt;br /&gt;","&lt;br&gt;"),LEN('exportált formázott'!B504)+LEN(D504)+LEN(E504)+LEN(F504)+25,LEN(SUBSTITUTE(exportált!B504,"&lt;br /&gt;","&lt;br&gt;"))-LEN(D504)-LEN(E504)-LEN(F504)),"&lt;br&gt;",CHAR(10))</f>
        <v>#VALUE!</v>
      </c>
      <c r="D504" s="11" t="e">
        <f>MID(SUBSTITUTE(exportált!B504,"&lt;br /&gt;","&lt;br&gt;"),LEN('exportált formázott'!B504)+9,SEARCH("&lt;br&gt;",RIGHT(SUBSTITUTE(exportált!B504,"&lt;br /&gt;","&lt;br&gt;"),LEN(SUBSTITUTE(exportált!B504,"&lt;br /&gt;","&lt;br&gt;"))-LEN(B504)-8))-1)</f>
        <v>#VALUE!</v>
      </c>
      <c r="E504" s="11" t="e">
        <f>MID(SUBSTITUTE(exportált!B504,"&lt;br /&gt;","&lt;br&gt;"),LEN('exportált formázott'!B504)+LEN(D504)+13,SEARCH("&lt;br&gt;",RIGHT(SUBSTITUTE(exportált!B504,"&lt;br /&gt;","&lt;br&gt;"),LEN(SUBSTITUTE(exportált!B504,"&lt;br /&gt;","&lt;br&gt;"))-LEN(B504)-LEN(D504)-13)))</f>
        <v>#VALUE!</v>
      </c>
      <c r="F504" s="11" t="e">
        <f>MID(SUBSTITUTE(exportált!B504,"&lt;br /&gt;","&lt;br&gt;"),LEN('exportált formázott'!B504)+LEN(D504)+LEN(E504)+17,SEARCH("&lt;br&gt;&lt;br&gt;",RIGHT(SUBSTITUTE(exportált!B504,"&lt;br /&gt;","&lt;br&gt;"),LEN(SUBSTITUTE(exportált!B504,"&lt;br /&gt;","&lt;br&gt;"))-LEN(B504)-LEN(D504)-LEN(E504)-17)))</f>
        <v>#VALUE!</v>
      </c>
    </row>
    <row r="505" spans="1:6" x14ac:dyDescent="0.25">
      <c r="A505" s="11" t="str">
        <f>IF(exportált!A505&lt;&gt;"",IFERROR(LEFT(exportált!A505,SEARCH("&lt;br/&gt;",SUBSTITUTE(exportált!A505,"&lt;br&gt;","&lt;br/&gt;"),1)-1),exportált!A505),"")</f>
        <v/>
      </c>
      <c r="B505" s="11" t="e">
        <f>LEFT(SUBSTITUTE(exportált!B505,"&lt;br /&gt;","&lt;br&gt;"),SEARCH("&lt;br&gt;&lt;br&gt;",SUBSTITUTE(SUBSTITUTE(exportált!B505,"&lt;br /&gt;","&lt;br&gt;"),"&lt;br /&gt;","&lt;br&gt;"),1)-1)</f>
        <v>#VALUE!</v>
      </c>
      <c r="C505" s="11" t="e">
        <f>SUBSTITUTE(MID(SUBSTITUTE(exportált!B505,"&lt;br /&gt;","&lt;br&gt;"),LEN('exportált formázott'!B505)+LEN(D505)+LEN(E505)+LEN(F505)+25,LEN(SUBSTITUTE(exportált!B505,"&lt;br /&gt;","&lt;br&gt;"))-LEN(D505)-LEN(E505)-LEN(F505)),"&lt;br&gt;",CHAR(10))</f>
        <v>#VALUE!</v>
      </c>
      <c r="D505" s="11" t="e">
        <f>MID(SUBSTITUTE(exportált!B505,"&lt;br /&gt;","&lt;br&gt;"),LEN('exportált formázott'!B505)+9,SEARCH("&lt;br&gt;",RIGHT(SUBSTITUTE(exportált!B505,"&lt;br /&gt;","&lt;br&gt;"),LEN(SUBSTITUTE(exportált!B505,"&lt;br /&gt;","&lt;br&gt;"))-LEN(B505)-8))-1)</f>
        <v>#VALUE!</v>
      </c>
      <c r="E505" s="11" t="e">
        <f>MID(SUBSTITUTE(exportált!B505,"&lt;br /&gt;","&lt;br&gt;"),LEN('exportált formázott'!B505)+LEN(D505)+13,SEARCH("&lt;br&gt;",RIGHT(SUBSTITUTE(exportált!B505,"&lt;br /&gt;","&lt;br&gt;"),LEN(SUBSTITUTE(exportált!B505,"&lt;br /&gt;","&lt;br&gt;"))-LEN(B505)-LEN(D505)-13)))</f>
        <v>#VALUE!</v>
      </c>
      <c r="F505" s="11" t="e">
        <f>MID(SUBSTITUTE(exportált!B505,"&lt;br /&gt;","&lt;br&gt;"),LEN('exportált formázott'!B505)+LEN(D505)+LEN(E505)+17,SEARCH("&lt;br&gt;&lt;br&gt;",RIGHT(SUBSTITUTE(exportált!B505,"&lt;br /&gt;","&lt;br&gt;"),LEN(SUBSTITUTE(exportált!B505,"&lt;br /&gt;","&lt;br&gt;"))-LEN(B505)-LEN(D505)-LEN(E505)-17)))</f>
        <v>#VALUE!</v>
      </c>
    </row>
    <row r="506" spans="1:6" x14ac:dyDescent="0.25">
      <c r="A506" s="11" t="str">
        <f>IF(exportált!A506&lt;&gt;"",IFERROR(LEFT(exportált!A506,SEARCH("&lt;br/&gt;",SUBSTITUTE(exportált!A506,"&lt;br&gt;","&lt;br/&gt;"),1)-1),exportált!A506),"")</f>
        <v/>
      </c>
      <c r="B506" s="11" t="e">
        <f>LEFT(SUBSTITUTE(exportált!B506,"&lt;br /&gt;","&lt;br&gt;"),SEARCH("&lt;br&gt;&lt;br&gt;",SUBSTITUTE(SUBSTITUTE(exportált!B506,"&lt;br /&gt;","&lt;br&gt;"),"&lt;br /&gt;","&lt;br&gt;"),1)-1)</f>
        <v>#VALUE!</v>
      </c>
      <c r="C506" s="11" t="e">
        <f>SUBSTITUTE(MID(SUBSTITUTE(exportált!B506,"&lt;br /&gt;","&lt;br&gt;"),LEN('exportált formázott'!B506)+LEN(D506)+LEN(E506)+LEN(F506)+25,LEN(SUBSTITUTE(exportált!B506,"&lt;br /&gt;","&lt;br&gt;"))-LEN(D506)-LEN(E506)-LEN(F506)),"&lt;br&gt;",CHAR(10))</f>
        <v>#VALUE!</v>
      </c>
      <c r="D506" s="11" t="e">
        <f>MID(SUBSTITUTE(exportált!B506,"&lt;br /&gt;","&lt;br&gt;"),LEN('exportált formázott'!B506)+9,SEARCH("&lt;br&gt;",RIGHT(SUBSTITUTE(exportált!B506,"&lt;br /&gt;","&lt;br&gt;"),LEN(SUBSTITUTE(exportált!B506,"&lt;br /&gt;","&lt;br&gt;"))-LEN(B506)-8))-1)</f>
        <v>#VALUE!</v>
      </c>
      <c r="E506" s="11" t="e">
        <f>MID(SUBSTITUTE(exportált!B506,"&lt;br /&gt;","&lt;br&gt;"),LEN('exportált formázott'!B506)+LEN(D506)+13,SEARCH("&lt;br&gt;",RIGHT(SUBSTITUTE(exportált!B506,"&lt;br /&gt;","&lt;br&gt;"),LEN(SUBSTITUTE(exportált!B506,"&lt;br /&gt;","&lt;br&gt;"))-LEN(B506)-LEN(D506)-13)))</f>
        <v>#VALUE!</v>
      </c>
      <c r="F506" s="11" t="e">
        <f>MID(SUBSTITUTE(exportált!B506,"&lt;br /&gt;","&lt;br&gt;"),LEN('exportált formázott'!B506)+LEN(D506)+LEN(E506)+17,SEARCH("&lt;br&gt;&lt;br&gt;",RIGHT(SUBSTITUTE(exportált!B506,"&lt;br /&gt;","&lt;br&gt;"),LEN(SUBSTITUTE(exportált!B506,"&lt;br /&gt;","&lt;br&gt;"))-LEN(B506)-LEN(D506)-LEN(E506)-17)))</f>
        <v>#VALUE!</v>
      </c>
    </row>
    <row r="507" spans="1:6" x14ac:dyDescent="0.25">
      <c r="A507" s="11" t="str">
        <f>IF(exportált!A507&lt;&gt;"",IFERROR(LEFT(exportált!A507,SEARCH("&lt;br/&gt;",SUBSTITUTE(exportált!A507,"&lt;br&gt;","&lt;br/&gt;"),1)-1),exportált!A507),"")</f>
        <v/>
      </c>
      <c r="B507" s="11" t="e">
        <f>LEFT(SUBSTITUTE(exportált!B507,"&lt;br /&gt;","&lt;br&gt;"),SEARCH("&lt;br&gt;&lt;br&gt;",SUBSTITUTE(SUBSTITUTE(exportált!B507,"&lt;br /&gt;","&lt;br&gt;"),"&lt;br /&gt;","&lt;br&gt;"),1)-1)</f>
        <v>#VALUE!</v>
      </c>
      <c r="C507" s="11" t="e">
        <f>SUBSTITUTE(MID(SUBSTITUTE(exportált!B507,"&lt;br /&gt;","&lt;br&gt;"),LEN('exportált formázott'!B507)+LEN(D507)+LEN(E507)+LEN(F507)+25,LEN(SUBSTITUTE(exportált!B507,"&lt;br /&gt;","&lt;br&gt;"))-LEN(D507)-LEN(E507)-LEN(F507)),"&lt;br&gt;",CHAR(10))</f>
        <v>#VALUE!</v>
      </c>
      <c r="D507" s="11" t="e">
        <f>MID(SUBSTITUTE(exportált!B507,"&lt;br /&gt;","&lt;br&gt;"),LEN('exportált formázott'!B507)+9,SEARCH("&lt;br&gt;",RIGHT(SUBSTITUTE(exportált!B507,"&lt;br /&gt;","&lt;br&gt;"),LEN(SUBSTITUTE(exportált!B507,"&lt;br /&gt;","&lt;br&gt;"))-LEN(B507)-8))-1)</f>
        <v>#VALUE!</v>
      </c>
      <c r="E507" s="11" t="e">
        <f>MID(SUBSTITUTE(exportált!B507,"&lt;br /&gt;","&lt;br&gt;"),LEN('exportált formázott'!B507)+LEN(D507)+13,SEARCH("&lt;br&gt;",RIGHT(SUBSTITUTE(exportált!B507,"&lt;br /&gt;","&lt;br&gt;"),LEN(SUBSTITUTE(exportált!B507,"&lt;br /&gt;","&lt;br&gt;"))-LEN(B507)-LEN(D507)-13)))</f>
        <v>#VALUE!</v>
      </c>
      <c r="F507" s="11" t="e">
        <f>MID(SUBSTITUTE(exportált!B507,"&lt;br /&gt;","&lt;br&gt;"),LEN('exportált formázott'!B507)+LEN(D507)+LEN(E507)+17,SEARCH("&lt;br&gt;&lt;br&gt;",RIGHT(SUBSTITUTE(exportált!B507,"&lt;br /&gt;","&lt;br&gt;"),LEN(SUBSTITUTE(exportált!B507,"&lt;br /&gt;","&lt;br&gt;"))-LEN(B507)-LEN(D507)-LEN(E507)-17)))</f>
        <v>#VALUE!</v>
      </c>
    </row>
    <row r="508" spans="1:6" x14ac:dyDescent="0.25">
      <c r="A508" s="11" t="str">
        <f>IF(exportált!A508&lt;&gt;"",IFERROR(LEFT(exportált!A508,SEARCH("&lt;br/&gt;",SUBSTITUTE(exportált!A508,"&lt;br&gt;","&lt;br/&gt;"),1)-1),exportált!A508),"")</f>
        <v/>
      </c>
      <c r="B508" s="11" t="e">
        <f>LEFT(SUBSTITUTE(exportált!B508,"&lt;br /&gt;","&lt;br&gt;"),SEARCH("&lt;br&gt;&lt;br&gt;",SUBSTITUTE(SUBSTITUTE(exportált!B508,"&lt;br /&gt;","&lt;br&gt;"),"&lt;br /&gt;","&lt;br&gt;"),1)-1)</f>
        <v>#VALUE!</v>
      </c>
      <c r="C508" s="11" t="e">
        <f>SUBSTITUTE(MID(SUBSTITUTE(exportált!B508,"&lt;br /&gt;","&lt;br&gt;"),LEN('exportált formázott'!B508)+LEN(D508)+LEN(E508)+LEN(F508)+25,LEN(SUBSTITUTE(exportált!B508,"&lt;br /&gt;","&lt;br&gt;"))-LEN(D508)-LEN(E508)-LEN(F508)),"&lt;br&gt;",CHAR(10))</f>
        <v>#VALUE!</v>
      </c>
      <c r="D508" s="11" t="e">
        <f>MID(SUBSTITUTE(exportált!B508,"&lt;br /&gt;","&lt;br&gt;"),LEN('exportált formázott'!B508)+9,SEARCH("&lt;br&gt;",RIGHT(SUBSTITUTE(exportált!B508,"&lt;br /&gt;","&lt;br&gt;"),LEN(SUBSTITUTE(exportált!B508,"&lt;br /&gt;","&lt;br&gt;"))-LEN(B508)-8))-1)</f>
        <v>#VALUE!</v>
      </c>
      <c r="E508" s="11" t="e">
        <f>MID(SUBSTITUTE(exportált!B508,"&lt;br /&gt;","&lt;br&gt;"),LEN('exportált formázott'!B508)+LEN(D508)+13,SEARCH("&lt;br&gt;",RIGHT(SUBSTITUTE(exportált!B508,"&lt;br /&gt;","&lt;br&gt;"),LEN(SUBSTITUTE(exportált!B508,"&lt;br /&gt;","&lt;br&gt;"))-LEN(B508)-LEN(D508)-13)))</f>
        <v>#VALUE!</v>
      </c>
      <c r="F508" s="11" t="e">
        <f>MID(SUBSTITUTE(exportált!B508,"&lt;br /&gt;","&lt;br&gt;"),LEN('exportált formázott'!B508)+LEN(D508)+LEN(E508)+17,SEARCH("&lt;br&gt;&lt;br&gt;",RIGHT(SUBSTITUTE(exportált!B508,"&lt;br /&gt;","&lt;br&gt;"),LEN(SUBSTITUTE(exportált!B508,"&lt;br /&gt;","&lt;br&gt;"))-LEN(B508)-LEN(D508)-LEN(E508)-17)))</f>
        <v>#VALUE!</v>
      </c>
    </row>
    <row r="509" spans="1:6" x14ac:dyDescent="0.25">
      <c r="A509" s="11" t="str">
        <f>IF(exportált!A509&lt;&gt;"",IFERROR(LEFT(exportált!A509,SEARCH("&lt;br/&gt;",SUBSTITUTE(exportált!A509,"&lt;br&gt;","&lt;br/&gt;"),1)-1),exportált!A509),"")</f>
        <v/>
      </c>
      <c r="B509" s="11" t="e">
        <f>LEFT(SUBSTITUTE(exportált!B509,"&lt;br /&gt;","&lt;br&gt;"),SEARCH("&lt;br&gt;&lt;br&gt;",SUBSTITUTE(SUBSTITUTE(exportált!B509,"&lt;br /&gt;","&lt;br&gt;"),"&lt;br /&gt;","&lt;br&gt;"),1)-1)</f>
        <v>#VALUE!</v>
      </c>
      <c r="C509" s="11" t="e">
        <f>SUBSTITUTE(MID(SUBSTITUTE(exportált!B509,"&lt;br /&gt;","&lt;br&gt;"),LEN('exportált formázott'!B509)+LEN(D509)+LEN(E509)+LEN(F509)+25,LEN(SUBSTITUTE(exportált!B509,"&lt;br /&gt;","&lt;br&gt;"))-LEN(D509)-LEN(E509)-LEN(F509)),"&lt;br&gt;",CHAR(10))</f>
        <v>#VALUE!</v>
      </c>
      <c r="D509" s="11" t="e">
        <f>MID(SUBSTITUTE(exportált!B509,"&lt;br /&gt;","&lt;br&gt;"),LEN('exportált formázott'!B509)+9,SEARCH("&lt;br&gt;",RIGHT(SUBSTITUTE(exportált!B509,"&lt;br /&gt;","&lt;br&gt;"),LEN(SUBSTITUTE(exportált!B509,"&lt;br /&gt;","&lt;br&gt;"))-LEN(B509)-8))-1)</f>
        <v>#VALUE!</v>
      </c>
      <c r="E509" s="11" t="e">
        <f>MID(SUBSTITUTE(exportált!B509,"&lt;br /&gt;","&lt;br&gt;"),LEN('exportált formázott'!B509)+LEN(D509)+13,SEARCH("&lt;br&gt;",RIGHT(SUBSTITUTE(exportált!B509,"&lt;br /&gt;","&lt;br&gt;"),LEN(SUBSTITUTE(exportált!B509,"&lt;br /&gt;","&lt;br&gt;"))-LEN(B509)-LEN(D509)-13)))</f>
        <v>#VALUE!</v>
      </c>
      <c r="F509" s="11" t="e">
        <f>MID(SUBSTITUTE(exportált!B509,"&lt;br /&gt;","&lt;br&gt;"),LEN('exportált formázott'!B509)+LEN(D509)+LEN(E509)+17,SEARCH("&lt;br&gt;&lt;br&gt;",RIGHT(SUBSTITUTE(exportált!B509,"&lt;br /&gt;","&lt;br&gt;"),LEN(SUBSTITUTE(exportált!B509,"&lt;br /&gt;","&lt;br&gt;"))-LEN(B509)-LEN(D509)-LEN(E509)-17)))</f>
        <v>#VALUE!</v>
      </c>
    </row>
    <row r="510" spans="1:6" x14ac:dyDescent="0.25">
      <c r="A510" s="11" t="str">
        <f>IF(exportált!A510&lt;&gt;"",IFERROR(LEFT(exportált!A510,SEARCH("&lt;br/&gt;",SUBSTITUTE(exportált!A510,"&lt;br&gt;","&lt;br/&gt;"),1)-1),exportált!A510),"")</f>
        <v/>
      </c>
      <c r="B510" s="11" t="e">
        <f>LEFT(SUBSTITUTE(exportált!B510,"&lt;br /&gt;","&lt;br&gt;"),SEARCH("&lt;br&gt;&lt;br&gt;",SUBSTITUTE(SUBSTITUTE(exportált!B510,"&lt;br /&gt;","&lt;br&gt;"),"&lt;br /&gt;","&lt;br&gt;"),1)-1)</f>
        <v>#VALUE!</v>
      </c>
      <c r="C510" s="11" t="e">
        <f>SUBSTITUTE(MID(SUBSTITUTE(exportált!B510,"&lt;br /&gt;","&lt;br&gt;"),LEN('exportált formázott'!B510)+LEN(D510)+LEN(E510)+LEN(F510)+25,LEN(SUBSTITUTE(exportált!B510,"&lt;br /&gt;","&lt;br&gt;"))-LEN(D510)-LEN(E510)-LEN(F510)),"&lt;br&gt;",CHAR(10))</f>
        <v>#VALUE!</v>
      </c>
      <c r="D510" s="11" t="e">
        <f>MID(SUBSTITUTE(exportált!B510,"&lt;br /&gt;","&lt;br&gt;"),LEN('exportált formázott'!B510)+9,SEARCH("&lt;br&gt;",RIGHT(SUBSTITUTE(exportált!B510,"&lt;br /&gt;","&lt;br&gt;"),LEN(SUBSTITUTE(exportált!B510,"&lt;br /&gt;","&lt;br&gt;"))-LEN(B510)-8))-1)</f>
        <v>#VALUE!</v>
      </c>
      <c r="E510" s="11" t="e">
        <f>MID(SUBSTITUTE(exportált!B510,"&lt;br /&gt;","&lt;br&gt;"),LEN('exportált formázott'!B510)+LEN(D510)+13,SEARCH("&lt;br&gt;",RIGHT(SUBSTITUTE(exportált!B510,"&lt;br /&gt;","&lt;br&gt;"),LEN(SUBSTITUTE(exportált!B510,"&lt;br /&gt;","&lt;br&gt;"))-LEN(B510)-LEN(D510)-13)))</f>
        <v>#VALUE!</v>
      </c>
      <c r="F510" s="11" t="e">
        <f>MID(SUBSTITUTE(exportált!B510,"&lt;br /&gt;","&lt;br&gt;"),LEN('exportált formázott'!B510)+LEN(D510)+LEN(E510)+17,SEARCH("&lt;br&gt;&lt;br&gt;",RIGHT(SUBSTITUTE(exportált!B510,"&lt;br /&gt;","&lt;br&gt;"),LEN(SUBSTITUTE(exportált!B510,"&lt;br /&gt;","&lt;br&gt;"))-LEN(B510)-LEN(D510)-LEN(E510)-17)))</f>
        <v>#VALUE!</v>
      </c>
    </row>
    <row r="511" spans="1:6" x14ac:dyDescent="0.25">
      <c r="A511" s="11" t="str">
        <f>IF(exportált!A511&lt;&gt;"",IFERROR(LEFT(exportált!A511,SEARCH("&lt;br/&gt;",SUBSTITUTE(exportált!A511,"&lt;br&gt;","&lt;br/&gt;"),1)-1),exportált!A511),"")</f>
        <v/>
      </c>
      <c r="B511" s="11" t="e">
        <f>LEFT(SUBSTITUTE(exportált!B511,"&lt;br /&gt;","&lt;br&gt;"),SEARCH("&lt;br&gt;&lt;br&gt;",SUBSTITUTE(SUBSTITUTE(exportált!B511,"&lt;br /&gt;","&lt;br&gt;"),"&lt;br /&gt;","&lt;br&gt;"),1)-1)</f>
        <v>#VALUE!</v>
      </c>
      <c r="C511" s="11" t="e">
        <f>SUBSTITUTE(MID(SUBSTITUTE(exportált!B511,"&lt;br /&gt;","&lt;br&gt;"),LEN('exportált formázott'!B511)+LEN(D511)+LEN(E511)+LEN(F511)+25,LEN(SUBSTITUTE(exportált!B511,"&lt;br /&gt;","&lt;br&gt;"))-LEN(D511)-LEN(E511)-LEN(F511)),"&lt;br&gt;",CHAR(10))</f>
        <v>#VALUE!</v>
      </c>
      <c r="D511" s="11" t="e">
        <f>MID(SUBSTITUTE(exportált!B511,"&lt;br /&gt;","&lt;br&gt;"),LEN('exportált formázott'!B511)+9,SEARCH("&lt;br&gt;",RIGHT(SUBSTITUTE(exportált!B511,"&lt;br /&gt;","&lt;br&gt;"),LEN(SUBSTITUTE(exportált!B511,"&lt;br /&gt;","&lt;br&gt;"))-LEN(B511)-8))-1)</f>
        <v>#VALUE!</v>
      </c>
      <c r="E511" s="11" t="e">
        <f>MID(SUBSTITUTE(exportált!B511,"&lt;br /&gt;","&lt;br&gt;"),LEN('exportált formázott'!B511)+LEN(D511)+13,SEARCH("&lt;br&gt;",RIGHT(SUBSTITUTE(exportált!B511,"&lt;br /&gt;","&lt;br&gt;"),LEN(SUBSTITUTE(exportált!B511,"&lt;br /&gt;","&lt;br&gt;"))-LEN(B511)-LEN(D511)-13)))</f>
        <v>#VALUE!</v>
      </c>
      <c r="F511" s="11" t="e">
        <f>MID(SUBSTITUTE(exportált!B511,"&lt;br /&gt;","&lt;br&gt;"),LEN('exportált formázott'!B511)+LEN(D511)+LEN(E511)+17,SEARCH("&lt;br&gt;&lt;br&gt;",RIGHT(SUBSTITUTE(exportált!B511,"&lt;br /&gt;","&lt;br&gt;"),LEN(SUBSTITUTE(exportált!B511,"&lt;br /&gt;","&lt;br&gt;"))-LEN(B511)-LEN(D511)-LEN(E511)-17)))</f>
        <v>#VALUE!</v>
      </c>
    </row>
    <row r="512" spans="1:6" x14ac:dyDescent="0.25">
      <c r="A512" s="11" t="str">
        <f>IF(exportált!A512&lt;&gt;"",IFERROR(LEFT(exportált!A512,SEARCH("&lt;br/&gt;",SUBSTITUTE(exportált!A512,"&lt;br&gt;","&lt;br/&gt;"),1)-1),exportált!A512),"")</f>
        <v/>
      </c>
      <c r="B512" s="11" t="e">
        <f>LEFT(SUBSTITUTE(exportált!B512,"&lt;br /&gt;","&lt;br&gt;"),SEARCH("&lt;br&gt;&lt;br&gt;",SUBSTITUTE(SUBSTITUTE(exportált!B512,"&lt;br /&gt;","&lt;br&gt;"),"&lt;br /&gt;","&lt;br&gt;"),1)-1)</f>
        <v>#VALUE!</v>
      </c>
      <c r="C512" s="11" t="e">
        <f>SUBSTITUTE(MID(SUBSTITUTE(exportált!B512,"&lt;br /&gt;","&lt;br&gt;"),LEN('exportált formázott'!B512)+LEN(D512)+LEN(E512)+LEN(F512)+25,LEN(SUBSTITUTE(exportált!B512,"&lt;br /&gt;","&lt;br&gt;"))-LEN(D512)-LEN(E512)-LEN(F512)),"&lt;br&gt;",CHAR(10))</f>
        <v>#VALUE!</v>
      </c>
      <c r="D512" s="11" t="e">
        <f>MID(SUBSTITUTE(exportált!B512,"&lt;br /&gt;","&lt;br&gt;"),LEN('exportált formázott'!B512)+9,SEARCH("&lt;br&gt;",RIGHT(SUBSTITUTE(exportált!B512,"&lt;br /&gt;","&lt;br&gt;"),LEN(SUBSTITUTE(exportált!B512,"&lt;br /&gt;","&lt;br&gt;"))-LEN(B512)-8))-1)</f>
        <v>#VALUE!</v>
      </c>
      <c r="E512" s="11" t="e">
        <f>MID(SUBSTITUTE(exportált!B512,"&lt;br /&gt;","&lt;br&gt;"),LEN('exportált formázott'!B512)+LEN(D512)+13,SEARCH("&lt;br&gt;",RIGHT(SUBSTITUTE(exportált!B512,"&lt;br /&gt;","&lt;br&gt;"),LEN(SUBSTITUTE(exportált!B512,"&lt;br /&gt;","&lt;br&gt;"))-LEN(B512)-LEN(D512)-13)))</f>
        <v>#VALUE!</v>
      </c>
      <c r="F512" s="11" t="e">
        <f>MID(SUBSTITUTE(exportált!B512,"&lt;br /&gt;","&lt;br&gt;"),LEN('exportált formázott'!B512)+LEN(D512)+LEN(E512)+17,SEARCH("&lt;br&gt;&lt;br&gt;",RIGHT(SUBSTITUTE(exportált!B512,"&lt;br /&gt;","&lt;br&gt;"),LEN(SUBSTITUTE(exportált!B512,"&lt;br /&gt;","&lt;br&gt;"))-LEN(B512)-LEN(D512)-LEN(E512)-17)))</f>
        <v>#VALUE!</v>
      </c>
    </row>
    <row r="513" spans="1:6" x14ac:dyDescent="0.25">
      <c r="A513" s="11" t="str">
        <f>IF(exportált!A513&lt;&gt;"",IFERROR(LEFT(exportált!A513,SEARCH("&lt;br/&gt;",SUBSTITUTE(exportált!A513,"&lt;br&gt;","&lt;br/&gt;"),1)-1),exportált!A513),"")</f>
        <v/>
      </c>
      <c r="B513" s="11" t="e">
        <f>LEFT(SUBSTITUTE(exportált!B513,"&lt;br /&gt;","&lt;br&gt;"),SEARCH("&lt;br&gt;&lt;br&gt;",SUBSTITUTE(SUBSTITUTE(exportált!B513,"&lt;br /&gt;","&lt;br&gt;"),"&lt;br /&gt;","&lt;br&gt;"),1)-1)</f>
        <v>#VALUE!</v>
      </c>
      <c r="C513" s="11" t="e">
        <f>SUBSTITUTE(MID(SUBSTITUTE(exportált!B513,"&lt;br /&gt;","&lt;br&gt;"),LEN('exportált formázott'!B513)+LEN(D513)+LEN(E513)+LEN(F513)+25,LEN(SUBSTITUTE(exportált!B513,"&lt;br /&gt;","&lt;br&gt;"))-LEN(D513)-LEN(E513)-LEN(F513)),"&lt;br&gt;",CHAR(10))</f>
        <v>#VALUE!</v>
      </c>
      <c r="D513" s="11" t="e">
        <f>MID(SUBSTITUTE(exportált!B513,"&lt;br /&gt;","&lt;br&gt;"),LEN('exportált formázott'!B513)+9,SEARCH("&lt;br&gt;",RIGHT(SUBSTITUTE(exportált!B513,"&lt;br /&gt;","&lt;br&gt;"),LEN(SUBSTITUTE(exportált!B513,"&lt;br /&gt;","&lt;br&gt;"))-LEN(B513)-8))-1)</f>
        <v>#VALUE!</v>
      </c>
      <c r="E513" s="11" t="e">
        <f>MID(SUBSTITUTE(exportált!B513,"&lt;br /&gt;","&lt;br&gt;"),LEN('exportált formázott'!B513)+LEN(D513)+13,SEARCH("&lt;br&gt;",RIGHT(SUBSTITUTE(exportált!B513,"&lt;br /&gt;","&lt;br&gt;"),LEN(SUBSTITUTE(exportált!B513,"&lt;br /&gt;","&lt;br&gt;"))-LEN(B513)-LEN(D513)-13)))</f>
        <v>#VALUE!</v>
      </c>
      <c r="F513" s="11" t="e">
        <f>MID(SUBSTITUTE(exportált!B513,"&lt;br /&gt;","&lt;br&gt;"),LEN('exportált formázott'!B513)+LEN(D513)+LEN(E513)+17,SEARCH("&lt;br&gt;&lt;br&gt;",RIGHT(SUBSTITUTE(exportált!B513,"&lt;br /&gt;","&lt;br&gt;"),LEN(SUBSTITUTE(exportált!B513,"&lt;br /&gt;","&lt;br&gt;"))-LEN(B513)-LEN(D513)-LEN(E513)-17)))</f>
        <v>#VALUE!</v>
      </c>
    </row>
    <row r="514" spans="1:6" x14ac:dyDescent="0.25">
      <c r="A514" s="11" t="str">
        <f>IF(exportált!A514&lt;&gt;"",IFERROR(LEFT(exportált!A514,SEARCH("&lt;br/&gt;",SUBSTITUTE(exportált!A514,"&lt;br&gt;","&lt;br/&gt;"),1)-1),exportált!A514),"")</f>
        <v/>
      </c>
      <c r="B514" s="11" t="e">
        <f>LEFT(SUBSTITUTE(exportált!B514,"&lt;br /&gt;","&lt;br&gt;"),SEARCH("&lt;br&gt;&lt;br&gt;",SUBSTITUTE(SUBSTITUTE(exportált!B514,"&lt;br /&gt;","&lt;br&gt;"),"&lt;br /&gt;","&lt;br&gt;"),1)-1)</f>
        <v>#VALUE!</v>
      </c>
      <c r="C514" s="11" t="e">
        <f>SUBSTITUTE(MID(SUBSTITUTE(exportált!B514,"&lt;br /&gt;","&lt;br&gt;"),LEN('exportált formázott'!B514)+LEN(D514)+LEN(E514)+LEN(F514)+25,LEN(SUBSTITUTE(exportált!B514,"&lt;br /&gt;","&lt;br&gt;"))-LEN(D514)-LEN(E514)-LEN(F514)),"&lt;br&gt;",CHAR(10))</f>
        <v>#VALUE!</v>
      </c>
      <c r="D514" s="11" t="e">
        <f>MID(SUBSTITUTE(exportált!B514,"&lt;br /&gt;","&lt;br&gt;"),LEN('exportált formázott'!B514)+9,SEARCH("&lt;br&gt;",RIGHT(SUBSTITUTE(exportált!B514,"&lt;br /&gt;","&lt;br&gt;"),LEN(SUBSTITUTE(exportált!B514,"&lt;br /&gt;","&lt;br&gt;"))-LEN(B514)-8))-1)</f>
        <v>#VALUE!</v>
      </c>
      <c r="E514" s="11" t="e">
        <f>MID(SUBSTITUTE(exportált!B514,"&lt;br /&gt;","&lt;br&gt;"),LEN('exportált formázott'!B514)+LEN(D514)+13,SEARCH("&lt;br&gt;",RIGHT(SUBSTITUTE(exportált!B514,"&lt;br /&gt;","&lt;br&gt;"),LEN(SUBSTITUTE(exportált!B514,"&lt;br /&gt;","&lt;br&gt;"))-LEN(B514)-LEN(D514)-13)))</f>
        <v>#VALUE!</v>
      </c>
      <c r="F514" s="11" t="e">
        <f>MID(SUBSTITUTE(exportált!B514,"&lt;br /&gt;","&lt;br&gt;"),LEN('exportált formázott'!B514)+LEN(D514)+LEN(E514)+17,SEARCH("&lt;br&gt;&lt;br&gt;",RIGHT(SUBSTITUTE(exportált!B514,"&lt;br /&gt;","&lt;br&gt;"),LEN(SUBSTITUTE(exportált!B514,"&lt;br /&gt;","&lt;br&gt;"))-LEN(B514)-LEN(D514)-LEN(E514)-17)))</f>
        <v>#VALUE!</v>
      </c>
    </row>
    <row r="515" spans="1:6" x14ac:dyDescent="0.25">
      <c r="A515" s="11" t="str">
        <f>IF(exportált!A515&lt;&gt;"",IFERROR(LEFT(exportált!A515,SEARCH("&lt;br/&gt;",SUBSTITUTE(exportált!A515,"&lt;br&gt;","&lt;br/&gt;"),1)-1),exportált!A515),"")</f>
        <v/>
      </c>
      <c r="B515" s="11" t="e">
        <f>LEFT(SUBSTITUTE(exportált!B515,"&lt;br /&gt;","&lt;br&gt;"),SEARCH("&lt;br&gt;&lt;br&gt;",SUBSTITUTE(SUBSTITUTE(exportált!B515,"&lt;br /&gt;","&lt;br&gt;"),"&lt;br /&gt;","&lt;br&gt;"),1)-1)</f>
        <v>#VALUE!</v>
      </c>
      <c r="C515" s="11" t="e">
        <f>SUBSTITUTE(MID(SUBSTITUTE(exportált!B515,"&lt;br /&gt;","&lt;br&gt;"),LEN('exportált formázott'!B515)+LEN(D515)+LEN(E515)+LEN(F515)+25,LEN(SUBSTITUTE(exportált!B515,"&lt;br /&gt;","&lt;br&gt;"))-LEN(D515)-LEN(E515)-LEN(F515)),"&lt;br&gt;",CHAR(10))</f>
        <v>#VALUE!</v>
      </c>
      <c r="D515" s="11" t="e">
        <f>MID(SUBSTITUTE(exportált!B515,"&lt;br /&gt;","&lt;br&gt;"),LEN('exportált formázott'!B515)+9,SEARCH("&lt;br&gt;",RIGHT(SUBSTITUTE(exportált!B515,"&lt;br /&gt;","&lt;br&gt;"),LEN(SUBSTITUTE(exportált!B515,"&lt;br /&gt;","&lt;br&gt;"))-LEN(B515)-8))-1)</f>
        <v>#VALUE!</v>
      </c>
      <c r="E515" s="11" t="e">
        <f>MID(SUBSTITUTE(exportált!B515,"&lt;br /&gt;","&lt;br&gt;"),LEN('exportált formázott'!B515)+LEN(D515)+13,SEARCH("&lt;br&gt;",RIGHT(SUBSTITUTE(exportált!B515,"&lt;br /&gt;","&lt;br&gt;"),LEN(SUBSTITUTE(exportált!B515,"&lt;br /&gt;","&lt;br&gt;"))-LEN(B515)-LEN(D515)-13)))</f>
        <v>#VALUE!</v>
      </c>
      <c r="F515" s="11" t="e">
        <f>MID(SUBSTITUTE(exportált!B515,"&lt;br /&gt;","&lt;br&gt;"),LEN('exportált formázott'!B515)+LEN(D515)+LEN(E515)+17,SEARCH("&lt;br&gt;&lt;br&gt;",RIGHT(SUBSTITUTE(exportált!B515,"&lt;br /&gt;","&lt;br&gt;"),LEN(SUBSTITUTE(exportált!B515,"&lt;br /&gt;","&lt;br&gt;"))-LEN(B515)-LEN(D515)-LEN(E515)-17)))</f>
        <v>#VALUE!</v>
      </c>
    </row>
    <row r="516" spans="1:6" x14ac:dyDescent="0.25">
      <c r="A516" s="11" t="str">
        <f>IF(exportált!A516&lt;&gt;"",IFERROR(LEFT(exportált!A516,SEARCH("&lt;br/&gt;",SUBSTITUTE(exportált!A516,"&lt;br&gt;","&lt;br/&gt;"),1)-1),exportált!A516),"")</f>
        <v/>
      </c>
      <c r="B516" s="11" t="e">
        <f>LEFT(SUBSTITUTE(exportált!B516,"&lt;br /&gt;","&lt;br&gt;"),SEARCH("&lt;br&gt;&lt;br&gt;",SUBSTITUTE(SUBSTITUTE(exportált!B516,"&lt;br /&gt;","&lt;br&gt;"),"&lt;br /&gt;","&lt;br&gt;"),1)-1)</f>
        <v>#VALUE!</v>
      </c>
      <c r="C516" s="11" t="e">
        <f>SUBSTITUTE(MID(SUBSTITUTE(exportált!B516,"&lt;br /&gt;","&lt;br&gt;"),LEN('exportált formázott'!B516)+LEN(D516)+LEN(E516)+LEN(F516)+25,LEN(SUBSTITUTE(exportált!B516,"&lt;br /&gt;","&lt;br&gt;"))-LEN(D516)-LEN(E516)-LEN(F516)),"&lt;br&gt;",CHAR(10))</f>
        <v>#VALUE!</v>
      </c>
      <c r="D516" s="11" t="e">
        <f>MID(SUBSTITUTE(exportált!B516,"&lt;br /&gt;","&lt;br&gt;"),LEN('exportált formázott'!B516)+9,SEARCH("&lt;br&gt;",RIGHT(SUBSTITUTE(exportált!B516,"&lt;br /&gt;","&lt;br&gt;"),LEN(SUBSTITUTE(exportált!B516,"&lt;br /&gt;","&lt;br&gt;"))-LEN(B516)-8))-1)</f>
        <v>#VALUE!</v>
      </c>
      <c r="E516" s="11" t="e">
        <f>MID(SUBSTITUTE(exportált!B516,"&lt;br /&gt;","&lt;br&gt;"),LEN('exportált formázott'!B516)+LEN(D516)+13,SEARCH("&lt;br&gt;",RIGHT(SUBSTITUTE(exportált!B516,"&lt;br /&gt;","&lt;br&gt;"),LEN(SUBSTITUTE(exportált!B516,"&lt;br /&gt;","&lt;br&gt;"))-LEN(B516)-LEN(D516)-13)))</f>
        <v>#VALUE!</v>
      </c>
      <c r="F516" s="11" t="e">
        <f>MID(SUBSTITUTE(exportált!B516,"&lt;br /&gt;","&lt;br&gt;"),LEN('exportált formázott'!B516)+LEN(D516)+LEN(E516)+17,SEARCH("&lt;br&gt;&lt;br&gt;",RIGHT(SUBSTITUTE(exportált!B516,"&lt;br /&gt;","&lt;br&gt;"),LEN(SUBSTITUTE(exportált!B516,"&lt;br /&gt;","&lt;br&gt;"))-LEN(B516)-LEN(D516)-LEN(E516)-17)))</f>
        <v>#VALUE!</v>
      </c>
    </row>
    <row r="517" spans="1:6" x14ac:dyDescent="0.25">
      <c r="A517" s="11" t="str">
        <f>IF(exportált!A517&lt;&gt;"",IFERROR(LEFT(exportált!A517,SEARCH("&lt;br/&gt;",SUBSTITUTE(exportált!A517,"&lt;br&gt;","&lt;br/&gt;"),1)-1),exportált!A517),"")</f>
        <v/>
      </c>
      <c r="B517" s="11" t="e">
        <f>LEFT(SUBSTITUTE(exportált!B517,"&lt;br /&gt;","&lt;br&gt;"),SEARCH("&lt;br&gt;&lt;br&gt;",SUBSTITUTE(SUBSTITUTE(exportált!B517,"&lt;br /&gt;","&lt;br&gt;"),"&lt;br /&gt;","&lt;br&gt;"),1)-1)</f>
        <v>#VALUE!</v>
      </c>
      <c r="C517" s="11" t="e">
        <f>SUBSTITUTE(MID(SUBSTITUTE(exportált!B517,"&lt;br /&gt;","&lt;br&gt;"),LEN('exportált formázott'!B517)+LEN(D517)+LEN(E517)+LEN(F517)+25,LEN(SUBSTITUTE(exportált!B517,"&lt;br /&gt;","&lt;br&gt;"))-LEN(D517)-LEN(E517)-LEN(F517)),"&lt;br&gt;",CHAR(10))</f>
        <v>#VALUE!</v>
      </c>
      <c r="D517" s="11" t="e">
        <f>MID(SUBSTITUTE(exportált!B517,"&lt;br /&gt;","&lt;br&gt;"),LEN('exportált formázott'!B517)+9,SEARCH("&lt;br&gt;",RIGHT(SUBSTITUTE(exportált!B517,"&lt;br /&gt;","&lt;br&gt;"),LEN(SUBSTITUTE(exportált!B517,"&lt;br /&gt;","&lt;br&gt;"))-LEN(B517)-8))-1)</f>
        <v>#VALUE!</v>
      </c>
      <c r="E517" s="11" t="e">
        <f>MID(SUBSTITUTE(exportált!B517,"&lt;br /&gt;","&lt;br&gt;"),LEN('exportált formázott'!B517)+LEN(D517)+13,SEARCH("&lt;br&gt;",RIGHT(SUBSTITUTE(exportált!B517,"&lt;br /&gt;","&lt;br&gt;"),LEN(SUBSTITUTE(exportált!B517,"&lt;br /&gt;","&lt;br&gt;"))-LEN(B517)-LEN(D517)-13)))</f>
        <v>#VALUE!</v>
      </c>
      <c r="F517" s="11" t="e">
        <f>MID(SUBSTITUTE(exportált!B517,"&lt;br /&gt;","&lt;br&gt;"),LEN('exportált formázott'!B517)+LEN(D517)+LEN(E517)+17,SEARCH("&lt;br&gt;&lt;br&gt;",RIGHT(SUBSTITUTE(exportált!B517,"&lt;br /&gt;","&lt;br&gt;"),LEN(SUBSTITUTE(exportált!B517,"&lt;br /&gt;","&lt;br&gt;"))-LEN(B517)-LEN(D517)-LEN(E517)-17)))</f>
        <v>#VALUE!</v>
      </c>
    </row>
    <row r="518" spans="1:6" x14ac:dyDescent="0.25">
      <c r="A518" s="11" t="str">
        <f>IF(exportált!A518&lt;&gt;"",IFERROR(LEFT(exportált!A518,SEARCH("&lt;br/&gt;",SUBSTITUTE(exportált!A518,"&lt;br&gt;","&lt;br/&gt;"),1)-1),exportált!A518),"")</f>
        <v/>
      </c>
      <c r="B518" s="11" t="e">
        <f>LEFT(SUBSTITUTE(exportált!B518,"&lt;br /&gt;","&lt;br&gt;"),SEARCH("&lt;br&gt;&lt;br&gt;",SUBSTITUTE(SUBSTITUTE(exportált!B518,"&lt;br /&gt;","&lt;br&gt;"),"&lt;br /&gt;","&lt;br&gt;"),1)-1)</f>
        <v>#VALUE!</v>
      </c>
      <c r="C518" s="11" t="e">
        <f>SUBSTITUTE(MID(SUBSTITUTE(exportált!B518,"&lt;br /&gt;","&lt;br&gt;"),LEN('exportált formázott'!B518)+LEN(D518)+LEN(E518)+LEN(F518)+25,LEN(SUBSTITUTE(exportált!B518,"&lt;br /&gt;","&lt;br&gt;"))-LEN(D518)-LEN(E518)-LEN(F518)),"&lt;br&gt;",CHAR(10))</f>
        <v>#VALUE!</v>
      </c>
      <c r="D518" s="11" t="e">
        <f>MID(SUBSTITUTE(exportált!B518,"&lt;br /&gt;","&lt;br&gt;"),LEN('exportált formázott'!B518)+9,SEARCH("&lt;br&gt;",RIGHT(SUBSTITUTE(exportált!B518,"&lt;br /&gt;","&lt;br&gt;"),LEN(SUBSTITUTE(exportált!B518,"&lt;br /&gt;","&lt;br&gt;"))-LEN(B518)-8))-1)</f>
        <v>#VALUE!</v>
      </c>
      <c r="E518" s="11" t="e">
        <f>MID(SUBSTITUTE(exportált!B518,"&lt;br /&gt;","&lt;br&gt;"),LEN('exportált formázott'!B518)+LEN(D518)+13,SEARCH("&lt;br&gt;",RIGHT(SUBSTITUTE(exportált!B518,"&lt;br /&gt;","&lt;br&gt;"),LEN(SUBSTITUTE(exportált!B518,"&lt;br /&gt;","&lt;br&gt;"))-LEN(B518)-LEN(D518)-13)))</f>
        <v>#VALUE!</v>
      </c>
      <c r="F518" s="11" t="e">
        <f>MID(SUBSTITUTE(exportált!B518,"&lt;br /&gt;","&lt;br&gt;"),LEN('exportált formázott'!B518)+LEN(D518)+LEN(E518)+17,SEARCH("&lt;br&gt;&lt;br&gt;",RIGHT(SUBSTITUTE(exportált!B518,"&lt;br /&gt;","&lt;br&gt;"),LEN(SUBSTITUTE(exportált!B518,"&lt;br /&gt;","&lt;br&gt;"))-LEN(B518)-LEN(D518)-LEN(E518)-17)))</f>
        <v>#VALUE!</v>
      </c>
    </row>
    <row r="519" spans="1:6" x14ac:dyDescent="0.25">
      <c r="A519" s="11" t="str">
        <f>IF(exportált!A519&lt;&gt;"",IFERROR(LEFT(exportált!A519,SEARCH("&lt;br/&gt;",SUBSTITUTE(exportált!A519,"&lt;br&gt;","&lt;br/&gt;"),1)-1),exportált!A519),"")</f>
        <v/>
      </c>
      <c r="B519" s="11" t="e">
        <f>LEFT(SUBSTITUTE(exportált!B519,"&lt;br /&gt;","&lt;br&gt;"),SEARCH("&lt;br&gt;&lt;br&gt;",SUBSTITUTE(SUBSTITUTE(exportált!B519,"&lt;br /&gt;","&lt;br&gt;"),"&lt;br /&gt;","&lt;br&gt;"),1)-1)</f>
        <v>#VALUE!</v>
      </c>
      <c r="C519" s="11" t="e">
        <f>SUBSTITUTE(MID(SUBSTITUTE(exportált!B519,"&lt;br /&gt;","&lt;br&gt;"),LEN('exportált formázott'!B519)+LEN(D519)+LEN(E519)+LEN(F519)+25,LEN(SUBSTITUTE(exportált!B519,"&lt;br /&gt;","&lt;br&gt;"))-LEN(D519)-LEN(E519)-LEN(F519)),"&lt;br&gt;",CHAR(10))</f>
        <v>#VALUE!</v>
      </c>
      <c r="D519" s="11" t="e">
        <f>MID(SUBSTITUTE(exportált!B519,"&lt;br /&gt;","&lt;br&gt;"),LEN('exportált formázott'!B519)+9,SEARCH("&lt;br&gt;",RIGHT(SUBSTITUTE(exportált!B519,"&lt;br /&gt;","&lt;br&gt;"),LEN(SUBSTITUTE(exportált!B519,"&lt;br /&gt;","&lt;br&gt;"))-LEN(B519)-8))-1)</f>
        <v>#VALUE!</v>
      </c>
      <c r="E519" s="11" t="e">
        <f>MID(SUBSTITUTE(exportált!B519,"&lt;br /&gt;","&lt;br&gt;"),LEN('exportált formázott'!B519)+LEN(D519)+13,SEARCH("&lt;br&gt;",RIGHT(SUBSTITUTE(exportált!B519,"&lt;br /&gt;","&lt;br&gt;"),LEN(SUBSTITUTE(exportált!B519,"&lt;br /&gt;","&lt;br&gt;"))-LEN(B519)-LEN(D519)-13)))</f>
        <v>#VALUE!</v>
      </c>
      <c r="F519" s="11" t="e">
        <f>MID(SUBSTITUTE(exportált!B519,"&lt;br /&gt;","&lt;br&gt;"),LEN('exportált formázott'!B519)+LEN(D519)+LEN(E519)+17,SEARCH("&lt;br&gt;&lt;br&gt;",RIGHT(SUBSTITUTE(exportált!B519,"&lt;br /&gt;","&lt;br&gt;"),LEN(SUBSTITUTE(exportált!B519,"&lt;br /&gt;","&lt;br&gt;"))-LEN(B519)-LEN(D519)-LEN(E519)-17)))</f>
        <v>#VALUE!</v>
      </c>
    </row>
    <row r="520" spans="1:6" x14ac:dyDescent="0.25">
      <c r="A520" s="11" t="str">
        <f>IF(exportált!A520&lt;&gt;"",IFERROR(LEFT(exportált!A520,SEARCH("&lt;br/&gt;",SUBSTITUTE(exportált!A520,"&lt;br&gt;","&lt;br/&gt;"),1)-1),exportált!A520),"")</f>
        <v/>
      </c>
      <c r="B520" s="11" t="e">
        <f>LEFT(SUBSTITUTE(exportált!B520,"&lt;br /&gt;","&lt;br&gt;"),SEARCH("&lt;br&gt;&lt;br&gt;",SUBSTITUTE(SUBSTITUTE(exportált!B520,"&lt;br /&gt;","&lt;br&gt;"),"&lt;br /&gt;","&lt;br&gt;"),1)-1)</f>
        <v>#VALUE!</v>
      </c>
      <c r="C520" s="11" t="e">
        <f>SUBSTITUTE(MID(SUBSTITUTE(exportált!B520,"&lt;br /&gt;","&lt;br&gt;"),LEN('exportált formázott'!B520)+LEN(D520)+LEN(E520)+LEN(F520)+25,LEN(SUBSTITUTE(exportált!B520,"&lt;br /&gt;","&lt;br&gt;"))-LEN(D520)-LEN(E520)-LEN(F520)),"&lt;br&gt;",CHAR(10))</f>
        <v>#VALUE!</v>
      </c>
      <c r="D520" s="11" t="e">
        <f>MID(SUBSTITUTE(exportált!B520,"&lt;br /&gt;","&lt;br&gt;"),LEN('exportált formázott'!B520)+9,SEARCH("&lt;br&gt;",RIGHT(SUBSTITUTE(exportált!B520,"&lt;br /&gt;","&lt;br&gt;"),LEN(SUBSTITUTE(exportált!B520,"&lt;br /&gt;","&lt;br&gt;"))-LEN(B520)-8))-1)</f>
        <v>#VALUE!</v>
      </c>
      <c r="E520" s="11" t="e">
        <f>MID(SUBSTITUTE(exportált!B520,"&lt;br /&gt;","&lt;br&gt;"),LEN('exportált formázott'!B520)+LEN(D520)+13,SEARCH("&lt;br&gt;",RIGHT(SUBSTITUTE(exportált!B520,"&lt;br /&gt;","&lt;br&gt;"),LEN(SUBSTITUTE(exportált!B520,"&lt;br /&gt;","&lt;br&gt;"))-LEN(B520)-LEN(D520)-13)))</f>
        <v>#VALUE!</v>
      </c>
      <c r="F520" s="11" t="e">
        <f>MID(SUBSTITUTE(exportált!B520,"&lt;br /&gt;","&lt;br&gt;"),LEN('exportált formázott'!B520)+LEN(D520)+LEN(E520)+17,SEARCH("&lt;br&gt;&lt;br&gt;",RIGHT(SUBSTITUTE(exportált!B520,"&lt;br /&gt;","&lt;br&gt;"),LEN(SUBSTITUTE(exportált!B520,"&lt;br /&gt;","&lt;br&gt;"))-LEN(B520)-LEN(D520)-LEN(E520)-17)))</f>
        <v>#VALUE!</v>
      </c>
    </row>
    <row r="521" spans="1:6" x14ac:dyDescent="0.25">
      <c r="A521" s="11" t="str">
        <f>IF(exportált!A521&lt;&gt;"",IFERROR(LEFT(exportált!A521,SEARCH("&lt;br/&gt;",SUBSTITUTE(exportált!A521,"&lt;br&gt;","&lt;br/&gt;"),1)-1),exportált!A521),"")</f>
        <v/>
      </c>
      <c r="B521" s="11" t="e">
        <f>LEFT(SUBSTITUTE(exportált!B521,"&lt;br /&gt;","&lt;br&gt;"),SEARCH("&lt;br&gt;&lt;br&gt;",SUBSTITUTE(SUBSTITUTE(exportált!B521,"&lt;br /&gt;","&lt;br&gt;"),"&lt;br /&gt;","&lt;br&gt;"),1)-1)</f>
        <v>#VALUE!</v>
      </c>
      <c r="C521" s="11" t="e">
        <f>SUBSTITUTE(MID(SUBSTITUTE(exportált!B521,"&lt;br /&gt;","&lt;br&gt;"),LEN('exportált formázott'!B521)+LEN(D521)+LEN(E521)+LEN(F521)+25,LEN(SUBSTITUTE(exportált!B521,"&lt;br /&gt;","&lt;br&gt;"))-LEN(D521)-LEN(E521)-LEN(F521)),"&lt;br&gt;",CHAR(10))</f>
        <v>#VALUE!</v>
      </c>
      <c r="D521" s="11" t="e">
        <f>MID(SUBSTITUTE(exportált!B521,"&lt;br /&gt;","&lt;br&gt;"),LEN('exportált formázott'!B521)+9,SEARCH("&lt;br&gt;",RIGHT(SUBSTITUTE(exportált!B521,"&lt;br /&gt;","&lt;br&gt;"),LEN(SUBSTITUTE(exportált!B521,"&lt;br /&gt;","&lt;br&gt;"))-LEN(B521)-8))-1)</f>
        <v>#VALUE!</v>
      </c>
      <c r="E521" s="11" t="e">
        <f>MID(SUBSTITUTE(exportált!B521,"&lt;br /&gt;","&lt;br&gt;"),LEN('exportált formázott'!B521)+LEN(D521)+13,SEARCH("&lt;br&gt;",RIGHT(SUBSTITUTE(exportált!B521,"&lt;br /&gt;","&lt;br&gt;"),LEN(SUBSTITUTE(exportált!B521,"&lt;br /&gt;","&lt;br&gt;"))-LEN(B521)-LEN(D521)-13)))</f>
        <v>#VALUE!</v>
      </c>
      <c r="F521" s="11" t="e">
        <f>MID(SUBSTITUTE(exportált!B521,"&lt;br /&gt;","&lt;br&gt;"),LEN('exportált formázott'!B521)+LEN(D521)+LEN(E521)+17,SEARCH("&lt;br&gt;&lt;br&gt;",RIGHT(SUBSTITUTE(exportált!B521,"&lt;br /&gt;","&lt;br&gt;"),LEN(SUBSTITUTE(exportált!B521,"&lt;br /&gt;","&lt;br&gt;"))-LEN(B521)-LEN(D521)-LEN(E521)-17)))</f>
        <v>#VALUE!</v>
      </c>
    </row>
    <row r="522" spans="1:6" x14ac:dyDescent="0.25">
      <c r="A522" s="11" t="str">
        <f>IF(exportált!A522&lt;&gt;"",IFERROR(LEFT(exportált!A522,SEARCH("&lt;br/&gt;",SUBSTITUTE(exportált!A522,"&lt;br&gt;","&lt;br/&gt;"),1)-1),exportált!A522),"")</f>
        <v/>
      </c>
      <c r="B522" s="11" t="e">
        <f>LEFT(SUBSTITUTE(exportált!B522,"&lt;br /&gt;","&lt;br&gt;"),SEARCH("&lt;br&gt;&lt;br&gt;",SUBSTITUTE(SUBSTITUTE(exportált!B522,"&lt;br /&gt;","&lt;br&gt;"),"&lt;br /&gt;","&lt;br&gt;"),1)-1)</f>
        <v>#VALUE!</v>
      </c>
      <c r="C522" s="11" t="e">
        <f>SUBSTITUTE(MID(SUBSTITUTE(exportált!B522,"&lt;br /&gt;","&lt;br&gt;"),LEN('exportált formázott'!B522)+LEN(D522)+LEN(E522)+LEN(F522)+25,LEN(SUBSTITUTE(exportált!B522,"&lt;br /&gt;","&lt;br&gt;"))-LEN(D522)-LEN(E522)-LEN(F522)),"&lt;br&gt;",CHAR(10))</f>
        <v>#VALUE!</v>
      </c>
      <c r="D522" s="11" t="e">
        <f>MID(SUBSTITUTE(exportált!B522,"&lt;br /&gt;","&lt;br&gt;"),LEN('exportált formázott'!B522)+9,SEARCH("&lt;br&gt;",RIGHT(SUBSTITUTE(exportált!B522,"&lt;br /&gt;","&lt;br&gt;"),LEN(SUBSTITUTE(exportált!B522,"&lt;br /&gt;","&lt;br&gt;"))-LEN(B522)-8))-1)</f>
        <v>#VALUE!</v>
      </c>
      <c r="E522" s="11" t="e">
        <f>MID(SUBSTITUTE(exportált!B522,"&lt;br /&gt;","&lt;br&gt;"),LEN('exportált formázott'!B522)+LEN(D522)+13,SEARCH("&lt;br&gt;",RIGHT(SUBSTITUTE(exportált!B522,"&lt;br /&gt;","&lt;br&gt;"),LEN(SUBSTITUTE(exportált!B522,"&lt;br /&gt;","&lt;br&gt;"))-LEN(B522)-LEN(D522)-13)))</f>
        <v>#VALUE!</v>
      </c>
      <c r="F522" s="11" t="e">
        <f>MID(SUBSTITUTE(exportált!B522,"&lt;br /&gt;","&lt;br&gt;"),LEN('exportált formázott'!B522)+LEN(D522)+LEN(E522)+17,SEARCH("&lt;br&gt;&lt;br&gt;",RIGHT(SUBSTITUTE(exportált!B522,"&lt;br /&gt;","&lt;br&gt;"),LEN(SUBSTITUTE(exportált!B522,"&lt;br /&gt;","&lt;br&gt;"))-LEN(B522)-LEN(D522)-LEN(E522)-17)))</f>
        <v>#VALUE!</v>
      </c>
    </row>
    <row r="523" spans="1:6" x14ac:dyDescent="0.25">
      <c r="A523" s="11" t="str">
        <f>IF(exportált!A523&lt;&gt;"",IFERROR(LEFT(exportált!A523,SEARCH("&lt;br/&gt;",SUBSTITUTE(exportált!A523,"&lt;br&gt;","&lt;br/&gt;"),1)-1),exportált!A523),"")</f>
        <v/>
      </c>
      <c r="B523" s="11" t="e">
        <f>LEFT(SUBSTITUTE(exportált!B523,"&lt;br /&gt;","&lt;br&gt;"),SEARCH("&lt;br&gt;&lt;br&gt;",SUBSTITUTE(SUBSTITUTE(exportált!B523,"&lt;br /&gt;","&lt;br&gt;"),"&lt;br /&gt;","&lt;br&gt;"),1)-1)</f>
        <v>#VALUE!</v>
      </c>
      <c r="C523" s="11" t="e">
        <f>SUBSTITUTE(MID(SUBSTITUTE(exportált!B523,"&lt;br /&gt;","&lt;br&gt;"),LEN('exportált formázott'!B523)+LEN(D523)+LEN(E523)+LEN(F523)+25,LEN(SUBSTITUTE(exportált!B523,"&lt;br /&gt;","&lt;br&gt;"))-LEN(D523)-LEN(E523)-LEN(F523)),"&lt;br&gt;",CHAR(10))</f>
        <v>#VALUE!</v>
      </c>
      <c r="D523" s="11" t="e">
        <f>MID(SUBSTITUTE(exportált!B523,"&lt;br /&gt;","&lt;br&gt;"),LEN('exportált formázott'!B523)+9,SEARCH("&lt;br&gt;",RIGHT(SUBSTITUTE(exportált!B523,"&lt;br /&gt;","&lt;br&gt;"),LEN(SUBSTITUTE(exportált!B523,"&lt;br /&gt;","&lt;br&gt;"))-LEN(B523)-8))-1)</f>
        <v>#VALUE!</v>
      </c>
      <c r="E523" s="11" t="e">
        <f>MID(SUBSTITUTE(exportált!B523,"&lt;br /&gt;","&lt;br&gt;"),LEN('exportált formázott'!B523)+LEN(D523)+13,SEARCH("&lt;br&gt;",RIGHT(SUBSTITUTE(exportált!B523,"&lt;br /&gt;","&lt;br&gt;"),LEN(SUBSTITUTE(exportált!B523,"&lt;br /&gt;","&lt;br&gt;"))-LEN(B523)-LEN(D523)-13)))</f>
        <v>#VALUE!</v>
      </c>
      <c r="F523" s="11" t="e">
        <f>MID(SUBSTITUTE(exportált!B523,"&lt;br /&gt;","&lt;br&gt;"),LEN('exportált formázott'!B523)+LEN(D523)+LEN(E523)+17,SEARCH("&lt;br&gt;&lt;br&gt;",RIGHT(SUBSTITUTE(exportált!B523,"&lt;br /&gt;","&lt;br&gt;"),LEN(SUBSTITUTE(exportált!B523,"&lt;br /&gt;","&lt;br&gt;"))-LEN(B523)-LEN(D523)-LEN(E523)-17)))</f>
        <v>#VALUE!</v>
      </c>
    </row>
    <row r="524" spans="1:6" x14ac:dyDescent="0.25">
      <c r="A524" s="11" t="str">
        <f>IF(exportált!A524&lt;&gt;"",IFERROR(LEFT(exportált!A524,SEARCH("&lt;br/&gt;",SUBSTITUTE(exportált!A524,"&lt;br&gt;","&lt;br/&gt;"),1)-1),exportált!A524),"")</f>
        <v/>
      </c>
      <c r="B524" s="11" t="e">
        <f>LEFT(SUBSTITUTE(exportált!B524,"&lt;br /&gt;","&lt;br&gt;"),SEARCH("&lt;br&gt;&lt;br&gt;",SUBSTITUTE(SUBSTITUTE(exportált!B524,"&lt;br /&gt;","&lt;br&gt;"),"&lt;br /&gt;","&lt;br&gt;"),1)-1)</f>
        <v>#VALUE!</v>
      </c>
      <c r="C524" s="11" t="e">
        <f>SUBSTITUTE(MID(SUBSTITUTE(exportált!B524,"&lt;br /&gt;","&lt;br&gt;"),LEN('exportált formázott'!B524)+LEN(D524)+LEN(E524)+LEN(F524)+25,LEN(SUBSTITUTE(exportált!B524,"&lt;br /&gt;","&lt;br&gt;"))-LEN(D524)-LEN(E524)-LEN(F524)),"&lt;br&gt;",CHAR(10))</f>
        <v>#VALUE!</v>
      </c>
      <c r="D524" s="11" t="e">
        <f>MID(SUBSTITUTE(exportált!B524,"&lt;br /&gt;","&lt;br&gt;"),LEN('exportált formázott'!B524)+9,SEARCH("&lt;br&gt;",RIGHT(SUBSTITUTE(exportált!B524,"&lt;br /&gt;","&lt;br&gt;"),LEN(SUBSTITUTE(exportált!B524,"&lt;br /&gt;","&lt;br&gt;"))-LEN(B524)-8))-1)</f>
        <v>#VALUE!</v>
      </c>
      <c r="E524" s="11" t="e">
        <f>MID(SUBSTITUTE(exportált!B524,"&lt;br /&gt;","&lt;br&gt;"),LEN('exportált formázott'!B524)+LEN(D524)+13,SEARCH("&lt;br&gt;",RIGHT(SUBSTITUTE(exportált!B524,"&lt;br /&gt;","&lt;br&gt;"),LEN(SUBSTITUTE(exportált!B524,"&lt;br /&gt;","&lt;br&gt;"))-LEN(B524)-LEN(D524)-13)))</f>
        <v>#VALUE!</v>
      </c>
      <c r="F524" s="11" t="e">
        <f>MID(SUBSTITUTE(exportált!B524,"&lt;br /&gt;","&lt;br&gt;"),LEN('exportált formázott'!B524)+LEN(D524)+LEN(E524)+17,SEARCH("&lt;br&gt;&lt;br&gt;",RIGHT(SUBSTITUTE(exportált!B524,"&lt;br /&gt;","&lt;br&gt;"),LEN(SUBSTITUTE(exportált!B524,"&lt;br /&gt;","&lt;br&gt;"))-LEN(B524)-LEN(D524)-LEN(E524)-17)))</f>
        <v>#VALUE!</v>
      </c>
    </row>
    <row r="525" spans="1:6" x14ac:dyDescent="0.25">
      <c r="A525" s="11" t="str">
        <f>IF(exportált!A525&lt;&gt;"",IFERROR(LEFT(exportált!A525,SEARCH("&lt;br/&gt;",SUBSTITUTE(exportált!A525,"&lt;br&gt;","&lt;br/&gt;"),1)-1),exportált!A525),"")</f>
        <v/>
      </c>
      <c r="B525" s="11" t="e">
        <f>LEFT(SUBSTITUTE(exportált!B525,"&lt;br /&gt;","&lt;br&gt;"),SEARCH("&lt;br&gt;&lt;br&gt;",SUBSTITUTE(SUBSTITUTE(exportált!B525,"&lt;br /&gt;","&lt;br&gt;"),"&lt;br /&gt;","&lt;br&gt;"),1)-1)</f>
        <v>#VALUE!</v>
      </c>
      <c r="C525" s="11" t="e">
        <f>SUBSTITUTE(MID(SUBSTITUTE(exportált!B525,"&lt;br /&gt;","&lt;br&gt;"),LEN('exportált formázott'!B525)+LEN(D525)+LEN(E525)+LEN(F525)+25,LEN(SUBSTITUTE(exportált!B525,"&lt;br /&gt;","&lt;br&gt;"))-LEN(D525)-LEN(E525)-LEN(F525)),"&lt;br&gt;",CHAR(10))</f>
        <v>#VALUE!</v>
      </c>
      <c r="D525" s="11" t="e">
        <f>MID(SUBSTITUTE(exportált!B525,"&lt;br /&gt;","&lt;br&gt;"),LEN('exportált formázott'!B525)+9,SEARCH("&lt;br&gt;",RIGHT(SUBSTITUTE(exportált!B525,"&lt;br /&gt;","&lt;br&gt;"),LEN(SUBSTITUTE(exportált!B525,"&lt;br /&gt;","&lt;br&gt;"))-LEN(B525)-8))-1)</f>
        <v>#VALUE!</v>
      </c>
      <c r="E525" s="11" t="e">
        <f>MID(SUBSTITUTE(exportált!B525,"&lt;br /&gt;","&lt;br&gt;"),LEN('exportált formázott'!B525)+LEN(D525)+13,SEARCH("&lt;br&gt;",RIGHT(SUBSTITUTE(exportált!B525,"&lt;br /&gt;","&lt;br&gt;"),LEN(SUBSTITUTE(exportált!B525,"&lt;br /&gt;","&lt;br&gt;"))-LEN(B525)-LEN(D525)-13)))</f>
        <v>#VALUE!</v>
      </c>
      <c r="F525" s="11" t="e">
        <f>MID(SUBSTITUTE(exportált!B525,"&lt;br /&gt;","&lt;br&gt;"),LEN('exportált formázott'!B525)+LEN(D525)+LEN(E525)+17,SEARCH("&lt;br&gt;&lt;br&gt;",RIGHT(SUBSTITUTE(exportált!B525,"&lt;br /&gt;","&lt;br&gt;"),LEN(SUBSTITUTE(exportált!B525,"&lt;br /&gt;","&lt;br&gt;"))-LEN(B525)-LEN(D525)-LEN(E525)-17)))</f>
        <v>#VALUE!</v>
      </c>
    </row>
    <row r="526" spans="1:6" x14ac:dyDescent="0.25">
      <c r="A526" s="11" t="str">
        <f>IF(exportált!A526&lt;&gt;"",IFERROR(LEFT(exportált!A526,SEARCH("&lt;br/&gt;",SUBSTITUTE(exportált!A526,"&lt;br&gt;","&lt;br/&gt;"),1)-1),exportált!A526),"")</f>
        <v/>
      </c>
      <c r="B526" s="11" t="e">
        <f>LEFT(SUBSTITUTE(exportált!B526,"&lt;br /&gt;","&lt;br&gt;"),SEARCH("&lt;br&gt;&lt;br&gt;",SUBSTITUTE(SUBSTITUTE(exportált!B526,"&lt;br /&gt;","&lt;br&gt;"),"&lt;br /&gt;","&lt;br&gt;"),1)-1)</f>
        <v>#VALUE!</v>
      </c>
      <c r="C526" s="11" t="e">
        <f>SUBSTITUTE(MID(SUBSTITUTE(exportált!B526,"&lt;br /&gt;","&lt;br&gt;"),LEN('exportált formázott'!B526)+LEN(D526)+LEN(E526)+LEN(F526)+25,LEN(SUBSTITUTE(exportált!B526,"&lt;br /&gt;","&lt;br&gt;"))-LEN(D526)-LEN(E526)-LEN(F526)),"&lt;br&gt;",CHAR(10))</f>
        <v>#VALUE!</v>
      </c>
      <c r="D526" s="11" t="e">
        <f>MID(SUBSTITUTE(exportált!B526,"&lt;br /&gt;","&lt;br&gt;"),LEN('exportált formázott'!B526)+9,SEARCH("&lt;br&gt;",RIGHT(SUBSTITUTE(exportált!B526,"&lt;br /&gt;","&lt;br&gt;"),LEN(SUBSTITUTE(exportált!B526,"&lt;br /&gt;","&lt;br&gt;"))-LEN(B526)-8))-1)</f>
        <v>#VALUE!</v>
      </c>
      <c r="E526" s="11" t="e">
        <f>MID(SUBSTITUTE(exportált!B526,"&lt;br /&gt;","&lt;br&gt;"),LEN('exportált formázott'!B526)+LEN(D526)+13,SEARCH("&lt;br&gt;",RIGHT(SUBSTITUTE(exportált!B526,"&lt;br /&gt;","&lt;br&gt;"),LEN(SUBSTITUTE(exportált!B526,"&lt;br /&gt;","&lt;br&gt;"))-LEN(B526)-LEN(D526)-13)))</f>
        <v>#VALUE!</v>
      </c>
      <c r="F526" s="11" t="e">
        <f>MID(SUBSTITUTE(exportált!B526,"&lt;br /&gt;","&lt;br&gt;"),LEN('exportált formázott'!B526)+LEN(D526)+LEN(E526)+17,SEARCH("&lt;br&gt;&lt;br&gt;",RIGHT(SUBSTITUTE(exportált!B526,"&lt;br /&gt;","&lt;br&gt;"),LEN(SUBSTITUTE(exportált!B526,"&lt;br /&gt;","&lt;br&gt;"))-LEN(B526)-LEN(D526)-LEN(E526)-17)))</f>
        <v>#VALUE!</v>
      </c>
    </row>
    <row r="527" spans="1:6" x14ac:dyDescent="0.25">
      <c r="A527" s="11" t="str">
        <f>IF(exportált!A527&lt;&gt;"",IFERROR(LEFT(exportált!A527,SEARCH("&lt;br/&gt;",SUBSTITUTE(exportált!A527,"&lt;br&gt;","&lt;br/&gt;"),1)-1),exportált!A527),"")</f>
        <v/>
      </c>
      <c r="B527" s="11" t="e">
        <f>LEFT(SUBSTITUTE(exportált!B527,"&lt;br /&gt;","&lt;br&gt;"),SEARCH("&lt;br&gt;&lt;br&gt;",SUBSTITUTE(SUBSTITUTE(exportált!B527,"&lt;br /&gt;","&lt;br&gt;"),"&lt;br /&gt;","&lt;br&gt;"),1)-1)</f>
        <v>#VALUE!</v>
      </c>
      <c r="C527" s="11" t="e">
        <f>SUBSTITUTE(MID(SUBSTITUTE(exportált!B527,"&lt;br /&gt;","&lt;br&gt;"),LEN('exportált formázott'!B527)+LEN(D527)+LEN(E527)+LEN(F527)+25,LEN(SUBSTITUTE(exportált!B527,"&lt;br /&gt;","&lt;br&gt;"))-LEN(D527)-LEN(E527)-LEN(F527)),"&lt;br&gt;",CHAR(10))</f>
        <v>#VALUE!</v>
      </c>
      <c r="D527" s="11" t="e">
        <f>MID(SUBSTITUTE(exportált!B527,"&lt;br /&gt;","&lt;br&gt;"),LEN('exportált formázott'!B527)+9,SEARCH("&lt;br&gt;",RIGHT(SUBSTITUTE(exportált!B527,"&lt;br /&gt;","&lt;br&gt;"),LEN(SUBSTITUTE(exportált!B527,"&lt;br /&gt;","&lt;br&gt;"))-LEN(B527)-8))-1)</f>
        <v>#VALUE!</v>
      </c>
      <c r="E527" s="11" t="e">
        <f>MID(SUBSTITUTE(exportált!B527,"&lt;br /&gt;","&lt;br&gt;"),LEN('exportált formázott'!B527)+LEN(D527)+13,SEARCH("&lt;br&gt;",RIGHT(SUBSTITUTE(exportált!B527,"&lt;br /&gt;","&lt;br&gt;"),LEN(SUBSTITUTE(exportált!B527,"&lt;br /&gt;","&lt;br&gt;"))-LEN(B527)-LEN(D527)-13)))</f>
        <v>#VALUE!</v>
      </c>
      <c r="F527" s="11" t="e">
        <f>MID(SUBSTITUTE(exportált!B527,"&lt;br /&gt;","&lt;br&gt;"),LEN('exportált formázott'!B527)+LEN(D527)+LEN(E527)+17,SEARCH("&lt;br&gt;&lt;br&gt;",RIGHT(SUBSTITUTE(exportált!B527,"&lt;br /&gt;","&lt;br&gt;"),LEN(SUBSTITUTE(exportált!B527,"&lt;br /&gt;","&lt;br&gt;"))-LEN(B527)-LEN(D527)-LEN(E527)-17)))</f>
        <v>#VALUE!</v>
      </c>
    </row>
    <row r="528" spans="1:6" x14ac:dyDescent="0.25">
      <c r="A528" s="11" t="str">
        <f>IF(exportált!A528&lt;&gt;"",IFERROR(LEFT(exportált!A528,SEARCH("&lt;br/&gt;",SUBSTITUTE(exportált!A528,"&lt;br&gt;","&lt;br/&gt;"),1)-1),exportált!A528),"")</f>
        <v/>
      </c>
      <c r="B528" s="11" t="e">
        <f>LEFT(SUBSTITUTE(exportált!B528,"&lt;br /&gt;","&lt;br&gt;"),SEARCH("&lt;br&gt;&lt;br&gt;",SUBSTITUTE(SUBSTITUTE(exportált!B528,"&lt;br /&gt;","&lt;br&gt;"),"&lt;br /&gt;","&lt;br&gt;"),1)-1)</f>
        <v>#VALUE!</v>
      </c>
      <c r="C528" s="11" t="e">
        <f>SUBSTITUTE(MID(SUBSTITUTE(exportált!B528,"&lt;br /&gt;","&lt;br&gt;"),LEN('exportált formázott'!B528)+LEN(D528)+LEN(E528)+LEN(F528)+25,LEN(SUBSTITUTE(exportált!B528,"&lt;br /&gt;","&lt;br&gt;"))-LEN(D528)-LEN(E528)-LEN(F528)),"&lt;br&gt;",CHAR(10))</f>
        <v>#VALUE!</v>
      </c>
      <c r="D528" s="11" t="e">
        <f>MID(SUBSTITUTE(exportált!B528,"&lt;br /&gt;","&lt;br&gt;"),LEN('exportált formázott'!B528)+9,SEARCH("&lt;br&gt;",RIGHT(SUBSTITUTE(exportált!B528,"&lt;br /&gt;","&lt;br&gt;"),LEN(SUBSTITUTE(exportált!B528,"&lt;br /&gt;","&lt;br&gt;"))-LEN(B528)-8))-1)</f>
        <v>#VALUE!</v>
      </c>
      <c r="E528" s="11" t="e">
        <f>MID(SUBSTITUTE(exportált!B528,"&lt;br /&gt;","&lt;br&gt;"),LEN('exportált formázott'!B528)+LEN(D528)+13,SEARCH("&lt;br&gt;",RIGHT(SUBSTITUTE(exportált!B528,"&lt;br /&gt;","&lt;br&gt;"),LEN(SUBSTITUTE(exportált!B528,"&lt;br /&gt;","&lt;br&gt;"))-LEN(B528)-LEN(D528)-13)))</f>
        <v>#VALUE!</v>
      </c>
      <c r="F528" s="11" t="e">
        <f>MID(SUBSTITUTE(exportált!B528,"&lt;br /&gt;","&lt;br&gt;"),LEN('exportált formázott'!B528)+LEN(D528)+LEN(E528)+17,SEARCH("&lt;br&gt;&lt;br&gt;",RIGHT(SUBSTITUTE(exportált!B528,"&lt;br /&gt;","&lt;br&gt;"),LEN(SUBSTITUTE(exportált!B528,"&lt;br /&gt;","&lt;br&gt;"))-LEN(B528)-LEN(D528)-LEN(E528)-17)))</f>
        <v>#VALUE!</v>
      </c>
    </row>
    <row r="529" spans="1:6" x14ac:dyDescent="0.25">
      <c r="A529" s="11" t="str">
        <f>IF(exportált!A529&lt;&gt;"",IFERROR(LEFT(exportált!A529,SEARCH("&lt;br/&gt;",SUBSTITUTE(exportált!A529,"&lt;br&gt;","&lt;br/&gt;"),1)-1),exportált!A529),"")</f>
        <v/>
      </c>
      <c r="B529" s="11" t="e">
        <f>LEFT(SUBSTITUTE(exportált!B529,"&lt;br /&gt;","&lt;br&gt;"),SEARCH("&lt;br&gt;&lt;br&gt;",SUBSTITUTE(SUBSTITUTE(exportált!B529,"&lt;br /&gt;","&lt;br&gt;"),"&lt;br /&gt;","&lt;br&gt;"),1)-1)</f>
        <v>#VALUE!</v>
      </c>
      <c r="C529" s="11" t="e">
        <f>SUBSTITUTE(MID(SUBSTITUTE(exportált!B529,"&lt;br /&gt;","&lt;br&gt;"),LEN('exportált formázott'!B529)+LEN(D529)+LEN(E529)+LEN(F529)+25,LEN(SUBSTITUTE(exportált!B529,"&lt;br /&gt;","&lt;br&gt;"))-LEN(D529)-LEN(E529)-LEN(F529)),"&lt;br&gt;",CHAR(10))</f>
        <v>#VALUE!</v>
      </c>
      <c r="D529" s="11" t="e">
        <f>MID(SUBSTITUTE(exportált!B529,"&lt;br /&gt;","&lt;br&gt;"),LEN('exportált formázott'!B529)+9,SEARCH("&lt;br&gt;",RIGHT(SUBSTITUTE(exportált!B529,"&lt;br /&gt;","&lt;br&gt;"),LEN(SUBSTITUTE(exportált!B529,"&lt;br /&gt;","&lt;br&gt;"))-LEN(B529)-8))-1)</f>
        <v>#VALUE!</v>
      </c>
      <c r="E529" s="11" t="e">
        <f>MID(SUBSTITUTE(exportált!B529,"&lt;br /&gt;","&lt;br&gt;"),LEN('exportált formázott'!B529)+LEN(D529)+13,SEARCH("&lt;br&gt;",RIGHT(SUBSTITUTE(exportált!B529,"&lt;br /&gt;","&lt;br&gt;"),LEN(SUBSTITUTE(exportált!B529,"&lt;br /&gt;","&lt;br&gt;"))-LEN(B529)-LEN(D529)-13)))</f>
        <v>#VALUE!</v>
      </c>
      <c r="F529" s="11" t="e">
        <f>MID(SUBSTITUTE(exportált!B529,"&lt;br /&gt;","&lt;br&gt;"),LEN('exportált formázott'!B529)+LEN(D529)+LEN(E529)+17,SEARCH("&lt;br&gt;&lt;br&gt;",RIGHT(SUBSTITUTE(exportált!B529,"&lt;br /&gt;","&lt;br&gt;"),LEN(SUBSTITUTE(exportált!B529,"&lt;br /&gt;","&lt;br&gt;"))-LEN(B529)-LEN(D529)-LEN(E529)-17)))</f>
        <v>#VALUE!</v>
      </c>
    </row>
    <row r="530" spans="1:6" x14ac:dyDescent="0.25">
      <c r="A530" s="11" t="str">
        <f>IF(exportált!A530&lt;&gt;"",IFERROR(LEFT(exportált!A530,SEARCH("&lt;br/&gt;",SUBSTITUTE(exportált!A530,"&lt;br&gt;","&lt;br/&gt;"),1)-1),exportált!A530),"")</f>
        <v/>
      </c>
      <c r="B530" s="11" t="e">
        <f>LEFT(SUBSTITUTE(exportált!B530,"&lt;br /&gt;","&lt;br&gt;"),SEARCH("&lt;br&gt;&lt;br&gt;",SUBSTITUTE(SUBSTITUTE(exportált!B530,"&lt;br /&gt;","&lt;br&gt;"),"&lt;br /&gt;","&lt;br&gt;"),1)-1)</f>
        <v>#VALUE!</v>
      </c>
      <c r="C530" s="11" t="e">
        <f>SUBSTITUTE(MID(SUBSTITUTE(exportált!B530,"&lt;br /&gt;","&lt;br&gt;"),LEN('exportált formázott'!B530)+LEN(D530)+LEN(E530)+LEN(F530)+25,LEN(SUBSTITUTE(exportált!B530,"&lt;br /&gt;","&lt;br&gt;"))-LEN(D530)-LEN(E530)-LEN(F530)),"&lt;br&gt;",CHAR(10))</f>
        <v>#VALUE!</v>
      </c>
      <c r="D530" s="11" t="e">
        <f>MID(SUBSTITUTE(exportált!B530,"&lt;br /&gt;","&lt;br&gt;"),LEN('exportált formázott'!B530)+9,SEARCH("&lt;br&gt;",RIGHT(SUBSTITUTE(exportált!B530,"&lt;br /&gt;","&lt;br&gt;"),LEN(SUBSTITUTE(exportált!B530,"&lt;br /&gt;","&lt;br&gt;"))-LEN(B530)-8))-1)</f>
        <v>#VALUE!</v>
      </c>
      <c r="E530" s="11" t="e">
        <f>MID(SUBSTITUTE(exportált!B530,"&lt;br /&gt;","&lt;br&gt;"),LEN('exportált formázott'!B530)+LEN(D530)+13,SEARCH("&lt;br&gt;",RIGHT(SUBSTITUTE(exportált!B530,"&lt;br /&gt;","&lt;br&gt;"),LEN(SUBSTITUTE(exportált!B530,"&lt;br /&gt;","&lt;br&gt;"))-LEN(B530)-LEN(D530)-13)))</f>
        <v>#VALUE!</v>
      </c>
      <c r="F530" s="11" t="e">
        <f>MID(SUBSTITUTE(exportált!B530,"&lt;br /&gt;","&lt;br&gt;"),LEN('exportált formázott'!B530)+LEN(D530)+LEN(E530)+17,SEARCH("&lt;br&gt;&lt;br&gt;",RIGHT(SUBSTITUTE(exportált!B530,"&lt;br /&gt;","&lt;br&gt;"),LEN(SUBSTITUTE(exportált!B530,"&lt;br /&gt;","&lt;br&gt;"))-LEN(B530)-LEN(D530)-LEN(E530)-17)))</f>
        <v>#VALUE!</v>
      </c>
    </row>
    <row r="531" spans="1:6" x14ac:dyDescent="0.25">
      <c r="A531" s="11" t="str">
        <f>IF(exportált!A531&lt;&gt;"",IFERROR(LEFT(exportált!A531,SEARCH("&lt;br/&gt;",SUBSTITUTE(exportált!A531,"&lt;br&gt;","&lt;br/&gt;"),1)-1),exportált!A531),"")</f>
        <v/>
      </c>
      <c r="B531" s="11" t="e">
        <f>LEFT(SUBSTITUTE(exportált!B531,"&lt;br /&gt;","&lt;br&gt;"),SEARCH("&lt;br&gt;&lt;br&gt;",SUBSTITUTE(SUBSTITUTE(exportált!B531,"&lt;br /&gt;","&lt;br&gt;"),"&lt;br /&gt;","&lt;br&gt;"),1)-1)</f>
        <v>#VALUE!</v>
      </c>
      <c r="C531" s="11" t="e">
        <f>SUBSTITUTE(MID(SUBSTITUTE(exportált!B531,"&lt;br /&gt;","&lt;br&gt;"),LEN('exportált formázott'!B531)+LEN(D531)+LEN(E531)+LEN(F531)+25,LEN(SUBSTITUTE(exportált!B531,"&lt;br /&gt;","&lt;br&gt;"))-LEN(D531)-LEN(E531)-LEN(F531)),"&lt;br&gt;",CHAR(10))</f>
        <v>#VALUE!</v>
      </c>
      <c r="D531" s="11" t="e">
        <f>MID(SUBSTITUTE(exportált!B531,"&lt;br /&gt;","&lt;br&gt;"),LEN('exportált formázott'!B531)+9,SEARCH("&lt;br&gt;",RIGHT(SUBSTITUTE(exportált!B531,"&lt;br /&gt;","&lt;br&gt;"),LEN(SUBSTITUTE(exportált!B531,"&lt;br /&gt;","&lt;br&gt;"))-LEN(B531)-8))-1)</f>
        <v>#VALUE!</v>
      </c>
      <c r="E531" s="11" t="e">
        <f>MID(SUBSTITUTE(exportált!B531,"&lt;br /&gt;","&lt;br&gt;"),LEN('exportált formázott'!B531)+LEN(D531)+13,SEARCH("&lt;br&gt;",RIGHT(SUBSTITUTE(exportált!B531,"&lt;br /&gt;","&lt;br&gt;"),LEN(SUBSTITUTE(exportált!B531,"&lt;br /&gt;","&lt;br&gt;"))-LEN(B531)-LEN(D531)-13)))</f>
        <v>#VALUE!</v>
      </c>
      <c r="F531" s="11" t="e">
        <f>MID(SUBSTITUTE(exportált!B531,"&lt;br /&gt;","&lt;br&gt;"),LEN('exportált formázott'!B531)+LEN(D531)+LEN(E531)+17,SEARCH("&lt;br&gt;&lt;br&gt;",RIGHT(SUBSTITUTE(exportált!B531,"&lt;br /&gt;","&lt;br&gt;"),LEN(SUBSTITUTE(exportált!B531,"&lt;br /&gt;","&lt;br&gt;"))-LEN(B531)-LEN(D531)-LEN(E531)-17)))</f>
        <v>#VALUE!</v>
      </c>
    </row>
    <row r="532" spans="1:6" x14ac:dyDescent="0.25">
      <c r="A532" s="11" t="str">
        <f>IF(exportált!A532&lt;&gt;"",IFERROR(LEFT(exportált!A532,SEARCH("&lt;br/&gt;",SUBSTITUTE(exportált!A532,"&lt;br&gt;","&lt;br/&gt;"),1)-1),exportált!A532),"")</f>
        <v/>
      </c>
      <c r="B532" s="11" t="e">
        <f>LEFT(SUBSTITUTE(exportált!B532,"&lt;br /&gt;","&lt;br&gt;"),SEARCH("&lt;br&gt;&lt;br&gt;",SUBSTITUTE(SUBSTITUTE(exportált!B532,"&lt;br /&gt;","&lt;br&gt;"),"&lt;br /&gt;","&lt;br&gt;"),1)-1)</f>
        <v>#VALUE!</v>
      </c>
      <c r="C532" s="11" t="e">
        <f>SUBSTITUTE(MID(SUBSTITUTE(exportált!B532,"&lt;br /&gt;","&lt;br&gt;"),LEN('exportált formázott'!B532)+LEN(D532)+LEN(E532)+LEN(F532)+25,LEN(SUBSTITUTE(exportált!B532,"&lt;br /&gt;","&lt;br&gt;"))-LEN(D532)-LEN(E532)-LEN(F532)),"&lt;br&gt;",CHAR(10))</f>
        <v>#VALUE!</v>
      </c>
      <c r="D532" s="11" t="e">
        <f>MID(SUBSTITUTE(exportált!B532,"&lt;br /&gt;","&lt;br&gt;"),LEN('exportált formázott'!B532)+9,SEARCH("&lt;br&gt;",RIGHT(SUBSTITUTE(exportált!B532,"&lt;br /&gt;","&lt;br&gt;"),LEN(SUBSTITUTE(exportált!B532,"&lt;br /&gt;","&lt;br&gt;"))-LEN(B532)-8))-1)</f>
        <v>#VALUE!</v>
      </c>
      <c r="E532" s="11" t="e">
        <f>MID(SUBSTITUTE(exportált!B532,"&lt;br /&gt;","&lt;br&gt;"),LEN('exportált formázott'!B532)+LEN(D532)+13,SEARCH("&lt;br&gt;",RIGHT(SUBSTITUTE(exportált!B532,"&lt;br /&gt;","&lt;br&gt;"),LEN(SUBSTITUTE(exportált!B532,"&lt;br /&gt;","&lt;br&gt;"))-LEN(B532)-LEN(D532)-13)))</f>
        <v>#VALUE!</v>
      </c>
      <c r="F532" s="11" t="e">
        <f>MID(SUBSTITUTE(exportált!B532,"&lt;br /&gt;","&lt;br&gt;"),LEN('exportált formázott'!B532)+LEN(D532)+LEN(E532)+17,SEARCH("&lt;br&gt;&lt;br&gt;",RIGHT(SUBSTITUTE(exportált!B532,"&lt;br /&gt;","&lt;br&gt;"),LEN(SUBSTITUTE(exportált!B532,"&lt;br /&gt;","&lt;br&gt;"))-LEN(B532)-LEN(D532)-LEN(E532)-17)))</f>
        <v>#VALUE!</v>
      </c>
    </row>
    <row r="533" spans="1:6" x14ac:dyDescent="0.25">
      <c r="A533" s="11" t="str">
        <f>IF(exportált!A533&lt;&gt;"",IFERROR(LEFT(exportált!A533,SEARCH("&lt;br/&gt;",SUBSTITUTE(exportált!A533,"&lt;br&gt;","&lt;br/&gt;"),1)-1),exportált!A533),"")</f>
        <v/>
      </c>
      <c r="B533" s="11" t="e">
        <f>LEFT(SUBSTITUTE(exportált!B533,"&lt;br /&gt;","&lt;br&gt;"),SEARCH("&lt;br&gt;&lt;br&gt;",SUBSTITUTE(SUBSTITUTE(exportált!B533,"&lt;br /&gt;","&lt;br&gt;"),"&lt;br /&gt;","&lt;br&gt;"),1)-1)</f>
        <v>#VALUE!</v>
      </c>
      <c r="C533" s="11" t="e">
        <f>SUBSTITUTE(MID(SUBSTITUTE(exportált!B533,"&lt;br /&gt;","&lt;br&gt;"),LEN('exportált formázott'!B533)+LEN(D533)+LEN(E533)+LEN(F533)+25,LEN(SUBSTITUTE(exportált!B533,"&lt;br /&gt;","&lt;br&gt;"))-LEN(D533)-LEN(E533)-LEN(F533)),"&lt;br&gt;",CHAR(10))</f>
        <v>#VALUE!</v>
      </c>
      <c r="D533" s="11" t="e">
        <f>MID(SUBSTITUTE(exportált!B533,"&lt;br /&gt;","&lt;br&gt;"),LEN('exportált formázott'!B533)+9,SEARCH("&lt;br&gt;",RIGHT(SUBSTITUTE(exportált!B533,"&lt;br /&gt;","&lt;br&gt;"),LEN(SUBSTITUTE(exportált!B533,"&lt;br /&gt;","&lt;br&gt;"))-LEN(B533)-8))-1)</f>
        <v>#VALUE!</v>
      </c>
      <c r="E533" s="11" t="e">
        <f>MID(SUBSTITUTE(exportált!B533,"&lt;br /&gt;","&lt;br&gt;"),LEN('exportált formázott'!B533)+LEN(D533)+13,SEARCH("&lt;br&gt;",RIGHT(SUBSTITUTE(exportált!B533,"&lt;br /&gt;","&lt;br&gt;"),LEN(SUBSTITUTE(exportált!B533,"&lt;br /&gt;","&lt;br&gt;"))-LEN(B533)-LEN(D533)-13)))</f>
        <v>#VALUE!</v>
      </c>
      <c r="F533" s="11" t="e">
        <f>MID(SUBSTITUTE(exportált!B533,"&lt;br /&gt;","&lt;br&gt;"),LEN('exportált formázott'!B533)+LEN(D533)+LEN(E533)+17,SEARCH("&lt;br&gt;&lt;br&gt;",RIGHT(SUBSTITUTE(exportált!B533,"&lt;br /&gt;","&lt;br&gt;"),LEN(SUBSTITUTE(exportált!B533,"&lt;br /&gt;","&lt;br&gt;"))-LEN(B533)-LEN(D533)-LEN(E533)-17)))</f>
        <v>#VALUE!</v>
      </c>
    </row>
    <row r="534" spans="1:6" x14ac:dyDescent="0.25">
      <c r="A534" s="11" t="str">
        <f>IF(exportált!A534&lt;&gt;"",IFERROR(LEFT(exportált!A534,SEARCH("&lt;br/&gt;",SUBSTITUTE(exportált!A534,"&lt;br&gt;","&lt;br/&gt;"),1)-1),exportált!A534),"")</f>
        <v/>
      </c>
      <c r="B534" s="11" t="e">
        <f>LEFT(SUBSTITUTE(exportált!B534,"&lt;br /&gt;","&lt;br&gt;"),SEARCH("&lt;br&gt;&lt;br&gt;",SUBSTITUTE(SUBSTITUTE(exportált!B534,"&lt;br /&gt;","&lt;br&gt;"),"&lt;br /&gt;","&lt;br&gt;"),1)-1)</f>
        <v>#VALUE!</v>
      </c>
      <c r="C534" s="11" t="e">
        <f>SUBSTITUTE(MID(SUBSTITUTE(exportált!B534,"&lt;br /&gt;","&lt;br&gt;"),LEN('exportált formázott'!B534)+LEN(D534)+LEN(E534)+LEN(F534)+25,LEN(SUBSTITUTE(exportált!B534,"&lt;br /&gt;","&lt;br&gt;"))-LEN(D534)-LEN(E534)-LEN(F534)),"&lt;br&gt;",CHAR(10))</f>
        <v>#VALUE!</v>
      </c>
      <c r="D534" s="11" t="e">
        <f>MID(SUBSTITUTE(exportált!B534,"&lt;br /&gt;","&lt;br&gt;"),LEN('exportált formázott'!B534)+9,SEARCH("&lt;br&gt;",RIGHT(SUBSTITUTE(exportált!B534,"&lt;br /&gt;","&lt;br&gt;"),LEN(SUBSTITUTE(exportált!B534,"&lt;br /&gt;","&lt;br&gt;"))-LEN(B534)-8))-1)</f>
        <v>#VALUE!</v>
      </c>
      <c r="E534" s="11" t="e">
        <f>MID(SUBSTITUTE(exportált!B534,"&lt;br /&gt;","&lt;br&gt;"),LEN('exportált formázott'!B534)+LEN(D534)+13,SEARCH("&lt;br&gt;",RIGHT(SUBSTITUTE(exportált!B534,"&lt;br /&gt;","&lt;br&gt;"),LEN(SUBSTITUTE(exportált!B534,"&lt;br /&gt;","&lt;br&gt;"))-LEN(B534)-LEN(D534)-13)))</f>
        <v>#VALUE!</v>
      </c>
      <c r="F534" s="11" t="e">
        <f>MID(SUBSTITUTE(exportált!B534,"&lt;br /&gt;","&lt;br&gt;"),LEN('exportált formázott'!B534)+LEN(D534)+LEN(E534)+17,SEARCH("&lt;br&gt;&lt;br&gt;",RIGHT(SUBSTITUTE(exportált!B534,"&lt;br /&gt;","&lt;br&gt;"),LEN(SUBSTITUTE(exportált!B534,"&lt;br /&gt;","&lt;br&gt;"))-LEN(B534)-LEN(D534)-LEN(E534)-17)))</f>
        <v>#VALUE!</v>
      </c>
    </row>
    <row r="535" spans="1:6" x14ac:dyDescent="0.25">
      <c r="A535" s="11" t="str">
        <f>IF(exportált!A535&lt;&gt;"",IFERROR(LEFT(exportált!A535,SEARCH("&lt;br/&gt;",SUBSTITUTE(exportált!A535,"&lt;br&gt;","&lt;br/&gt;"),1)-1),exportált!A535),"")</f>
        <v/>
      </c>
      <c r="B535" s="11" t="e">
        <f>LEFT(SUBSTITUTE(exportált!B535,"&lt;br /&gt;","&lt;br&gt;"),SEARCH("&lt;br&gt;&lt;br&gt;",SUBSTITUTE(SUBSTITUTE(exportált!B535,"&lt;br /&gt;","&lt;br&gt;"),"&lt;br /&gt;","&lt;br&gt;"),1)-1)</f>
        <v>#VALUE!</v>
      </c>
      <c r="C535" s="11" t="e">
        <f>SUBSTITUTE(MID(SUBSTITUTE(exportált!B535,"&lt;br /&gt;","&lt;br&gt;"),LEN('exportált formázott'!B535)+LEN(D535)+LEN(E535)+LEN(F535)+25,LEN(SUBSTITUTE(exportált!B535,"&lt;br /&gt;","&lt;br&gt;"))-LEN(D535)-LEN(E535)-LEN(F535)),"&lt;br&gt;",CHAR(10))</f>
        <v>#VALUE!</v>
      </c>
      <c r="D535" s="11" t="e">
        <f>MID(SUBSTITUTE(exportált!B535,"&lt;br /&gt;","&lt;br&gt;"),LEN('exportált formázott'!B535)+9,SEARCH("&lt;br&gt;",RIGHT(SUBSTITUTE(exportált!B535,"&lt;br /&gt;","&lt;br&gt;"),LEN(SUBSTITUTE(exportált!B535,"&lt;br /&gt;","&lt;br&gt;"))-LEN(B535)-8))-1)</f>
        <v>#VALUE!</v>
      </c>
      <c r="E535" s="11" t="e">
        <f>MID(SUBSTITUTE(exportált!B535,"&lt;br /&gt;","&lt;br&gt;"),LEN('exportált formázott'!B535)+LEN(D535)+13,SEARCH("&lt;br&gt;",RIGHT(SUBSTITUTE(exportált!B535,"&lt;br /&gt;","&lt;br&gt;"),LEN(SUBSTITUTE(exportált!B535,"&lt;br /&gt;","&lt;br&gt;"))-LEN(B535)-LEN(D535)-13)))</f>
        <v>#VALUE!</v>
      </c>
      <c r="F535" s="11" t="e">
        <f>MID(SUBSTITUTE(exportált!B535,"&lt;br /&gt;","&lt;br&gt;"),LEN('exportált formázott'!B535)+LEN(D535)+LEN(E535)+17,SEARCH("&lt;br&gt;&lt;br&gt;",RIGHT(SUBSTITUTE(exportált!B535,"&lt;br /&gt;","&lt;br&gt;"),LEN(SUBSTITUTE(exportált!B535,"&lt;br /&gt;","&lt;br&gt;"))-LEN(B535)-LEN(D535)-LEN(E535)-17)))</f>
        <v>#VALUE!</v>
      </c>
    </row>
    <row r="536" spans="1:6" x14ac:dyDescent="0.25">
      <c r="A536" s="11" t="str">
        <f>IF(exportált!A536&lt;&gt;"",IFERROR(LEFT(exportált!A536,SEARCH("&lt;br/&gt;",SUBSTITUTE(exportált!A536,"&lt;br&gt;","&lt;br/&gt;"),1)-1),exportált!A536),"")</f>
        <v/>
      </c>
      <c r="B536" s="11" t="e">
        <f>LEFT(SUBSTITUTE(exportált!B536,"&lt;br /&gt;","&lt;br&gt;"),SEARCH("&lt;br&gt;&lt;br&gt;",SUBSTITUTE(SUBSTITUTE(exportált!B536,"&lt;br /&gt;","&lt;br&gt;"),"&lt;br /&gt;","&lt;br&gt;"),1)-1)</f>
        <v>#VALUE!</v>
      </c>
      <c r="C536" s="11" t="e">
        <f>SUBSTITUTE(MID(SUBSTITUTE(exportált!B536,"&lt;br /&gt;","&lt;br&gt;"),LEN('exportált formázott'!B536)+LEN(D536)+LEN(E536)+LEN(F536)+25,LEN(SUBSTITUTE(exportált!B536,"&lt;br /&gt;","&lt;br&gt;"))-LEN(D536)-LEN(E536)-LEN(F536)),"&lt;br&gt;",CHAR(10))</f>
        <v>#VALUE!</v>
      </c>
      <c r="D536" s="11" t="e">
        <f>MID(SUBSTITUTE(exportált!B536,"&lt;br /&gt;","&lt;br&gt;"),LEN('exportált formázott'!B536)+9,SEARCH("&lt;br&gt;",RIGHT(SUBSTITUTE(exportált!B536,"&lt;br /&gt;","&lt;br&gt;"),LEN(SUBSTITUTE(exportált!B536,"&lt;br /&gt;","&lt;br&gt;"))-LEN(B536)-8))-1)</f>
        <v>#VALUE!</v>
      </c>
      <c r="E536" s="11" t="e">
        <f>MID(SUBSTITUTE(exportált!B536,"&lt;br /&gt;","&lt;br&gt;"),LEN('exportált formázott'!B536)+LEN(D536)+13,SEARCH("&lt;br&gt;",RIGHT(SUBSTITUTE(exportált!B536,"&lt;br /&gt;","&lt;br&gt;"),LEN(SUBSTITUTE(exportált!B536,"&lt;br /&gt;","&lt;br&gt;"))-LEN(B536)-LEN(D536)-13)))</f>
        <v>#VALUE!</v>
      </c>
      <c r="F536" s="11" t="e">
        <f>MID(SUBSTITUTE(exportált!B536,"&lt;br /&gt;","&lt;br&gt;"),LEN('exportált formázott'!B536)+LEN(D536)+LEN(E536)+17,SEARCH("&lt;br&gt;&lt;br&gt;",RIGHT(SUBSTITUTE(exportált!B536,"&lt;br /&gt;","&lt;br&gt;"),LEN(SUBSTITUTE(exportált!B536,"&lt;br /&gt;","&lt;br&gt;"))-LEN(B536)-LEN(D536)-LEN(E536)-17)))</f>
        <v>#VALUE!</v>
      </c>
    </row>
    <row r="537" spans="1:6" x14ac:dyDescent="0.25">
      <c r="A537" s="11" t="str">
        <f>IF(exportált!A537&lt;&gt;"",IFERROR(LEFT(exportált!A537,SEARCH("&lt;br/&gt;",SUBSTITUTE(exportált!A537,"&lt;br&gt;","&lt;br/&gt;"),1)-1),exportált!A537),"")</f>
        <v/>
      </c>
      <c r="B537" s="11" t="e">
        <f>LEFT(SUBSTITUTE(exportált!B537,"&lt;br /&gt;","&lt;br&gt;"),SEARCH("&lt;br&gt;&lt;br&gt;",SUBSTITUTE(SUBSTITUTE(exportált!B537,"&lt;br /&gt;","&lt;br&gt;"),"&lt;br /&gt;","&lt;br&gt;"),1)-1)</f>
        <v>#VALUE!</v>
      </c>
      <c r="C537" s="11" t="e">
        <f>SUBSTITUTE(MID(SUBSTITUTE(exportált!B537,"&lt;br /&gt;","&lt;br&gt;"),LEN('exportált formázott'!B537)+LEN(D537)+LEN(E537)+LEN(F537)+25,LEN(SUBSTITUTE(exportált!B537,"&lt;br /&gt;","&lt;br&gt;"))-LEN(D537)-LEN(E537)-LEN(F537)),"&lt;br&gt;",CHAR(10))</f>
        <v>#VALUE!</v>
      </c>
      <c r="D537" s="11" t="e">
        <f>MID(SUBSTITUTE(exportált!B537,"&lt;br /&gt;","&lt;br&gt;"),LEN('exportált formázott'!B537)+9,SEARCH("&lt;br&gt;",RIGHT(SUBSTITUTE(exportált!B537,"&lt;br /&gt;","&lt;br&gt;"),LEN(SUBSTITUTE(exportált!B537,"&lt;br /&gt;","&lt;br&gt;"))-LEN(B537)-8))-1)</f>
        <v>#VALUE!</v>
      </c>
      <c r="E537" s="11" t="e">
        <f>MID(SUBSTITUTE(exportált!B537,"&lt;br /&gt;","&lt;br&gt;"),LEN('exportált formázott'!B537)+LEN(D537)+13,SEARCH("&lt;br&gt;",RIGHT(SUBSTITUTE(exportált!B537,"&lt;br /&gt;","&lt;br&gt;"),LEN(SUBSTITUTE(exportált!B537,"&lt;br /&gt;","&lt;br&gt;"))-LEN(B537)-LEN(D537)-13)))</f>
        <v>#VALUE!</v>
      </c>
      <c r="F537" s="11" t="e">
        <f>MID(SUBSTITUTE(exportált!B537,"&lt;br /&gt;","&lt;br&gt;"),LEN('exportált formázott'!B537)+LEN(D537)+LEN(E537)+17,SEARCH("&lt;br&gt;&lt;br&gt;",RIGHT(SUBSTITUTE(exportált!B537,"&lt;br /&gt;","&lt;br&gt;"),LEN(SUBSTITUTE(exportált!B537,"&lt;br /&gt;","&lt;br&gt;"))-LEN(B537)-LEN(D537)-LEN(E537)-17)))</f>
        <v>#VALUE!</v>
      </c>
    </row>
    <row r="538" spans="1:6" x14ac:dyDescent="0.25">
      <c r="A538" s="11" t="str">
        <f>IF(exportált!A538&lt;&gt;"",IFERROR(LEFT(exportált!A538,SEARCH("&lt;br/&gt;",SUBSTITUTE(exportált!A538,"&lt;br&gt;","&lt;br/&gt;"),1)-1),exportált!A538),"")</f>
        <v/>
      </c>
      <c r="B538" s="11" t="e">
        <f>LEFT(SUBSTITUTE(exportált!B538,"&lt;br /&gt;","&lt;br&gt;"),SEARCH("&lt;br&gt;&lt;br&gt;",SUBSTITUTE(SUBSTITUTE(exportált!B538,"&lt;br /&gt;","&lt;br&gt;"),"&lt;br /&gt;","&lt;br&gt;"),1)-1)</f>
        <v>#VALUE!</v>
      </c>
      <c r="C538" s="11" t="e">
        <f>SUBSTITUTE(MID(SUBSTITUTE(exportált!B538,"&lt;br /&gt;","&lt;br&gt;"),LEN('exportált formázott'!B538)+LEN(D538)+LEN(E538)+LEN(F538)+25,LEN(SUBSTITUTE(exportált!B538,"&lt;br /&gt;","&lt;br&gt;"))-LEN(D538)-LEN(E538)-LEN(F538)),"&lt;br&gt;",CHAR(10))</f>
        <v>#VALUE!</v>
      </c>
      <c r="D538" s="11" t="e">
        <f>MID(SUBSTITUTE(exportált!B538,"&lt;br /&gt;","&lt;br&gt;"),LEN('exportált formázott'!B538)+9,SEARCH("&lt;br&gt;",RIGHT(SUBSTITUTE(exportált!B538,"&lt;br /&gt;","&lt;br&gt;"),LEN(SUBSTITUTE(exportált!B538,"&lt;br /&gt;","&lt;br&gt;"))-LEN(B538)-8))-1)</f>
        <v>#VALUE!</v>
      </c>
      <c r="E538" s="11" t="e">
        <f>MID(SUBSTITUTE(exportált!B538,"&lt;br /&gt;","&lt;br&gt;"),LEN('exportált formázott'!B538)+LEN(D538)+13,SEARCH("&lt;br&gt;",RIGHT(SUBSTITUTE(exportált!B538,"&lt;br /&gt;","&lt;br&gt;"),LEN(SUBSTITUTE(exportált!B538,"&lt;br /&gt;","&lt;br&gt;"))-LEN(B538)-LEN(D538)-13)))</f>
        <v>#VALUE!</v>
      </c>
      <c r="F538" s="11" t="e">
        <f>MID(SUBSTITUTE(exportált!B538,"&lt;br /&gt;","&lt;br&gt;"),LEN('exportált formázott'!B538)+LEN(D538)+LEN(E538)+17,SEARCH("&lt;br&gt;&lt;br&gt;",RIGHT(SUBSTITUTE(exportált!B538,"&lt;br /&gt;","&lt;br&gt;"),LEN(SUBSTITUTE(exportált!B538,"&lt;br /&gt;","&lt;br&gt;"))-LEN(B538)-LEN(D538)-LEN(E538)-17)))</f>
        <v>#VALUE!</v>
      </c>
    </row>
    <row r="539" spans="1:6" x14ac:dyDescent="0.25">
      <c r="A539" s="11" t="str">
        <f>IF(exportált!A539&lt;&gt;"",IFERROR(LEFT(exportált!A539,SEARCH("&lt;br/&gt;",SUBSTITUTE(exportált!A539,"&lt;br&gt;","&lt;br/&gt;"),1)-1),exportált!A539),"")</f>
        <v/>
      </c>
      <c r="B539" s="11" t="e">
        <f>LEFT(SUBSTITUTE(exportált!B539,"&lt;br /&gt;","&lt;br&gt;"),SEARCH("&lt;br&gt;&lt;br&gt;",SUBSTITUTE(SUBSTITUTE(exportált!B539,"&lt;br /&gt;","&lt;br&gt;"),"&lt;br /&gt;","&lt;br&gt;"),1)-1)</f>
        <v>#VALUE!</v>
      </c>
      <c r="C539" s="11" t="e">
        <f>SUBSTITUTE(MID(SUBSTITUTE(exportált!B539,"&lt;br /&gt;","&lt;br&gt;"),LEN('exportált formázott'!B539)+LEN(D539)+LEN(E539)+LEN(F539)+25,LEN(SUBSTITUTE(exportált!B539,"&lt;br /&gt;","&lt;br&gt;"))-LEN(D539)-LEN(E539)-LEN(F539)),"&lt;br&gt;",CHAR(10))</f>
        <v>#VALUE!</v>
      </c>
      <c r="D539" s="11" t="e">
        <f>MID(SUBSTITUTE(exportált!B539,"&lt;br /&gt;","&lt;br&gt;"),LEN('exportált formázott'!B539)+9,SEARCH("&lt;br&gt;",RIGHT(SUBSTITUTE(exportált!B539,"&lt;br /&gt;","&lt;br&gt;"),LEN(SUBSTITUTE(exportált!B539,"&lt;br /&gt;","&lt;br&gt;"))-LEN(B539)-8))-1)</f>
        <v>#VALUE!</v>
      </c>
      <c r="E539" s="11" t="e">
        <f>MID(SUBSTITUTE(exportált!B539,"&lt;br /&gt;","&lt;br&gt;"),LEN('exportált formázott'!B539)+LEN(D539)+13,SEARCH("&lt;br&gt;",RIGHT(SUBSTITUTE(exportált!B539,"&lt;br /&gt;","&lt;br&gt;"),LEN(SUBSTITUTE(exportált!B539,"&lt;br /&gt;","&lt;br&gt;"))-LEN(B539)-LEN(D539)-13)))</f>
        <v>#VALUE!</v>
      </c>
      <c r="F539" s="11" t="e">
        <f>MID(SUBSTITUTE(exportált!B539,"&lt;br /&gt;","&lt;br&gt;"),LEN('exportált formázott'!B539)+LEN(D539)+LEN(E539)+17,SEARCH("&lt;br&gt;&lt;br&gt;",RIGHT(SUBSTITUTE(exportált!B539,"&lt;br /&gt;","&lt;br&gt;"),LEN(SUBSTITUTE(exportált!B539,"&lt;br /&gt;","&lt;br&gt;"))-LEN(B539)-LEN(D539)-LEN(E539)-17)))</f>
        <v>#VALUE!</v>
      </c>
    </row>
    <row r="540" spans="1:6" x14ac:dyDescent="0.25">
      <c r="A540" s="11" t="str">
        <f>IF(exportált!A540&lt;&gt;"",IFERROR(LEFT(exportált!A540,SEARCH("&lt;br/&gt;",SUBSTITUTE(exportált!A540,"&lt;br&gt;","&lt;br/&gt;"),1)-1),exportált!A540),"")</f>
        <v/>
      </c>
      <c r="B540" s="11" t="e">
        <f>LEFT(SUBSTITUTE(exportált!B540,"&lt;br /&gt;","&lt;br&gt;"),SEARCH("&lt;br&gt;&lt;br&gt;",SUBSTITUTE(SUBSTITUTE(exportált!B540,"&lt;br /&gt;","&lt;br&gt;"),"&lt;br /&gt;","&lt;br&gt;"),1)-1)</f>
        <v>#VALUE!</v>
      </c>
      <c r="C540" s="11" t="e">
        <f>SUBSTITUTE(MID(SUBSTITUTE(exportált!B540,"&lt;br /&gt;","&lt;br&gt;"),LEN('exportált formázott'!B540)+LEN(D540)+LEN(E540)+LEN(F540)+25,LEN(SUBSTITUTE(exportált!B540,"&lt;br /&gt;","&lt;br&gt;"))-LEN(D540)-LEN(E540)-LEN(F540)),"&lt;br&gt;",CHAR(10))</f>
        <v>#VALUE!</v>
      </c>
      <c r="D540" s="11" t="e">
        <f>MID(SUBSTITUTE(exportált!B540,"&lt;br /&gt;","&lt;br&gt;"),LEN('exportált formázott'!B540)+9,SEARCH("&lt;br&gt;",RIGHT(SUBSTITUTE(exportált!B540,"&lt;br /&gt;","&lt;br&gt;"),LEN(SUBSTITUTE(exportált!B540,"&lt;br /&gt;","&lt;br&gt;"))-LEN(B540)-8))-1)</f>
        <v>#VALUE!</v>
      </c>
      <c r="E540" s="11" t="e">
        <f>MID(SUBSTITUTE(exportált!B540,"&lt;br /&gt;","&lt;br&gt;"),LEN('exportált formázott'!B540)+LEN(D540)+13,SEARCH("&lt;br&gt;",RIGHT(SUBSTITUTE(exportált!B540,"&lt;br /&gt;","&lt;br&gt;"),LEN(SUBSTITUTE(exportált!B540,"&lt;br /&gt;","&lt;br&gt;"))-LEN(B540)-LEN(D540)-13)))</f>
        <v>#VALUE!</v>
      </c>
      <c r="F540" s="11" t="e">
        <f>MID(SUBSTITUTE(exportált!B540,"&lt;br /&gt;","&lt;br&gt;"),LEN('exportált formázott'!B540)+LEN(D540)+LEN(E540)+17,SEARCH("&lt;br&gt;&lt;br&gt;",RIGHT(SUBSTITUTE(exportált!B540,"&lt;br /&gt;","&lt;br&gt;"),LEN(SUBSTITUTE(exportált!B540,"&lt;br /&gt;","&lt;br&gt;"))-LEN(B540)-LEN(D540)-LEN(E540)-17)))</f>
        <v>#VALUE!</v>
      </c>
    </row>
    <row r="541" spans="1:6" x14ac:dyDescent="0.25">
      <c r="A541" s="11" t="str">
        <f>IF(exportált!A541&lt;&gt;"",IFERROR(LEFT(exportált!A541,SEARCH("&lt;br/&gt;",SUBSTITUTE(exportált!A541,"&lt;br&gt;","&lt;br/&gt;"),1)-1),exportált!A541),"")</f>
        <v/>
      </c>
      <c r="B541" s="11" t="e">
        <f>LEFT(SUBSTITUTE(exportált!B541,"&lt;br /&gt;","&lt;br&gt;"),SEARCH("&lt;br&gt;&lt;br&gt;",SUBSTITUTE(SUBSTITUTE(exportált!B541,"&lt;br /&gt;","&lt;br&gt;"),"&lt;br /&gt;","&lt;br&gt;"),1)-1)</f>
        <v>#VALUE!</v>
      </c>
      <c r="C541" s="11" t="e">
        <f>SUBSTITUTE(MID(SUBSTITUTE(exportált!B541,"&lt;br /&gt;","&lt;br&gt;"),LEN('exportált formázott'!B541)+LEN(D541)+LEN(E541)+LEN(F541)+25,LEN(SUBSTITUTE(exportált!B541,"&lt;br /&gt;","&lt;br&gt;"))-LEN(D541)-LEN(E541)-LEN(F541)),"&lt;br&gt;",CHAR(10))</f>
        <v>#VALUE!</v>
      </c>
      <c r="D541" s="11" t="e">
        <f>MID(SUBSTITUTE(exportált!B541,"&lt;br /&gt;","&lt;br&gt;"),LEN('exportált formázott'!B541)+9,SEARCH("&lt;br&gt;",RIGHT(SUBSTITUTE(exportált!B541,"&lt;br /&gt;","&lt;br&gt;"),LEN(SUBSTITUTE(exportált!B541,"&lt;br /&gt;","&lt;br&gt;"))-LEN(B541)-8))-1)</f>
        <v>#VALUE!</v>
      </c>
      <c r="E541" s="11" t="e">
        <f>MID(SUBSTITUTE(exportált!B541,"&lt;br /&gt;","&lt;br&gt;"),LEN('exportált formázott'!B541)+LEN(D541)+13,SEARCH("&lt;br&gt;",RIGHT(SUBSTITUTE(exportált!B541,"&lt;br /&gt;","&lt;br&gt;"),LEN(SUBSTITUTE(exportált!B541,"&lt;br /&gt;","&lt;br&gt;"))-LEN(B541)-LEN(D541)-13)))</f>
        <v>#VALUE!</v>
      </c>
      <c r="F541" s="11" t="e">
        <f>MID(SUBSTITUTE(exportált!B541,"&lt;br /&gt;","&lt;br&gt;"),LEN('exportált formázott'!B541)+LEN(D541)+LEN(E541)+17,SEARCH("&lt;br&gt;&lt;br&gt;",RIGHT(SUBSTITUTE(exportált!B541,"&lt;br /&gt;","&lt;br&gt;"),LEN(SUBSTITUTE(exportált!B541,"&lt;br /&gt;","&lt;br&gt;"))-LEN(B541)-LEN(D541)-LEN(E541)-17)))</f>
        <v>#VALUE!</v>
      </c>
    </row>
    <row r="542" spans="1:6" x14ac:dyDescent="0.25">
      <c r="A542" s="11" t="str">
        <f>IF(exportált!A542&lt;&gt;"",IFERROR(LEFT(exportált!A542,SEARCH("&lt;br/&gt;",SUBSTITUTE(exportált!A542,"&lt;br&gt;","&lt;br/&gt;"),1)-1),exportált!A542),"")</f>
        <v/>
      </c>
      <c r="B542" s="11" t="e">
        <f>LEFT(SUBSTITUTE(exportált!B542,"&lt;br /&gt;","&lt;br&gt;"),SEARCH("&lt;br&gt;&lt;br&gt;",SUBSTITUTE(SUBSTITUTE(exportált!B542,"&lt;br /&gt;","&lt;br&gt;"),"&lt;br /&gt;","&lt;br&gt;"),1)-1)</f>
        <v>#VALUE!</v>
      </c>
      <c r="C542" s="11" t="e">
        <f>SUBSTITUTE(MID(SUBSTITUTE(exportált!B542,"&lt;br /&gt;","&lt;br&gt;"),LEN('exportált formázott'!B542)+LEN(D542)+LEN(E542)+LEN(F542)+25,LEN(SUBSTITUTE(exportált!B542,"&lt;br /&gt;","&lt;br&gt;"))-LEN(D542)-LEN(E542)-LEN(F542)),"&lt;br&gt;",CHAR(10))</f>
        <v>#VALUE!</v>
      </c>
      <c r="D542" s="11" t="e">
        <f>MID(SUBSTITUTE(exportált!B542,"&lt;br /&gt;","&lt;br&gt;"),LEN('exportált formázott'!B542)+9,SEARCH("&lt;br&gt;",RIGHT(SUBSTITUTE(exportált!B542,"&lt;br /&gt;","&lt;br&gt;"),LEN(SUBSTITUTE(exportált!B542,"&lt;br /&gt;","&lt;br&gt;"))-LEN(B542)-8))-1)</f>
        <v>#VALUE!</v>
      </c>
      <c r="E542" s="11" t="e">
        <f>MID(SUBSTITUTE(exportált!B542,"&lt;br /&gt;","&lt;br&gt;"),LEN('exportált formázott'!B542)+LEN(D542)+13,SEARCH("&lt;br&gt;",RIGHT(SUBSTITUTE(exportált!B542,"&lt;br /&gt;","&lt;br&gt;"),LEN(SUBSTITUTE(exportált!B542,"&lt;br /&gt;","&lt;br&gt;"))-LEN(B542)-LEN(D542)-13)))</f>
        <v>#VALUE!</v>
      </c>
      <c r="F542" s="11" t="e">
        <f>MID(SUBSTITUTE(exportált!B542,"&lt;br /&gt;","&lt;br&gt;"),LEN('exportált formázott'!B542)+LEN(D542)+LEN(E542)+17,SEARCH("&lt;br&gt;&lt;br&gt;",RIGHT(SUBSTITUTE(exportált!B542,"&lt;br /&gt;","&lt;br&gt;"),LEN(SUBSTITUTE(exportált!B542,"&lt;br /&gt;","&lt;br&gt;"))-LEN(B542)-LEN(D542)-LEN(E542)-17)))</f>
        <v>#VALUE!</v>
      </c>
    </row>
    <row r="543" spans="1:6" x14ac:dyDescent="0.25">
      <c r="A543" s="11" t="str">
        <f>IF(exportált!A543&lt;&gt;"",IFERROR(LEFT(exportált!A543,SEARCH("&lt;br/&gt;",SUBSTITUTE(exportált!A543,"&lt;br&gt;","&lt;br/&gt;"),1)-1),exportált!A543),"")</f>
        <v/>
      </c>
      <c r="B543" s="11" t="e">
        <f>LEFT(SUBSTITUTE(exportált!B543,"&lt;br /&gt;","&lt;br&gt;"),SEARCH("&lt;br&gt;&lt;br&gt;",SUBSTITUTE(SUBSTITUTE(exportált!B543,"&lt;br /&gt;","&lt;br&gt;"),"&lt;br /&gt;","&lt;br&gt;"),1)-1)</f>
        <v>#VALUE!</v>
      </c>
      <c r="C543" s="11" t="e">
        <f>SUBSTITUTE(MID(SUBSTITUTE(exportált!B543,"&lt;br /&gt;","&lt;br&gt;"),LEN('exportált formázott'!B543)+LEN(D543)+LEN(E543)+LEN(F543)+25,LEN(SUBSTITUTE(exportált!B543,"&lt;br /&gt;","&lt;br&gt;"))-LEN(D543)-LEN(E543)-LEN(F543)),"&lt;br&gt;",CHAR(10))</f>
        <v>#VALUE!</v>
      </c>
      <c r="D543" s="11" t="e">
        <f>MID(SUBSTITUTE(exportált!B543,"&lt;br /&gt;","&lt;br&gt;"),LEN('exportált formázott'!B543)+9,SEARCH("&lt;br&gt;",RIGHT(SUBSTITUTE(exportált!B543,"&lt;br /&gt;","&lt;br&gt;"),LEN(SUBSTITUTE(exportált!B543,"&lt;br /&gt;","&lt;br&gt;"))-LEN(B543)-8))-1)</f>
        <v>#VALUE!</v>
      </c>
      <c r="E543" s="11" t="e">
        <f>MID(SUBSTITUTE(exportált!B543,"&lt;br /&gt;","&lt;br&gt;"),LEN('exportált formázott'!B543)+LEN(D543)+13,SEARCH("&lt;br&gt;",RIGHT(SUBSTITUTE(exportált!B543,"&lt;br /&gt;","&lt;br&gt;"),LEN(SUBSTITUTE(exportált!B543,"&lt;br /&gt;","&lt;br&gt;"))-LEN(B543)-LEN(D543)-13)))</f>
        <v>#VALUE!</v>
      </c>
      <c r="F543" s="11" t="e">
        <f>MID(SUBSTITUTE(exportált!B543,"&lt;br /&gt;","&lt;br&gt;"),LEN('exportált formázott'!B543)+LEN(D543)+LEN(E543)+17,SEARCH("&lt;br&gt;&lt;br&gt;",RIGHT(SUBSTITUTE(exportált!B543,"&lt;br /&gt;","&lt;br&gt;"),LEN(SUBSTITUTE(exportált!B543,"&lt;br /&gt;","&lt;br&gt;"))-LEN(B543)-LEN(D543)-LEN(E543)-17)))</f>
        <v>#VALUE!</v>
      </c>
    </row>
    <row r="544" spans="1:6" x14ac:dyDescent="0.25">
      <c r="A544" s="11" t="str">
        <f>IF(exportált!A544&lt;&gt;"",IFERROR(LEFT(exportált!A544,SEARCH("&lt;br/&gt;",SUBSTITUTE(exportált!A544,"&lt;br&gt;","&lt;br/&gt;"),1)-1),exportált!A544),"")</f>
        <v/>
      </c>
      <c r="B544" s="11" t="e">
        <f>LEFT(SUBSTITUTE(exportált!B544,"&lt;br /&gt;","&lt;br&gt;"),SEARCH("&lt;br&gt;&lt;br&gt;",SUBSTITUTE(SUBSTITUTE(exportált!B544,"&lt;br /&gt;","&lt;br&gt;"),"&lt;br /&gt;","&lt;br&gt;"),1)-1)</f>
        <v>#VALUE!</v>
      </c>
      <c r="C544" s="11" t="e">
        <f>SUBSTITUTE(MID(SUBSTITUTE(exportált!B544,"&lt;br /&gt;","&lt;br&gt;"),LEN('exportált formázott'!B544)+LEN(D544)+LEN(E544)+LEN(F544)+25,LEN(SUBSTITUTE(exportált!B544,"&lt;br /&gt;","&lt;br&gt;"))-LEN(D544)-LEN(E544)-LEN(F544)),"&lt;br&gt;",CHAR(10))</f>
        <v>#VALUE!</v>
      </c>
      <c r="D544" s="11" t="e">
        <f>MID(SUBSTITUTE(exportált!B544,"&lt;br /&gt;","&lt;br&gt;"),LEN('exportált formázott'!B544)+9,SEARCH("&lt;br&gt;",RIGHT(SUBSTITUTE(exportált!B544,"&lt;br /&gt;","&lt;br&gt;"),LEN(SUBSTITUTE(exportált!B544,"&lt;br /&gt;","&lt;br&gt;"))-LEN(B544)-8))-1)</f>
        <v>#VALUE!</v>
      </c>
      <c r="E544" s="11" t="e">
        <f>MID(SUBSTITUTE(exportált!B544,"&lt;br /&gt;","&lt;br&gt;"),LEN('exportált formázott'!B544)+LEN(D544)+13,SEARCH("&lt;br&gt;",RIGHT(SUBSTITUTE(exportált!B544,"&lt;br /&gt;","&lt;br&gt;"),LEN(SUBSTITUTE(exportált!B544,"&lt;br /&gt;","&lt;br&gt;"))-LEN(B544)-LEN(D544)-13)))</f>
        <v>#VALUE!</v>
      </c>
      <c r="F544" s="11" t="e">
        <f>MID(SUBSTITUTE(exportált!B544,"&lt;br /&gt;","&lt;br&gt;"),LEN('exportált formázott'!B544)+LEN(D544)+LEN(E544)+17,SEARCH("&lt;br&gt;&lt;br&gt;",RIGHT(SUBSTITUTE(exportált!B544,"&lt;br /&gt;","&lt;br&gt;"),LEN(SUBSTITUTE(exportált!B544,"&lt;br /&gt;","&lt;br&gt;"))-LEN(B544)-LEN(D544)-LEN(E544)-17)))</f>
        <v>#VALUE!</v>
      </c>
    </row>
    <row r="545" spans="1:6" x14ac:dyDescent="0.25">
      <c r="A545" s="11" t="str">
        <f>IF(exportált!A545&lt;&gt;"",IFERROR(LEFT(exportált!A545,SEARCH("&lt;br/&gt;",SUBSTITUTE(exportált!A545,"&lt;br&gt;","&lt;br/&gt;"),1)-1),exportált!A545),"")</f>
        <v/>
      </c>
      <c r="B545" s="11" t="e">
        <f>LEFT(SUBSTITUTE(exportált!B545,"&lt;br /&gt;","&lt;br&gt;"),SEARCH("&lt;br&gt;&lt;br&gt;",SUBSTITUTE(SUBSTITUTE(exportált!B545,"&lt;br /&gt;","&lt;br&gt;"),"&lt;br /&gt;","&lt;br&gt;"),1)-1)</f>
        <v>#VALUE!</v>
      </c>
      <c r="C545" s="11" t="e">
        <f>SUBSTITUTE(MID(SUBSTITUTE(exportált!B545,"&lt;br /&gt;","&lt;br&gt;"),LEN('exportált formázott'!B545)+LEN(D545)+LEN(E545)+LEN(F545)+25,LEN(SUBSTITUTE(exportált!B545,"&lt;br /&gt;","&lt;br&gt;"))-LEN(D545)-LEN(E545)-LEN(F545)),"&lt;br&gt;",CHAR(10))</f>
        <v>#VALUE!</v>
      </c>
      <c r="D545" s="11" t="e">
        <f>MID(SUBSTITUTE(exportált!B545,"&lt;br /&gt;","&lt;br&gt;"),LEN('exportált formázott'!B545)+9,SEARCH("&lt;br&gt;",RIGHT(SUBSTITUTE(exportált!B545,"&lt;br /&gt;","&lt;br&gt;"),LEN(SUBSTITUTE(exportált!B545,"&lt;br /&gt;","&lt;br&gt;"))-LEN(B545)-8))-1)</f>
        <v>#VALUE!</v>
      </c>
      <c r="E545" s="11" t="e">
        <f>MID(SUBSTITUTE(exportált!B545,"&lt;br /&gt;","&lt;br&gt;"),LEN('exportált formázott'!B545)+LEN(D545)+13,SEARCH("&lt;br&gt;",RIGHT(SUBSTITUTE(exportált!B545,"&lt;br /&gt;","&lt;br&gt;"),LEN(SUBSTITUTE(exportált!B545,"&lt;br /&gt;","&lt;br&gt;"))-LEN(B545)-LEN(D545)-13)))</f>
        <v>#VALUE!</v>
      </c>
      <c r="F545" s="11" t="e">
        <f>MID(SUBSTITUTE(exportált!B545,"&lt;br /&gt;","&lt;br&gt;"),LEN('exportált formázott'!B545)+LEN(D545)+LEN(E545)+17,SEARCH("&lt;br&gt;&lt;br&gt;",RIGHT(SUBSTITUTE(exportált!B545,"&lt;br /&gt;","&lt;br&gt;"),LEN(SUBSTITUTE(exportált!B545,"&lt;br /&gt;","&lt;br&gt;"))-LEN(B545)-LEN(D545)-LEN(E545)-17)))</f>
        <v>#VALUE!</v>
      </c>
    </row>
    <row r="546" spans="1:6" x14ac:dyDescent="0.25">
      <c r="A546" s="11" t="str">
        <f>IF(exportált!A546&lt;&gt;"",IFERROR(LEFT(exportált!A546,SEARCH("&lt;br/&gt;",SUBSTITUTE(exportált!A546,"&lt;br&gt;","&lt;br/&gt;"),1)-1),exportált!A546),"")</f>
        <v/>
      </c>
      <c r="B546" s="11" t="e">
        <f>LEFT(SUBSTITUTE(exportált!B546,"&lt;br /&gt;","&lt;br&gt;"),SEARCH("&lt;br&gt;&lt;br&gt;",SUBSTITUTE(SUBSTITUTE(exportált!B546,"&lt;br /&gt;","&lt;br&gt;"),"&lt;br /&gt;","&lt;br&gt;"),1)-1)</f>
        <v>#VALUE!</v>
      </c>
      <c r="C546" s="11" t="e">
        <f>SUBSTITUTE(MID(SUBSTITUTE(exportált!B546,"&lt;br /&gt;","&lt;br&gt;"),LEN('exportált formázott'!B546)+LEN(D546)+LEN(E546)+LEN(F546)+25,LEN(SUBSTITUTE(exportált!B546,"&lt;br /&gt;","&lt;br&gt;"))-LEN(D546)-LEN(E546)-LEN(F546)),"&lt;br&gt;",CHAR(10))</f>
        <v>#VALUE!</v>
      </c>
      <c r="D546" s="11" t="e">
        <f>MID(SUBSTITUTE(exportált!B546,"&lt;br /&gt;","&lt;br&gt;"),LEN('exportált formázott'!B546)+9,SEARCH("&lt;br&gt;",RIGHT(SUBSTITUTE(exportált!B546,"&lt;br /&gt;","&lt;br&gt;"),LEN(SUBSTITUTE(exportált!B546,"&lt;br /&gt;","&lt;br&gt;"))-LEN(B546)-8))-1)</f>
        <v>#VALUE!</v>
      </c>
      <c r="E546" s="11" t="e">
        <f>MID(SUBSTITUTE(exportált!B546,"&lt;br /&gt;","&lt;br&gt;"),LEN('exportált formázott'!B546)+LEN(D546)+13,SEARCH("&lt;br&gt;",RIGHT(SUBSTITUTE(exportált!B546,"&lt;br /&gt;","&lt;br&gt;"),LEN(SUBSTITUTE(exportált!B546,"&lt;br /&gt;","&lt;br&gt;"))-LEN(B546)-LEN(D546)-13)))</f>
        <v>#VALUE!</v>
      </c>
      <c r="F546" s="11" t="e">
        <f>MID(SUBSTITUTE(exportált!B546,"&lt;br /&gt;","&lt;br&gt;"),LEN('exportált formázott'!B546)+LEN(D546)+LEN(E546)+17,SEARCH("&lt;br&gt;&lt;br&gt;",RIGHT(SUBSTITUTE(exportált!B546,"&lt;br /&gt;","&lt;br&gt;"),LEN(SUBSTITUTE(exportált!B546,"&lt;br /&gt;","&lt;br&gt;"))-LEN(B546)-LEN(D546)-LEN(E546)-17)))</f>
        <v>#VALUE!</v>
      </c>
    </row>
    <row r="547" spans="1:6" x14ac:dyDescent="0.25">
      <c r="A547" s="11" t="str">
        <f>IF(exportált!A547&lt;&gt;"",IFERROR(LEFT(exportált!A547,SEARCH("&lt;br/&gt;",SUBSTITUTE(exportált!A547,"&lt;br&gt;","&lt;br/&gt;"),1)-1),exportált!A547),"")</f>
        <v/>
      </c>
      <c r="B547" s="11" t="e">
        <f>LEFT(SUBSTITUTE(exportált!B547,"&lt;br /&gt;","&lt;br&gt;"),SEARCH("&lt;br&gt;&lt;br&gt;",SUBSTITUTE(SUBSTITUTE(exportált!B547,"&lt;br /&gt;","&lt;br&gt;"),"&lt;br /&gt;","&lt;br&gt;"),1)-1)</f>
        <v>#VALUE!</v>
      </c>
      <c r="C547" s="11" t="e">
        <f>SUBSTITUTE(MID(SUBSTITUTE(exportált!B547,"&lt;br /&gt;","&lt;br&gt;"),LEN('exportált formázott'!B547)+LEN(D547)+LEN(E547)+LEN(F547)+25,LEN(SUBSTITUTE(exportált!B547,"&lt;br /&gt;","&lt;br&gt;"))-LEN(D547)-LEN(E547)-LEN(F547)),"&lt;br&gt;",CHAR(10))</f>
        <v>#VALUE!</v>
      </c>
      <c r="D547" s="11" t="e">
        <f>MID(SUBSTITUTE(exportált!B547,"&lt;br /&gt;","&lt;br&gt;"),LEN('exportált formázott'!B547)+9,SEARCH("&lt;br&gt;",RIGHT(SUBSTITUTE(exportált!B547,"&lt;br /&gt;","&lt;br&gt;"),LEN(SUBSTITUTE(exportált!B547,"&lt;br /&gt;","&lt;br&gt;"))-LEN(B547)-8))-1)</f>
        <v>#VALUE!</v>
      </c>
      <c r="E547" s="11" t="e">
        <f>MID(SUBSTITUTE(exportált!B547,"&lt;br /&gt;","&lt;br&gt;"),LEN('exportált formázott'!B547)+LEN(D547)+13,SEARCH("&lt;br&gt;",RIGHT(SUBSTITUTE(exportált!B547,"&lt;br /&gt;","&lt;br&gt;"),LEN(SUBSTITUTE(exportált!B547,"&lt;br /&gt;","&lt;br&gt;"))-LEN(B547)-LEN(D547)-13)))</f>
        <v>#VALUE!</v>
      </c>
      <c r="F547" s="11" t="e">
        <f>MID(SUBSTITUTE(exportált!B547,"&lt;br /&gt;","&lt;br&gt;"),LEN('exportált formázott'!B547)+LEN(D547)+LEN(E547)+17,SEARCH("&lt;br&gt;&lt;br&gt;",RIGHT(SUBSTITUTE(exportált!B547,"&lt;br /&gt;","&lt;br&gt;"),LEN(SUBSTITUTE(exportált!B547,"&lt;br /&gt;","&lt;br&gt;"))-LEN(B547)-LEN(D547)-LEN(E547)-17)))</f>
        <v>#VALUE!</v>
      </c>
    </row>
    <row r="548" spans="1:6" x14ac:dyDescent="0.25">
      <c r="A548" s="11" t="str">
        <f>IF(exportált!A548&lt;&gt;"",IFERROR(LEFT(exportált!A548,SEARCH("&lt;br/&gt;",SUBSTITUTE(exportált!A548,"&lt;br&gt;","&lt;br/&gt;"),1)-1),exportált!A548),"")</f>
        <v/>
      </c>
      <c r="B548" s="11" t="e">
        <f>LEFT(SUBSTITUTE(exportált!B548,"&lt;br /&gt;","&lt;br&gt;"),SEARCH("&lt;br&gt;&lt;br&gt;",SUBSTITUTE(SUBSTITUTE(exportált!B548,"&lt;br /&gt;","&lt;br&gt;"),"&lt;br /&gt;","&lt;br&gt;"),1)-1)</f>
        <v>#VALUE!</v>
      </c>
      <c r="C548" s="11" t="e">
        <f>SUBSTITUTE(MID(SUBSTITUTE(exportált!B548,"&lt;br /&gt;","&lt;br&gt;"),LEN('exportált formázott'!B548)+LEN(D548)+LEN(E548)+LEN(F548)+25,LEN(SUBSTITUTE(exportált!B548,"&lt;br /&gt;","&lt;br&gt;"))-LEN(D548)-LEN(E548)-LEN(F548)),"&lt;br&gt;",CHAR(10))</f>
        <v>#VALUE!</v>
      </c>
      <c r="D548" s="11" t="e">
        <f>MID(SUBSTITUTE(exportált!B548,"&lt;br /&gt;","&lt;br&gt;"),LEN('exportált formázott'!B548)+9,SEARCH("&lt;br&gt;",RIGHT(SUBSTITUTE(exportált!B548,"&lt;br /&gt;","&lt;br&gt;"),LEN(SUBSTITUTE(exportált!B548,"&lt;br /&gt;","&lt;br&gt;"))-LEN(B548)-8))-1)</f>
        <v>#VALUE!</v>
      </c>
      <c r="E548" s="11" t="e">
        <f>MID(SUBSTITUTE(exportált!B548,"&lt;br /&gt;","&lt;br&gt;"),LEN('exportált formázott'!B548)+LEN(D548)+13,SEARCH("&lt;br&gt;",RIGHT(SUBSTITUTE(exportált!B548,"&lt;br /&gt;","&lt;br&gt;"),LEN(SUBSTITUTE(exportált!B548,"&lt;br /&gt;","&lt;br&gt;"))-LEN(B548)-LEN(D548)-13)))</f>
        <v>#VALUE!</v>
      </c>
      <c r="F548" s="11" t="e">
        <f>MID(SUBSTITUTE(exportált!B548,"&lt;br /&gt;","&lt;br&gt;"),LEN('exportált formázott'!B548)+LEN(D548)+LEN(E548)+17,SEARCH("&lt;br&gt;&lt;br&gt;",RIGHT(SUBSTITUTE(exportált!B548,"&lt;br /&gt;","&lt;br&gt;"),LEN(SUBSTITUTE(exportált!B548,"&lt;br /&gt;","&lt;br&gt;"))-LEN(B548)-LEN(D548)-LEN(E548)-17)))</f>
        <v>#VALUE!</v>
      </c>
    </row>
    <row r="549" spans="1:6" x14ac:dyDescent="0.25">
      <c r="A549" s="11" t="str">
        <f>IF(exportált!A549&lt;&gt;"",IFERROR(LEFT(exportált!A549,SEARCH("&lt;br/&gt;",SUBSTITUTE(exportált!A549,"&lt;br&gt;","&lt;br/&gt;"),1)-1),exportált!A549),"")</f>
        <v/>
      </c>
      <c r="B549" s="11" t="e">
        <f>LEFT(SUBSTITUTE(exportált!B549,"&lt;br /&gt;","&lt;br&gt;"),SEARCH("&lt;br&gt;&lt;br&gt;",SUBSTITUTE(SUBSTITUTE(exportált!B549,"&lt;br /&gt;","&lt;br&gt;"),"&lt;br /&gt;","&lt;br&gt;"),1)-1)</f>
        <v>#VALUE!</v>
      </c>
      <c r="C549" s="11" t="e">
        <f>SUBSTITUTE(MID(SUBSTITUTE(exportált!B549,"&lt;br /&gt;","&lt;br&gt;"),LEN('exportált formázott'!B549)+LEN(D549)+LEN(E549)+LEN(F549)+25,LEN(SUBSTITUTE(exportált!B549,"&lt;br /&gt;","&lt;br&gt;"))-LEN(D549)-LEN(E549)-LEN(F549)),"&lt;br&gt;",CHAR(10))</f>
        <v>#VALUE!</v>
      </c>
      <c r="D549" s="11" t="e">
        <f>MID(SUBSTITUTE(exportált!B549,"&lt;br /&gt;","&lt;br&gt;"),LEN('exportált formázott'!B549)+9,SEARCH("&lt;br&gt;",RIGHT(SUBSTITUTE(exportált!B549,"&lt;br /&gt;","&lt;br&gt;"),LEN(SUBSTITUTE(exportált!B549,"&lt;br /&gt;","&lt;br&gt;"))-LEN(B549)-8))-1)</f>
        <v>#VALUE!</v>
      </c>
      <c r="E549" s="11" t="e">
        <f>MID(SUBSTITUTE(exportált!B549,"&lt;br /&gt;","&lt;br&gt;"),LEN('exportált formázott'!B549)+LEN(D549)+13,SEARCH("&lt;br&gt;",RIGHT(SUBSTITUTE(exportált!B549,"&lt;br /&gt;","&lt;br&gt;"),LEN(SUBSTITUTE(exportált!B549,"&lt;br /&gt;","&lt;br&gt;"))-LEN(B549)-LEN(D549)-13)))</f>
        <v>#VALUE!</v>
      </c>
      <c r="F549" s="11" t="e">
        <f>MID(SUBSTITUTE(exportált!B549,"&lt;br /&gt;","&lt;br&gt;"),LEN('exportált formázott'!B549)+LEN(D549)+LEN(E549)+17,SEARCH("&lt;br&gt;&lt;br&gt;",RIGHT(SUBSTITUTE(exportált!B549,"&lt;br /&gt;","&lt;br&gt;"),LEN(SUBSTITUTE(exportált!B549,"&lt;br /&gt;","&lt;br&gt;"))-LEN(B549)-LEN(D549)-LEN(E549)-17)))</f>
        <v>#VALUE!</v>
      </c>
    </row>
    <row r="550" spans="1:6" x14ac:dyDescent="0.25">
      <c r="A550" s="11" t="str">
        <f>IF(exportált!A550&lt;&gt;"",IFERROR(LEFT(exportált!A550,SEARCH("&lt;br/&gt;",SUBSTITUTE(exportált!A550,"&lt;br&gt;","&lt;br/&gt;"),1)-1),exportált!A550),"")</f>
        <v/>
      </c>
      <c r="B550" s="11" t="e">
        <f>LEFT(SUBSTITUTE(exportált!B550,"&lt;br /&gt;","&lt;br&gt;"),SEARCH("&lt;br&gt;&lt;br&gt;",SUBSTITUTE(SUBSTITUTE(exportált!B550,"&lt;br /&gt;","&lt;br&gt;"),"&lt;br /&gt;","&lt;br&gt;"),1)-1)</f>
        <v>#VALUE!</v>
      </c>
      <c r="C550" s="11" t="e">
        <f>SUBSTITUTE(MID(SUBSTITUTE(exportált!B550,"&lt;br /&gt;","&lt;br&gt;"),LEN('exportált formázott'!B550)+LEN(D550)+LEN(E550)+LEN(F550)+25,LEN(SUBSTITUTE(exportált!B550,"&lt;br /&gt;","&lt;br&gt;"))-LEN(D550)-LEN(E550)-LEN(F550)),"&lt;br&gt;",CHAR(10))</f>
        <v>#VALUE!</v>
      </c>
      <c r="D550" s="11" t="e">
        <f>MID(SUBSTITUTE(exportált!B550,"&lt;br /&gt;","&lt;br&gt;"),LEN('exportált formázott'!B550)+9,SEARCH("&lt;br&gt;",RIGHT(SUBSTITUTE(exportált!B550,"&lt;br /&gt;","&lt;br&gt;"),LEN(SUBSTITUTE(exportált!B550,"&lt;br /&gt;","&lt;br&gt;"))-LEN(B550)-8))-1)</f>
        <v>#VALUE!</v>
      </c>
      <c r="E550" s="11" t="e">
        <f>MID(SUBSTITUTE(exportált!B550,"&lt;br /&gt;","&lt;br&gt;"),LEN('exportált formázott'!B550)+LEN(D550)+13,SEARCH("&lt;br&gt;",RIGHT(SUBSTITUTE(exportált!B550,"&lt;br /&gt;","&lt;br&gt;"),LEN(SUBSTITUTE(exportált!B550,"&lt;br /&gt;","&lt;br&gt;"))-LEN(B550)-LEN(D550)-13)))</f>
        <v>#VALUE!</v>
      </c>
      <c r="F550" s="11" t="e">
        <f>MID(SUBSTITUTE(exportált!B550,"&lt;br /&gt;","&lt;br&gt;"),LEN('exportált formázott'!B550)+LEN(D550)+LEN(E550)+17,SEARCH("&lt;br&gt;&lt;br&gt;",RIGHT(SUBSTITUTE(exportált!B550,"&lt;br /&gt;","&lt;br&gt;"),LEN(SUBSTITUTE(exportált!B550,"&lt;br /&gt;","&lt;br&gt;"))-LEN(B550)-LEN(D550)-LEN(E550)-17)))</f>
        <v>#VALUE!</v>
      </c>
    </row>
    <row r="551" spans="1:6" x14ac:dyDescent="0.25">
      <c r="A551" s="11" t="str">
        <f>IF(exportált!A551&lt;&gt;"",IFERROR(LEFT(exportált!A551,SEARCH("&lt;br/&gt;",SUBSTITUTE(exportált!A551,"&lt;br&gt;","&lt;br/&gt;"),1)-1),exportált!A551),"")</f>
        <v/>
      </c>
      <c r="B551" s="11" t="e">
        <f>LEFT(SUBSTITUTE(exportált!B551,"&lt;br /&gt;","&lt;br&gt;"),SEARCH("&lt;br&gt;&lt;br&gt;",SUBSTITUTE(SUBSTITUTE(exportált!B551,"&lt;br /&gt;","&lt;br&gt;"),"&lt;br /&gt;","&lt;br&gt;"),1)-1)</f>
        <v>#VALUE!</v>
      </c>
      <c r="C551" s="11" t="e">
        <f>SUBSTITUTE(MID(SUBSTITUTE(exportált!B551,"&lt;br /&gt;","&lt;br&gt;"),LEN('exportált formázott'!B551)+LEN(D551)+LEN(E551)+LEN(F551)+25,LEN(SUBSTITUTE(exportált!B551,"&lt;br /&gt;","&lt;br&gt;"))-LEN(D551)-LEN(E551)-LEN(F551)),"&lt;br&gt;",CHAR(10))</f>
        <v>#VALUE!</v>
      </c>
      <c r="D551" s="11" t="e">
        <f>MID(SUBSTITUTE(exportált!B551,"&lt;br /&gt;","&lt;br&gt;"),LEN('exportált formázott'!B551)+9,SEARCH("&lt;br&gt;",RIGHT(SUBSTITUTE(exportált!B551,"&lt;br /&gt;","&lt;br&gt;"),LEN(SUBSTITUTE(exportált!B551,"&lt;br /&gt;","&lt;br&gt;"))-LEN(B551)-8))-1)</f>
        <v>#VALUE!</v>
      </c>
      <c r="E551" s="11" t="e">
        <f>MID(SUBSTITUTE(exportált!B551,"&lt;br /&gt;","&lt;br&gt;"),LEN('exportált formázott'!B551)+LEN(D551)+13,SEARCH("&lt;br&gt;",RIGHT(SUBSTITUTE(exportált!B551,"&lt;br /&gt;","&lt;br&gt;"),LEN(SUBSTITUTE(exportált!B551,"&lt;br /&gt;","&lt;br&gt;"))-LEN(B551)-LEN(D551)-13)))</f>
        <v>#VALUE!</v>
      </c>
      <c r="F551" s="11" t="e">
        <f>MID(SUBSTITUTE(exportált!B551,"&lt;br /&gt;","&lt;br&gt;"),LEN('exportált formázott'!B551)+LEN(D551)+LEN(E551)+17,SEARCH("&lt;br&gt;&lt;br&gt;",RIGHT(SUBSTITUTE(exportált!B551,"&lt;br /&gt;","&lt;br&gt;"),LEN(SUBSTITUTE(exportált!B551,"&lt;br /&gt;","&lt;br&gt;"))-LEN(B551)-LEN(D551)-LEN(E551)-17)))</f>
        <v>#VALUE!</v>
      </c>
    </row>
    <row r="552" spans="1:6" x14ac:dyDescent="0.25">
      <c r="A552" s="11" t="str">
        <f>IF(exportált!A552&lt;&gt;"",IFERROR(LEFT(exportált!A552,SEARCH("&lt;br/&gt;",SUBSTITUTE(exportált!A552,"&lt;br&gt;","&lt;br/&gt;"),1)-1),exportált!A552),"")</f>
        <v/>
      </c>
      <c r="B552" s="11" t="e">
        <f>LEFT(SUBSTITUTE(exportált!B552,"&lt;br /&gt;","&lt;br&gt;"),SEARCH("&lt;br&gt;&lt;br&gt;",SUBSTITUTE(SUBSTITUTE(exportált!B552,"&lt;br /&gt;","&lt;br&gt;"),"&lt;br /&gt;","&lt;br&gt;"),1)-1)</f>
        <v>#VALUE!</v>
      </c>
      <c r="C552" s="11" t="e">
        <f>SUBSTITUTE(MID(SUBSTITUTE(exportált!B552,"&lt;br /&gt;","&lt;br&gt;"),LEN('exportált formázott'!B552)+LEN(D552)+LEN(E552)+LEN(F552)+25,LEN(SUBSTITUTE(exportált!B552,"&lt;br /&gt;","&lt;br&gt;"))-LEN(D552)-LEN(E552)-LEN(F552)),"&lt;br&gt;",CHAR(10))</f>
        <v>#VALUE!</v>
      </c>
      <c r="D552" s="11" t="e">
        <f>MID(SUBSTITUTE(exportált!B552,"&lt;br /&gt;","&lt;br&gt;"),LEN('exportált formázott'!B552)+9,SEARCH("&lt;br&gt;",RIGHT(SUBSTITUTE(exportált!B552,"&lt;br /&gt;","&lt;br&gt;"),LEN(SUBSTITUTE(exportált!B552,"&lt;br /&gt;","&lt;br&gt;"))-LEN(B552)-8))-1)</f>
        <v>#VALUE!</v>
      </c>
      <c r="E552" s="11" t="e">
        <f>MID(SUBSTITUTE(exportált!B552,"&lt;br /&gt;","&lt;br&gt;"),LEN('exportált formázott'!B552)+LEN(D552)+13,SEARCH("&lt;br&gt;",RIGHT(SUBSTITUTE(exportált!B552,"&lt;br /&gt;","&lt;br&gt;"),LEN(SUBSTITUTE(exportált!B552,"&lt;br /&gt;","&lt;br&gt;"))-LEN(B552)-LEN(D552)-13)))</f>
        <v>#VALUE!</v>
      </c>
      <c r="F552" s="11" t="e">
        <f>MID(SUBSTITUTE(exportált!B552,"&lt;br /&gt;","&lt;br&gt;"),LEN('exportált formázott'!B552)+LEN(D552)+LEN(E552)+17,SEARCH("&lt;br&gt;&lt;br&gt;",RIGHT(SUBSTITUTE(exportált!B552,"&lt;br /&gt;","&lt;br&gt;"),LEN(SUBSTITUTE(exportált!B552,"&lt;br /&gt;","&lt;br&gt;"))-LEN(B552)-LEN(D552)-LEN(E552)-17)))</f>
        <v>#VALUE!</v>
      </c>
    </row>
    <row r="553" spans="1:6" x14ac:dyDescent="0.25">
      <c r="A553" s="11" t="str">
        <f>IF(exportált!A553&lt;&gt;"",IFERROR(LEFT(exportált!A553,SEARCH("&lt;br/&gt;",SUBSTITUTE(exportált!A553,"&lt;br&gt;","&lt;br/&gt;"),1)-1),exportált!A553),"")</f>
        <v/>
      </c>
      <c r="B553" s="11" t="e">
        <f>LEFT(SUBSTITUTE(exportált!B553,"&lt;br /&gt;","&lt;br&gt;"),SEARCH("&lt;br&gt;&lt;br&gt;",SUBSTITUTE(SUBSTITUTE(exportált!B553,"&lt;br /&gt;","&lt;br&gt;"),"&lt;br /&gt;","&lt;br&gt;"),1)-1)</f>
        <v>#VALUE!</v>
      </c>
      <c r="C553" s="11" t="e">
        <f>SUBSTITUTE(MID(SUBSTITUTE(exportált!B553,"&lt;br /&gt;","&lt;br&gt;"),LEN('exportált formázott'!B553)+LEN(D553)+LEN(E553)+LEN(F553)+25,LEN(SUBSTITUTE(exportált!B553,"&lt;br /&gt;","&lt;br&gt;"))-LEN(D553)-LEN(E553)-LEN(F553)),"&lt;br&gt;",CHAR(10))</f>
        <v>#VALUE!</v>
      </c>
      <c r="D553" s="11" t="e">
        <f>MID(SUBSTITUTE(exportált!B553,"&lt;br /&gt;","&lt;br&gt;"),LEN('exportált formázott'!B553)+9,SEARCH("&lt;br&gt;",RIGHT(SUBSTITUTE(exportált!B553,"&lt;br /&gt;","&lt;br&gt;"),LEN(SUBSTITUTE(exportált!B553,"&lt;br /&gt;","&lt;br&gt;"))-LEN(B553)-8))-1)</f>
        <v>#VALUE!</v>
      </c>
      <c r="E553" s="11" t="e">
        <f>MID(SUBSTITUTE(exportált!B553,"&lt;br /&gt;","&lt;br&gt;"),LEN('exportált formázott'!B553)+LEN(D553)+13,SEARCH("&lt;br&gt;",RIGHT(SUBSTITUTE(exportált!B553,"&lt;br /&gt;","&lt;br&gt;"),LEN(SUBSTITUTE(exportált!B553,"&lt;br /&gt;","&lt;br&gt;"))-LEN(B553)-LEN(D553)-13)))</f>
        <v>#VALUE!</v>
      </c>
      <c r="F553" s="11" t="e">
        <f>MID(SUBSTITUTE(exportált!B553,"&lt;br /&gt;","&lt;br&gt;"),LEN('exportált formázott'!B553)+LEN(D553)+LEN(E553)+17,SEARCH("&lt;br&gt;&lt;br&gt;",RIGHT(SUBSTITUTE(exportált!B553,"&lt;br /&gt;","&lt;br&gt;"),LEN(SUBSTITUTE(exportált!B553,"&lt;br /&gt;","&lt;br&gt;"))-LEN(B553)-LEN(D553)-LEN(E553)-17)))</f>
        <v>#VALUE!</v>
      </c>
    </row>
    <row r="554" spans="1:6" x14ac:dyDescent="0.25">
      <c r="A554" s="11" t="str">
        <f>IF(exportált!A554&lt;&gt;"",IFERROR(LEFT(exportált!A554,SEARCH("&lt;br/&gt;",SUBSTITUTE(exportált!A554,"&lt;br&gt;","&lt;br/&gt;"),1)-1),exportált!A554),"")</f>
        <v/>
      </c>
      <c r="B554" s="11" t="e">
        <f>LEFT(SUBSTITUTE(exportált!B554,"&lt;br /&gt;","&lt;br&gt;"),SEARCH("&lt;br&gt;&lt;br&gt;",SUBSTITUTE(SUBSTITUTE(exportált!B554,"&lt;br /&gt;","&lt;br&gt;"),"&lt;br /&gt;","&lt;br&gt;"),1)-1)</f>
        <v>#VALUE!</v>
      </c>
      <c r="C554" s="11" t="e">
        <f>SUBSTITUTE(MID(SUBSTITUTE(exportált!B554,"&lt;br /&gt;","&lt;br&gt;"),LEN('exportált formázott'!B554)+LEN(D554)+LEN(E554)+LEN(F554)+25,LEN(SUBSTITUTE(exportált!B554,"&lt;br /&gt;","&lt;br&gt;"))-LEN(D554)-LEN(E554)-LEN(F554)),"&lt;br&gt;",CHAR(10))</f>
        <v>#VALUE!</v>
      </c>
      <c r="D554" s="11" t="e">
        <f>MID(SUBSTITUTE(exportált!B554,"&lt;br /&gt;","&lt;br&gt;"),LEN('exportált formázott'!B554)+9,SEARCH("&lt;br&gt;",RIGHT(SUBSTITUTE(exportált!B554,"&lt;br /&gt;","&lt;br&gt;"),LEN(SUBSTITUTE(exportált!B554,"&lt;br /&gt;","&lt;br&gt;"))-LEN(B554)-8))-1)</f>
        <v>#VALUE!</v>
      </c>
      <c r="E554" s="11" t="e">
        <f>MID(SUBSTITUTE(exportált!B554,"&lt;br /&gt;","&lt;br&gt;"),LEN('exportált formázott'!B554)+LEN(D554)+13,SEARCH("&lt;br&gt;",RIGHT(SUBSTITUTE(exportált!B554,"&lt;br /&gt;","&lt;br&gt;"),LEN(SUBSTITUTE(exportált!B554,"&lt;br /&gt;","&lt;br&gt;"))-LEN(B554)-LEN(D554)-13)))</f>
        <v>#VALUE!</v>
      </c>
      <c r="F554" s="11" t="e">
        <f>MID(SUBSTITUTE(exportált!B554,"&lt;br /&gt;","&lt;br&gt;"),LEN('exportált formázott'!B554)+LEN(D554)+LEN(E554)+17,SEARCH("&lt;br&gt;&lt;br&gt;",RIGHT(SUBSTITUTE(exportált!B554,"&lt;br /&gt;","&lt;br&gt;"),LEN(SUBSTITUTE(exportált!B554,"&lt;br /&gt;","&lt;br&gt;"))-LEN(B554)-LEN(D554)-LEN(E554)-17)))</f>
        <v>#VALUE!</v>
      </c>
    </row>
    <row r="555" spans="1:6" x14ac:dyDescent="0.25">
      <c r="A555" s="11" t="str">
        <f>IF(exportált!A555&lt;&gt;"",IFERROR(LEFT(exportált!A555,SEARCH("&lt;br/&gt;",SUBSTITUTE(exportált!A555,"&lt;br&gt;","&lt;br/&gt;"),1)-1),exportált!A555),"")</f>
        <v/>
      </c>
      <c r="B555" s="11" t="e">
        <f>LEFT(SUBSTITUTE(exportált!B555,"&lt;br /&gt;","&lt;br&gt;"),SEARCH("&lt;br&gt;&lt;br&gt;",SUBSTITUTE(SUBSTITUTE(exportált!B555,"&lt;br /&gt;","&lt;br&gt;"),"&lt;br /&gt;","&lt;br&gt;"),1)-1)</f>
        <v>#VALUE!</v>
      </c>
      <c r="C555" s="11" t="e">
        <f>SUBSTITUTE(MID(SUBSTITUTE(exportált!B555,"&lt;br /&gt;","&lt;br&gt;"),LEN('exportált formázott'!B555)+LEN(D555)+LEN(E555)+LEN(F555)+25,LEN(SUBSTITUTE(exportált!B555,"&lt;br /&gt;","&lt;br&gt;"))-LEN(D555)-LEN(E555)-LEN(F555)),"&lt;br&gt;",CHAR(10))</f>
        <v>#VALUE!</v>
      </c>
      <c r="D555" s="11" t="e">
        <f>MID(SUBSTITUTE(exportált!B555,"&lt;br /&gt;","&lt;br&gt;"),LEN('exportált formázott'!B555)+9,SEARCH("&lt;br&gt;",RIGHT(SUBSTITUTE(exportált!B555,"&lt;br /&gt;","&lt;br&gt;"),LEN(SUBSTITUTE(exportált!B555,"&lt;br /&gt;","&lt;br&gt;"))-LEN(B555)-8))-1)</f>
        <v>#VALUE!</v>
      </c>
      <c r="E555" s="11" t="e">
        <f>MID(SUBSTITUTE(exportált!B555,"&lt;br /&gt;","&lt;br&gt;"),LEN('exportált formázott'!B555)+LEN(D555)+13,SEARCH("&lt;br&gt;",RIGHT(SUBSTITUTE(exportált!B555,"&lt;br /&gt;","&lt;br&gt;"),LEN(SUBSTITUTE(exportált!B555,"&lt;br /&gt;","&lt;br&gt;"))-LEN(B555)-LEN(D555)-13)))</f>
        <v>#VALUE!</v>
      </c>
      <c r="F555" s="11" t="e">
        <f>MID(SUBSTITUTE(exportált!B555,"&lt;br /&gt;","&lt;br&gt;"),LEN('exportált formázott'!B555)+LEN(D555)+LEN(E555)+17,SEARCH("&lt;br&gt;&lt;br&gt;",RIGHT(SUBSTITUTE(exportált!B555,"&lt;br /&gt;","&lt;br&gt;"),LEN(SUBSTITUTE(exportált!B555,"&lt;br /&gt;","&lt;br&gt;"))-LEN(B555)-LEN(D555)-LEN(E555)-17)))</f>
        <v>#VALUE!</v>
      </c>
    </row>
    <row r="556" spans="1:6" x14ac:dyDescent="0.25">
      <c r="A556" s="11" t="str">
        <f>IF(exportált!A556&lt;&gt;"",IFERROR(LEFT(exportált!A556,SEARCH("&lt;br/&gt;",SUBSTITUTE(exportált!A556,"&lt;br&gt;","&lt;br/&gt;"),1)-1),exportált!A556),"")</f>
        <v/>
      </c>
      <c r="B556" s="11" t="e">
        <f>LEFT(SUBSTITUTE(exportált!B556,"&lt;br /&gt;","&lt;br&gt;"),SEARCH("&lt;br&gt;&lt;br&gt;",SUBSTITUTE(SUBSTITUTE(exportált!B556,"&lt;br /&gt;","&lt;br&gt;"),"&lt;br /&gt;","&lt;br&gt;"),1)-1)</f>
        <v>#VALUE!</v>
      </c>
      <c r="C556" s="11" t="e">
        <f>SUBSTITUTE(MID(SUBSTITUTE(exportált!B556,"&lt;br /&gt;","&lt;br&gt;"),LEN('exportált formázott'!B556)+LEN(D556)+LEN(E556)+LEN(F556)+25,LEN(SUBSTITUTE(exportált!B556,"&lt;br /&gt;","&lt;br&gt;"))-LEN(D556)-LEN(E556)-LEN(F556)),"&lt;br&gt;",CHAR(10))</f>
        <v>#VALUE!</v>
      </c>
      <c r="D556" s="11" t="e">
        <f>MID(SUBSTITUTE(exportált!B556,"&lt;br /&gt;","&lt;br&gt;"),LEN('exportált formázott'!B556)+9,SEARCH("&lt;br&gt;",RIGHT(SUBSTITUTE(exportált!B556,"&lt;br /&gt;","&lt;br&gt;"),LEN(SUBSTITUTE(exportált!B556,"&lt;br /&gt;","&lt;br&gt;"))-LEN(B556)-8))-1)</f>
        <v>#VALUE!</v>
      </c>
      <c r="E556" s="11" t="e">
        <f>MID(SUBSTITUTE(exportált!B556,"&lt;br /&gt;","&lt;br&gt;"),LEN('exportált formázott'!B556)+LEN(D556)+13,SEARCH("&lt;br&gt;",RIGHT(SUBSTITUTE(exportált!B556,"&lt;br /&gt;","&lt;br&gt;"),LEN(SUBSTITUTE(exportált!B556,"&lt;br /&gt;","&lt;br&gt;"))-LEN(B556)-LEN(D556)-13)))</f>
        <v>#VALUE!</v>
      </c>
      <c r="F556" s="11" t="e">
        <f>MID(SUBSTITUTE(exportált!B556,"&lt;br /&gt;","&lt;br&gt;"),LEN('exportált formázott'!B556)+LEN(D556)+LEN(E556)+17,SEARCH("&lt;br&gt;&lt;br&gt;",RIGHT(SUBSTITUTE(exportált!B556,"&lt;br /&gt;","&lt;br&gt;"),LEN(SUBSTITUTE(exportált!B556,"&lt;br /&gt;","&lt;br&gt;"))-LEN(B556)-LEN(D556)-LEN(E556)-17)))</f>
        <v>#VALUE!</v>
      </c>
    </row>
    <row r="557" spans="1:6" x14ac:dyDescent="0.25">
      <c r="A557" s="11" t="str">
        <f>IF(exportált!A557&lt;&gt;"",IFERROR(LEFT(exportált!A557,SEARCH("&lt;br/&gt;",SUBSTITUTE(exportált!A557,"&lt;br&gt;","&lt;br/&gt;"),1)-1),exportált!A557),"")</f>
        <v/>
      </c>
      <c r="B557" s="11" t="e">
        <f>LEFT(SUBSTITUTE(exportált!B557,"&lt;br /&gt;","&lt;br&gt;"),SEARCH("&lt;br&gt;&lt;br&gt;",SUBSTITUTE(SUBSTITUTE(exportált!B557,"&lt;br /&gt;","&lt;br&gt;"),"&lt;br /&gt;","&lt;br&gt;"),1)-1)</f>
        <v>#VALUE!</v>
      </c>
      <c r="C557" s="11" t="e">
        <f>SUBSTITUTE(MID(SUBSTITUTE(exportált!B557,"&lt;br /&gt;","&lt;br&gt;"),LEN('exportált formázott'!B557)+LEN(D557)+LEN(E557)+LEN(F557)+25,LEN(SUBSTITUTE(exportált!B557,"&lt;br /&gt;","&lt;br&gt;"))-LEN(D557)-LEN(E557)-LEN(F557)),"&lt;br&gt;",CHAR(10))</f>
        <v>#VALUE!</v>
      </c>
      <c r="D557" s="11" t="e">
        <f>MID(SUBSTITUTE(exportált!B557,"&lt;br /&gt;","&lt;br&gt;"),LEN('exportált formázott'!B557)+9,SEARCH("&lt;br&gt;",RIGHT(SUBSTITUTE(exportált!B557,"&lt;br /&gt;","&lt;br&gt;"),LEN(SUBSTITUTE(exportált!B557,"&lt;br /&gt;","&lt;br&gt;"))-LEN(B557)-8))-1)</f>
        <v>#VALUE!</v>
      </c>
      <c r="E557" s="11" t="e">
        <f>MID(SUBSTITUTE(exportált!B557,"&lt;br /&gt;","&lt;br&gt;"),LEN('exportált formázott'!B557)+LEN(D557)+13,SEARCH("&lt;br&gt;",RIGHT(SUBSTITUTE(exportált!B557,"&lt;br /&gt;","&lt;br&gt;"),LEN(SUBSTITUTE(exportált!B557,"&lt;br /&gt;","&lt;br&gt;"))-LEN(B557)-LEN(D557)-13)))</f>
        <v>#VALUE!</v>
      </c>
      <c r="F557" s="11" t="e">
        <f>MID(SUBSTITUTE(exportált!B557,"&lt;br /&gt;","&lt;br&gt;"),LEN('exportált formázott'!B557)+LEN(D557)+LEN(E557)+17,SEARCH("&lt;br&gt;&lt;br&gt;",RIGHT(SUBSTITUTE(exportált!B557,"&lt;br /&gt;","&lt;br&gt;"),LEN(SUBSTITUTE(exportált!B557,"&lt;br /&gt;","&lt;br&gt;"))-LEN(B557)-LEN(D557)-LEN(E557)-17)))</f>
        <v>#VALUE!</v>
      </c>
    </row>
    <row r="558" spans="1:6" x14ac:dyDescent="0.25">
      <c r="A558" s="11" t="str">
        <f>IF(exportált!A558&lt;&gt;"",IFERROR(LEFT(exportált!A558,SEARCH("&lt;br/&gt;",SUBSTITUTE(exportált!A558,"&lt;br&gt;","&lt;br/&gt;"),1)-1),exportált!A558),"")</f>
        <v/>
      </c>
      <c r="B558" s="11" t="e">
        <f>LEFT(SUBSTITUTE(exportált!B558,"&lt;br /&gt;","&lt;br&gt;"),SEARCH("&lt;br&gt;&lt;br&gt;",SUBSTITUTE(SUBSTITUTE(exportált!B558,"&lt;br /&gt;","&lt;br&gt;"),"&lt;br /&gt;","&lt;br&gt;"),1)-1)</f>
        <v>#VALUE!</v>
      </c>
      <c r="C558" s="11" t="e">
        <f>SUBSTITUTE(MID(SUBSTITUTE(exportált!B558,"&lt;br /&gt;","&lt;br&gt;"),LEN('exportált formázott'!B558)+LEN(D558)+LEN(E558)+LEN(F558)+25,LEN(SUBSTITUTE(exportált!B558,"&lt;br /&gt;","&lt;br&gt;"))-LEN(D558)-LEN(E558)-LEN(F558)),"&lt;br&gt;",CHAR(10))</f>
        <v>#VALUE!</v>
      </c>
      <c r="D558" s="11" t="e">
        <f>MID(SUBSTITUTE(exportált!B558,"&lt;br /&gt;","&lt;br&gt;"),LEN('exportált formázott'!B558)+9,SEARCH("&lt;br&gt;",RIGHT(SUBSTITUTE(exportált!B558,"&lt;br /&gt;","&lt;br&gt;"),LEN(SUBSTITUTE(exportált!B558,"&lt;br /&gt;","&lt;br&gt;"))-LEN(B558)-8))-1)</f>
        <v>#VALUE!</v>
      </c>
      <c r="E558" s="11" t="e">
        <f>MID(SUBSTITUTE(exportált!B558,"&lt;br /&gt;","&lt;br&gt;"),LEN('exportált formázott'!B558)+LEN(D558)+13,SEARCH("&lt;br&gt;",RIGHT(SUBSTITUTE(exportált!B558,"&lt;br /&gt;","&lt;br&gt;"),LEN(SUBSTITUTE(exportált!B558,"&lt;br /&gt;","&lt;br&gt;"))-LEN(B558)-LEN(D558)-13)))</f>
        <v>#VALUE!</v>
      </c>
      <c r="F558" s="11" t="e">
        <f>MID(SUBSTITUTE(exportált!B558,"&lt;br /&gt;","&lt;br&gt;"),LEN('exportált formázott'!B558)+LEN(D558)+LEN(E558)+17,SEARCH("&lt;br&gt;&lt;br&gt;",RIGHT(SUBSTITUTE(exportált!B558,"&lt;br /&gt;","&lt;br&gt;"),LEN(SUBSTITUTE(exportált!B558,"&lt;br /&gt;","&lt;br&gt;"))-LEN(B558)-LEN(D558)-LEN(E558)-17)))</f>
        <v>#VALUE!</v>
      </c>
    </row>
    <row r="559" spans="1:6" x14ac:dyDescent="0.25">
      <c r="A559" s="11" t="str">
        <f>IF(exportált!A559&lt;&gt;"",IFERROR(LEFT(exportált!A559,SEARCH("&lt;br/&gt;",SUBSTITUTE(exportált!A559,"&lt;br&gt;","&lt;br/&gt;"),1)-1),exportált!A559),"")</f>
        <v/>
      </c>
      <c r="B559" s="11" t="e">
        <f>LEFT(SUBSTITUTE(exportált!B559,"&lt;br /&gt;","&lt;br&gt;"),SEARCH("&lt;br&gt;&lt;br&gt;",SUBSTITUTE(SUBSTITUTE(exportált!B559,"&lt;br /&gt;","&lt;br&gt;"),"&lt;br /&gt;","&lt;br&gt;"),1)-1)</f>
        <v>#VALUE!</v>
      </c>
      <c r="C559" s="11" t="e">
        <f>SUBSTITUTE(MID(SUBSTITUTE(exportált!B559,"&lt;br /&gt;","&lt;br&gt;"),LEN('exportált formázott'!B559)+LEN(D559)+LEN(E559)+LEN(F559)+25,LEN(SUBSTITUTE(exportált!B559,"&lt;br /&gt;","&lt;br&gt;"))-LEN(D559)-LEN(E559)-LEN(F559)),"&lt;br&gt;",CHAR(10))</f>
        <v>#VALUE!</v>
      </c>
      <c r="D559" s="11" t="e">
        <f>MID(SUBSTITUTE(exportált!B559,"&lt;br /&gt;","&lt;br&gt;"),LEN('exportált formázott'!B559)+9,SEARCH("&lt;br&gt;",RIGHT(SUBSTITUTE(exportált!B559,"&lt;br /&gt;","&lt;br&gt;"),LEN(SUBSTITUTE(exportált!B559,"&lt;br /&gt;","&lt;br&gt;"))-LEN(B559)-8))-1)</f>
        <v>#VALUE!</v>
      </c>
      <c r="E559" s="11" t="e">
        <f>MID(SUBSTITUTE(exportált!B559,"&lt;br /&gt;","&lt;br&gt;"),LEN('exportált formázott'!B559)+LEN(D559)+13,SEARCH("&lt;br&gt;",RIGHT(SUBSTITUTE(exportált!B559,"&lt;br /&gt;","&lt;br&gt;"),LEN(SUBSTITUTE(exportált!B559,"&lt;br /&gt;","&lt;br&gt;"))-LEN(B559)-LEN(D559)-13)))</f>
        <v>#VALUE!</v>
      </c>
      <c r="F559" s="11" t="e">
        <f>MID(SUBSTITUTE(exportált!B559,"&lt;br /&gt;","&lt;br&gt;"),LEN('exportált formázott'!B559)+LEN(D559)+LEN(E559)+17,SEARCH("&lt;br&gt;&lt;br&gt;",RIGHT(SUBSTITUTE(exportált!B559,"&lt;br /&gt;","&lt;br&gt;"),LEN(SUBSTITUTE(exportált!B559,"&lt;br /&gt;","&lt;br&gt;"))-LEN(B559)-LEN(D559)-LEN(E559)-17)))</f>
        <v>#VALUE!</v>
      </c>
    </row>
    <row r="560" spans="1:6" x14ac:dyDescent="0.25">
      <c r="A560" s="11" t="str">
        <f>IF(exportált!A560&lt;&gt;"",IFERROR(LEFT(exportált!A560,SEARCH("&lt;br/&gt;",SUBSTITUTE(exportált!A560,"&lt;br&gt;","&lt;br/&gt;"),1)-1),exportált!A560),"")</f>
        <v/>
      </c>
      <c r="B560" s="11" t="e">
        <f>LEFT(SUBSTITUTE(exportált!B560,"&lt;br /&gt;","&lt;br&gt;"),SEARCH("&lt;br&gt;&lt;br&gt;",SUBSTITUTE(SUBSTITUTE(exportált!B560,"&lt;br /&gt;","&lt;br&gt;"),"&lt;br /&gt;","&lt;br&gt;"),1)-1)</f>
        <v>#VALUE!</v>
      </c>
      <c r="C560" s="11" t="e">
        <f>SUBSTITUTE(MID(SUBSTITUTE(exportált!B560,"&lt;br /&gt;","&lt;br&gt;"),LEN('exportált formázott'!B560)+LEN(D560)+LEN(E560)+LEN(F560)+25,LEN(SUBSTITUTE(exportált!B560,"&lt;br /&gt;","&lt;br&gt;"))-LEN(D560)-LEN(E560)-LEN(F560)),"&lt;br&gt;",CHAR(10))</f>
        <v>#VALUE!</v>
      </c>
      <c r="D560" s="11" t="e">
        <f>MID(SUBSTITUTE(exportált!B560,"&lt;br /&gt;","&lt;br&gt;"),LEN('exportált formázott'!B560)+9,SEARCH("&lt;br&gt;",RIGHT(SUBSTITUTE(exportált!B560,"&lt;br /&gt;","&lt;br&gt;"),LEN(SUBSTITUTE(exportált!B560,"&lt;br /&gt;","&lt;br&gt;"))-LEN(B560)-8))-1)</f>
        <v>#VALUE!</v>
      </c>
      <c r="E560" s="11" t="e">
        <f>MID(SUBSTITUTE(exportált!B560,"&lt;br /&gt;","&lt;br&gt;"),LEN('exportált formázott'!B560)+LEN(D560)+13,SEARCH("&lt;br&gt;",RIGHT(SUBSTITUTE(exportált!B560,"&lt;br /&gt;","&lt;br&gt;"),LEN(SUBSTITUTE(exportált!B560,"&lt;br /&gt;","&lt;br&gt;"))-LEN(B560)-LEN(D560)-13)))</f>
        <v>#VALUE!</v>
      </c>
      <c r="F560" s="11" t="e">
        <f>MID(SUBSTITUTE(exportált!B560,"&lt;br /&gt;","&lt;br&gt;"),LEN('exportált formázott'!B560)+LEN(D560)+LEN(E560)+17,SEARCH("&lt;br&gt;&lt;br&gt;",RIGHT(SUBSTITUTE(exportált!B560,"&lt;br /&gt;","&lt;br&gt;"),LEN(SUBSTITUTE(exportált!B560,"&lt;br /&gt;","&lt;br&gt;"))-LEN(B560)-LEN(D560)-LEN(E560)-17)))</f>
        <v>#VALUE!</v>
      </c>
    </row>
    <row r="561" spans="1:6" x14ac:dyDescent="0.25">
      <c r="A561" s="11" t="str">
        <f>IF(exportált!A561&lt;&gt;"",IFERROR(LEFT(exportált!A561,SEARCH("&lt;br/&gt;",SUBSTITUTE(exportált!A561,"&lt;br&gt;","&lt;br/&gt;"),1)-1),exportált!A561),"")</f>
        <v/>
      </c>
      <c r="B561" s="11" t="e">
        <f>LEFT(SUBSTITUTE(exportált!B561,"&lt;br /&gt;","&lt;br&gt;"),SEARCH("&lt;br&gt;&lt;br&gt;",SUBSTITUTE(SUBSTITUTE(exportált!B561,"&lt;br /&gt;","&lt;br&gt;"),"&lt;br /&gt;","&lt;br&gt;"),1)-1)</f>
        <v>#VALUE!</v>
      </c>
      <c r="C561" s="11" t="e">
        <f>SUBSTITUTE(MID(SUBSTITUTE(exportált!B561,"&lt;br /&gt;","&lt;br&gt;"),LEN('exportált formázott'!B561)+LEN(D561)+LEN(E561)+LEN(F561)+25,LEN(SUBSTITUTE(exportált!B561,"&lt;br /&gt;","&lt;br&gt;"))-LEN(D561)-LEN(E561)-LEN(F561)),"&lt;br&gt;",CHAR(10))</f>
        <v>#VALUE!</v>
      </c>
      <c r="D561" s="11" t="e">
        <f>MID(SUBSTITUTE(exportált!B561,"&lt;br /&gt;","&lt;br&gt;"),LEN('exportált formázott'!B561)+9,SEARCH("&lt;br&gt;",RIGHT(SUBSTITUTE(exportált!B561,"&lt;br /&gt;","&lt;br&gt;"),LEN(SUBSTITUTE(exportált!B561,"&lt;br /&gt;","&lt;br&gt;"))-LEN(B561)-8))-1)</f>
        <v>#VALUE!</v>
      </c>
      <c r="E561" s="11" t="e">
        <f>MID(SUBSTITUTE(exportált!B561,"&lt;br /&gt;","&lt;br&gt;"),LEN('exportált formázott'!B561)+LEN(D561)+13,SEARCH("&lt;br&gt;",RIGHT(SUBSTITUTE(exportált!B561,"&lt;br /&gt;","&lt;br&gt;"),LEN(SUBSTITUTE(exportált!B561,"&lt;br /&gt;","&lt;br&gt;"))-LEN(B561)-LEN(D561)-13)))</f>
        <v>#VALUE!</v>
      </c>
      <c r="F561" s="11" t="e">
        <f>MID(SUBSTITUTE(exportált!B561,"&lt;br /&gt;","&lt;br&gt;"),LEN('exportált formázott'!B561)+LEN(D561)+LEN(E561)+17,SEARCH("&lt;br&gt;&lt;br&gt;",RIGHT(SUBSTITUTE(exportált!B561,"&lt;br /&gt;","&lt;br&gt;"),LEN(SUBSTITUTE(exportált!B561,"&lt;br /&gt;","&lt;br&gt;"))-LEN(B561)-LEN(D561)-LEN(E561)-17)))</f>
        <v>#VALUE!</v>
      </c>
    </row>
    <row r="562" spans="1:6" x14ac:dyDescent="0.25">
      <c r="A562" s="11" t="str">
        <f>IF(exportált!A562&lt;&gt;"",IFERROR(LEFT(exportált!A562,SEARCH("&lt;br/&gt;",SUBSTITUTE(exportált!A562,"&lt;br&gt;","&lt;br/&gt;"),1)-1),exportált!A562),"")</f>
        <v/>
      </c>
      <c r="B562" s="11" t="e">
        <f>LEFT(SUBSTITUTE(exportált!B562,"&lt;br /&gt;","&lt;br&gt;"),SEARCH("&lt;br&gt;&lt;br&gt;",SUBSTITUTE(SUBSTITUTE(exportált!B562,"&lt;br /&gt;","&lt;br&gt;"),"&lt;br /&gt;","&lt;br&gt;"),1)-1)</f>
        <v>#VALUE!</v>
      </c>
      <c r="C562" s="11" t="e">
        <f>SUBSTITUTE(MID(SUBSTITUTE(exportált!B562,"&lt;br /&gt;","&lt;br&gt;"),LEN('exportált formázott'!B562)+LEN(D562)+LEN(E562)+LEN(F562)+25,LEN(SUBSTITUTE(exportált!B562,"&lt;br /&gt;","&lt;br&gt;"))-LEN(D562)-LEN(E562)-LEN(F562)),"&lt;br&gt;",CHAR(10))</f>
        <v>#VALUE!</v>
      </c>
      <c r="D562" s="11" t="e">
        <f>MID(SUBSTITUTE(exportált!B562,"&lt;br /&gt;","&lt;br&gt;"),LEN('exportált formázott'!B562)+9,SEARCH("&lt;br&gt;",RIGHT(SUBSTITUTE(exportált!B562,"&lt;br /&gt;","&lt;br&gt;"),LEN(SUBSTITUTE(exportált!B562,"&lt;br /&gt;","&lt;br&gt;"))-LEN(B562)-8))-1)</f>
        <v>#VALUE!</v>
      </c>
      <c r="E562" s="11" t="e">
        <f>MID(SUBSTITUTE(exportált!B562,"&lt;br /&gt;","&lt;br&gt;"),LEN('exportált formázott'!B562)+LEN(D562)+13,SEARCH("&lt;br&gt;",RIGHT(SUBSTITUTE(exportált!B562,"&lt;br /&gt;","&lt;br&gt;"),LEN(SUBSTITUTE(exportált!B562,"&lt;br /&gt;","&lt;br&gt;"))-LEN(B562)-LEN(D562)-13)))</f>
        <v>#VALUE!</v>
      </c>
      <c r="F562" s="11" t="e">
        <f>MID(SUBSTITUTE(exportált!B562,"&lt;br /&gt;","&lt;br&gt;"),LEN('exportált formázott'!B562)+LEN(D562)+LEN(E562)+17,SEARCH("&lt;br&gt;&lt;br&gt;",RIGHT(SUBSTITUTE(exportált!B562,"&lt;br /&gt;","&lt;br&gt;"),LEN(SUBSTITUTE(exportált!B562,"&lt;br /&gt;","&lt;br&gt;"))-LEN(B562)-LEN(D562)-LEN(E562)-17)))</f>
        <v>#VALUE!</v>
      </c>
    </row>
    <row r="563" spans="1:6" x14ac:dyDescent="0.25">
      <c r="A563" s="11" t="str">
        <f>IF(exportált!A563&lt;&gt;"",IFERROR(LEFT(exportált!A563,SEARCH("&lt;br/&gt;",SUBSTITUTE(exportált!A563,"&lt;br&gt;","&lt;br/&gt;"),1)-1),exportált!A563),"")</f>
        <v/>
      </c>
      <c r="B563" s="11" t="e">
        <f>LEFT(SUBSTITUTE(exportált!B563,"&lt;br /&gt;","&lt;br&gt;"),SEARCH("&lt;br&gt;&lt;br&gt;",SUBSTITUTE(SUBSTITUTE(exportált!B563,"&lt;br /&gt;","&lt;br&gt;"),"&lt;br /&gt;","&lt;br&gt;"),1)-1)</f>
        <v>#VALUE!</v>
      </c>
      <c r="C563" s="11" t="e">
        <f>SUBSTITUTE(MID(SUBSTITUTE(exportált!B563,"&lt;br /&gt;","&lt;br&gt;"),LEN('exportált formázott'!B563)+LEN(D563)+LEN(E563)+LEN(F563)+25,LEN(SUBSTITUTE(exportált!B563,"&lt;br /&gt;","&lt;br&gt;"))-LEN(D563)-LEN(E563)-LEN(F563)),"&lt;br&gt;",CHAR(10))</f>
        <v>#VALUE!</v>
      </c>
      <c r="D563" s="11" t="e">
        <f>MID(SUBSTITUTE(exportált!B563,"&lt;br /&gt;","&lt;br&gt;"),LEN('exportált formázott'!B563)+9,SEARCH("&lt;br&gt;",RIGHT(SUBSTITUTE(exportált!B563,"&lt;br /&gt;","&lt;br&gt;"),LEN(SUBSTITUTE(exportált!B563,"&lt;br /&gt;","&lt;br&gt;"))-LEN(B563)-8))-1)</f>
        <v>#VALUE!</v>
      </c>
      <c r="E563" s="11" t="e">
        <f>MID(SUBSTITUTE(exportált!B563,"&lt;br /&gt;","&lt;br&gt;"),LEN('exportált formázott'!B563)+LEN(D563)+13,SEARCH("&lt;br&gt;",RIGHT(SUBSTITUTE(exportált!B563,"&lt;br /&gt;","&lt;br&gt;"),LEN(SUBSTITUTE(exportált!B563,"&lt;br /&gt;","&lt;br&gt;"))-LEN(B563)-LEN(D563)-13)))</f>
        <v>#VALUE!</v>
      </c>
      <c r="F563" s="11" t="e">
        <f>MID(SUBSTITUTE(exportált!B563,"&lt;br /&gt;","&lt;br&gt;"),LEN('exportált formázott'!B563)+LEN(D563)+LEN(E563)+17,SEARCH("&lt;br&gt;&lt;br&gt;",RIGHT(SUBSTITUTE(exportált!B563,"&lt;br /&gt;","&lt;br&gt;"),LEN(SUBSTITUTE(exportált!B563,"&lt;br /&gt;","&lt;br&gt;"))-LEN(B563)-LEN(D563)-LEN(E563)-17)))</f>
        <v>#VALUE!</v>
      </c>
    </row>
    <row r="564" spans="1:6" x14ac:dyDescent="0.25">
      <c r="A564" s="11" t="str">
        <f>IF(exportált!A564&lt;&gt;"",IFERROR(LEFT(exportált!A564,SEARCH("&lt;br/&gt;",SUBSTITUTE(exportált!A564,"&lt;br&gt;","&lt;br/&gt;"),1)-1),exportált!A564),"")</f>
        <v/>
      </c>
      <c r="B564" s="11" t="e">
        <f>LEFT(SUBSTITUTE(exportált!B564,"&lt;br /&gt;","&lt;br&gt;"),SEARCH("&lt;br&gt;&lt;br&gt;",SUBSTITUTE(SUBSTITUTE(exportált!B564,"&lt;br /&gt;","&lt;br&gt;"),"&lt;br /&gt;","&lt;br&gt;"),1)-1)</f>
        <v>#VALUE!</v>
      </c>
      <c r="C564" s="11" t="e">
        <f>SUBSTITUTE(MID(SUBSTITUTE(exportált!B564,"&lt;br /&gt;","&lt;br&gt;"),LEN('exportált formázott'!B564)+LEN(D564)+LEN(E564)+LEN(F564)+25,LEN(SUBSTITUTE(exportált!B564,"&lt;br /&gt;","&lt;br&gt;"))-LEN(D564)-LEN(E564)-LEN(F564)),"&lt;br&gt;",CHAR(10))</f>
        <v>#VALUE!</v>
      </c>
      <c r="D564" s="11" t="e">
        <f>MID(SUBSTITUTE(exportált!B564,"&lt;br /&gt;","&lt;br&gt;"),LEN('exportált formázott'!B564)+9,SEARCH("&lt;br&gt;",RIGHT(SUBSTITUTE(exportált!B564,"&lt;br /&gt;","&lt;br&gt;"),LEN(SUBSTITUTE(exportált!B564,"&lt;br /&gt;","&lt;br&gt;"))-LEN(B564)-8))-1)</f>
        <v>#VALUE!</v>
      </c>
      <c r="E564" s="11" t="e">
        <f>MID(SUBSTITUTE(exportált!B564,"&lt;br /&gt;","&lt;br&gt;"),LEN('exportált formázott'!B564)+LEN(D564)+13,SEARCH("&lt;br&gt;",RIGHT(SUBSTITUTE(exportált!B564,"&lt;br /&gt;","&lt;br&gt;"),LEN(SUBSTITUTE(exportált!B564,"&lt;br /&gt;","&lt;br&gt;"))-LEN(B564)-LEN(D564)-13)))</f>
        <v>#VALUE!</v>
      </c>
      <c r="F564" s="11" t="e">
        <f>MID(SUBSTITUTE(exportált!B564,"&lt;br /&gt;","&lt;br&gt;"),LEN('exportált formázott'!B564)+LEN(D564)+LEN(E564)+17,SEARCH("&lt;br&gt;&lt;br&gt;",RIGHT(SUBSTITUTE(exportált!B564,"&lt;br /&gt;","&lt;br&gt;"),LEN(SUBSTITUTE(exportált!B564,"&lt;br /&gt;","&lt;br&gt;"))-LEN(B564)-LEN(D564)-LEN(E564)-17)))</f>
        <v>#VALUE!</v>
      </c>
    </row>
    <row r="565" spans="1:6" x14ac:dyDescent="0.25">
      <c r="A565" s="11" t="str">
        <f>IF(exportált!A565&lt;&gt;"",IFERROR(LEFT(exportált!A565,SEARCH("&lt;br/&gt;",SUBSTITUTE(exportált!A565,"&lt;br&gt;","&lt;br/&gt;"),1)-1),exportált!A565),"")</f>
        <v/>
      </c>
      <c r="B565" s="11" t="e">
        <f>LEFT(SUBSTITUTE(exportált!B565,"&lt;br /&gt;","&lt;br&gt;"),SEARCH("&lt;br&gt;&lt;br&gt;",SUBSTITUTE(SUBSTITUTE(exportált!B565,"&lt;br /&gt;","&lt;br&gt;"),"&lt;br /&gt;","&lt;br&gt;"),1)-1)</f>
        <v>#VALUE!</v>
      </c>
      <c r="C565" s="11" t="e">
        <f>SUBSTITUTE(MID(SUBSTITUTE(exportált!B565,"&lt;br /&gt;","&lt;br&gt;"),LEN('exportált formázott'!B565)+LEN(D565)+LEN(E565)+LEN(F565)+25,LEN(SUBSTITUTE(exportált!B565,"&lt;br /&gt;","&lt;br&gt;"))-LEN(D565)-LEN(E565)-LEN(F565)),"&lt;br&gt;",CHAR(10))</f>
        <v>#VALUE!</v>
      </c>
      <c r="D565" s="11" t="e">
        <f>MID(SUBSTITUTE(exportált!B565,"&lt;br /&gt;","&lt;br&gt;"),LEN('exportált formázott'!B565)+9,SEARCH("&lt;br&gt;",RIGHT(SUBSTITUTE(exportált!B565,"&lt;br /&gt;","&lt;br&gt;"),LEN(SUBSTITUTE(exportált!B565,"&lt;br /&gt;","&lt;br&gt;"))-LEN(B565)-8))-1)</f>
        <v>#VALUE!</v>
      </c>
      <c r="E565" s="11" t="e">
        <f>MID(SUBSTITUTE(exportált!B565,"&lt;br /&gt;","&lt;br&gt;"),LEN('exportált formázott'!B565)+LEN(D565)+13,SEARCH("&lt;br&gt;",RIGHT(SUBSTITUTE(exportált!B565,"&lt;br /&gt;","&lt;br&gt;"),LEN(SUBSTITUTE(exportált!B565,"&lt;br /&gt;","&lt;br&gt;"))-LEN(B565)-LEN(D565)-13)))</f>
        <v>#VALUE!</v>
      </c>
      <c r="F565" s="11" t="e">
        <f>MID(SUBSTITUTE(exportált!B565,"&lt;br /&gt;","&lt;br&gt;"),LEN('exportált formázott'!B565)+LEN(D565)+LEN(E565)+17,SEARCH("&lt;br&gt;&lt;br&gt;",RIGHT(SUBSTITUTE(exportált!B565,"&lt;br /&gt;","&lt;br&gt;"),LEN(SUBSTITUTE(exportált!B565,"&lt;br /&gt;","&lt;br&gt;"))-LEN(B565)-LEN(D565)-LEN(E565)-17)))</f>
        <v>#VALUE!</v>
      </c>
    </row>
    <row r="566" spans="1:6" x14ac:dyDescent="0.25">
      <c r="A566" s="11" t="str">
        <f>IF(exportált!A566&lt;&gt;"",IFERROR(LEFT(exportált!A566,SEARCH("&lt;br/&gt;",SUBSTITUTE(exportált!A566,"&lt;br&gt;","&lt;br/&gt;"),1)-1),exportált!A566),"")</f>
        <v/>
      </c>
      <c r="B566" s="11" t="e">
        <f>LEFT(SUBSTITUTE(exportált!B566,"&lt;br /&gt;","&lt;br&gt;"),SEARCH("&lt;br&gt;&lt;br&gt;",SUBSTITUTE(SUBSTITUTE(exportált!B566,"&lt;br /&gt;","&lt;br&gt;"),"&lt;br /&gt;","&lt;br&gt;"),1)-1)</f>
        <v>#VALUE!</v>
      </c>
      <c r="C566" s="11" t="e">
        <f>SUBSTITUTE(MID(SUBSTITUTE(exportált!B566,"&lt;br /&gt;","&lt;br&gt;"),LEN('exportált formázott'!B566)+LEN(D566)+LEN(E566)+LEN(F566)+25,LEN(SUBSTITUTE(exportált!B566,"&lt;br /&gt;","&lt;br&gt;"))-LEN(D566)-LEN(E566)-LEN(F566)),"&lt;br&gt;",CHAR(10))</f>
        <v>#VALUE!</v>
      </c>
      <c r="D566" s="11" t="e">
        <f>MID(SUBSTITUTE(exportált!B566,"&lt;br /&gt;","&lt;br&gt;"),LEN('exportált formázott'!B566)+9,SEARCH("&lt;br&gt;",RIGHT(SUBSTITUTE(exportált!B566,"&lt;br /&gt;","&lt;br&gt;"),LEN(SUBSTITUTE(exportált!B566,"&lt;br /&gt;","&lt;br&gt;"))-LEN(B566)-8))-1)</f>
        <v>#VALUE!</v>
      </c>
      <c r="E566" s="11" t="e">
        <f>MID(SUBSTITUTE(exportált!B566,"&lt;br /&gt;","&lt;br&gt;"),LEN('exportált formázott'!B566)+LEN(D566)+13,SEARCH("&lt;br&gt;",RIGHT(SUBSTITUTE(exportált!B566,"&lt;br /&gt;","&lt;br&gt;"),LEN(SUBSTITUTE(exportált!B566,"&lt;br /&gt;","&lt;br&gt;"))-LEN(B566)-LEN(D566)-13)))</f>
        <v>#VALUE!</v>
      </c>
      <c r="F566" s="11" t="e">
        <f>MID(SUBSTITUTE(exportált!B566,"&lt;br /&gt;","&lt;br&gt;"),LEN('exportált formázott'!B566)+LEN(D566)+LEN(E566)+17,SEARCH("&lt;br&gt;&lt;br&gt;",RIGHT(SUBSTITUTE(exportált!B566,"&lt;br /&gt;","&lt;br&gt;"),LEN(SUBSTITUTE(exportált!B566,"&lt;br /&gt;","&lt;br&gt;"))-LEN(B566)-LEN(D566)-LEN(E566)-17)))</f>
        <v>#VALUE!</v>
      </c>
    </row>
    <row r="567" spans="1:6" x14ac:dyDescent="0.25">
      <c r="A567" s="11" t="str">
        <f>IF(exportált!A567&lt;&gt;"",IFERROR(LEFT(exportált!A567,SEARCH("&lt;br/&gt;",SUBSTITUTE(exportált!A567,"&lt;br&gt;","&lt;br/&gt;"),1)-1),exportált!A567),"")</f>
        <v/>
      </c>
      <c r="B567" s="11" t="e">
        <f>LEFT(SUBSTITUTE(exportált!B567,"&lt;br /&gt;","&lt;br&gt;"),SEARCH("&lt;br&gt;&lt;br&gt;",SUBSTITUTE(SUBSTITUTE(exportált!B567,"&lt;br /&gt;","&lt;br&gt;"),"&lt;br /&gt;","&lt;br&gt;"),1)-1)</f>
        <v>#VALUE!</v>
      </c>
      <c r="C567" s="11" t="e">
        <f>SUBSTITUTE(MID(SUBSTITUTE(exportált!B567,"&lt;br /&gt;","&lt;br&gt;"),LEN('exportált formázott'!B567)+LEN(D567)+LEN(E567)+LEN(F567)+25,LEN(SUBSTITUTE(exportált!B567,"&lt;br /&gt;","&lt;br&gt;"))-LEN(D567)-LEN(E567)-LEN(F567)),"&lt;br&gt;",CHAR(10))</f>
        <v>#VALUE!</v>
      </c>
      <c r="D567" s="11" t="e">
        <f>MID(SUBSTITUTE(exportált!B567,"&lt;br /&gt;","&lt;br&gt;"),LEN('exportált formázott'!B567)+9,SEARCH("&lt;br&gt;",RIGHT(SUBSTITUTE(exportált!B567,"&lt;br /&gt;","&lt;br&gt;"),LEN(SUBSTITUTE(exportált!B567,"&lt;br /&gt;","&lt;br&gt;"))-LEN(B567)-8))-1)</f>
        <v>#VALUE!</v>
      </c>
      <c r="E567" s="11" t="e">
        <f>MID(SUBSTITUTE(exportált!B567,"&lt;br /&gt;","&lt;br&gt;"),LEN('exportált formázott'!B567)+LEN(D567)+13,SEARCH("&lt;br&gt;",RIGHT(SUBSTITUTE(exportált!B567,"&lt;br /&gt;","&lt;br&gt;"),LEN(SUBSTITUTE(exportált!B567,"&lt;br /&gt;","&lt;br&gt;"))-LEN(B567)-LEN(D567)-13)))</f>
        <v>#VALUE!</v>
      </c>
      <c r="F567" s="11" t="e">
        <f>MID(SUBSTITUTE(exportált!B567,"&lt;br /&gt;","&lt;br&gt;"),LEN('exportált formázott'!B567)+LEN(D567)+LEN(E567)+17,SEARCH("&lt;br&gt;&lt;br&gt;",RIGHT(SUBSTITUTE(exportált!B567,"&lt;br /&gt;","&lt;br&gt;"),LEN(SUBSTITUTE(exportált!B567,"&lt;br /&gt;","&lt;br&gt;"))-LEN(B567)-LEN(D567)-LEN(E567)-17)))</f>
        <v>#VALUE!</v>
      </c>
    </row>
    <row r="568" spans="1:6" x14ac:dyDescent="0.25">
      <c r="A568" s="11" t="str">
        <f>IF(exportált!A568&lt;&gt;"",IFERROR(LEFT(exportált!A568,SEARCH("&lt;br/&gt;",SUBSTITUTE(exportált!A568,"&lt;br&gt;","&lt;br/&gt;"),1)-1),exportált!A568),"")</f>
        <v/>
      </c>
      <c r="B568" s="11" t="e">
        <f>LEFT(SUBSTITUTE(exportált!B568,"&lt;br /&gt;","&lt;br&gt;"),SEARCH("&lt;br&gt;&lt;br&gt;",SUBSTITUTE(SUBSTITUTE(exportált!B568,"&lt;br /&gt;","&lt;br&gt;"),"&lt;br /&gt;","&lt;br&gt;"),1)-1)</f>
        <v>#VALUE!</v>
      </c>
      <c r="C568" s="11" t="e">
        <f>SUBSTITUTE(MID(SUBSTITUTE(exportált!B568,"&lt;br /&gt;","&lt;br&gt;"),LEN('exportált formázott'!B568)+LEN(D568)+LEN(E568)+LEN(F568)+25,LEN(SUBSTITUTE(exportált!B568,"&lt;br /&gt;","&lt;br&gt;"))-LEN(D568)-LEN(E568)-LEN(F568)),"&lt;br&gt;",CHAR(10))</f>
        <v>#VALUE!</v>
      </c>
      <c r="D568" s="11" t="e">
        <f>MID(SUBSTITUTE(exportált!B568,"&lt;br /&gt;","&lt;br&gt;"),LEN('exportált formázott'!B568)+9,SEARCH("&lt;br&gt;",RIGHT(SUBSTITUTE(exportált!B568,"&lt;br /&gt;","&lt;br&gt;"),LEN(SUBSTITUTE(exportált!B568,"&lt;br /&gt;","&lt;br&gt;"))-LEN(B568)-8))-1)</f>
        <v>#VALUE!</v>
      </c>
      <c r="E568" s="11" t="e">
        <f>MID(SUBSTITUTE(exportált!B568,"&lt;br /&gt;","&lt;br&gt;"),LEN('exportált formázott'!B568)+LEN(D568)+13,SEARCH("&lt;br&gt;",RIGHT(SUBSTITUTE(exportált!B568,"&lt;br /&gt;","&lt;br&gt;"),LEN(SUBSTITUTE(exportált!B568,"&lt;br /&gt;","&lt;br&gt;"))-LEN(B568)-LEN(D568)-13)))</f>
        <v>#VALUE!</v>
      </c>
      <c r="F568" s="11" t="e">
        <f>MID(SUBSTITUTE(exportált!B568,"&lt;br /&gt;","&lt;br&gt;"),LEN('exportált formázott'!B568)+LEN(D568)+LEN(E568)+17,SEARCH("&lt;br&gt;&lt;br&gt;",RIGHT(SUBSTITUTE(exportált!B568,"&lt;br /&gt;","&lt;br&gt;"),LEN(SUBSTITUTE(exportált!B568,"&lt;br /&gt;","&lt;br&gt;"))-LEN(B568)-LEN(D568)-LEN(E568)-17)))</f>
        <v>#VALUE!</v>
      </c>
    </row>
    <row r="569" spans="1:6" x14ac:dyDescent="0.25">
      <c r="A569" s="11" t="str">
        <f>IF(exportált!A569&lt;&gt;"",IFERROR(LEFT(exportált!A569,SEARCH("&lt;br/&gt;",SUBSTITUTE(exportált!A569,"&lt;br&gt;","&lt;br/&gt;"),1)-1),exportált!A569),"")</f>
        <v/>
      </c>
      <c r="B569" s="11" t="e">
        <f>LEFT(SUBSTITUTE(exportált!B569,"&lt;br /&gt;","&lt;br&gt;"),SEARCH("&lt;br&gt;&lt;br&gt;",SUBSTITUTE(SUBSTITUTE(exportált!B569,"&lt;br /&gt;","&lt;br&gt;"),"&lt;br /&gt;","&lt;br&gt;"),1)-1)</f>
        <v>#VALUE!</v>
      </c>
      <c r="C569" s="11" t="e">
        <f>SUBSTITUTE(MID(SUBSTITUTE(exportált!B569,"&lt;br /&gt;","&lt;br&gt;"),LEN('exportált formázott'!B569)+LEN(D569)+LEN(E569)+LEN(F569)+25,LEN(SUBSTITUTE(exportált!B569,"&lt;br /&gt;","&lt;br&gt;"))-LEN(D569)-LEN(E569)-LEN(F569)),"&lt;br&gt;",CHAR(10))</f>
        <v>#VALUE!</v>
      </c>
      <c r="D569" s="11" t="e">
        <f>MID(SUBSTITUTE(exportált!B569,"&lt;br /&gt;","&lt;br&gt;"),LEN('exportált formázott'!B569)+9,SEARCH("&lt;br&gt;",RIGHT(SUBSTITUTE(exportált!B569,"&lt;br /&gt;","&lt;br&gt;"),LEN(SUBSTITUTE(exportált!B569,"&lt;br /&gt;","&lt;br&gt;"))-LEN(B569)-8))-1)</f>
        <v>#VALUE!</v>
      </c>
      <c r="E569" s="11" t="e">
        <f>MID(SUBSTITUTE(exportált!B569,"&lt;br /&gt;","&lt;br&gt;"),LEN('exportált formázott'!B569)+LEN(D569)+13,SEARCH("&lt;br&gt;",RIGHT(SUBSTITUTE(exportált!B569,"&lt;br /&gt;","&lt;br&gt;"),LEN(SUBSTITUTE(exportált!B569,"&lt;br /&gt;","&lt;br&gt;"))-LEN(B569)-LEN(D569)-13)))</f>
        <v>#VALUE!</v>
      </c>
      <c r="F569" s="11" t="e">
        <f>MID(SUBSTITUTE(exportált!B569,"&lt;br /&gt;","&lt;br&gt;"),LEN('exportált formázott'!B569)+LEN(D569)+LEN(E569)+17,SEARCH("&lt;br&gt;&lt;br&gt;",RIGHT(SUBSTITUTE(exportált!B569,"&lt;br /&gt;","&lt;br&gt;"),LEN(SUBSTITUTE(exportált!B569,"&lt;br /&gt;","&lt;br&gt;"))-LEN(B569)-LEN(D569)-LEN(E569)-17)))</f>
        <v>#VALUE!</v>
      </c>
    </row>
    <row r="570" spans="1:6" x14ac:dyDescent="0.25">
      <c r="A570" s="11" t="str">
        <f>IF(exportált!A570&lt;&gt;"",IFERROR(LEFT(exportált!A570,SEARCH("&lt;br/&gt;",SUBSTITUTE(exportált!A570,"&lt;br&gt;","&lt;br/&gt;"),1)-1),exportált!A570),"")</f>
        <v/>
      </c>
      <c r="B570" s="11" t="e">
        <f>LEFT(SUBSTITUTE(exportált!B570,"&lt;br /&gt;","&lt;br&gt;"),SEARCH("&lt;br&gt;&lt;br&gt;",SUBSTITUTE(SUBSTITUTE(exportált!B570,"&lt;br /&gt;","&lt;br&gt;"),"&lt;br /&gt;","&lt;br&gt;"),1)-1)</f>
        <v>#VALUE!</v>
      </c>
      <c r="C570" s="11" t="e">
        <f>SUBSTITUTE(MID(SUBSTITUTE(exportált!B570,"&lt;br /&gt;","&lt;br&gt;"),LEN('exportált formázott'!B570)+LEN(D570)+LEN(E570)+LEN(F570)+25,LEN(SUBSTITUTE(exportált!B570,"&lt;br /&gt;","&lt;br&gt;"))-LEN(D570)-LEN(E570)-LEN(F570)),"&lt;br&gt;",CHAR(10))</f>
        <v>#VALUE!</v>
      </c>
      <c r="D570" s="11" t="e">
        <f>MID(SUBSTITUTE(exportált!B570,"&lt;br /&gt;","&lt;br&gt;"),LEN('exportált formázott'!B570)+9,SEARCH("&lt;br&gt;",RIGHT(SUBSTITUTE(exportált!B570,"&lt;br /&gt;","&lt;br&gt;"),LEN(SUBSTITUTE(exportált!B570,"&lt;br /&gt;","&lt;br&gt;"))-LEN(B570)-8))-1)</f>
        <v>#VALUE!</v>
      </c>
      <c r="E570" s="11" t="e">
        <f>MID(SUBSTITUTE(exportált!B570,"&lt;br /&gt;","&lt;br&gt;"),LEN('exportált formázott'!B570)+LEN(D570)+13,SEARCH("&lt;br&gt;",RIGHT(SUBSTITUTE(exportált!B570,"&lt;br /&gt;","&lt;br&gt;"),LEN(SUBSTITUTE(exportált!B570,"&lt;br /&gt;","&lt;br&gt;"))-LEN(B570)-LEN(D570)-13)))</f>
        <v>#VALUE!</v>
      </c>
      <c r="F570" s="11" t="e">
        <f>MID(SUBSTITUTE(exportált!B570,"&lt;br /&gt;","&lt;br&gt;"),LEN('exportált formázott'!B570)+LEN(D570)+LEN(E570)+17,SEARCH("&lt;br&gt;&lt;br&gt;",RIGHT(SUBSTITUTE(exportált!B570,"&lt;br /&gt;","&lt;br&gt;"),LEN(SUBSTITUTE(exportált!B570,"&lt;br /&gt;","&lt;br&gt;"))-LEN(B570)-LEN(D570)-LEN(E570)-17)))</f>
        <v>#VALUE!</v>
      </c>
    </row>
    <row r="571" spans="1:6" x14ac:dyDescent="0.25">
      <c r="A571" s="11" t="str">
        <f>IF(exportált!A571&lt;&gt;"",IFERROR(LEFT(exportált!A571,SEARCH("&lt;br/&gt;",SUBSTITUTE(exportált!A571,"&lt;br&gt;","&lt;br/&gt;"),1)-1),exportált!A571),"")</f>
        <v/>
      </c>
      <c r="B571" s="11" t="e">
        <f>LEFT(SUBSTITUTE(exportált!B571,"&lt;br /&gt;","&lt;br&gt;"),SEARCH("&lt;br&gt;&lt;br&gt;",SUBSTITUTE(SUBSTITUTE(exportált!B571,"&lt;br /&gt;","&lt;br&gt;"),"&lt;br /&gt;","&lt;br&gt;"),1)-1)</f>
        <v>#VALUE!</v>
      </c>
      <c r="C571" s="11" t="e">
        <f>SUBSTITUTE(MID(SUBSTITUTE(exportált!B571,"&lt;br /&gt;","&lt;br&gt;"),LEN('exportált formázott'!B571)+LEN(D571)+LEN(E571)+LEN(F571)+25,LEN(SUBSTITUTE(exportált!B571,"&lt;br /&gt;","&lt;br&gt;"))-LEN(D571)-LEN(E571)-LEN(F571)),"&lt;br&gt;",CHAR(10))</f>
        <v>#VALUE!</v>
      </c>
      <c r="D571" s="11" t="e">
        <f>MID(SUBSTITUTE(exportált!B571,"&lt;br /&gt;","&lt;br&gt;"),LEN('exportált formázott'!B571)+9,SEARCH("&lt;br&gt;",RIGHT(SUBSTITUTE(exportált!B571,"&lt;br /&gt;","&lt;br&gt;"),LEN(SUBSTITUTE(exportált!B571,"&lt;br /&gt;","&lt;br&gt;"))-LEN(B571)-8))-1)</f>
        <v>#VALUE!</v>
      </c>
      <c r="E571" s="11" t="e">
        <f>MID(SUBSTITUTE(exportált!B571,"&lt;br /&gt;","&lt;br&gt;"),LEN('exportált formázott'!B571)+LEN(D571)+13,SEARCH("&lt;br&gt;",RIGHT(SUBSTITUTE(exportált!B571,"&lt;br /&gt;","&lt;br&gt;"),LEN(SUBSTITUTE(exportált!B571,"&lt;br /&gt;","&lt;br&gt;"))-LEN(B571)-LEN(D571)-13)))</f>
        <v>#VALUE!</v>
      </c>
      <c r="F571" s="11" t="e">
        <f>MID(SUBSTITUTE(exportált!B571,"&lt;br /&gt;","&lt;br&gt;"),LEN('exportált formázott'!B571)+LEN(D571)+LEN(E571)+17,SEARCH("&lt;br&gt;&lt;br&gt;",RIGHT(SUBSTITUTE(exportált!B571,"&lt;br /&gt;","&lt;br&gt;"),LEN(SUBSTITUTE(exportált!B571,"&lt;br /&gt;","&lt;br&gt;"))-LEN(B571)-LEN(D571)-LEN(E571)-17)))</f>
        <v>#VALUE!</v>
      </c>
    </row>
    <row r="572" spans="1:6" x14ac:dyDescent="0.25">
      <c r="A572" s="11" t="str">
        <f>IF(exportált!A572&lt;&gt;"",IFERROR(LEFT(exportált!A572,SEARCH("&lt;br/&gt;",SUBSTITUTE(exportált!A572,"&lt;br&gt;","&lt;br/&gt;"),1)-1),exportált!A572),"")</f>
        <v/>
      </c>
      <c r="B572" s="11" t="e">
        <f>LEFT(SUBSTITUTE(exportált!B572,"&lt;br /&gt;","&lt;br&gt;"),SEARCH("&lt;br&gt;&lt;br&gt;",SUBSTITUTE(SUBSTITUTE(exportált!B572,"&lt;br /&gt;","&lt;br&gt;"),"&lt;br /&gt;","&lt;br&gt;"),1)-1)</f>
        <v>#VALUE!</v>
      </c>
      <c r="C572" s="11" t="e">
        <f>SUBSTITUTE(MID(SUBSTITUTE(exportált!B572,"&lt;br /&gt;","&lt;br&gt;"),LEN('exportált formázott'!B572)+LEN(D572)+LEN(E572)+LEN(F572)+25,LEN(SUBSTITUTE(exportált!B572,"&lt;br /&gt;","&lt;br&gt;"))-LEN(D572)-LEN(E572)-LEN(F572)),"&lt;br&gt;",CHAR(10))</f>
        <v>#VALUE!</v>
      </c>
      <c r="D572" s="11" t="e">
        <f>MID(SUBSTITUTE(exportált!B572,"&lt;br /&gt;","&lt;br&gt;"),LEN('exportált formázott'!B572)+9,SEARCH("&lt;br&gt;",RIGHT(SUBSTITUTE(exportált!B572,"&lt;br /&gt;","&lt;br&gt;"),LEN(SUBSTITUTE(exportált!B572,"&lt;br /&gt;","&lt;br&gt;"))-LEN(B572)-8))-1)</f>
        <v>#VALUE!</v>
      </c>
      <c r="E572" s="11" t="e">
        <f>MID(SUBSTITUTE(exportált!B572,"&lt;br /&gt;","&lt;br&gt;"),LEN('exportált formázott'!B572)+LEN(D572)+13,SEARCH("&lt;br&gt;",RIGHT(SUBSTITUTE(exportált!B572,"&lt;br /&gt;","&lt;br&gt;"),LEN(SUBSTITUTE(exportált!B572,"&lt;br /&gt;","&lt;br&gt;"))-LEN(B572)-LEN(D572)-13)))</f>
        <v>#VALUE!</v>
      </c>
      <c r="F572" s="11" t="e">
        <f>MID(SUBSTITUTE(exportált!B572,"&lt;br /&gt;","&lt;br&gt;"),LEN('exportált formázott'!B572)+LEN(D572)+LEN(E572)+17,SEARCH("&lt;br&gt;&lt;br&gt;",RIGHT(SUBSTITUTE(exportált!B572,"&lt;br /&gt;","&lt;br&gt;"),LEN(SUBSTITUTE(exportált!B572,"&lt;br /&gt;","&lt;br&gt;"))-LEN(B572)-LEN(D572)-LEN(E572)-17)))</f>
        <v>#VALUE!</v>
      </c>
    </row>
    <row r="573" spans="1:6" x14ac:dyDescent="0.25">
      <c r="A573" s="11" t="str">
        <f>IF(exportált!A573&lt;&gt;"",IFERROR(LEFT(exportált!A573,SEARCH("&lt;br/&gt;",SUBSTITUTE(exportált!A573,"&lt;br&gt;","&lt;br/&gt;"),1)-1),exportált!A573),"")</f>
        <v/>
      </c>
      <c r="B573" s="11" t="e">
        <f>LEFT(SUBSTITUTE(exportált!B573,"&lt;br /&gt;","&lt;br&gt;"),SEARCH("&lt;br&gt;&lt;br&gt;",SUBSTITUTE(SUBSTITUTE(exportált!B573,"&lt;br /&gt;","&lt;br&gt;"),"&lt;br /&gt;","&lt;br&gt;"),1)-1)</f>
        <v>#VALUE!</v>
      </c>
      <c r="C573" s="11" t="e">
        <f>SUBSTITUTE(MID(SUBSTITUTE(exportált!B573,"&lt;br /&gt;","&lt;br&gt;"),LEN('exportált formázott'!B573)+LEN(D573)+LEN(E573)+LEN(F573)+25,LEN(SUBSTITUTE(exportált!B573,"&lt;br /&gt;","&lt;br&gt;"))-LEN(D573)-LEN(E573)-LEN(F573)),"&lt;br&gt;",CHAR(10))</f>
        <v>#VALUE!</v>
      </c>
      <c r="D573" s="11" t="e">
        <f>MID(SUBSTITUTE(exportált!B573,"&lt;br /&gt;","&lt;br&gt;"),LEN('exportált formázott'!B573)+9,SEARCH("&lt;br&gt;",RIGHT(SUBSTITUTE(exportált!B573,"&lt;br /&gt;","&lt;br&gt;"),LEN(SUBSTITUTE(exportált!B573,"&lt;br /&gt;","&lt;br&gt;"))-LEN(B573)-8))-1)</f>
        <v>#VALUE!</v>
      </c>
      <c r="E573" s="11" t="e">
        <f>MID(SUBSTITUTE(exportált!B573,"&lt;br /&gt;","&lt;br&gt;"),LEN('exportált formázott'!B573)+LEN(D573)+13,SEARCH("&lt;br&gt;",RIGHT(SUBSTITUTE(exportált!B573,"&lt;br /&gt;","&lt;br&gt;"),LEN(SUBSTITUTE(exportált!B573,"&lt;br /&gt;","&lt;br&gt;"))-LEN(B573)-LEN(D573)-13)))</f>
        <v>#VALUE!</v>
      </c>
      <c r="F573" s="11" t="e">
        <f>MID(SUBSTITUTE(exportált!B573,"&lt;br /&gt;","&lt;br&gt;"),LEN('exportált formázott'!B573)+LEN(D573)+LEN(E573)+17,SEARCH("&lt;br&gt;&lt;br&gt;",RIGHT(SUBSTITUTE(exportált!B573,"&lt;br /&gt;","&lt;br&gt;"),LEN(SUBSTITUTE(exportált!B573,"&lt;br /&gt;","&lt;br&gt;"))-LEN(B573)-LEN(D573)-LEN(E573)-17)))</f>
        <v>#VALUE!</v>
      </c>
    </row>
    <row r="574" spans="1:6" x14ac:dyDescent="0.25">
      <c r="A574" s="11" t="str">
        <f>IF(exportált!A574&lt;&gt;"",IFERROR(LEFT(exportált!A574,SEARCH("&lt;br/&gt;",SUBSTITUTE(exportált!A574,"&lt;br&gt;","&lt;br/&gt;"),1)-1),exportált!A574),"")</f>
        <v/>
      </c>
      <c r="B574" s="11" t="e">
        <f>LEFT(SUBSTITUTE(exportált!B574,"&lt;br /&gt;","&lt;br&gt;"),SEARCH("&lt;br&gt;&lt;br&gt;",SUBSTITUTE(SUBSTITUTE(exportált!B574,"&lt;br /&gt;","&lt;br&gt;"),"&lt;br /&gt;","&lt;br&gt;"),1)-1)</f>
        <v>#VALUE!</v>
      </c>
      <c r="C574" s="11" t="e">
        <f>SUBSTITUTE(MID(SUBSTITUTE(exportált!B574,"&lt;br /&gt;","&lt;br&gt;"),LEN('exportált formázott'!B574)+LEN(D574)+LEN(E574)+LEN(F574)+25,LEN(SUBSTITUTE(exportált!B574,"&lt;br /&gt;","&lt;br&gt;"))-LEN(D574)-LEN(E574)-LEN(F574)),"&lt;br&gt;",CHAR(10))</f>
        <v>#VALUE!</v>
      </c>
      <c r="D574" s="11" t="e">
        <f>MID(SUBSTITUTE(exportált!B574,"&lt;br /&gt;","&lt;br&gt;"),LEN('exportált formázott'!B574)+9,SEARCH("&lt;br&gt;",RIGHT(SUBSTITUTE(exportált!B574,"&lt;br /&gt;","&lt;br&gt;"),LEN(SUBSTITUTE(exportált!B574,"&lt;br /&gt;","&lt;br&gt;"))-LEN(B574)-8))-1)</f>
        <v>#VALUE!</v>
      </c>
      <c r="E574" s="11" t="e">
        <f>MID(SUBSTITUTE(exportált!B574,"&lt;br /&gt;","&lt;br&gt;"),LEN('exportált formázott'!B574)+LEN(D574)+13,SEARCH("&lt;br&gt;",RIGHT(SUBSTITUTE(exportált!B574,"&lt;br /&gt;","&lt;br&gt;"),LEN(SUBSTITUTE(exportált!B574,"&lt;br /&gt;","&lt;br&gt;"))-LEN(B574)-LEN(D574)-13)))</f>
        <v>#VALUE!</v>
      </c>
      <c r="F574" s="11" t="e">
        <f>MID(SUBSTITUTE(exportált!B574,"&lt;br /&gt;","&lt;br&gt;"),LEN('exportált formázott'!B574)+LEN(D574)+LEN(E574)+17,SEARCH("&lt;br&gt;&lt;br&gt;",RIGHT(SUBSTITUTE(exportált!B574,"&lt;br /&gt;","&lt;br&gt;"),LEN(SUBSTITUTE(exportált!B574,"&lt;br /&gt;","&lt;br&gt;"))-LEN(B574)-LEN(D574)-LEN(E574)-17)))</f>
        <v>#VALUE!</v>
      </c>
    </row>
    <row r="575" spans="1:6" x14ac:dyDescent="0.25">
      <c r="A575" s="11" t="str">
        <f>IF(exportált!A575&lt;&gt;"",IFERROR(LEFT(exportált!A575,SEARCH("&lt;br/&gt;",SUBSTITUTE(exportált!A575,"&lt;br&gt;","&lt;br/&gt;"),1)-1),exportált!A575),"")</f>
        <v/>
      </c>
      <c r="B575" s="11" t="e">
        <f>LEFT(SUBSTITUTE(exportált!B575,"&lt;br /&gt;","&lt;br&gt;"),SEARCH("&lt;br&gt;&lt;br&gt;",SUBSTITUTE(SUBSTITUTE(exportált!B575,"&lt;br /&gt;","&lt;br&gt;"),"&lt;br /&gt;","&lt;br&gt;"),1)-1)</f>
        <v>#VALUE!</v>
      </c>
      <c r="C575" s="11" t="e">
        <f>SUBSTITUTE(MID(SUBSTITUTE(exportált!B575,"&lt;br /&gt;","&lt;br&gt;"),LEN('exportált formázott'!B575)+LEN(D575)+LEN(E575)+LEN(F575)+25,LEN(SUBSTITUTE(exportált!B575,"&lt;br /&gt;","&lt;br&gt;"))-LEN(D575)-LEN(E575)-LEN(F575)),"&lt;br&gt;",CHAR(10))</f>
        <v>#VALUE!</v>
      </c>
      <c r="D575" s="11" t="e">
        <f>MID(SUBSTITUTE(exportált!B575,"&lt;br /&gt;","&lt;br&gt;"),LEN('exportált formázott'!B575)+9,SEARCH("&lt;br&gt;",RIGHT(SUBSTITUTE(exportált!B575,"&lt;br /&gt;","&lt;br&gt;"),LEN(SUBSTITUTE(exportált!B575,"&lt;br /&gt;","&lt;br&gt;"))-LEN(B575)-8))-1)</f>
        <v>#VALUE!</v>
      </c>
      <c r="E575" s="11" t="e">
        <f>MID(SUBSTITUTE(exportált!B575,"&lt;br /&gt;","&lt;br&gt;"),LEN('exportált formázott'!B575)+LEN(D575)+13,SEARCH("&lt;br&gt;",RIGHT(SUBSTITUTE(exportált!B575,"&lt;br /&gt;","&lt;br&gt;"),LEN(SUBSTITUTE(exportált!B575,"&lt;br /&gt;","&lt;br&gt;"))-LEN(B575)-LEN(D575)-13)))</f>
        <v>#VALUE!</v>
      </c>
      <c r="F575" s="11" t="e">
        <f>MID(SUBSTITUTE(exportált!B575,"&lt;br /&gt;","&lt;br&gt;"),LEN('exportált formázott'!B575)+LEN(D575)+LEN(E575)+17,SEARCH("&lt;br&gt;&lt;br&gt;",RIGHT(SUBSTITUTE(exportált!B575,"&lt;br /&gt;","&lt;br&gt;"),LEN(SUBSTITUTE(exportált!B575,"&lt;br /&gt;","&lt;br&gt;"))-LEN(B575)-LEN(D575)-LEN(E575)-17)))</f>
        <v>#VALUE!</v>
      </c>
    </row>
    <row r="576" spans="1:6" x14ac:dyDescent="0.25">
      <c r="A576" s="11" t="str">
        <f>IF(exportált!A576&lt;&gt;"",IFERROR(LEFT(exportált!A576,SEARCH("&lt;br/&gt;",SUBSTITUTE(exportált!A576,"&lt;br&gt;","&lt;br/&gt;"),1)-1),exportált!A576),"")</f>
        <v/>
      </c>
      <c r="B576" s="11" t="e">
        <f>LEFT(SUBSTITUTE(exportált!B576,"&lt;br /&gt;","&lt;br&gt;"),SEARCH("&lt;br&gt;&lt;br&gt;",SUBSTITUTE(SUBSTITUTE(exportált!B576,"&lt;br /&gt;","&lt;br&gt;"),"&lt;br /&gt;","&lt;br&gt;"),1)-1)</f>
        <v>#VALUE!</v>
      </c>
      <c r="C576" s="11" t="e">
        <f>SUBSTITUTE(MID(SUBSTITUTE(exportált!B576,"&lt;br /&gt;","&lt;br&gt;"),LEN('exportált formázott'!B576)+LEN(D576)+LEN(E576)+LEN(F576)+25,LEN(SUBSTITUTE(exportált!B576,"&lt;br /&gt;","&lt;br&gt;"))-LEN(D576)-LEN(E576)-LEN(F576)),"&lt;br&gt;",CHAR(10))</f>
        <v>#VALUE!</v>
      </c>
      <c r="D576" s="11" t="e">
        <f>MID(SUBSTITUTE(exportált!B576,"&lt;br /&gt;","&lt;br&gt;"),LEN('exportált formázott'!B576)+9,SEARCH("&lt;br&gt;",RIGHT(SUBSTITUTE(exportált!B576,"&lt;br /&gt;","&lt;br&gt;"),LEN(SUBSTITUTE(exportált!B576,"&lt;br /&gt;","&lt;br&gt;"))-LEN(B576)-8))-1)</f>
        <v>#VALUE!</v>
      </c>
      <c r="E576" s="11" t="e">
        <f>MID(SUBSTITUTE(exportált!B576,"&lt;br /&gt;","&lt;br&gt;"),LEN('exportált formázott'!B576)+LEN(D576)+13,SEARCH("&lt;br&gt;",RIGHT(SUBSTITUTE(exportált!B576,"&lt;br /&gt;","&lt;br&gt;"),LEN(SUBSTITUTE(exportált!B576,"&lt;br /&gt;","&lt;br&gt;"))-LEN(B576)-LEN(D576)-13)))</f>
        <v>#VALUE!</v>
      </c>
      <c r="F576" s="11" t="e">
        <f>MID(SUBSTITUTE(exportált!B576,"&lt;br /&gt;","&lt;br&gt;"),LEN('exportált formázott'!B576)+LEN(D576)+LEN(E576)+17,SEARCH("&lt;br&gt;&lt;br&gt;",RIGHT(SUBSTITUTE(exportált!B576,"&lt;br /&gt;","&lt;br&gt;"),LEN(SUBSTITUTE(exportált!B576,"&lt;br /&gt;","&lt;br&gt;"))-LEN(B576)-LEN(D576)-LEN(E576)-17)))</f>
        <v>#VALUE!</v>
      </c>
    </row>
    <row r="577" spans="1:6" x14ac:dyDescent="0.25">
      <c r="A577" s="11" t="str">
        <f>IF(exportált!A577&lt;&gt;"",IFERROR(LEFT(exportált!A577,SEARCH("&lt;br/&gt;",SUBSTITUTE(exportált!A577,"&lt;br&gt;","&lt;br/&gt;"),1)-1),exportált!A577),"")</f>
        <v/>
      </c>
      <c r="B577" s="11" t="e">
        <f>LEFT(SUBSTITUTE(exportált!B577,"&lt;br /&gt;","&lt;br&gt;"),SEARCH("&lt;br&gt;&lt;br&gt;",SUBSTITUTE(SUBSTITUTE(exportált!B577,"&lt;br /&gt;","&lt;br&gt;"),"&lt;br /&gt;","&lt;br&gt;"),1)-1)</f>
        <v>#VALUE!</v>
      </c>
      <c r="C577" s="11" t="e">
        <f>SUBSTITUTE(MID(SUBSTITUTE(exportált!B577,"&lt;br /&gt;","&lt;br&gt;"),LEN('exportált formázott'!B577)+LEN(D577)+LEN(E577)+LEN(F577)+25,LEN(SUBSTITUTE(exportált!B577,"&lt;br /&gt;","&lt;br&gt;"))-LEN(D577)-LEN(E577)-LEN(F577)),"&lt;br&gt;",CHAR(10))</f>
        <v>#VALUE!</v>
      </c>
      <c r="D577" s="11" t="e">
        <f>MID(SUBSTITUTE(exportált!B577,"&lt;br /&gt;","&lt;br&gt;"),LEN('exportált formázott'!B577)+9,SEARCH("&lt;br&gt;",RIGHT(SUBSTITUTE(exportált!B577,"&lt;br /&gt;","&lt;br&gt;"),LEN(SUBSTITUTE(exportált!B577,"&lt;br /&gt;","&lt;br&gt;"))-LEN(B577)-8))-1)</f>
        <v>#VALUE!</v>
      </c>
      <c r="E577" s="11" t="e">
        <f>MID(SUBSTITUTE(exportált!B577,"&lt;br /&gt;","&lt;br&gt;"),LEN('exportált formázott'!B577)+LEN(D577)+13,SEARCH("&lt;br&gt;",RIGHT(SUBSTITUTE(exportált!B577,"&lt;br /&gt;","&lt;br&gt;"),LEN(SUBSTITUTE(exportált!B577,"&lt;br /&gt;","&lt;br&gt;"))-LEN(B577)-LEN(D577)-13)))</f>
        <v>#VALUE!</v>
      </c>
      <c r="F577" s="11" t="e">
        <f>MID(SUBSTITUTE(exportált!B577,"&lt;br /&gt;","&lt;br&gt;"),LEN('exportált formázott'!B577)+LEN(D577)+LEN(E577)+17,SEARCH("&lt;br&gt;&lt;br&gt;",RIGHT(SUBSTITUTE(exportált!B577,"&lt;br /&gt;","&lt;br&gt;"),LEN(SUBSTITUTE(exportált!B577,"&lt;br /&gt;","&lt;br&gt;"))-LEN(B577)-LEN(D577)-LEN(E577)-17)))</f>
        <v>#VALUE!</v>
      </c>
    </row>
    <row r="578" spans="1:6" x14ac:dyDescent="0.25">
      <c r="A578" s="11" t="str">
        <f>IF(exportált!A578&lt;&gt;"",IFERROR(LEFT(exportált!A578,SEARCH("&lt;br/&gt;",SUBSTITUTE(exportált!A578,"&lt;br&gt;","&lt;br/&gt;"),1)-1),exportált!A578),"")</f>
        <v/>
      </c>
      <c r="B578" s="11" t="e">
        <f>LEFT(SUBSTITUTE(exportált!B578,"&lt;br /&gt;","&lt;br&gt;"),SEARCH("&lt;br&gt;&lt;br&gt;",SUBSTITUTE(SUBSTITUTE(exportált!B578,"&lt;br /&gt;","&lt;br&gt;"),"&lt;br /&gt;","&lt;br&gt;"),1)-1)</f>
        <v>#VALUE!</v>
      </c>
      <c r="C578" s="11" t="e">
        <f>SUBSTITUTE(MID(SUBSTITUTE(exportált!B578,"&lt;br /&gt;","&lt;br&gt;"),LEN('exportált formázott'!B578)+LEN(D578)+LEN(E578)+LEN(F578)+25,LEN(SUBSTITUTE(exportált!B578,"&lt;br /&gt;","&lt;br&gt;"))-LEN(D578)-LEN(E578)-LEN(F578)),"&lt;br&gt;",CHAR(10))</f>
        <v>#VALUE!</v>
      </c>
      <c r="D578" s="11" t="e">
        <f>MID(SUBSTITUTE(exportált!B578,"&lt;br /&gt;","&lt;br&gt;"),LEN('exportált formázott'!B578)+9,SEARCH("&lt;br&gt;",RIGHT(SUBSTITUTE(exportált!B578,"&lt;br /&gt;","&lt;br&gt;"),LEN(SUBSTITUTE(exportált!B578,"&lt;br /&gt;","&lt;br&gt;"))-LEN(B578)-8))-1)</f>
        <v>#VALUE!</v>
      </c>
      <c r="E578" s="11" t="e">
        <f>MID(SUBSTITUTE(exportált!B578,"&lt;br /&gt;","&lt;br&gt;"),LEN('exportált formázott'!B578)+LEN(D578)+13,SEARCH("&lt;br&gt;",RIGHT(SUBSTITUTE(exportált!B578,"&lt;br /&gt;","&lt;br&gt;"),LEN(SUBSTITUTE(exportált!B578,"&lt;br /&gt;","&lt;br&gt;"))-LEN(B578)-LEN(D578)-13)))</f>
        <v>#VALUE!</v>
      </c>
      <c r="F578" s="11" t="e">
        <f>MID(SUBSTITUTE(exportált!B578,"&lt;br /&gt;","&lt;br&gt;"),LEN('exportált formázott'!B578)+LEN(D578)+LEN(E578)+17,SEARCH("&lt;br&gt;&lt;br&gt;",RIGHT(SUBSTITUTE(exportált!B578,"&lt;br /&gt;","&lt;br&gt;"),LEN(SUBSTITUTE(exportált!B578,"&lt;br /&gt;","&lt;br&gt;"))-LEN(B578)-LEN(D578)-LEN(E578)-17)))</f>
        <v>#VALUE!</v>
      </c>
    </row>
    <row r="579" spans="1:6" x14ac:dyDescent="0.25">
      <c r="A579" s="11" t="str">
        <f>IF(exportált!A579&lt;&gt;"",IFERROR(LEFT(exportált!A579,SEARCH("&lt;br/&gt;",SUBSTITUTE(exportált!A579,"&lt;br&gt;","&lt;br/&gt;"),1)-1),exportált!A579),"")</f>
        <v/>
      </c>
      <c r="B579" s="11" t="e">
        <f>LEFT(SUBSTITUTE(exportált!B579,"&lt;br /&gt;","&lt;br&gt;"),SEARCH("&lt;br&gt;&lt;br&gt;",SUBSTITUTE(SUBSTITUTE(exportált!B579,"&lt;br /&gt;","&lt;br&gt;"),"&lt;br /&gt;","&lt;br&gt;"),1)-1)</f>
        <v>#VALUE!</v>
      </c>
      <c r="C579" s="11" t="e">
        <f>SUBSTITUTE(MID(SUBSTITUTE(exportált!B579,"&lt;br /&gt;","&lt;br&gt;"),LEN('exportált formázott'!B579)+LEN(D579)+LEN(E579)+LEN(F579)+25,LEN(SUBSTITUTE(exportált!B579,"&lt;br /&gt;","&lt;br&gt;"))-LEN(D579)-LEN(E579)-LEN(F579)),"&lt;br&gt;",CHAR(10))</f>
        <v>#VALUE!</v>
      </c>
      <c r="D579" s="11" t="e">
        <f>MID(SUBSTITUTE(exportált!B579,"&lt;br /&gt;","&lt;br&gt;"),LEN('exportált formázott'!B579)+9,SEARCH("&lt;br&gt;",RIGHT(SUBSTITUTE(exportált!B579,"&lt;br /&gt;","&lt;br&gt;"),LEN(SUBSTITUTE(exportált!B579,"&lt;br /&gt;","&lt;br&gt;"))-LEN(B579)-8))-1)</f>
        <v>#VALUE!</v>
      </c>
      <c r="E579" s="11" t="e">
        <f>MID(SUBSTITUTE(exportált!B579,"&lt;br /&gt;","&lt;br&gt;"),LEN('exportált formázott'!B579)+LEN(D579)+13,SEARCH("&lt;br&gt;",RIGHT(SUBSTITUTE(exportált!B579,"&lt;br /&gt;","&lt;br&gt;"),LEN(SUBSTITUTE(exportált!B579,"&lt;br /&gt;","&lt;br&gt;"))-LEN(B579)-LEN(D579)-13)))</f>
        <v>#VALUE!</v>
      </c>
      <c r="F579" s="11" t="e">
        <f>MID(SUBSTITUTE(exportált!B579,"&lt;br /&gt;","&lt;br&gt;"),LEN('exportált formázott'!B579)+LEN(D579)+LEN(E579)+17,SEARCH("&lt;br&gt;&lt;br&gt;",RIGHT(SUBSTITUTE(exportált!B579,"&lt;br /&gt;","&lt;br&gt;"),LEN(SUBSTITUTE(exportált!B579,"&lt;br /&gt;","&lt;br&gt;"))-LEN(B579)-LEN(D579)-LEN(E579)-17)))</f>
        <v>#VALUE!</v>
      </c>
    </row>
    <row r="580" spans="1:6" x14ac:dyDescent="0.25">
      <c r="A580" s="11" t="str">
        <f>IF(exportált!A580&lt;&gt;"",IFERROR(LEFT(exportált!A580,SEARCH("&lt;br/&gt;",SUBSTITUTE(exportált!A580,"&lt;br&gt;","&lt;br/&gt;"),1)-1),exportált!A580),"")</f>
        <v/>
      </c>
      <c r="B580" s="11" t="e">
        <f>LEFT(SUBSTITUTE(exportált!B580,"&lt;br /&gt;","&lt;br&gt;"),SEARCH("&lt;br&gt;&lt;br&gt;",SUBSTITUTE(SUBSTITUTE(exportált!B580,"&lt;br /&gt;","&lt;br&gt;"),"&lt;br /&gt;","&lt;br&gt;"),1)-1)</f>
        <v>#VALUE!</v>
      </c>
      <c r="C580" s="11" t="e">
        <f>SUBSTITUTE(MID(SUBSTITUTE(exportált!B580,"&lt;br /&gt;","&lt;br&gt;"),LEN('exportált formázott'!B580)+LEN(D580)+LEN(E580)+LEN(F580)+25,LEN(SUBSTITUTE(exportált!B580,"&lt;br /&gt;","&lt;br&gt;"))-LEN(D580)-LEN(E580)-LEN(F580)),"&lt;br&gt;",CHAR(10))</f>
        <v>#VALUE!</v>
      </c>
      <c r="D580" s="11" t="e">
        <f>MID(SUBSTITUTE(exportált!B580,"&lt;br /&gt;","&lt;br&gt;"),LEN('exportált formázott'!B580)+9,SEARCH("&lt;br&gt;",RIGHT(SUBSTITUTE(exportált!B580,"&lt;br /&gt;","&lt;br&gt;"),LEN(SUBSTITUTE(exportált!B580,"&lt;br /&gt;","&lt;br&gt;"))-LEN(B580)-8))-1)</f>
        <v>#VALUE!</v>
      </c>
      <c r="E580" s="11" t="e">
        <f>MID(SUBSTITUTE(exportált!B580,"&lt;br /&gt;","&lt;br&gt;"),LEN('exportált formázott'!B580)+LEN(D580)+13,SEARCH("&lt;br&gt;",RIGHT(SUBSTITUTE(exportált!B580,"&lt;br /&gt;","&lt;br&gt;"),LEN(SUBSTITUTE(exportált!B580,"&lt;br /&gt;","&lt;br&gt;"))-LEN(B580)-LEN(D580)-13)))</f>
        <v>#VALUE!</v>
      </c>
      <c r="F580" s="11" t="e">
        <f>MID(SUBSTITUTE(exportált!B580,"&lt;br /&gt;","&lt;br&gt;"),LEN('exportált formázott'!B580)+LEN(D580)+LEN(E580)+17,SEARCH("&lt;br&gt;&lt;br&gt;",RIGHT(SUBSTITUTE(exportált!B580,"&lt;br /&gt;","&lt;br&gt;"),LEN(SUBSTITUTE(exportált!B580,"&lt;br /&gt;","&lt;br&gt;"))-LEN(B580)-LEN(D580)-LEN(E580)-17)))</f>
        <v>#VALUE!</v>
      </c>
    </row>
    <row r="581" spans="1:6" x14ac:dyDescent="0.25">
      <c r="A581" s="11" t="str">
        <f>IF(exportált!A581&lt;&gt;"",IFERROR(LEFT(exportált!A581,SEARCH("&lt;br/&gt;",SUBSTITUTE(exportált!A581,"&lt;br&gt;","&lt;br/&gt;"),1)-1),exportált!A581),"")</f>
        <v/>
      </c>
      <c r="B581" s="11" t="e">
        <f>LEFT(SUBSTITUTE(exportált!B581,"&lt;br /&gt;","&lt;br&gt;"),SEARCH("&lt;br&gt;&lt;br&gt;",SUBSTITUTE(SUBSTITUTE(exportált!B581,"&lt;br /&gt;","&lt;br&gt;"),"&lt;br /&gt;","&lt;br&gt;"),1)-1)</f>
        <v>#VALUE!</v>
      </c>
      <c r="C581" s="11" t="e">
        <f>SUBSTITUTE(MID(SUBSTITUTE(exportált!B581,"&lt;br /&gt;","&lt;br&gt;"),LEN('exportált formázott'!B581)+LEN(D581)+LEN(E581)+LEN(F581)+25,LEN(SUBSTITUTE(exportált!B581,"&lt;br /&gt;","&lt;br&gt;"))-LEN(D581)-LEN(E581)-LEN(F581)),"&lt;br&gt;",CHAR(10))</f>
        <v>#VALUE!</v>
      </c>
      <c r="D581" s="11" t="e">
        <f>MID(SUBSTITUTE(exportált!B581,"&lt;br /&gt;","&lt;br&gt;"),LEN('exportált formázott'!B581)+9,SEARCH("&lt;br&gt;",RIGHT(SUBSTITUTE(exportált!B581,"&lt;br /&gt;","&lt;br&gt;"),LEN(SUBSTITUTE(exportált!B581,"&lt;br /&gt;","&lt;br&gt;"))-LEN(B581)-8))-1)</f>
        <v>#VALUE!</v>
      </c>
      <c r="E581" s="11" t="e">
        <f>MID(SUBSTITUTE(exportált!B581,"&lt;br /&gt;","&lt;br&gt;"),LEN('exportált formázott'!B581)+LEN(D581)+13,SEARCH("&lt;br&gt;",RIGHT(SUBSTITUTE(exportált!B581,"&lt;br /&gt;","&lt;br&gt;"),LEN(SUBSTITUTE(exportált!B581,"&lt;br /&gt;","&lt;br&gt;"))-LEN(B581)-LEN(D581)-13)))</f>
        <v>#VALUE!</v>
      </c>
      <c r="F581" s="11" t="e">
        <f>MID(SUBSTITUTE(exportált!B581,"&lt;br /&gt;","&lt;br&gt;"),LEN('exportált formázott'!B581)+LEN(D581)+LEN(E581)+17,SEARCH("&lt;br&gt;&lt;br&gt;",RIGHT(SUBSTITUTE(exportált!B581,"&lt;br /&gt;","&lt;br&gt;"),LEN(SUBSTITUTE(exportált!B581,"&lt;br /&gt;","&lt;br&gt;"))-LEN(B581)-LEN(D581)-LEN(E581)-17)))</f>
        <v>#VALUE!</v>
      </c>
    </row>
    <row r="582" spans="1:6" x14ac:dyDescent="0.25">
      <c r="A582" s="11" t="str">
        <f>IF(exportált!A582&lt;&gt;"",IFERROR(LEFT(exportált!A582,SEARCH("&lt;br/&gt;",SUBSTITUTE(exportált!A582,"&lt;br&gt;","&lt;br/&gt;"),1)-1),exportált!A582),"")</f>
        <v/>
      </c>
      <c r="B582" s="11" t="e">
        <f>LEFT(SUBSTITUTE(exportált!B582,"&lt;br /&gt;","&lt;br&gt;"),SEARCH("&lt;br&gt;&lt;br&gt;",SUBSTITUTE(SUBSTITUTE(exportált!B582,"&lt;br /&gt;","&lt;br&gt;"),"&lt;br /&gt;","&lt;br&gt;"),1)-1)</f>
        <v>#VALUE!</v>
      </c>
      <c r="C582" s="11" t="e">
        <f>SUBSTITUTE(MID(SUBSTITUTE(exportált!B582,"&lt;br /&gt;","&lt;br&gt;"),LEN('exportált formázott'!B582)+LEN(D582)+LEN(E582)+LEN(F582)+25,LEN(SUBSTITUTE(exportált!B582,"&lt;br /&gt;","&lt;br&gt;"))-LEN(D582)-LEN(E582)-LEN(F582)),"&lt;br&gt;",CHAR(10))</f>
        <v>#VALUE!</v>
      </c>
      <c r="D582" s="11" t="e">
        <f>MID(SUBSTITUTE(exportált!B582,"&lt;br /&gt;","&lt;br&gt;"),LEN('exportált formázott'!B582)+9,SEARCH("&lt;br&gt;",RIGHT(SUBSTITUTE(exportált!B582,"&lt;br /&gt;","&lt;br&gt;"),LEN(SUBSTITUTE(exportált!B582,"&lt;br /&gt;","&lt;br&gt;"))-LEN(B582)-8))-1)</f>
        <v>#VALUE!</v>
      </c>
      <c r="E582" s="11" t="e">
        <f>MID(SUBSTITUTE(exportált!B582,"&lt;br /&gt;","&lt;br&gt;"),LEN('exportált formázott'!B582)+LEN(D582)+13,SEARCH("&lt;br&gt;",RIGHT(SUBSTITUTE(exportált!B582,"&lt;br /&gt;","&lt;br&gt;"),LEN(SUBSTITUTE(exportált!B582,"&lt;br /&gt;","&lt;br&gt;"))-LEN(B582)-LEN(D582)-13)))</f>
        <v>#VALUE!</v>
      </c>
      <c r="F582" s="11" t="e">
        <f>MID(SUBSTITUTE(exportált!B582,"&lt;br /&gt;","&lt;br&gt;"),LEN('exportált formázott'!B582)+LEN(D582)+LEN(E582)+17,SEARCH("&lt;br&gt;&lt;br&gt;",RIGHT(SUBSTITUTE(exportált!B582,"&lt;br /&gt;","&lt;br&gt;"),LEN(SUBSTITUTE(exportált!B582,"&lt;br /&gt;","&lt;br&gt;"))-LEN(B582)-LEN(D582)-LEN(E582)-17)))</f>
        <v>#VALUE!</v>
      </c>
    </row>
    <row r="583" spans="1:6" x14ac:dyDescent="0.25">
      <c r="A583" s="11" t="str">
        <f>IF(exportált!A583&lt;&gt;"",IFERROR(LEFT(exportált!A583,SEARCH("&lt;br/&gt;",SUBSTITUTE(exportált!A583,"&lt;br&gt;","&lt;br/&gt;"),1)-1),exportált!A583),"")</f>
        <v/>
      </c>
      <c r="B583" s="11" t="e">
        <f>LEFT(SUBSTITUTE(exportált!B583,"&lt;br /&gt;","&lt;br&gt;"),SEARCH("&lt;br&gt;&lt;br&gt;",SUBSTITUTE(SUBSTITUTE(exportált!B583,"&lt;br /&gt;","&lt;br&gt;"),"&lt;br /&gt;","&lt;br&gt;"),1)-1)</f>
        <v>#VALUE!</v>
      </c>
      <c r="C583" s="11" t="e">
        <f>SUBSTITUTE(MID(SUBSTITUTE(exportált!B583,"&lt;br /&gt;","&lt;br&gt;"),LEN('exportált formázott'!B583)+LEN(D583)+LEN(E583)+LEN(F583)+25,LEN(SUBSTITUTE(exportált!B583,"&lt;br /&gt;","&lt;br&gt;"))-LEN(D583)-LEN(E583)-LEN(F583)),"&lt;br&gt;",CHAR(10))</f>
        <v>#VALUE!</v>
      </c>
      <c r="D583" s="11" t="e">
        <f>MID(SUBSTITUTE(exportált!B583,"&lt;br /&gt;","&lt;br&gt;"),LEN('exportált formázott'!B583)+9,SEARCH("&lt;br&gt;",RIGHT(SUBSTITUTE(exportált!B583,"&lt;br /&gt;","&lt;br&gt;"),LEN(SUBSTITUTE(exportált!B583,"&lt;br /&gt;","&lt;br&gt;"))-LEN(B583)-8))-1)</f>
        <v>#VALUE!</v>
      </c>
      <c r="E583" s="11" t="e">
        <f>MID(SUBSTITUTE(exportált!B583,"&lt;br /&gt;","&lt;br&gt;"),LEN('exportált formázott'!B583)+LEN(D583)+13,SEARCH("&lt;br&gt;",RIGHT(SUBSTITUTE(exportált!B583,"&lt;br /&gt;","&lt;br&gt;"),LEN(SUBSTITUTE(exportált!B583,"&lt;br /&gt;","&lt;br&gt;"))-LEN(B583)-LEN(D583)-13)))</f>
        <v>#VALUE!</v>
      </c>
      <c r="F583" s="11" t="e">
        <f>MID(SUBSTITUTE(exportált!B583,"&lt;br /&gt;","&lt;br&gt;"),LEN('exportált formázott'!B583)+LEN(D583)+LEN(E583)+17,SEARCH("&lt;br&gt;&lt;br&gt;",RIGHT(SUBSTITUTE(exportált!B583,"&lt;br /&gt;","&lt;br&gt;"),LEN(SUBSTITUTE(exportált!B583,"&lt;br /&gt;","&lt;br&gt;"))-LEN(B583)-LEN(D583)-LEN(E583)-17)))</f>
        <v>#VALUE!</v>
      </c>
    </row>
    <row r="584" spans="1:6" x14ac:dyDescent="0.25">
      <c r="A584" s="11" t="str">
        <f>IF(exportált!A584&lt;&gt;"",IFERROR(LEFT(exportált!A584,SEARCH("&lt;br/&gt;",SUBSTITUTE(exportált!A584,"&lt;br&gt;","&lt;br/&gt;"),1)-1),exportált!A584),"")</f>
        <v/>
      </c>
      <c r="B584" s="11" t="e">
        <f>LEFT(SUBSTITUTE(exportált!B584,"&lt;br /&gt;","&lt;br&gt;"),SEARCH("&lt;br&gt;&lt;br&gt;",SUBSTITUTE(SUBSTITUTE(exportált!B584,"&lt;br /&gt;","&lt;br&gt;"),"&lt;br /&gt;","&lt;br&gt;"),1)-1)</f>
        <v>#VALUE!</v>
      </c>
      <c r="C584" s="11" t="e">
        <f>SUBSTITUTE(MID(SUBSTITUTE(exportált!B584,"&lt;br /&gt;","&lt;br&gt;"),LEN('exportált formázott'!B584)+LEN(D584)+LEN(E584)+LEN(F584)+25,LEN(SUBSTITUTE(exportált!B584,"&lt;br /&gt;","&lt;br&gt;"))-LEN(D584)-LEN(E584)-LEN(F584)),"&lt;br&gt;",CHAR(10))</f>
        <v>#VALUE!</v>
      </c>
      <c r="D584" s="11" t="e">
        <f>MID(SUBSTITUTE(exportált!B584,"&lt;br /&gt;","&lt;br&gt;"),LEN('exportált formázott'!B584)+9,SEARCH("&lt;br&gt;",RIGHT(SUBSTITUTE(exportált!B584,"&lt;br /&gt;","&lt;br&gt;"),LEN(SUBSTITUTE(exportált!B584,"&lt;br /&gt;","&lt;br&gt;"))-LEN(B584)-8))-1)</f>
        <v>#VALUE!</v>
      </c>
      <c r="E584" s="11" t="e">
        <f>MID(SUBSTITUTE(exportált!B584,"&lt;br /&gt;","&lt;br&gt;"),LEN('exportált formázott'!B584)+LEN(D584)+13,SEARCH("&lt;br&gt;",RIGHT(SUBSTITUTE(exportált!B584,"&lt;br /&gt;","&lt;br&gt;"),LEN(SUBSTITUTE(exportált!B584,"&lt;br /&gt;","&lt;br&gt;"))-LEN(B584)-LEN(D584)-13)))</f>
        <v>#VALUE!</v>
      </c>
      <c r="F584" s="11" t="e">
        <f>MID(SUBSTITUTE(exportált!B584,"&lt;br /&gt;","&lt;br&gt;"),LEN('exportált formázott'!B584)+LEN(D584)+LEN(E584)+17,SEARCH("&lt;br&gt;&lt;br&gt;",RIGHT(SUBSTITUTE(exportált!B584,"&lt;br /&gt;","&lt;br&gt;"),LEN(SUBSTITUTE(exportált!B584,"&lt;br /&gt;","&lt;br&gt;"))-LEN(B584)-LEN(D584)-LEN(E584)-17)))</f>
        <v>#VALUE!</v>
      </c>
    </row>
    <row r="585" spans="1:6" x14ac:dyDescent="0.25">
      <c r="A585" s="11" t="str">
        <f>IF(exportált!A585&lt;&gt;"",IFERROR(LEFT(exportált!A585,SEARCH("&lt;br/&gt;",SUBSTITUTE(exportált!A585,"&lt;br&gt;","&lt;br/&gt;"),1)-1),exportált!A585),"")</f>
        <v/>
      </c>
      <c r="B585" s="11" t="e">
        <f>LEFT(SUBSTITUTE(exportált!B585,"&lt;br /&gt;","&lt;br&gt;"),SEARCH("&lt;br&gt;&lt;br&gt;",SUBSTITUTE(SUBSTITUTE(exportált!B585,"&lt;br /&gt;","&lt;br&gt;"),"&lt;br /&gt;","&lt;br&gt;"),1)-1)</f>
        <v>#VALUE!</v>
      </c>
      <c r="C585" s="11" t="e">
        <f>SUBSTITUTE(MID(SUBSTITUTE(exportált!B585,"&lt;br /&gt;","&lt;br&gt;"),LEN('exportált formázott'!B585)+LEN(D585)+LEN(E585)+LEN(F585)+25,LEN(SUBSTITUTE(exportált!B585,"&lt;br /&gt;","&lt;br&gt;"))-LEN(D585)-LEN(E585)-LEN(F585)),"&lt;br&gt;",CHAR(10))</f>
        <v>#VALUE!</v>
      </c>
      <c r="D585" s="11" t="e">
        <f>MID(SUBSTITUTE(exportált!B585,"&lt;br /&gt;","&lt;br&gt;"),LEN('exportált formázott'!B585)+9,SEARCH("&lt;br&gt;",RIGHT(SUBSTITUTE(exportált!B585,"&lt;br /&gt;","&lt;br&gt;"),LEN(SUBSTITUTE(exportált!B585,"&lt;br /&gt;","&lt;br&gt;"))-LEN(B585)-8))-1)</f>
        <v>#VALUE!</v>
      </c>
      <c r="E585" s="11" t="e">
        <f>MID(SUBSTITUTE(exportált!B585,"&lt;br /&gt;","&lt;br&gt;"),LEN('exportált formázott'!B585)+LEN(D585)+13,SEARCH("&lt;br&gt;",RIGHT(SUBSTITUTE(exportált!B585,"&lt;br /&gt;","&lt;br&gt;"),LEN(SUBSTITUTE(exportált!B585,"&lt;br /&gt;","&lt;br&gt;"))-LEN(B585)-LEN(D585)-13)))</f>
        <v>#VALUE!</v>
      </c>
      <c r="F585" s="11" t="e">
        <f>MID(SUBSTITUTE(exportált!B585,"&lt;br /&gt;","&lt;br&gt;"),LEN('exportált formázott'!B585)+LEN(D585)+LEN(E585)+17,SEARCH("&lt;br&gt;&lt;br&gt;",RIGHT(SUBSTITUTE(exportált!B585,"&lt;br /&gt;","&lt;br&gt;"),LEN(SUBSTITUTE(exportált!B585,"&lt;br /&gt;","&lt;br&gt;"))-LEN(B585)-LEN(D585)-LEN(E585)-17)))</f>
        <v>#VALUE!</v>
      </c>
    </row>
    <row r="586" spans="1:6" x14ac:dyDescent="0.25">
      <c r="A586" s="11" t="str">
        <f>IF(exportált!A586&lt;&gt;"",IFERROR(LEFT(exportált!A586,SEARCH("&lt;br/&gt;",SUBSTITUTE(exportált!A586,"&lt;br&gt;","&lt;br/&gt;"),1)-1),exportált!A586),"")</f>
        <v/>
      </c>
      <c r="B586" s="11" t="e">
        <f>LEFT(SUBSTITUTE(exportált!B586,"&lt;br /&gt;","&lt;br&gt;"),SEARCH("&lt;br&gt;&lt;br&gt;",SUBSTITUTE(SUBSTITUTE(exportált!B586,"&lt;br /&gt;","&lt;br&gt;"),"&lt;br /&gt;","&lt;br&gt;"),1)-1)</f>
        <v>#VALUE!</v>
      </c>
      <c r="C586" s="11" t="e">
        <f>SUBSTITUTE(MID(SUBSTITUTE(exportált!B586,"&lt;br /&gt;","&lt;br&gt;"),LEN('exportált formázott'!B586)+LEN(D586)+LEN(E586)+LEN(F586)+25,LEN(SUBSTITUTE(exportált!B586,"&lt;br /&gt;","&lt;br&gt;"))-LEN(D586)-LEN(E586)-LEN(F586)),"&lt;br&gt;",CHAR(10))</f>
        <v>#VALUE!</v>
      </c>
      <c r="D586" s="11" t="e">
        <f>MID(SUBSTITUTE(exportált!B586,"&lt;br /&gt;","&lt;br&gt;"),LEN('exportált formázott'!B586)+9,SEARCH("&lt;br&gt;",RIGHT(SUBSTITUTE(exportált!B586,"&lt;br /&gt;","&lt;br&gt;"),LEN(SUBSTITUTE(exportált!B586,"&lt;br /&gt;","&lt;br&gt;"))-LEN(B586)-8))-1)</f>
        <v>#VALUE!</v>
      </c>
      <c r="E586" s="11" t="e">
        <f>MID(SUBSTITUTE(exportált!B586,"&lt;br /&gt;","&lt;br&gt;"),LEN('exportált formázott'!B586)+LEN(D586)+13,SEARCH("&lt;br&gt;",RIGHT(SUBSTITUTE(exportált!B586,"&lt;br /&gt;","&lt;br&gt;"),LEN(SUBSTITUTE(exportált!B586,"&lt;br /&gt;","&lt;br&gt;"))-LEN(B586)-LEN(D586)-13)))</f>
        <v>#VALUE!</v>
      </c>
      <c r="F586" s="11" t="e">
        <f>MID(SUBSTITUTE(exportált!B586,"&lt;br /&gt;","&lt;br&gt;"),LEN('exportált formázott'!B586)+LEN(D586)+LEN(E586)+17,SEARCH("&lt;br&gt;&lt;br&gt;",RIGHT(SUBSTITUTE(exportált!B586,"&lt;br /&gt;","&lt;br&gt;"),LEN(SUBSTITUTE(exportált!B586,"&lt;br /&gt;","&lt;br&gt;"))-LEN(B586)-LEN(D586)-LEN(E586)-17)))</f>
        <v>#VALUE!</v>
      </c>
    </row>
    <row r="587" spans="1:6" x14ac:dyDescent="0.25">
      <c r="A587" s="11" t="str">
        <f>IF(exportált!A587&lt;&gt;"",IFERROR(LEFT(exportált!A587,SEARCH("&lt;br/&gt;",SUBSTITUTE(exportált!A587,"&lt;br&gt;","&lt;br/&gt;"),1)-1),exportált!A587),"")</f>
        <v/>
      </c>
      <c r="B587" s="11" t="e">
        <f>LEFT(SUBSTITUTE(exportált!B587,"&lt;br /&gt;","&lt;br&gt;"),SEARCH("&lt;br&gt;&lt;br&gt;",SUBSTITUTE(SUBSTITUTE(exportált!B587,"&lt;br /&gt;","&lt;br&gt;"),"&lt;br /&gt;","&lt;br&gt;"),1)-1)</f>
        <v>#VALUE!</v>
      </c>
      <c r="C587" s="11" t="e">
        <f>SUBSTITUTE(MID(SUBSTITUTE(exportált!B587,"&lt;br /&gt;","&lt;br&gt;"),LEN('exportált formázott'!B587)+LEN(D587)+LEN(E587)+LEN(F587)+25,LEN(SUBSTITUTE(exportált!B587,"&lt;br /&gt;","&lt;br&gt;"))-LEN(D587)-LEN(E587)-LEN(F587)),"&lt;br&gt;",CHAR(10))</f>
        <v>#VALUE!</v>
      </c>
      <c r="D587" s="11" t="e">
        <f>MID(SUBSTITUTE(exportált!B587,"&lt;br /&gt;","&lt;br&gt;"),LEN('exportált formázott'!B587)+9,SEARCH("&lt;br&gt;",RIGHT(SUBSTITUTE(exportált!B587,"&lt;br /&gt;","&lt;br&gt;"),LEN(SUBSTITUTE(exportált!B587,"&lt;br /&gt;","&lt;br&gt;"))-LEN(B587)-8))-1)</f>
        <v>#VALUE!</v>
      </c>
      <c r="E587" s="11" t="e">
        <f>MID(SUBSTITUTE(exportált!B587,"&lt;br /&gt;","&lt;br&gt;"),LEN('exportált formázott'!B587)+LEN(D587)+13,SEARCH("&lt;br&gt;",RIGHT(SUBSTITUTE(exportált!B587,"&lt;br /&gt;","&lt;br&gt;"),LEN(SUBSTITUTE(exportált!B587,"&lt;br /&gt;","&lt;br&gt;"))-LEN(B587)-LEN(D587)-13)))</f>
        <v>#VALUE!</v>
      </c>
      <c r="F587" s="11" t="e">
        <f>MID(SUBSTITUTE(exportált!B587,"&lt;br /&gt;","&lt;br&gt;"),LEN('exportált formázott'!B587)+LEN(D587)+LEN(E587)+17,SEARCH("&lt;br&gt;&lt;br&gt;",RIGHT(SUBSTITUTE(exportált!B587,"&lt;br /&gt;","&lt;br&gt;"),LEN(SUBSTITUTE(exportált!B587,"&lt;br /&gt;","&lt;br&gt;"))-LEN(B587)-LEN(D587)-LEN(E587)-17)))</f>
        <v>#VALUE!</v>
      </c>
    </row>
    <row r="588" spans="1:6" x14ac:dyDescent="0.25">
      <c r="A588" s="11" t="str">
        <f>IF(exportált!A588&lt;&gt;"",IFERROR(LEFT(exportált!A588,SEARCH("&lt;br/&gt;",SUBSTITUTE(exportált!A588,"&lt;br&gt;","&lt;br/&gt;"),1)-1),exportált!A588),"")</f>
        <v/>
      </c>
      <c r="B588" s="11" t="e">
        <f>LEFT(SUBSTITUTE(exportált!B588,"&lt;br /&gt;","&lt;br&gt;"),SEARCH("&lt;br&gt;&lt;br&gt;",SUBSTITUTE(SUBSTITUTE(exportált!B588,"&lt;br /&gt;","&lt;br&gt;"),"&lt;br /&gt;","&lt;br&gt;"),1)-1)</f>
        <v>#VALUE!</v>
      </c>
      <c r="C588" s="11" t="e">
        <f>SUBSTITUTE(MID(SUBSTITUTE(exportált!B588,"&lt;br /&gt;","&lt;br&gt;"),LEN('exportált formázott'!B588)+LEN(D588)+LEN(E588)+LEN(F588)+25,LEN(SUBSTITUTE(exportált!B588,"&lt;br /&gt;","&lt;br&gt;"))-LEN(D588)-LEN(E588)-LEN(F588)),"&lt;br&gt;",CHAR(10))</f>
        <v>#VALUE!</v>
      </c>
      <c r="D588" s="11" t="e">
        <f>MID(SUBSTITUTE(exportált!B588,"&lt;br /&gt;","&lt;br&gt;"),LEN('exportált formázott'!B588)+9,SEARCH("&lt;br&gt;",RIGHT(SUBSTITUTE(exportált!B588,"&lt;br /&gt;","&lt;br&gt;"),LEN(SUBSTITUTE(exportált!B588,"&lt;br /&gt;","&lt;br&gt;"))-LEN(B588)-8))-1)</f>
        <v>#VALUE!</v>
      </c>
      <c r="E588" s="11" t="e">
        <f>MID(SUBSTITUTE(exportált!B588,"&lt;br /&gt;","&lt;br&gt;"),LEN('exportált formázott'!B588)+LEN(D588)+13,SEARCH("&lt;br&gt;",RIGHT(SUBSTITUTE(exportált!B588,"&lt;br /&gt;","&lt;br&gt;"),LEN(SUBSTITUTE(exportált!B588,"&lt;br /&gt;","&lt;br&gt;"))-LEN(B588)-LEN(D588)-13)))</f>
        <v>#VALUE!</v>
      </c>
      <c r="F588" s="11" t="e">
        <f>MID(SUBSTITUTE(exportált!B588,"&lt;br /&gt;","&lt;br&gt;"),LEN('exportált formázott'!B588)+LEN(D588)+LEN(E588)+17,SEARCH("&lt;br&gt;&lt;br&gt;",RIGHT(SUBSTITUTE(exportált!B588,"&lt;br /&gt;","&lt;br&gt;"),LEN(SUBSTITUTE(exportált!B588,"&lt;br /&gt;","&lt;br&gt;"))-LEN(B588)-LEN(D588)-LEN(E588)-17)))</f>
        <v>#VALUE!</v>
      </c>
    </row>
    <row r="589" spans="1:6" x14ac:dyDescent="0.25">
      <c r="A589" s="11" t="str">
        <f>IF(exportált!A589&lt;&gt;"",IFERROR(LEFT(exportált!A589,SEARCH("&lt;br/&gt;",SUBSTITUTE(exportált!A589,"&lt;br&gt;","&lt;br/&gt;"),1)-1),exportált!A589),"")</f>
        <v/>
      </c>
      <c r="B589" s="11" t="e">
        <f>LEFT(SUBSTITUTE(exportált!B589,"&lt;br /&gt;","&lt;br&gt;"),SEARCH("&lt;br&gt;&lt;br&gt;",SUBSTITUTE(SUBSTITUTE(exportált!B589,"&lt;br /&gt;","&lt;br&gt;"),"&lt;br /&gt;","&lt;br&gt;"),1)-1)</f>
        <v>#VALUE!</v>
      </c>
      <c r="C589" s="11" t="e">
        <f>SUBSTITUTE(MID(SUBSTITUTE(exportált!B589,"&lt;br /&gt;","&lt;br&gt;"),LEN('exportált formázott'!B589)+LEN(D589)+LEN(E589)+LEN(F589)+25,LEN(SUBSTITUTE(exportált!B589,"&lt;br /&gt;","&lt;br&gt;"))-LEN(D589)-LEN(E589)-LEN(F589)),"&lt;br&gt;",CHAR(10))</f>
        <v>#VALUE!</v>
      </c>
      <c r="D589" s="11" t="e">
        <f>MID(SUBSTITUTE(exportált!B589,"&lt;br /&gt;","&lt;br&gt;"),LEN('exportált formázott'!B589)+9,SEARCH("&lt;br&gt;",RIGHT(SUBSTITUTE(exportált!B589,"&lt;br /&gt;","&lt;br&gt;"),LEN(SUBSTITUTE(exportált!B589,"&lt;br /&gt;","&lt;br&gt;"))-LEN(B589)-8))-1)</f>
        <v>#VALUE!</v>
      </c>
      <c r="E589" s="11" t="e">
        <f>MID(SUBSTITUTE(exportált!B589,"&lt;br /&gt;","&lt;br&gt;"),LEN('exportált formázott'!B589)+LEN(D589)+13,SEARCH("&lt;br&gt;",RIGHT(SUBSTITUTE(exportált!B589,"&lt;br /&gt;","&lt;br&gt;"),LEN(SUBSTITUTE(exportált!B589,"&lt;br /&gt;","&lt;br&gt;"))-LEN(B589)-LEN(D589)-13)))</f>
        <v>#VALUE!</v>
      </c>
      <c r="F589" s="11" t="e">
        <f>MID(SUBSTITUTE(exportált!B589,"&lt;br /&gt;","&lt;br&gt;"),LEN('exportált formázott'!B589)+LEN(D589)+LEN(E589)+17,SEARCH("&lt;br&gt;&lt;br&gt;",RIGHT(SUBSTITUTE(exportált!B589,"&lt;br /&gt;","&lt;br&gt;"),LEN(SUBSTITUTE(exportált!B589,"&lt;br /&gt;","&lt;br&gt;"))-LEN(B589)-LEN(D589)-LEN(E589)-17)))</f>
        <v>#VALUE!</v>
      </c>
    </row>
    <row r="590" spans="1:6" x14ac:dyDescent="0.25">
      <c r="A590" s="11" t="str">
        <f>IF(exportált!A590&lt;&gt;"",IFERROR(LEFT(exportált!A590,SEARCH("&lt;br/&gt;",SUBSTITUTE(exportált!A590,"&lt;br&gt;","&lt;br/&gt;"),1)-1),exportált!A590),"")</f>
        <v/>
      </c>
      <c r="B590" s="11" t="e">
        <f>LEFT(SUBSTITUTE(exportált!B590,"&lt;br /&gt;","&lt;br&gt;"),SEARCH("&lt;br&gt;&lt;br&gt;",SUBSTITUTE(SUBSTITUTE(exportált!B590,"&lt;br /&gt;","&lt;br&gt;"),"&lt;br /&gt;","&lt;br&gt;"),1)-1)</f>
        <v>#VALUE!</v>
      </c>
      <c r="C590" s="11" t="e">
        <f>SUBSTITUTE(MID(SUBSTITUTE(exportált!B590,"&lt;br /&gt;","&lt;br&gt;"),LEN('exportált formázott'!B590)+LEN(D590)+LEN(E590)+LEN(F590)+25,LEN(SUBSTITUTE(exportált!B590,"&lt;br /&gt;","&lt;br&gt;"))-LEN(D590)-LEN(E590)-LEN(F590)),"&lt;br&gt;",CHAR(10))</f>
        <v>#VALUE!</v>
      </c>
      <c r="D590" s="11" t="e">
        <f>MID(SUBSTITUTE(exportált!B590,"&lt;br /&gt;","&lt;br&gt;"),LEN('exportált formázott'!B590)+9,SEARCH("&lt;br&gt;",RIGHT(SUBSTITUTE(exportált!B590,"&lt;br /&gt;","&lt;br&gt;"),LEN(SUBSTITUTE(exportált!B590,"&lt;br /&gt;","&lt;br&gt;"))-LEN(B590)-8))-1)</f>
        <v>#VALUE!</v>
      </c>
      <c r="E590" s="11" t="e">
        <f>MID(SUBSTITUTE(exportált!B590,"&lt;br /&gt;","&lt;br&gt;"),LEN('exportált formázott'!B590)+LEN(D590)+13,SEARCH("&lt;br&gt;",RIGHT(SUBSTITUTE(exportált!B590,"&lt;br /&gt;","&lt;br&gt;"),LEN(SUBSTITUTE(exportált!B590,"&lt;br /&gt;","&lt;br&gt;"))-LEN(B590)-LEN(D590)-13)))</f>
        <v>#VALUE!</v>
      </c>
      <c r="F590" s="11" t="e">
        <f>MID(SUBSTITUTE(exportált!B590,"&lt;br /&gt;","&lt;br&gt;"),LEN('exportált formázott'!B590)+LEN(D590)+LEN(E590)+17,SEARCH("&lt;br&gt;&lt;br&gt;",RIGHT(SUBSTITUTE(exportált!B590,"&lt;br /&gt;","&lt;br&gt;"),LEN(SUBSTITUTE(exportált!B590,"&lt;br /&gt;","&lt;br&gt;"))-LEN(B590)-LEN(D590)-LEN(E590)-17)))</f>
        <v>#VALUE!</v>
      </c>
    </row>
    <row r="591" spans="1:6" x14ac:dyDescent="0.25">
      <c r="A591" s="11" t="str">
        <f>IF(exportált!A591&lt;&gt;"",IFERROR(LEFT(exportált!A591,SEARCH("&lt;br/&gt;",SUBSTITUTE(exportált!A591,"&lt;br&gt;","&lt;br/&gt;"),1)-1),exportált!A591),"")</f>
        <v/>
      </c>
      <c r="B591" s="11" t="e">
        <f>LEFT(SUBSTITUTE(exportált!B591,"&lt;br /&gt;","&lt;br&gt;"),SEARCH("&lt;br&gt;&lt;br&gt;",SUBSTITUTE(SUBSTITUTE(exportált!B591,"&lt;br /&gt;","&lt;br&gt;"),"&lt;br /&gt;","&lt;br&gt;"),1)-1)</f>
        <v>#VALUE!</v>
      </c>
      <c r="C591" s="11" t="e">
        <f>SUBSTITUTE(MID(SUBSTITUTE(exportált!B591,"&lt;br /&gt;","&lt;br&gt;"),LEN('exportált formázott'!B591)+LEN(D591)+LEN(E591)+LEN(F591)+25,LEN(SUBSTITUTE(exportált!B591,"&lt;br /&gt;","&lt;br&gt;"))-LEN(D591)-LEN(E591)-LEN(F591)),"&lt;br&gt;",CHAR(10))</f>
        <v>#VALUE!</v>
      </c>
      <c r="D591" s="11" t="e">
        <f>MID(SUBSTITUTE(exportált!B591,"&lt;br /&gt;","&lt;br&gt;"),LEN('exportált formázott'!B591)+9,SEARCH("&lt;br&gt;",RIGHT(SUBSTITUTE(exportált!B591,"&lt;br /&gt;","&lt;br&gt;"),LEN(SUBSTITUTE(exportált!B591,"&lt;br /&gt;","&lt;br&gt;"))-LEN(B591)-8))-1)</f>
        <v>#VALUE!</v>
      </c>
      <c r="E591" s="11" t="e">
        <f>MID(SUBSTITUTE(exportált!B591,"&lt;br /&gt;","&lt;br&gt;"),LEN('exportált formázott'!B591)+LEN(D591)+13,SEARCH("&lt;br&gt;",RIGHT(SUBSTITUTE(exportált!B591,"&lt;br /&gt;","&lt;br&gt;"),LEN(SUBSTITUTE(exportált!B591,"&lt;br /&gt;","&lt;br&gt;"))-LEN(B591)-LEN(D591)-13)))</f>
        <v>#VALUE!</v>
      </c>
      <c r="F591" s="11" t="e">
        <f>MID(SUBSTITUTE(exportált!B591,"&lt;br /&gt;","&lt;br&gt;"),LEN('exportált formázott'!B591)+LEN(D591)+LEN(E591)+17,SEARCH("&lt;br&gt;&lt;br&gt;",RIGHT(SUBSTITUTE(exportált!B591,"&lt;br /&gt;","&lt;br&gt;"),LEN(SUBSTITUTE(exportált!B591,"&lt;br /&gt;","&lt;br&gt;"))-LEN(B591)-LEN(D591)-LEN(E591)-17)))</f>
        <v>#VALUE!</v>
      </c>
    </row>
    <row r="592" spans="1:6" x14ac:dyDescent="0.25">
      <c r="A592" s="11" t="str">
        <f>IF(exportált!A592&lt;&gt;"",IFERROR(LEFT(exportált!A592,SEARCH("&lt;br/&gt;",SUBSTITUTE(exportált!A592,"&lt;br&gt;","&lt;br/&gt;"),1)-1),exportált!A592),"")</f>
        <v/>
      </c>
      <c r="B592" s="11" t="e">
        <f>LEFT(SUBSTITUTE(exportált!B592,"&lt;br /&gt;","&lt;br&gt;"),SEARCH("&lt;br&gt;&lt;br&gt;",SUBSTITUTE(SUBSTITUTE(exportált!B592,"&lt;br /&gt;","&lt;br&gt;"),"&lt;br /&gt;","&lt;br&gt;"),1)-1)</f>
        <v>#VALUE!</v>
      </c>
      <c r="C592" s="11" t="e">
        <f>SUBSTITUTE(MID(SUBSTITUTE(exportált!B592,"&lt;br /&gt;","&lt;br&gt;"),LEN('exportált formázott'!B592)+LEN(D592)+LEN(E592)+LEN(F592)+25,LEN(SUBSTITUTE(exportált!B592,"&lt;br /&gt;","&lt;br&gt;"))-LEN(D592)-LEN(E592)-LEN(F592)),"&lt;br&gt;",CHAR(10))</f>
        <v>#VALUE!</v>
      </c>
      <c r="D592" s="11" t="e">
        <f>MID(SUBSTITUTE(exportált!B592,"&lt;br /&gt;","&lt;br&gt;"),LEN('exportált formázott'!B592)+9,SEARCH("&lt;br&gt;",RIGHT(SUBSTITUTE(exportált!B592,"&lt;br /&gt;","&lt;br&gt;"),LEN(SUBSTITUTE(exportált!B592,"&lt;br /&gt;","&lt;br&gt;"))-LEN(B592)-8))-1)</f>
        <v>#VALUE!</v>
      </c>
      <c r="E592" s="11" t="e">
        <f>MID(SUBSTITUTE(exportált!B592,"&lt;br /&gt;","&lt;br&gt;"),LEN('exportált formázott'!B592)+LEN(D592)+13,SEARCH("&lt;br&gt;",RIGHT(SUBSTITUTE(exportált!B592,"&lt;br /&gt;","&lt;br&gt;"),LEN(SUBSTITUTE(exportált!B592,"&lt;br /&gt;","&lt;br&gt;"))-LEN(B592)-LEN(D592)-13)))</f>
        <v>#VALUE!</v>
      </c>
      <c r="F592" s="11" t="e">
        <f>MID(SUBSTITUTE(exportált!B592,"&lt;br /&gt;","&lt;br&gt;"),LEN('exportált formázott'!B592)+LEN(D592)+LEN(E592)+17,SEARCH("&lt;br&gt;&lt;br&gt;",RIGHT(SUBSTITUTE(exportált!B592,"&lt;br /&gt;","&lt;br&gt;"),LEN(SUBSTITUTE(exportált!B592,"&lt;br /&gt;","&lt;br&gt;"))-LEN(B592)-LEN(D592)-LEN(E592)-17)))</f>
        <v>#VALUE!</v>
      </c>
    </row>
    <row r="593" spans="1:6" x14ac:dyDescent="0.25">
      <c r="A593" s="11" t="str">
        <f>IF(exportált!A593&lt;&gt;"",IFERROR(LEFT(exportált!A593,SEARCH("&lt;br/&gt;",SUBSTITUTE(exportált!A593,"&lt;br&gt;","&lt;br/&gt;"),1)-1),exportált!A593),"")</f>
        <v/>
      </c>
      <c r="B593" s="11" t="e">
        <f>LEFT(SUBSTITUTE(exportált!B593,"&lt;br /&gt;","&lt;br&gt;"),SEARCH("&lt;br&gt;&lt;br&gt;",SUBSTITUTE(SUBSTITUTE(exportált!B593,"&lt;br /&gt;","&lt;br&gt;"),"&lt;br /&gt;","&lt;br&gt;"),1)-1)</f>
        <v>#VALUE!</v>
      </c>
      <c r="C593" s="11" t="e">
        <f>SUBSTITUTE(MID(SUBSTITUTE(exportált!B593,"&lt;br /&gt;","&lt;br&gt;"),LEN('exportált formázott'!B593)+LEN(D593)+LEN(E593)+LEN(F593)+25,LEN(SUBSTITUTE(exportált!B593,"&lt;br /&gt;","&lt;br&gt;"))-LEN(D593)-LEN(E593)-LEN(F593)),"&lt;br&gt;",CHAR(10))</f>
        <v>#VALUE!</v>
      </c>
      <c r="D593" s="11" t="e">
        <f>MID(SUBSTITUTE(exportált!B593,"&lt;br /&gt;","&lt;br&gt;"),LEN('exportált formázott'!B593)+9,SEARCH("&lt;br&gt;",RIGHT(SUBSTITUTE(exportált!B593,"&lt;br /&gt;","&lt;br&gt;"),LEN(SUBSTITUTE(exportált!B593,"&lt;br /&gt;","&lt;br&gt;"))-LEN(B593)-8))-1)</f>
        <v>#VALUE!</v>
      </c>
      <c r="E593" s="11" t="e">
        <f>MID(SUBSTITUTE(exportált!B593,"&lt;br /&gt;","&lt;br&gt;"),LEN('exportált formázott'!B593)+LEN(D593)+13,SEARCH("&lt;br&gt;",RIGHT(SUBSTITUTE(exportált!B593,"&lt;br /&gt;","&lt;br&gt;"),LEN(SUBSTITUTE(exportált!B593,"&lt;br /&gt;","&lt;br&gt;"))-LEN(B593)-LEN(D593)-13)))</f>
        <v>#VALUE!</v>
      </c>
      <c r="F593" s="11" t="e">
        <f>MID(SUBSTITUTE(exportált!B593,"&lt;br /&gt;","&lt;br&gt;"),LEN('exportált formázott'!B593)+LEN(D593)+LEN(E593)+17,SEARCH("&lt;br&gt;&lt;br&gt;",RIGHT(SUBSTITUTE(exportált!B593,"&lt;br /&gt;","&lt;br&gt;"),LEN(SUBSTITUTE(exportált!B593,"&lt;br /&gt;","&lt;br&gt;"))-LEN(B593)-LEN(D593)-LEN(E593)-17)))</f>
        <v>#VALUE!</v>
      </c>
    </row>
    <row r="594" spans="1:6" x14ac:dyDescent="0.25">
      <c r="A594" s="11" t="str">
        <f>IF(exportált!A594&lt;&gt;"",IFERROR(LEFT(exportált!A594,SEARCH("&lt;br/&gt;",SUBSTITUTE(exportált!A594,"&lt;br&gt;","&lt;br/&gt;"),1)-1),exportált!A594),"")</f>
        <v/>
      </c>
      <c r="B594" s="11" t="e">
        <f>LEFT(SUBSTITUTE(exportált!B594,"&lt;br /&gt;","&lt;br&gt;"),SEARCH("&lt;br&gt;&lt;br&gt;",SUBSTITUTE(SUBSTITUTE(exportált!B594,"&lt;br /&gt;","&lt;br&gt;"),"&lt;br /&gt;","&lt;br&gt;"),1)-1)</f>
        <v>#VALUE!</v>
      </c>
      <c r="C594" s="11" t="e">
        <f>SUBSTITUTE(MID(SUBSTITUTE(exportált!B594,"&lt;br /&gt;","&lt;br&gt;"),LEN('exportált formázott'!B594)+LEN(D594)+LEN(E594)+LEN(F594)+25,LEN(SUBSTITUTE(exportált!B594,"&lt;br /&gt;","&lt;br&gt;"))-LEN(D594)-LEN(E594)-LEN(F594)),"&lt;br&gt;",CHAR(10))</f>
        <v>#VALUE!</v>
      </c>
      <c r="D594" s="11" t="e">
        <f>MID(SUBSTITUTE(exportált!B594,"&lt;br /&gt;","&lt;br&gt;"),LEN('exportált formázott'!B594)+9,SEARCH("&lt;br&gt;",RIGHT(SUBSTITUTE(exportált!B594,"&lt;br /&gt;","&lt;br&gt;"),LEN(SUBSTITUTE(exportált!B594,"&lt;br /&gt;","&lt;br&gt;"))-LEN(B594)-8))-1)</f>
        <v>#VALUE!</v>
      </c>
      <c r="E594" s="11" t="e">
        <f>MID(SUBSTITUTE(exportált!B594,"&lt;br /&gt;","&lt;br&gt;"),LEN('exportált formázott'!B594)+LEN(D594)+13,SEARCH("&lt;br&gt;",RIGHT(SUBSTITUTE(exportált!B594,"&lt;br /&gt;","&lt;br&gt;"),LEN(SUBSTITUTE(exportált!B594,"&lt;br /&gt;","&lt;br&gt;"))-LEN(B594)-LEN(D594)-13)))</f>
        <v>#VALUE!</v>
      </c>
      <c r="F594" s="11" t="e">
        <f>MID(SUBSTITUTE(exportált!B594,"&lt;br /&gt;","&lt;br&gt;"),LEN('exportált formázott'!B594)+LEN(D594)+LEN(E594)+17,SEARCH("&lt;br&gt;&lt;br&gt;",RIGHT(SUBSTITUTE(exportált!B594,"&lt;br /&gt;","&lt;br&gt;"),LEN(SUBSTITUTE(exportált!B594,"&lt;br /&gt;","&lt;br&gt;"))-LEN(B594)-LEN(D594)-LEN(E594)-17)))</f>
        <v>#VALUE!</v>
      </c>
    </row>
    <row r="595" spans="1:6" x14ac:dyDescent="0.25">
      <c r="A595" s="11" t="str">
        <f>IF(exportált!A595&lt;&gt;"",IFERROR(LEFT(exportált!A595,SEARCH("&lt;br/&gt;",SUBSTITUTE(exportált!A595,"&lt;br&gt;","&lt;br/&gt;"),1)-1),exportált!A595),"")</f>
        <v/>
      </c>
      <c r="B595" s="11" t="e">
        <f>LEFT(SUBSTITUTE(exportált!B595,"&lt;br /&gt;","&lt;br&gt;"),SEARCH("&lt;br&gt;&lt;br&gt;",SUBSTITUTE(SUBSTITUTE(exportált!B595,"&lt;br /&gt;","&lt;br&gt;"),"&lt;br /&gt;","&lt;br&gt;"),1)-1)</f>
        <v>#VALUE!</v>
      </c>
      <c r="C595" s="11" t="e">
        <f>SUBSTITUTE(MID(SUBSTITUTE(exportált!B595,"&lt;br /&gt;","&lt;br&gt;"),LEN('exportált formázott'!B595)+LEN(D595)+LEN(E595)+LEN(F595)+25,LEN(SUBSTITUTE(exportált!B595,"&lt;br /&gt;","&lt;br&gt;"))-LEN(D595)-LEN(E595)-LEN(F595)),"&lt;br&gt;",CHAR(10))</f>
        <v>#VALUE!</v>
      </c>
      <c r="D595" s="11" t="e">
        <f>MID(SUBSTITUTE(exportált!B595,"&lt;br /&gt;","&lt;br&gt;"),LEN('exportált formázott'!B595)+9,SEARCH("&lt;br&gt;",RIGHT(SUBSTITUTE(exportált!B595,"&lt;br /&gt;","&lt;br&gt;"),LEN(SUBSTITUTE(exportált!B595,"&lt;br /&gt;","&lt;br&gt;"))-LEN(B595)-8))-1)</f>
        <v>#VALUE!</v>
      </c>
      <c r="E595" s="11" t="e">
        <f>MID(SUBSTITUTE(exportált!B595,"&lt;br /&gt;","&lt;br&gt;"),LEN('exportált formázott'!B595)+LEN(D595)+13,SEARCH("&lt;br&gt;",RIGHT(SUBSTITUTE(exportált!B595,"&lt;br /&gt;","&lt;br&gt;"),LEN(SUBSTITUTE(exportált!B595,"&lt;br /&gt;","&lt;br&gt;"))-LEN(B595)-LEN(D595)-13)))</f>
        <v>#VALUE!</v>
      </c>
      <c r="F595" s="11" t="e">
        <f>MID(SUBSTITUTE(exportált!B595,"&lt;br /&gt;","&lt;br&gt;"),LEN('exportált formázott'!B595)+LEN(D595)+LEN(E595)+17,SEARCH("&lt;br&gt;&lt;br&gt;",RIGHT(SUBSTITUTE(exportált!B595,"&lt;br /&gt;","&lt;br&gt;"),LEN(SUBSTITUTE(exportált!B595,"&lt;br /&gt;","&lt;br&gt;"))-LEN(B595)-LEN(D595)-LEN(E595)-17)))</f>
        <v>#VALUE!</v>
      </c>
    </row>
    <row r="596" spans="1:6" x14ac:dyDescent="0.25">
      <c r="A596" s="11" t="str">
        <f>IF(exportált!A596&lt;&gt;"",IFERROR(LEFT(exportált!A596,SEARCH("&lt;br/&gt;",SUBSTITUTE(exportált!A596,"&lt;br&gt;","&lt;br/&gt;"),1)-1),exportált!A596),"")</f>
        <v/>
      </c>
      <c r="B596" s="11" t="e">
        <f>LEFT(SUBSTITUTE(exportált!B596,"&lt;br /&gt;","&lt;br&gt;"),SEARCH("&lt;br&gt;&lt;br&gt;",SUBSTITUTE(SUBSTITUTE(exportált!B596,"&lt;br /&gt;","&lt;br&gt;"),"&lt;br /&gt;","&lt;br&gt;"),1)-1)</f>
        <v>#VALUE!</v>
      </c>
      <c r="C596" s="11" t="e">
        <f>SUBSTITUTE(MID(SUBSTITUTE(exportált!B596,"&lt;br /&gt;","&lt;br&gt;"),LEN('exportált formázott'!B596)+LEN(D596)+LEN(E596)+LEN(F596)+25,LEN(SUBSTITUTE(exportált!B596,"&lt;br /&gt;","&lt;br&gt;"))-LEN(D596)-LEN(E596)-LEN(F596)),"&lt;br&gt;",CHAR(10))</f>
        <v>#VALUE!</v>
      </c>
      <c r="D596" s="11" t="e">
        <f>MID(SUBSTITUTE(exportált!B596,"&lt;br /&gt;","&lt;br&gt;"),LEN('exportált formázott'!B596)+9,SEARCH("&lt;br&gt;",RIGHT(SUBSTITUTE(exportált!B596,"&lt;br /&gt;","&lt;br&gt;"),LEN(SUBSTITUTE(exportált!B596,"&lt;br /&gt;","&lt;br&gt;"))-LEN(B596)-8))-1)</f>
        <v>#VALUE!</v>
      </c>
      <c r="E596" s="11" t="e">
        <f>MID(SUBSTITUTE(exportált!B596,"&lt;br /&gt;","&lt;br&gt;"),LEN('exportált formázott'!B596)+LEN(D596)+13,SEARCH("&lt;br&gt;",RIGHT(SUBSTITUTE(exportált!B596,"&lt;br /&gt;","&lt;br&gt;"),LEN(SUBSTITUTE(exportált!B596,"&lt;br /&gt;","&lt;br&gt;"))-LEN(B596)-LEN(D596)-13)))</f>
        <v>#VALUE!</v>
      </c>
      <c r="F596" s="11" t="e">
        <f>MID(SUBSTITUTE(exportált!B596,"&lt;br /&gt;","&lt;br&gt;"),LEN('exportált formázott'!B596)+LEN(D596)+LEN(E596)+17,SEARCH("&lt;br&gt;&lt;br&gt;",RIGHT(SUBSTITUTE(exportált!B596,"&lt;br /&gt;","&lt;br&gt;"),LEN(SUBSTITUTE(exportált!B596,"&lt;br /&gt;","&lt;br&gt;"))-LEN(B596)-LEN(D596)-LEN(E596)-17)))</f>
        <v>#VALUE!</v>
      </c>
    </row>
    <row r="597" spans="1:6" x14ac:dyDescent="0.25">
      <c r="A597" s="11" t="str">
        <f>IF(exportált!A597&lt;&gt;"",IFERROR(LEFT(exportált!A597,SEARCH("&lt;br/&gt;",SUBSTITUTE(exportált!A597,"&lt;br&gt;","&lt;br/&gt;"),1)-1),exportált!A597),"")</f>
        <v/>
      </c>
      <c r="B597" s="11" t="e">
        <f>LEFT(SUBSTITUTE(exportált!B597,"&lt;br /&gt;","&lt;br&gt;"),SEARCH("&lt;br&gt;&lt;br&gt;",SUBSTITUTE(SUBSTITUTE(exportált!B597,"&lt;br /&gt;","&lt;br&gt;"),"&lt;br /&gt;","&lt;br&gt;"),1)-1)</f>
        <v>#VALUE!</v>
      </c>
      <c r="C597" s="11" t="e">
        <f>SUBSTITUTE(MID(SUBSTITUTE(exportált!B597,"&lt;br /&gt;","&lt;br&gt;"),LEN('exportált formázott'!B597)+LEN(D597)+LEN(E597)+LEN(F597)+25,LEN(SUBSTITUTE(exportált!B597,"&lt;br /&gt;","&lt;br&gt;"))-LEN(D597)-LEN(E597)-LEN(F597)),"&lt;br&gt;",CHAR(10))</f>
        <v>#VALUE!</v>
      </c>
      <c r="D597" s="11" t="e">
        <f>MID(SUBSTITUTE(exportált!B597,"&lt;br /&gt;","&lt;br&gt;"),LEN('exportált formázott'!B597)+9,SEARCH("&lt;br&gt;",RIGHT(SUBSTITUTE(exportált!B597,"&lt;br /&gt;","&lt;br&gt;"),LEN(SUBSTITUTE(exportált!B597,"&lt;br /&gt;","&lt;br&gt;"))-LEN(B597)-8))-1)</f>
        <v>#VALUE!</v>
      </c>
      <c r="E597" s="11" t="e">
        <f>MID(SUBSTITUTE(exportált!B597,"&lt;br /&gt;","&lt;br&gt;"),LEN('exportált formázott'!B597)+LEN(D597)+13,SEARCH("&lt;br&gt;",RIGHT(SUBSTITUTE(exportált!B597,"&lt;br /&gt;","&lt;br&gt;"),LEN(SUBSTITUTE(exportált!B597,"&lt;br /&gt;","&lt;br&gt;"))-LEN(B597)-LEN(D597)-13)))</f>
        <v>#VALUE!</v>
      </c>
      <c r="F597" s="11" t="e">
        <f>MID(SUBSTITUTE(exportált!B597,"&lt;br /&gt;","&lt;br&gt;"),LEN('exportált formázott'!B597)+LEN(D597)+LEN(E597)+17,SEARCH("&lt;br&gt;&lt;br&gt;",RIGHT(SUBSTITUTE(exportált!B597,"&lt;br /&gt;","&lt;br&gt;"),LEN(SUBSTITUTE(exportált!B597,"&lt;br /&gt;","&lt;br&gt;"))-LEN(B597)-LEN(D597)-LEN(E597)-17)))</f>
        <v>#VALUE!</v>
      </c>
    </row>
    <row r="598" spans="1:6" x14ac:dyDescent="0.25">
      <c r="A598" s="11" t="str">
        <f>IF(exportált!A598&lt;&gt;"",IFERROR(LEFT(exportált!A598,SEARCH("&lt;br/&gt;",SUBSTITUTE(exportált!A598,"&lt;br&gt;","&lt;br/&gt;"),1)-1),exportált!A598),"")</f>
        <v/>
      </c>
      <c r="B598" s="11" t="e">
        <f>LEFT(SUBSTITUTE(exportált!B598,"&lt;br /&gt;","&lt;br&gt;"),SEARCH("&lt;br&gt;&lt;br&gt;",SUBSTITUTE(SUBSTITUTE(exportált!B598,"&lt;br /&gt;","&lt;br&gt;"),"&lt;br /&gt;","&lt;br&gt;"),1)-1)</f>
        <v>#VALUE!</v>
      </c>
      <c r="C598" s="11" t="e">
        <f>SUBSTITUTE(MID(SUBSTITUTE(exportált!B598,"&lt;br /&gt;","&lt;br&gt;"),LEN('exportált formázott'!B598)+LEN(D598)+LEN(E598)+LEN(F598)+25,LEN(SUBSTITUTE(exportált!B598,"&lt;br /&gt;","&lt;br&gt;"))-LEN(D598)-LEN(E598)-LEN(F598)),"&lt;br&gt;",CHAR(10))</f>
        <v>#VALUE!</v>
      </c>
      <c r="D598" s="11" t="e">
        <f>MID(SUBSTITUTE(exportált!B598,"&lt;br /&gt;","&lt;br&gt;"),LEN('exportált formázott'!B598)+9,SEARCH("&lt;br&gt;",RIGHT(SUBSTITUTE(exportált!B598,"&lt;br /&gt;","&lt;br&gt;"),LEN(SUBSTITUTE(exportált!B598,"&lt;br /&gt;","&lt;br&gt;"))-LEN(B598)-8))-1)</f>
        <v>#VALUE!</v>
      </c>
      <c r="E598" s="11" t="e">
        <f>MID(SUBSTITUTE(exportált!B598,"&lt;br /&gt;","&lt;br&gt;"),LEN('exportált formázott'!B598)+LEN(D598)+13,SEARCH("&lt;br&gt;",RIGHT(SUBSTITUTE(exportált!B598,"&lt;br /&gt;","&lt;br&gt;"),LEN(SUBSTITUTE(exportált!B598,"&lt;br /&gt;","&lt;br&gt;"))-LEN(B598)-LEN(D598)-13)))</f>
        <v>#VALUE!</v>
      </c>
      <c r="F598" s="11" t="e">
        <f>MID(SUBSTITUTE(exportált!B598,"&lt;br /&gt;","&lt;br&gt;"),LEN('exportált formázott'!B598)+LEN(D598)+LEN(E598)+17,SEARCH("&lt;br&gt;&lt;br&gt;",RIGHT(SUBSTITUTE(exportált!B598,"&lt;br /&gt;","&lt;br&gt;"),LEN(SUBSTITUTE(exportált!B598,"&lt;br /&gt;","&lt;br&gt;"))-LEN(B598)-LEN(D598)-LEN(E598)-17)))</f>
        <v>#VALUE!</v>
      </c>
    </row>
    <row r="599" spans="1:6" x14ac:dyDescent="0.25">
      <c r="A599" s="11" t="str">
        <f>IF(exportált!A599&lt;&gt;"",IFERROR(LEFT(exportált!A599,SEARCH("&lt;br/&gt;",SUBSTITUTE(exportált!A599,"&lt;br&gt;","&lt;br/&gt;"),1)-1),exportált!A599),"")</f>
        <v/>
      </c>
      <c r="B599" s="11" t="e">
        <f>LEFT(SUBSTITUTE(exportált!B599,"&lt;br /&gt;","&lt;br&gt;"),SEARCH("&lt;br&gt;&lt;br&gt;",SUBSTITUTE(SUBSTITUTE(exportált!B599,"&lt;br /&gt;","&lt;br&gt;"),"&lt;br /&gt;","&lt;br&gt;"),1)-1)</f>
        <v>#VALUE!</v>
      </c>
      <c r="C599" s="11" t="e">
        <f>SUBSTITUTE(MID(SUBSTITUTE(exportált!B599,"&lt;br /&gt;","&lt;br&gt;"),LEN('exportált formázott'!B599)+LEN(D599)+LEN(E599)+LEN(F599)+25,LEN(SUBSTITUTE(exportált!B599,"&lt;br /&gt;","&lt;br&gt;"))-LEN(D599)-LEN(E599)-LEN(F599)),"&lt;br&gt;",CHAR(10))</f>
        <v>#VALUE!</v>
      </c>
      <c r="D599" s="11" t="e">
        <f>MID(SUBSTITUTE(exportált!B599,"&lt;br /&gt;","&lt;br&gt;"),LEN('exportált formázott'!B599)+9,SEARCH("&lt;br&gt;",RIGHT(SUBSTITUTE(exportált!B599,"&lt;br /&gt;","&lt;br&gt;"),LEN(SUBSTITUTE(exportált!B599,"&lt;br /&gt;","&lt;br&gt;"))-LEN(B599)-8))-1)</f>
        <v>#VALUE!</v>
      </c>
      <c r="E599" s="11" t="e">
        <f>MID(SUBSTITUTE(exportált!B599,"&lt;br /&gt;","&lt;br&gt;"),LEN('exportált formázott'!B599)+LEN(D599)+13,SEARCH("&lt;br&gt;",RIGHT(SUBSTITUTE(exportált!B599,"&lt;br /&gt;","&lt;br&gt;"),LEN(SUBSTITUTE(exportált!B599,"&lt;br /&gt;","&lt;br&gt;"))-LEN(B599)-LEN(D599)-13)))</f>
        <v>#VALUE!</v>
      </c>
      <c r="F599" s="11" t="e">
        <f>MID(SUBSTITUTE(exportált!B599,"&lt;br /&gt;","&lt;br&gt;"),LEN('exportált formázott'!B599)+LEN(D599)+LEN(E599)+17,SEARCH("&lt;br&gt;&lt;br&gt;",RIGHT(SUBSTITUTE(exportált!B599,"&lt;br /&gt;","&lt;br&gt;"),LEN(SUBSTITUTE(exportált!B599,"&lt;br /&gt;","&lt;br&gt;"))-LEN(B599)-LEN(D599)-LEN(E599)-17)))</f>
        <v>#VALUE!</v>
      </c>
    </row>
    <row r="600" spans="1:6" x14ac:dyDescent="0.25">
      <c r="A600" s="11" t="str">
        <f>IF(exportált!A600&lt;&gt;"",IFERROR(LEFT(exportált!A600,SEARCH("&lt;br/&gt;",SUBSTITUTE(exportált!A600,"&lt;br&gt;","&lt;br/&gt;"),1)-1),exportált!A600),"")</f>
        <v/>
      </c>
      <c r="B600" s="11" t="e">
        <f>LEFT(SUBSTITUTE(exportált!B600,"&lt;br /&gt;","&lt;br&gt;"),SEARCH("&lt;br&gt;&lt;br&gt;",SUBSTITUTE(SUBSTITUTE(exportált!B600,"&lt;br /&gt;","&lt;br&gt;"),"&lt;br /&gt;","&lt;br&gt;"),1)-1)</f>
        <v>#VALUE!</v>
      </c>
      <c r="C600" s="11" t="e">
        <f>SUBSTITUTE(MID(SUBSTITUTE(exportált!B600,"&lt;br /&gt;","&lt;br&gt;"),LEN('exportált formázott'!B600)+LEN(D600)+LEN(E600)+LEN(F600)+25,LEN(SUBSTITUTE(exportált!B600,"&lt;br /&gt;","&lt;br&gt;"))-LEN(D600)-LEN(E600)-LEN(F600)),"&lt;br&gt;",CHAR(10))</f>
        <v>#VALUE!</v>
      </c>
      <c r="D600" s="11" t="e">
        <f>MID(SUBSTITUTE(exportált!B600,"&lt;br /&gt;","&lt;br&gt;"),LEN('exportált formázott'!B600)+9,SEARCH("&lt;br&gt;",RIGHT(SUBSTITUTE(exportált!B600,"&lt;br /&gt;","&lt;br&gt;"),LEN(SUBSTITUTE(exportált!B600,"&lt;br /&gt;","&lt;br&gt;"))-LEN(B600)-8))-1)</f>
        <v>#VALUE!</v>
      </c>
      <c r="E600" s="11" t="e">
        <f>MID(SUBSTITUTE(exportált!B600,"&lt;br /&gt;","&lt;br&gt;"),LEN('exportált formázott'!B600)+LEN(D600)+13,SEARCH("&lt;br&gt;",RIGHT(SUBSTITUTE(exportált!B600,"&lt;br /&gt;","&lt;br&gt;"),LEN(SUBSTITUTE(exportált!B600,"&lt;br /&gt;","&lt;br&gt;"))-LEN(B600)-LEN(D600)-13)))</f>
        <v>#VALUE!</v>
      </c>
      <c r="F600" s="11" t="e">
        <f>MID(SUBSTITUTE(exportált!B600,"&lt;br /&gt;","&lt;br&gt;"),LEN('exportált formázott'!B600)+LEN(D600)+LEN(E600)+17,SEARCH("&lt;br&gt;&lt;br&gt;",RIGHT(SUBSTITUTE(exportált!B600,"&lt;br /&gt;","&lt;br&gt;"),LEN(SUBSTITUTE(exportált!B600,"&lt;br /&gt;","&lt;br&gt;"))-LEN(B600)-LEN(D600)-LEN(E600)-17)))</f>
        <v>#VALUE!</v>
      </c>
    </row>
    <row r="601" spans="1:6" x14ac:dyDescent="0.25">
      <c r="A601" s="11" t="str">
        <f>IF(exportált!A601&lt;&gt;"",IFERROR(LEFT(exportált!A601,SEARCH("&lt;br/&gt;",SUBSTITUTE(exportált!A601,"&lt;br&gt;","&lt;br/&gt;"),1)-1),exportált!A601),"")</f>
        <v/>
      </c>
      <c r="B601" s="11" t="e">
        <f>LEFT(SUBSTITUTE(exportált!B601,"&lt;br /&gt;","&lt;br&gt;"),SEARCH("&lt;br&gt;&lt;br&gt;",SUBSTITUTE(SUBSTITUTE(exportált!B601,"&lt;br /&gt;","&lt;br&gt;"),"&lt;br /&gt;","&lt;br&gt;"),1)-1)</f>
        <v>#VALUE!</v>
      </c>
      <c r="C601" s="11" t="e">
        <f>SUBSTITUTE(MID(SUBSTITUTE(exportált!B601,"&lt;br /&gt;","&lt;br&gt;"),LEN('exportált formázott'!B601)+LEN(D601)+LEN(E601)+LEN(F601)+25,LEN(SUBSTITUTE(exportált!B601,"&lt;br /&gt;","&lt;br&gt;"))-LEN(D601)-LEN(E601)-LEN(F601)),"&lt;br&gt;",CHAR(10))</f>
        <v>#VALUE!</v>
      </c>
      <c r="D601" s="11" t="e">
        <f>MID(SUBSTITUTE(exportált!B601,"&lt;br /&gt;","&lt;br&gt;"),LEN('exportált formázott'!B601)+9,SEARCH("&lt;br&gt;",RIGHT(SUBSTITUTE(exportált!B601,"&lt;br /&gt;","&lt;br&gt;"),LEN(SUBSTITUTE(exportált!B601,"&lt;br /&gt;","&lt;br&gt;"))-LEN(B601)-8))-1)</f>
        <v>#VALUE!</v>
      </c>
      <c r="E601" s="11" t="e">
        <f>MID(SUBSTITUTE(exportált!B601,"&lt;br /&gt;","&lt;br&gt;"),LEN('exportált formázott'!B601)+LEN(D601)+13,SEARCH("&lt;br&gt;",RIGHT(SUBSTITUTE(exportált!B601,"&lt;br /&gt;","&lt;br&gt;"),LEN(SUBSTITUTE(exportált!B601,"&lt;br /&gt;","&lt;br&gt;"))-LEN(B601)-LEN(D601)-13)))</f>
        <v>#VALUE!</v>
      </c>
      <c r="F601" s="11" t="e">
        <f>MID(SUBSTITUTE(exportált!B601,"&lt;br /&gt;","&lt;br&gt;"),LEN('exportált formázott'!B601)+LEN(D601)+LEN(E601)+17,SEARCH("&lt;br&gt;&lt;br&gt;",RIGHT(SUBSTITUTE(exportált!B601,"&lt;br /&gt;","&lt;br&gt;"),LEN(SUBSTITUTE(exportált!B601,"&lt;br /&gt;","&lt;br&gt;"))-LEN(B601)-LEN(D601)-LEN(E601)-17)))</f>
        <v>#VALUE!</v>
      </c>
    </row>
    <row r="602" spans="1:6" x14ac:dyDescent="0.25">
      <c r="A602" s="11" t="str">
        <f>IF(exportált!A602&lt;&gt;"",IFERROR(LEFT(exportált!A602,SEARCH("&lt;br/&gt;",SUBSTITUTE(exportált!A602,"&lt;br&gt;","&lt;br/&gt;"),1)-1),exportált!A602),"")</f>
        <v/>
      </c>
      <c r="B602" s="11" t="e">
        <f>LEFT(SUBSTITUTE(exportált!B602,"&lt;br /&gt;","&lt;br&gt;"),SEARCH("&lt;br&gt;&lt;br&gt;",SUBSTITUTE(SUBSTITUTE(exportált!B602,"&lt;br /&gt;","&lt;br&gt;"),"&lt;br /&gt;","&lt;br&gt;"),1)-1)</f>
        <v>#VALUE!</v>
      </c>
      <c r="C602" s="11" t="e">
        <f>SUBSTITUTE(MID(SUBSTITUTE(exportált!B602,"&lt;br /&gt;","&lt;br&gt;"),LEN('exportált formázott'!B602)+LEN(D602)+LEN(E602)+LEN(F602)+25,LEN(SUBSTITUTE(exportált!B602,"&lt;br /&gt;","&lt;br&gt;"))-LEN(D602)-LEN(E602)-LEN(F602)),"&lt;br&gt;",CHAR(10))</f>
        <v>#VALUE!</v>
      </c>
      <c r="D602" s="11" t="e">
        <f>MID(SUBSTITUTE(exportált!B602,"&lt;br /&gt;","&lt;br&gt;"),LEN('exportált formázott'!B602)+9,SEARCH("&lt;br&gt;",RIGHT(SUBSTITUTE(exportált!B602,"&lt;br /&gt;","&lt;br&gt;"),LEN(SUBSTITUTE(exportált!B602,"&lt;br /&gt;","&lt;br&gt;"))-LEN(B602)-8))-1)</f>
        <v>#VALUE!</v>
      </c>
      <c r="E602" s="11" t="e">
        <f>MID(SUBSTITUTE(exportált!B602,"&lt;br /&gt;","&lt;br&gt;"),LEN('exportált formázott'!B602)+LEN(D602)+13,SEARCH("&lt;br&gt;",RIGHT(SUBSTITUTE(exportált!B602,"&lt;br /&gt;","&lt;br&gt;"),LEN(SUBSTITUTE(exportált!B602,"&lt;br /&gt;","&lt;br&gt;"))-LEN(B602)-LEN(D602)-13)))</f>
        <v>#VALUE!</v>
      </c>
      <c r="F602" s="11" t="e">
        <f>MID(SUBSTITUTE(exportált!B602,"&lt;br /&gt;","&lt;br&gt;"),LEN('exportált formázott'!B602)+LEN(D602)+LEN(E602)+17,SEARCH("&lt;br&gt;&lt;br&gt;",RIGHT(SUBSTITUTE(exportált!B602,"&lt;br /&gt;","&lt;br&gt;"),LEN(SUBSTITUTE(exportált!B602,"&lt;br /&gt;","&lt;br&gt;"))-LEN(B602)-LEN(D602)-LEN(E602)-17)))</f>
        <v>#VALUE!</v>
      </c>
    </row>
    <row r="603" spans="1:6" x14ac:dyDescent="0.25">
      <c r="A603" s="11" t="str">
        <f>IF(exportált!A603&lt;&gt;"",IFERROR(LEFT(exportált!A603,SEARCH("&lt;br/&gt;",SUBSTITUTE(exportált!A603,"&lt;br&gt;","&lt;br/&gt;"),1)-1),exportált!A603),"")</f>
        <v/>
      </c>
      <c r="B603" s="11" t="e">
        <f>LEFT(SUBSTITUTE(exportált!B603,"&lt;br /&gt;","&lt;br&gt;"),SEARCH("&lt;br&gt;&lt;br&gt;",SUBSTITUTE(SUBSTITUTE(exportált!B603,"&lt;br /&gt;","&lt;br&gt;"),"&lt;br /&gt;","&lt;br&gt;"),1)-1)</f>
        <v>#VALUE!</v>
      </c>
      <c r="C603" s="11" t="e">
        <f>SUBSTITUTE(MID(SUBSTITUTE(exportált!B603,"&lt;br /&gt;","&lt;br&gt;"),LEN('exportált formázott'!B603)+LEN(D603)+LEN(E603)+LEN(F603)+25,LEN(SUBSTITUTE(exportált!B603,"&lt;br /&gt;","&lt;br&gt;"))-LEN(D603)-LEN(E603)-LEN(F603)),"&lt;br&gt;",CHAR(10))</f>
        <v>#VALUE!</v>
      </c>
      <c r="D603" s="11" t="e">
        <f>MID(SUBSTITUTE(exportált!B603,"&lt;br /&gt;","&lt;br&gt;"),LEN('exportált formázott'!B603)+9,SEARCH("&lt;br&gt;",RIGHT(SUBSTITUTE(exportált!B603,"&lt;br /&gt;","&lt;br&gt;"),LEN(SUBSTITUTE(exportált!B603,"&lt;br /&gt;","&lt;br&gt;"))-LEN(B603)-8))-1)</f>
        <v>#VALUE!</v>
      </c>
      <c r="E603" s="11" t="e">
        <f>MID(SUBSTITUTE(exportált!B603,"&lt;br /&gt;","&lt;br&gt;"),LEN('exportált formázott'!B603)+LEN(D603)+13,SEARCH("&lt;br&gt;",RIGHT(SUBSTITUTE(exportált!B603,"&lt;br /&gt;","&lt;br&gt;"),LEN(SUBSTITUTE(exportált!B603,"&lt;br /&gt;","&lt;br&gt;"))-LEN(B603)-LEN(D603)-13)))</f>
        <v>#VALUE!</v>
      </c>
      <c r="F603" s="11" t="e">
        <f>MID(SUBSTITUTE(exportált!B603,"&lt;br /&gt;","&lt;br&gt;"),LEN('exportált formázott'!B603)+LEN(D603)+LEN(E603)+17,SEARCH("&lt;br&gt;&lt;br&gt;",RIGHT(SUBSTITUTE(exportált!B603,"&lt;br /&gt;","&lt;br&gt;"),LEN(SUBSTITUTE(exportált!B603,"&lt;br /&gt;","&lt;br&gt;"))-LEN(B603)-LEN(D603)-LEN(E603)-17)))</f>
        <v>#VALUE!</v>
      </c>
    </row>
    <row r="604" spans="1:6" x14ac:dyDescent="0.25">
      <c r="A604" s="11" t="str">
        <f>IF(exportált!A604&lt;&gt;"",IFERROR(LEFT(exportált!A604,SEARCH("&lt;br/&gt;",SUBSTITUTE(exportált!A604,"&lt;br&gt;","&lt;br/&gt;"),1)-1),exportált!A604),"")</f>
        <v/>
      </c>
      <c r="B604" s="11" t="e">
        <f>LEFT(SUBSTITUTE(exportált!B604,"&lt;br /&gt;","&lt;br&gt;"),SEARCH("&lt;br&gt;&lt;br&gt;",SUBSTITUTE(SUBSTITUTE(exportált!B604,"&lt;br /&gt;","&lt;br&gt;"),"&lt;br /&gt;","&lt;br&gt;"),1)-1)</f>
        <v>#VALUE!</v>
      </c>
      <c r="C604" s="11" t="e">
        <f>SUBSTITUTE(MID(SUBSTITUTE(exportált!B604,"&lt;br /&gt;","&lt;br&gt;"),LEN('exportált formázott'!B604)+LEN(D604)+LEN(E604)+LEN(F604)+25,LEN(SUBSTITUTE(exportált!B604,"&lt;br /&gt;","&lt;br&gt;"))-LEN(D604)-LEN(E604)-LEN(F604)),"&lt;br&gt;",CHAR(10))</f>
        <v>#VALUE!</v>
      </c>
      <c r="D604" s="11" t="e">
        <f>MID(SUBSTITUTE(exportált!B604,"&lt;br /&gt;","&lt;br&gt;"),LEN('exportált formázott'!B604)+9,SEARCH("&lt;br&gt;",RIGHT(SUBSTITUTE(exportált!B604,"&lt;br /&gt;","&lt;br&gt;"),LEN(SUBSTITUTE(exportált!B604,"&lt;br /&gt;","&lt;br&gt;"))-LEN(B604)-8))-1)</f>
        <v>#VALUE!</v>
      </c>
      <c r="E604" s="11" t="e">
        <f>MID(SUBSTITUTE(exportált!B604,"&lt;br /&gt;","&lt;br&gt;"),LEN('exportált formázott'!B604)+LEN(D604)+13,SEARCH("&lt;br&gt;",RIGHT(SUBSTITUTE(exportált!B604,"&lt;br /&gt;","&lt;br&gt;"),LEN(SUBSTITUTE(exportált!B604,"&lt;br /&gt;","&lt;br&gt;"))-LEN(B604)-LEN(D604)-13)))</f>
        <v>#VALUE!</v>
      </c>
      <c r="F604" s="11" t="e">
        <f>MID(SUBSTITUTE(exportált!B604,"&lt;br /&gt;","&lt;br&gt;"),LEN('exportált formázott'!B604)+LEN(D604)+LEN(E604)+17,SEARCH("&lt;br&gt;&lt;br&gt;",RIGHT(SUBSTITUTE(exportált!B604,"&lt;br /&gt;","&lt;br&gt;"),LEN(SUBSTITUTE(exportált!B604,"&lt;br /&gt;","&lt;br&gt;"))-LEN(B604)-LEN(D604)-LEN(E604)-17)))</f>
        <v>#VALUE!</v>
      </c>
    </row>
    <row r="605" spans="1:6" x14ac:dyDescent="0.25">
      <c r="A605" s="11" t="str">
        <f>IF(exportált!A605&lt;&gt;"",IFERROR(LEFT(exportált!A605,SEARCH("&lt;br/&gt;",SUBSTITUTE(exportált!A605,"&lt;br&gt;","&lt;br/&gt;"),1)-1),exportált!A605),"")</f>
        <v/>
      </c>
      <c r="B605" s="11" t="e">
        <f>LEFT(SUBSTITUTE(exportált!B605,"&lt;br /&gt;","&lt;br&gt;"),SEARCH("&lt;br&gt;&lt;br&gt;",SUBSTITUTE(SUBSTITUTE(exportált!B605,"&lt;br /&gt;","&lt;br&gt;"),"&lt;br /&gt;","&lt;br&gt;"),1)-1)</f>
        <v>#VALUE!</v>
      </c>
      <c r="C605" s="11" t="e">
        <f>SUBSTITUTE(MID(SUBSTITUTE(exportált!B605,"&lt;br /&gt;","&lt;br&gt;"),LEN('exportált formázott'!B605)+LEN(D605)+LEN(E605)+LEN(F605)+25,LEN(SUBSTITUTE(exportált!B605,"&lt;br /&gt;","&lt;br&gt;"))-LEN(D605)-LEN(E605)-LEN(F605)),"&lt;br&gt;",CHAR(10))</f>
        <v>#VALUE!</v>
      </c>
      <c r="D605" s="11" t="e">
        <f>MID(SUBSTITUTE(exportált!B605,"&lt;br /&gt;","&lt;br&gt;"),LEN('exportált formázott'!B605)+9,SEARCH("&lt;br&gt;",RIGHT(SUBSTITUTE(exportált!B605,"&lt;br /&gt;","&lt;br&gt;"),LEN(SUBSTITUTE(exportált!B605,"&lt;br /&gt;","&lt;br&gt;"))-LEN(B605)-8))-1)</f>
        <v>#VALUE!</v>
      </c>
      <c r="E605" s="11" t="e">
        <f>MID(SUBSTITUTE(exportált!B605,"&lt;br /&gt;","&lt;br&gt;"),LEN('exportált formázott'!B605)+LEN(D605)+13,SEARCH("&lt;br&gt;",RIGHT(SUBSTITUTE(exportált!B605,"&lt;br /&gt;","&lt;br&gt;"),LEN(SUBSTITUTE(exportált!B605,"&lt;br /&gt;","&lt;br&gt;"))-LEN(B605)-LEN(D605)-13)))</f>
        <v>#VALUE!</v>
      </c>
      <c r="F605" s="11" t="e">
        <f>MID(SUBSTITUTE(exportált!B605,"&lt;br /&gt;","&lt;br&gt;"),LEN('exportált formázott'!B605)+LEN(D605)+LEN(E605)+17,SEARCH("&lt;br&gt;&lt;br&gt;",RIGHT(SUBSTITUTE(exportált!B605,"&lt;br /&gt;","&lt;br&gt;"),LEN(SUBSTITUTE(exportált!B605,"&lt;br /&gt;","&lt;br&gt;"))-LEN(B605)-LEN(D605)-LEN(E605)-17)))</f>
        <v>#VALUE!</v>
      </c>
    </row>
    <row r="606" spans="1:6" x14ac:dyDescent="0.25">
      <c r="A606" s="11" t="str">
        <f>IF(exportált!A606&lt;&gt;"",IFERROR(LEFT(exportált!A606,SEARCH("&lt;br/&gt;",SUBSTITUTE(exportált!A606,"&lt;br&gt;","&lt;br/&gt;"),1)-1),exportált!A606),"")</f>
        <v/>
      </c>
      <c r="B606" s="11" t="e">
        <f>LEFT(SUBSTITUTE(exportált!B606,"&lt;br /&gt;","&lt;br&gt;"),SEARCH("&lt;br&gt;&lt;br&gt;",SUBSTITUTE(SUBSTITUTE(exportált!B606,"&lt;br /&gt;","&lt;br&gt;"),"&lt;br /&gt;","&lt;br&gt;"),1)-1)</f>
        <v>#VALUE!</v>
      </c>
      <c r="C606" s="11" t="e">
        <f>SUBSTITUTE(MID(SUBSTITUTE(exportált!B606,"&lt;br /&gt;","&lt;br&gt;"),LEN('exportált formázott'!B606)+LEN(D606)+LEN(E606)+LEN(F606)+25,LEN(SUBSTITUTE(exportált!B606,"&lt;br /&gt;","&lt;br&gt;"))-LEN(D606)-LEN(E606)-LEN(F606)),"&lt;br&gt;",CHAR(10))</f>
        <v>#VALUE!</v>
      </c>
      <c r="D606" s="11" t="e">
        <f>MID(SUBSTITUTE(exportált!B606,"&lt;br /&gt;","&lt;br&gt;"),LEN('exportált formázott'!B606)+9,SEARCH("&lt;br&gt;",RIGHT(SUBSTITUTE(exportált!B606,"&lt;br /&gt;","&lt;br&gt;"),LEN(SUBSTITUTE(exportált!B606,"&lt;br /&gt;","&lt;br&gt;"))-LEN(B606)-8))-1)</f>
        <v>#VALUE!</v>
      </c>
      <c r="E606" s="11" t="e">
        <f>MID(SUBSTITUTE(exportált!B606,"&lt;br /&gt;","&lt;br&gt;"),LEN('exportált formázott'!B606)+LEN(D606)+13,SEARCH("&lt;br&gt;",RIGHT(SUBSTITUTE(exportált!B606,"&lt;br /&gt;","&lt;br&gt;"),LEN(SUBSTITUTE(exportált!B606,"&lt;br /&gt;","&lt;br&gt;"))-LEN(B606)-LEN(D606)-13)))</f>
        <v>#VALUE!</v>
      </c>
      <c r="F606" s="11" t="e">
        <f>MID(SUBSTITUTE(exportált!B606,"&lt;br /&gt;","&lt;br&gt;"),LEN('exportált formázott'!B606)+LEN(D606)+LEN(E606)+17,SEARCH("&lt;br&gt;&lt;br&gt;",RIGHT(SUBSTITUTE(exportált!B606,"&lt;br /&gt;","&lt;br&gt;"),LEN(SUBSTITUTE(exportált!B606,"&lt;br /&gt;","&lt;br&gt;"))-LEN(B606)-LEN(D606)-LEN(E606)-17)))</f>
        <v>#VALUE!</v>
      </c>
    </row>
    <row r="607" spans="1:6" x14ac:dyDescent="0.25">
      <c r="A607" s="11" t="str">
        <f>IF(exportált!A607&lt;&gt;"",IFERROR(LEFT(exportált!A607,SEARCH("&lt;br/&gt;",SUBSTITUTE(exportált!A607,"&lt;br&gt;","&lt;br/&gt;"),1)-1),exportált!A607),"")</f>
        <v/>
      </c>
      <c r="B607" s="11" t="e">
        <f>LEFT(SUBSTITUTE(exportált!B607,"&lt;br /&gt;","&lt;br&gt;"),SEARCH("&lt;br&gt;&lt;br&gt;",SUBSTITUTE(SUBSTITUTE(exportált!B607,"&lt;br /&gt;","&lt;br&gt;"),"&lt;br /&gt;","&lt;br&gt;"),1)-1)</f>
        <v>#VALUE!</v>
      </c>
      <c r="C607" s="11" t="e">
        <f>SUBSTITUTE(MID(SUBSTITUTE(exportált!B607,"&lt;br /&gt;","&lt;br&gt;"),LEN('exportált formázott'!B607)+LEN(D607)+LEN(E607)+LEN(F607)+25,LEN(SUBSTITUTE(exportált!B607,"&lt;br /&gt;","&lt;br&gt;"))-LEN(D607)-LEN(E607)-LEN(F607)),"&lt;br&gt;",CHAR(10))</f>
        <v>#VALUE!</v>
      </c>
      <c r="D607" s="11" t="e">
        <f>MID(SUBSTITUTE(exportált!B607,"&lt;br /&gt;","&lt;br&gt;"),LEN('exportált formázott'!B607)+9,SEARCH("&lt;br&gt;",RIGHT(SUBSTITUTE(exportált!B607,"&lt;br /&gt;","&lt;br&gt;"),LEN(SUBSTITUTE(exportált!B607,"&lt;br /&gt;","&lt;br&gt;"))-LEN(B607)-8))-1)</f>
        <v>#VALUE!</v>
      </c>
      <c r="E607" s="11" t="e">
        <f>MID(SUBSTITUTE(exportált!B607,"&lt;br /&gt;","&lt;br&gt;"),LEN('exportált formázott'!B607)+LEN(D607)+13,SEARCH("&lt;br&gt;",RIGHT(SUBSTITUTE(exportált!B607,"&lt;br /&gt;","&lt;br&gt;"),LEN(SUBSTITUTE(exportált!B607,"&lt;br /&gt;","&lt;br&gt;"))-LEN(B607)-LEN(D607)-13)))</f>
        <v>#VALUE!</v>
      </c>
      <c r="F607" s="11" t="e">
        <f>MID(SUBSTITUTE(exportált!B607,"&lt;br /&gt;","&lt;br&gt;"),LEN('exportált formázott'!B607)+LEN(D607)+LEN(E607)+17,SEARCH("&lt;br&gt;&lt;br&gt;",RIGHT(SUBSTITUTE(exportált!B607,"&lt;br /&gt;","&lt;br&gt;"),LEN(SUBSTITUTE(exportált!B607,"&lt;br /&gt;","&lt;br&gt;"))-LEN(B607)-LEN(D607)-LEN(E607)-17)))</f>
        <v>#VALUE!</v>
      </c>
    </row>
    <row r="608" spans="1:6" x14ac:dyDescent="0.25">
      <c r="A608" s="11" t="str">
        <f>IF(exportált!A608&lt;&gt;"",IFERROR(LEFT(exportált!A608,SEARCH("&lt;br/&gt;",SUBSTITUTE(exportált!A608,"&lt;br&gt;","&lt;br/&gt;"),1)-1),exportált!A608),"")</f>
        <v/>
      </c>
      <c r="B608" s="11" t="e">
        <f>LEFT(SUBSTITUTE(exportált!B608,"&lt;br /&gt;","&lt;br&gt;"),SEARCH("&lt;br&gt;&lt;br&gt;",SUBSTITUTE(SUBSTITUTE(exportált!B608,"&lt;br /&gt;","&lt;br&gt;"),"&lt;br /&gt;","&lt;br&gt;"),1)-1)</f>
        <v>#VALUE!</v>
      </c>
      <c r="C608" s="11" t="e">
        <f>SUBSTITUTE(MID(SUBSTITUTE(exportált!B608,"&lt;br /&gt;","&lt;br&gt;"),LEN('exportált formázott'!B608)+LEN(D608)+LEN(E608)+LEN(F608)+25,LEN(SUBSTITUTE(exportált!B608,"&lt;br /&gt;","&lt;br&gt;"))-LEN(D608)-LEN(E608)-LEN(F608)),"&lt;br&gt;",CHAR(10))</f>
        <v>#VALUE!</v>
      </c>
      <c r="D608" s="11" t="e">
        <f>MID(SUBSTITUTE(exportált!B608,"&lt;br /&gt;","&lt;br&gt;"),LEN('exportált formázott'!B608)+9,SEARCH("&lt;br&gt;",RIGHT(SUBSTITUTE(exportált!B608,"&lt;br /&gt;","&lt;br&gt;"),LEN(SUBSTITUTE(exportált!B608,"&lt;br /&gt;","&lt;br&gt;"))-LEN(B608)-8))-1)</f>
        <v>#VALUE!</v>
      </c>
      <c r="E608" s="11" t="e">
        <f>MID(SUBSTITUTE(exportált!B608,"&lt;br /&gt;","&lt;br&gt;"),LEN('exportált formázott'!B608)+LEN(D608)+13,SEARCH("&lt;br&gt;",RIGHT(SUBSTITUTE(exportált!B608,"&lt;br /&gt;","&lt;br&gt;"),LEN(SUBSTITUTE(exportált!B608,"&lt;br /&gt;","&lt;br&gt;"))-LEN(B608)-LEN(D608)-13)))</f>
        <v>#VALUE!</v>
      </c>
      <c r="F608" s="11" t="e">
        <f>MID(SUBSTITUTE(exportált!B608,"&lt;br /&gt;","&lt;br&gt;"),LEN('exportált formázott'!B608)+LEN(D608)+LEN(E608)+17,SEARCH("&lt;br&gt;&lt;br&gt;",RIGHT(SUBSTITUTE(exportált!B608,"&lt;br /&gt;","&lt;br&gt;"),LEN(SUBSTITUTE(exportált!B608,"&lt;br /&gt;","&lt;br&gt;"))-LEN(B608)-LEN(D608)-LEN(E608)-17)))</f>
        <v>#VALUE!</v>
      </c>
    </row>
    <row r="609" spans="1:6" x14ac:dyDescent="0.25">
      <c r="A609" s="11" t="str">
        <f>IF(exportált!A609&lt;&gt;"",IFERROR(LEFT(exportált!A609,SEARCH("&lt;br/&gt;",SUBSTITUTE(exportált!A609,"&lt;br&gt;","&lt;br/&gt;"),1)-1),exportált!A609),"")</f>
        <v/>
      </c>
      <c r="B609" s="11" t="e">
        <f>LEFT(SUBSTITUTE(exportált!B609,"&lt;br /&gt;","&lt;br&gt;"),SEARCH("&lt;br&gt;&lt;br&gt;",SUBSTITUTE(SUBSTITUTE(exportált!B609,"&lt;br /&gt;","&lt;br&gt;"),"&lt;br /&gt;","&lt;br&gt;"),1)-1)</f>
        <v>#VALUE!</v>
      </c>
      <c r="C609" s="11" t="e">
        <f>SUBSTITUTE(MID(SUBSTITUTE(exportált!B609,"&lt;br /&gt;","&lt;br&gt;"),LEN('exportált formázott'!B609)+LEN(D609)+LEN(E609)+LEN(F609)+25,LEN(SUBSTITUTE(exportált!B609,"&lt;br /&gt;","&lt;br&gt;"))-LEN(D609)-LEN(E609)-LEN(F609)),"&lt;br&gt;",CHAR(10))</f>
        <v>#VALUE!</v>
      </c>
      <c r="D609" s="11" t="e">
        <f>MID(SUBSTITUTE(exportált!B609,"&lt;br /&gt;","&lt;br&gt;"),LEN('exportált formázott'!B609)+9,SEARCH("&lt;br&gt;",RIGHT(SUBSTITUTE(exportált!B609,"&lt;br /&gt;","&lt;br&gt;"),LEN(SUBSTITUTE(exportált!B609,"&lt;br /&gt;","&lt;br&gt;"))-LEN(B609)-8))-1)</f>
        <v>#VALUE!</v>
      </c>
      <c r="E609" s="11" t="e">
        <f>MID(SUBSTITUTE(exportált!B609,"&lt;br /&gt;","&lt;br&gt;"),LEN('exportált formázott'!B609)+LEN(D609)+13,SEARCH("&lt;br&gt;",RIGHT(SUBSTITUTE(exportált!B609,"&lt;br /&gt;","&lt;br&gt;"),LEN(SUBSTITUTE(exportált!B609,"&lt;br /&gt;","&lt;br&gt;"))-LEN(B609)-LEN(D609)-13)))</f>
        <v>#VALUE!</v>
      </c>
      <c r="F609" s="11" t="e">
        <f>MID(SUBSTITUTE(exportált!B609,"&lt;br /&gt;","&lt;br&gt;"),LEN('exportált formázott'!B609)+LEN(D609)+LEN(E609)+17,SEARCH("&lt;br&gt;&lt;br&gt;",RIGHT(SUBSTITUTE(exportált!B609,"&lt;br /&gt;","&lt;br&gt;"),LEN(SUBSTITUTE(exportált!B609,"&lt;br /&gt;","&lt;br&gt;"))-LEN(B609)-LEN(D609)-LEN(E609)-17)))</f>
        <v>#VALUE!</v>
      </c>
    </row>
    <row r="610" spans="1:6" x14ac:dyDescent="0.25">
      <c r="A610" s="11" t="str">
        <f>IF(exportált!A610&lt;&gt;"",IFERROR(LEFT(exportált!A610,SEARCH("&lt;br/&gt;",SUBSTITUTE(exportált!A610,"&lt;br&gt;","&lt;br/&gt;"),1)-1),exportált!A610),"")</f>
        <v/>
      </c>
      <c r="B610" s="11" t="e">
        <f>LEFT(SUBSTITUTE(exportált!B610,"&lt;br /&gt;","&lt;br&gt;"),SEARCH("&lt;br&gt;&lt;br&gt;",SUBSTITUTE(SUBSTITUTE(exportált!B610,"&lt;br /&gt;","&lt;br&gt;"),"&lt;br /&gt;","&lt;br&gt;"),1)-1)</f>
        <v>#VALUE!</v>
      </c>
      <c r="C610" s="11" t="e">
        <f>SUBSTITUTE(MID(SUBSTITUTE(exportált!B610,"&lt;br /&gt;","&lt;br&gt;"),LEN('exportált formázott'!B610)+LEN(D610)+LEN(E610)+LEN(F610)+25,LEN(SUBSTITUTE(exportált!B610,"&lt;br /&gt;","&lt;br&gt;"))-LEN(D610)-LEN(E610)-LEN(F610)),"&lt;br&gt;",CHAR(10))</f>
        <v>#VALUE!</v>
      </c>
      <c r="D610" s="11" t="e">
        <f>MID(SUBSTITUTE(exportált!B610,"&lt;br /&gt;","&lt;br&gt;"),LEN('exportált formázott'!B610)+9,SEARCH("&lt;br&gt;",RIGHT(SUBSTITUTE(exportált!B610,"&lt;br /&gt;","&lt;br&gt;"),LEN(SUBSTITUTE(exportált!B610,"&lt;br /&gt;","&lt;br&gt;"))-LEN(B610)-8))-1)</f>
        <v>#VALUE!</v>
      </c>
      <c r="E610" s="11" t="e">
        <f>MID(SUBSTITUTE(exportált!B610,"&lt;br /&gt;","&lt;br&gt;"),LEN('exportált formázott'!B610)+LEN(D610)+13,SEARCH("&lt;br&gt;",RIGHT(SUBSTITUTE(exportált!B610,"&lt;br /&gt;","&lt;br&gt;"),LEN(SUBSTITUTE(exportált!B610,"&lt;br /&gt;","&lt;br&gt;"))-LEN(B610)-LEN(D610)-13)))</f>
        <v>#VALUE!</v>
      </c>
      <c r="F610" s="11" t="e">
        <f>MID(SUBSTITUTE(exportált!B610,"&lt;br /&gt;","&lt;br&gt;"),LEN('exportált formázott'!B610)+LEN(D610)+LEN(E610)+17,SEARCH("&lt;br&gt;&lt;br&gt;",RIGHT(SUBSTITUTE(exportált!B610,"&lt;br /&gt;","&lt;br&gt;"),LEN(SUBSTITUTE(exportált!B610,"&lt;br /&gt;","&lt;br&gt;"))-LEN(B610)-LEN(D610)-LEN(E610)-17)))</f>
        <v>#VALUE!</v>
      </c>
    </row>
    <row r="611" spans="1:6" x14ac:dyDescent="0.25">
      <c r="A611" s="11" t="str">
        <f>IF(exportált!A611&lt;&gt;"",IFERROR(LEFT(exportált!A611,SEARCH("&lt;br/&gt;",SUBSTITUTE(exportált!A611,"&lt;br&gt;","&lt;br/&gt;"),1)-1),exportált!A611),"")</f>
        <v/>
      </c>
      <c r="B611" s="11" t="e">
        <f>LEFT(SUBSTITUTE(exportált!B611,"&lt;br /&gt;","&lt;br&gt;"),SEARCH("&lt;br&gt;&lt;br&gt;",SUBSTITUTE(SUBSTITUTE(exportált!B611,"&lt;br /&gt;","&lt;br&gt;"),"&lt;br /&gt;","&lt;br&gt;"),1)-1)</f>
        <v>#VALUE!</v>
      </c>
      <c r="C611" s="11" t="e">
        <f>SUBSTITUTE(MID(SUBSTITUTE(exportált!B611,"&lt;br /&gt;","&lt;br&gt;"),LEN('exportált formázott'!B611)+LEN(D611)+LEN(E611)+LEN(F611)+25,LEN(SUBSTITUTE(exportált!B611,"&lt;br /&gt;","&lt;br&gt;"))-LEN(D611)-LEN(E611)-LEN(F611)),"&lt;br&gt;",CHAR(10))</f>
        <v>#VALUE!</v>
      </c>
      <c r="D611" s="11" t="e">
        <f>MID(SUBSTITUTE(exportált!B611,"&lt;br /&gt;","&lt;br&gt;"),LEN('exportált formázott'!B611)+9,SEARCH("&lt;br&gt;",RIGHT(SUBSTITUTE(exportált!B611,"&lt;br /&gt;","&lt;br&gt;"),LEN(SUBSTITUTE(exportált!B611,"&lt;br /&gt;","&lt;br&gt;"))-LEN(B611)-8))-1)</f>
        <v>#VALUE!</v>
      </c>
      <c r="E611" s="11" t="e">
        <f>MID(SUBSTITUTE(exportált!B611,"&lt;br /&gt;","&lt;br&gt;"),LEN('exportált formázott'!B611)+LEN(D611)+13,SEARCH("&lt;br&gt;",RIGHT(SUBSTITUTE(exportált!B611,"&lt;br /&gt;","&lt;br&gt;"),LEN(SUBSTITUTE(exportált!B611,"&lt;br /&gt;","&lt;br&gt;"))-LEN(B611)-LEN(D611)-13)))</f>
        <v>#VALUE!</v>
      </c>
      <c r="F611" s="11" t="e">
        <f>MID(SUBSTITUTE(exportált!B611,"&lt;br /&gt;","&lt;br&gt;"),LEN('exportált formázott'!B611)+LEN(D611)+LEN(E611)+17,SEARCH("&lt;br&gt;&lt;br&gt;",RIGHT(SUBSTITUTE(exportált!B611,"&lt;br /&gt;","&lt;br&gt;"),LEN(SUBSTITUTE(exportált!B611,"&lt;br /&gt;","&lt;br&gt;"))-LEN(B611)-LEN(D611)-LEN(E611)-17)))</f>
        <v>#VALUE!</v>
      </c>
    </row>
    <row r="612" spans="1:6" x14ac:dyDescent="0.25">
      <c r="A612" s="11" t="str">
        <f>IF(exportált!A612&lt;&gt;"",IFERROR(LEFT(exportált!A612,SEARCH("&lt;br/&gt;",SUBSTITUTE(exportált!A612,"&lt;br&gt;","&lt;br/&gt;"),1)-1),exportált!A612),"")</f>
        <v/>
      </c>
      <c r="B612" s="11" t="e">
        <f>LEFT(SUBSTITUTE(exportált!B612,"&lt;br /&gt;","&lt;br&gt;"),SEARCH("&lt;br&gt;&lt;br&gt;",SUBSTITUTE(SUBSTITUTE(exportált!B612,"&lt;br /&gt;","&lt;br&gt;"),"&lt;br /&gt;","&lt;br&gt;"),1)-1)</f>
        <v>#VALUE!</v>
      </c>
      <c r="C612" s="11" t="e">
        <f>SUBSTITUTE(MID(SUBSTITUTE(exportált!B612,"&lt;br /&gt;","&lt;br&gt;"),LEN('exportált formázott'!B612)+LEN(D612)+LEN(E612)+LEN(F612)+25,LEN(SUBSTITUTE(exportált!B612,"&lt;br /&gt;","&lt;br&gt;"))-LEN(D612)-LEN(E612)-LEN(F612)),"&lt;br&gt;",CHAR(10))</f>
        <v>#VALUE!</v>
      </c>
      <c r="D612" s="11" t="e">
        <f>MID(SUBSTITUTE(exportált!B612,"&lt;br /&gt;","&lt;br&gt;"),LEN('exportált formázott'!B612)+9,SEARCH("&lt;br&gt;",RIGHT(SUBSTITUTE(exportált!B612,"&lt;br /&gt;","&lt;br&gt;"),LEN(SUBSTITUTE(exportált!B612,"&lt;br /&gt;","&lt;br&gt;"))-LEN(B612)-8))-1)</f>
        <v>#VALUE!</v>
      </c>
      <c r="E612" s="11" t="e">
        <f>MID(SUBSTITUTE(exportált!B612,"&lt;br /&gt;","&lt;br&gt;"),LEN('exportált formázott'!B612)+LEN(D612)+13,SEARCH("&lt;br&gt;",RIGHT(SUBSTITUTE(exportált!B612,"&lt;br /&gt;","&lt;br&gt;"),LEN(SUBSTITUTE(exportált!B612,"&lt;br /&gt;","&lt;br&gt;"))-LEN(B612)-LEN(D612)-13)))</f>
        <v>#VALUE!</v>
      </c>
      <c r="F612" s="11" t="e">
        <f>MID(SUBSTITUTE(exportált!B612,"&lt;br /&gt;","&lt;br&gt;"),LEN('exportált formázott'!B612)+LEN(D612)+LEN(E612)+17,SEARCH("&lt;br&gt;&lt;br&gt;",RIGHT(SUBSTITUTE(exportált!B612,"&lt;br /&gt;","&lt;br&gt;"),LEN(SUBSTITUTE(exportált!B612,"&lt;br /&gt;","&lt;br&gt;"))-LEN(B612)-LEN(D612)-LEN(E612)-17)))</f>
        <v>#VALUE!</v>
      </c>
    </row>
    <row r="613" spans="1:6" x14ac:dyDescent="0.25">
      <c r="A613" s="11" t="str">
        <f>IF(exportált!A613&lt;&gt;"",IFERROR(LEFT(exportált!A613,SEARCH("&lt;br/&gt;",SUBSTITUTE(exportált!A613,"&lt;br&gt;","&lt;br/&gt;"),1)-1),exportált!A613),"")</f>
        <v/>
      </c>
      <c r="B613" s="11" t="e">
        <f>LEFT(SUBSTITUTE(exportált!B613,"&lt;br /&gt;","&lt;br&gt;"),SEARCH("&lt;br&gt;&lt;br&gt;",SUBSTITUTE(SUBSTITUTE(exportált!B613,"&lt;br /&gt;","&lt;br&gt;"),"&lt;br /&gt;","&lt;br&gt;"),1)-1)</f>
        <v>#VALUE!</v>
      </c>
      <c r="C613" s="11" t="e">
        <f>SUBSTITUTE(MID(SUBSTITUTE(exportált!B613,"&lt;br /&gt;","&lt;br&gt;"),LEN('exportált formázott'!B613)+LEN(D613)+LEN(E613)+LEN(F613)+25,LEN(SUBSTITUTE(exportált!B613,"&lt;br /&gt;","&lt;br&gt;"))-LEN(D613)-LEN(E613)-LEN(F613)),"&lt;br&gt;",CHAR(10))</f>
        <v>#VALUE!</v>
      </c>
      <c r="D613" s="11" t="e">
        <f>MID(SUBSTITUTE(exportált!B613,"&lt;br /&gt;","&lt;br&gt;"),LEN('exportált formázott'!B613)+9,SEARCH("&lt;br&gt;",RIGHT(SUBSTITUTE(exportált!B613,"&lt;br /&gt;","&lt;br&gt;"),LEN(SUBSTITUTE(exportált!B613,"&lt;br /&gt;","&lt;br&gt;"))-LEN(B613)-8))-1)</f>
        <v>#VALUE!</v>
      </c>
      <c r="E613" s="11" t="e">
        <f>MID(SUBSTITUTE(exportált!B613,"&lt;br /&gt;","&lt;br&gt;"),LEN('exportált formázott'!B613)+LEN(D613)+13,SEARCH("&lt;br&gt;",RIGHT(SUBSTITUTE(exportált!B613,"&lt;br /&gt;","&lt;br&gt;"),LEN(SUBSTITUTE(exportált!B613,"&lt;br /&gt;","&lt;br&gt;"))-LEN(B613)-LEN(D613)-13)))</f>
        <v>#VALUE!</v>
      </c>
      <c r="F613" s="11" t="e">
        <f>MID(SUBSTITUTE(exportált!B613,"&lt;br /&gt;","&lt;br&gt;"),LEN('exportált formázott'!B613)+LEN(D613)+LEN(E613)+17,SEARCH("&lt;br&gt;&lt;br&gt;",RIGHT(SUBSTITUTE(exportált!B613,"&lt;br /&gt;","&lt;br&gt;"),LEN(SUBSTITUTE(exportált!B613,"&lt;br /&gt;","&lt;br&gt;"))-LEN(B613)-LEN(D613)-LEN(E613)-17)))</f>
        <v>#VALUE!</v>
      </c>
    </row>
    <row r="614" spans="1:6" x14ac:dyDescent="0.25">
      <c r="A614" s="11" t="str">
        <f>IF(exportált!A614&lt;&gt;"",IFERROR(LEFT(exportált!A614,SEARCH("&lt;br/&gt;",SUBSTITUTE(exportált!A614,"&lt;br&gt;","&lt;br/&gt;"),1)-1),exportált!A614),"")</f>
        <v/>
      </c>
      <c r="B614" s="11" t="e">
        <f>LEFT(SUBSTITUTE(exportált!B614,"&lt;br /&gt;","&lt;br&gt;"),SEARCH("&lt;br&gt;&lt;br&gt;",SUBSTITUTE(SUBSTITUTE(exportált!B614,"&lt;br /&gt;","&lt;br&gt;"),"&lt;br /&gt;","&lt;br&gt;"),1)-1)</f>
        <v>#VALUE!</v>
      </c>
      <c r="C614" s="11" t="e">
        <f>SUBSTITUTE(MID(SUBSTITUTE(exportált!B614,"&lt;br /&gt;","&lt;br&gt;"),LEN('exportált formázott'!B614)+LEN(D614)+LEN(E614)+LEN(F614)+25,LEN(SUBSTITUTE(exportált!B614,"&lt;br /&gt;","&lt;br&gt;"))-LEN(D614)-LEN(E614)-LEN(F614)),"&lt;br&gt;",CHAR(10))</f>
        <v>#VALUE!</v>
      </c>
      <c r="D614" s="11" t="e">
        <f>MID(SUBSTITUTE(exportált!B614,"&lt;br /&gt;","&lt;br&gt;"),LEN('exportált formázott'!B614)+9,SEARCH("&lt;br&gt;",RIGHT(SUBSTITUTE(exportált!B614,"&lt;br /&gt;","&lt;br&gt;"),LEN(SUBSTITUTE(exportált!B614,"&lt;br /&gt;","&lt;br&gt;"))-LEN(B614)-8))-1)</f>
        <v>#VALUE!</v>
      </c>
      <c r="E614" s="11" t="e">
        <f>MID(SUBSTITUTE(exportált!B614,"&lt;br /&gt;","&lt;br&gt;"),LEN('exportált formázott'!B614)+LEN(D614)+13,SEARCH("&lt;br&gt;",RIGHT(SUBSTITUTE(exportált!B614,"&lt;br /&gt;","&lt;br&gt;"),LEN(SUBSTITUTE(exportált!B614,"&lt;br /&gt;","&lt;br&gt;"))-LEN(B614)-LEN(D614)-13)))</f>
        <v>#VALUE!</v>
      </c>
      <c r="F614" s="11" t="e">
        <f>MID(SUBSTITUTE(exportált!B614,"&lt;br /&gt;","&lt;br&gt;"),LEN('exportált formázott'!B614)+LEN(D614)+LEN(E614)+17,SEARCH("&lt;br&gt;&lt;br&gt;",RIGHT(SUBSTITUTE(exportált!B614,"&lt;br /&gt;","&lt;br&gt;"),LEN(SUBSTITUTE(exportált!B614,"&lt;br /&gt;","&lt;br&gt;"))-LEN(B614)-LEN(D614)-LEN(E614)-17)))</f>
        <v>#VALUE!</v>
      </c>
    </row>
    <row r="615" spans="1:6" x14ac:dyDescent="0.25">
      <c r="A615" s="11" t="str">
        <f>IF(exportált!A615&lt;&gt;"",IFERROR(LEFT(exportált!A615,SEARCH("&lt;br/&gt;",SUBSTITUTE(exportált!A615,"&lt;br&gt;","&lt;br/&gt;"),1)-1),exportált!A615),"")</f>
        <v/>
      </c>
      <c r="B615" s="11" t="e">
        <f>LEFT(SUBSTITUTE(exportált!B615,"&lt;br /&gt;","&lt;br&gt;"),SEARCH("&lt;br&gt;&lt;br&gt;",SUBSTITUTE(SUBSTITUTE(exportált!B615,"&lt;br /&gt;","&lt;br&gt;"),"&lt;br /&gt;","&lt;br&gt;"),1)-1)</f>
        <v>#VALUE!</v>
      </c>
      <c r="C615" s="11" t="e">
        <f>SUBSTITUTE(MID(SUBSTITUTE(exportált!B615,"&lt;br /&gt;","&lt;br&gt;"),LEN('exportált formázott'!B615)+LEN(D615)+LEN(E615)+LEN(F615)+25,LEN(SUBSTITUTE(exportált!B615,"&lt;br /&gt;","&lt;br&gt;"))-LEN(D615)-LEN(E615)-LEN(F615)),"&lt;br&gt;",CHAR(10))</f>
        <v>#VALUE!</v>
      </c>
      <c r="D615" s="11" t="e">
        <f>MID(SUBSTITUTE(exportált!B615,"&lt;br /&gt;","&lt;br&gt;"),LEN('exportált formázott'!B615)+9,SEARCH("&lt;br&gt;",RIGHT(SUBSTITUTE(exportált!B615,"&lt;br /&gt;","&lt;br&gt;"),LEN(SUBSTITUTE(exportált!B615,"&lt;br /&gt;","&lt;br&gt;"))-LEN(B615)-8))-1)</f>
        <v>#VALUE!</v>
      </c>
      <c r="E615" s="11" t="e">
        <f>MID(SUBSTITUTE(exportált!B615,"&lt;br /&gt;","&lt;br&gt;"),LEN('exportált formázott'!B615)+LEN(D615)+13,SEARCH("&lt;br&gt;",RIGHT(SUBSTITUTE(exportált!B615,"&lt;br /&gt;","&lt;br&gt;"),LEN(SUBSTITUTE(exportált!B615,"&lt;br /&gt;","&lt;br&gt;"))-LEN(B615)-LEN(D615)-13)))</f>
        <v>#VALUE!</v>
      </c>
      <c r="F615" s="11" t="e">
        <f>MID(SUBSTITUTE(exportált!B615,"&lt;br /&gt;","&lt;br&gt;"),LEN('exportált formázott'!B615)+LEN(D615)+LEN(E615)+17,SEARCH("&lt;br&gt;&lt;br&gt;",RIGHT(SUBSTITUTE(exportált!B615,"&lt;br /&gt;","&lt;br&gt;"),LEN(SUBSTITUTE(exportált!B615,"&lt;br /&gt;","&lt;br&gt;"))-LEN(B615)-LEN(D615)-LEN(E615)-17)))</f>
        <v>#VALUE!</v>
      </c>
    </row>
    <row r="616" spans="1:6" x14ac:dyDescent="0.25">
      <c r="A616" s="11" t="str">
        <f>IF(exportált!A616&lt;&gt;"",IFERROR(LEFT(exportált!A616,SEARCH("&lt;br/&gt;",SUBSTITUTE(exportált!A616,"&lt;br&gt;","&lt;br/&gt;"),1)-1),exportált!A616),"")</f>
        <v/>
      </c>
      <c r="B616" s="11" t="e">
        <f>LEFT(SUBSTITUTE(exportált!B616,"&lt;br /&gt;","&lt;br&gt;"),SEARCH("&lt;br&gt;&lt;br&gt;",SUBSTITUTE(SUBSTITUTE(exportált!B616,"&lt;br /&gt;","&lt;br&gt;"),"&lt;br /&gt;","&lt;br&gt;"),1)-1)</f>
        <v>#VALUE!</v>
      </c>
      <c r="C616" s="11" t="e">
        <f>SUBSTITUTE(MID(SUBSTITUTE(exportált!B616,"&lt;br /&gt;","&lt;br&gt;"),LEN('exportált formázott'!B616)+LEN(D616)+LEN(E616)+LEN(F616)+25,LEN(SUBSTITUTE(exportált!B616,"&lt;br /&gt;","&lt;br&gt;"))-LEN(D616)-LEN(E616)-LEN(F616)),"&lt;br&gt;",CHAR(10))</f>
        <v>#VALUE!</v>
      </c>
      <c r="D616" s="11" t="e">
        <f>MID(SUBSTITUTE(exportált!B616,"&lt;br /&gt;","&lt;br&gt;"),LEN('exportált formázott'!B616)+9,SEARCH("&lt;br&gt;",RIGHT(SUBSTITUTE(exportált!B616,"&lt;br /&gt;","&lt;br&gt;"),LEN(SUBSTITUTE(exportált!B616,"&lt;br /&gt;","&lt;br&gt;"))-LEN(B616)-8))-1)</f>
        <v>#VALUE!</v>
      </c>
      <c r="E616" s="11" t="e">
        <f>MID(SUBSTITUTE(exportált!B616,"&lt;br /&gt;","&lt;br&gt;"),LEN('exportált formázott'!B616)+LEN(D616)+13,SEARCH("&lt;br&gt;",RIGHT(SUBSTITUTE(exportált!B616,"&lt;br /&gt;","&lt;br&gt;"),LEN(SUBSTITUTE(exportált!B616,"&lt;br /&gt;","&lt;br&gt;"))-LEN(B616)-LEN(D616)-13)))</f>
        <v>#VALUE!</v>
      </c>
      <c r="F616" s="11" t="e">
        <f>MID(SUBSTITUTE(exportált!B616,"&lt;br /&gt;","&lt;br&gt;"),LEN('exportált formázott'!B616)+LEN(D616)+LEN(E616)+17,SEARCH("&lt;br&gt;&lt;br&gt;",RIGHT(SUBSTITUTE(exportált!B616,"&lt;br /&gt;","&lt;br&gt;"),LEN(SUBSTITUTE(exportált!B616,"&lt;br /&gt;","&lt;br&gt;"))-LEN(B616)-LEN(D616)-LEN(E616)-17)))</f>
        <v>#VALUE!</v>
      </c>
    </row>
    <row r="617" spans="1:6" x14ac:dyDescent="0.25">
      <c r="A617" s="11" t="str">
        <f>IF(exportált!A617&lt;&gt;"",IFERROR(LEFT(exportált!A617,SEARCH("&lt;br/&gt;",SUBSTITUTE(exportált!A617,"&lt;br&gt;","&lt;br/&gt;"),1)-1),exportált!A617),"")</f>
        <v/>
      </c>
      <c r="B617" s="11" t="e">
        <f>LEFT(SUBSTITUTE(exportált!B617,"&lt;br /&gt;","&lt;br&gt;"),SEARCH("&lt;br&gt;&lt;br&gt;",SUBSTITUTE(SUBSTITUTE(exportált!B617,"&lt;br /&gt;","&lt;br&gt;"),"&lt;br /&gt;","&lt;br&gt;"),1)-1)</f>
        <v>#VALUE!</v>
      </c>
      <c r="C617" s="11" t="e">
        <f>SUBSTITUTE(MID(SUBSTITUTE(exportált!B617,"&lt;br /&gt;","&lt;br&gt;"),LEN('exportált formázott'!B617)+LEN(D617)+LEN(E617)+LEN(F617)+25,LEN(SUBSTITUTE(exportált!B617,"&lt;br /&gt;","&lt;br&gt;"))-LEN(D617)-LEN(E617)-LEN(F617)),"&lt;br&gt;",CHAR(10))</f>
        <v>#VALUE!</v>
      </c>
      <c r="D617" s="11" t="e">
        <f>MID(SUBSTITUTE(exportált!B617,"&lt;br /&gt;","&lt;br&gt;"),LEN('exportált formázott'!B617)+9,SEARCH("&lt;br&gt;",RIGHT(SUBSTITUTE(exportált!B617,"&lt;br /&gt;","&lt;br&gt;"),LEN(SUBSTITUTE(exportált!B617,"&lt;br /&gt;","&lt;br&gt;"))-LEN(B617)-8))-1)</f>
        <v>#VALUE!</v>
      </c>
      <c r="E617" s="11" t="e">
        <f>MID(SUBSTITUTE(exportált!B617,"&lt;br /&gt;","&lt;br&gt;"),LEN('exportált formázott'!B617)+LEN(D617)+13,SEARCH("&lt;br&gt;",RIGHT(SUBSTITUTE(exportált!B617,"&lt;br /&gt;","&lt;br&gt;"),LEN(SUBSTITUTE(exportált!B617,"&lt;br /&gt;","&lt;br&gt;"))-LEN(B617)-LEN(D617)-13)))</f>
        <v>#VALUE!</v>
      </c>
      <c r="F617" s="11" t="e">
        <f>MID(SUBSTITUTE(exportált!B617,"&lt;br /&gt;","&lt;br&gt;"),LEN('exportált formázott'!B617)+LEN(D617)+LEN(E617)+17,SEARCH("&lt;br&gt;&lt;br&gt;",RIGHT(SUBSTITUTE(exportált!B617,"&lt;br /&gt;","&lt;br&gt;"),LEN(SUBSTITUTE(exportált!B617,"&lt;br /&gt;","&lt;br&gt;"))-LEN(B617)-LEN(D617)-LEN(E617)-17)))</f>
        <v>#VALUE!</v>
      </c>
    </row>
    <row r="618" spans="1:6" x14ac:dyDescent="0.25">
      <c r="A618" s="11" t="str">
        <f>IF(exportált!A618&lt;&gt;"",IFERROR(LEFT(exportált!A618,SEARCH("&lt;br/&gt;",SUBSTITUTE(exportált!A618,"&lt;br&gt;","&lt;br/&gt;"),1)-1),exportált!A618),"")</f>
        <v/>
      </c>
      <c r="B618" s="11" t="e">
        <f>LEFT(SUBSTITUTE(exportált!B618,"&lt;br /&gt;","&lt;br&gt;"),SEARCH("&lt;br&gt;&lt;br&gt;",SUBSTITUTE(SUBSTITUTE(exportált!B618,"&lt;br /&gt;","&lt;br&gt;"),"&lt;br /&gt;","&lt;br&gt;"),1)-1)</f>
        <v>#VALUE!</v>
      </c>
      <c r="C618" s="11" t="e">
        <f>SUBSTITUTE(MID(SUBSTITUTE(exportált!B618,"&lt;br /&gt;","&lt;br&gt;"),LEN('exportált formázott'!B618)+LEN(D618)+LEN(E618)+LEN(F618)+25,LEN(SUBSTITUTE(exportált!B618,"&lt;br /&gt;","&lt;br&gt;"))-LEN(D618)-LEN(E618)-LEN(F618)),"&lt;br&gt;",CHAR(10))</f>
        <v>#VALUE!</v>
      </c>
      <c r="D618" s="11" t="e">
        <f>MID(SUBSTITUTE(exportált!B618,"&lt;br /&gt;","&lt;br&gt;"),LEN('exportált formázott'!B618)+9,SEARCH("&lt;br&gt;",RIGHT(SUBSTITUTE(exportált!B618,"&lt;br /&gt;","&lt;br&gt;"),LEN(SUBSTITUTE(exportált!B618,"&lt;br /&gt;","&lt;br&gt;"))-LEN(B618)-8))-1)</f>
        <v>#VALUE!</v>
      </c>
      <c r="E618" s="11" t="e">
        <f>MID(SUBSTITUTE(exportált!B618,"&lt;br /&gt;","&lt;br&gt;"),LEN('exportált formázott'!B618)+LEN(D618)+13,SEARCH("&lt;br&gt;",RIGHT(SUBSTITUTE(exportált!B618,"&lt;br /&gt;","&lt;br&gt;"),LEN(SUBSTITUTE(exportált!B618,"&lt;br /&gt;","&lt;br&gt;"))-LEN(B618)-LEN(D618)-13)))</f>
        <v>#VALUE!</v>
      </c>
      <c r="F618" s="11" t="e">
        <f>MID(SUBSTITUTE(exportált!B618,"&lt;br /&gt;","&lt;br&gt;"),LEN('exportált formázott'!B618)+LEN(D618)+LEN(E618)+17,SEARCH("&lt;br&gt;&lt;br&gt;",RIGHT(SUBSTITUTE(exportált!B618,"&lt;br /&gt;","&lt;br&gt;"),LEN(SUBSTITUTE(exportált!B618,"&lt;br /&gt;","&lt;br&gt;"))-LEN(B618)-LEN(D618)-LEN(E618)-17)))</f>
        <v>#VALUE!</v>
      </c>
    </row>
    <row r="619" spans="1:6" x14ac:dyDescent="0.25">
      <c r="A619" s="11" t="str">
        <f>IF(exportált!A619&lt;&gt;"",IFERROR(LEFT(exportált!A619,SEARCH("&lt;br/&gt;",SUBSTITUTE(exportált!A619,"&lt;br&gt;","&lt;br/&gt;"),1)-1),exportált!A619),"")</f>
        <v/>
      </c>
      <c r="B619" s="11" t="e">
        <f>LEFT(SUBSTITUTE(exportált!B619,"&lt;br /&gt;","&lt;br&gt;"),SEARCH("&lt;br&gt;&lt;br&gt;",SUBSTITUTE(SUBSTITUTE(exportált!B619,"&lt;br /&gt;","&lt;br&gt;"),"&lt;br /&gt;","&lt;br&gt;"),1)-1)</f>
        <v>#VALUE!</v>
      </c>
      <c r="C619" s="11" t="e">
        <f>SUBSTITUTE(MID(SUBSTITUTE(exportált!B619,"&lt;br /&gt;","&lt;br&gt;"),LEN('exportált formázott'!B619)+LEN(D619)+LEN(E619)+LEN(F619)+25,LEN(SUBSTITUTE(exportált!B619,"&lt;br /&gt;","&lt;br&gt;"))-LEN(D619)-LEN(E619)-LEN(F619)),"&lt;br&gt;",CHAR(10))</f>
        <v>#VALUE!</v>
      </c>
      <c r="D619" s="11" t="e">
        <f>MID(SUBSTITUTE(exportált!B619,"&lt;br /&gt;","&lt;br&gt;"),LEN('exportált formázott'!B619)+9,SEARCH("&lt;br&gt;",RIGHT(SUBSTITUTE(exportált!B619,"&lt;br /&gt;","&lt;br&gt;"),LEN(SUBSTITUTE(exportált!B619,"&lt;br /&gt;","&lt;br&gt;"))-LEN(B619)-8))-1)</f>
        <v>#VALUE!</v>
      </c>
      <c r="E619" s="11" t="e">
        <f>MID(SUBSTITUTE(exportált!B619,"&lt;br /&gt;","&lt;br&gt;"),LEN('exportált formázott'!B619)+LEN(D619)+13,SEARCH("&lt;br&gt;",RIGHT(SUBSTITUTE(exportált!B619,"&lt;br /&gt;","&lt;br&gt;"),LEN(SUBSTITUTE(exportált!B619,"&lt;br /&gt;","&lt;br&gt;"))-LEN(B619)-LEN(D619)-13)))</f>
        <v>#VALUE!</v>
      </c>
      <c r="F619" s="11" t="e">
        <f>MID(SUBSTITUTE(exportált!B619,"&lt;br /&gt;","&lt;br&gt;"),LEN('exportált formázott'!B619)+LEN(D619)+LEN(E619)+17,SEARCH("&lt;br&gt;&lt;br&gt;",RIGHT(SUBSTITUTE(exportált!B619,"&lt;br /&gt;","&lt;br&gt;"),LEN(SUBSTITUTE(exportált!B619,"&lt;br /&gt;","&lt;br&gt;"))-LEN(B619)-LEN(D619)-LEN(E619)-17)))</f>
        <v>#VALUE!</v>
      </c>
    </row>
    <row r="620" spans="1:6" x14ac:dyDescent="0.25">
      <c r="A620" s="11" t="str">
        <f>IF(exportált!A620&lt;&gt;"",IFERROR(LEFT(exportált!A620,SEARCH("&lt;br/&gt;",SUBSTITUTE(exportált!A620,"&lt;br&gt;","&lt;br/&gt;"),1)-1),exportált!A620),"")</f>
        <v/>
      </c>
      <c r="B620" s="11" t="e">
        <f>LEFT(SUBSTITUTE(exportált!B620,"&lt;br /&gt;","&lt;br&gt;"),SEARCH("&lt;br&gt;&lt;br&gt;",SUBSTITUTE(SUBSTITUTE(exportált!B620,"&lt;br /&gt;","&lt;br&gt;"),"&lt;br /&gt;","&lt;br&gt;"),1)-1)</f>
        <v>#VALUE!</v>
      </c>
      <c r="C620" s="11" t="e">
        <f>SUBSTITUTE(MID(SUBSTITUTE(exportált!B620,"&lt;br /&gt;","&lt;br&gt;"),LEN('exportált formázott'!B620)+LEN(D620)+LEN(E620)+LEN(F620)+25,LEN(SUBSTITUTE(exportált!B620,"&lt;br /&gt;","&lt;br&gt;"))-LEN(D620)-LEN(E620)-LEN(F620)),"&lt;br&gt;",CHAR(10))</f>
        <v>#VALUE!</v>
      </c>
      <c r="D620" s="11" t="e">
        <f>MID(SUBSTITUTE(exportált!B620,"&lt;br /&gt;","&lt;br&gt;"),LEN('exportált formázott'!B620)+9,SEARCH("&lt;br&gt;",RIGHT(SUBSTITUTE(exportált!B620,"&lt;br /&gt;","&lt;br&gt;"),LEN(SUBSTITUTE(exportált!B620,"&lt;br /&gt;","&lt;br&gt;"))-LEN(B620)-8))-1)</f>
        <v>#VALUE!</v>
      </c>
      <c r="E620" s="11" t="e">
        <f>MID(SUBSTITUTE(exportált!B620,"&lt;br /&gt;","&lt;br&gt;"),LEN('exportált formázott'!B620)+LEN(D620)+13,SEARCH("&lt;br&gt;",RIGHT(SUBSTITUTE(exportált!B620,"&lt;br /&gt;","&lt;br&gt;"),LEN(SUBSTITUTE(exportált!B620,"&lt;br /&gt;","&lt;br&gt;"))-LEN(B620)-LEN(D620)-13)))</f>
        <v>#VALUE!</v>
      </c>
      <c r="F620" s="11" t="e">
        <f>MID(SUBSTITUTE(exportált!B620,"&lt;br /&gt;","&lt;br&gt;"),LEN('exportált formázott'!B620)+LEN(D620)+LEN(E620)+17,SEARCH("&lt;br&gt;&lt;br&gt;",RIGHT(SUBSTITUTE(exportált!B620,"&lt;br /&gt;","&lt;br&gt;"),LEN(SUBSTITUTE(exportált!B620,"&lt;br /&gt;","&lt;br&gt;"))-LEN(B620)-LEN(D620)-LEN(E620)-17)))</f>
        <v>#VALUE!</v>
      </c>
    </row>
    <row r="621" spans="1:6" x14ac:dyDescent="0.25">
      <c r="A621" s="11" t="str">
        <f>IF(exportált!A621&lt;&gt;"",IFERROR(LEFT(exportált!A621,SEARCH("&lt;br/&gt;",SUBSTITUTE(exportált!A621,"&lt;br&gt;","&lt;br/&gt;"),1)-1),exportált!A621),"")</f>
        <v/>
      </c>
      <c r="B621" s="11" t="e">
        <f>LEFT(SUBSTITUTE(exportált!B621,"&lt;br /&gt;","&lt;br&gt;"),SEARCH("&lt;br&gt;&lt;br&gt;",SUBSTITUTE(SUBSTITUTE(exportált!B621,"&lt;br /&gt;","&lt;br&gt;"),"&lt;br /&gt;","&lt;br&gt;"),1)-1)</f>
        <v>#VALUE!</v>
      </c>
      <c r="C621" s="11" t="e">
        <f>SUBSTITUTE(MID(SUBSTITUTE(exportált!B621,"&lt;br /&gt;","&lt;br&gt;"),LEN('exportált formázott'!B621)+LEN(D621)+LEN(E621)+LEN(F621)+25,LEN(SUBSTITUTE(exportált!B621,"&lt;br /&gt;","&lt;br&gt;"))-LEN(D621)-LEN(E621)-LEN(F621)),"&lt;br&gt;",CHAR(10))</f>
        <v>#VALUE!</v>
      </c>
      <c r="D621" s="11" t="e">
        <f>MID(SUBSTITUTE(exportált!B621,"&lt;br /&gt;","&lt;br&gt;"),LEN('exportált formázott'!B621)+9,SEARCH("&lt;br&gt;",RIGHT(SUBSTITUTE(exportált!B621,"&lt;br /&gt;","&lt;br&gt;"),LEN(SUBSTITUTE(exportált!B621,"&lt;br /&gt;","&lt;br&gt;"))-LEN(B621)-8))-1)</f>
        <v>#VALUE!</v>
      </c>
      <c r="E621" s="11" t="e">
        <f>MID(SUBSTITUTE(exportált!B621,"&lt;br /&gt;","&lt;br&gt;"),LEN('exportált formázott'!B621)+LEN(D621)+13,SEARCH("&lt;br&gt;",RIGHT(SUBSTITUTE(exportált!B621,"&lt;br /&gt;","&lt;br&gt;"),LEN(SUBSTITUTE(exportált!B621,"&lt;br /&gt;","&lt;br&gt;"))-LEN(B621)-LEN(D621)-13)))</f>
        <v>#VALUE!</v>
      </c>
      <c r="F621" s="11" t="e">
        <f>MID(SUBSTITUTE(exportált!B621,"&lt;br /&gt;","&lt;br&gt;"),LEN('exportált formázott'!B621)+LEN(D621)+LEN(E621)+17,SEARCH("&lt;br&gt;&lt;br&gt;",RIGHT(SUBSTITUTE(exportált!B621,"&lt;br /&gt;","&lt;br&gt;"),LEN(SUBSTITUTE(exportált!B621,"&lt;br /&gt;","&lt;br&gt;"))-LEN(B621)-LEN(D621)-LEN(E621)-17)))</f>
        <v>#VALUE!</v>
      </c>
    </row>
    <row r="622" spans="1:6" x14ac:dyDescent="0.25">
      <c r="A622" s="11" t="str">
        <f>IF(exportált!A622&lt;&gt;"",IFERROR(LEFT(exportált!A622,SEARCH("&lt;br/&gt;",SUBSTITUTE(exportált!A622,"&lt;br&gt;","&lt;br/&gt;"),1)-1),exportált!A622),"")</f>
        <v/>
      </c>
      <c r="B622" s="11" t="e">
        <f>LEFT(SUBSTITUTE(exportált!B622,"&lt;br /&gt;","&lt;br&gt;"),SEARCH("&lt;br&gt;&lt;br&gt;",SUBSTITUTE(SUBSTITUTE(exportált!B622,"&lt;br /&gt;","&lt;br&gt;"),"&lt;br /&gt;","&lt;br&gt;"),1)-1)</f>
        <v>#VALUE!</v>
      </c>
      <c r="C622" s="11" t="e">
        <f>SUBSTITUTE(MID(SUBSTITUTE(exportált!B622,"&lt;br /&gt;","&lt;br&gt;"),LEN('exportált formázott'!B622)+LEN(D622)+LEN(E622)+LEN(F622)+25,LEN(SUBSTITUTE(exportált!B622,"&lt;br /&gt;","&lt;br&gt;"))-LEN(D622)-LEN(E622)-LEN(F622)),"&lt;br&gt;",CHAR(10))</f>
        <v>#VALUE!</v>
      </c>
      <c r="D622" s="11" t="e">
        <f>MID(SUBSTITUTE(exportált!B622,"&lt;br /&gt;","&lt;br&gt;"),LEN('exportált formázott'!B622)+9,SEARCH("&lt;br&gt;",RIGHT(SUBSTITUTE(exportált!B622,"&lt;br /&gt;","&lt;br&gt;"),LEN(SUBSTITUTE(exportált!B622,"&lt;br /&gt;","&lt;br&gt;"))-LEN(B622)-8))-1)</f>
        <v>#VALUE!</v>
      </c>
      <c r="E622" s="11" t="e">
        <f>MID(SUBSTITUTE(exportált!B622,"&lt;br /&gt;","&lt;br&gt;"),LEN('exportált formázott'!B622)+LEN(D622)+13,SEARCH("&lt;br&gt;",RIGHT(SUBSTITUTE(exportált!B622,"&lt;br /&gt;","&lt;br&gt;"),LEN(SUBSTITUTE(exportált!B622,"&lt;br /&gt;","&lt;br&gt;"))-LEN(B622)-LEN(D622)-13)))</f>
        <v>#VALUE!</v>
      </c>
      <c r="F622" s="11" t="e">
        <f>MID(SUBSTITUTE(exportált!B622,"&lt;br /&gt;","&lt;br&gt;"),LEN('exportált formázott'!B622)+LEN(D622)+LEN(E622)+17,SEARCH("&lt;br&gt;&lt;br&gt;",RIGHT(SUBSTITUTE(exportált!B622,"&lt;br /&gt;","&lt;br&gt;"),LEN(SUBSTITUTE(exportált!B622,"&lt;br /&gt;","&lt;br&gt;"))-LEN(B622)-LEN(D622)-LEN(E622)-17)))</f>
        <v>#VALUE!</v>
      </c>
    </row>
    <row r="623" spans="1:6" x14ac:dyDescent="0.25">
      <c r="A623" s="11" t="str">
        <f>IF(exportált!A623&lt;&gt;"",IFERROR(LEFT(exportált!A623,SEARCH("&lt;br/&gt;",SUBSTITUTE(exportált!A623,"&lt;br&gt;","&lt;br/&gt;"),1)-1),exportált!A623),"")</f>
        <v/>
      </c>
      <c r="B623" s="11" t="e">
        <f>LEFT(SUBSTITUTE(exportált!B623,"&lt;br /&gt;","&lt;br&gt;"),SEARCH("&lt;br&gt;&lt;br&gt;",SUBSTITUTE(SUBSTITUTE(exportált!B623,"&lt;br /&gt;","&lt;br&gt;"),"&lt;br /&gt;","&lt;br&gt;"),1)-1)</f>
        <v>#VALUE!</v>
      </c>
      <c r="C623" s="11" t="e">
        <f>SUBSTITUTE(MID(SUBSTITUTE(exportált!B623,"&lt;br /&gt;","&lt;br&gt;"),LEN('exportált formázott'!B623)+LEN(D623)+LEN(E623)+LEN(F623)+25,LEN(SUBSTITUTE(exportált!B623,"&lt;br /&gt;","&lt;br&gt;"))-LEN(D623)-LEN(E623)-LEN(F623)),"&lt;br&gt;",CHAR(10))</f>
        <v>#VALUE!</v>
      </c>
      <c r="D623" s="11" t="e">
        <f>MID(SUBSTITUTE(exportált!B623,"&lt;br /&gt;","&lt;br&gt;"),LEN('exportált formázott'!B623)+9,SEARCH("&lt;br&gt;",RIGHT(SUBSTITUTE(exportált!B623,"&lt;br /&gt;","&lt;br&gt;"),LEN(SUBSTITUTE(exportált!B623,"&lt;br /&gt;","&lt;br&gt;"))-LEN(B623)-8))-1)</f>
        <v>#VALUE!</v>
      </c>
      <c r="E623" s="11" t="e">
        <f>MID(SUBSTITUTE(exportált!B623,"&lt;br /&gt;","&lt;br&gt;"),LEN('exportált formázott'!B623)+LEN(D623)+13,SEARCH("&lt;br&gt;",RIGHT(SUBSTITUTE(exportált!B623,"&lt;br /&gt;","&lt;br&gt;"),LEN(SUBSTITUTE(exportált!B623,"&lt;br /&gt;","&lt;br&gt;"))-LEN(B623)-LEN(D623)-13)))</f>
        <v>#VALUE!</v>
      </c>
      <c r="F623" s="11" t="e">
        <f>MID(SUBSTITUTE(exportált!B623,"&lt;br /&gt;","&lt;br&gt;"),LEN('exportált formázott'!B623)+LEN(D623)+LEN(E623)+17,SEARCH("&lt;br&gt;&lt;br&gt;",RIGHT(SUBSTITUTE(exportált!B623,"&lt;br /&gt;","&lt;br&gt;"),LEN(SUBSTITUTE(exportált!B623,"&lt;br /&gt;","&lt;br&gt;"))-LEN(B623)-LEN(D623)-LEN(E623)-17)))</f>
        <v>#VALUE!</v>
      </c>
    </row>
    <row r="624" spans="1:6" x14ac:dyDescent="0.25">
      <c r="A624" s="11" t="str">
        <f>IF(exportált!A624&lt;&gt;"",IFERROR(LEFT(exportált!A624,SEARCH("&lt;br/&gt;",SUBSTITUTE(exportált!A624,"&lt;br&gt;","&lt;br/&gt;"),1)-1),exportált!A624),"")</f>
        <v/>
      </c>
      <c r="B624" s="11" t="e">
        <f>LEFT(SUBSTITUTE(exportált!B624,"&lt;br /&gt;","&lt;br&gt;"),SEARCH("&lt;br&gt;&lt;br&gt;",SUBSTITUTE(SUBSTITUTE(exportált!B624,"&lt;br /&gt;","&lt;br&gt;"),"&lt;br /&gt;","&lt;br&gt;"),1)-1)</f>
        <v>#VALUE!</v>
      </c>
      <c r="C624" s="11" t="e">
        <f>SUBSTITUTE(MID(SUBSTITUTE(exportált!B624,"&lt;br /&gt;","&lt;br&gt;"),LEN('exportált formázott'!B624)+LEN(D624)+LEN(E624)+LEN(F624)+25,LEN(SUBSTITUTE(exportált!B624,"&lt;br /&gt;","&lt;br&gt;"))-LEN(D624)-LEN(E624)-LEN(F624)),"&lt;br&gt;",CHAR(10))</f>
        <v>#VALUE!</v>
      </c>
      <c r="D624" s="11" t="e">
        <f>MID(SUBSTITUTE(exportált!B624,"&lt;br /&gt;","&lt;br&gt;"),LEN('exportált formázott'!B624)+9,SEARCH("&lt;br&gt;",RIGHT(SUBSTITUTE(exportált!B624,"&lt;br /&gt;","&lt;br&gt;"),LEN(SUBSTITUTE(exportált!B624,"&lt;br /&gt;","&lt;br&gt;"))-LEN(B624)-8))-1)</f>
        <v>#VALUE!</v>
      </c>
      <c r="E624" s="11" t="e">
        <f>MID(SUBSTITUTE(exportált!B624,"&lt;br /&gt;","&lt;br&gt;"),LEN('exportált formázott'!B624)+LEN(D624)+13,SEARCH("&lt;br&gt;",RIGHT(SUBSTITUTE(exportált!B624,"&lt;br /&gt;","&lt;br&gt;"),LEN(SUBSTITUTE(exportált!B624,"&lt;br /&gt;","&lt;br&gt;"))-LEN(B624)-LEN(D624)-13)))</f>
        <v>#VALUE!</v>
      </c>
      <c r="F624" s="11" t="e">
        <f>MID(SUBSTITUTE(exportált!B624,"&lt;br /&gt;","&lt;br&gt;"),LEN('exportált formázott'!B624)+LEN(D624)+LEN(E624)+17,SEARCH("&lt;br&gt;&lt;br&gt;",RIGHT(SUBSTITUTE(exportált!B624,"&lt;br /&gt;","&lt;br&gt;"),LEN(SUBSTITUTE(exportált!B624,"&lt;br /&gt;","&lt;br&gt;"))-LEN(B624)-LEN(D624)-LEN(E624)-17)))</f>
        <v>#VALUE!</v>
      </c>
    </row>
    <row r="625" spans="1:6" x14ac:dyDescent="0.25">
      <c r="A625" s="11" t="str">
        <f>IF(exportált!A625&lt;&gt;"",IFERROR(LEFT(exportált!A625,SEARCH("&lt;br/&gt;",SUBSTITUTE(exportált!A625,"&lt;br&gt;","&lt;br/&gt;"),1)-1),exportált!A625),"")</f>
        <v/>
      </c>
      <c r="B625" s="11" t="e">
        <f>LEFT(SUBSTITUTE(exportált!B625,"&lt;br /&gt;","&lt;br&gt;"),SEARCH("&lt;br&gt;&lt;br&gt;",SUBSTITUTE(SUBSTITUTE(exportált!B625,"&lt;br /&gt;","&lt;br&gt;"),"&lt;br /&gt;","&lt;br&gt;"),1)-1)</f>
        <v>#VALUE!</v>
      </c>
      <c r="C625" s="11" t="e">
        <f>SUBSTITUTE(MID(SUBSTITUTE(exportált!B625,"&lt;br /&gt;","&lt;br&gt;"),LEN('exportált formázott'!B625)+LEN(D625)+LEN(E625)+LEN(F625)+25,LEN(SUBSTITUTE(exportált!B625,"&lt;br /&gt;","&lt;br&gt;"))-LEN(D625)-LEN(E625)-LEN(F625)),"&lt;br&gt;",CHAR(10))</f>
        <v>#VALUE!</v>
      </c>
      <c r="D625" s="11" t="e">
        <f>MID(SUBSTITUTE(exportált!B625,"&lt;br /&gt;","&lt;br&gt;"),LEN('exportált formázott'!B625)+9,SEARCH("&lt;br&gt;",RIGHT(SUBSTITUTE(exportált!B625,"&lt;br /&gt;","&lt;br&gt;"),LEN(SUBSTITUTE(exportált!B625,"&lt;br /&gt;","&lt;br&gt;"))-LEN(B625)-8))-1)</f>
        <v>#VALUE!</v>
      </c>
      <c r="E625" s="11" t="e">
        <f>MID(SUBSTITUTE(exportált!B625,"&lt;br /&gt;","&lt;br&gt;"),LEN('exportált formázott'!B625)+LEN(D625)+13,SEARCH("&lt;br&gt;",RIGHT(SUBSTITUTE(exportált!B625,"&lt;br /&gt;","&lt;br&gt;"),LEN(SUBSTITUTE(exportált!B625,"&lt;br /&gt;","&lt;br&gt;"))-LEN(B625)-LEN(D625)-13)))</f>
        <v>#VALUE!</v>
      </c>
      <c r="F625" s="11" t="e">
        <f>MID(SUBSTITUTE(exportált!B625,"&lt;br /&gt;","&lt;br&gt;"),LEN('exportált formázott'!B625)+LEN(D625)+LEN(E625)+17,SEARCH("&lt;br&gt;&lt;br&gt;",RIGHT(SUBSTITUTE(exportált!B625,"&lt;br /&gt;","&lt;br&gt;"),LEN(SUBSTITUTE(exportált!B625,"&lt;br /&gt;","&lt;br&gt;"))-LEN(B625)-LEN(D625)-LEN(E625)-17)))</f>
        <v>#VALUE!</v>
      </c>
    </row>
    <row r="626" spans="1:6" x14ac:dyDescent="0.25">
      <c r="A626" s="11" t="str">
        <f>IF(exportált!A626&lt;&gt;"",IFERROR(LEFT(exportált!A626,SEARCH("&lt;br/&gt;",SUBSTITUTE(exportált!A626,"&lt;br&gt;","&lt;br/&gt;"),1)-1),exportált!A626),"")</f>
        <v/>
      </c>
      <c r="B626" s="11" t="e">
        <f>LEFT(SUBSTITUTE(exportált!B626,"&lt;br /&gt;","&lt;br&gt;"),SEARCH("&lt;br&gt;&lt;br&gt;",SUBSTITUTE(SUBSTITUTE(exportált!B626,"&lt;br /&gt;","&lt;br&gt;"),"&lt;br /&gt;","&lt;br&gt;"),1)-1)</f>
        <v>#VALUE!</v>
      </c>
      <c r="C626" s="11" t="e">
        <f>SUBSTITUTE(MID(SUBSTITUTE(exportált!B626,"&lt;br /&gt;","&lt;br&gt;"),LEN('exportált formázott'!B626)+LEN(D626)+LEN(E626)+LEN(F626)+25,LEN(SUBSTITUTE(exportált!B626,"&lt;br /&gt;","&lt;br&gt;"))-LEN(D626)-LEN(E626)-LEN(F626)),"&lt;br&gt;",CHAR(10))</f>
        <v>#VALUE!</v>
      </c>
      <c r="D626" s="11" t="e">
        <f>MID(SUBSTITUTE(exportált!B626,"&lt;br /&gt;","&lt;br&gt;"),LEN('exportált formázott'!B626)+9,SEARCH("&lt;br&gt;",RIGHT(SUBSTITUTE(exportált!B626,"&lt;br /&gt;","&lt;br&gt;"),LEN(SUBSTITUTE(exportált!B626,"&lt;br /&gt;","&lt;br&gt;"))-LEN(B626)-8))-1)</f>
        <v>#VALUE!</v>
      </c>
      <c r="E626" s="11" t="e">
        <f>MID(SUBSTITUTE(exportált!B626,"&lt;br /&gt;","&lt;br&gt;"),LEN('exportált formázott'!B626)+LEN(D626)+13,SEARCH("&lt;br&gt;",RIGHT(SUBSTITUTE(exportált!B626,"&lt;br /&gt;","&lt;br&gt;"),LEN(SUBSTITUTE(exportált!B626,"&lt;br /&gt;","&lt;br&gt;"))-LEN(B626)-LEN(D626)-13)))</f>
        <v>#VALUE!</v>
      </c>
      <c r="F626" s="11" t="e">
        <f>MID(SUBSTITUTE(exportált!B626,"&lt;br /&gt;","&lt;br&gt;"),LEN('exportált formázott'!B626)+LEN(D626)+LEN(E626)+17,SEARCH("&lt;br&gt;&lt;br&gt;",RIGHT(SUBSTITUTE(exportált!B626,"&lt;br /&gt;","&lt;br&gt;"),LEN(SUBSTITUTE(exportált!B626,"&lt;br /&gt;","&lt;br&gt;"))-LEN(B626)-LEN(D626)-LEN(E626)-17)))</f>
        <v>#VALUE!</v>
      </c>
    </row>
    <row r="627" spans="1:6" x14ac:dyDescent="0.25">
      <c r="A627" s="11" t="str">
        <f>IF(exportált!A627&lt;&gt;"",IFERROR(LEFT(exportált!A627,SEARCH("&lt;br/&gt;",SUBSTITUTE(exportált!A627,"&lt;br&gt;","&lt;br/&gt;"),1)-1),exportált!A627),"")</f>
        <v/>
      </c>
      <c r="B627" s="11" t="e">
        <f>LEFT(SUBSTITUTE(exportált!B627,"&lt;br /&gt;","&lt;br&gt;"),SEARCH("&lt;br&gt;&lt;br&gt;",SUBSTITUTE(SUBSTITUTE(exportált!B627,"&lt;br /&gt;","&lt;br&gt;"),"&lt;br /&gt;","&lt;br&gt;"),1)-1)</f>
        <v>#VALUE!</v>
      </c>
      <c r="C627" s="11" t="e">
        <f>SUBSTITUTE(MID(SUBSTITUTE(exportált!B627,"&lt;br /&gt;","&lt;br&gt;"),LEN('exportált formázott'!B627)+LEN(D627)+LEN(E627)+LEN(F627)+25,LEN(SUBSTITUTE(exportált!B627,"&lt;br /&gt;","&lt;br&gt;"))-LEN(D627)-LEN(E627)-LEN(F627)),"&lt;br&gt;",CHAR(10))</f>
        <v>#VALUE!</v>
      </c>
      <c r="D627" s="11" t="e">
        <f>MID(SUBSTITUTE(exportált!B627,"&lt;br /&gt;","&lt;br&gt;"),LEN('exportált formázott'!B627)+9,SEARCH("&lt;br&gt;",RIGHT(SUBSTITUTE(exportált!B627,"&lt;br /&gt;","&lt;br&gt;"),LEN(SUBSTITUTE(exportált!B627,"&lt;br /&gt;","&lt;br&gt;"))-LEN(B627)-8))-1)</f>
        <v>#VALUE!</v>
      </c>
      <c r="E627" s="11" t="e">
        <f>MID(SUBSTITUTE(exportált!B627,"&lt;br /&gt;","&lt;br&gt;"),LEN('exportált formázott'!B627)+LEN(D627)+13,SEARCH("&lt;br&gt;",RIGHT(SUBSTITUTE(exportált!B627,"&lt;br /&gt;","&lt;br&gt;"),LEN(SUBSTITUTE(exportált!B627,"&lt;br /&gt;","&lt;br&gt;"))-LEN(B627)-LEN(D627)-13)))</f>
        <v>#VALUE!</v>
      </c>
      <c r="F627" s="11" t="e">
        <f>MID(SUBSTITUTE(exportált!B627,"&lt;br /&gt;","&lt;br&gt;"),LEN('exportált formázott'!B627)+LEN(D627)+LEN(E627)+17,SEARCH("&lt;br&gt;&lt;br&gt;",RIGHT(SUBSTITUTE(exportált!B627,"&lt;br /&gt;","&lt;br&gt;"),LEN(SUBSTITUTE(exportált!B627,"&lt;br /&gt;","&lt;br&gt;"))-LEN(B627)-LEN(D627)-LEN(E627)-17)))</f>
        <v>#VALUE!</v>
      </c>
    </row>
    <row r="628" spans="1:6" x14ac:dyDescent="0.25">
      <c r="A628" s="11" t="str">
        <f>IF(exportált!A628&lt;&gt;"",IFERROR(LEFT(exportált!A628,SEARCH("&lt;br/&gt;",SUBSTITUTE(exportált!A628,"&lt;br&gt;","&lt;br/&gt;"),1)-1),exportált!A628),"")</f>
        <v/>
      </c>
      <c r="B628" s="11" t="e">
        <f>LEFT(SUBSTITUTE(exportált!B628,"&lt;br /&gt;","&lt;br&gt;"),SEARCH("&lt;br&gt;&lt;br&gt;",SUBSTITUTE(SUBSTITUTE(exportált!B628,"&lt;br /&gt;","&lt;br&gt;"),"&lt;br /&gt;","&lt;br&gt;"),1)-1)</f>
        <v>#VALUE!</v>
      </c>
      <c r="C628" s="11" t="e">
        <f>SUBSTITUTE(MID(SUBSTITUTE(exportált!B628,"&lt;br /&gt;","&lt;br&gt;"),LEN('exportált formázott'!B628)+LEN(D628)+LEN(E628)+LEN(F628)+25,LEN(SUBSTITUTE(exportált!B628,"&lt;br /&gt;","&lt;br&gt;"))-LEN(D628)-LEN(E628)-LEN(F628)),"&lt;br&gt;",CHAR(10))</f>
        <v>#VALUE!</v>
      </c>
      <c r="D628" s="11" t="e">
        <f>MID(SUBSTITUTE(exportált!B628,"&lt;br /&gt;","&lt;br&gt;"),LEN('exportált formázott'!B628)+9,SEARCH("&lt;br&gt;",RIGHT(SUBSTITUTE(exportált!B628,"&lt;br /&gt;","&lt;br&gt;"),LEN(SUBSTITUTE(exportált!B628,"&lt;br /&gt;","&lt;br&gt;"))-LEN(B628)-8))-1)</f>
        <v>#VALUE!</v>
      </c>
      <c r="E628" s="11" t="e">
        <f>MID(SUBSTITUTE(exportált!B628,"&lt;br /&gt;","&lt;br&gt;"),LEN('exportált formázott'!B628)+LEN(D628)+13,SEARCH("&lt;br&gt;",RIGHT(SUBSTITUTE(exportált!B628,"&lt;br /&gt;","&lt;br&gt;"),LEN(SUBSTITUTE(exportált!B628,"&lt;br /&gt;","&lt;br&gt;"))-LEN(B628)-LEN(D628)-13)))</f>
        <v>#VALUE!</v>
      </c>
      <c r="F628" s="11" t="e">
        <f>MID(SUBSTITUTE(exportált!B628,"&lt;br /&gt;","&lt;br&gt;"),LEN('exportált formázott'!B628)+LEN(D628)+LEN(E628)+17,SEARCH("&lt;br&gt;&lt;br&gt;",RIGHT(SUBSTITUTE(exportált!B628,"&lt;br /&gt;","&lt;br&gt;"),LEN(SUBSTITUTE(exportált!B628,"&lt;br /&gt;","&lt;br&gt;"))-LEN(B628)-LEN(D628)-LEN(E628)-17)))</f>
        <v>#VALUE!</v>
      </c>
    </row>
    <row r="629" spans="1:6" x14ac:dyDescent="0.25">
      <c r="A629" s="11" t="str">
        <f>IF(exportált!A629&lt;&gt;"",IFERROR(LEFT(exportált!A629,SEARCH("&lt;br/&gt;",SUBSTITUTE(exportált!A629,"&lt;br&gt;","&lt;br/&gt;"),1)-1),exportált!A629),"")</f>
        <v/>
      </c>
      <c r="B629" s="11" t="e">
        <f>LEFT(SUBSTITUTE(exportált!B629,"&lt;br /&gt;","&lt;br&gt;"),SEARCH("&lt;br&gt;&lt;br&gt;",SUBSTITUTE(SUBSTITUTE(exportált!B629,"&lt;br /&gt;","&lt;br&gt;"),"&lt;br /&gt;","&lt;br&gt;"),1)-1)</f>
        <v>#VALUE!</v>
      </c>
      <c r="C629" s="11" t="e">
        <f>SUBSTITUTE(MID(SUBSTITUTE(exportált!B629,"&lt;br /&gt;","&lt;br&gt;"),LEN('exportált formázott'!B629)+LEN(D629)+LEN(E629)+LEN(F629)+25,LEN(SUBSTITUTE(exportált!B629,"&lt;br /&gt;","&lt;br&gt;"))-LEN(D629)-LEN(E629)-LEN(F629)),"&lt;br&gt;",CHAR(10))</f>
        <v>#VALUE!</v>
      </c>
      <c r="D629" s="11" t="e">
        <f>MID(SUBSTITUTE(exportált!B629,"&lt;br /&gt;","&lt;br&gt;"),LEN('exportált formázott'!B629)+9,SEARCH("&lt;br&gt;",RIGHT(SUBSTITUTE(exportált!B629,"&lt;br /&gt;","&lt;br&gt;"),LEN(SUBSTITUTE(exportált!B629,"&lt;br /&gt;","&lt;br&gt;"))-LEN(B629)-8))-1)</f>
        <v>#VALUE!</v>
      </c>
      <c r="E629" s="11" t="e">
        <f>MID(SUBSTITUTE(exportált!B629,"&lt;br /&gt;","&lt;br&gt;"),LEN('exportált formázott'!B629)+LEN(D629)+13,SEARCH("&lt;br&gt;",RIGHT(SUBSTITUTE(exportált!B629,"&lt;br /&gt;","&lt;br&gt;"),LEN(SUBSTITUTE(exportált!B629,"&lt;br /&gt;","&lt;br&gt;"))-LEN(B629)-LEN(D629)-13)))</f>
        <v>#VALUE!</v>
      </c>
      <c r="F629" s="11" t="e">
        <f>MID(SUBSTITUTE(exportált!B629,"&lt;br /&gt;","&lt;br&gt;"),LEN('exportált formázott'!B629)+LEN(D629)+LEN(E629)+17,SEARCH("&lt;br&gt;&lt;br&gt;",RIGHT(SUBSTITUTE(exportált!B629,"&lt;br /&gt;","&lt;br&gt;"),LEN(SUBSTITUTE(exportált!B629,"&lt;br /&gt;","&lt;br&gt;"))-LEN(B629)-LEN(D629)-LEN(E629)-17)))</f>
        <v>#VALUE!</v>
      </c>
    </row>
    <row r="630" spans="1:6" x14ac:dyDescent="0.25">
      <c r="A630" s="11" t="str">
        <f>IF(exportált!A630&lt;&gt;"",IFERROR(LEFT(exportált!A630,SEARCH("&lt;br/&gt;",SUBSTITUTE(exportált!A630,"&lt;br&gt;","&lt;br/&gt;"),1)-1),exportált!A630),"")</f>
        <v/>
      </c>
      <c r="B630" s="11" t="e">
        <f>LEFT(SUBSTITUTE(exportált!B630,"&lt;br /&gt;","&lt;br&gt;"),SEARCH("&lt;br&gt;&lt;br&gt;",SUBSTITUTE(SUBSTITUTE(exportált!B630,"&lt;br /&gt;","&lt;br&gt;"),"&lt;br /&gt;","&lt;br&gt;"),1)-1)</f>
        <v>#VALUE!</v>
      </c>
      <c r="C630" s="11" t="e">
        <f>SUBSTITUTE(MID(SUBSTITUTE(exportált!B630,"&lt;br /&gt;","&lt;br&gt;"),LEN('exportált formázott'!B630)+LEN(D630)+LEN(E630)+LEN(F630)+25,LEN(SUBSTITUTE(exportált!B630,"&lt;br /&gt;","&lt;br&gt;"))-LEN(D630)-LEN(E630)-LEN(F630)),"&lt;br&gt;",CHAR(10))</f>
        <v>#VALUE!</v>
      </c>
      <c r="D630" s="11" t="e">
        <f>MID(SUBSTITUTE(exportált!B630,"&lt;br /&gt;","&lt;br&gt;"),LEN('exportált formázott'!B630)+9,SEARCH("&lt;br&gt;",RIGHT(SUBSTITUTE(exportált!B630,"&lt;br /&gt;","&lt;br&gt;"),LEN(SUBSTITUTE(exportált!B630,"&lt;br /&gt;","&lt;br&gt;"))-LEN(B630)-8))-1)</f>
        <v>#VALUE!</v>
      </c>
      <c r="E630" s="11" t="e">
        <f>MID(SUBSTITUTE(exportált!B630,"&lt;br /&gt;","&lt;br&gt;"),LEN('exportált formázott'!B630)+LEN(D630)+13,SEARCH("&lt;br&gt;",RIGHT(SUBSTITUTE(exportált!B630,"&lt;br /&gt;","&lt;br&gt;"),LEN(SUBSTITUTE(exportált!B630,"&lt;br /&gt;","&lt;br&gt;"))-LEN(B630)-LEN(D630)-13)))</f>
        <v>#VALUE!</v>
      </c>
      <c r="F630" s="11" t="e">
        <f>MID(SUBSTITUTE(exportált!B630,"&lt;br /&gt;","&lt;br&gt;"),LEN('exportált formázott'!B630)+LEN(D630)+LEN(E630)+17,SEARCH("&lt;br&gt;&lt;br&gt;",RIGHT(SUBSTITUTE(exportált!B630,"&lt;br /&gt;","&lt;br&gt;"),LEN(SUBSTITUTE(exportált!B630,"&lt;br /&gt;","&lt;br&gt;"))-LEN(B630)-LEN(D630)-LEN(E630)-17)))</f>
        <v>#VALUE!</v>
      </c>
    </row>
    <row r="631" spans="1:6" x14ac:dyDescent="0.25">
      <c r="A631" s="11" t="str">
        <f>IF(exportált!A631&lt;&gt;"",IFERROR(LEFT(exportált!A631,SEARCH("&lt;br/&gt;",SUBSTITUTE(exportált!A631,"&lt;br&gt;","&lt;br/&gt;"),1)-1),exportált!A631),"")</f>
        <v/>
      </c>
      <c r="B631" s="11" t="e">
        <f>LEFT(SUBSTITUTE(exportált!B631,"&lt;br /&gt;","&lt;br&gt;"),SEARCH("&lt;br&gt;&lt;br&gt;",SUBSTITUTE(SUBSTITUTE(exportált!B631,"&lt;br /&gt;","&lt;br&gt;"),"&lt;br /&gt;","&lt;br&gt;"),1)-1)</f>
        <v>#VALUE!</v>
      </c>
      <c r="C631" s="11" t="e">
        <f>SUBSTITUTE(MID(SUBSTITUTE(exportált!B631,"&lt;br /&gt;","&lt;br&gt;"),LEN('exportált formázott'!B631)+LEN(D631)+LEN(E631)+LEN(F631)+25,LEN(SUBSTITUTE(exportált!B631,"&lt;br /&gt;","&lt;br&gt;"))-LEN(D631)-LEN(E631)-LEN(F631)),"&lt;br&gt;",CHAR(10))</f>
        <v>#VALUE!</v>
      </c>
      <c r="D631" s="11" t="e">
        <f>MID(SUBSTITUTE(exportált!B631,"&lt;br /&gt;","&lt;br&gt;"),LEN('exportált formázott'!B631)+9,SEARCH("&lt;br&gt;",RIGHT(SUBSTITUTE(exportált!B631,"&lt;br /&gt;","&lt;br&gt;"),LEN(SUBSTITUTE(exportált!B631,"&lt;br /&gt;","&lt;br&gt;"))-LEN(B631)-8))-1)</f>
        <v>#VALUE!</v>
      </c>
      <c r="E631" s="11" t="e">
        <f>MID(SUBSTITUTE(exportált!B631,"&lt;br /&gt;","&lt;br&gt;"),LEN('exportált formázott'!B631)+LEN(D631)+13,SEARCH("&lt;br&gt;",RIGHT(SUBSTITUTE(exportált!B631,"&lt;br /&gt;","&lt;br&gt;"),LEN(SUBSTITUTE(exportált!B631,"&lt;br /&gt;","&lt;br&gt;"))-LEN(B631)-LEN(D631)-13)))</f>
        <v>#VALUE!</v>
      </c>
      <c r="F631" s="11" t="e">
        <f>MID(SUBSTITUTE(exportált!B631,"&lt;br /&gt;","&lt;br&gt;"),LEN('exportált formázott'!B631)+LEN(D631)+LEN(E631)+17,SEARCH("&lt;br&gt;&lt;br&gt;",RIGHT(SUBSTITUTE(exportált!B631,"&lt;br /&gt;","&lt;br&gt;"),LEN(SUBSTITUTE(exportált!B631,"&lt;br /&gt;","&lt;br&gt;"))-LEN(B631)-LEN(D631)-LEN(E631)-17)))</f>
        <v>#VALUE!</v>
      </c>
    </row>
    <row r="632" spans="1:6" x14ac:dyDescent="0.25">
      <c r="A632" s="11" t="str">
        <f>IF(exportált!A632&lt;&gt;"",IFERROR(LEFT(exportált!A632,SEARCH("&lt;br/&gt;",SUBSTITUTE(exportált!A632,"&lt;br&gt;","&lt;br/&gt;"),1)-1),exportált!A632),"")</f>
        <v/>
      </c>
      <c r="B632" s="11" t="e">
        <f>LEFT(SUBSTITUTE(exportált!B632,"&lt;br /&gt;","&lt;br&gt;"),SEARCH("&lt;br&gt;&lt;br&gt;",SUBSTITUTE(SUBSTITUTE(exportált!B632,"&lt;br /&gt;","&lt;br&gt;"),"&lt;br /&gt;","&lt;br&gt;"),1)-1)</f>
        <v>#VALUE!</v>
      </c>
      <c r="C632" s="11" t="e">
        <f>SUBSTITUTE(MID(SUBSTITUTE(exportált!B632,"&lt;br /&gt;","&lt;br&gt;"),LEN('exportált formázott'!B632)+LEN(D632)+LEN(E632)+LEN(F632)+25,LEN(SUBSTITUTE(exportált!B632,"&lt;br /&gt;","&lt;br&gt;"))-LEN(D632)-LEN(E632)-LEN(F632)),"&lt;br&gt;",CHAR(10))</f>
        <v>#VALUE!</v>
      </c>
      <c r="D632" s="11" t="e">
        <f>MID(SUBSTITUTE(exportált!B632,"&lt;br /&gt;","&lt;br&gt;"),LEN('exportált formázott'!B632)+9,SEARCH("&lt;br&gt;",RIGHT(SUBSTITUTE(exportált!B632,"&lt;br /&gt;","&lt;br&gt;"),LEN(SUBSTITUTE(exportált!B632,"&lt;br /&gt;","&lt;br&gt;"))-LEN(B632)-8))-1)</f>
        <v>#VALUE!</v>
      </c>
      <c r="E632" s="11" t="e">
        <f>MID(SUBSTITUTE(exportált!B632,"&lt;br /&gt;","&lt;br&gt;"),LEN('exportált formázott'!B632)+LEN(D632)+13,SEARCH("&lt;br&gt;",RIGHT(SUBSTITUTE(exportált!B632,"&lt;br /&gt;","&lt;br&gt;"),LEN(SUBSTITUTE(exportált!B632,"&lt;br /&gt;","&lt;br&gt;"))-LEN(B632)-LEN(D632)-13)))</f>
        <v>#VALUE!</v>
      </c>
      <c r="F632" s="11" t="e">
        <f>MID(SUBSTITUTE(exportált!B632,"&lt;br /&gt;","&lt;br&gt;"),LEN('exportált formázott'!B632)+LEN(D632)+LEN(E632)+17,SEARCH("&lt;br&gt;&lt;br&gt;",RIGHT(SUBSTITUTE(exportált!B632,"&lt;br /&gt;","&lt;br&gt;"),LEN(SUBSTITUTE(exportált!B632,"&lt;br /&gt;","&lt;br&gt;"))-LEN(B632)-LEN(D632)-LEN(E632)-17)))</f>
        <v>#VALUE!</v>
      </c>
    </row>
    <row r="633" spans="1:6" x14ac:dyDescent="0.25">
      <c r="A633" s="11" t="str">
        <f>IF(exportált!A633&lt;&gt;"",IFERROR(LEFT(exportált!A633,SEARCH("&lt;br/&gt;",SUBSTITUTE(exportált!A633,"&lt;br&gt;","&lt;br/&gt;"),1)-1),exportált!A633),"")</f>
        <v/>
      </c>
      <c r="B633" s="11" t="e">
        <f>LEFT(SUBSTITUTE(exportált!B633,"&lt;br /&gt;","&lt;br&gt;"),SEARCH("&lt;br&gt;&lt;br&gt;",SUBSTITUTE(SUBSTITUTE(exportált!B633,"&lt;br /&gt;","&lt;br&gt;"),"&lt;br /&gt;","&lt;br&gt;"),1)-1)</f>
        <v>#VALUE!</v>
      </c>
      <c r="C633" s="11" t="e">
        <f>SUBSTITUTE(MID(SUBSTITUTE(exportált!B633,"&lt;br /&gt;","&lt;br&gt;"),LEN('exportált formázott'!B633)+LEN(D633)+LEN(E633)+LEN(F633)+25,LEN(SUBSTITUTE(exportált!B633,"&lt;br /&gt;","&lt;br&gt;"))-LEN(D633)-LEN(E633)-LEN(F633)),"&lt;br&gt;",CHAR(10))</f>
        <v>#VALUE!</v>
      </c>
      <c r="D633" s="11" t="e">
        <f>MID(SUBSTITUTE(exportált!B633,"&lt;br /&gt;","&lt;br&gt;"),LEN('exportált formázott'!B633)+9,SEARCH("&lt;br&gt;",RIGHT(SUBSTITUTE(exportált!B633,"&lt;br /&gt;","&lt;br&gt;"),LEN(SUBSTITUTE(exportált!B633,"&lt;br /&gt;","&lt;br&gt;"))-LEN(B633)-8))-1)</f>
        <v>#VALUE!</v>
      </c>
      <c r="E633" s="11" t="e">
        <f>MID(SUBSTITUTE(exportált!B633,"&lt;br /&gt;","&lt;br&gt;"),LEN('exportált formázott'!B633)+LEN(D633)+13,SEARCH("&lt;br&gt;",RIGHT(SUBSTITUTE(exportált!B633,"&lt;br /&gt;","&lt;br&gt;"),LEN(SUBSTITUTE(exportált!B633,"&lt;br /&gt;","&lt;br&gt;"))-LEN(B633)-LEN(D633)-13)))</f>
        <v>#VALUE!</v>
      </c>
      <c r="F633" s="11" t="e">
        <f>MID(SUBSTITUTE(exportált!B633,"&lt;br /&gt;","&lt;br&gt;"),LEN('exportált formázott'!B633)+LEN(D633)+LEN(E633)+17,SEARCH("&lt;br&gt;&lt;br&gt;",RIGHT(SUBSTITUTE(exportált!B633,"&lt;br /&gt;","&lt;br&gt;"),LEN(SUBSTITUTE(exportált!B633,"&lt;br /&gt;","&lt;br&gt;"))-LEN(B633)-LEN(D633)-LEN(E633)-17)))</f>
        <v>#VALUE!</v>
      </c>
    </row>
    <row r="634" spans="1:6" x14ac:dyDescent="0.25">
      <c r="A634" s="11" t="str">
        <f>IF(exportált!A634&lt;&gt;"",IFERROR(LEFT(exportált!A634,SEARCH("&lt;br/&gt;",SUBSTITUTE(exportált!A634,"&lt;br&gt;","&lt;br/&gt;"),1)-1),exportált!A634),"")</f>
        <v/>
      </c>
      <c r="B634" s="11" t="e">
        <f>LEFT(SUBSTITUTE(exportált!B634,"&lt;br /&gt;","&lt;br&gt;"),SEARCH("&lt;br&gt;&lt;br&gt;",SUBSTITUTE(SUBSTITUTE(exportált!B634,"&lt;br /&gt;","&lt;br&gt;"),"&lt;br /&gt;","&lt;br&gt;"),1)-1)</f>
        <v>#VALUE!</v>
      </c>
      <c r="C634" s="11" t="e">
        <f>SUBSTITUTE(MID(SUBSTITUTE(exportált!B634,"&lt;br /&gt;","&lt;br&gt;"),LEN('exportált formázott'!B634)+LEN(D634)+LEN(E634)+LEN(F634)+25,LEN(SUBSTITUTE(exportált!B634,"&lt;br /&gt;","&lt;br&gt;"))-LEN(D634)-LEN(E634)-LEN(F634)),"&lt;br&gt;",CHAR(10))</f>
        <v>#VALUE!</v>
      </c>
      <c r="D634" s="11" t="e">
        <f>MID(SUBSTITUTE(exportált!B634,"&lt;br /&gt;","&lt;br&gt;"),LEN('exportált formázott'!B634)+9,SEARCH("&lt;br&gt;",RIGHT(SUBSTITUTE(exportált!B634,"&lt;br /&gt;","&lt;br&gt;"),LEN(SUBSTITUTE(exportált!B634,"&lt;br /&gt;","&lt;br&gt;"))-LEN(B634)-8))-1)</f>
        <v>#VALUE!</v>
      </c>
      <c r="E634" s="11" t="e">
        <f>MID(SUBSTITUTE(exportált!B634,"&lt;br /&gt;","&lt;br&gt;"),LEN('exportált formázott'!B634)+LEN(D634)+13,SEARCH("&lt;br&gt;",RIGHT(SUBSTITUTE(exportált!B634,"&lt;br /&gt;","&lt;br&gt;"),LEN(SUBSTITUTE(exportált!B634,"&lt;br /&gt;","&lt;br&gt;"))-LEN(B634)-LEN(D634)-13)))</f>
        <v>#VALUE!</v>
      </c>
      <c r="F634" s="11" t="e">
        <f>MID(SUBSTITUTE(exportált!B634,"&lt;br /&gt;","&lt;br&gt;"),LEN('exportált formázott'!B634)+LEN(D634)+LEN(E634)+17,SEARCH("&lt;br&gt;&lt;br&gt;",RIGHT(SUBSTITUTE(exportált!B634,"&lt;br /&gt;","&lt;br&gt;"),LEN(SUBSTITUTE(exportált!B634,"&lt;br /&gt;","&lt;br&gt;"))-LEN(B634)-LEN(D634)-LEN(E634)-17)))</f>
        <v>#VALUE!</v>
      </c>
    </row>
    <row r="635" spans="1:6" x14ac:dyDescent="0.25">
      <c r="A635" s="11" t="str">
        <f>IF(exportált!A635&lt;&gt;"",IFERROR(LEFT(exportált!A635,SEARCH("&lt;br/&gt;",SUBSTITUTE(exportált!A635,"&lt;br&gt;","&lt;br/&gt;"),1)-1),exportált!A635),"")</f>
        <v/>
      </c>
      <c r="B635" s="11" t="e">
        <f>LEFT(SUBSTITUTE(exportált!B635,"&lt;br /&gt;","&lt;br&gt;"),SEARCH("&lt;br&gt;&lt;br&gt;",SUBSTITUTE(SUBSTITUTE(exportált!B635,"&lt;br /&gt;","&lt;br&gt;"),"&lt;br /&gt;","&lt;br&gt;"),1)-1)</f>
        <v>#VALUE!</v>
      </c>
      <c r="C635" s="11" t="e">
        <f>SUBSTITUTE(MID(SUBSTITUTE(exportált!B635,"&lt;br /&gt;","&lt;br&gt;"),LEN('exportált formázott'!B635)+LEN(D635)+LEN(E635)+LEN(F635)+25,LEN(SUBSTITUTE(exportált!B635,"&lt;br /&gt;","&lt;br&gt;"))-LEN(D635)-LEN(E635)-LEN(F635)),"&lt;br&gt;",CHAR(10))</f>
        <v>#VALUE!</v>
      </c>
      <c r="D635" s="11" t="e">
        <f>MID(SUBSTITUTE(exportált!B635,"&lt;br /&gt;","&lt;br&gt;"),LEN('exportált formázott'!B635)+9,SEARCH("&lt;br&gt;",RIGHT(SUBSTITUTE(exportált!B635,"&lt;br /&gt;","&lt;br&gt;"),LEN(SUBSTITUTE(exportált!B635,"&lt;br /&gt;","&lt;br&gt;"))-LEN(B635)-8))-1)</f>
        <v>#VALUE!</v>
      </c>
      <c r="E635" s="11" t="e">
        <f>MID(SUBSTITUTE(exportált!B635,"&lt;br /&gt;","&lt;br&gt;"),LEN('exportált formázott'!B635)+LEN(D635)+13,SEARCH("&lt;br&gt;",RIGHT(SUBSTITUTE(exportált!B635,"&lt;br /&gt;","&lt;br&gt;"),LEN(SUBSTITUTE(exportált!B635,"&lt;br /&gt;","&lt;br&gt;"))-LEN(B635)-LEN(D635)-13)))</f>
        <v>#VALUE!</v>
      </c>
      <c r="F635" s="11" t="e">
        <f>MID(SUBSTITUTE(exportált!B635,"&lt;br /&gt;","&lt;br&gt;"),LEN('exportált formázott'!B635)+LEN(D635)+LEN(E635)+17,SEARCH("&lt;br&gt;&lt;br&gt;",RIGHT(SUBSTITUTE(exportált!B635,"&lt;br /&gt;","&lt;br&gt;"),LEN(SUBSTITUTE(exportált!B635,"&lt;br /&gt;","&lt;br&gt;"))-LEN(B635)-LEN(D635)-LEN(E635)-17)))</f>
        <v>#VALUE!</v>
      </c>
    </row>
    <row r="636" spans="1:6" x14ac:dyDescent="0.25">
      <c r="A636" s="11" t="str">
        <f>IF(exportált!A636&lt;&gt;"",IFERROR(LEFT(exportált!A636,SEARCH("&lt;br/&gt;",SUBSTITUTE(exportált!A636,"&lt;br&gt;","&lt;br/&gt;"),1)-1),exportált!A636),"")</f>
        <v/>
      </c>
      <c r="B636" s="11" t="e">
        <f>LEFT(SUBSTITUTE(exportált!B636,"&lt;br /&gt;","&lt;br&gt;"),SEARCH("&lt;br&gt;&lt;br&gt;",SUBSTITUTE(SUBSTITUTE(exportált!B636,"&lt;br /&gt;","&lt;br&gt;"),"&lt;br /&gt;","&lt;br&gt;"),1)-1)</f>
        <v>#VALUE!</v>
      </c>
      <c r="C636" s="11" t="e">
        <f>SUBSTITUTE(MID(SUBSTITUTE(exportált!B636,"&lt;br /&gt;","&lt;br&gt;"),LEN('exportált formázott'!B636)+LEN(D636)+LEN(E636)+LEN(F636)+25,LEN(SUBSTITUTE(exportált!B636,"&lt;br /&gt;","&lt;br&gt;"))-LEN(D636)-LEN(E636)-LEN(F636)),"&lt;br&gt;",CHAR(10))</f>
        <v>#VALUE!</v>
      </c>
      <c r="D636" s="11" t="e">
        <f>MID(SUBSTITUTE(exportált!B636,"&lt;br /&gt;","&lt;br&gt;"),LEN('exportált formázott'!B636)+9,SEARCH("&lt;br&gt;",RIGHT(SUBSTITUTE(exportált!B636,"&lt;br /&gt;","&lt;br&gt;"),LEN(SUBSTITUTE(exportált!B636,"&lt;br /&gt;","&lt;br&gt;"))-LEN(B636)-8))-1)</f>
        <v>#VALUE!</v>
      </c>
      <c r="E636" s="11" t="e">
        <f>MID(SUBSTITUTE(exportált!B636,"&lt;br /&gt;","&lt;br&gt;"),LEN('exportált formázott'!B636)+LEN(D636)+13,SEARCH("&lt;br&gt;",RIGHT(SUBSTITUTE(exportált!B636,"&lt;br /&gt;","&lt;br&gt;"),LEN(SUBSTITUTE(exportált!B636,"&lt;br /&gt;","&lt;br&gt;"))-LEN(B636)-LEN(D636)-13)))</f>
        <v>#VALUE!</v>
      </c>
      <c r="F636" s="11" t="e">
        <f>MID(SUBSTITUTE(exportált!B636,"&lt;br /&gt;","&lt;br&gt;"),LEN('exportált formázott'!B636)+LEN(D636)+LEN(E636)+17,SEARCH("&lt;br&gt;&lt;br&gt;",RIGHT(SUBSTITUTE(exportált!B636,"&lt;br /&gt;","&lt;br&gt;"),LEN(SUBSTITUTE(exportált!B636,"&lt;br /&gt;","&lt;br&gt;"))-LEN(B636)-LEN(D636)-LEN(E636)-17)))</f>
        <v>#VALUE!</v>
      </c>
    </row>
    <row r="637" spans="1:6" x14ac:dyDescent="0.25">
      <c r="A637" s="11" t="str">
        <f>IF(exportált!A637&lt;&gt;"",IFERROR(LEFT(exportált!A637,SEARCH("&lt;br/&gt;",SUBSTITUTE(exportált!A637,"&lt;br&gt;","&lt;br/&gt;"),1)-1),exportált!A637),"")</f>
        <v/>
      </c>
      <c r="B637" s="11" t="e">
        <f>LEFT(SUBSTITUTE(exportált!B637,"&lt;br /&gt;","&lt;br&gt;"),SEARCH("&lt;br&gt;&lt;br&gt;",SUBSTITUTE(SUBSTITUTE(exportált!B637,"&lt;br /&gt;","&lt;br&gt;"),"&lt;br /&gt;","&lt;br&gt;"),1)-1)</f>
        <v>#VALUE!</v>
      </c>
      <c r="C637" s="11" t="e">
        <f>SUBSTITUTE(MID(SUBSTITUTE(exportált!B637,"&lt;br /&gt;","&lt;br&gt;"),LEN('exportált formázott'!B637)+LEN(D637)+LEN(E637)+LEN(F637)+25,LEN(SUBSTITUTE(exportált!B637,"&lt;br /&gt;","&lt;br&gt;"))-LEN(D637)-LEN(E637)-LEN(F637)),"&lt;br&gt;",CHAR(10))</f>
        <v>#VALUE!</v>
      </c>
      <c r="D637" s="11" t="e">
        <f>MID(SUBSTITUTE(exportált!B637,"&lt;br /&gt;","&lt;br&gt;"),LEN('exportált formázott'!B637)+9,SEARCH("&lt;br&gt;",RIGHT(SUBSTITUTE(exportált!B637,"&lt;br /&gt;","&lt;br&gt;"),LEN(SUBSTITUTE(exportált!B637,"&lt;br /&gt;","&lt;br&gt;"))-LEN(B637)-8))-1)</f>
        <v>#VALUE!</v>
      </c>
      <c r="E637" s="11" t="e">
        <f>MID(SUBSTITUTE(exportált!B637,"&lt;br /&gt;","&lt;br&gt;"),LEN('exportált formázott'!B637)+LEN(D637)+13,SEARCH("&lt;br&gt;",RIGHT(SUBSTITUTE(exportált!B637,"&lt;br /&gt;","&lt;br&gt;"),LEN(SUBSTITUTE(exportált!B637,"&lt;br /&gt;","&lt;br&gt;"))-LEN(B637)-LEN(D637)-13)))</f>
        <v>#VALUE!</v>
      </c>
      <c r="F637" s="11" t="e">
        <f>MID(SUBSTITUTE(exportált!B637,"&lt;br /&gt;","&lt;br&gt;"),LEN('exportált formázott'!B637)+LEN(D637)+LEN(E637)+17,SEARCH("&lt;br&gt;&lt;br&gt;",RIGHT(SUBSTITUTE(exportált!B637,"&lt;br /&gt;","&lt;br&gt;"),LEN(SUBSTITUTE(exportált!B637,"&lt;br /&gt;","&lt;br&gt;"))-LEN(B637)-LEN(D637)-LEN(E637)-17)))</f>
        <v>#VALUE!</v>
      </c>
    </row>
    <row r="638" spans="1:6" x14ac:dyDescent="0.25">
      <c r="A638" s="11" t="str">
        <f>IF(exportált!A638&lt;&gt;"",IFERROR(LEFT(exportált!A638,SEARCH("&lt;br/&gt;",SUBSTITUTE(exportált!A638,"&lt;br&gt;","&lt;br/&gt;"),1)-1),exportált!A638),"")</f>
        <v/>
      </c>
      <c r="B638" s="11" t="e">
        <f>LEFT(SUBSTITUTE(exportált!B638,"&lt;br /&gt;","&lt;br&gt;"),SEARCH("&lt;br&gt;&lt;br&gt;",SUBSTITUTE(SUBSTITUTE(exportált!B638,"&lt;br /&gt;","&lt;br&gt;"),"&lt;br /&gt;","&lt;br&gt;"),1)-1)</f>
        <v>#VALUE!</v>
      </c>
      <c r="C638" s="11" t="e">
        <f>SUBSTITUTE(MID(SUBSTITUTE(exportált!B638,"&lt;br /&gt;","&lt;br&gt;"),LEN('exportált formázott'!B638)+LEN(D638)+LEN(E638)+LEN(F638)+25,LEN(SUBSTITUTE(exportált!B638,"&lt;br /&gt;","&lt;br&gt;"))-LEN(D638)-LEN(E638)-LEN(F638)),"&lt;br&gt;",CHAR(10))</f>
        <v>#VALUE!</v>
      </c>
      <c r="D638" s="11" t="e">
        <f>MID(SUBSTITUTE(exportált!B638,"&lt;br /&gt;","&lt;br&gt;"),LEN('exportált formázott'!B638)+9,SEARCH("&lt;br&gt;",RIGHT(SUBSTITUTE(exportált!B638,"&lt;br /&gt;","&lt;br&gt;"),LEN(SUBSTITUTE(exportált!B638,"&lt;br /&gt;","&lt;br&gt;"))-LEN(B638)-8))-1)</f>
        <v>#VALUE!</v>
      </c>
      <c r="E638" s="11" t="e">
        <f>MID(SUBSTITUTE(exportált!B638,"&lt;br /&gt;","&lt;br&gt;"),LEN('exportált formázott'!B638)+LEN(D638)+13,SEARCH("&lt;br&gt;",RIGHT(SUBSTITUTE(exportált!B638,"&lt;br /&gt;","&lt;br&gt;"),LEN(SUBSTITUTE(exportált!B638,"&lt;br /&gt;","&lt;br&gt;"))-LEN(B638)-LEN(D638)-13)))</f>
        <v>#VALUE!</v>
      </c>
      <c r="F638" s="11" t="e">
        <f>MID(SUBSTITUTE(exportált!B638,"&lt;br /&gt;","&lt;br&gt;"),LEN('exportált formázott'!B638)+LEN(D638)+LEN(E638)+17,SEARCH("&lt;br&gt;&lt;br&gt;",RIGHT(SUBSTITUTE(exportált!B638,"&lt;br /&gt;","&lt;br&gt;"),LEN(SUBSTITUTE(exportált!B638,"&lt;br /&gt;","&lt;br&gt;"))-LEN(B638)-LEN(D638)-LEN(E638)-17)))</f>
        <v>#VALUE!</v>
      </c>
    </row>
    <row r="639" spans="1:6" x14ac:dyDescent="0.25">
      <c r="A639" s="11" t="str">
        <f>IF(exportált!A639&lt;&gt;"",IFERROR(LEFT(exportált!A639,SEARCH("&lt;br/&gt;",SUBSTITUTE(exportált!A639,"&lt;br&gt;","&lt;br/&gt;"),1)-1),exportált!A639),"")</f>
        <v/>
      </c>
      <c r="B639" s="11" t="e">
        <f>LEFT(SUBSTITUTE(exportált!B639,"&lt;br /&gt;","&lt;br&gt;"),SEARCH("&lt;br&gt;&lt;br&gt;",SUBSTITUTE(SUBSTITUTE(exportált!B639,"&lt;br /&gt;","&lt;br&gt;"),"&lt;br /&gt;","&lt;br&gt;"),1)-1)</f>
        <v>#VALUE!</v>
      </c>
      <c r="C639" s="11" t="e">
        <f>SUBSTITUTE(MID(SUBSTITUTE(exportált!B639,"&lt;br /&gt;","&lt;br&gt;"),LEN('exportált formázott'!B639)+LEN(D639)+LEN(E639)+LEN(F639)+25,LEN(SUBSTITUTE(exportált!B639,"&lt;br /&gt;","&lt;br&gt;"))-LEN(D639)-LEN(E639)-LEN(F639)),"&lt;br&gt;",CHAR(10))</f>
        <v>#VALUE!</v>
      </c>
      <c r="D639" s="11" t="e">
        <f>MID(SUBSTITUTE(exportált!B639,"&lt;br /&gt;","&lt;br&gt;"),LEN('exportált formázott'!B639)+9,SEARCH("&lt;br&gt;",RIGHT(SUBSTITUTE(exportált!B639,"&lt;br /&gt;","&lt;br&gt;"),LEN(SUBSTITUTE(exportált!B639,"&lt;br /&gt;","&lt;br&gt;"))-LEN(B639)-8))-1)</f>
        <v>#VALUE!</v>
      </c>
      <c r="E639" s="11" t="e">
        <f>MID(SUBSTITUTE(exportált!B639,"&lt;br /&gt;","&lt;br&gt;"),LEN('exportált formázott'!B639)+LEN(D639)+13,SEARCH("&lt;br&gt;",RIGHT(SUBSTITUTE(exportált!B639,"&lt;br /&gt;","&lt;br&gt;"),LEN(SUBSTITUTE(exportált!B639,"&lt;br /&gt;","&lt;br&gt;"))-LEN(B639)-LEN(D639)-13)))</f>
        <v>#VALUE!</v>
      </c>
      <c r="F639" s="11" t="e">
        <f>MID(SUBSTITUTE(exportált!B639,"&lt;br /&gt;","&lt;br&gt;"),LEN('exportált formázott'!B639)+LEN(D639)+LEN(E639)+17,SEARCH("&lt;br&gt;&lt;br&gt;",RIGHT(SUBSTITUTE(exportált!B639,"&lt;br /&gt;","&lt;br&gt;"),LEN(SUBSTITUTE(exportált!B639,"&lt;br /&gt;","&lt;br&gt;"))-LEN(B639)-LEN(D639)-LEN(E639)-17)))</f>
        <v>#VALUE!</v>
      </c>
    </row>
    <row r="640" spans="1:6" x14ac:dyDescent="0.25">
      <c r="A640" s="11" t="str">
        <f>IF(exportált!A640&lt;&gt;"",IFERROR(LEFT(exportált!A640,SEARCH("&lt;br/&gt;",SUBSTITUTE(exportált!A640,"&lt;br&gt;","&lt;br/&gt;"),1)-1),exportált!A640),"")</f>
        <v/>
      </c>
      <c r="B640" s="11" t="e">
        <f>LEFT(SUBSTITUTE(exportált!B640,"&lt;br /&gt;","&lt;br&gt;"),SEARCH("&lt;br&gt;&lt;br&gt;",SUBSTITUTE(SUBSTITUTE(exportált!B640,"&lt;br /&gt;","&lt;br&gt;"),"&lt;br /&gt;","&lt;br&gt;"),1)-1)</f>
        <v>#VALUE!</v>
      </c>
      <c r="C640" s="11" t="e">
        <f>SUBSTITUTE(MID(SUBSTITUTE(exportált!B640,"&lt;br /&gt;","&lt;br&gt;"),LEN('exportált formázott'!B640)+LEN(D640)+LEN(E640)+LEN(F640)+25,LEN(SUBSTITUTE(exportált!B640,"&lt;br /&gt;","&lt;br&gt;"))-LEN(D640)-LEN(E640)-LEN(F640)),"&lt;br&gt;",CHAR(10))</f>
        <v>#VALUE!</v>
      </c>
      <c r="D640" s="11" t="e">
        <f>MID(SUBSTITUTE(exportált!B640,"&lt;br /&gt;","&lt;br&gt;"),LEN('exportált formázott'!B640)+9,SEARCH("&lt;br&gt;",RIGHT(SUBSTITUTE(exportált!B640,"&lt;br /&gt;","&lt;br&gt;"),LEN(SUBSTITUTE(exportált!B640,"&lt;br /&gt;","&lt;br&gt;"))-LEN(B640)-8))-1)</f>
        <v>#VALUE!</v>
      </c>
      <c r="E640" s="11" t="e">
        <f>MID(SUBSTITUTE(exportált!B640,"&lt;br /&gt;","&lt;br&gt;"),LEN('exportált formázott'!B640)+LEN(D640)+13,SEARCH("&lt;br&gt;",RIGHT(SUBSTITUTE(exportált!B640,"&lt;br /&gt;","&lt;br&gt;"),LEN(SUBSTITUTE(exportált!B640,"&lt;br /&gt;","&lt;br&gt;"))-LEN(B640)-LEN(D640)-13)))</f>
        <v>#VALUE!</v>
      </c>
      <c r="F640" s="11" t="e">
        <f>MID(SUBSTITUTE(exportált!B640,"&lt;br /&gt;","&lt;br&gt;"),LEN('exportált formázott'!B640)+LEN(D640)+LEN(E640)+17,SEARCH("&lt;br&gt;&lt;br&gt;",RIGHT(SUBSTITUTE(exportált!B640,"&lt;br /&gt;","&lt;br&gt;"),LEN(SUBSTITUTE(exportált!B640,"&lt;br /&gt;","&lt;br&gt;"))-LEN(B640)-LEN(D640)-LEN(E640)-17)))</f>
        <v>#VALUE!</v>
      </c>
    </row>
    <row r="641" spans="1:6" x14ac:dyDescent="0.25">
      <c r="A641" s="11" t="str">
        <f>IF(exportált!A641&lt;&gt;"",IFERROR(LEFT(exportált!A641,SEARCH("&lt;br/&gt;",SUBSTITUTE(exportált!A641,"&lt;br&gt;","&lt;br/&gt;"),1)-1),exportált!A641),"")</f>
        <v/>
      </c>
      <c r="B641" s="11" t="e">
        <f>LEFT(SUBSTITUTE(exportált!B641,"&lt;br /&gt;","&lt;br&gt;"),SEARCH("&lt;br&gt;&lt;br&gt;",SUBSTITUTE(SUBSTITUTE(exportált!B641,"&lt;br /&gt;","&lt;br&gt;"),"&lt;br /&gt;","&lt;br&gt;"),1)-1)</f>
        <v>#VALUE!</v>
      </c>
      <c r="C641" s="11" t="e">
        <f>SUBSTITUTE(MID(SUBSTITUTE(exportált!B641,"&lt;br /&gt;","&lt;br&gt;"),LEN('exportált formázott'!B641)+LEN(D641)+LEN(E641)+LEN(F641)+25,LEN(SUBSTITUTE(exportált!B641,"&lt;br /&gt;","&lt;br&gt;"))-LEN(D641)-LEN(E641)-LEN(F641)),"&lt;br&gt;",CHAR(10))</f>
        <v>#VALUE!</v>
      </c>
      <c r="D641" s="11" t="e">
        <f>MID(SUBSTITUTE(exportált!B641,"&lt;br /&gt;","&lt;br&gt;"),LEN('exportált formázott'!B641)+9,SEARCH("&lt;br&gt;",RIGHT(SUBSTITUTE(exportált!B641,"&lt;br /&gt;","&lt;br&gt;"),LEN(SUBSTITUTE(exportált!B641,"&lt;br /&gt;","&lt;br&gt;"))-LEN(B641)-8))-1)</f>
        <v>#VALUE!</v>
      </c>
      <c r="E641" s="11" t="e">
        <f>MID(SUBSTITUTE(exportált!B641,"&lt;br /&gt;","&lt;br&gt;"),LEN('exportált formázott'!B641)+LEN(D641)+13,SEARCH("&lt;br&gt;",RIGHT(SUBSTITUTE(exportált!B641,"&lt;br /&gt;","&lt;br&gt;"),LEN(SUBSTITUTE(exportált!B641,"&lt;br /&gt;","&lt;br&gt;"))-LEN(B641)-LEN(D641)-13)))</f>
        <v>#VALUE!</v>
      </c>
      <c r="F641" s="11" t="e">
        <f>MID(SUBSTITUTE(exportált!B641,"&lt;br /&gt;","&lt;br&gt;"),LEN('exportált formázott'!B641)+LEN(D641)+LEN(E641)+17,SEARCH("&lt;br&gt;&lt;br&gt;",RIGHT(SUBSTITUTE(exportált!B641,"&lt;br /&gt;","&lt;br&gt;"),LEN(SUBSTITUTE(exportált!B641,"&lt;br /&gt;","&lt;br&gt;"))-LEN(B641)-LEN(D641)-LEN(E641)-17)))</f>
        <v>#VALUE!</v>
      </c>
    </row>
    <row r="642" spans="1:6" x14ac:dyDescent="0.25">
      <c r="A642" s="11" t="str">
        <f>IF(exportált!A642&lt;&gt;"",IFERROR(LEFT(exportált!A642,SEARCH("&lt;br/&gt;",SUBSTITUTE(exportált!A642,"&lt;br&gt;","&lt;br/&gt;"),1)-1),exportált!A642),"")</f>
        <v/>
      </c>
      <c r="B642" s="11" t="e">
        <f>LEFT(SUBSTITUTE(exportált!B642,"&lt;br /&gt;","&lt;br&gt;"),SEARCH("&lt;br&gt;&lt;br&gt;",SUBSTITUTE(SUBSTITUTE(exportált!B642,"&lt;br /&gt;","&lt;br&gt;"),"&lt;br /&gt;","&lt;br&gt;"),1)-1)</f>
        <v>#VALUE!</v>
      </c>
      <c r="C642" s="11" t="e">
        <f>SUBSTITUTE(MID(SUBSTITUTE(exportált!B642,"&lt;br /&gt;","&lt;br&gt;"),LEN('exportált formázott'!B642)+LEN(D642)+LEN(E642)+LEN(F642)+25,LEN(SUBSTITUTE(exportált!B642,"&lt;br /&gt;","&lt;br&gt;"))-LEN(D642)-LEN(E642)-LEN(F642)),"&lt;br&gt;",CHAR(10))</f>
        <v>#VALUE!</v>
      </c>
      <c r="D642" s="11" t="e">
        <f>MID(SUBSTITUTE(exportált!B642,"&lt;br /&gt;","&lt;br&gt;"),LEN('exportált formázott'!B642)+9,SEARCH("&lt;br&gt;",RIGHT(SUBSTITUTE(exportált!B642,"&lt;br /&gt;","&lt;br&gt;"),LEN(SUBSTITUTE(exportált!B642,"&lt;br /&gt;","&lt;br&gt;"))-LEN(B642)-8))-1)</f>
        <v>#VALUE!</v>
      </c>
      <c r="E642" s="11" t="e">
        <f>MID(SUBSTITUTE(exportált!B642,"&lt;br /&gt;","&lt;br&gt;"),LEN('exportált formázott'!B642)+LEN(D642)+13,SEARCH("&lt;br&gt;",RIGHT(SUBSTITUTE(exportált!B642,"&lt;br /&gt;","&lt;br&gt;"),LEN(SUBSTITUTE(exportált!B642,"&lt;br /&gt;","&lt;br&gt;"))-LEN(B642)-LEN(D642)-13)))</f>
        <v>#VALUE!</v>
      </c>
      <c r="F642" s="11" t="e">
        <f>MID(SUBSTITUTE(exportált!B642,"&lt;br /&gt;","&lt;br&gt;"),LEN('exportált formázott'!B642)+LEN(D642)+LEN(E642)+17,SEARCH("&lt;br&gt;&lt;br&gt;",RIGHT(SUBSTITUTE(exportált!B642,"&lt;br /&gt;","&lt;br&gt;"),LEN(SUBSTITUTE(exportált!B642,"&lt;br /&gt;","&lt;br&gt;"))-LEN(B642)-LEN(D642)-LEN(E642)-17)))</f>
        <v>#VALUE!</v>
      </c>
    </row>
    <row r="643" spans="1:6" x14ac:dyDescent="0.25">
      <c r="A643" s="11" t="str">
        <f>IF(exportált!A643&lt;&gt;"",IFERROR(LEFT(exportált!A643,SEARCH("&lt;br/&gt;",SUBSTITUTE(exportált!A643,"&lt;br&gt;","&lt;br/&gt;"),1)-1),exportált!A643),"")</f>
        <v/>
      </c>
      <c r="B643" s="11" t="e">
        <f>LEFT(SUBSTITUTE(exportált!B643,"&lt;br /&gt;","&lt;br&gt;"),SEARCH("&lt;br&gt;&lt;br&gt;",SUBSTITUTE(SUBSTITUTE(exportált!B643,"&lt;br /&gt;","&lt;br&gt;"),"&lt;br /&gt;","&lt;br&gt;"),1)-1)</f>
        <v>#VALUE!</v>
      </c>
      <c r="C643" s="11" t="e">
        <f>SUBSTITUTE(MID(SUBSTITUTE(exportált!B643,"&lt;br /&gt;","&lt;br&gt;"),LEN('exportált formázott'!B643)+LEN(D643)+LEN(E643)+LEN(F643)+25,LEN(SUBSTITUTE(exportált!B643,"&lt;br /&gt;","&lt;br&gt;"))-LEN(D643)-LEN(E643)-LEN(F643)),"&lt;br&gt;",CHAR(10))</f>
        <v>#VALUE!</v>
      </c>
      <c r="D643" s="11" t="e">
        <f>MID(SUBSTITUTE(exportált!B643,"&lt;br /&gt;","&lt;br&gt;"),LEN('exportált formázott'!B643)+9,SEARCH("&lt;br&gt;",RIGHT(SUBSTITUTE(exportált!B643,"&lt;br /&gt;","&lt;br&gt;"),LEN(SUBSTITUTE(exportált!B643,"&lt;br /&gt;","&lt;br&gt;"))-LEN(B643)-8))-1)</f>
        <v>#VALUE!</v>
      </c>
      <c r="E643" s="11" t="e">
        <f>MID(SUBSTITUTE(exportált!B643,"&lt;br /&gt;","&lt;br&gt;"),LEN('exportált formázott'!B643)+LEN(D643)+13,SEARCH("&lt;br&gt;",RIGHT(SUBSTITUTE(exportált!B643,"&lt;br /&gt;","&lt;br&gt;"),LEN(SUBSTITUTE(exportált!B643,"&lt;br /&gt;","&lt;br&gt;"))-LEN(B643)-LEN(D643)-13)))</f>
        <v>#VALUE!</v>
      </c>
      <c r="F643" s="11" t="e">
        <f>MID(SUBSTITUTE(exportált!B643,"&lt;br /&gt;","&lt;br&gt;"),LEN('exportált formázott'!B643)+LEN(D643)+LEN(E643)+17,SEARCH("&lt;br&gt;&lt;br&gt;",RIGHT(SUBSTITUTE(exportált!B643,"&lt;br /&gt;","&lt;br&gt;"),LEN(SUBSTITUTE(exportált!B643,"&lt;br /&gt;","&lt;br&gt;"))-LEN(B643)-LEN(D643)-LEN(E643)-17)))</f>
        <v>#VALUE!</v>
      </c>
    </row>
    <row r="644" spans="1:6" x14ac:dyDescent="0.25">
      <c r="A644" s="11" t="str">
        <f>IF(exportált!A644&lt;&gt;"",IFERROR(LEFT(exportált!A644,SEARCH("&lt;br/&gt;",SUBSTITUTE(exportált!A644,"&lt;br&gt;","&lt;br/&gt;"),1)-1),exportált!A644),"")</f>
        <v/>
      </c>
      <c r="B644" s="11" t="e">
        <f>LEFT(SUBSTITUTE(exportált!B644,"&lt;br /&gt;","&lt;br&gt;"),SEARCH("&lt;br&gt;&lt;br&gt;",SUBSTITUTE(SUBSTITUTE(exportált!B644,"&lt;br /&gt;","&lt;br&gt;"),"&lt;br /&gt;","&lt;br&gt;"),1)-1)</f>
        <v>#VALUE!</v>
      </c>
      <c r="C644" s="11" t="e">
        <f>SUBSTITUTE(MID(SUBSTITUTE(exportált!B644,"&lt;br /&gt;","&lt;br&gt;"),LEN('exportált formázott'!B644)+LEN(D644)+LEN(E644)+LEN(F644)+25,LEN(SUBSTITUTE(exportált!B644,"&lt;br /&gt;","&lt;br&gt;"))-LEN(D644)-LEN(E644)-LEN(F644)),"&lt;br&gt;",CHAR(10))</f>
        <v>#VALUE!</v>
      </c>
      <c r="D644" s="11" t="e">
        <f>MID(SUBSTITUTE(exportált!B644,"&lt;br /&gt;","&lt;br&gt;"),LEN('exportált formázott'!B644)+9,SEARCH("&lt;br&gt;",RIGHT(SUBSTITUTE(exportált!B644,"&lt;br /&gt;","&lt;br&gt;"),LEN(SUBSTITUTE(exportált!B644,"&lt;br /&gt;","&lt;br&gt;"))-LEN(B644)-8))-1)</f>
        <v>#VALUE!</v>
      </c>
      <c r="E644" s="11" t="e">
        <f>MID(SUBSTITUTE(exportált!B644,"&lt;br /&gt;","&lt;br&gt;"),LEN('exportált formázott'!B644)+LEN(D644)+13,SEARCH("&lt;br&gt;",RIGHT(SUBSTITUTE(exportált!B644,"&lt;br /&gt;","&lt;br&gt;"),LEN(SUBSTITUTE(exportált!B644,"&lt;br /&gt;","&lt;br&gt;"))-LEN(B644)-LEN(D644)-13)))</f>
        <v>#VALUE!</v>
      </c>
      <c r="F644" s="11" t="e">
        <f>MID(SUBSTITUTE(exportált!B644,"&lt;br /&gt;","&lt;br&gt;"),LEN('exportált formázott'!B644)+LEN(D644)+LEN(E644)+17,SEARCH("&lt;br&gt;&lt;br&gt;",RIGHT(SUBSTITUTE(exportált!B644,"&lt;br /&gt;","&lt;br&gt;"),LEN(SUBSTITUTE(exportált!B644,"&lt;br /&gt;","&lt;br&gt;"))-LEN(B644)-LEN(D644)-LEN(E644)-17)))</f>
        <v>#VALUE!</v>
      </c>
    </row>
    <row r="645" spans="1:6" x14ac:dyDescent="0.25">
      <c r="A645" s="11" t="str">
        <f>IF(exportált!A645&lt;&gt;"",IFERROR(LEFT(exportált!A645,SEARCH("&lt;br/&gt;",SUBSTITUTE(exportált!A645,"&lt;br&gt;","&lt;br/&gt;"),1)-1),exportált!A645),"")</f>
        <v/>
      </c>
      <c r="B645" s="11" t="e">
        <f>LEFT(SUBSTITUTE(exportált!B645,"&lt;br /&gt;","&lt;br&gt;"),SEARCH("&lt;br&gt;&lt;br&gt;",SUBSTITUTE(SUBSTITUTE(exportált!B645,"&lt;br /&gt;","&lt;br&gt;"),"&lt;br /&gt;","&lt;br&gt;"),1)-1)</f>
        <v>#VALUE!</v>
      </c>
      <c r="C645" s="11" t="e">
        <f>SUBSTITUTE(MID(SUBSTITUTE(exportált!B645,"&lt;br /&gt;","&lt;br&gt;"),LEN('exportált formázott'!B645)+LEN(D645)+LEN(E645)+LEN(F645)+25,LEN(SUBSTITUTE(exportált!B645,"&lt;br /&gt;","&lt;br&gt;"))-LEN(D645)-LEN(E645)-LEN(F645)),"&lt;br&gt;",CHAR(10))</f>
        <v>#VALUE!</v>
      </c>
      <c r="D645" s="11" t="e">
        <f>MID(SUBSTITUTE(exportált!B645,"&lt;br /&gt;","&lt;br&gt;"),LEN('exportált formázott'!B645)+9,SEARCH("&lt;br&gt;",RIGHT(SUBSTITUTE(exportált!B645,"&lt;br /&gt;","&lt;br&gt;"),LEN(SUBSTITUTE(exportált!B645,"&lt;br /&gt;","&lt;br&gt;"))-LEN(B645)-8))-1)</f>
        <v>#VALUE!</v>
      </c>
      <c r="E645" s="11" t="e">
        <f>MID(SUBSTITUTE(exportált!B645,"&lt;br /&gt;","&lt;br&gt;"),LEN('exportált formázott'!B645)+LEN(D645)+13,SEARCH("&lt;br&gt;",RIGHT(SUBSTITUTE(exportált!B645,"&lt;br /&gt;","&lt;br&gt;"),LEN(SUBSTITUTE(exportált!B645,"&lt;br /&gt;","&lt;br&gt;"))-LEN(B645)-LEN(D645)-13)))</f>
        <v>#VALUE!</v>
      </c>
      <c r="F645" s="11" t="e">
        <f>MID(SUBSTITUTE(exportált!B645,"&lt;br /&gt;","&lt;br&gt;"),LEN('exportált formázott'!B645)+LEN(D645)+LEN(E645)+17,SEARCH("&lt;br&gt;&lt;br&gt;",RIGHT(SUBSTITUTE(exportált!B645,"&lt;br /&gt;","&lt;br&gt;"),LEN(SUBSTITUTE(exportált!B645,"&lt;br /&gt;","&lt;br&gt;"))-LEN(B645)-LEN(D645)-LEN(E645)-17)))</f>
        <v>#VALUE!</v>
      </c>
    </row>
    <row r="646" spans="1:6" x14ac:dyDescent="0.25">
      <c r="A646" s="11" t="str">
        <f>IF(exportált!A646&lt;&gt;"",IFERROR(LEFT(exportált!A646,SEARCH("&lt;br/&gt;",SUBSTITUTE(exportált!A646,"&lt;br&gt;","&lt;br/&gt;"),1)-1),exportált!A646),"")</f>
        <v/>
      </c>
      <c r="B646" s="11" t="e">
        <f>LEFT(SUBSTITUTE(exportált!B646,"&lt;br /&gt;","&lt;br&gt;"),SEARCH("&lt;br&gt;&lt;br&gt;",SUBSTITUTE(SUBSTITUTE(exportált!B646,"&lt;br /&gt;","&lt;br&gt;"),"&lt;br /&gt;","&lt;br&gt;"),1)-1)</f>
        <v>#VALUE!</v>
      </c>
      <c r="C646" s="11" t="e">
        <f>SUBSTITUTE(MID(SUBSTITUTE(exportált!B646,"&lt;br /&gt;","&lt;br&gt;"),LEN('exportált formázott'!B646)+LEN(D646)+LEN(E646)+LEN(F646)+25,LEN(SUBSTITUTE(exportált!B646,"&lt;br /&gt;","&lt;br&gt;"))-LEN(D646)-LEN(E646)-LEN(F646)),"&lt;br&gt;",CHAR(10))</f>
        <v>#VALUE!</v>
      </c>
      <c r="D646" s="11" t="e">
        <f>MID(SUBSTITUTE(exportált!B646,"&lt;br /&gt;","&lt;br&gt;"),LEN('exportált formázott'!B646)+9,SEARCH("&lt;br&gt;",RIGHT(SUBSTITUTE(exportált!B646,"&lt;br /&gt;","&lt;br&gt;"),LEN(SUBSTITUTE(exportált!B646,"&lt;br /&gt;","&lt;br&gt;"))-LEN(B646)-8))-1)</f>
        <v>#VALUE!</v>
      </c>
      <c r="E646" s="11" t="e">
        <f>MID(SUBSTITUTE(exportált!B646,"&lt;br /&gt;","&lt;br&gt;"),LEN('exportált formázott'!B646)+LEN(D646)+13,SEARCH("&lt;br&gt;",RIGHT(SUBSTITUTE(exportált!B646,"&lt;br /&gt;","&lt;br&gt;"),LEN(SUBSTITUTE(exportált!B646,"&lt;br /&gt;","&lt;br&gt;"))-LEN(B646)-LEN(D646)-13)))</f>
        <v>#VALUE!</v>
      </c>
      <c r="F646" s="11" t="e">
        <f>MID(SUBSTITUTE(exportált!B646,"&lt;br /&gt;","&lt;br&gt;"),LEN('exportált formázott'!B646)+LEN(D646)+LEN(E646)+17,SEARCH("&lt;br&gt;&lt;br&gt;",RIGHT(SUBSTITUTE(exportált!B646,"&lt;br /&gt;","&lt;br&gt;"),LEN(SUBSTITUTE(exportált!B646,"&lt;br /&gt;","&lt;br&gt;"))-LEN(B646)-LEN(D646)-LEN(E646)-17)))</f>
        <v>#VALUE!</v>
      </c>
    </row>
    <row r="647" spans="1:6" x14ac:dyDescent="0.25">
      <c r="A647" s="11" t="str">
        <f>IF(exportált!A647&lt;&gt;"",IFERROR(LEFT(exportált!A647,SEARCH("&lt;br/&gt;",SUBSTITUTE(exportált!A647,"&lt;br&gt;","&lt;br/&gt;"),1)-1),exportált!A647),"")</f>
        <v/>
      </c>
      <c r="B647" s="11" t="e">
        <f>LEFT(SUBSTITUTE(exportált!B647,"&lt;br /&gt;","&lt;br&gt;"),SEARCH("&lt;br&gt;&lt;br&gt;",SUBSTITUTE(SUBSTITUTE(exportált!B647,"&lt;br /&gt;","&lt;br&gt;"),"&lt;br /&gt;","&lt;br&gt;"),1)-1)</f>
        <v>#VALUE!</v>
      </c>
      <c r="C647" s="11" t="e">
        <f>SUBSTITUTE(MID(SUBSTITUTE(exportált!B647,"&lt;br /&gt;","&lt;br&gt;"),LEN('exportált formázott'!B647)+LEN(D647)+LEN(E647)+LEN(F647)+25,LEN(SUBSTITUTE(exportált!B647,"&lt;br /&gt;","&lt;br&gt;"))-LEN(D647)-LEN(E647)-LEN(F647)),"&lt;br&gt;",CHAR(10))</f>
        <v>#VALUE!</v>
      </c>
      <c r="D647" s="11" t="e">
        <f>MID(SUBSTITUTE(exportált!B647,"&lt;br /&gt;","&lt;br&gt;"),LEN('exportált formázott'!B647)+9,SEARCH("&lt;br&gt;",RIGHT(SUBSTITUTE(exportált!B647,"&lt;br /&gt;","&lt;br&gt;"),LEN(SUBSTITUTE(exportált!B647,"&lt;br /&gt;","&lt;br&gt;"))-LEN(B647)-8))-1)</f>
        <v>#VALUE!</v>
      </c>
      <c r="E647" s="11" t="e">
        <f>MID(SUBSTITUTE(exportált!B647,"&lt;br /&gt;","&lt;br&gt;"),LEN('exportált formázott'!B647)+LEN(D647)+13,SEARCH("&lt;br&gt;",RIGHT(SUBSTITUTE(exportált!B647,"&lt;br /&gt;","&lt;br&gt;"),LEN(SUBSTITUTE(exportált!B647,"&lt;br /&gt;","&lt;br&gt;"))-LEN(B647)-LEN(D647)-13)))</f>
        <v>#VALUE!</v>
      </c>
      <c r="F647" s="11" t="e">
        <f>MID(SUBSTITUTE(exportált!B647,"&lt;br /&gt;","&lt;br&gt;"),LEN('exportált formázott'!B647)+LEN(D647)+LEN(E647)+17,SEARCH("&lt;br&gt;&lt;br&gt;",RIGHT(SUBSTITUTE(exportált!B647,"&lt;br /&gt;","&lt;br&gt;"),LEN(SUBSTITUTE(exportált!B647,"&lt;br /&gt;","&lt;br&gt;"))-LEN(B647)-LEN(D647)-LEN(E647)-17)))</f>
        <v>#VALUE!</v>
      </c>
    </row>
    <row r="648" spans="1:6" x14ac:dyDescent="0.25">
      <c r="A648" s="11" t="str">
        <f>IF(exportált!A648&lt;&gt;"",IFERROR(LEFT(exportált!A648,SEARCH("&lt;br/&gt;",SUBSTITUTE(exportált!A648,"&lt;br&gt;","&lt;br/&gt;"),1)-1),exportált!A648),"")</f>
        <v/>
      </c>
      <c r="B648" s="11" t="e">
        <f>LEFT(SUBSTITUTE(exportált!B648,"&lt;br /&gt;","&lt;br&gt;"),SEARCH("&lt;br&gt;&lt;br&gt;",SUBSTITUTE(SUBSTITUTE(exportált!B648,"&lt;br /&gt;","&lt;br&gt;"),"&lt;br /&gt;","&lt;br&gt;"),1)-1)</f>
        <v>#VALUE!</v>
      </c>
      <c r="C648" s="11" t="e">
        <f>SUBSTITUTE(MID(SUBSTITUTE(exportált!B648,"&lt;br /&gt;","&lt;br&gt;"),LEN('exportált formázott'!B648)+LEN(D648)+LEN(E648)+LEN(F648)+25,LEN(SUBSTITUTE(exportált!B648,"&lt;br /&gt;","&lt;br&gt;"))-LEN(D648)-LEN(E648)-LEN(F648)),"&lt;br&gt;",CHAR(10))</f>
        <v>#VALUE!</v>
      </c>
      <c r="D648" s="11" t="e">
        <f>MID(SUBSTITUTE(exportált!B648,"&lt;br /&gt;","&lt;br&gt;"),LEN('exportált formázott'!B648)+9,SEARCH("&lt;br&gt;",RIGHT(SUBSTITUTE(exportált!B648,"&lt;br /&gt;","&lt;br&gt;"),LEN(SUBSTITUTE(exportált!B648,"&lt;br /&gt;","&lt;br&gt;"))-LEN(B648)-8))-1)</f>
        <v>#VALUE!</v>
      </c>
      <c r="E648" s="11" t="e">
        <f>MID(SUBSTITUTE(exportált!B648,"&lt;br /&gt;","&lt;br&gt;"),LEN('exportált formázott'!B648)+LEN(D648)+13,SEARCH("&lt;br&gt;",RIGHT(SUBSTITUTE(exportált!B648,"&lt;br /&gt;","&lt;br&gt;"),LEN(SUBSTITUTE(exportált!B648,"&lt;br /&gt;","&lt;br&gt;"))-LEN(B648)-LEN(D648)-13)))</f>
        <v>#VALUE!</v>
      </c>
      <c r="F648" s="11" t="e">
        <f>MID(SUBSTITUTE(exportált!B648,"&lt;br /&gt;","&lt;br&gt;"),LEN('exportált formázott'!B648)+LEN(D648)+LEN(E648)+17,SEARCH("&lt;br&gt;&lt;br&gt;",RIGHT(SUBSTITUTE(exportált!B648,"&lt;br /&gt;","&lt;br&gt;"),LEN(SUBSTITUTE(exportált!B648,"&lt;br /&gt;","&lt;br&gt;"))-LEN(B648)-LEN(D648)-LEN(E648)-17)))</f>
        <v>#VALUE!</v>
      </c>
    </row>
    <row r="649" spans="1:6" x14ac:dyDescent="0.25">
      <c r="A649" s="11" t="str">
        <f>IF(exportált!A649&lt;&gt;"",IFERROR(LEFT(exportált!A649,SEARCH("&lt;br/&gt;",SUBSTITUTE(exportált!A649,"&lt;br&gt;","&lt;br/&gt;"),1)-1),exportált!A649),"")</f>
        <v/>
      </c>
      <c r="B649" s="11" t="e">
        <f>LEFT(SUBSTITUTE(exportált!B649,"&lt;br /&gt;","&lt;br&gt;"),SEARCH("&lt;br&gt;&lt;br&gt;",SUBSTITUTE(SUBSTITUTE(exportált!B649,"&lt;br /&gt;","&lt;br&gt;"),"&lt;br /&gt;","&lt;br&gt;"),1)-1)</f>
        <v>#VALUE!</v>
      </c>
      <c r="C649" s="11" t="e">
        <f>SUBSTITUTE(MID(SUBSTITUTE(exportált!B649,"&lt;br /&gt;","&lt;br&gt;"),LEN('exportált formázott'!B649)+LEN(D649)+LEN(E649)+LEN(F649)+25,LEN(SUBSTITUTE(exportált!B649,"&lt;br /&gt;","&lt;br&gt;"))-LEN(D649)-LEN(E649)-LEN(F649)),"&lt;br&gt;",CHAR(10))</f>
        <v>#VALUE!</v>
      </c>
      <c r="D649" s="11" t="e">
        <f>MID(SUBSTITUTE(exportált!B649,"&lt;br /&gt;","&lt;br&gt;"),LEN('exportált formázott'!B649)+9,SEARCH("&lt;br&gt;",RIGHT(SUBSTITUTE(exportált!B649,"&lt;br /&gt;","&lt;br&gt;"),LEN(SUBSTITUTE(exportált!B649,"&lt;br /&gt;","&lt;br&gt;"))-LEN(B649)-8))-1)</f>
        <v>#VALUE!</v>
      </c>
      <c r="E649" s="11" t="e">
        <f>MID(SUBSTITUTE(exportált!B649,"&lt;br /&gt;","&lt;br&gt;"),LEN('exportált formázott'!B649)+LEN(D649)+13,SEARCH("&lt;br&gt;",RIGHT(SUBSTITUTE(exportált!B649,"&lt;br /&gt;","&lt;br&gt;"),LEN(SUBSTITUTE(exportált!B649,"&lt;br /&gt;","&lt;br&gt;"))-LEN(B649)-LEN(D649)-13)))</f>
        <v>#VALUE!</v>
      </c>
      <c r="F649" s="11" t="e">
        <f>MID(SUBSTITUTE(exportált!B649,"&lt;br /&gt;","&lt;br&gt;"),LEN('exportált formázott'!B649)+LEN(D649)+LEN(E649)+17,SEARCH("&lt;br&gt;&lt;br&gt;",RIGHT(SUBSTITUTE(exportált!B649,"&lt;br /&gt;","&lt;br&gt;"),LEN(SUBSTITUTE(exportált!B649,"&lt;br /&gt;","&lt;br&gt;"))-LEN(B649)-LEN(D649)-LEN(E649)-17)))</f>
        <v>#VALUE!</v>
      </c>
    </row>
    <row r="650" spans="1:6" x14ac:dyDescent="0.25">
      <c r="A650" s="11" t="str">
        <f>IF(exportált!A650&lt;&gt;"",IFERROR(LEFT(exportált!A650,SEARCH("&lt;br/&gt;",SUBSTITUTE(exportált!A650,"&lt;br&gt;","&lt;br/&gt;"),1)-1),exportált!A650),"")</f>
        <v/>
      </c>
      <c r="B650" s="11" t="e">
        <f>LEFT(SUBSTITUTE(exportált!B650,"&lt;br /&gt;","&lt;br&gt;"),SEARCH("&lt;br&gt;&lt;br&gt;",SUBSTITUTE(SUBSTITUTE(exportált!B650,"&lt;br /&gt;","&lt;br&gt;"),"&lt;br /&gt;","&lt;br&gt;"),1)-1)</f>
        <v>#VALUE!</v>
      </c>
      <c r="C650" s="11" t="e">
        <f>SUBSTITUTE(MID(SUBSTITUTE(exportált!B650,"&lt;br /&gt;","&lt;br&gt;"),LEN('exportált formázott'!B650)+LEN(D650)+LEN(E650)+LEN(F650)+25,LEN(SUBSTITUTE(exportált!B650,"&lt;br /&gt;","&lt;br&gt;"))-LEN(D650)-LEN(E650)-LEN(F650)),"&lt;br&gt;",CHAR(10))</f>
        <v>#VALUE!</v>
      </c>
      <c r="D650" s="11" t="e">
        <f>MID(SUBSTITUTE(exportált!B650,"&lt;br /&gt;","&lt;br&gt;"),LEN('exportált formázott'!B650)+9,SEARCH("&lt;br&gt;",RIGHT(SUBSTITUTE(exportált!B650,"&lt;br /&gt;","&lt;br&gt;"),LEN(SUBSTITUTE(exportált!B650,"&lt;br /&gt;","&lt;br&gt;"))-LEN(B650)-8))-1)</f>
        <v>#VALUE!</v>
      </c>
      <c r="E650" s="11" t="e">
        <f>MID(SUBSTITUTE(exportált!B650,"&lt;br /&gt;","&lt;br&gt;"),LEN('exportált formázott'!B650)+LEN(D650)+13,SEARCH("&lt;br&gt;",RIGHT(SUBSTITUTE(exportált!B650,"&lt;br /&gt;","&lt;br&gt;"),LEN(SUBSTITUTE(exportált!B650,"&lt;br /&gt;","&lt;br&gt;"))-LEN(B650)-LEN(D650)-13)))</f>
        <v>#VALUE!</v>
      </c>
      <c r="F650" s="11" t="e">
        <f>MID(SUBSTITUTE(exportált!B650,"&lt;br /&gt;","&lt;br&gt;"),LEN('exportált formázott'!B650)+LEN(D650)+LEN(E650)+17,SEARCH("&lt;br&gt;&lt;br&gt;",RIGHT(SUBSTITUTE(exportált!B650,"&lt;br /&gt;","&lt;br&gt;"),LEN(SUBSTITUTE(exportált!B650,"&lt;br /&gt;","&lt;br&gt;"))-LEN(B650)-LEN(D650)-LEN(E650)-17)))</f>
        <v>#VALUE!</v>
      </c>
    </row>
    <row r="651" spans="1:6" x14ac:dyDescent="0.25">
      <c r="A651" s="11" t="str">
        <f>IF(exportált!A651&lt;&gt;"",IFERROR(LEFT(exportált!A651,SEARCH("&lt;br/&gt;",SUBSTITUTE(exportált!A651,"&lt;br&gt;","&lt;br/&gt;"),1)-1),exportált!A651),"")</f>
        <v/>
      </c>
      <c r="B651" s="11" t="e">
        <f>LEFT(SUBSTITUTE(exportált!B651,"&lt;br /&gt;","&lt;br&gt;"),SEARCH("&lt;br&gt;&lt;br&gt;",SUBSTITUTE(SUBSTITUTE(exportált!B651,"&lt;br /&gt;","&lt;br&gt;"),"&lt;br /&gt;","&lt;br&gt;"),1)-1)</f>
        <v>#VALUE!</v>
      </c>
      <c r="C651" s="11" t="e">
        <f>SUBSTITUTE(MID(SUBSTITUTE(exportált!B651,"&lt;br /&gt;","&lt;br&gt;"),LEN('exportált formázott'!B651)+LEN(D651)+LEN(E651)+LEN(F651)+25,LEN(SUBSTITUTE(exportált!B651,"&lt;br /&gt;","&lt;br&gt;"))-LEN(D651)-LEN(E651)-LEN(F651)),"&lt;br&gt;",CHAR(10))</f>
        <v>#VALUE!</v>
      </c>
      <c r="D651" s="11" t="e">
        <f>MID(SUBSTITUTE(exportált!B651,"&lt;br /&gt;","&lt;br&gt;"),LEN('exportált formázott'!B651)+9,SEARCH("&lt;br&gt;",RIGHT(SUBSTITUTE(exportált!B651,"&lt;br /&gt;","&lt;br&gt;"),LEN(SUBSTITUTE(exportált!B651,"&lt;br /&gt;","&lt;br&gt;"))-LEN(B651)-8))-1)</f>
        <v>#VALUE!</v>
      </c>
      <c r="E651" s="11" t="e">
        <f>MID(SUBSTITUTE(exportált!B651,"&lt;br /&gt;","&lt;br&gt;"),LEN('exportált formázott'!B651)+LEN(D651)+13,SEARCH("&lt;br&gt;",RIGHT(SUBSTITUTE(exportált!B651,"&lt;br /&gt;","&lt;br&gt;"),LEN(SUBSTITUTE(exportált!B651,"&lt;br /&gt;","&lt;br&gt;"))-LEN(B651)-LEN(D651)-13)))</f>
        <v>#VALUE!</v>
      </c>
      <c r="F651" s="11" t="e">
        <f>MID(SUBSTITUTE(exportált!B651,"&lt;br /&gt;","&lt;br&gt;"),LEN('exportált formázott'!B651)+LEN(D651)+LEN(E651)+17,SEARCH("&lt;br&gt;&lt;br&gt;",RIGHT(SUBSTITUTE(exportált!B651,"&lt;br /&gt;","&lt;br&gt;"),LEN(SUBSTITUTE(exportált!B651,"&lt;br /&gt;","&lt;br&gt;"))-LEN(B651)-LEN(D651)-LEN(E651)-17)))</f>
        <v>#VALUE!</v>
      </c>
    </row>
    <row r="652" spans="1:6" x14ac:dyDescent="0.25">
      <c r="A652" s="11" t="str">
        <f>IF(exportált!A652&lt;&gt;"",IFERROR(LEFT(exportált!A652,SEARCH("&lt;br/&gt;",SUBSTITUTE(exportált!A652,"&lt;br&gt;","&lt;br/&gt;"),1)-1),exportált!A652),"")</f>
        <v/>
      </c>
      <c r="B652" s="11" t="e">
        <f>LEFT(SUBSTITUTE(exportált!B652,"&lt;br /&gt;","&lt;br&gt;"),SEARCH("&lt;br&gt;&lt;br&gt;",SUBSTITUTE(SUBSTITUTE(exportált!B652,"&lt;br /&gt;","&lt;br&gt;"),"&lt;br /&gt;","&lt;br&gt;"),1)-1)</f>
        <v>#VALUE!</v>
      </c>
      <c r="C652" s="11" t="e">
        <f>SUBSTITUTE(MID(SUBSTITUTE(exportált!B652,"&lt;br /&gt;","&lt;br&gt;"),LEN('exportált formázott'!B652)+LEN(D652)+LEN(E652)+LEN(F652)+25,LEN(SUBSTITUTE(exportált!B652,"&lt;br /&gt;","&lt;br&gt;"))-LEN(D652)-LEN(E652)-LEN(F652)),"&lt;br&gt;",CHAR(10))</f>
        <v>#VALUE!</v>
      </c>
      <c r="D652" s="11" t="e">
        <f>MID(SUBSTITUTE(exportált!B652,"&lt;br /&gt;","&lt;br&gt;"),LEN('exportált formázott'!B652)+9,SEARCH("&lt;br&gt;",RIGHT(SUBSTITUTE(exportált!B652,"&lt;br /&gt;","&lt;br&gt;"),LEN(SUBSTITUTE(exportált!B652,"&lt;br /&gt;","&lt;br&gt;"))-LEN(B652)-8))-1)</f>
        <v>#VALUE!</v>
      </c>
      <c r="E652" s="11" t="e">
        <f>MID(SUBSTITUTE(exportált!B652,"&lt;br /&gt;","&lt;br&gt;"),LEN('exportált formázott'!B652)+LEN(D652)+13,SEARCH("&lt;br&gt;",RIGHT(SUBSTITUTE(exportált!B652,"&lt;br /&gt;","&lt;br&gt;"),LEN(SUBSTITUTE(exportált!B652,"&lt;br /&gt;","&lt;br&gt;"))-LEN(B652)-LEN(D652)-13)))</f>
        <v>#VALUE!</v>
      </c>
      <c r="F652" s="11" t="e">
        <f>MID(SUBSTITUTE(exportált!B652,"&lt;br /&gt;","&lt;br&gt;"),LEN('exportált formázott'!B652)+LEN(D652)+LEN(E652)+17,SEARCH("&lt;br&gt;&lt;br&gt;",RIGHT(SUBSTITUTE(exportált!B652,"&lt;br /&gt;","&lt;br&gt;"),LEN(SUBSTITUTE(exportált!B652,"&lt;br /&gt;","&lt;br&gt;"))-LEN(B652)-LEN(D652)-LEN(E652)-17)))</f>
        <v>#VALUE!</v>
      </c>
    </row>
    <row r="653" spans="1:6" x14ac:dyDescent="0.25">
      <c r="A653" s="11" t="str">
        <f>IF(exportált!A653&lt;&gt;"",IFERROR(LEFT(exportált!A653,SEARCH("&lt;br/&gt;",SUBSTITUTE(exportált!A653,"&lt;br&gt;","&lt;br/&gt;"),1)-1),exportált!A653),"")</f>
        <v/>
      </c>
      <c r="B653" s="11" t="e">
        <f>LEFT(SUBSTITUTE(exportált!B653,"&lt;br /&gt;","&lt;br&gt;"),SEARCH("&lt;br&gt;&lt;br&gt;",SUBSTITUTE(SUBSTITUTE(exportált!B653,"&lt;br /&gt;","&lt;br&gt;"),"&lt;br /&gt;","&lt;br&gt;"),1)-1)</f>
        <v>#VALUE!</v>
      </c>
      <c r="C653" s="11" t="e">
        <f>SUBSTITUTE(MID(SUBSTITUTE(exportált!B653,"&lt;br /&gt;","&lt;br&gt;"),LEN('exportált formázott'!B653)+LEN(D653)+LEN(E653)+LEN(F653)+25,LEN(SUBSTITUTE(exportált!B653,"&lt;br /&gt;","&lt;br&gt;"))-LEN(D653)-LEN(E653)-LEN(F653)),"&lt;br&gt;",CHAR(10))</f>
        <v>#VALUE!</v>
      </c>
      <c r="D653" s="11" t="e">
        <f>MID(SUBSTITUTE(exportált!B653,"&lt;br /&gt;","&lt;br&gt;"),LEN('exportált formázott'!B653)+9,SEARCH("&lt;br&gt;",RIGHT(SUBSTITUTE(exportált!B653,"&lt;br /&gt;","&lt;br&gt;"),LEN(SUBSTITUTE(exportált!B653,"&lt;br /&gt;","&lt;br&gt;"))-LEN(B653)-8))-1)</f>
        <v>#VALUE!</v>
      </c>
      <c r="E653" s="11" t="e">
        <f>MID(SUBSTITUTE(exportált!B653,"&lt;br /&gt;","&lt;br&gt;"),LEN('exportált formázott'!B653)+LEN(D653)+13,SEARCH("&lt;br&gt;",RIGHT(SUBSTITUTE(exportált!B653,"&lt;br /&gt;","&lt;br&gt;"),LEN(SUBSTITUTE(exportált!B653,"&lt;br /&gt;","&lt;br&gt;"))-LEN(B653)-LEN(D653)-13)))</f>
        <v>#VALUE!</v>
      </c>
      <c r="F653" s="11" t="e">
        <f>MID(SUBSTITUTE(exportált!B653,"&lt;br /&gt;","&lt;br&gt;"),LEN('exportált formázott'!B653)+LEN(D653)+LEN(E653)+17,SEARCH("&lt;br&gt;&lt;br&gt;",RIGHT(SUBSTITUTE(exportált!B653,"&lt;br /&gt;","&lt;br&gt;"),LEN(SUBSTITUTE(exportált!B653,"&lt;br /&gt;","&lt;br&gt;"))-LEN(B653)-LEN(D653)-LEN(E653)-17)))</f>
        <v>#VALUE!</v>
      </c>
    </row>
    <row r="654" spans="1:6" x14ac:dyDescent="0.25">
      <c r="A654" s="11" t="str">
        <f>IF(exportált!A654&lt;&gt;"",IFERROR(LEFT(exportált!A654,SEARCH("&lt;br/&gt;",SUBSTITUTE(exportált!A654,"&lt;br&gt;","&lt;br/&gt;"),1)-1),exportált!A654),"")</f>
        <v/>
      </c>
      <c r="B654" s="11" t="e">
        <f>LEFT(SUBSTITUTE(exportált!B654,"&lt;br /&gt;","&lt;br&gt;"),SEARCH("&lt;br&gt;&lt;br&gt;",SUBSTITUTE(SUBSTITUTE(exportált!B654,"&lt;br /&gt;","&lt;br&gt;"),"&lt;br /&gt;","&lt;br&gt;"),1)-1)</f>
        <v>#VALUE!</v>
      </c>
      <c r="C654" s="11" t="e">
        <f>SUBSTITUTE(MID(SUBSTITUTE(exportált!B654,"&lt;br /&gt;","&lt;br&gt;"),LEN('exportált formázott'!B654)+LEN(D654)+LEN(E654)+LEN(F654)+25,LEN(SUBSTITUTE(exportált!B654,"&lt;br /&gt;","&lt;br&gt;"))-LEN(D654)-LEN(E654)-LEN(F654)),"&lt;br&gt;",CHAR(10))</f>
        <v>#VALUE!</v>
      </c>
      <c r="D654" s="11" t="e">
        <f>MID(SUBSTITUTE(exportált!B654,"&lt;br /&gt;","&lt;br&gt;"),LEN('exportált formázott'!B654)+9,SEARCH("&lt;br&gt;",RIGHT(SUBSTITUTE(exportált!B654,"&lt;br /&gt;","&lt;br&gt;"),LEN(SUBSTITUTE(exportált!B654,"&lt;br /&gt;","&lt;br&gt;"))-LEN(B654)-8))-1)</f>
        <v>#VALUE!</v>
      </c>
      <c r="E654" s="11" t="e">
        <f>MID(SUBSTITUTE(exportált!B654,"&lt;br /&gt;","&lt;br&gt;"),LEN('exportált formázott'!B654)+LEN(D654)+13,SEARCH("&lt;br&gt;",RIGHT(SUBSTITUTE(exportált!B654,"&lt;br /&gt;","&lt;br&gt;"),LEN(SUBSTITUTE(exportált!B654,"&lt;br /&gt;","&lt;br&gt;"))-LEN(B654)-LEN(D654)-13)))</f>
        <v>#VALUE!</v>
      </c>
      <c r="F654" s="11" t="e">
        <f>MID(SUBSTITUTE(exportált!B654,"&lt;br /&gt;","&lt;br&gt;"),LEN('exportált formázott'!B654)+LEN(D654)+LEN(E654)+17,SEARCH("&lt;br&gt;&lt;br&gt;",RIGHT(SUBSTITUTE(exportált!B654,"&lt;br /&gt;","&lt;br&gt;"),LEN(SUBSTITUTE(exportált!B654,"&lt;br /&gt;","&lt;br&gt;"))-LEN(B654)-LEN(D654)-LEN(E654)-17)))</f>
        <v>#VALUE!</v>
      </c>
    </row>
    <row r="655" spans="1:6" x14ac:dyDescent="0.25">
      <c r="A655" s="11" t="str">
        <f>IF(exportált!A655&lt;&gt;"",IFERROR(LEFT(exportált!A655,SEARCH("&lt;br/&gt;",SUBSTITUTE(exportált!A655,"&lt;br&gt;","&lt;br/&gt;"),1)-1),exportált!A655),"")</f>
        <v/>
      </c>
      <c r="B655" s="11" t="e">
        <f>LEFT(SUBSTITUTE(exportált!B655,"&lt;br /&gt;","&lt;br&gt;"),SEARCH("&lt;br&gt;&lt;br&gt;",SUBSTITUTE(SUBSTITUTE(exportált!B655,"&lt;br /&gt;","&lt;br&gt;"),"&lt;br /&gt;","&lt;br&gt;"),1)-1)</f>
        <v>#VALUE!</v>
      </c>
      <c r="C655" s="11" t="e">
        <f>SUBSTITUTE(MID(SUBSTITUTE(exportált!B655,"&lt;br /&gt;","&lt;br&gt;"),LEN('exportált formázott'!B655)+LEN(D655)+LEN(E655)+LEN(F655)+25,LEN(SUBSTITUTE(exportált!B655,"&lt;br /&gt;","&lt;br&gt;"))-LEN(D655)-LEN(E655)-LEN(F655)),"&lt;br&gt;",CHAR(10))</f>
        <v>#VALUE!</v>
      </c>
      <c r="D655" s="11" t="e">
        <f>MID(SUBSTITUTE(exportált!B655,"&lt;br /&gt;","&lt;br&gt;"),LEN('exportált formázott'!B655)+9,SEARCH("&lt;br&gt;",RIGHT(SUBSTITUTE(exportált!B655,"&lt;br /&gt;","&lt;br&gt;"),LEN(SUBSTITUTE(exportált!B655,"&lt;br /&gt;","&lt;br&gt;"))-LEN(B655)-8))-1)</f>
        <v>#VALUE!</v>
      </c>
      <c r="E655" s="11" t="e">
        <f>MID(SUBSTITUTE(exportált!B655,"&lt;br /&gt;","&lt;br&gt;"),LEN('exportált formázott'!B655)+LEN(D655)+13,SEARCH("&lt;br&gt;",RIGHT(SUBSTITUTE(exportált!B655,"&lt;br /&gt;","&lt;br&gt;"),LEN(SUBSTITUTE(exportált!B655,"&lt;br /&gt;","&lt;br&gt;"))-LEN(B655)-LEN(D655)-13)))</f>
        <v>#VALUE!</v>
      </c>
      <c r="F655" s="11" t="e">
        <f>MID(SUBSTITUTE(exportált!B655,"&lt;br /&gt;","&lt;br&gt;"),LEN('exportált formázott'!B655)+LEN(D655)+LEN(E655)+17,SEARCH("&lt;br&gt;&lt;br&gt;",RIGHT(SUBSTITUTE(exportált!B655,"&lt;br /&gt;","&lt;br&gt;"),LEN(SUBSTITUTE(exportált!B655,"&lt;br /&gt;","&lt;br&gt;"))-LEN(B655)-LEN(D655)-LEN(E655)-17)))</f>
        <v>#VALUE!</v>
      </c>
    </row>
    <row r="656" spans="1:6" x14ac:dyDescent="0.25">
      <c r="A656" s="11" t="str">
        <f>IF(exportált!A656&lt;&gt;"",IFERROR(LEFT(exportált!A656,SEARCH("&lt;br/&gt;",SUBSTITUTE(exportált!A656,"&lt;br&gt;","&lt;br/&gt;"),1)-1),exportált!A656),"")</f>
        <v/>
      </c>
      <c r="B656" s="11" t="e">
        <f>LEFT(SUBSTITUTE(exportált!B656,"&lt;br /&gt;","&lt;br&gt;"),SEARCH("&lt;br&gt;&lt;br&gt;",SUBSTITUTE(SUBSTITUTE(exportált!B656,"&lt;br /&gt;","&lt;br&gt;"),"&lt;br /&gt;","&lt;br&gt;"),1)-1)</f>
        <v>#VALUE!</v>
      </c>
      <c r="C656" s="11" t="e">
        <f>SUBSTITUTE(MID(SUBSTITUTE(exportált!B656,"&lt;br /&gt;","&lt;br&gt;"),LEN('exportált formázott'!B656)+LEN(D656)+LEN(E656)+LEN(F656)+25,LEN(SUBSTITUTE(exportált!B656,"&lt;br /&gt;","&lt;br&gt;"))-LEN(D656)-LEN(E656)-LEN(F656)),"&lt;br&gt;",CHAR(10))</f>
        <v>#VALUE!</v>
      </c>
      <c r="D656" s="11" t="e">
        <f>MID(SUBSTITUTE(exportált!B656,"&lt;br /&gt;","&lt;br&gt;"),LEN('exportált formázott'!B656)+9,SEARCH("&lt;br&gt;",RIGHT(SUBSTITUTE(exportált!B656,"&lt;br /&gt;","&lt;br&gt;"),LEN(SUBSTITUTE(exportált!B656,"&lt;br /&gt;","&lt;br&gt;"))-LEN(B656)-8))-1)</f>
        <v>#VALUE!</v>
      </c>
      <c r="E656" s="11" t="e">
        <f>MID(SUBSTITUTE(exportált!B656,"&lt;br /&gt;","&lt;br&gt;"),LEN('exportált formázott'!B656)+LEN(D656)+13,SEARCH("&lt;br&gt;",RIGHT(SUBSTITUTE(exportált!B656,"&lt;br /&gt;","&lt;br&gt;"),LEN(SUBSTITUTE(exportált!B656,"&lt;br /&gt;","&lt;br&gt;"))-LEN(B656)-LEN(D656)-13)))</f>
        <v>#VALUE!</v>
      </c>
      <c r="F656" s="11" t="e">
        <f>MID(SUBSTITUTE(exportált!B656,"&lt;br /&gt;","&lt;br&gt;"),LEN('exportált formázott'!B656)+LEN(D656)+LEN(E656)+17,SEARCH("&lt;br&gt;&lt;br&gt;",RIGHT(SUBSTITUTE(exportált!B656,"&lt;br /&gt;","&lt;br&gt;"),LEN(SUBSTITUTE(exportált!B656,"&lt;br /&gt;","&lt;br&gt;"))-LEN(B656)-LEN(D656)-LEN(E656)-17)))</f>
        <v>#VALUE!</v>
      </c>
    </row>
    <row r="657" spans="1:6" x14ac:dyDescent="0.25">
      <c r="A657" s="11" t="str">
        <f>IF(exportált!A657&lt;&gt;"",IFERROR(LEFT(exportált!A657,SEARCH("&lt;br/&gt;",SUBSTITUTE(exportált!A657,"&lt;br&gt;","&lt;br/&gt;"),1)-1),exportált!A657),"")</f>
        <v/>
      </c>
      <c r="B657" s="11" t="e">
        <f>LEFT(SUBSTITUTE(exportált!B657,"&lt;br /&gt;","&lt;br&gt;"),SEARCH("&lt;br&gt;&lt;br&gt;",SUBSTITUTE(SUBSTITUTE(exportált!B657,"&lt;br /&gt;","&lt;br&gt;"),"&lt;br /&gt;","&lt;br&gt;"),1)-1)</f>
        <v>#VALUE!</v>
      </c>
      <c r="C657" s="11" t="e">
        <f>SUBSTITUTE(MID(SUBSTITUTE(exportált!B657,"&lt;br /&gt;","&lt;br&gt;"),LEN('exportált formázott'!B657)+LEN(D657)+LEN(E657)+LEN(F657)+25,LEN(SUBSTITUTE(exportált!B657,"&lt;br /&gt;","&lt;br&gt;"))-LEN(D657)-LEN(E657)-LEN(F657)),"&lt;br&gt;",CHAR(10))</f>
        <v>#VALUE!</v>
      </c>
      <c r="D657" s="11" t="e">
        <f>MID(SUBSTITUTE(exportált!B657,"&lt;br /&gt;","&lt;br&gt;"),LEN('exportált formázott'!B657)+9,SEARCH("&lt;br&gt;",RIGHT(SUBSTITUTE(exportált!B657,"&lt;br /&gt;","&lt;br&gt;"),LEN(SUBSTITUTE(exportált!B657,"&lt;br /&gt;","&lt;br&gt;"))-LEN(B657)-8))-1)</f>
        <v>#VALUE!</v>
      </c>
      <c r="E657" s="11" t="e">
        <f>MID(SUBSTITUTE(exportált!B657,"&lt;br /&gt;","&lt;br&gt;"),LEN('exportált formázott'!B657)+LEN(D657)+13,SEARCH("&lt;br&gt;",RIGHT(SUBSTITUTE(exportált!B657,"&lt;br /&gt;","&lt;br&gt;"),LEN(SUBSTITUTE(exportált!B657,"&lt;br /&gt;","&lt;br&gt;"))-LEN(B657)-LEN(D657)-13)))</f>
        <v>#VALUE!</v>
      </c>
      <c r="F657" s="11" t="e">
        <f>MID(SUBSTITUTE(exportált!B657,"&lt;br /&gt;","&lt;br&gt;"),LEN('exportált formázott'!B657)+LEN(D657)+LEN(E657)+17,SEARCH("&lt;br&gt;&lt;br&gt;",RIGHT(SUBSTITUTE(exportált!B657,"&lt;br /&gt;","&lt;br&gt;"),LEN(SUBSTITUTE(exportált!B657,"&lt;br /&gt;","&lt;br&gt;"))-LEN(B657)-LEN(D657)-LEN(E657)-17)))</f>
        <v>#VALUE!</v>
      </c>
    </row>
    <row r="658" spans="1:6" x14ac:dyDescent="0.25">
      <c r="A658" s="11" t="str">
        <f>IF(exportált!A658&lt;&gt;"",IFERROR(LEFT(exportált!A658,SEARCH("&lt;br/&gt;",SUBSTITUTE(exportált!A658,"&lt;br&gt;","&lt;br/&gt;"),1)-1),exportált!A658),"")</f>
        <v/>
      </c>
      <c r="B658" s="11" t="e">
        <f>LEFT(SUBSTITUTE(exportált!B658,"&lt;br /&gt;","&lt;br&gt;"),SEARCH("&lt;br&gt;&lt;br&gt;",SUBSTITUTE(SUBSTITUTE(exportált!B658,"&lt;br /&gt;","&lt;br&gt;"),"&lt;br /&gt;","&lt;br&gt;"),1)-1)</f>
        <v>#VALUE!</v>
      </c>
      <c r="C658" s="11" t="e">
        <f>SUBSTITUTE(MID(SUBSTITUTE(exportált!B658,"&lt;br /&gt;","&lt;br&gt;"),LEN('exportált formázott'!B658)+LEN(D658)+LEN(E658)+LEN(F658)+25,LEN(SUBSTITUTE(exportált!B658,"&lt;br /&gt;","&lt;br&gt;"))-LEN(D658)-LEN(E658)-LEN(F658)),"&lt;br&gt;",CHAR(10))</f>
        <v>#VALUE!</v>
      </c>
      <c r="D658" s="11" t="e">
        <f>MID(SUBSTITUTE(exportált!B658,"&lt;br /&gt;","&lt;br&gt;"),LEN('exportált formázott'!B658)+9,SEARCH("&lt;br&gt;",RIGHT(SUBSTITUTE(exportált!B658,"&lt;br /&gt;","&lt;br&gt;"),LEN(SUBSTITUTE(exportált!B658,"&lt;br /&gt;","&lt;br&gt;"))-LEN(B658)-8))-1)</f>
        <v>#VALUE!</v>
      </c>
      <c r="E658" s="11" t="e">
        <f>MID(SUBSTITUTE(exportált!B658,"&lt;br /&gt;","&lt;br&gt;"),LEN('exportált formázott'!B658)+LEN(D658)+13,SEARCH("&lt;br&gt;",RIGHT(SUBSTITUTE(exportált!B658,"&lt;br /&gt;","&lt;br&gt;"),LEN(SUBSTITUTE(exportált!B658,"&lt;br /&gt;","&lt;br&gt;"))-LEN(B658)-LEN(D658)-13)))</f>
        <v>#VALUE!</v>
      </c>
      <c r="F658" s="11" t="e">
        <f>MID(SUBSTITUTE(exportált!B658,"&lt;br /&gt;","&lt;br&gt;"),LEN('exportált formázott'!B658)+LEN(D658)+LEN(E658)+17,SEARCH("&lt;br&gt;&lt;br&gt;",RIGHT(SUBSTITUTE(exportált!B658,"&lt;br /&gt;","&lt;br&gt;"),LEN(SUBSTITUTE(exportált!B658,"&lt;br /&gt;","&lt;br&gt;"))-LEN(B658)-LEN(D658)-LEN(E658)-17)))</f>
        <v>#VALUE!</v>
      </c>
    </row>
    <row r="659" spans="1:6" x14ac:dyDescent="0.25">
      <c r="A659" s="11" t="str">
        <f>IF(exportált!A659&lt;&gt;"",IFERROR(LEFT(exportált!A659,SEARCH("&lt;br/&gt;",SUBSTITUTE(exportált!A659,"&lt;br&gt;","&lt;br/&gt;"),1)-1),exportált!A659),"")</f>
        <v/>
      </c>
      <c r="B659" s="11" t="e">
        <f>LEFT(SUBSTITUTE(exportált!B659,"&lt;br /&gt;","&lt;br&gt;"),SEARCH("&lt;br&gt;&lt;br&gt;",SUBSTITUTE(SUBSTITUTE(exportált!B659,"&lt;br /&gt;","&lt;br&gt;"),"&lt;br /&gt;","&lt;br&gt;"),1)-1)</f>
        <v>#VALUE!</v>
      </c>
      <c r="C659" s="11" t="e">
        <f>SUBSTITUTE(MID(SUBSTITUTE(exportált!B659,"&lt;br /&gt;","&lt;br&gt;"),LEN('exportált formázott'!B659)+LEN(D659)+LEN(E659)+LEN(F659)+25,LEN(SUBSTITUTE(exportált!B659,"&lt;br /&gt;","&lt;br&gt;"))-LEN(D659)-LEN(E659)-LEN(F659)),"&lt;br&gt;",CHAR(10))</f>
        <v>#VALUE!</v>
      </c>
      <c r="D659" s="11" t="e">
        <f>MID(SUBSTITUTE(exportált!B659,"&lt;br /&gt;","&lt;br&gt;"),LEN('exportált formázott'!B659)+9,SEARCH("&lt;br&gt;",RIGHT(SUBSTITUTE(exportált!B659,"&lt;br /&gt;","&lt;br&gt;"),LEN(SUBSTITUTE(exportált!B659,"&lt;br /&gt;","&lt;br&gt;"))-LEN(B659)-8))-1)</f>
        <v>#VALUE!</v>
      </c>
      <c r="E659" s="11" t="e">
        <f>MID(SUBSTITUTE(exportált!B659,"&lt;br /&gt;","&lt;br&gt;"),LEN('exportált formázott'!B659)+LEN(D659)+13,SEARCH("&lt;br&gt;",RIGHT(SUBSTITUTE(exportált!B659,"&lt;br /&gt;","&lt;br&gt;"),LEN(SUBSTITUTE(exportált!B659,"&lt;br /&gt;","&lt;br&gt;"))-LEN(B659)-LEN(D659)-13)))</f>
        <v>#VALUE!</v>
      </c>
      <c r="F659" s="11" t="e">
        <f>MID(SUBSTITUTE(exportált!B659,"&lt;br /&gt;","&lt;br&gt;"),LEN('exportált formázott'!B659)+LEN(D659)+LEN(E659)+17,SEARCH("&lt;br&gt;&lt;br&gt;",RIGHT(SUBSTITUTE(exportált!B659,"&lt;br /&gt;","&lt;br&gt;"),LEN(SUBSTITUTE(exportált!B659,"&lt;br /&gt;","&lt;br&gt;"))-LEN(B659)-LEN(D659)-LEN(E659)-17)))</f>
        <v>#VALUE!</v>
      </c>
    </row>
    <row r="660" spans="1:6" x14ac:dyDescent="0.25">
      <c r="A660" s="11" t="str">
        <f>IF(exportált!A660&lt;&gt;"",IFERROR(LEFT(exportált!A660,SEARCH("&lt;br/&gt;",SUBSTITUTE(exportált!A660,"&lt;br&gt;","&lt;br/&gt;"),1)-1),exportált!A660),"")</f>
        <v/>
      </c>
      <c r="B660" s="11" t="e">
        <f>LEFT(SUBSTITUTE(exportált!B660,"&lt;br /&gt;","&lt;br&gt;"),SEARCH("&lt;br&gt;&lt;br&gt;",SUBSTITUTE(SUBSTITUTE(exportált!B660,"&lt;br /&gt;","&lt;br&gt;"),"&lt;br /&gt;","&lt;br&gt;"),1)-1)</f>
        <v>#VALUE!</v>
      </c>
      <c r="C660" s="11" t="e">
        <f>SUBSTITUTE(MID(SUBSTITUTE(exportált!B660,"&lt;br /&gt;","&lt;br&gt;"),LEN('exportált formázott'!B660)+LEN(D660)+LEN(E660)+LEN(F660)+25,LEN(SUBSTITUTE(exportált!B660,"&lt;br /&gt;","&lt;br&gt;"))-LEN(D660)-LEN(E660)-LEN(F660)),"&lt;br&gt;",CHAR(10))</f>
        <v>#VALUE!</v>
      </c>
      <c r="D660" s="11" t="e">
        <f>MID(SUBSTITUTE(exportált!B660,"&lt;br /&gt;","&lt;br&gt;"),LEN('exportált formázott'!B660)+9,SEARCH("&lt;br&gt;",RIGHT(SUBSTITUTE(exportált!B660,"&lt;br /&gt;","&lt;br&gt;"),LEN(SUBSTITUTE(exportált!B660,"&lt;br /&gt;","&lt;br&gt;"))-LEN(B660)-8))-1)</f>
        <v>#VALUE!</v>
      </c>
      <c r="E660" s="11" t="e">
        <f>MID(SUBSTITUTE(exportált!B660,"&lt;br /&gt;","&lt;br&gt;"),LEN('exportált formázott'!B660)+LEN(D660)+13,SEARCH("&lt;br&gt;",RIGHT(SUBSTITUTE(exportált!B660,"&lt;br /&gt;","&lt;br&gt;"),LEN(SUBSTITUTE(exportált!B660,"&lt;br /&gt;","&lt;br&gt;"))-LEN(B660)-LEN(D660)-13)))</f>
        <v>#VALUE!</v>
      </c>
      <c r="F660" s="11" t="e">
        <f>MID(SUBSTITUTE(exportált!B660,"&lt;br /&gt;","&lt;br&gt;"),LEN('exportált formázott'!B660)+LEN(D660)+LEN(E660)+17,SEARCH("&lt;br&gt;&lt;br&gt;",RIGHT(SUBSTITUTE(exportált!B660,"&lt;br /&gt;","&lt;br&gt;"),LEN(SUBSTITUTE(exportált!B660,"&lt;br /&gt;","&lt;br&gt;"))-LEN(B660)-LEN(D660)-LEN(E660)-17)))</f>
        <v>#VALUE!</v>
      </c>
    </row>
    <row r="661" spans="1:6" x14ac:dyDescent="0.25">
      <c r="A661" s="11" t="str">
        <f>IF(exportált!A661&lt;&gt;"",IFERROR(LEFT(exportált!A661,SEARCH("&lt;br/&gt;",SUBSTITUTE(exportált!A661,"&lt;br&gt;","&lt;br/&gt;"),1)-1),exportált!A661),"")</f>
        <v/>
      </c>
      <c r="B661" s="11" t="e">
        <f>LEFT(SUBSTITUTE(exportált!B661,"&lt;br /&gt;","&lt;br&gt;"),SEARCH("&lt;br&gt;&lt;br&gt;",SUBSTITUTE(SUBSTITUTE(exportált!B661,"&lt;br /&gt;","&lt;br&gt;"),"&lt;br /&gt;","&lt;br&gt;"),1)-1)</f>
        <v>#VALUE!</v>
      </c>
      <c r="C661" s="11" t="e">
        <f>SUBSTITUTE(MID(SUBSTITUTE(exportált!B661,"&lt;br /&gt;","&lt;br&gt;"),LEN('exportált formázott'!B661)+LEN(D661)+LEN(E661)+LEN(F661)+25,LEN(SUBSTITUTE(exportált!B661,"&lt;br /&gt;","&lt;br&gt;"))-LEN(D661)-LEN(E661)-LEN(F661)),"&lt;br&gt;",CHAR(10))</f>
        <v>#VALUE!</v>
      </c>
      <c r="D661" s="11" t="e">
        <f>MID(SUBSTITUTE(exportált!B661,"&lt;br /&gt;","&lt;br&gt;"),LEN('exportált formázott'!B661)+9,SEARCH("&lt;br&gt;",RIGHT(SUBSTITUTE(exportált!B661,"&lt;br /&gt;","&lt;br&gt;"),LEN(SUBSTITUTE(exportált!B661,"&lt;br /&gt;","&lt;br&gt;"))-LEN(B661)-8))-1)</f>
        <v>#VALUE!</v>
      </c>
      <c r="E661" s="11" t="e">
        <f>MID(SUBSTITUTE(exportált!B661,"&lt;br /&gt;","&lt;br&gt;"),LEN('exportált formázott'!B661)+LEN(D661)+13,SEARCH("&lt;br&gt;",RIGHT(SUBSTITUTE(exportált!B661,"&lt;br /&gt;","&lt;br&gt;"),LEN(SUBSTITUTE(exportált!B661,"&lt;br /&gt;","&lt;br&gt;"))-LEN(B661)-LEN(D661)-13)))</f>
        <v>#VALUE!</v>
      </c>
      <c r="F661" s="11" t="e">
        <f>MID(SUBSTITUTE(exportált!B661,"&lt;br /&gt;","&lt;br&gt;"),LEN('exportált formázott'!B661)+LEN(D661)+LEN(E661)+17,SEARCH("&lt;br&gt;&lt;br&gt;",RIGHT(SUBSTITUTE(exportált!B661,"&lt;br /&gt;","&lt;br&gt;"),LEN(SUBSTITUTE(exportált!B661,"&lt;br /&gt;","&lt;br&gt;"))-LEN(B661)-LEN(D661)-LEN(E661)-17)))</f>
        <v>#VALUE!</v>
      </c>
    </row>
    <row r="662" spans="1:6" x14ac:dyDescent="0.25">
      <c r="A662" s="11" t="str">
        <f>IF(exportált!A662&lt;&gt;"",IFERROR(LEFT(exportált!A662,SEARCH("&lt;br/&gt;",SUBSTITUTE(exportált!A662,"&lt;br&gt;","&lt;br/&gt;"),1)-1),exportált!A662),"")</f>
        <v/>
      </c>
      <c r="B662" s="11" t="e">
        <f>LEFT(SUBSTITUTE(exportált!B662,"&lt;br /&gt;","&lt;br&gt;"),SEARCH("&lt;br&gt;&lt;br&gt;",SUBSTITUTE(SUBSTITUTE(exportált!B662,"&lt;br /&gt;","&lt;br&gt;"),"&lt;br /&gt;","&lt;br&gt;"),1)-1)</f>
        <v>#VALUE!</v>
      </c>
      <c r="C662" s="11" t="e">
        <f>SUBSTITUTE(MID(SUBSTITUTE(exportált!B662,"&lt;br /&gt;","&lt;br&gt;"),LEN('exportált formázott'!B662)+LEN(D662)+LEN(E662)+LEN(F662)+25,LEN(SUBSTITUTE(exportált!B662,"&lt;br /&gt;","&lt;br&gt;"))-LEN(D662)-LEN(E662)-LEN(F662)),"&lt;br&gt;",CHAR(10))</f>
        <v>#VALUE!</v>
      </c>
      <c r="D662" s="11" t="e">
        <f>MID(SUBSTITUTE(exportált!B662,"&lt;br /&gt;","&lt;br&gt;"),LEN('exportált formázott'!B662)+9,SEARCH("&lt;br&gt;",RIGHT(SUBSTITUTE(exportált!B662,"&lt;br /&gt;","&lt;br&gt;"),LEN(SUBSTITUTE(exportált!B662,"&lt;br /&gt;","&lt;br&gt;"))-LEN(B662)-8))-1)</f>
        <v>#VALUE!</v>
      </c>
      <c r="E662" s="11" t="e">
        <f>MID(SUBSTITUTE(exportált!B662,"&lt;br /&gt;","&lt;br&gt;"),LEN('exportált formázott'!B662)+LEN(D662)+13,SEARCH("&lt;br&gt;",RIGHT(SUBSTITUTE(exportált!B662,"&lt;br /&gt;","&lt;br&gt;"),LEN(SUBSTITUTE(exportált!B662,"&lt;br /&gt;","&lt;br&gt;"))-LEN(B662)-LEN(D662)-13)))</f>
        <v>#VALUE!</v>
      </c>
      <c r="F662" s="11" t="e">
        <f>MID(SUBSTITUTE(exportált!B662,"&lt;br /&gt;","&lt;br&gt;"),LEN('exportált formázott'!B662)+LEN(D662)+LEN(E662)+17,SEARCH("&lt;br&gt;&lt;br&gt;",RIGHT(SUBSTITUTE(exportált!B662,"&lt;br /&gt;","&lt;br&gt;"),LEN(SUBSTITUTE(exportált!B662,"&lt;br /&gt;","&lt;br&gt;"))-LEN(B662)-LEN(D662)-LEN(E662)-17)))</f>
        <v>#VALUE!</v>
      </c>
    </row>
    <row r="663" spans="1:6" x14ac:dyDescent="0.25">
      <c r="A663" s="11" t="str">
        <f>IF(exportált!A663&lt;&gt;"",IFERROR(LEFT(exportált!A663,SEARCH("&lt;br/&gt;",SUBSTITUTE(exportált!A663,"&lt;br&gt;","&lt;br/&gt;"),1)-1),exportált!A663),"")</f>
        <v/>
      </c>
      <c r="B663" s="11" t="e">
        <f>LEFT(SUBSTITUTE(exportált!B663,"&lt;br /&gt;","&lt;br&gt;"),SEARCH("&lt;br&gt;&lt;br&gt;",SUBSTITUTE(SUBSTITUTE(exportált!B663,"&lt;br /&gt;","&lt;br&gt;"),"&lt;br /&gt;","&lt;br&gt;"),1)-1)</f>
        <v>#VALUE!</v>
      </c>
      <c r="C663" s="11" t="e">
        <f>SUBSTITUTE(MID(SUBSTITUTE(exportált!B663,"&lt;br /&gt;","&lt;br&gt;"),LEN('exportált formázott'!B663)+LEN(D663)+LEN(E663)+LEN(F663)+25,LEN(SUBSTITUTE(exportált!B663,"&lt;br /&gt;","&lt;br&gt;"))-LEN(D663)-LEN(E663)-LEN(F663)),"&lt;br&gt;",CHAR(10))</f>
        <v>#VALUE!</v>
      </c>
      <c r="D663" s="11" t="e">
        <f>MID(SUBSTITUTE(exportált!B663,"&lt;br /&gt;","&lt;br&gt;"),LEN('exportált formázott'!B663)+9,SEARCH("&lt;br&gt;",RIGHT(SUBSTITUTE(exportált!B663,"&lt;br /&gt;","&lt;br&gt;"),LEN(SUBSTITUTE(exportált!B663,"&lt;br /&gt;","&lt;br&gt;"))-LEN(B663)-8))-1)</f>
        <v>#VALUE!</v>
      </c>
      <c r="E663" s="11" t="e">
        <f>MID(SUBSTITUTE(exportált!B663,"&lt;br /&gt;","&lt;br&gt;"),LEN('exportált formázott'!B663)+LEN(D663)+13,SEARCH("&lt;br&gt;",RIGHT(SUBSTITUTE(exportált!B663,"&lt;br /&gt;","&lt;br&gt;"),LEN(SUBSTITUTE(exportált!B663,"&lt;br /&gt;","&lt;br&gt;"))-LEN(B663)-LEN(D663)-13)))</f>
        <v>#VALUE!</v>
      </c>
      <c r="F663" s="11" t="e">
        <f>MID(SUBSTITUTE(exportált!B663,"&lt;br /&gt;","&lt;br&gt;"),LEN('exportált formázott'!B663)+LEN(D663)+LEN(E663)+17,SEARCH("&lt;br&gt;&lt;br&gt;",RIGHT(SUBSTITUTE(exportált!B663,"&lt;br /&gt;","&lt;br&gt;"),LEN(SUBSTITUTE(exportált!B663,"&lt;br /&gt;","&lt;br&gt;"))-LEN(B663)-LEN(D663)-LEN(E663)-17)))</f>
        <v>#VALUE!</v>
      </c>
    </row>
    <row r="664" spans="1:6" x14ac:dyDescent="0.25">
      <c r="A664" s="11" t="str">
        <f>IF(exportált!A664&lt;&gt;"",IFERROR(LEFT(exportált!A664,SEARCH("&lt;br/&gt;",SUBSTITUTE(exportált!A664,"&lt;br&gt;","&lt;br/&gt;"),1)-1),exportált!A664),"")</f>
        <v/>
      </c>
      <c r="B664" s="11" t="e">
        <f>LEFT(SUBSTITUTE(exportált!B664,"&lt;br /&gt;","&lt;br&gt;"),SEARCH("&lt;br&gt;&lt;br&gt;",SUBSTITUTE(SUBSTITUTE(exportált!B664,"&lt;br /&gt;","&lt;br&gt;"),"&lt;br /&gt;","&lt;br&gt;"),1)-1)</f>
        <v>#VALUE!</v>
      </c>
      <c r="C664" s="11" t="e">
        <f>SUBSTITUTE(MID(SUBSTITUTE(exportált!B664,"&lt;br /&gt;","&lt;br&gt;"),LEN('exportált formázott'!B664)+LEN(D664)+LEN(E664)+LEN(F664)+25,LEN(SUBSTITUTE(exportált!B664,"&lt;br /&gt;","&lt;br&gt;"))-LEN(D664)-LEN(E664)-LEN(F664)),"&lt;br&gt;",CHAR(10))</f>
        <v>#VALUE!</v>
      </c>
      <c r="D664" s="11" t="e">
        <f>MID(SUBSTITUTE(exportált!B664,"&lt;br /&gt;","&lt;br&gt;"),LEN('exportált formázott'!B664)+9,SEARCH("&lt;br&gt;",RIGHT(SUBSTITUTE(exportált!B664,"&lt;br /&gt;","&lt;br&gt;"),LEN(SUBSTITUTE(exportált!B664,"&lt;br /&gt;","&lt;br&gt;"))-LEN(B664)-8))-1)</f>
        <v>#VALUE!</v>
      </c>
      <c r="E664" s="11" t="e">
        <f>MID(SUBSTITUTE(exportált!B664,"&lt;br /&gt;","&lt;br&gt;"),LEN('exportált formázott'!B664)+LEN(D664)+13,SEARCH("&lt;br&gt;",RIGHT(SUBSTITUTE(exportált!B664,"&lt;br /&gt;","&lt;br&gt;"),LEN(SUBSTITUTE(exportált!B664,"&lt;br /&gt;","&lt;br&gt;"))-LEN(B664)-LEN(D664)-13)))</f>
        <v>#VALUE!</v>
      </c>
      <c r="F664" s="11" t="e">
        <f>MID(SUBSTITUTE(exportált!B664,"&lt;br /&gt;","&lt;br&gt;"),LEN('exportált formázott'!B664)+LEN(D664)+LEN(E664)+17,SEARCH("&lt;br&gt;&lt;br&gt;",RIGHT(SUBSTITUTE(exportált!B664,"&lt;br /&gt;","&lt;br&gt;"),LEN(SUBSTITUTE(exportált!B664,"&lt;br /&gt;","&lt;br&gt;"))-LEN(B664)-LEN(D664)-LEN(E664)-17)))</f>
        <v>#VALUE!</v>
      </c>
    </row>
    <row r="665" spans="1:6" x14ac:dyDescent="0.25">
      <c r="A665" s="11" t="str">
        <f>IF(exportált!A665&lt;&gt;"",IFERROR(LEFT(exportált!A665,SEARCH("&lt;br/&gt;",SUBSTITUTE(exportált!A665,"&lt;br&gt;","&lt;br/&gt;"),1)-1),exportált!A665),"")</f>
        <v/>
      </c>
      <c r="B665" s="11" t="e">
        <f>LEFT(SUBSTITUTE(exportált!B665,"&lt;br /&gt;","&lt;br&gt;"),SEARCH("&lt;br&gt;&lt;br&gt;",SUBSTITUTE(SUBSTITUTE(exportált!B665,"&lt;br /&gt;","&lt;br&gt;"),"&lt;br /&gt;","&lt;br&gt;"),1)-1)</f>
        <v>#VALUE!</v>
      </c>
      <c r="C665" s="11" t="e">
        <f>SUBSTITUTE(MID(SUBSTITUTE(exportált!B665,"&lt;br /&gt;","&lt;br&gt;"),LEN('exportált formázott'!B665)+LEN(D665)+LEN(E665)+LEN(F665)+25,LEN(SUBSTITUTE(exportált!B665,"&lt;br /&gt;","&lt;br&gt;"))-LEN(D665)-LEN(E665)-LEN(F665)),"&lt;br&gt;",CHAR(10))</f>
        <v>#VALUE!</v>
      </c>
      <c r="D665" s="11" t="e">
        <f>MID(SUBSTITUTE(exportált!B665,"&lt;br /&gt;","&lt;br&gt;"),LEN('exportált formázott'!B665)+9,SEARCH("&lt;br&gt;",RIGHT(SUBSTITUTE(exportált!B665,"&lt;br /&gt;","&lt;br&gt;"),LEN(SUBSTITUTE(exportált!B665,"&lt;br /&gt;","&lt;br&gt;"))-LEN(B665)-8))-1)</f>
        <v>#VALUE!</v>
      </c>
      <c r="E665" s="11" t="e">
        <f>MID(SUBSTITUTE(exportált!B665,"&lt;br /&gt;","&lt;br&gt;"),LEN('exportált formázott'!B665)+LEN(D665)+13,SEARCH("&lt;br&gt;",RIGHT(SUBSTITUTE(exportált!B665,"&lt;br /&gt;","&lt;br&gt;"),LEN(SUBSTITUTE(exportált!B665,"&lt;br /&gt;","&lt;br&gt;"))-LEN(B665)-LEN(D665)-13)))</f>
        <v>#VALUE!</v>
      </c>
      <c r="F665" s="11" t="e">
        <f>MID(SUBSTITUTE(exportált!B665,"&lt;br /&gt;","&lt;br&gt;"),LEN('exportált formázott'!B665)+LEN(D665)+LEN(E665)+17,SEARCH("&lt;br&gt;&lt;br&gt;",RIGHT(SUBSTITUTE(exportált!B665,"&lt;br /&gt;","&lt;br&gt;"),LEN(SUBSTITUTE(exportált!B665,"&lt;br /&gt;","&lt;br&gt;"))-LEN(B665)-LEN(D665)-LEN(E665)-17)))</f>
        <v>#VALUE!</v>
      </c>
    </row>
    <row r="666" spans="1:6" x14ac:dyDescent="0.25">
      <c r="A666" s="11" t="str">
        <f>IF(exportált!A666&lt;&gt;"",IFERROR(LEFT(exportált!A666,SEARCH("&lt;br/&gt;",SUBSTITUTE(exportált!A666,"&lt;br&gt;","&lt;br/&gt;"),1)-1),exportált!A666),"")</f>
        <v/>
      </c>
      <c r="B666" s="11" t="e">
        <f>LEFT(SUBSTITUTE(exportált!B666,"&lt;br /&gt;","&lt;br&gt;"),SEARCH("&lt;br&gt;&lt;br&gt;",SUBSTITUTE(SUBSTITUTE(exportált!B666,"&lt;br /&gt;","&lt;br&gt;"),"&lt;br /&gt;","&lt;br&gt;"),1)-1)</f>
        <v>#VALUE!</v>
      </c>
      <c r="C666" s="11" t="e">
        <f>SUBSTITUTE(MID(SUBSTITUTE(exportált!B666,"&lt;br /&gt;","&lt;br&gt;"),LEN('exportált formázott'!B666)+LEN(D666)+LEN(E666)+LEN(F666)+25,LEN(SUBSTITUTE(exportált!B666,"&lt;br /&gt;","&lt;br&gt;"))-LEN(D666)-LEN(E666)-LEN(F666)),"&lt;br&gt;",CHAR(10))</f>
        <v>#VALUE!</v>
      </c>
      <c r="D666" s="11" t="e">
        <f>MID(SUBSTITUTE(exportált!B666,"&lt;br /&gt;","&lt;br&gt;"),LEN('exportált formázott'!B666)+9,SEARCH("&lt;br&gt;",RIGHT(SUBSTITUTE(exportált!B666,"&lt;br /&gt;","&lt;br&gt;"),LEN(SUBSTITUTE(exportált!B666,"&lt;br /&gt;","&lt;br&gt;"))-LEN(B666)-8))-1)</f>
        <v>#VALUE!</v>
      </c>
      <c r="E666" s="11" t="e">
        <f>MID(SUBSTITUTE(exportált!B666,"&lt;br /&gt;","&lt;br&gt;"),LEN('exportált formázott'!B666)+LEN(D666)+13,SEARCH("&lt;br&gt;",RIGHT(SUBSTITUTE(exportált!B666,"&lt;br /&gt;","&lt;br&gt;"),LEN(SUBSTITUTE(exportált!B666,"&lt;br /&gt;","&lt;br&gt;"))-LEN(B666)-LEN(D666)-13)))</f>
        <v>#VALUE!</v>
      </c>
      <c r="F666" s="11" t="e">
        <f>MID(SUBSTITUTE(exportált!B666,"&lt;br /&gt;","&lt;br&gt;"),LEN('exportált formázott'!B666)+LEN(D666)+LEN(E666)+17,SEARCH("&lt;br&gt;&lt;br&gt;",RIGHT(SUBSTITUTE(exportált!B666,"&lt;br /&gt;","&lt;br&gt;"),LEN(SUBSTITUTE(exportált!B666,"&lt;br /&gt;","&lt;br&gt;"))-LEN(B666)-LEN(D666)-LEN(E666)-17)))</f>
        <v>#VALUE!</v>
      </c>
    </row>
    <row r="667" spans="1:6" x14ac:dyDescent="0.25">
      <c r="A667" s="11" t="str">
        <f>IF(exportált!A667&lt;&gt;"",IFERROR(LEFT(exportált!A667,SEARCH("&lt;br/&gt;",SUBSTITUTE(exportált!A667,"&lt;br&gt;","&lt;br/&gt;"),1)-1),exportált!A667),"")</f>
        <v/>
      </c>
      <c r="B667" s="11" t="e">
        <f>LEFT(SUBSTITUTE(exportált!B667,"&lt;br /&gt;","&lt;br&gt;"),SEARCH("&lt;br&gt;&lt;br&gt;",SUBSTITUTE(SUBSTITUTE(exportált!B667,"&lt;br /&gt;","&lt;br&gt;"),"&lt;br /&gt;","&lt;br&gt;"),1)-1)</f>
        <v>#VALUE!</v>
      </c>
      <c r="C667" s="11" t="e">
        <f>SUBSTITUTE(MID(SUBSTITUTE(exportált!B667,"&lt;br /&gt;","&lt;br&gt;"),LEN('exportált formázott'!B667)+LEN(D667)+LEN(E667)+LEN(F667)+25,LEN(SUBSTITUTE(exportált!B667,"&lt;br /&gt;","&lt;br&gt;"))-LEN(D667)-LEN(E667)-LEN(F667)),"&lt;br&gt;",CHAR(10))</f>
        <v>#VALUE!</v>
      </c>
      <c r="D667" s="11" t="e">
        <f>MID(SUBSTITUTE(exportált!B667,"&lt;br /&gt;","&lt;br&gt;"),LEN('exportált formázott'!B667)+9,SEARCH("&lt;br&gt;",RIGHT(SUBSTITUTE(exportált!B667,"&lt;br /&gt;","&lt;br&gt;"),LEN(SUBSTITUTE(exportált!B667,"&lt;br /&gt;","&lt;br&gt;"))-LEN(B667)-8))-1)</f>
        <v>#VALUE!</v>
      </c>
      <c r="E667" s="11" t="e">
        <f>MID(SUBSTITUTE(exportált!B667,"&lt;br /&gt;","&lt;br&gt;"),LEN('exportált formázott'!B667)+LEN(D667)+13,SEARCH("&lt;br&gt;",RIGHT(SUBSTITUTE(exportált!B667,"&lt;br /&gt;","&lt;br&gt;"),LEN(SUBSTITUTE(exportált!B667,"&lt;br /&gt;","&lt;br&gt;"))-LEN(B667)-LEN(D667)-13)))</f>
        <v>#VALUE!</v>
      </c>
      <c r="F667" s="11" t="e">
        <f>MID(SUBSTITUTE(exportált!B667,"&lt;br /&gt;","&lt;br&gt;"),LEN('exportált formázott'!B667)+LEN(D667)+LEN(E667)+17,SEARCH("&lt;br&gt;&lt;br&gt;",RIGHT(SUBSTITUTE(exportált!B667,"&lt;br /&gt;","&lt;br&gt;"),LEN(SUBSTITUTE(exportált!B667,"&lt;br /&gt;","&lt;br&gt;"))-LEN(B667)-LEN(D667)-LEN(E667)-17)))</f>
        <v>#VALUE!</v>
      </c>
    </row>
    <row r="668" spans="1:6" x14ac:dyDescent="0.25">
      <c r="A668" s="11" t="str">
        <f>IF(exportált!A668&lt;&gt;"",IFERROR(LEFT(exportált!A668,SEARCH("&lt;br/&gt;",SUBSTITUTE(exportált!A668,"&lt;br&gt;","&lt;br/&gt;"),1)-1),exportált!A668),"")</f>
        <v/>
      </c>
      <c r="B668" s="11" t="e">
        <f>LEFT(SUBSTITUTE(exportált!B668,"&lt;br /&gt;","&lt;br&gt;"),SEARCH("&lt;br&gt;&lt;br&gt;",SUBSTITUTE(SUBSTITUTE(exportált!B668,"&lt;br /&gt;","&lt;br&gt;"),"&lt;br /&gt;","&lt;br&gt;"),1)-1)</f>
        <v>#VALUE!</v>
      </c>
      <c r="C668" s="11" t="e">
        <f>SUBSTITUTE(MID(SUBSTITUTE(exportált!B668,"&lt;br /&gt;","&lt;br&gt;"),LEN('exportált formázott'!B668)+LEN(D668)+LEN(E668)+LEN(F668)+25,LEN(SUBSTITUTE(exportált!B668,"&lt;br /&gt;","&lt;br&gt;"))-LEN(D668)-LEN(E668)-LEN(F668)),"&lt;br&gt;",CHAR(10))</f>
        <v>#VALUE!</v>
      </c>
      <c r="D668" s="11" t="e">
        <f>MID(SUBSTITUTE(exportált!B668,"&lt;br /&gt;","&lt;br&gt;"),LEN('exportált formázott'!B668)+9,SEARCH("&lt;br&gt;",RIGHT(SUBSTITUTE(exportált!B668,"&lt;br /&gt;","&lt;br&gt;"),LEN(SUBSTITUTE(exportált!B668,"&lt;br /&gt;","&lt;br&gt;"))-LEN(B668)-8))-1)</f>
        <v>#VALUE!</v>
      </c>
      <c r="E668" s="11" t="e">
        <f>MID(SUBSTITUTE(exportált!B668,"&lt;br /&gt;","&lt;br&gt;"),LEN('exportált formázott'!B668)+LEN(D668)+13,SEARCH("&lt;br&gt;",RIGHT(SUBSTITUTE(exportált!B668,"&lt;br /&gt;","&lt;br&gt;"),LEN(SUBSTITUTE(exportált!B668,"&lt;br /&gt;","&lt;br&gt;"))-LEN(B668)-LEN(D668)-13)))</f>
        <v>#VALUE!</v>
      </c>
      <c r="F668" s="11" t="e">
        <f>MID(SUBSTITUTE(exportált!B668,"&lt;br /&gt;","&lt;br&gt;"),LEN('exportált formázott'!B668)+LEN(D668)+LEN(E668)+17,SEARCH("&lt;br&gt;&lt;br&gt;",RIGHT(SUBSTITUTE(exportált!B668,"&lt;br /&gt;","&lt;br&gt;"),LEN(SUBSTITUTE(exportált!B668,"&lt;br /&gt;","&lt;br&gt;"))-LEN(B668)-LEN(D668)-LEN(E668)-17)))</f>
        <v>#VALUE!</v>
      </c>
    </row>
    <row r="669" spans="1:6" x14ac:dyDescent="0.25">
      <c r="A669" s="11" t="str">
        <f>IF(exportált!A669&lt;&gt;"",IFERROR(LEFT(exportált!A669,SEARCH("&lt;br/&gt;",SUBSTITUTE(exportált!A669,"&lt;br&gt;","&lt;br/&gt;"),1)-1),exportált!A669),"")</f>
        <v/>
      </c>
      <c r="B669" s="11" t="e">
        <f>LEFT(SUBSTITUTE(exportált!B669,"&lt;br /&gt;","&lt;br&gt;"),SEARCH("&lt;br&gt;&lt;br&gt;",SUBSTITUTE(SUBSTITUTE(exportált!B669,"&lt;br /&gt;","&lt;br&gt;"),"&lt;br /&gt;","&lt;br&gt;"),1)-1)</f>
        <v>#VALUE!</v>
      </c>
      <c r="C669" s="11" t="e">
        <f>SUBSTITUTE(MID(SUBSTITUTE(exportált!B669,"&lt;br /&gt;","&lt;br&gt;"),LEN('exportált formázott'!B669)+LEN(D669)+LEN(E669)+LEN(F669)+25,LEN(SUBSTITUTE(exportált!B669,"&lt;br /&gt;","&lt;br&gt;"))-LEN(D669)-LEN(E669)-LEN(F669)),"&lt;br&gt;",CHAR(10))</f>
        <v>#VALUE!</v>
      </c>
      <c r="D669" s="11" t="e">
        <f>MID(SUBSTITUTE(exportált!B669,"&lt;br /&gt;","&lt;br&gt;"),LEN('exportált formázott'!B669)+9,SEARCH("&lt;br&gt;",RIGHT(SUBSTITUTE(exportált!B669,"&lt;br /&gt;","&lt;br&gt;"),LEN(SUBSTITUTE(exportált!B669,"&lt;br /&gt;","&lt;br&gt;"))-LEN(B669)-8))-1)</f>
        <v>#VALUE!</v>
      </c>
      <c r="E669" s="11" t="e">
        <f>MID(SUBSTITUTE(exportált!B669,"&lt;br /&gt;","&lt;br&gt;"),LEN('exportált formázott'!B669)+LEN(D669)+13,SEARCH("&lt;br&gt;",RIGHT(SUBSTITUTE(exportált!B669,"&lt;br /&gt;","&lt;br&gt;"),LEN(SUBSTITUTE(exportált!B669,"&lt;br /&gt;","&lt;br&gt;"))-LEN(B669)-LEN(D669)-13)))</f>
        <v>#VALUE!</v>
      </c>
      <c r="F669" s="11" t="e">
        <f>MID(SUBSTITUTE(exportált!B669,"&lt;br /&gt;","&lt;br&gt;"),LEN('exportált formázott'!B669)+LEN(D669)+LEN(E669)+17,SEARCH("&lt;br&gt;&lt;br&gt;",RIGHT(SUBSTITUTE(exportált!B669,"&lt;br /&gt;","&lt;br&gt;"),LEN(SUBSTITUTE(exportált!B669,"&lt;br /&gt;","&lt;br&gt;"))-LEN(B669)-LEN(D669)-LEN(E669)-17)))</f>
        <v>#VALUE!</v>
      </c>
    </row>
    <row r="670" spans="1:6" x14ac:dyDescent="0.25">
      <c r="A670" s="11" t="str">
        <f>IF(exportált!A670&lt;&gt;"",IFERROR(LEFT(exportált!A670,SEARCH("&lt;br/&gt;",SUBSTITUTE(exportált!A670,"&lt;br&gt;","&lt;br/&gt;"),1)-1),exportált!A670),"")</f>
        <v/>
      </c>
      <c r="B670" s="11" t="e">
        <f>LEFT(SUBSTITUTE(exportált!B670,"&lt;br /&gt;","&lt;br&gt;"),SEARCH("&lt;br&gt;&lt;br&gt;",SUBSTITUTE(SUBSTITUTE(exportált!B670,"&lt;br /&gt;","&lt;br&gt;"),"&lt;br /&gt;","&lt;br&gt;"),1)-1)</f>
        <v>#VALUE!</v>
      </c>
      <c r="C670" s="11" t="e">
        <f>SUBSTITUTE(MID(SUBSTITUTE(exportált!B670,"&lt;br /&gt;","&lt;br&gt;"),LEN('exportált formázott'!B670)+LEN(D670)+LEN(E670)+LEN(F670)+25,LEN(SUBSTITUTE(exportált!B670,"&lt;br /&gt;","&lt;br&gt;"))-LEN(D670)-LEN(E670)-LEN(F670)),"&lt;br&gt;",CHAR(10))</f>
        <v>#VALUE!</v>
      </c>
      <c r="D670" s="11" t="e">
        <f>MID(SUBSTITUTE(exportált!B670,"&lt;br /&gt;","&lt;br&gt;"),LEN('exportált formázott'!B670)+9,SEARCH("&lt;br&gt;",RIGHT(SUBSTITUTE(exportált!B670,"&lt;br /&gt;","&lt;br&gt;"),LEN(SUBSTITUTE(exportált!B670,"&lt;br /&gt;","&lt;br&gt;"))-LEN(B670)-8))-1)</f>
        <v>#VALUE!</v>
      </c>
      <c r="E670" s="11" t="e">
        <f>MID(SUBSTITUTE(exportált!B670,"&lt;br /&gt;","&lt;br&gt;"),LEN('exportált formázott'!B670)+LEN(D670)+13,SEARCH("&lt;br&gt;",RIGHT(SUBSTITUTE(exportált!B670,"&lt;br /&gt;","&lt;br&gt;"),LEN(SUBSTITUTE(exportált!B670,"&lt;br /&gt;","&lt;br&gt;"))-LEN(B670)-LEN(D670)-13)))</f>
        <v>#VALUE!</v>
      </c>
      <c r="F670" s="11" t="e">
        <f>MID(SUBSTITUTE(exportált!B670,"&lt;br /&gt;","&lt;br&gt;"),LEN('exportált formázott'!B670)+LEN(D670)+LEN(E670)+17,SEARCH("&lt;br&gt;&lt;br&gt;",RIGHT(SUBSTITUTE(exportált!B670,"&lt;br /&gt;","&lt;br&gt;"),LEN(SUBSTITUTE(exportált!B670,"&lt;br /&gt;","&lt;br&gt;"))-LEN(B670)-LEN(D670)-LEN(E670)-17)))</f>
        <v>#VALUE!</v>
      </c>
    </row>
    <row r="671" spans="1:6" x14ac:dyDescent="0.25">
      <c r="A671" s="11" t="str">
        <f>IF(exportált!A671&lt;&gt;"",IFERROR(LEFT(exportált!A671,SEARCH("&lt;br/&gt;",SUBSTITUTE(exportált!A671,"&lt;br&gt;","&lt;br/&gt;"),1)-1),exportált!A671),"")</f>
        <v/>
      </c>
      <c r="B671" s="11" t="e">
        <f>LEFT(SUBSTITUTE(exportált!B671,"&lt;br /&gt;","&lt;br&gt;"),SEARCH("&lt;br&gt;&lt;br&gt;",SUBSTITUTE(SUBSTITUTE(exportált!B671,"&lt;br /&gt;","&lt;br&gt;"),"&lt;br /&gt;","&lt;br&gt;"),1)-1)</f>
        <v>#VALUE!</v>
      </c>
      <c r="C671" s="11" t="e">
        <f>SUBSTITUTE(MID(SUBSTITUTE(exportált!B671,"&lt;br /&gt;","&lt;br&gt;"),LEN('exportált formázott'!B671)+LEN(D671)+LEN(E671)+LEN(F671)+25,LEN(SUBSTITUTE(exportált!B671,"&lt;br /&gt;","&lt;br&gt;"))-LEN(D671)-LEN(E671)-LEN(F671)),"&lt;br&gt;",CHAR(10))</f>
        <v>#VALUE!</v>
      </c>
      <c r="D671" s="11" t="e">
        <f>MID(SUBSTITUTE(exportált!B671,"&lt;br /&gt;","&lt;br&gt;"),LEN('exportált formázott'!B671)+9,SEARCH("&lt;br&gt;",RIGHT(SUBSTITUTE(exportált!B671,"&lt;br /&gt;","&lt;br&gt;"),LEN(SUBSTITUTE(exportált!B671,"&lt;br /&gt;","&lt;br&gt;"))-LEN(B671)-8))-1)</f>
        <v>#VALUE!</v>
      </c>
      <c r="E671" s="11" t="e">
        <f>MID(SUBSTITUTE(exportált!B671,"&lt;br /&gt;","&lt;br&gt;"),LEN('exportált formázott'!B671)+LEN(D671)+13,SEARCH("&lt;br&gt;",RIGHT(SUBSTITUTE(exportált!B671,"&lt;br /&gt;","&lt;br&gt;"),LEN(SUBSTITUTE(exportált!B671,"&lt;br /&gt;","&lt;br&gt;"))-LEN(B671)-LEN(D671)-13)))</f>
        <v>#VALUE!</v>
      </c>
      <c r="F671" s="11" t="e">
        <f>MID(SUBSTITUTE(exportált!B671,"&lt;br /&gt;","&lt;br&gt;"),LEN('exportált formázott'!B671)+LEN(D671)+LEN(E671)+17,SEARCH("&lt;br&gt;&lt;br&gt;",RIGHT(SUBSTITUTE(exportált!B671,"&lt;br /&gt;","&lt;br&gt;"),LEN(SUBSTITUTE(exportált!B671,"&lt;br /&gt;","&lt;br&gt;"))-LEN(B671)-LEN(D671)-LEN(E671)-17)))</f>
        <v>#VALUE!</v>
      </c>
    </row>
    <row r="672" spans="1:6" x14ac:dyDescent="0.25">
      <c r="A672" s="11" t="str">
        <f>IF(exportált!A672&lt;&gt;"",IFERROR(LEFT(exportált!A672,SEARCH("&lt;br/&gt;",SUBSTITUTE(exportált!A672,"&lt;br&gt;","&lt;br/&gt;"),1)-1),exportált!A672),"")</f>
        <v/>
      </c>
      <c r="B672" s="11" t="e">
        <f>LEFT(SUBSTITUTE(exportált!B672,"&lt;br /&gt;","&lt;br&gt;"),SEARCH("&lt;br&gt;&lt;br&gt;",SUBSTITUTE(SUBSTITUTE(exportált!B672,"&lt;br /&gt;","&lt;br&gt;"),"&lt;br /&gt;","&lt;br&gt;"),1)-1)</f>
        <v>#VALUE!</v>
      </c>
      <c r="C672" s="11" t="e">
        <f>SUBSTITUTE(MID(SUBSTITUTE(exportált!B672,"&lt;br /&gt;","&lt;br&gt;"),LEN('exportált formázott'!B672)+LEN(D672)+LEN(E672)+LEN(F672)+25,LEN(SUBSTITUTE(exportált!B672,"&lt;br /&gt;","&lt;br&gt;"))-LEN(D672)-LEN(E672)-LEN(F672)),"&lt;br&gt;",CHAR(10))</f>
        <v>#VALUE!</v>
      </c>
      <c r="D672" s="11" t="e">
        <f>MID(SUBSTITUTE(exportált!B672,"&lt;br /&gt;","&lt;br&gt;"),LEN('exportált formázott'!B672)+9,SEARCH("&lt;br&gt;",RIGHT(SUBSTITUTE(exportált!B672,"&lt;br /&gt;","&lt;br&gt;"),LEN(SUBSTITUTE(exportált!B672,"&lt;br /&gt;","&lt;br&gt;"))-LEN(B672)-8))-1)</f>
        <v>#VALUE!</v>
      </c>
      <c r="E672" s="11" t="e">
        <f>MID(SUBSTITUTE(exportált!B672,"&lt;br /&gt;","&lt;br&gt;"),LEN('exportált formázott'!B672)+LEN(D672)+13,SEARCH("&lt;br&gt;",RIGHT(SUBSTITUTE(exportált!B672,"&lt;br /&gt;","&lt;br&gt;"),LEN(SUBSTITUTE(exportált!B672,"&lt;br /&gt;","&lt;br&gt;"))-LEN(B672)-LEN(D672)-13)))</f>
        <v>#VALUE!</v>
      </c>
      <c r="F672" s="11" t="e">
        <f>MID(SUBSTITUTE(exportált!B672,"&lt;br /&gt;","&lt;br&gt;"),LEN('exportált formázott'!B672)+LEN(D672)+LEN(E672)+17,SEARCH("&lt;br&gt;&lt;br&gt;",RIGHT(SUBSTITUTE(exportált!B672,"&lt;br /&gt;","&lt;br&gt;"),LEN(SUBSTITUTE(exportált!B672,"&lt;br /&gt;","&lt;br&gt;"))-LEN(B672)-LEN(D672)-LEN(E672)-17)))</f>
        <v>#VALUE!</v>
      </c>
    </row>
    <row r="673" spans="1:6" x14ac:dyDescent="0.25">
      <c r="A673" s="11" t="str">
        <f>IF(exportált!A673&lt;&gt;"",IFERROR(LEFT(exportált!A673,SEARCH("&lt;br/&gt;",SUBSTITUTE(exportált!A673,"&lt;br&gt;","&lt;br/&gt;"),1)-1),exportált!A673),"")</f>
        <v/>
      </c>
      <c r="B673" s="11" t="e">
        <f>LEFT(SUBSTITUTE(exportált!B673,"&lt;br /&gt;","&lt;br&gt;"),SEARCH("&lt;br&gt;&lt;br&gt;",SUBSTITUTE(SUBSTITUTE(exportált!B673,"&lt;br /&gt;","&lt;br&gt;"),"&lt;br /&gt;","&lt;br&gt;"),1)-1)</f>
        <v>#VALUE!</v>
      </c>
      <c r="C673" s="11" t="e">
        <f>SUBSTITUTE(MID(SUBSTITUTE(exportált!B673,"&lt;br /&gt;","&lt;br&gt;"),LEN('exportált formázott'!B673)+LEN(D673)+LEN(E673)+LEN(F673)+25,LEN(SUBSTITUTE(exportált!B673,"&lt;br /&gt;","&lt;br&gt;"))-LEN(D673)-LEN(E673)-LEN(F673)),"&lt;br&gt;",CHAR(10))</f>
        <v>#VALUE!</v>
      </c>
      <c r="D673" s="11" t="e">
        <f>MID(SUBSTITUTE(exportált!B673,"&lt;br /&gt;","&lt;br&gt;"),LEN('exportált formázott'!B673)+9,SEARCH("&lt;br&gt;",RIGHT(SUBSTITUTE(exportált!B673,"&lt;br /&gt;","&lt;br&gt;"),LEN(SUBSTITUTE(exportált!B673,"&lt;br /&gt;","&lt;br&gt;"))-LEN(B673)-8))-1)</f>
        <v>#VALUE!</v>
      </c>
      <c r="E673" s="11" t="e">
        <f>MID(SUBSTITUTE(exportált!B673,"&lt;br /&gt;","&lt;br&gt;"),LEN('exportált formázott'!B673)+LEN(D673)+13,SEARCH("&lt;br&gt;",RIGHT(SUBSTITUTE(exportált!B673,"&lt;br /&gt;","&lt;br&gt;"),LEN(SUBSTITUTE(exportált!B673,"&lt;br /&gt;","&lt;br&gt;"))-LEN(B673)-LEN(D673)-13)))</f>
        <v>#VALUE!</v>
      </c>
      <c r="F673" s="11" t="e">
        <f>MID(SUBSTITUTE(exportált!B673,"&lt;br /&gt;","&lt;br&gt;"),LEN('exportált formázott'!B673)+LEN(D673)+LEN(E673)+17,SEARCH("&lt;br&gt;&lt;br&gt;",RIGHT(SUBSTITUTE(exportált!B673,"&lt;br /&gt;","&lt;br&gt;"),LEN(SUBSTITUTE(exportált!B673,"&lt;br /&gt;","&lt;br&gt;"))-LEN(B673)-LEN(D673)-LEN(E673)-17)))</f>
        <v>#VALUE!</v>
      </c>
    </row>
    <row r="674" spans="1:6" x14ac:dyDescent="0.25">
      <c r="A674" s="11" t="str">
        <f>IF(exportált!A674&lt;&gt;"",IFERROR(LEFT(exportált!A674,SEARCH("&lt;br/&gt;",SUBSTITUTE(exportált!A674,"&lt;br&gt;","&lt;br/&gt;"),1)-1),exportált!A674),"")</f>
        <v/>
      </c>
      <c r="B674" s="11" t="e">
        <f>LEFT(SUBSTITUTE(exportált!B674,"&lt;br /&gt;","&lt;br&gt;"),SEARCH("&lt;br&gt;&lt;br&gt;",SUBSTITUTE(SUBSTITUTE(exportált!B674,"&lt;br /&gt;","&lt;br&gt;"),"&lt;br /&gt;","&lt;br&gt;"),1)-1)</f>
        <v>#VALUE!</v>
      </c>
      <c r="C674" s="11" t="e">
        <f>SUBSTITUTE(MID(SUBSTITUTE(exportált!B674,"&lt;br /&gt;","&lt;br&gt;"),LEN('exportált formázott'!B674)+LEN(D674)+LEN(E674)+LEN(F674)+25,LEN(SUBSTITUTE(exportált!B674,"&lt;br /&gt;","&lt;br&gt;"))-LEN(D674)-LEN(E674)-LEN(F674)),"&lt;br&gt;",CHAR(10))</f>
        <v>#VALUE!</v>
      </c>
      <c r="D674" s="11" t="e">
        <f>MID(SUBSTITUTE(exportált!B674,"&lt;br /&gt;","&lt;br&gt;"),LEN('exportált formázott'!B674)+9,SEARCH("&lt;br&gt;",RIGHT(SUBSTITUTE(exportált!B674,"&lt;br /&gt;","&lt;br&gt;"),LEN(SUBSTITUTE(exportált!B674,"&lt;br /&gt;","&lt;br&gt;"))-LEN(B674)-8))-1)</f>
        <v>#VALUE!</v>
      </c>
      <c r="E674" s="11" t="e">
        <f>MID(SUBSTITUTE(exportált!B674,"&lt;br /&gt;","&lt;br&gt;"),LEN('exportált formázott'!B674)+LEN(D674)+13,SEARCH("&lt;br&gt;",RIGHT(SUBSTITUTE(exportált!B674,"&lt;br /&gt;","&lt;br&gt;"),LEN(SUBSTITUTE(exportált!B674,"&lt;br /&gt;","&lt;br&gt;"))-LEN(B674)-LEN(D674)-13)))</f>
        <v>#VALUE!</v>
      </c>
      <c r="F674" s="11" t="e">
        <f>MID(SUBSTITUTE(exportált!B674,"&lt;br /&gt;","&lt;br&gt;"),LEN('exportált formázott'!B674)+LEN(D674)+LEN(E674)+17,SEARCH("&lt;br&gt;&lt;br&gt;",RIGHT(SUBSTITUTE(exportált!B674,"&lt;br /&gt;","&lt;br&gt;"),LEN(SUBSTITUTE(exportált!B674,"&lt;br /&gt;","&lt;br&gt;"))-LEN(B674)-LEN(D674)-LEN(E674)-17)))</f>
        <v>#VALUE!</v>
      </c>
    </row>
    <row r="675" spans="1:6" x14ac:dyDescent="0.25">
      <c r="A675" s="11" t="str">
        <f>IF(exportált!A675&lt;&gt;"",IFERROR(LEFT(exportált!A675,SEARCH("&lt;br/&gt;",SUBSTITUTE(exportált!A675,"&lt;br&gt;","&lt;br/&gt;"),1)-1),exportált!A675),"")</f>
        <v/>
      </c>
      <c r="B675" s="11" t="e">
        <f>LEFT(SUBSTITUTE(exportált!B675,"&lt;br /&gt;","&lt;br&gt;"),SEARCH("&lt;br&gt;&lt;br&gt;",SUBSTITUTE(SUBSTITUTE(exportált!B675,"&lt;br /&gt;","&lt;br&gt;"),"&lt;br /&gt;","&lt;br&gt;"),1)-1)</f>
        <v>#VALUE!</v>
      </c>
      <c r="C675" s="11" t="e">
        <f>SUBSTITUTE(MID(SUBSTITUTE(exportált!B675,"&lt;br /&gt;","&lt;br&gt;"),LEN('exportált formázott'!B675)+LEN(D675)+LEN(E675)+LEN(F675)+25,LEN(SUBSTITUTE(exportált!B675,"&lt;br /&gt;","&lt;br&gt;"))-LEN(D675)-LEN(E675)-LEN(F675)),"&lt;br&gt;",CHAR(10))</f>
        <v>#VALUE!</v>
      </c>
      <c r="D675" s="11" t="e">
        <f>MID(SUBSTITUTE(exportált!B675,"&lt;br /&gt;","&lt;br&gt;"),LEN('exportált formázott'!B675)+9,SEARCH("&lt;br&gt;",RIGHT(SUBSTITUTE(exportált!B675,"&lt;br /&gt;","&lt;br&gt;"),LEN(SUBSTITUTE(exportált!B675,"&lt;br /&gt;","&lt;br&gt;"))-LEN(B675)-8))-1)</f>
        <v>#VALUE!</v>
      </c>
      <c r="E675" s="11" t="e">
        <f>MID(SUBSTITUTE(exportált!B675,"&lt;br /&gt;","&lt;br&gt;"),LEN('exportált formázott'!B675)+LEN(D675)+13,SEARCH("&lt;br&gt;",RIGHT(SUBSTITUTE(exportált!B675,"&lt;br /&gt;","&lt;br&gt;"),LEN(SUBSTITUTE(exportált!B675,"&lt;br /&gt;","&lt;br&gt;"))-LEN(B675)-LEN(D675)-13)))</f>
        <v>#VALUE!</v>
      </c>
      <c r="F675" s="11" t="e">
        <f>MID(SUBSTITUTE(exportált!B675,"&lt;br /&gt;","&lt;br&gt;"),LEN('exportált formázott'!B675)+LEN(D675)+LEN(E675)+17,SEARCH("&lt;br&gt;&lt;br&gt;",RIGHT(SUBSTITUTE(exportált!B675,"&lt;br /&gt;","&lt;br&gt;"),LEN(SUBSTITUTE(exportált!B675,"&lt;br /&gt;","&lt;br&gt;"))-LEN(B675)-LEN(D675)-LEN(E675)-17)))</f>
        <v>#VALUE!</v>
      </c>
    </row>
    <row r="676" spans="1:6" x14ac:dyDescent="0.25">
      <c r="A676" s="11" t="str">
        <f>IF(exportált!A676&lt;&gt;"",IFERROR(LEFT(exportált!A676,SEARCH("&lt;br/&gt;",SUBSTITUTE(exportált!A676,"&lt;br&gt;","&lt;br/&gt;"),1)-1),exportált!A676),"")</f>
        <v/>
      </c>
      <c r="B676" s="11" t="e">
        <f>LEFT(SUBSTITUTE(exportált!B676,"&lt;br /&gt;","&lt;br&gt;"),SEARCH("&lt;br&gt;&lt;br&gt;",SUBSTITUTE(SUBSTITUTE(exportált!B676,"&lt;br /&gt;","&lt;br&gt;"),"&lt;br /&gt;","&lt;br&gt;"),1)-1)</f>
        <v>#VALUE!</v>
      </c>
      <c r="C676" s="11" t="e">
        <f>SUBSTITUTE(MID(SUBSTITUTE(exportált!B676,"&lt;br /&gt;","&lt;br&gt;"),LEN('exportált formázott'!B676)+LEN(D676)+LEN(E676)+LEN(F676)+25,LEN(SUBSTITUTE(exportált!B676,"&lt;br /&gt;","&lt;br&gt;"))-LEN(D676)-LEN(E676)-LEN(F676)),"&lt;br&gt;",CHAR(10))</f>
        <v>#VALUE!</v>
      </c>
      <c r="D676" s="11" t="e">
        <f>MID(SUBSTITUTE(exportált!B676,"&lt;br /&gt;","&lt;br&gt;"),LEN('exportált formázott'!B676)+9,SEARCH("&lt;br&gt;",RIGHT(SUBSTITUTE(exportált!B676,"&lt;br /&gt;","&lt;br&gt;"),LEN(SUBSTITUTE(exportált!B676,"&lt;br /&gt;","&lt;br&gt;"))-LEN(B676)-8))-1)</f>
        <v>#VALUE!</v>
      </c>
      <c r="E676" s="11" t="e">
        <f>MID(SUBSTITUTE(exportált!B676,"&lt;br /&gt;","&lt;br&gt;"),LEN('exportált formázott'!B676)+LEN(D676)+13,SEARCH("&lt;br&gt;",RIGHT(SUBSTITUTE(exportált!B676,"&lt;br /&gt;","&lt;br&gt;"),LEN(SUBSTITUTE(exportált!B676,"&lt;br /&gt;","&lt;br&gt;"))-LEN(B676)-LEN(D676)-13)))</f>
        <v>#VALUE!</v>
      </c>
      <c r="F676" s="11" t="e">
        <f>MID(SUBSTITUTE(exportált!B676,"&lt;br /&gt;","&lt;br&gt;"),LEN('exportált formázott'!B676)+LEN(D676)+LEN(E676)+17,SEARCH("&lt;br&gt;&lt;br&gt;",RIGHT(SUBSTITUTE(exportált!B676,"&lt;br /&gt;","&lt;br&gt;"),LEN(SUBSTITUTE(exportált!B676,"&lt;br /&gt;","&lt;br&gt;"))-LEN(B676)-LEN(D676)-LEN(E676)-17)))</f>
        <v>#VALUE!</v>
      </c>
    </row>
    <row r="677" spans="1:6" x14ac:dyDescent="0.25">
      <c r="A677" s="11" t="str">
        <f>IF(exportált!A677&lt;&gt;"",IFERROR(LEFT(exportált!A677,SEARCH("&lt;br/&gt;",SUBSTITUTE(exportált!A677,"&lt;br&gt;","&lt;br/&gt;"),1)-1),exportált!A677),"")</f>
        <v/>
      </c>
      <c r="B677" s="11" t="e">
        <f>LEFT(SUBSTITUTE(exportált!B677,"&lt;br /&gt;","&lt;br&gt;"),SEARCH("&lt;br&gt;&lt;br&gt;",SUBSTITUTE(SUBSTITUTE(exportált!B677,"&lt;br /&gt;","&lt;br&gt;"),"&lt;br /&gt;","&lt;br&gt;"),1)-1)</f>
        <v>#VALUE!</v>
      </c>
      <c r="C677" s="11" t="e">
        <f>SUBSTITUTE(MID(SUBSTITUTE(exportált!B677,"&lt;br /&gt;","&lt;br&gt;"),LEN('exportált formázott'!B677)+LEN(D677)+LEN(E677)+LEN(F677)+25,LEN(SUBSTITUTE(exportált!B677,"&lt;br /&gt;","&lt;br&gt;"))-LEN(D677)-LEN(E677)-LEN(F677)),"&lt;br&gt;",CHAR(10))</f>
        <v>#VALUE!</v>
      </c>
      <c r="D677" s="11" t="e">
        <f>MID(SUBSTITUTE(exportált!B677,"&lt;br /&gt;","&lt;br&gt;"),LEN('exportált formázott'!B677)+9,SEARCH("&lt;br&gt;",RIGHT(SUBSTITUTE(exportált!B677,"&lt;br /&gt;","&lt;br&gt;"),LEN(SUBSTITUTE(exportált!B677,"&lt;br /&gt;","&lt;br&gt;"))-LEN(B677)-8))-1)</f>
        <v>#VALUE!</v>
      </c>
      <c r="E677" s="11" t="e">
        <f>MID(SUBSTITUTE(exportált!B677,"&lt;br /&gt;","&lt;br&gt;"),LEN('exportált formázott'!B677)+LEN(D677)+13,SEARCH("&lt;br&gt;",RIGHT(SUBSTITUTE(exportált!B677,"&lt;br /&gt;","&lt;br&gt;"),LEN(SUBSTITUTE(exportált!B677,"&lt;br /&gt;","&lt;br&gt;"))-LEN(B677)-LEN(D677)-13)))</f>
        <v>#VALUE!</v>
      </c>
      <c r="F677" s="11" t="e">
        <f>MID(SUBSTITUTE(exportált!B677,"&lt;br /&gt;","&lt;br&gt;"),LEN('exportált formázott'!B677)+LEN(D677)+LEN(E677)+17,SEARCH("&lt;br&gt;&lt;br&gt;",RIGHT(SUBSTITUTE(exportált!B677,"&lt;br /&gt;","&lt;br&gt;"),LEN(SUBSTITUTE(exportált!B677,"&lt;br /&gt;","&lt;br&gt;"))-LEN(B677)-LEN(D677)-LEN(E677)-17)))</f>
        <v>#VALUE!</v>
      </c>
    </row>
    <row r="678" spans="1:6" x14ac:dyDescent="0.25">
      <c r="A678" s="11" t="str">
        <f>IF(exportált!A678&lt;&gt;"",IFERROR(LEFT(exportált!A678,SEARCH("&lt;br/&gt;",SUBSTITUTE(exportált!A678,"&lt;br&gt;","&lt;br/&gt;"),1)-1),exportált!A678),"")</f>
        <v/>
      </c>
      <c r="B678" s="11" t="e">
        <f>LEFT(SUBSTITUTE(exportált!B678,"&lt;br /&gt;","&lt;br&gt;"),SEARCH("&lt;br&gt;&lt;br&gt;",SUBSTITUTE(SUBSTITUTE(exportált!B678,"&lt;br /&gt;","&lt;br&gt;"),"&lt;br /&gt;","&lt;br&gt;"),1)-1)</f>
        <v>#VALUE!</v>
      </c>
      <c r="C678" s="11" t="e">
        <f>SUBSTITUTE(MID(SUBSTITUTE(exportált!B678,"&lt;br /&gt;","&lt;br&gt;"),LEN('exportált formázott'!B678)+LEN(D678)+LEN(E678)+LEN(F678)+25,LEN(SUBSTITUTE(exportált!B678,"&lt;br /&gt;","&lt;br&gt;"))-LEN(D678)-LEN(E678)-LEN(F678)),"&lt;br&gt;",CHAR(10))</f>
        <v>#VALUE!</v>
      </c>
      <c r="D678" s="11" t="e">
        <f>MID(SUBSTITUTE(exportált!B678,"&lt;br /&gt;","&lt;br&gt;"),LEN('exportált formázott'!B678)+9,SEARCH("&lt;br&gt;",RIGHT(SUBSTITUTE(exportált!B678,"&lt;br /&gt;","&lt;br&gt;"),LEN(SUBSTITUTE(exportált!B678,"&lt;br /&gt;","&lt;br&gt;"))-LEN(B678)-8))-1)</f>
        <v>#VALUE!</v>
      </c>
      <c r="E678" s="11" t="e">
        <f>MID(SUBSTITUTE(exportált!B678,"&lt;br /&gt;","&lt;br&gt;"),LEN('exportált formázott'!B678)+LEN(D678)+13,SEARCH("&lt;br&gt;",RIGHT(SUBSTITUTE(exportált!B678,"&lt;br /&gt;","&lt;br&gt;"),LEN(SUBSTITUTE(exportált!B678,"&lt;br /&gt;","&lt;br&gt;"))-LEN(B678)-LEN(D678)-13)))</f>
        <v>#VALUE!</v>
      </c>
      <c r="F678" s="11" t="e">
        <f>MID(SUBSTITUTE(exportált!B678,"&lt;br /&gt;","&lt;br&gt;"),LEN('exportált formázott'!B678)+LEN(D678)+LEN(E678)+17,SEARCH("&lt;br&gt;&lt;br&gt;",RIGHT(SUBSTITUTE(exportált!B678,"&lt;br /&gt;","&lt;br&gt;"),LEN(SUBSTITUTE(exportált!B678,"&lt;br /&gt;","&lt;br&gt;"))-LEN(B678)-LEN(D678)-LEN(E678)-17)))</f>
        <v>#VALUE!</v>
      </c>
    </row>
    <row r="679" spans="1:6" x14ac:dyDescent="0.25">
      <c r="A679" s="11" t="str">
        <f>IF(exportált!A679&lt;&gt;"",IFERROR(LEFT(exportált!A679,SEARCH("&lt;br/&gt;",SUBSTITUTE(exportált!A679,"&lt;br&gt;","&lt;br/&gt;"),1)-1),exportált!A679),"")</f>
        <v/>
      </c>
      <c r="B679" s="11" t="e">
        <f>LEFT(SUBSTITUTE(exportált!B679,"&lt;br /&gt;","&lt;br&gt;"),SEARCH("&lt;br&gt;&lt;br&gt;",SUBSTITUTE(SUBSTITUTE(exportált!B679,"&lt;br /&gt;","&lt;br&gt;"),"&lt;br /&gt;","&lt;br&gt;"),1)-1)</f>
        <v>#VALUE!</v>
      </c>
      <c r="C679" s="11" t="e">
        <f>SUBSTITUTE(MID(SUBSTITUTE(exportált!B679,"&lt;br /&gt;","&lt;br&gt;"),LEN('exportált formázott'!B679)+LEN(D679)+LEN(E679)+LEN(F679)+25,LEN(SUBSTITUTE(exportált!B679,"&lt;br /&gt;","&lt;br&gt;"))-LEN(D679)-LEN(E679)-LEN(F679)),"&lt;br&gt;",CHAR(10))</f>
        <v>#VALUE!</v>
      </c>
      <c r="D679" s="11" t="e">
        <f>MID(SUBSTITUTE(exportált!B679,"&lt;br /&gt;","&lt;br&gt;"),LEN('exportált formázott'!B679)+9,SEARCH("&lt;br&gt;",RIGHT(SUBSTITUTE(exportált!B679,"&lt;br /&gt;","&lt;br&gt;"),LEN(SUBSTITUTE(exportált!B679,"&lt;br /&gt;","&lt;br&gt;"))-LEN(B679)-8))-1)</f>
        <v>#VALUE!</v>
      </c>
      <c r="E679" s="11" t="e">
        <f>MID(SUBSTITUTE(exportált!B679,"&lt;br /&gt;","&lt;br&gt;"),LEN('exportált formázott'!B679)+LEN(D679)+13,SEARCH("&lt;br&gt;",RIGHT(SUBSTITUTE(exportált!B679,"&lt;br /&gt;","&lt;br&gt;"),LEN(SUBSTITUTE(exportált!B679,"&lt;br /&gt;","&lt;br&gt;"))-LEN(B679)-LEN(D679)-13)))</f>
        <v>#VALUE!</v>
      </c>
      <c r="F679" s="11" t="e">
        <f>MID(SUBSTITUTE(exportált!B679,"&lt;br /&gt;","&lt;br&gt;"),LEN('exportált formázott'!B679)+LEN(D679)+LEN(E679)+17,SEARCH("&lt;br&gt;&lt;br&gt;",RIGHT(SUBSTITUTE(exportált!B679,"&lt;br /&gt;","&lt;br&gt;"),LEN(SUBSTITUTE(exportált!B679,"&lt;br /&gt;","&lt;br&gt;"))-LEN(B679)-LEN(D679)-LEN(E679)-17)))</f>
        <v>#VALUE!</v>
      </c>
    </row>
    <row r="680" spans="1:6" x14ac:dyDescent="0.25">
      <c r="A680" s="11" t="str">
        <f>IF(exportált!A680&lt;&gt;"",IFERROR(LEFT(exportált!A680,SEARCH("&lt;br/&gt;",SUBSTITUTE(exportált!A680,"&lt;br&gt;","&lt;br/&gt;"),1)-1),exportált!A680),"")</f>
        <v/>
      </c>
      <c r="B680" s="11" t="e">
        <f>LEFT(SUBSTITUTE(exportált!B680,"&lt;br /&gt;","&lt;br&gt;"),SEARCH("&lt;br&gt;&lt;br&gt;",SUBSTITUTE(SUBSTITUTE(exportált!B680,"&lt;br /&gt;","&lt;br&gt;"),"&lt;br /&gt;","&lt;br&gt;"),1)-1)</f>
        <v>#VALUE!</v>
      </c>
      <c r="C680" s="11" t="e">
        <f>SUBSTITUTE(MID(SUBSTITUTE(exportált!B680,"&lt;br /&gt;","&lt;br&gt;"),LEN('exportált formázott'!B680)+LEN(D680)+LEN(E680)+LEN(F680)+25,LEN(SUBSTITUTE(exportált!B680,"&lt;br /&gt;","&lt;br&gt;"))-LEN(D680)-LEN(E680)-LEN(F680)),"&lt;br&gt;",CHAR(10))</f>
        <v>#VALUE!</v>
      </c>
      <c r="D680" s="11" t="e">
        <f>MID(SUBSTITUTE(exportált!B680,"&lt;br /&gt;","&lt;br&gt;"),LEN('exportált formázott'!B680)+9,SEARCH("&lt;br&gt;",RIGHT(SUBSTITUTE(exportált!B680,"&lt;br /&gt;","&lt;br&gt;"),LEN(SUBSTITUTE(exportált!B680,"&lt;br /&gt;","&lt;br&gt;"))-LEN(B680)-8))-1)</f>
        <v>#VALUE!</v>
      </c>
      <c r="E680" s="11" t="e">
        <f>MID(SUBSTITUTE(exportált!B680,"&lt;br /&gt;","&lt;br&gt;"),LEN('exportált formázott'!B680)+LEN(D680)+13,SEARCH("&lt;br&gt;",RIGHT(SUBSTITUTE(exportált!B680,"&lt;br /&gt;","&lt;br&gt;"),LEN(SUBSTITUTE(exportált!B680,"&lt;br /&gt;","&lt;br&gt;"))-LEN(B680)-LEN(D680)-13)))</f>
        <v>#VALUE!</v>
      </c>
      <c r="F680" s="11" t="e">
        <f>MID(SUBSTITUTE(exportált!B680,"&lt;br /&gt;","&lt;br&gt;"),LEN('exportált formázott'!B680)+LEN(D680)+LEN(E680)+17,SEARCH("&lt;br&gt;&lt;br&gt;",RIGHT(SUBSTITUTE(exportált!B680,"&lt;br /&gt;","&lt;br&gt;"),LEN(SUBSTITUTE(exportált!B680,"&lt;br /&gt;","&lt;br&gt;"))-LEN(B680)-LEN(D680)-LEN(E680)-17)))</f>
        <v>#VALUE!</v>
      </c>
    </row>
    <row r="681" spans="1:6" x14ac:dyDescent="0.25">
      <c r="A681" s="11" t="str">
        <f>IF(exportált!A681&lt;&gt;"",IFERROR(LEFT(exportált!A681,SEARCH("&lt;br/&gt;",SUBSTITUTE(exportált!A681,"&lt;br&gt;","&lt;br/&gt;"),1)-1),exportált!A681),"")</f>
        <v/>
      </c>
      <c r="B681" s="11" t="e">
        <f>LEFT(SUBSTITUTE(exportált!B681,"&lt;br /&gt;","&lt;br&gt;"),SEARCH("&lt;br&gt;&lt;br&gt;",SUBSTITUTE(SUBSTITUTE(exportált!B681,"&lt;br /&gt;","&lt;br&gt;"),"&lt;br /&gt;","&lt;br&gt;"),1)-1)</f>
        <v>#VALUE!</v>
      </c>
      <c r="C681" s="11" t="e">
        <f>SUBSTITUTE(MID(SUBSTITUTE(exportált!B681,"&lt;br /&gt;","&lt;br&gt;"),LEN('exportált formázott'!B681)+LEN(D681)+LEN(E681)+LEN(F681)+25,LEN(SUBSTITUTE(exportált!B681,"&lt;br /&gt;","&lt;br&gt;"))-LEN(D681)-LEN(E681)-LEN(F681)),"&lt;br&gt;",CHAR(10))</f>
        <v>#VALUE!</v>
      </c>
      <c r="D681" s="11" t="e">
        <f>MID(SUBSTITUTE(exportált!B681,"&lt;br /&gt;","&lt;br&gt;"),LEN('exportált formázott'!B681)+9,SEARCH("&lt;br&gt;",RIGHT(SUBSTITUTE(exportált!B681,"&lt;br /&gt;","&lt;br&gt;"),LEN(SUBSTITUTE(exportált!B681,"&lt;br /&gt;","&lt;br&gt;"))-LEN(B681)-8))-1)</f>
        <v>#VALUE!</v>
      </c>
      <c r="E681" s="11" t="e">
        <f>MID(SUBSTITUTE(exportált!B681,"&lt;br /&gt;","&lt;br&gt;"),LEN('exportált formázott'!B681)+LEN(D681)+13,SEARCH("&lt;br&gt;",RIGHT(SUBSTITUTE(exportált!B681,"&lt;br /&gt;","&lt;br&gt;"),LEN(SUBSTITUTE(exportált!B681,"&lt;br /&gt;","&lt;br&gt;"))-LEN(B681)-LEN(D681)-13)))</f>
        <v>#VALUE!</v>
      </c>
      <c r="F681" s="11" t="e">
        <f>MID(SUBSTITUTE(exportált!B681,"&lt;br /&gt;","&lt;br&gt;"),LEN('exportált formázott'!B681)+LEN(D681)+LEN(E681)+17,SEARCH("&lt;br&gt;&lt;br&gt;",RIGHT(SUBSTITUTE(exportált!B681,"&lt;br /&gt;","&lt;br&gt;"),LEN(SUBSTITUTE(exportált!B681,"&lt;br /&gt;","&lt;br&gt;"))-LEN(B681)-LEN(D681)-LEN(E681)-17)))</f>
        <v>#VALUE!</v>
      </c>
    </row>
    <row r="682" spans="1:6" x14ac:dyDescent="0.25">
      <c r="A682" s="11" t="str">
        <f>IF(exportált!A682&lt;&gt;"",IFERROR(LEFT(exportált!A682,SEARCH("&lt;br/&gt;",SUBSTITUTE(exportált!A682,"&lt;br&gt;","&lt;br/&gt;"),1)-1),exportált!A682),"")</f>
        <v/>
      </c>
      <c r="B682" s="11" t="e">
        <f>LEFT(SUBSTITUTE(exportált!B682,"&lt;br /&gt;","&lt;br&gt;"),SEARCH("&lt;br&gt;&lt;br&gt;",SUBSTITUTE(SUBSTITUTE(exportált!B682,"&lt;br /&gt;","&lt;br&gt;"),"&lt;br /&gt;","&lt;br&gt;"),1)-1)</f>
        <v>#VALUE!</v>
      </c>
      <c r="C682" s="11" t="e">
        <f>SUBSTITUTE(MID(SUBSTITUTE(exportált!B682,"&lt;br /&gt;","&lt;br&gt;"),LEN('exportált formázott'!B682)+LEN(D682)+LEN(E682)+LEN(F682)+25,LEN(SUBSTITUTE(exportált!B682,"&lt;br /&gt;","&lt;br&gt;"))-LEN(D682)-LEN(E682)-LEN(F682)),"&lt;br&gt;",CHAR(10))</f>
        <v>#VALUE!</v>
      </c>
      <c r="D682" s="11" t="e">
        <f>MID(SUBSTITUTE(exportált!B682,"&lt;br /&gt;","&lt;br&gt;"),LEN('exportált formázott'!B682)+9,SEARCH("&lt;br&gt;",RIGHT(SUBSTITUTE(exportált!B682,"&lt;br /&gt;","&lt;br&gt;"),LEN(SUBSTITUTE(exportált!B682,"&lt;br /&gt;","&lt;br&gt;"))-LEN(B682)-8))-1)</f>
        <v>#VALUE!</v>
      </c>
      <c r="E682" s="11" t="e">
        <f>MID(SUBSTITUTE(exportált!B682,"&lt;br /&gt;","&lt;br&gt;"),LEN('exportált formázott'!B682)+LEN(D682)+13,SEARCH("&lt;br&gt;",RIGHT(SUBSTITUTE(exportált!B682,"&lt;br /&gt;","&lt;br&gt;"),LEN(SUBSTITUTE(exportált!B682,"&lt;br /&gt;","&lt;br&gt;"))-LEN(B682)-LEN(D682)-13)))</f>
        <v>#VALUE!</v>
      </c>
      <c r="F682" s="11" t="e">
        <f>MID(SUBSTITUTE(exportált!B682,"&lt;br /&gt;","&lt;br&gt;"),LEN('exportált formázott'!B682)+LEN(D682)+LEN(E682)+17,SEARCH("&lt;br&gt;&lt;br&gt;",RIGHT(SUBSTITUTE(exportált!B682,"&lt;br /&gt;","&lt;br&gt;"),LEN(SUBSTITUTE(exportált!B682,"&lt;br /&gt;","&lt;br&gt;"))-LEN(B682)-LEN(D682)-LEN(E682)-17)))</f>
        <v>#VALUE!</v>
      </c>
    </row>
    <row r="683" spans="1:6" x14ac:dyDescent="0.25">
      <c r="A683" s="11" t="str">
        <f>IF(exportált!A683&lt;&gt;"",IFERROR(LEFT(exportált!A683,SEARCH("&lt;br/&gt;",SUBSTITUTE(exportált!A683,"&lt;br&gt;","&lt;br/&gt;"),1)-1),exportált!A683),"")</f>
        <v/>
      </c>
      <c r="B683" s="11" t="e">
        <f>LEFT(SUBSTITUTE(exportált!B683,"&lt;br /&gt;","&lt;br&gt;"),SEARCH("&lt;br&gt;&lt;br&gt;",SUBSTITUTE(SUBSTITUTE(exportált!B683,"&lt;br /&gt;","&lt;br&gt;"),"&lt;br /&gt;","&lt;br&gt;"),1)-1)</f>
        <v>#VALUE!</v>
      </c>
      <c r="C683" s="11" t="e">
        <f>SUBSTITUTE(MID(SUBSTITUTE(exportált!B683,"&lt;br /&gt;","&lt;br&gt;"),LEN('exportált formázott'!B683)+LEN(D683)+LEN(E683)+LEN(F683)+25,LEN(SUBSTITUTE(exportált!B683,"&lt;br /&gt;","&lt;br&gt;"))-LEN(D683)-LEN(E683)-LEN(F683)),"&lt;br&gt;",CHAR(10))</f>
        <v>#VALUE!</v>
      </c>
      <c r="D683" s="11" t="e">
        <f>MID(SUBSTITUTE(exportált!B683,"&lt;br /&gt;","&lt;br&gt;"),LEN('exportált formázott'!B683)+9,SEARCH("&lt;br&gt;",RIGHT(SUBSTITUTE(exportált!B683,"&lt;br /&gt;","&lt;br&gt;"),LEN(SUBSTITUTE(exportált!B683,"&lt;br /&gt;","&lt;br&gt;"))-LEN(B683)-8))-1)</f>
        <v>#VALUE!</v>
      </c>
      <c r="E683" s="11" t="e">
        <f>MID(SUBSTITUTE(exportált!B683,"&lt;br /&gt;","&lt;br&gt;"),LEN('exportált formázott'!B683)+LEN(D683)+13,SEARCH("&lt;br&gt;",RIGHT(SUBSTITUTE(exportált!B683,"&lt;br /&gt;","&lt;br&gt;"),LEN(SUBSTITUTE(exportált!B683,"&lt;br /&gt;","&lt;br&gt;"))-LEN(B683)-LEN(D683)-13)))</f>
        <v>#VALUE!</v>
      </c>
      <c r="F683" s="11" t="e">
        <f>MID(SUBSTITUTE(exportált!B683,"&lt;br /&gt;","&lt;br&gt;"),LEN('exportált formázott'!B683)+LEN(D683)+LEN(E683)+17,SEARCH("&lt;br&gt;&lt;br&gt;",RIGHT(SUBSTITUTE(exportált!B683,"&lt;br /&gt;","&lt;br&gt;"),LEN(SUBSTITUTE(exportált!B683,"&lt;br /&gt;","&lt;br&gt;"))-LEN(B683)-LEN(D683)-LEN(E683)-17)))</f>
        <v>#VALUE!</v>
      </c>
    </row>
    <row r="684" spans="1:6" x14ac:dyDescent="0.25">
      <c r="A684" s="11" t="str">
        <f>IF(exportált!A684&lt;&gt;"",IFERROR(LEFT(exportált!A684,SEARCH("&lt;br/&gt;",SUBSTITUTE(exportált!A684,"&lt;br&gt;","&lt;br/&gt;"),1)-1),exportált!A684),"")</f>
        <v/>
      </c>
      <c r="B684" s="11" t="e">
        <f>LEFT(SUBSTITUTE(exportált!B684,"&lt;br /&gt;","&lt;br&gt;"),SEARCH("&lt;br&gt;&lt;br&gt;",SUBSTITUTE(SUBSTITUTE(exportált!B684,"&lt;br /&gt;","&lt;br&gt;"),"&lt;br /&gt;","&lt;br&gt;"),1)-1)</f>
        <v>#VALUE!</v>
      </c>
      <c r="C684" s="11" t="e">
        <f>SUBSTITUTE(MID(SUBSTITUTE(exportált!B684,"&lt;br /&gt;","&lt;br&gt;"),LEN('exportált formázott'!B684)+LEN(D684)+LEN(E684)+LEN(F684)+25,LEN(SUBSTITUTE(exportált!B684,"&lt;br /&gt;","&lt;br&gt;"))-LEN(D684)-LEN(E684)-LEN(F684)),"&lt;br&gt;",CHAR(10))</f>
        <v>#VALUE!</v>
      </c>
      <c r="D684" s="11" t="e">
        <f>MID(SUBSTITUTE(exportált!B684,"&lt;br /&gt;","&lt;br&gt;"),LEN('exportált formázott'!B684)+9,SEARCH("&lt;br&gt;",RIGHT(SUBSTITUTE(exportált!B684,"&lt;br /&gt;","&lt;br&gt;"),LEN(SUBSTITUTE(exportált!B684,"&lt;br /&gt;","&lt;br&gt;"))-LEN(B684)-8))-1)</f>
        <v>#VALUE!</v>
      </c>
      <c r="E684" s="11" t="e">
        <f>MID(SUBSTITUTE(exportált!B684,"&lt;br /&gt;","&lt;br&gt;"),LEN('exportált formázott'!B684)+LEN(D684)+13,SEARCH("&lt;br&gt;",RIGHT(SUBSTITUTE(exportált!B684,"&lt;br /&gt;","&lt;br&gt;"),LEN(SUBSTITUTE(exportált!B684,"&lt;br /&gt;","&lt;br&gt;"))-LEN(B684)-LEN(D684)-13)))</f>
        <v>#VALUE!</v>
      </c>
      <c r="F684" s="11" t="e">
        <f>MID(SUBSTITUTE(exportált!B684,"&lt;br /&gt;","&lt;br&gt;"),LEN('exportált formázott'!B684)+LEN(D684)+LEN(E684)+17,SEARCH("&lt;br&gt;&lt;br&gt;",RIGHT(SUBSTITUTE(exportált!B684,"&lt;br /&gt;","&lt;br&gt;"),LEN(SUBSTITUTE(exportált!B684,"&lt;br /&gt;","&lt;br&gt;"))-LEN(B684)-LEN(D684)-LEN(E684)-17)))</f>
        <v>#VALUE!</v>
      </c>
    </row>
    <row r="685" spans="1:6" x14ac:dyDescent="0.25">
      <c r="A685" s="11" t="str">
        <f>IF(exportált!A685&lt;&gt;"",IFERROR(LEFT(exportált!A685,SEARCH("&lt;br/&gt;",SUBSTITUTE(exportált!A685,"&lt;br&gt;","&lt;br/&gt;"),1)-1),exportált!A685),"")</f>
        <v/>
      </c>
      <c r="B685" s="11" t="e">
        <f>LEFT(SUBSTITUTE(exportált!B685,"&lt;br /&gt;","&lt;br&gt;"),SEARCH("&lt;br&gt;&lt;br&gt;",SUBSTITUTE(SUBSTITUTE(exportált!B685,"&lt;br /&gt;","&lt;br&gt;"),"&lt;br /&gt;","&lt;br&gt;"),1)-1)</f>
        <v>#VALUE!</v>
      </c>
      <c r="C685" s="11" t="e">
        <f>SUBSTITUTE(MID(SUBSTITUTE(exportált!B685,"&lt;br /&gt;","&lt;br&gt;"),LEN('exportált formázott'!B685)+LEN(D685)+LEN(E685)+LEN(F685)+25,LEN(SUBSTITUTE(exportált!B685,"&lt;br /&gt;","&lt;br&gt;"))-LEN(D685)-LEN(E685)-LEN(F685)),"&lt;br&gt;",CHAR(10))</f>
        <v>#VALUE!</v>
      </c>
      <c r="D685" s="11" t="e">
        <f>MID(SUBSTITUTE(exportált!B685,"&lt;br /&gt;","&lt;br&gt;"),LEN('exportált formázott'!B685)+9,SEARCH("&lt;br&gt;",RIGHT(SUBSTITUTE(exportált!B685,"&lt;br /&gt;","&lt;br&gt;"),LEN(SUBSTITUTE(exportált!B685,"&lt;br /&gt;","&lt;br&gt;"))-LEN(B685)-8))-1)</f>
        <v>#VALUE!</v>
      </c>
      <c r="E685" s="11" t="e">
        <f>MID(SUBSTITUTE(exportált!B685,"&lt;br /&gt;","&lt;br&gt;"),LEN('exportált formázott'!B685)+LEN(D685)+13,SEARCH("&lt;br&gt;",RIGHT(SUBSTITUTE(exportált!B685,"&lt;br /&gt;","&lt;br&gt;"),LEN(SUBSTITUTE(exportált!B685,"&lt;br /&gt;","&lt;br&gt;"))-LEN(B685)-LEN(D685)-13)))</f>
        <v>#VALUE!</v>
      </c>
      <c r="F685" s="11" t="e">
        <f>MID(SUBSTITUTE(exportált!B685,"&lt;br /&gt;","&lt;br&gt;"),LEN('exportált formázott'!B685)+LEN(D685)+LEN(E685)+17,SEARCH("&lt;br&gt;&lt;br&gt;",RIGHT(SUBSTITUTE(exportált!B685,"&lt;br /&gt;","&lt;br&gt;"),LEN(SUBSTITUTE(exportált!B685,"&lt;br /&gt;","&lt;br&gt;"))-LEN(B685)-LEN(D685)-LEN(E685)-17)))</f>
        <v>#VALUE!</v>
      </c>
    </row>
    <row r="686" spans="1:6" x14ac:dyDescent="0.25">
      <c r="A686" s="11" t="str">
        <f>IF(exportált!A686&lt;&gt;"",IFERROR(LEFT(exportált!A686,SEARCH("&lt;br/&gt;",SUBSTITUTE(exportált!A686,"&lt;br&gt;","&lt;br/&gt;"),1)-1),exportált!A686),"")</f>
        <v/>
      </c>
      <c r="B686" s="11" t="e">
        <f>LEFT(SUBSTITUTE(exportált!B686,"&lt;br /&gt;","&lt;br&gt;"),SEARCH("&lt;br&gt;&lt;br&gt;",SUBSTITUTE(SUBSTITUTE(exportált!B686,"&lt;br /&gt;","&lt;br&gt;"),"&lt;br /&gt;","&lt;br&gt;"),1)-1)</f>
        <v>#VALUE!</v>
      </c>
      <c r="C686" s="11" t="e">
        <f>SUBSTITUTE(MID(SUBSTITUTE(exportált!B686,"&lt;br /&gt;","&lt;br&gt;"),LEN('exportált formázott'!B686)+LEN(D686)+LEN(E686)+LEN(F686)+25,LEN(SUBSTITUTE(exportált!B686,"&lt;br /&gt;","&lt;br&gt;"))-LEN(D686)-LEN(E686)-LEN(F686)),"&lt;br&gt;",CHAR(10))</f>
        <v>#VALUE!</v>
      </c>
      <c r="D686" s="11" t="e">
        <f>MID(SUBSTITUTE(exportált!B686,"&lt;br /&gt;","&lt;br&gt;"),LEN('exportált formázott'!B686)+9,SEARCH("&lt;br&gt;",RIGHT(SUBSTITUTE(exportált!B686,"&lt;br /&gt;","&lt;br&gt;"),LEN(SUBSTITUTE(exportált!B686,"&lt;br /&gt;","&lt;br&gt;"))-LEN(B686)-8))-1)</f>
        <v>#VALUE!</v>
      </c>
      <c r="E686" s="11" t="e">
        <f>MID(SUBSTITUTE(exportált!B686,"&lt;br /&gt;","&lt;br&gt;"),LEN('exportált formázott'!B686)+LEN(D686)+13,SEARCH("&lt;br&gt;",RIGHT(SUBSTITUTE(exportált!B686,"&lt;br /&gt;","&lt;br&gt;"),LEN(SUBSTITUTE(exportált!B686,"&lt;br /&gt;","&lt;br&gt;"))-LEN(B686)-LEN(D686)-13)))</f>
        <v>#VALUE!</v>
      </c>
      <c r="F686" s="11" t="e">
        <f>MID(SUBSTITUTE(exportált!B686,"&lt;br /&gt;","&lt;br&gt;"),LEN('exportált formázott'!B686)+LEN(D686)+LEN(E686)+17,SEARCH("&lt;br&gt;&lt;br&gt;",RIGHT(SUBSTITUTE(exportált!B686,"&lt;br /&gt;","&lt;br&gt;"),LEN(SUBSTITUTE(exportált!B686,"&lt;br /&gt;","&lt;br&gt;"))-LEN(B686)-LEN(D686)-LEN(E686)-17)))</f>
        <v>#VALUE!</v>
      </c>
    </row>
    <row r="687" spans="1:6" x14ac:dyDescent="0.25">
      <c r="A687" s="11" t="str">
        <f>IF(exportált!A687&lt;&gt;"",IFERROR(LEFT(exportált!A687,SEARCH("&lt;br/&gt;",SUBSTITUTE(exportált!A687,"&lt;br&gt;","&lt;br/&gt;"),1)-1),exportált!A687),"")</f>
        <v/>
      </c>
      <c r="B687" s="11" t="e">
        <f>LEFT(SUBSTITUTE(exportált!B687,"&lt;br /&gt;","&lt;br&gt;"),SEARCH("&lt;br&gt;&lt;br&gt;",SUBSTITUTE(SUBSTITUTE(exportált!B687,"&lt;br /&gt;","&lt;br&gt;"),"&lt;br /&gt;","&lt;br&gt;"),1)-1)</f>
        <v>#VALUE!</v>
      </c>
      <c r="C687" s="11" t="e">
        <f>SUBSTITUTE(MID(SUBSTITUTE(exportált!B687,"&lt;br /&gt;","&lt;br&gt;"),LEN('exportált formázott'!B687)+LEN(D687)+LEN(E687)+LEN(F687)+25,LEN(SUBSTITUTE(exportált!B687,"&lt;br /&gt;","&lt;br&gt;"))-LEN(D687)-LEN(E687)-LEN(F687)),"&lt;br&gt;",CHAR(10))</f>
        <v>#VALUE!</v>
      </c>
      <c r="D687" s="11" t="e">
        <f>MID(SUBSTITUTE(exportált!B687,"&lt;br /&gt;","&lt;br&gt;"),LEN('exportált formázott'!B687)+9,SEARCH("&lt;br&gt;",RIGHT(SUBSTITUTE(exportált!B687,"&lt;br /&gt;","&lt;br&gt;"),LEN(SUBSTITUTE(exportált!B687,"&lt;br /&gt;","&lt;br&gt;"))-LEN(B687)-8))-1)</f>
        <v>#VALUE!</v>
      </c>
      <c r="E687" s="11" t="e">
        <f>MID(SUBSTITUTE(exportált!B687,"&lt;br /&gt;","&lt;br&gt;"),LEN('exportált formázott'!B687)+LEN(D687)+13,SEARCH("&lt;br&gt;",RIGHT(SUBSTITUTE(exportált!B687,"&lt;br /&gt;","&lt;br&gt;"),LEN(SUBSTITUTE(exportált!B687,"&lt;br /&gt;","&lt;br&gt;"))-LEN(B687)-LEN(D687)-13)))</f>
        <v>#VALUE!</v>
      </c>
      <c r="F687" s="11" t="e">
        <f>MID(SUBSTITUTE(exportált!B687,"&lt;br /&gt;","&lt;br&gt;"),LEN('exportált formázott'!B687)+LEN(D687)+LEN(E687)+17,SEARCH("&lt;br&gt;&lt;br&gt;",RIGHT(SUBSTITUTE(exportált!B687,"&lt;br /&gt;","&lt;br&gt;"),LEN(SUBSTITUTE(exportált!B687,"&lt;br /&gt;","&lt;br&gt;"))-LEN(B687)-LEN(D687)-LEN(E687)-17)))</f>
        <v>#VALUE!</v>
      </c>
    </row>
    <row r="688" spans="1:6" x14ac:dyDescent="0.25">
      <c r="A688" s="11" t="str">
        <f>IF(exportált!A688&lt;&gt;"",IFERROR(LEFT(exportált!A688,SEARCH("&lt;br/&gt;",SUBSTITUTE(exportált!A688,"&lt;br&gt;","&lt;br/&gt;"),1)-1),exportált!A688),"")</f>
        <v/>
      </c>
      <c r="B688" s="11" t="e">
        <f>LEFT(SUBSTITUTE(exportált!B688,"&lt;br /&gt;","&lt;br&gt;"),SEARCH("&lt;br&gt;&lt;br&gt;",SUBSTITUTE(SUBSTITUTE(exportált!B688,"&lt;br /&gt;","&lt;br&gt;"),"&lt;br /&gt;","&lt;br&gt;"),1)-1)</f>
        <v>#VALUE!</v>
      </c>
      <c r="C688" s="11" t="e">
        <f>SUBSTITUTE(MID(SUBSTITUTE(exportált!B688,"&lt;br /&gt;","&lt;br&gt;"),LEN('exportált formázott'!B688)+LEN(D688)+LEN(E688)+LEN(F688)+25,LEN(SUBSTITUTE(exportált!B688,"&lt;br /&gt;","&lt;br&gt;"))-LEN(D688)-LEN(E688)-LEN(F688)),"&lt;br&gt;",CHAR(10))</f>
        <v>#VALUE!</v>
      </c>
      <c r="D688" s="11" t="e">
        <f>MID(SUBSTITUTE(exportált!B688,"&lt;br /&gt;","&lt;br&gt;"),LEN('exportált formázott'!B688)+9,SEARCH("&lt;br&gt;",RIGHT(SUBSTITUTE(exportált!B688,"&lt;br /&gt;","&lt;br&gt;"),LEN(SUBSTITUTE(exportált!B688,"&lt;br /&gt;","&lt;br&gt;"))-LEN(B688)-8))-1)</f>
        <v>#VALUE!</v>
      </c>
      <c r="E688" s="11" t="e">
        <f>MID(SUBSTITUTE(exportált!B688,"&lt;br /&gt;","&lt;br&gt;"),LEN('exportált formázott'!B688)+LEN(D688)+13,SEARCH("&lt;br&gt;",RIGHT(SUBSTITUTE(exportált!B688,"&lt;br /&gt;","&lt;br&gt;"),LEN(SUBSTITUTE(exportált!B688,"&lt;br /&gt;","&lt;br&gt;"))-LEN(B688)-LEN(D688)-13)))</f>
        <v>#VALUE!</v>
      </c>
      <c r="F688" s="11" t="e">
        <f>MID(SUBSTITUTE(exportált!B688,"&lt;br /&gt;","&lt;br&gt;"),LEN('exportált formázott'!B688)+LEN(D688)+LEN(E688)+17,SEARCH("&lt;br&gt;&lt;br&gt;",RIGHT(SUBSTITUTE(exportált!B688,"&lt;br /&gt;","&lt;br&gt;"),LEN(SUBSTITUTE(exportált!B688,"&lt;br /&gt;","&lt;br&gt;"))-LEN(B688)-LEN(D688)-LEN(E688)-17)))</f>
        <v>#VALUE!</v>
      </c>
    </row>
    <row r="689" spans="1:6" x14ac:dyDescent="0.25">
      <c r="A689" s="11" t="str">
        <f>IF(exportált!A689&lt;&gt;"",IFERROR(LEFT(exportált!A689,SEARCH("&lt;br/&gt;",SUBSTITUTE(exportált!A689,"&lt;br&gt;","&lt;br/&gt;"),1)-1),exportált!A689),"")</f>
        <v/>
      </c>
      <c r="B689" s="11" t="e">
        <f>LEFT(SUBSTITUTE(exportált!B689,"&lt;br /&gt;","&lt;br&gt;"),SEARCH("&lt;br&gt;&lt;br&gt;",SUBSTITUTE(SUBSTITUTE(exportált!B689,"&lt;br /&gt;","&lt;br&gt;"),"&lt;br /&gt;","&lt;br&gt;"),1)-1)</f>
        <v>#VALUE!</v>
      </c>
      <c r="C689" s="11" t="e">
        <f>SUBSTITUTE(MID(SUBSTITUTE(exportált!B689,"&lt;br /&gt;","&lt;br&gt;"),LEN('exportált formázott'!B689)+LEN(D689)+LEN(E689)+LEN(F689)+25,LEN(SUBSTITUTE(exportált!B689,"&lt;br /&gt;","&lt;br&gt;"))-LEN(D689)-LEN(E689)-LEN(F689)),"&lt;br&gt;",CHAR(10))</f>
        <v>#VALUE!</v>
      </c>
      <c r="D689" s="11" t="e">
        <f>MID(SUBSTITUTE(exportált!B689,"&lt;br /&gt;","&lt;br&gt;"),LEN('exportált formázott'!B689)+9,SEARCH("&lt;br&gt;",RIGHT(SUBSTITUTE(exportált!B689,"&lt;br /&gt;","&lt;br&gt;"),LEN(SUBSTITUTE(exportált!B689,"&lt;br /&gt;","&lt;br&gt;"))-LEN(B689)-8))-1)</f>
        <v>#VALUE!</v>
      </c>
      <c r="E689" s="11" t="e">
        <f>MID(SUBSTITUTE(exportált!B689,"&lt;br /&gt;","&lt;br&gt;"),LEN('exportált formázott'!B689)+LEN(D689)+13,SEARCH("&lt;br&gt;",RIGHT(SUBSTITUTE(exportált!B689,"&lt;br /&gt;","&lt;br&gt;"),LEN(SUBSTITUTE(exportált!B689,"&lt;br /&gt;","&lt;br&gt;"))-LEN(B689)-LEN(D689)-13)))</f>
        <v>#VALUE!</v>
      </c>
      <c r="F689" s="11" t="e">
        <f>MID(SUBSTITUTE(exportált!B689,"&lt;br /&gt;","&lt;br&gt;"),LEN('exportált formázott'!B689)+LEN(D689)+LEN(E689)+17,SEARCH("&lt;br&gt;&lt;br&gt;",RIGHT(SUBSTITUTE(exportált!B689,"&lt;br /&gt;","&lt;br&gt;"),LEN(SUBSTITUTE(exportált!B689,"&lt;br /&gt;","&lt;br&gt;"))-LEN(B689)-LEN(D689)-LEN(E689)-17)))</f>
        <v>#VALUE!</v>
      </c>
    </row>
    <row r="690" spans="1:6" x14ac:dyDescent="0.25">
      <c r="A690" s="11" t="str">
        <f>IF(exportált!A690&lt;&gt;"",IFERROR(LEFT(exportált!A690,SEARCH("&lt;br/&gt;",SUBSTITUTE(exportált!A690,"&lt;br&gt;","&lt;br/&gt;"),1)-1),exportált!A690),"")</f>
        <v/>
      </c>
      <c r="B690" s="11" t="e">
        <f>LEFT(SUBSTITUTE(exportált!B690,"&lt;br /&gt;","&lt;br&gt;"),SEARCH("&lt;br&gt;&lt;br&gt;",SUBSTITUTE(SUBSTITUTE(exportált!B690,"&lt;br /&gt;","&lt;br&gt;"),"&lt;br /&gt;","&lt;br&gt;"),1)-1)</f>
        <v>#VALUE!</v>
      </c>
      <c r="C690" s="11" t="e">
        <f>SUBSTITUTE(MID(SUBSTITUTE(exportált!B690,"&lt;br /&gt;","&lt;br&gt;"),LEN('exportált formázott'!B690)+LEN(D690)+LEN(E690)+LEN(F690)+25,LEN(SUBSTITUTE(exportált!B690,"&lt;br /&gt;","&lt;br&gt;"))-LEN(D690)-LEN(E690)-LEN(F690)),"&lt;br&gt;",CHAR(10))</f>
        <v>#VALUE!</v>
      </c>
      <c r="D690" s="11" t="e">
        <f>MID(SUBSTITUTE(exportált!B690,"&lt;br /&gt;","&lt;br&gt;"),LEN('exportált formázott'!B690)+9,SEARCH("&lt;br&gt;",RIGHT(SUBSTITUTE(exportált!B690,"&lt;br /&gt;","&lt;br&gt;"),LEN(SUBSTITUTE(exportált!B690,"&lt;br /&gt;","&lt;br&gt;"))-LEN(B690)-8))-1)</f>
        <v>#VALUE!</v>
      </c>
      <c r="E690" s="11" t="e">
        <f>MID(SUBSTITUTE(exportált!B690,"&lt;br /&gt;","&lt;br&gt;"),LEN('exportált formázott'!B690)+LEN(D690)+13,SEARCH("&lt;br&gt;",RIGHT(SUBSTITUTE(exportált!B690,"&lt;br /&gt;","&lt;br&gt;"),LEN(SUBSTITUTE(exportált!B690,"&lt;br /&gt;","&lt;br&gt;"))-LEN(B690)-LEN(D690)-13)))</f>
        <v>#VALUE!</v>
      </c>
      <c r="F690" s="11" t="e">
        <f>MID(SUBSTITUTE(exportált!B690,"&lt;br /&gt;","&lt;br&gt;"),LEN('exportált formázott'!B690)+LEN(D690)+LEN(E690)+17,SEARCH("&lt;br&gt;&lt;br&gt;",RIGHT(SUBSTITUTE(exportált!B690,"&lt;br /&gt;","&lt;br&gt;"),LEN(SUBSTITUTE(exportált!B690,"&lt;br /&gt;","&lt;br&gt;"))-LEN(B690)-LEN(D690)-LEN(E690)-17)))</f>
        <v>#VALUE!</v>
      </c>
    </row>
    <row r="691" spans="1:6" x14ac:dyDescent="0.25">
      <c r="A691" s="11" t="str">
        <f>IF(exportált!A691&lt;&gt;"",IFERROR(LEFT(exportált!A691,SEARCH("&lt;br/&gt;",SUBSTITUTE(exportált!A691,"&lt;br&gt;","&lt;br/&gt;"),1)-1),exportált!A691),"")</f>
        <v/>
      </c>
      <c r="B691" s="11" t="e">
        <f>LEFT(SUBSTITUTE(exportált!B691,"&lt;br /&gt;","&lt;br&gt;"),SEARCH("&lt;br&gt;&lt;br&gt;",SUBSTITUTE(SUBSTITUTE(exportált!B691,"&lt;br /&gt;","&lt;br&gt;"),"&lt;br /&gt;","&lt;br&gt;"),1)-1)</f>
        <v>#VALUE!</v>
      </c>
      <c r="C691" s="11" t="e">
        <f>SUBSTITUTE(MID(SUBSTITUTE(exportált!B691,"&lt;br /&gt;","&lt;br&gt;"),LEN('exportált formázott'!B691)+LEN(D691)+LEN(E691)+LEN(F691)+25,LEN(SUBSTITUTE(exportált!B691,"&lt;br /&gt;","&lt;br&gt;"))-LEN(D691)-LEN(E691)-LEN(F691)),"&lt;br&gt;",CHAR(10))</f>
        <v>#VALUE!</v>
      </c>
      <c r="D691" s="11" t="e">
        <f>MID(SUBSTITUTE(exportált!B691,"&lt;br /&gt;","&lt;br&gt;"),LEN('exportált formázott'!B691)+9,SEARCH("&lt;br&gt;",RIGHT(SUBSTITUTE(exportált!B691,"&lt;br /&gt;","&lt;br&gt;"),LEN(SUBSTITUTE(exportált!B691,"&lt;br /&gt;","&lt;br&gt;"))-LEN(B691)-8))-1)</f>
        <v>#VALUE!</v>
      </c>
      <c r="E691" s="11" t="e">
        <f>MID(SUBSTITUTE(exportált!B691,"&lt;br /&gt;","&lt;br&gt;"),LEN('exportált formázott'!B691)+LEN(D691)+13,SEARCH("&lt;br&gt;",RIGHT(SUBSTITUTE(exportált!B691,"&lt;br /&gt;","&lt;br&gt;"),LEN(SUBSTITUTE(exportált!B691,"&lt;br /&gt;","&lt;br&gt;"))-LEN(B691)-LEN(D691)-13)))</f>
        <v>#VALUE!</v>
      </c>
      <c r="F691" s="11" t="e">
        <f>MID(SUBSTITUTE(exportált!B691,"&lt;br /&gt;","&lt;br&gt;"),LEN('exportált formázott'!B691)+LEN(D691)+LEN(E691)+17,SEARCH("&lt;br&gt;&lt;br&gt;",RIGHT(SUBSTITUTE(exportált!B691,"&lt;br /&gt;","&lt;br&gt;"),LEN(SUBSTITUTE(exportált!B691,"&lt;br /&gt;","&lt;br&gt;"))-LEN(B691)-LEN(D691)-LEN(E691)-17)))</f>
        <v>#VALUE!</v>
      </c>
    </row>
    <row r="692" spans="1:6" x14ac:dyDescent="0.25">
      <c r="A692" s="11" t="str">
        <f>IF(exportált!A692&lt;&gt;"",IFERROR(LEFT(exportált!A692,SEARCH("&lt;br/&gt;",SUBSTITUTE(exportált!A692,"&lt;br&gt;","&lt;br/&gt;"),1)-1),exportált!A692),"")</f>
        <v/>
      </c>
      <c r="B692" s="11" t="e">
        <f>LEFT(SUBSTITUTE(exportált!B692,"&lt;br /&gt;","&lt;br&gt;"),SEARCH("&lt;br&gt;&lt;br&gt;",SUBSTITUTE(SUBSTITUTE(exportált!B692,"&lt;br /&gt;","&lt;br&gt;"),"&lt;br /&gt;","&lt;br&gt;"),1)-1)</f>
        <v>#VALUE!</v>
      </c>
      <c r="C692" s="11" t="e">
        <f>SUBSTITUTE(MID(SUBSTITUTE(exportált!B692,"&lt;br /&gt;","&lt;br&gt;"),LEN('exportált formázott'!B692)+LEN(D692)+LEN(E692)+LEN(F692)+25,LEN(SUBSTITUTE(exportált!B692,"&lt;br /&gt;","&lt;br&gt;"))-LEN(D692)-LEN(E692)-LEN(F692)),"&lt;br&gt;",CHAR(10))</f>
        <v>#VALUE!</v>
      </c>
      <c r="D692" s="11" t="e">
        <f>MID(SUBSTITUTE(exportált!B692,"&lt;br /&gt;","&lt;br&gt;"),LEN('exportált formázott'!B692)+9,SEARCH("&lt;br&gt;",RIGHT(SUBSTITUTE(exportált!B692,"&lt;br /&gt;","&lt;br&gt;"),LEN(SUBSTITUTE(exportált!B692,"&lt;br /&gt;","&lt;br&gt;"))-LEN(B692)-8))-1)</f>
        <v>#VALUE!</v>
      </c>
      <c r="E692" s="11" t="e">
        <f>MID(SUBSTITUTE(exportált!B692,"&lt;br /&gt;","&lt;br&gt;"),LEN('exportált formázott'!B692)+LEN(D692)+13,SEARCH("&lt;br&gt;",RIGHT(SUBSTITUTE(exportált!B692,"&lt;br /&gt;","&lt;br&gt;"),LEN(SUBSTITUTE(exportált!B692,"&lt;br /&gt;","&lt;br&gt;"))-LEN(B692)-LEN(D692)-13)))</f>
        <v>#VALUE!</v>
      </c>
      <c r="F692" s="11" t="e">
        <f>MID(SUBSTITUTE(exportált!B692,"&lt;br /&gt;","&lt;br&gt;"),LEN('exportált formázott'!B692)+LEN(D692)+LEN(E692)+17,SEARCH("&lt;br&gt;&lt;br&gt;",RIGHT(SUBSTITUTE(exportált!B692,"&lt;br /&gt;","&lt;br&gt;"),LEN(SUBSTITUTE(exportált!B692,"&lt;br /&gt;","&lt;br&gt;"))-LEN(B692)-LEN(D692)-LEN(E692)-17)))</f>
        <v>#VALUE!</v>
      </c>
    </row>
    <row r="693" spans="1:6" x14ac:dyDescent="0.25">
      <c r="A693" s="11" t="str">
        <f>IF(exportált!A693&lt;&gt;"",IFERROR(LEFT(exportált!A693,SEARCH("&lt;br/&gt;",SUBSTITUTE(exportált!A693,"&lt;br&gt;","&lt;br/&gt;"),1)-1),exportált!A693),"")</f>
        <v/>
      </c>
      <c r="B693" s="11" t="e">
        <f>LEFT(SUBSTITUTE(exportált!B693,"&lt;br /&gt;","&lt;br&gt;"),SEARCH("&lt;br&gt;&lt;br&gt;",SUBSTITUTE(SUBSTITUTE(exportált!B693,"&lt;br /&gt;","&lt;br&gt;"),"&lt;br /&gt;","&lt;br&gt;"),1)-1)</f>
        <v>#VALUE!</v>
      </c>
      <c r="C693" s="11" t="e">
        <f>SUBSTITUTE(MID(SUBSTITUTE(exportált!B693,"&lt;br /&gt;","&lt;br&gt;"),LEN('exportált formázott'!B693)+LEN(D693)+LEN(E693)+LEN(F693)+25,LEN(SUBSTITUTE(exportált!B693,"&lt;br /&gt;","&lt;br&gt;"))-LEN(D693)-LEN(E693)-LEN(F693)),"&lt;br&gt;",CHAR(10))</f>
        <v>#VALUE!</v>
      </c>
      <c r="D693" s="11" t="e">
        <f>MID(SUBSTITUTE(exportált!B693,"&lt;br /&gt;","&lt;br&gt;"),LEN('exportált formázott'!B693)+9,SEARCH("&lt;br&gt;",RIGHT(SUBSTITUTE(exportált!B693,"&lt;br /&gt;","&lt;br&gt;"),LEN(SUBSTITUTE(exportált!B693,"&lt;br /&gt;","&lt;br&gt;"))-LEN(B693)-8))-1)</f>
        <v>#VALUE!</v>
      </c>
      <c r="E693" s="11" t="e">
        <f>MID(SUBSTITUTE(exportált!B693,"&lt;br /&gt;","&lt;br&gt;"),LEN('exportált formázott'!B693)+LEN(D693)+13,SEARCH("&lt;br&gt;",RIGHT(SUBSTITUTE(exportált!B693,"&lt;br /&gt;","&lt;br&gt;"),LEN(SUBSTITUTE(exportált!B693,"&lt;br /&gt;","&lt;br&gt;"))-LEN(B693)-LEN(D693)-13)))</f>
        <v>#VALUE!</v>
      </c>
      <c r="F693" s="11" t="e">
        <f>MID(SUBSTITUTE(exportált!B693,"&lt;br /&gt;","&lt;br&gt;"),LEN('exportált formázott'!B693)+LEN(D693)+LEN(E693)+17,SEARCH("&lt;br&gt;&lt;br&gt;",RIGHT(SUBSTITUTE(exportált!B693,"&lt;br /&gt;","&lt;br&gt;"),LEN(SUBSTITUTE(exportált!B693,"&lt;br /&gt;","&lt;br&gt;"))-LEN(B693)-LEN(D693)-LEN(E693)-17)))</f>
        <v>#VALUE!</v>
      </c>
    </row>
    <row r="694" spans="1:6" x14ac:dyDescent="0.25">
      <c r="A694" s="11" t="str">
        <f>IF(exportált!A694&lt;&gt;"",IFERROR(LEFT(exportált!A694,SEARCH("&lt;br/&gt;",SUBSTITUTE(exportált!A694,"&lt;br&gt;","&lt;br/&gt;"),1)-1),exportált!A694),"")</f>
        <v/>
      </c>
      <c r="B694" s="11" t="e">
        <f>LEFT(SUBSTITUTE(exportált!B694,"&lt;br /&gt;","&lt;br&gt;"),SEARCH("&lt;br&gt;&lt;br&gt;",SUBSTITUTE(SUBSTITUTE(exportált!B694,"&lt;br /&gt;","&lt;br&gt;"),"&lt;br /&gt;","&lt;br&gt;"),1)-1)</f>
        <v>#VALUE!</v>
      </c>
      <c r="C694" s="11" t="e">
        <f>SUBSTITUTE(MID(SUBSTITUTE(exportált!B694,"&lt;br /&gt;","&lt;br&gt;"),LEN('exportált formázott'!B694)+LEN(D694)+LEN(E694)+LEN(F694)+25,LEN(SUBSTITUTE(exportált!B694,"&lt;br /&gt;","&lt;br&gt;"))-LEN(D694)-LEN(E694)-LEN(F694)),"&lt;br&gt;",CHAR(10))</f>
        <v>#VALUE!</v>
      </c>
      <c r="D694" s="11" t="e">
        <f>MID(SUBSTITUTE(exportált!B694,"&lt;br /&gt;","&lt;br&gt;"),LEN('exportált formázott'!B694)+9,SEARCH("&lt;br&gt;",RIGHT(SUBSTITUTE(exportált!B694,"&lt;br /&gt;","&lt;br&gt;"),LEN(SUBSTITUTE(exportált!B694,"&lt;br /&gt;","&lt;br&gt;"))-LEN(B694)-8))-1)</f>
        <v>#VALUE!</v>
      </c>
      <c r="E694" s="11" t="e">
        <f>MID(SUBSTITUTE(exportált!B694,"&lt;br /&gt;","&lt;br&gt;"),LEN('exportált formázott'!B694)+LEN(D694)+13,SEARCH("&lt;br&gt;",RIGHT(SUBSTITUTE(exportált!B694,"&lt;br /&gt;","&lt;br&gt;"),LEN(SUBSTITUTE(exportált!B694,"&lt;br /&gt;","&lt;br&gt;"))-LEN(B694)-LEN(D694)-13)))</f>
        <v>#VALUE!</v>
      </c>
      <c r="F694" s="11" t="e">
        <f>MID(SUBSTITUTE(exportált!B694,"&lt;br /&gt;","&lt;br&gt;"),LEN('exportált formázott'!B694)+LEN(D694)+LEN(E694)+17,SEARCH("&lt;br&gt;&lt;br&gt;",RIGHT(SUBSTITUTE(exportált!B694,"&lt;br /&gt;","&lt;br&gt;"),LEN(SUBSTITUTE(exportált!B694,"&lt;br /&gt;","&lt;br&gt;"))-LEN(B694)-LEN(D694)-LEN(E694)-17)))</f>
        <v>#VALUE!</v>
      </c>
    </row>
    <row r="695" spans="1:6" x14ac:dyDescent="0.25">
      <c r="A695" s="11" t="str">
        <f>IF(exportált!A695&lt;&gt;"",IFERROR(LEFT(exportált!A695,SEARCH("&lt;br/&gt;",SUBSTITUTE(exportált!A695,"&lt;br&gt;","&lt;br/&gt;"),1)-1),exportált!A695),"")</f>
        <v/>
      </c>
      <c r="B695" s="11" t="e">
        <f>LEFT(SUBSTITUTE(exportált!B695,"&lt;br /&gt;","&lt;br&gt;"),SEARCH("&lt;br&gt;&lt;br&gt;",SUBSTITUTE(SUBSTITUTE(exportált!B695,"&lt;br /&gt;","&lt;br&gt;"),"&lt;br /&gt;","&lt;br&gt;"),1)-1)</f>
        <v>#VALUE!</v>
      </c>
      <c r="C695" s="11" t="e">
        <f>SUBSTITUTE(MID(SUBSTITUTE(exportált!B695,"&lt;br /&gt;","&lt;br&gt;"),LEN('exportált formázott'!B695)+LEN(D695)+LEN(E695)+LEN(F695)+25,LEN(SUBSTITUTE(exportált!B695,"&lt;br /&gt;","&lt;br&gt;"))-LEN(D695)-LEN(E695)-LEN(F695)),"&lt;br&gt;",CHAR(10))</f>
        <v>#VALUE!</v>
      </c>
      <c r="D695" s="11" t="e">
        <f>MID(SUBSTITUTE(exportált!B695,"&lt;br /&gt;","&lt;br&gt;"),LEN('exportált formázott'!B695)+9,SEARCH("&lt;br&gt;",RIGHT(SUBSTITUTE(exportált!B695,"&lt;br /&gt;","&lt;br&gt;"),LEN(SUBSTITUTE(exportált!B695,"&lt;br /&gt;","&lt;br&gt;"))-LEN(B695)-8))-1)</f>
        <v>#VALUE!</v>
      </c>
      <c r="E695" s="11" t="e">
        <f>MID(SUBSTITUTE(exportált!B695,"&lt;br /&gt;","&lt;br&gt;"),LEN('exportált formázott'!B695)+LEN(D695)+13,SEARCH("&lt;br&gt;",RIGHT(SUBSTITUTE(exportált!B695,"&lt;br /&gt;","&lt;br&gt;"),LEN(SUBSTITUTE(exportált!B695,"&lt;br /&gt;","&lt;br&gt;"))-LEN(B695)-LEN(D695)-13)))</f>
        <v>#VALUE!</v>
      </c>
      <c r="F695" s="11" t="e">
        <f>MID(SUBSTITUTE(exportált!B695,"&lt;br /&gt;","&lt;br&gt;"),LEN('exportált formázott'!B695)+LEN(D695)+LEN(E695)+17,SEARCH("&lt;br&gt;&lt;br&gt;",RIGHT(SUBSTITUTE(exportált!B695,"&lt;br /&gt;","&lt;br&gt;"),LEN(SUBSTITUTE(exportált!B695,"&lt;br /&gt;","&lt;br&gt;"))-LEN(B695)-LEN(D695)-LEN(E695)-17)))</f>
        <v>#VALUE!</v>
      </c>
    </row>
    <row r="696" spans="1:6" x14ac:dyDescent="0.25">
      <c r="A696" s="11" t="str">
        <f>IF(exportált!A696&lt;&gt;"",IFERROR(LEFT(exportált!A696,SEARCH("&lt;br/&gt;",SUBSTITUTE(exportált!A696,"&lt;br&gt;","&lt;br/&gt;"),1)-1),exportált!A696),"")</f>
        <v/>
      </c>
      <c r="B696" s="11" t="e">
        <f>LEFT(SUBSTITUTE(exportált!B696,"&lt;br /&gt;","&lt;br&gt;"),SEARCH("&lt;br&gt;&lt;br&gt;",SUBSTITUTE(SUBSTITUTE(exportált!B696,"&lt;br /&gt;","&lt;br&gt;"),"&lt;br /&gt;","&lt;br&gt;"),1)-1)</f>
        <v>#VALUE!</v>
      </c>
      <c r="C696" s="11" t="e">
        <f>SUBSTITUTE(MID(SUBSTITUTE(exportált!B696,"&lt;br /&gt;","&lt;br&gt;"),LEN('exportált formázott'!B696)+LEN(D696)+LEN(E696)+LEN(F696)+25,LEN(SUBSTITUTE(exportált!B696,"&lt;br /&gt;","&lt;br&gt;"))-LEN(D696)-LEN(E696)-LEN(F696)),"&lt;br&gt;",CHAR(10))</f>
        <v>#VALUE!</v>
      </c>
      <c r="D696" s="11" t="e">
        <f>MID(SUBSTITUTE(exportált!B696,"&lt;br /&gt;","&lt;br&gt;"),LEN('exportált formázott'!B696)+9,SEARCH("&lt;br&gt;",RIGHT(SUBSTITUTE(exportált!B696,"&lt;br /&gt;","&lt;br&gt;"),LEN(SUBSTITUTE(exportált!B696,"&lt;br /&gt;","&lt;br&gt;"))-LEN(B696)-8))-1)</f>
        <v>#VALUE!</v>
      </c>
      <c r="E696" s="11" t="e">
        <f>MID(SUBSTITUTE(exportált!B696,"&lt;br /&gt;","&lt;br&gt;"),LEN('exportált formázott'!B696)+LEN(D696)+13,SEARCH("&lt;br&gt;",RIGHT(SUBSTITUTE(exportált!B696,"&lt;br /&gt;","&lt;br&gt;"),LEN(SUBSTITUTE(exportált!B696,"&lt;br /&gt;","&lt;br&gt;"))-LEN(B696)-LEN(D696)-13)))</f>
        <v>#VALUE!</v>
      </c>
      <c r="F696" s="11" t="e">
        <f>MID(SUBSTITUTE(exportált!B696,"&lt;br /&gt;","&lt;br&gt;"),LEN('exportált formázott'!B696)+LEN(D696)+LEN(E696)+17,SEARCH("&lt;br&gt;&lt;br&gt;",RIGHT(SUBSTITUTE(exportált!B696,"&lt;br /&gt;","&lt;br&gt;"),LEN(SUBSTITUTE(exportált!B696,"&lt;br /&gt;","&lt;br&gt;"))-LEN(B696)-LEN(D696)-LEN(E696)-17)))</f>
        <v>#VALUE!</v>
      </c>
    </row>
    <row r="697" spans="1:6" x14ac:dyDescent="0.25">
      <c r="A697" s="11" t="str">
        <f>IF(exportált!A697&lt;&gt;"",IFERROR(LEFT(exportált!A697,SEARCH("&lt;br/&gt;",SUBSTITUTE(exportált!A697,"&lt;br&gt;","&lt;br/&gt;"),1)-1),exportált!A697),"")</f>
        <v/>
      </c>
      <c r="B697" s="11" t="e">
        <f>LEFT(SUBSTITUTE(exportált!B697,"&lt;br /&gt;","&lt;br&gt;"),SEARCH("&lt;br&gt;&lt;br&gt;",SUBSTITUTE(SUBSTITUTE(exportált!B697,"&lt;br /&gt;","&lt;br&gt;"),"&lt;br /&gt;","&lt;br&gt;"),1)-1)</f>
        <v>#VALUE!</v>
      </c>
      <c r="C697" s="11" t="e">
        <f>SUBSTITUTE(MID(SUBSTITUTE(exportált!B697,"&lt;br /&gt;","&lt;br&gt;"),LEN('exportált formázott'!B697)+LEN(D697)+LEN(E697)+LEN(F697)+25,LEN(SUBSTITUTE(exportált!B697,"&lt;br /&gt;","&lt;br&gt;"))-LEN(D697)-LEN(E697)-LEN(F697)),"&lt;br&gt;",CHAR(10))</f>
        <v>#VALUE!</v>
      </c>
      <c r="D697" s="11" t="e">
        <f>MID(SUBSTITUTE(exportált!B697,"&lt;br /&gt;","&lt;br&gt;"),LEN('exportált formázott'!B697)+9,SEARCH("&lt;br&gt;",RIGHT(SUBSTITUTE(exportált!B697,"&lt;br /&gt;","&lt;br&gt;"),LEN(SUBSTITUTE(exportált!B697,"&lt;br /&gt;","&lt;br&gt;"))-LEN(B697)-8))-1)</f>
        <v>#VALUE!</v>
      </c>
      <c r="E697" s="11" t="e">
        <f>MID(SUBSTITUTE(exportált!B697,"&lt;br /&gt;","&lt;br&gt;"),LEN('exportált formázott'!B697)+LEN(D697)+13,SEARCH("&lt;br&gt;",RIGHT(SUBSTITUTE(exportált!B697,"&lt;br /&gt;","&lt;br&gt;"),LEN(SUBSTITUTE(exportált!B697,"&lt;br /&gt;","&lt;br&gt;"))-LEN(B697)-LEN(D697)-13)))</f>
        <v>#VALUE!</v>
      </c>
      <c r="F697" s="11" t="e">
        <f>MID(SUBSTITUTE(exportált!B697,"&lt;br /&gt;","&lt;br&gt;"),LEN('exportált formázott'!B697)+LEN(D697)+LEN(E697)+17,SEARCH("&lt;br&gt;&lt;br&gt;",RIGHT(SUBSTITUTE(exportált!B697,"&lt;br /&gt;","&lt;br&gt;"),LEN(SUBSTITUTE(exportált!B697,"&lt;br /&gt;","&lt;br&gt;"))-LEN(B697)-LEN(D697)-LEN(E697)-17)))</f>
        <v>#VALUE!</v>
      </c>
    </row>
    <row r="698" spans="1:6" x14ac:dyDescent="0.25">
      <c r="A698" s="11" t="str">
        <f>IF(exportált!A698&lt;&gt;"",IFERROR(LEFT(exportált!A698,SEARCH("&lt;br/&gt;",SUBSTITUTE(exportált!A698,"&lt;br&gt;","&lt;br/&gt;"),1)-1),exportált!A698),"")</f>
        <v/>
      </c>
      <c r="B698" s="11" t="e">
        <f>LEFT(SUBSTITUTE(exportált!B698,"&lt;br /&gt;","&lt;br&gt;"),SEARCH("&lt;br&gt;&lt;br&gt;",SUBSTITUTE(SUBSTITUTE(exportált!B698,"&lt;br /&gt;","&lt;br&gt;"),"&lt;br /&gt;","&lt;br&gt;"),1)-1)</f>
        <v>#VALUE!</v>
      </c>
      <c r="C698" s="11" t="e">
        <f>SUBSTITUTE(MID(SUBSTITUTE(exportált!B698,"&lt;br /&gt;","&lt;br&gt;"),LEN('exportált formázott'!B698)+LEN(D698)+LEN(E698)+LEN(F698)+25,LEN(SUBSTITUTE(exportált!B698,"&lt;br /&gt;","&lt;br&gt;"))-LEN(D698)-LEN(E698)-LEN(F698)),"&lt;br&gt;",CHAR(10))</f>
        <v>#VALUE!</v>
      </c>
      <c r="D698" s="11" t="e">
        <f>MID(SUBSTITUTE(exportált!B698,"&lt;br /&gt;","&lt;br&gt;"),LEN('exportált formázott'!B698)+9,SEARCH("&lt;br&gt;",RIGHT(SUBSTITUTE(exportált!B698,"&lt;br /&gt;","&lt;br&gt;"),LEN(SUBSTITUTE(exportált!B698,"&lt;br /&gt;","&lt;br&gt;"))-LEN(B698)-8))-1)</f>
        <v>#VALUE!</v>
      </c>
      <c r="E698" s="11" t="e">
        <f>MID(SUBSTITUTE(exportált!B698,"&lt;br /&gt;","&lt;br&gt;"),LEN('exportált formázott'!B698)+LEN(D698)+13,SEARCH("&lt;br&gt;",RIGHT(SUBSTITUTE(exportált!B698,"&lt;br /&gt;","&lt;br&gt;"),LEN(SUBSTITUTE(exportált!B698,"&lt;br /&gt;","&lt;br&gt;"))-LEN(B698)-LEN(D698)-13)))</f>
        <v>#VALUE!</v>
      </c>
      <c r="F698" s="11" t="e">
        <f>MID(SUBSTITUTE(exportált!B698,"&lt;br /&gt;","&lt;br&gt;"),LEN('exportált formázott'!B698)+LEN(D698)+LEN(E698)+17,SEARCH("&lt;br&gt;&lt;br&gt;",RIGHT(SUBSTITUTE(exportált!B698,"&lt;br /&gt;","&lt;br&gt;"),LEN(SUBSTITUTE(exportált!B698,"&lt;br /&gt;","&lt;br&gt;"))-LEN(B698)-LEN(D698)-LEN(E698)-17)))</f>
        <v>#VALUE!</v>
      </c>
    </row>
    <row r="699" spans="1:6" x14ac:dyDescent="0.25">
      <c r="A699" s="11" t="str">
        <f>IF(exportált!A699&lt;&gt;"",IFERROR(LEFT(exportált!A699,SEARCH("&lt;br/&gt;",SUBSTITUTE(exportált!A699,"&lt;br&gt;","&lt;br/&gt;"),1)-1),exportált!A699),"")</f>
        <v/>
      </c>
      <c r="B699" s="11" t="e">
        <f>LEFT(SUBSTITUTE(exportált!B699,"&lt;br /&gt;","&lt;br&gt;"),SEARCH("&lt;br&gt;&lt;br&gt;",SUBSTITUTE(SUBSTITUTE(exportált!B699,"&lt;br /&gt;","&lt;br&gt;"),"&lt;br /&gt;","&lt;br&gt;"),1)-1)</f>
        <v>#VALUE!</v>
      </c>
      <c r="C699" s="11" t="e">
        <f>SUBSTITUTE(MID(SUBSTITUTE(exportált!B699,"&lt;br /&gt;","&lt;br&gt;"),LEN('exportált formázott'!B699)+LEN(D699)+LEN(E699)+LEN(F699)+25,LEN(SUBSTITUTE(exportált!B699,"&lt;br /&gt;","&lt;br&gt;"))-LEN(D699)-LEN(E699)-LEN(F699)),"&lt;br&gt;",CHAR(10))</f>
        <v>#VALUE!</v>
      </c>
      <c r="D699" s="11" t="e">
        <f>MID(SUBSTITUTE(exportált!B699,"&lt;br /&gt;","&lt;br&gt;"),LEN('exportált formázott'!B699)+9,SEARCH("&lt;br&gt;",RIGHT(SUBSTITUTE(exportált!B699,"&lt;br /&gt;","&lt;br&gt;"),LEN(SUBSTITUTE(exportált!B699,"&lt;br /&gt;","&lt;br&gt;"))-LEN(B699)-8))-1)</f>
        <v>#VALUE!</v>
      </c>
      <c r="E699" s="11" t="e">
        <f>MID(SUBSTITUTE(exportált!B699,"&lt;br /&gt;","&lt;br&gt;"),LEN('exportált formázott'!B699)+LEN(D699)+13,SEARCH("&lt;br&gt;",RIGHT(SUBSTITUTE(exportált!B699,"&lt;br /&gt;","&lt;br&gt;"),LEN(SUBSTITUTE(exportált!B699,"&lt;br /&gt;","&lt;br&gt;"))-LEN(B699)-LEN(D699)-13)))</f>
        <v>#VALUE!</v>
      </c>
      <c r="F699" s="11" t="e">
        <f>MID(SUBSTITUTE(exportált!B699,"&lt;br /&gt;","&lt;br&gt;"),LEN('exportált formázott'!B699)+LEN(D699)+LEN(E699)+17,SEARCH("&lt;br&gt;&lt;br&gt;",RIGHT(SUBSTITUTE(exportált!B699,"&lt;br /&gt;","&lt;br&gt;"),LEN(SUBSTITUTE(exportált!B699,"&lt;br /&gt;","&lt;br&gt;"))-LEN(B699)-LEN(D699)-LEN(E699)-17)))</f>
        <v>#VALUE!</v>
      </c>
    </row>
    <row r="700" spans="1:6" x14ac:dyDescent="0.25">
      <c r="A700" s="11" t="str">
        <f>IF(exportált!A700&lt;&gt;"",IFERROR(LEFT(exportált!A700,SEARCH("&lt;br/&gt;",SUBSTITUTE(exportált!A700,"&lt;br&gt;","&lt;br/&gt;"),1)-1),exportált!A700),"")</f>
        <v/>
      </c>
      <c r="B700" s="11" t="e">
        <f>LEFT(SUBSTITUTE(exportált!B700,"&lt;br /&gt;","&lt;br&gt;"),SEARCH("&lt;br&gt;&lt;br&gt;",SUBSTITUTE(SUBSTITUTE(exportált!B700,"&lt;br /&gt;","&lt;br&gt;"),"&lt;br /&gt;","&lt;br&gt;"),1)-1)</f>
        <v>#VALUE!</v>
      </c>
      <c r="C700" s="11" t="e">
        <f>SUBSTITUTE(MID(SUBSTITUTE(exportált!B700,"&lt;br /&gt;","&lt;br&gt;"),LEN('exportált formázott'!B700)+LEN(D700)+LEN(E700)+LEN(F700)+25,LEN(SUBSTITUTE(exportált!B700,"&lt;br /&gt;","&lt;br&gt;"))-LEN(D700)-LEN(E700)-LEN(F700)),"&lt;br&gt;",CHAR(10))</f>
        <v>#VALUE!</v>
      </c>
      <c r="D700" s="11" t="e">
        <f>MID(SUBSTITUTE(exportált!B700,"&lt;br /&gt;","&lt;br&gt;"),LEN('exportált formázott'!B700)+9,SEARCH("&lt;br&gt;",RIGHT(SUBSTITUTE(exportált!B700,"&lt;br /&gt;","&lt;br&gt;"),LEN(SUBSTITUTE(exportált!B700,"&lt;br /&gt;","&lt;br&gt;"))-LEN(B700)-8))-1)</f>
        <v>#VALUE!</v>
      </c>
      <c r="E700" s="11" t="e">
        <f>MID(SUBSTITUTE(exportált!B700,"&lt;br /&gt;","&lt;br&gt;"),LEN('exportált formázott'!B700)+LEN(D700)+13,SEARCH("&lt;br&gt;",RIGHT(SUBSTITUTE(exportált!B700,"&lt;br /&gt;","&lt;br&gt;"),LEN(SUBSTITUTE(exportált!B700,"&lt;br /&gt;","&lt;br&gt;"))-LEN(B700)-LEN(D700)-13)))</f>
        <v>#VALUE!</v>
      </c>
      <c r="F700" s="11" t="e">
        <f>MID(SUBSTITUTE(exportált!B700,"&lt;br /&gt;","&lt;br&gt;"),LEN('exportált formázott'!B700)+LEN(D700)+LEN(E700)+17,SEARCH("&lt;br&gt;&lt;br&gt;",RIGHT(SUBSTITUTE(exportált!B700,"&lt;br /&gt;","&lt;br&gt;"),LEN(SUBSTITUTE(exportált!B700,"&lt;br /&gt;","&lt;br&gt;"))-LEN(B700)-LEN(D700)-LEN(E700)-17)))</f>
        <v>#VALUE!</v>
      </c>
    </row>
    <row r="701" spans="1:6" x14ac:dyDescent="0.25">
      <c r="A701" s="11" t="str">
        <f>IF(exportált!A701&lt;&gt;"",IFERROR(LEFT(exportált!A701,SEARCH("&lt;br/&gt;",SUBSTITUTE(exportált!A701,"&lt;br&gt;","&lt;br/&gt;"),1)-1),exportált!A701),"")</f>
        <v/>
      </c>
      <c r="B701" s="11" t="e">
        <f>LEFT(SUBSTITUTE(exportált!B701,"&lt;br /&gt;","&lt;br&gt;"),SEARCH("&lt;br&gt;&lt;br&gt;",SUBSTITUTE(SUBSTITUTE(exportált!B701,"&lt;br /&gt;","&lt;br&gt;"),"&lt;br /&gt;","&lt;br&gt;"),1)-1)</f>
        <v>#VALUE!</v>
      </c>
      <c r="C701" s="11" t="e">
        <f>SUBSTITUTE(MID(SUBSTITUTE(exportált!B701,"&lt;br /&gt;","&lt;br&gt;"),LEN('exportált formázott'!B701)+LEN(D701)+LEN(E701)+LEN(F701)+25,LEN(SUBSTITUTE(exportált!B701,"&lt;br /&gt;","&lt;br&gt;"))-LEN(D701)-LEN(E701)-LEN(F701)),"&lt;br&gt;",CHAR(10))</f>
        <v>#VALUE!</v>
      </c>
      <c r="D701" s="11" t="e">
        <f>MID(SUBSTITUTE(exportált!B701,"&lt;br /&gt;","&lt;br&gt;"),LEN('exportált formázott'!B701)+9,SEARCH("&lt;br&gt;",RIGHT(SUBSTITUTE(exportált!B701,"&lt;br /&gt;","&lt;br&gt;"),LEN(SUBSTITUTE(exportált!B701,"&lt;br /&gt;","&lt;br&gt;"))-LEN(B701)-8))-1)</f>
        <v>#VALUE!</v>
      </c>
      <c r="E701" s="11" t="e">
        <f>MID(SUBSTITUTE(exportált!B701,"&lt;br /&gt;","&lt;br&gt;"),LEN('exportált formázott'!B701)+LEN(D701)+13,SEARCH("&lt;br&gt;",RIGHT(SUBSTITUTE(exportált!B701,"&lt;br /&gt;","&lt;br&gt;"),LEN(SUBSTITUTE(exportált!B701,"&lt;br /&gt;","&lt;br&gt;"))-LEN(B701)-LEN(D701)-13)))</f>
        <v>#VALUE!</v>
      </c>
      <c r="F701" s="11" t="e">
        <f>MID(SUBSTITUTE(exportált!B701,"&lt;br /&gt;","&lt;br&gt;"),LEN('exportált formázott'!B701)+LEN(D701)+LEN(E701)+17,SEARCH("&lt;br&gt;&lt;br&gt;",RIGHT(SUBSTITUTE(exportált!B701,"&lt;br /&gt;","&lt;br&gt;"),LEN(SUBSTITUTE(exportált!B701,"&lt;br /&gt;","&lt;br&gt;"))-LEN(B701)-LEN(D701)-LEN(E701)-17)))</f>
        <v>#VALUE!</v>
      </c>
    </row>
    <row r="702" spans="1:6" x14ac:dyDescent="0.25">
      <c r="A702" s="11" t="str">
        <f>IF(exportált!A702&lt;&gt;"",IFERROR(LEFT(exportált!A702,SEARCH("&lt;br/&gt;",SUBSTITUTE(exportált!A702,"&lt;br&gt;","&lt;br/&gt;"),1)-1),exportált!A702),"")</f>
        <v/>
      </c>
      <c r="B702" s="11" t="e">
        <f>LEFT(SUBSTITUTE(exportált!B702,"&lt;br /&gt;","&lt;br&gt;"),SEARCH("&lt;br&gt;&lt;br&gt;",SUBSTITUTE(SUBSTITUTE(exportált!B702,"&lt;br /&gt;","&lt;br&gt;"),"&lt;br /&gt;","&lt;br&gt;"),1)-1)</f>
        <v>#VALUE!</v>
      </c>
      <c r="C702" s="11" t="e">
        <f>SUBSTITUTE(MID(SUBSTITUTE(exportált!B702,"&lt;br /&gt;","&lt;br&gt;"),LEN('exportált formázott'!B702)+LEN(D702)+LEN(E702)+LEN(F702)+25,LEN(SUBSTITUTE(exportált!B702,"&lt;br /&gt;","&lt;br&gt;"))-LEN(D702)-LEN(E702)-LEN(F702)),"&lt;br&gt;",CHAR(10))</f>
        <v>#VALUE!</v>
      </c>
      <c r="D702" s="11" t="e">
        <f>MID(SUBSTITUTE(exportált!B702,"&lt;br /&gt;","&lt;br&gt;"),LEN('exportált formázott'!B702)+9,SEARCH("&lt;br&gt;",RIGHT(SUBSTITUTE(exportált!B702,"&lt;br /&gt;","&lt;br&gt;"),LEN(SUBSTITUTE(exportált!B702,"&lt;br /&gt;","&lt;br&gt;"))-LEN(B702)-8))-1)</f>
        <v>#VALUE!</v>
      </c>
      <c r="E702" s="11" t="e">
        <f>MID(SUBSTITUTE(exportált!B702,"&lt;br /&gt;","&lt;br&gt;"),LEN('exportált formázott'!B702)+LEN(D702)+13,SEARCH("&lt;br&gt;",RIGHT(SUBSTITUTE(exportált!B702,"&lt;br /&gt;","&lt;br&gt;"),LEN(SUBSTITUTE(exportált!B702,"&lt;br /&gt;","&lt;br&gt;"))-LEN(B702)-LEN(D702)-13)))</f>
        <v>#VALUE!</v>
      </c>
      <c r="F702" s="11" t="e">
        <f>MID(SUBSTITUTE(exportált!B702,"&lt;br /&gt;","&lt;br&gt;"),LEN('exportált formázott'!B702)+LEN(D702)+LEN(E702)+17,SEARCH("&lt;br&gt;&lt;br&gt;",RIGHT(SUBSTITUTE(exportált!B702,"&lt;br /&gt;","&lt;br&gt;"),LEN(SUBSTITUTE(exportált!B702,"&lt;br /&gt;","&lt;br&gt;"))-LEN(B702)-LEN(D702)-LEN(E702)-17)))</f>
        <v>#VALUE!</v>
      </c>
    </row>
    <row r="703" spans="1:6" x14ac:dyDescent="0.25">
      <c r="A703" s="11" t="str">
        <f>IF(exportált!A703&lt;&gt;"",IFERROR(LEFT(exportált!A703,SEARCH("&lt;br/&gt;",SUBSTITUTE(exportált!A703,"&lt;br&gt;","&lt;br/&gt;"),1)-1),exportált!A703),"")</f>
        <v/>
      </c>
      <c r="B703" s="11" t="e">
        <f>LEFT(SUBSTITUTE(exportált!B703,"&lt;br /&gt;","&lt;br&gt;"),SEARCH("&lt;br&gt;&lt;br&gt;",SUBSTITUTE(SUBSTITUTE(exportált!B703,"&lt;br /&gt;","&lt;br&gt;"),"&lt;br /&gt;","&lt;br&gt;"),1)-1)</f>
        <v>#VALUE!</v>
      </c>
      <c r="C703" s="11" t="e">
        <f>SUBSTITUTE(MID(SUBSTITUTE(exportált!B703,"&lt;br /&gt;","&lt;br&gt;"),LEN('exportált formázott'!B703)+LEN(D703)+LEN(E703)+LEN(F703)+25,LEN(SUBSTITUTE(exportált!B703,"&lt;br /&gt;","&lt;br&gt;"))-LEN(D703)-LEN(E703)-LEN(F703)),"&lt;br&gt;",CHAR(10))</f>
        <v>#VALUE!</v>
      </c>
      <c r="D703" s="11" t="e">
        <f>MID(SUBSTITUTE(exportált!B703,"&lt;br /&gt;","&lt;br&gt;"),LEN('exportált formázott'!B703)+9,SEARCH("&lt;br&gt;",RIGHT(SUBSTITUTE(exportált!B703,"&lt;br /&gt;","&lt;br&gt;"),LEN(SUBSTITUTE(exportált!B703,"&lt;br /&gt;","&lt;br&gt;"))-LEN(B703)-8))-1)</f>
        <v>#VALUE!</v>
      </c>
      <c r="E703" s="11" t="e">
        <f>MID(SUBSTITUTE(exportált!B703,"&lt;br /&gt;","&lt;br&gt;"),LEN('exportált formázott'!B703)+LEN(D703)+13,SEARCH("&lt;br&gt;",RIGHT(SUBSTITUTE(exportált!B703,"&lt;br /&gt;","&lt;br&gt;"),LEN(SUBSTITUTE(exportált!B703,"&lt;br /&gt;","&lt;br&gt;"))-LEN(B703)-LEN(D703)-13)))</f>
        <v>#VALUE!</v>
      </c>
      <c r="F703" s="11" t="e">
        <f>MID(SUBSTITUTE(exportált!B703,"&lt;br /&gt;","&lt;br&gt;"),LEN('exportált formázott'!B703)+LEN(D703)+LEN(E703)+17,SEARCH("&lt;br&gt;&lt;br&gt;",RIGHT(SUBSTITUTE(exportált!B703,"&lt;br /&gt;","&lt;br&gt;"),LEN(SUBSTITUTE(exportált!B703,"&lt;br /&gt;","&lt;br&gt;"))-LEN(B703)-LEN(D703)-LEN(E703)-17)))</f>
        <v>#VALUE!</v>
      </c>
    </row>
    <row r="704" spans="1:6" x14ac:dyDescent="0.25">
      <c r="A704" s="11" t="str">
        <f>IF(exportált!A704&lt;&gt;"",IFERROR(LEFT(exportált!A704,SEARCH("&lt;br/&gt;",SUBSTITUTE(exportált!A704,"&lt;br&gt;","&lt;br/&gt;"),1)-1),exportált!A704),"")</f>
        <v/>
      </c>
      <c r="B704" s="11" t="e">
        <f>LEFT(SUBSTITUTE(exportált!B704,"&lt;br /&gt;","&lt;br&gt;"),SEARCH("&lt;br&gt;&lt;br&gt;",SUBSTITUTE(SUBSTITUTE(exportált!B704,"&lt;br /&gt;","&lt;br&gt;"),"&lt;br /&gt;","&lt;br&gt;"),1)-1)</f>
        <v>#VALUE!</v>
      </c>
      <c r="C704" s="11" t="e">
        <f>SUBSTITUTE(MID(SUBSTITUTE(exportált!B704,"&lt;br /&gt;","&lt;br&gt;"),LEN('exportált formázott'!B704)+LEN(D704)+LEN(E704)+LEN(F704)+25,LEN(SUBSTITUTE(exportált!B704,"&lt;br /&gt;","&lt;br&gt;"))-LEN(D704)-LEN(E704)-LEN(F704)),"&lt;br&gt;",CHAR(10))</f>
        <v>#VALUE!</v>
      </c>
      <c r="D704" s="11" t="e">
        <f>MID(SUBSTITUTE(exportált!B704,"&lt;br /&gt;","&lt;br&gt;"),LEN('exportált formázott'!B704)+9,SEARCH("&lt;br&gt;",RIGHT(SUBSTITUTE(exportált!B704,"&lt;br /&gt;","&lt;br&gt;"),LEN(SUBSTITUTE(exportált!B704,"&lt;br /&gt;","&lt;br&gt;"))-LEN(B704)-8))-1)</f>
        <v>#VALUE!</v>
      </c>
      <c r="E704" s="11" t="e">
        <f>MID(SUBSTITUTE(exportált!B704,"&lt;br /&gt;","&lt;br&gt;"),LEN('exportált formázott'!B704)+LEN(D704)+13,SEARCH("&lt;br&gt;",RIGHT(SUBSTITUTE(exportált!B704,"&lt;br /&gt;","&lt;br&gt;"),LEN(SUBSTITUTE(exportált!B704,"&lt;br /&gt;","&lt;br&gt;"))-LEN(B704)-LEN(D704)-13)))</f>
        <v>#VALUE!</v>
      </c>
      <c r="F704" s="11" t="e">
        <f>MID(SUBSTITUTE(exportált!B704,"&lt;br /&gt;","&lt;br&gt;"),LEN('exportált formázott'!B704)+LEN(D704)+LEN(E704)+17,SEARCH("&lt;br&gt;&lt;br&gt;",RIGHT(SUBSTITUTE(exportált!B704,"&lt;br /&gt;","&lt;br&gt;"),LEN(SUBSTITUTE(exportált!B704,"&lt;br /&gt;","&lt;br&gt;"))-LEN(B704)-LEN(D704)-LEN(E704)-17)))</f>
        <v>#VALUE!</v>
      </c>
    </row>
    <row r="705" spans="1:6" x14ac:dyDescent="0.25">
      <c r="A705" s="11" t="str">
        <f>IF(exportált!A705&lt;&gt;"",IFERROR(LEFT(exportált!A705,SEARCH("&lt;br/&gt;",SUBSTITUTE(exportált!A705,"&lt;br&gt;","&lt;br/&gt;"),1)-1),exportált!A705),"")</f>
        <v/>
      </c>
      <c r="B705" s="11" t="e">
        <f>LEFT(SUBSTITUTE(exportált!B705,"&lt;br /&gt;","&lt;br&gt;"),SEARCH("&lt;br&gt;&lt;br&gt;",SUBSTITUTE(SUBSTITUTE(exportált!B705,"&lt;br /&gt;","&lt;br&gt;"),"&lt;br /&gt;","&lt;br&gt;"),1)-1)</f>
        <v>#VALUE!</v>
      </c>
      <c r="C705" s="11" t="e">
        <f>SUBSTITUTE(MID(SUBSTITUTE(exportált!B705,"&lt;br /&gt;","&lt;br&gt;"),LEN('exportált formázott'!B705)+LEN(D705)+LEN(E705)+LEN(F705)+25,LEN(SUBSTITUTE(exportált!B705,"&lt;br /&gt;","&lt;br&gt;"))-LEN(D705)-LEN(E705)-LEN(F705)),"&lt;br&gt;",CHAR(10))</f>
        <v>#VALUE!</v>
      </c>
      <c r="D705" s="11" t="e">
        <f>MID(SUBSTITUTE(exportált!B705,"&lt;br /&gt;","&lt;br&gt;"),LEN('exportált formázott'!B705)+9,SEARCH("&lt;br&gt;",RIGHT(SUBSTITUTE(exportált!B705,"&lt;br /&gt;","&lt;br&gt;"),LEN(SUBSTITUTE(exportált!B705,"&lt;br /&gt;","&lt;br&gt;"))-LEN(B705)-8))-1)</f>
        <v>#VALUE!</v>
      </c>
      <c r="E705" s="11" t="e">
        <f>MID(SUBSTITUTE(exportált!B705,"&lt;br /&gt;","&lt;br&gt;"),LEN('exportált formázott'!B705)+LEN(D705)+13,SEARCH("&lt;br&gt;",RIGHT(SUBSTITUTE(exportált!B705,"&lt;br /&gt;","&lt;br&gt;"),LEN(SUBSTITUTE(exportált!B705,"&lt;br /&gt;","&lt;br&gt;"))-LEN(B705)-LEN(D705)-13)))</f>
        <v>#VALUE!</v>
      </c>
      <c r="F705" s="11" t="e">
        <f>MID(SUBSTITUTE(exportált!B705,"&lt;br /&gt;","&lt;br&gt;"),LEN('exportált formázott'!B705)+LEN(D705)+LEN(E705)+17,SEARCH("&lt;br&gt;&lt;br&gt;",RIGHT(SUBSTITUTE(exportált!B705,"&lt;br /&gt;","&lt;br&gt;"),LEN(SUBSTITUTE(exportált!B705,"&lt;br /&gt;","&lt;br&gt;"))-LEN(B705)-LEN(D705)-LEN(E705)-17)))</f>
        <v>#VALUE!</v>
      </c>
    </row>
    <row r="706" spans="1:6" x14ac:dyDescent="0.25">
      <c r="A706" s="11" t="str">
        <f>IF(exportált!A706&lt;&gt;"",IFERROR(LEFT(exportált!A706,SEARCH("&lt;br/&gt;",SUBSTITUTE(exportált!A706,"&lt;br&gt;","&lt;br/&gt;"),1)-1),exportált!A706),"")</f>
        <v/>
      </c>
      <c r="B706" s="11" t="e">
        <f>LEFT(SUBSTITUTE(exportált!B706,"&lt;br /&gt;","&lt;br&gt;"),SEARCH("&lt;br&gt;&lt;br&gt;",SUBSTITUTE(SUBSTITUTE(exportált!B706,"&lt;br /&gt;","&lt;br&gt;"),"&lt;br /&gt;","&lt;br&gt;"),1)-1)</f>
        <v>#VALUE!</v>
      </c>
      <c r="C706" s="11" t="e">
        <f>SUBSTITUTE(MID(SUBSTITUTE(exportált!B706,"&lt;br /&gt;","&lt;br&gt;"),LEN('exportált formázott'!B706)+LEN(D706)+LEN(E706)+LEN(F706)+25,LEN(SUBSTITUTE(exportált!B706,"&lt;br /&gt;","&lt;br&gt;"))-LEN(D706)-LEN(E706)-LEN(F706)),"&lt;br&gt;",CHAR(10))</f>
        <v>#VALUE!</v>
      </c>
      <c r="D706" s="11" t="e">
        <f>MID(SUBSTITUTE(exportált!B706,"&lt;br /&gt;","&lt;br&gt;"),LEN('exportált formázott'!B706)+9,SEARCH("&lt;br&gt;",RIGHT(SUBSTITUTE(exportált!B706,"&lt;br /&gt;","&lt;br&gt;"),LEN(SUBSTITUTE(exportált!B706,"&lt;br /&gt;","&lt;br&gt;"))-LEN(B706)-8))-1)</f>
        <v>#VALUE!</v>
      </c>
      <c r="E706" s="11" t="e">
        <f>MID(SUBSTITUTE(exportált!B706,"&lt;br /&gt;","&lt;br&gt;"),LEN('exportált formázott'!B706)+LEN(D706)+13,SEARCH("&lt;br&gt;",RIGHT(SUBSTITUTE(exportált!B706,"&lt;br /&gt;","&lt;br&gt;"),LEN(SUBSTITUTE(exportált!B706,"&lt;br /&gt;","&lt;br&gt;"))-LEN(B706)-LEN(D706)-13)))</f>
        <v>#VALUE!</v>
      </c>
      <c r="F706" s="11" t="e">
        <f>MID(SUBSTITUTE(exportált!B706,"&lt;br /&gt;","&lt;br&gt;"),LEN('exportált formázott'!B706)+LEN(D706)+LEN(E706)+17,SEARCH("&lt;br&gt;&lt;br&gt;",RIGHT(SUBSTITUTE(exportált!B706,"&lt;br /&gt;","&lt;br&gt;"),LEN(SUBSTITUTE(exportált!B706,"&lt;br /&gt;","&lt;br&gt;"))-LEN(B706)-LEN(D706)-LEN(E706)-17)))</f>
        <v>#VALUE!</v>
      </c>
    </row>
    <row r="707" spans="1:6" x14ac:dyDescent="0.25">
      <c r="A707" s="11" t="str">
        <f>IF(exportált!A707&lt;&gt;"",IFERROR(LEFT(exportált!A707,SEARCH("&lt;br/&gt;",SUBSTITUTE(exportált!A707,"&lt;br&gt;","&lt;br/&gt;"),1)-1),exportált!A707),"")</f>
        <v/>
      </c>
      <c r="B707" s="11" t="e">
        <f>LEFT(SUBSTITUTE(exportált!B707,"&lt;br /&gt;","&lt;br&gt;"),SEARCH("&lt;br&gt;&lt;br&gt;",SUBSTITUTE(SUBSTITUTE(exportált!B707,"&lt;br /&gt;","&lt;br&gt;"),"&lt;br /&gt;","&lt;br&gt;"),1)-1)</f>
        <v>#VALUE!</v>
      </c>
      <c r="C707" s="11" t="e">
        <f>SUBSTITUTE(MID(SUBSTITUTE(exportált!B707,"&lt;br /&gt;","&lt;br&gt;"),LEN('exportált formázott'!B707)+LEN(D707)+LEN(E707)+LEN(F707)+25,LEN(SUBSTITUTE(exportált!B707,"&lt;br /&gt;","&lt;br&gt;"))-LEN(D707)-LEN(E707)-LEN(F707)),"&lt;br&gt;",CHAR(10))</f>
        <v>#VALUE!</v>
      </c>
      <c r="D707" s="11" t="e">
        <f>MID(SUBSTITUTE(exportált!B707,"&lt;br /&gt;","&lt;br&gt;"),LEN('exportált formázott'!B707)+9,SEARCH("&lt;br&gt;",RIGHT(SUBSTITUTE(exportált!B707,"&lt;br /&gt;","&lt;br&gt;"),LEN(SUBSTITUTE(exportált!B707,"&lt;br /&gt;","&lt;br&gt;"))-LEN(B707)-8))-1)</f>
        <v>#VALUE!</v>
      </c>
      <c r="E707" s="11" t="e">
        <f>MID(SUBSTITUTE(exportált!B707,"&lt;br /&gt;","&lt;br&gt;"),LEN('exportált formázott'!B707)+LEN(D707)+13,SEARCH("&lt;br&gt;",RIGHT(SUBSTITUTE(exportált!B707,"&lt;br /&gt;","&lt;br&gt;"),LEN(SUBSTITUTE(exportált!B707,"&lt;br /&gt;","&lt;br&gt;"))-LEN(B707)-LEN(D707)-13)))</f>
        <v>#VALUE!</v>
      </c>
      <c r="F707" s="11" t="e">
        <f>MID(SUBSTITUTE(exportált!B707,"&lt;br /&gt;","&lt;br&gt;"),LEN('exportált formázott'!B707)+LEN(D707)+LEN(E707)+17,SEARCH("&lt;br&gt;&lt;br&gt;",RIGHT(SUBSTITUTE(exportált!B707,"&lt;br /&gt;","&lt;br&gt;"),LEN(SUBSTITUTE(exportált!B707,"&lt;br /&gt;","&lt;br&gt;"))-LEN(B707)-LEN(D707)-LEN(E707)-17)))</f>
        <v>#VALUE!</v>
      </c>
    </row>
    <row r="708" spans="1:6" x14ac:dyDescent="0.25">
      <c r="A708" s="11" t="str">
        <f>IF(exportált!A708&lt;&gt;"",IFERROR(LEFT(exportált!A708,SEARCH("&lt;br/&gt;",SUBSTITUTE(exportált!A708,"&lt;br&gt;","&lt;br/&gt;"),1)-1),exportált!A708),"")</f>
        <v/>
      </c>
      <c r="B708" s="11" t="e">
        <f>LEFT(SUBSTITUTE(exportált!B708,"&lt;br /&gt;","&lt;br&gt;"),SEARCH("&lt;br&gt;&lt;br&gt;",SUBSTITUTE(SUBSTITUTE(exportált!B708,"&lt;br /&gt;","&lt;br&gt;"),"&lt;br /&gt;","&lt;br&gt;"),1)-1)</f>
        <v>#VALUE!</v>
      </c>
      <c r="C708" s="11" t="e">
        <f>SUBSTITUTE(MID(SUBSTITUTE(exportált!B708,"&lt;br /&gt;","&lt;br&gt;"),LEN('exportált formázott'!B708)+LEN(D708)+LEN(E708)+LEN(F708)+25,LEN(SUBSTITUTE(exportált!B708,"&lt;br /&gt;","&lt;br&gt;"))-LEN(D708)-LEN(E708)-LEN(F708)),"&lt;br&gt;",CHAR(10))</f>
        <v>#VALUE!</v>
      </c>
      <c r="D708" s="11" t="e">
        <f>MID(SUBSTITUTE(exportált!B708,"&lt;br /&gt;","&lt;br&gt;"),LEN('exportált formázott'!B708)+9,SEARCH("&lt;br&gt;",RIGHT(SUBSTITUTE(exportált!B708,"&lt;br /&gt;","&lt;br&gt;"),LEN(SUBSTITUTE(exportált!B708,"&lt;br /&gt;","&lt;br&gt;"))-LEN(B708)-8))-1)</f>
        <v>#VALUE!</v>
      </c>
      <c r="E708" s="11" t="e">
        <f>MID(SUBSTITUTE(exportált!B708,"&lt;br /&gt;","&lt;br&gt;"),LEN('exportált formázott'!B708)+LEN(D708)+13,SEARCH("&lt;br&gt;",RIGHT(SUBSTITUTE(exportált!B708,"&lt;br /&gt;","&lt;br&gt;"),LEN(SUBSTITUTE(exportált!B708,"&lt;br /&gt;","&lt;br&gt;"))-LEN(B708)-LEN(D708)-13)))</f>
        <v>#VALUE!</v>
      </c>
      <c r="F708" s="11" t="e">
        <f>MID(SUBSTITUTE(exportált!B708,"&lt;br /&gt;","&lt;br&gt;"),LEN('exportált formázott'!B708)+LEN(D708)+LEN(E708)+17,SEARCH("&lt;br&gt;&lt;br&gt;",RIGHT(SUBSTITUTE(exportált!B708,"&lt;br /&gt;","&lt;br&gt;"),LEN(SUBSTITUTE(exportált!B708,"&lt;br /&gt;","&lt;br&gt;"))-LEN(B708)-LEN(D708)-LEN(E708)-17)))</f>
        <v>#VALUE!</v>
      </c>
    </row>
    <row r="709" spans="1:6" x14ac:dyDescent="0.25">
      <c r="A709" s="11" t="str">
        <f>IF(exportált!A709&lt;&gt;"",IFERROR(LEFT(exportált!A709,SEARCH("&lt;br/&gt;",SUBSTITUTE(exportált!A709,"&lt;br&gt;","&lt;br/&gt;"),1)-1),exportált!A709),"")</f>
        <v/>
      </c>
      <c r="B709" s="11" t="e">
        <f>LEFT(SUBSTITUTE(exportált!B709,"&lt;br /&gt;","&lt;br&gt;"),SEARCH("&lt;br&gt;&lt;br&gt;",SUBSTITUTE(SUBSTITUTE(exportált!B709,"&lt;br /&gt;","&lt;br&gt;"),"&lt;br /&gt;","&lt;br&gt;"),1)-1)</f>
        <v>#VALUE!</v>
      </c>
      <c r="C709" s="11" t="e">
        <f>SUBSTITUTE(MID(SUBSTITUTE(exportált!B709,"&lt;br /&gt;","&lt;br&gt;"),LEN('exportált formázott'!B709)+LEN(D709)+LEN(E709)+LEN(F709)+25,LEN(SUBSTITUTE(exportált!B709,"&lt;br /&gt;","&lt;br&gt;"))-LEN(D709)-LEN(E709)-LEN(F709)),"&lt;br&gt;",CHAR(10))</f>
        <v>#VALUE!</v>
      </c>
      <c r="D709" s="11" t="e">
        <f>MID(SUBSTITUTE(exportált!B709,"&lt;br /&gt;","&lt;br&gt;"),LEN('exportált formázott'!B709)+9,SEARCH("&lt;br&gt;",RIGHT(SUBSTITUTE(exportált!B709,"&lt;br /&gt;","&lt;br&gt;"),LEN(SUBSTITUTE(exportált!B709,"&lt;br /&gt;","&lt;br&gt;"))-LEN(B709)-8))-1)</f>
        <v>#VALUE!</v>
      </c>
      <c r="E709" s="11" t="e">
        <f>MID(SUBSTITUTE(exportált!B709,"&lt;br /&gt;","&lt;br&gt;"),LEN('exportált formázott'!B709)+LEN(D709)+13,SEARCH("&lt;br&gt;",RIGHT(SUBSTITUTE(exportált!B709,"&lt;br /&gt;","&lt;br&gt;"),LEN(SUBSTITUTE(exportált!B709,"&lt;br /&gt;","&lt;br&gt;"))-LEN(B709)-LEN(D709)-13)))</f>
        <v>#VALUE!</v>
      </c>
      <c r="F709" s="11" t="e">
        <f>MID(SUBSTITUTE(exportált!B709,"&lt;br /&gt;","&lt;br&gt;"),LEN('exportált formázott'!B709)+LEN(D709)+LEN(E709)+17,SEARCH("&lt;br&gt;&lt;br&gt;",RIGHT(SUBSTITUTE(exportált!B709,"&lt;br /&gt;","&lt;br&gt;"),LEN(SUBSTITUTE(exportált!B709,"&lt;br /&gt;","&lt;br&gt;"))-LEN(B709)-LEN(D709)-LEN(E709)-17)))</f>
        <v>#VALUE!</v>
      </c>
    </row>
    <row r="710" spans="1:6" x14ac:dyDescent="0.25">
      <c r="A710" s="11" t="str">
        <f>IF(exportált!A710&lt;&gt;"",IFERROR(LEFT(exportált!A710,SEARCH("&lt;br/&gt;",SUBSTITUTE(exportált!A710,"&lt;br&gt;","&lt;br/&gt;"),1)-1),exportált!A710),"")</f>
        <v/>
      </c>
      <c r="B710" s="11" t="e">
        <f>LEFT(SUBSTITUTE(exportált!B710,"&lt;br /&gt;","&lt;br&gt;"),SEARCH("&lt;br&gt;&lt;br&gt;",SUBSTITUTE(SUBSTITUTE(exportált!B710,"&lt;br /&gt;","&lt;br&gt;"),"&lt;br /&gt;","&lt;br&gt;"),1)-1)</f>
        <v>#VALUE!</v>
      </c>
      <c r="C710" s="11" t="e">
        <f>SUBSTITUTE(MID(SUBSTITUTE(exportált!B710,"&lt;br /&gt;","&lt;br&gt;"),LEN('exportált formázott'!B710)+LEN(D710)+LEN(E710)+LEN(F710)+25,LEN(SUBSTITUTE(exportált!B710,"&lt;br /&gt;","&lt;br&gt;"))-LEN(D710)-LEN(E710)-LEN(F710)),"&lt;br&gt;",CHAR(10))</f>
        <v>#VALUE!</v>
      </c>
      <c r="D710" s="11" t="e">
        <f>MID(SUBSTITUTE(exportált!B710,"&lt;br /&gt;","&lt;br&gt;"),LEN('exportált formázott'!B710)+9,SEARCH("&lt;br&gt;",RIGHT(SUBSTITUTE(exportált!B710,"&lt;br /&gt;","&lt;br&gt;"),LEN(SUBSTITUTE(exportált!B710,"&lt;br /&gt;","&lt;br&gt;"))-LEN(B710)-8))-1)</f>
        <v>#VALUE!</v>
      </c>
      <c r="E710" s="11" t="e">
        <f>MID(SUBSTITUTE(exportált!B710,"&lt;br /&gt;","&lt;br&gt;"),LEN('exportált formázott'!B710)+LEN(D710)+13,SEARCH("&lt;br&gt;",RIGHT(SUBSTITUTE(exportált!B710,"&lt;br /&gt;","&lt;br&gt;"),LEN(SUBSTITUTE(exportált!B710,"&lt;br /&gt;","&lt;br&gt;"))-LEN(B710)-LEN(D710)-13)))</f>
        <v>#VALUE!</v>
      </c>
      <c r="F710" s="11" t="e">
        <f>MID(SUBSTITUTE(exportált!B710,"&lt;br /&gt;","&lt;br&gt;"),LEN('exportált formázott'!B710)+LEN(D710)+LEN(E710)+17,SEARCH("&lt;br&gt;&lt;br&gt;",RIGHT(SUBSTITUTE(exportált!B710,"&lt;br /&gt;","&lt;br&gt;"),LEN(SUBSTITUTE(exportált!B710,"&lt;br /&gt;","&lt;br&gt;"))-LEN(B710)-LEN(D710)-LEN(E710)-17)))</f>
        <v>#VALUE!</v>
      </c>
    </row>
    <row r="711" spans="1:6" x14ac:dyDescent="0.25">
      <c r="A711" s="11" t="str">
        <f>IF(exportált!A711&lt;&gt;"",IFERROR(LEFT(exportált!A711,SEARCH("&lt;br/&gt;",SUBSTITUTE(exportált!A711,"&lt;br&gt;","&lt;br/&gt;"),1)-1),exportált!A711),"")</f>
        <v/>
      </c>
      <c r="B711" s="11" t="e">
        <f>LEFT(SUBSTITUTE(exportált!B711,"&lt;br /&gt;","&lt;br&gt;"),SEARCH("&lt;br&gt;&lt;br&gt;",SUBSTITUTE(SUBSTITUTE(exportált!B711,"&lt;br /&gt;","&lt;br&gt;"),"&lt;br /&gt;","&lt;br&gt;"),1)-1)</f>
        <v>#VALUE!</v>
      </c>
      <c r="C711" s="11" t="e">
        <f>SUBSTITUTE(MID(SUBSTITUTE(exportált!B711,"&lt;br /&gt;","&lt;br&gt;"),LEN('exportált formázott'!B711)+LEN(D711)+LEN(E711)+LEN(F711)+25,LEN(SUBSTITUTE(exportált!B711,"&lt;br /&gt;","&lt;br&gt;"))-LEN(D711)-LEN(E711)-LEN(F711)),"&lt;br&gt;",CHAR(10))</f>
        <v>#VALUE!</v>
      </c>
      <c r="D711" s="11" t="e">
        <f>MID(SUBSTITUTE(exportált!B711,"&lt;br /&gt;","&lt;br&gt;"),LEN('exportált formázott'!B711)+9,SEARCH("&lt;br&gt;",RIGHT(SUBSTITUTE(exportált!B711,"&lt;br /&gt;","&lt;br&gt;"),LEN(SUBSTITUTE(exportált!B711,"&lt;br /&gt;","&lt;br&gt;"))-LEN(B711)-8))-1)</f>
        <v>#VALUE!</v>
      </c>
      <c r="E711" s="11" t="e">
        <f>MID(SUBSTITUTE(exportált!B711,"&lt;br /&gt;","&lt;br&gt;"),LEN('exportált formázott'!B711)+LEN(D711)+13,SEARCH("&lt;br&gt;",RIGHT(SUBSTITUTE(exportált!B711,"&lt;br /&gt;","&lt;br&gt;"),LEN(SUBSTITUTE(exportált!B711,"&lt;br /&gt;","&lt;br&gt;"))-LEN(B711)-LEN(D711)-13)))</f>
        <v>#VALUE!</v>
      </c>
      <c r="F711" s="11" t="e">
        <f>MID(SUBSTITUTE(exportált!B711,"&lt;br /&gt;","&lt;br&gt;"),LEN('exportált formázott'!B711)+LEN(D711)+LEN(E711)+17,SEARCH("&lt;br&gt;&lt;br&gt;",RIGHT(SUBSTITUTE(exportált!B711,"&lt;br /&gt;","&lt;br&gt;"),LEN(SUBSTITUTE(exportált!B711,"&lt;br /&gt;","&lt;br&gt;"))-LEN(B711)-LEN(D711)-LEN(E711)-17)))</f>
        <v>#VALUE!</v>
      </c>
    </row>
    <row r="712" spans="1:6" x14ac:dyDescent="0.25">
      <c r="A712" s="11" t="str">
        <f>IF(exportált!A712&lt;&gt;"",IFERROR(LEFT(exportált!A712,SEARCH("&lt;br/&gt;",SUBSTITUTE(exportált!A712,"&lt;br&gt;","&lt;br/&gt;"),1)-1),exportált!A712),"")</f>
        <v/>
      </c>
      <c r="B712" s="11" t="e">
        <f>LEFT(SUBSTITUTE(exportált!B712,"&lt;br /&gt;","&lt;br&gt;"),SEARCH("&lt;br&gt;&lt;br&gt;",SUBSTITUTE(SUBSTITUTE(exportált!B712,"&lt;br /&gt;","&lt;br&gt;"),"&lt;br /&gt;","&lt;br&gt;"),1)-1)</f>
        <v>#VALUE!</v>
      </c>
      <c r="C712" s="11" t="e">
        <f>SUBSTITUTE(MID(SUBSTITUTE(exportált!B712,"&lt;br /&gt;","&lt;br&gt;"),LEN('exportált formázott'!B712)+LEN(D712)+LEN(E712)+LEN(F712)+25,LEN(SUBSTITUTE(exportált!B712,"&lt;br /&gt;","&lt;br&gt;"))-LEN(D712)-LEN(E712)-LEN(F712)),"&lt;br&gt;",CHAR(10))</f>
        <v>#VALUE!</v>
      </c>
      <c r="D712" s="11" t="e">
        <f>MID(SUBSTITUTE(exportált!B712,"&lt;br /&gt;","&lt;br&gt;"),LEN('exportált formázott'!B712)+9,SEARCH("&lt;br&gt;",RIGHT(SUBSTITUTE(exportált!B712,"&lt;br /&gt;","&lt;br&gt;"),LEN(SUBSTITUTE(exportált!B712,"&lt;br /&gt;","&lt;br&gt;"))-LEN(B712)-8))-1)</f>
        <v>#VALUE!</v>
      </c>
      <c r="E712" s="11" t="e">
        <f>MID(SUBSTITUTE(exportált!B712,"&lt;br /&gt;","&lt;br&gt;"),LEN('exportált formázott'!B712)+LEN(D712)+13,SEARCH("&lt;br&gt;",RIGHT(SUBSTITUTE(exportált!B712,"&lt;br /&gt;","&lt;br&gt;"),LEN(SUBSTITUTE(exportált!B712,"&lt;br /&gt;","&lt;br&gt;"))-LEN(B712)-LEN(D712)-13)))</f>
        <v>#VALUE!</v>
      </c>
      <c r="F712" s="11" t="e">
        <f>MID(SUBSTITUTE(exportált!B712,"&lt;br /&gt;","&lt;br&gt;"),LEN('exportált formázott'!B712)+LEN(D712)+LEN(E712)+17,SEARCH("&lt;br&gt;&lt;br&gt;",RIGHT(SUBSTITUTE(exportált!B712,"&lt;br /&gt;","&lt;br&gt;"),LEN(SUBSTITUTE(exportált!B712,"&lt;br /&gt;","&lt;br&gt;"))-LEN(B712)-LEN(D712)-LEN(E712)-17)))</f>
        <v>#VALUE!</v>
      </c>
    </row>
    <row r="713" spans="1:6" x14ac:dyDescent="0.25">
      <c r="A713" s="11" t="str">
        <f>IF(exportált!A713&lt;&gt;"",IFERROR(LEFT(exportált!A713,SEARCH("&lt;br/&gt;",SUBSTITUTE(exportált!A713,"&lt;br&gt;","&lt;br/&gt;"),1)-1),exportált!A713),"")</f>
        <v/>
      </c>
      <c r="B713" s="11" t="e">
        <f>LEFT(SUBSTITUTE(exportált!B713,"&lt;br /&gt;","&lt;br&gt;"),SEARCH("&lt;br&gt;&lt;br&gt;",SUBSTITUTE(SUBSTITUTE(exportált!B713,"&lt;br /&gt;","&lt;br&gt;"),"&lt;br /&gt;","&lt;br&gt;"),1)-1)</f>
        <v>#VALUE!</v>
      </c>
      <c r="C713" s="11" t="e">
        <f>SUBSTITUTE(MID(SUBSTITUTE(exportált!B713,"&lt;br /&gt;","&lt;br&gt;"),LEN('exportált formázott'!B713)+LEN(D713)+LEN(E713)+LEN(F713)+25,LEN(SUBSTITUTE(exportált!B713,"&lt;br /&gt;","&lt;br&gt;"))-LEN(D713)-LEN(E713)-LEN(F713)),"&lt;br&gt;",CHAR(10))</f>
        <v>#VALUE!</v>
      </c>
      <c r="D713" s="11" t="e">
        <f>MID(SUBSTITUTE(exportált!B713,"&lt;br /&gt;","&lt;br&gt;"),LEN('exportált formázott'!B713)+9,SEARCH("&lt;br&gt;",RIGHT(SUBSTITUTE(exportált!B713,"&lt;br /&gt;","&lt;br&gt;"),LEN(SUBSTITUTE(exportált!B713,"&lt;br /&gt;","&lt;br&gt;"))-LEN(B713)-8))-1)</f>
        <v>#VALUE!</v>
      </c>
      <c r="E713" s="11" t="e">
        <f>MID(SUBSTITUTE(exportált!B713,"&lt;br /&gt;","&lt;br&gt;"),LEN('exportált formázott'!B713)+LEN(D713)+13,SEARCH("&lt;br&gt;",RIGHT(SUBSTITUTE(exportált!B713,"&lt;br /&gt;","&lt;br&gt;"),LEN(SUBSTITUTE(exportált!B713,"&lt;br /&gt;","&lt;br&gt;"))-LEN(B713)-LEN(D713)-13)))</f>
        <v>#VALUE!</v>
      </c>
      <c r="F713" s="11" t="e">
        <f>MID(SUBSTITUTE(exportált!B713,"&lt;br /&gt;","&lt;br&gt;"),LEN('exportált formázott'!B713)+LEN(D713)+LEN(E713)+17,SEARCH("&lt;br&gt;&lt;br&gt;",RIGHT(SUBSTITUTE(exportált!B713,"&lt;br /&gt;","&lt;br&gt;"),LEN(SUBSTITUTE(exportált!B713,"&lt;br /&gt;","&lt;br&gt;"))-LEN(B713)-LEN(D713)-LEN(E713)-17)))</f>
        <v>#VALUE!</v>
      </c>
    </row>
    <row r="714" spans="1:6" x14ac:dyDescent="0.25">
      <c r="A714" s="11" t="str">
        <f>IF(exportált!A714&lt;&gt;"",IFERROR(LEFT(exportált!A714,SEARCH("&lt;br/&gt;",SUBSTITUTE(exportált!A714,"&lt;br&gt;","&lt;br/&gt;"),1)-1),exportált!A714),"")</f>
        <v/>
      </c>
      <c r="B714" s="11" t="e">
        <f>LEFT(SUBSTITUTE(exportált!B714,"&lt;br /&gt;","&lt;br&gt;"),SEARCH("&lt;br&gt;&lt;br&gt;",SUBSTITUTE(SUBSTITUTE(exportált!B714,"&lt;br /&gt;","&lt;br&gt;"),"&lt;br /&gt;","&lt;br&gt;"),1)-1)</f>
        <v>#VALUE!</v>
      </c>
      <c r="C714" s="11" t="e">
        <f>SUBSTITUTE(MID(SUBSTITUTE(exportált!B714,"&lt;br /&gt;","&lt;br&gt;"),LEN('exportált formázott'!B714)+LEN(D714)+LEN(E714)+LEN(F714)+25,LEN(SUBSTITUTE(exportált!B714,"&lt;br /&gt;","&lt;br&gt;"))-LEN(D714)-LEN(E714)-LEN(F714)),"&lt;br&gt;",CHAR(10))</f>
        <v>#VALUE!</v>
      </c>
      <c r="D714" s="11" t="e">
        <f>MID(SUBSTITUTE(exportált!B714,"&lt;br /&gt;","&lt;br&gt;"),LEN('exportált formázott'!B714)+9,SEARCH("&lt;br&gt;",RIGHT(SUBSTITUTE(exportált!B714,"&lt;br /&gt;","&lt;br&gt;"),LEN(SUBSTITUTE(exportált!B714,"&lt;br /&gt;","&lt;br&gt;"))-LEN(B714)-8))-1)</f>
        <v>#VALUE!</v>
      </c>
      <c r="E714" s="11" t="e">
        <f>MID(SUBSTITUTE(exportált!B714,"&lt;br /&gt;","&lt;br&gt;"),LEN('exportált formázott'!B714)+LEN(D714)+13,SEARCH("&lt;br&gt;",RIGHT(SUBSTITUTE(exportált!B714,"&lt;br /&gt;","&lt;br&gt;"),LEN(SUBSTITUTE(exportált!B714,"&lt;br /&gt;","&lt;br&gt;"))-LEN(B714)-LEN(D714)-13)))</f>
        <v>#VALUE!</v>
      </c>
      <c r="F714" s="11" t="e">
        <f>MID(SUBSTITUTE(exportált!B714,"&lt;br /&gt;","&lt;br&gt;"),LEN('exportált formázott'!B714)+LEN(D714)+LEN(E714)+17,SEARCH("&lt;br&gt;&lt;br&gt;",RIGHT(SUBSTITUTE(exportált!B714,"&lt;br /&gt;","&lt;br&gt;"),LEN(SUBSTITUTE(exportált!B714,"&lt;br /&gt;","&lt;br&gt;"))-LEN(B714)-LEN(D714)-LEN(E714)-17)))</f>
        <v>#VALUE!</v>
      </c>
    </row>
    <row r="715" spans="1:6" x14ac:dyDescent="0.25">
      <c r="A715" s="11" t="str">
        <f>IF(exportált!A715&lt;&gt;"",IFERROR(LEFT(exportált!A715,SEARCH("&lt;br/&gt;",SUBSTITUTE(exportált!A715,"&lt;br&gt;","&lt;br/&gt;"),1)-1),exportált!A715),"")</f>
        <v/>
      </c>
      <c r="B715" s="11" t="e">
        <f>LEFT(SUBSTITUTE(exportált!B715,"&lt;br /&gt;","&lt;br&gt;"),SEARCH("&lt;br&gt;&lt;br&gt;",SUBSTITUTE(SUBSTITUTE(exportált!B715,"&lt;br /&gt;","&lt;br&gt;"),"&lt;br /&gt;","&lt;br&gt;"),1)-1)</f>
        <v>#VALUE!</v>
      </c>
      <c r="C715" s="11" t="e">
        <f>SUBSTITUTE(MID(SUBSTITUTE(exportált!B715,"&lt;br /&gt;","&lt;br&gt;"),LEN('exportált formázott'!B715)+LEN(D715)+LEN(E715)+LEN(F715)+25,LEN(SUBSTITUTE(exportált!B715,"&lt;br /&gt;","&lt;br&gt;"))-LEN(D715)-LEN(E715)-LEN(F715)),"&lt;br&gt;",CHAR(10))</f>
        <v>#VALUE!</v>
      </c>
      <c r="D715" s="11" t="e">
        <f>MID(SUBSTITUTE(exportált!B715,"&lt;br /&gt;","&lt;br&gt;"),LEN('exportált formázott'!B715)+9,SEARCH("&lt;br&gt;",RIGHT(SUBSTITUTE(exportált!B715,"&lt;br /&gt;","&lt;br&gt;"),LEN(SUBSTITUTE(exportált!B715,"&lt;br /&gt;","&lt;br&gt;"))-LEN(B715)-8))-1)</f>
        <v>#VALUE!</v>
      </c>
      <c r="E715" s="11" t="e">
        <f>MID(SUBSTITUTE(exportált!B715,"&lt;br /&gt;","&lt;br&gt;"),LEN('exportált formázott'!B715)+LEN(D715)+13,SEARCH("&lt;br&gt;",RIGHT(SUBSTITUTE(exportált!B715,"&lt;br /&gt;","&lt;br&gt;"),LEN(SUBSTITUTE(exportált!B715,"&lt;br /&gt;","&lt;br&gt;"))-LEN(B715)-LEN(D715)-13)))</f>
        <v>#VALUE!</v>
      </c>
      <c r="F715" s="11" t="e">
        <f>MID(SUBSTITUTE(exportált!B715,"&lt;br /&gt;","&lt;br&gt;"),LEN('exportált formázott'!B715)+LEN(D715)+LEN(E715)+17,SEARCH("&lt;br&gt;&lt;br&gt;",RIGHT(SUBSTITUTE(exportált!B715,"&lt;br /&gt;","&lt;br&gt;"),LEN(SUBSTITUTE(exportált!B715,"&lt;br /&gt;","&lt;br&gt;"))-LEN(B715)-LEN(D715)-LEN(E715)-17)))</f>
        <v>#VALUE!</v>
      </c>
    </row>
    <row r="716" spans="1:6" x14ac:dyDescent="0.25">
      <c r="A716" s="11" t="str">
        <f>IF(exportált!A716&lt;&gt;"",IFERROR(LEFT(exportált!A716,SEARCH("&lt;br/&gt;",SUBSTITUTE(exportált!A716,"&lt;br&gt;","&lt;br/&gt;"),1)-1),exportált!A716),"")</f>
        <v/>
      </c>
      <c r="B716" s="11" t="e">
        <f>LEFT(SUBSTITUTE(exportált!B716,"&lt;br /&gt;","&lt;br&gt;"),SEARCH("&lt;br&gt;&lt;br&gt;",SUBSTITUTE(SUBSTITUTE(exportált!B716,"&lt;br /&gt;","&lt;br&gt;"),"&lt;br /&gt;","&lt;br&gt;"),1)-1)</f>
        <v>#VALUE!</v>
      </c>
      <c r="C716" s="11" t="e">
        <f>SUBSTITUTE(MID(SUBSTITUTE(exportált!B716,"&lt;br /&gt;","&lt;br&gt;"),LEN('exportált formázott'!B716)+LEN(D716)+LEN(E716)+LEN(F716)+25,LEN(SUBSTITUTE(exportált!B716,"&lt;br /&gt;","&lt;br&gt;"))-LEN(D716)-LEN(E716)-LEN(F716)),"&lt;br&gt;",CHAR(10))</f>
        <v>#VALUE!</v>
      </c>
      <c r="D716" s="11" t="e">
        <f>MID(SUBSTITUTE(exportált!B716,"&lt;br /&gt;","&lt;br&gt;"),LEN('exportált formázott'!B716)+9,SEARCH("&lt;br&gt;",RIGHT(SUBSTITUTE(exportált!B716,"&lt;br /&gt;","&lt;br&gt;"),LEN(SUBSTITUTE(exportált!B716,"&lt;br /&gt;","&lt;br&gt;"))-LEN(B716)-8))-1)</f>
        <v>#VALUE!</v>
      </c>
      <c r="E716" s="11" t="e">
        <f>MID(SUBSTITUTE(exportált!B716,"&lt;br /&gt;","&lt;br&gt;"),LEN('exportált formázott'!B716)+LEN(D716)+13,SEARCH("&lt;br&gt;",RIGHT(SUBSTITUTE(exportált!B716,"&lt;br /&gt;","&lt;br&gt;"),LEN(SUBSTITUTE(exportált!B716,"&lt;br /&gt;","&lt;br&gt;"))-LEN(B716)-LEN(D716)-13)))</f>
        <v>#VALUE!</v>
      </c>
      <c r="F716" s="11" t="e">
        <f>MID(SUBSTITUTE(exportált!B716,"&lt;br /&gt;","&lt;br&gt;"),LEN('exportált formázott'!B716)+LEN(D716)+LEN(E716)+17,SEARCH("&lt;br&gt;&lt;br&gt;",RIGHT(SUBSTITUTE(exportált!B716,"&lt;br /&gt;","&lt;br&gt;"),LEN(SUBSTITUTE(exportált!B716,"&lt;br /&gt;","&lt;br&gt;"))-LEN(B716)-LEN(D716)-LEN(E716)-17)))</f>
        <v>#VALUE!</v>
      </c>
    </row>
    <row r="717" spans="1:6" x14ac:dyDescent="0.25">
      <c r="A717" s="11" t="str">
        <f>IF(exportált!A717&lt;&gt;"",IFERROR(LEFT(exportált!A717,SEARCH("&lt;br/&gt;",SUBSTITUTE(exportált!A717,"&lt;br&gt;","&lt;br/&gt;"),1)-1),exportált!A717),"")</f>
        <v/>
      </c>
      <c r="B717" s="11" t="e">
        <f>LEFT(SUBSTITUTE(exportált!B717,"&lt;br /&gt;","&lt;br&gt;"),SEARCH("&lt;br&gt;&lt;br&gt;",SUBSTITUTE(SUBSTITUTE(exportált!B717,"&lt;br /&gt;","&lt;br&gt;"),"&lt;br /&gt;","&lt;br&gt;"),1)-1)</f>
        <v>#VALUE!</v>
      </c>
      <c r="C717" s="11" t="e">
        <f>SUBSTITUTE(MID(SUBSTITUTE(exportált!B717,"&lt;br /&gt;","&lt;br&gt;"),LEN('exportált formázott'!B717)+LEN(D717)+LEN(E717)+LEN(F717)+25,LEN(SUBSTITUTE(exportált!B717,"&lt;br /&gt;","&lt;br&gt;"))-LEN(D717)-LEN(E717)-LEN(F717)),"&lt;br&gt;",CHAR(10))</f>
        <v>#VALUE!</v>
      </c>
      <c r="D717" s="11" t="e">
        <f>MID(SUBSTITUTE(exportált!B717,"&lt;br /&gt;","&lt;br&gt;"),LEN('exportált formázott'!B717)+9,SEARCH("&lt;br&gt;",RIGHT(SUBSTITUTE(exportált!B717,"&lt;br /&gt;","&lt;br&gt;"),LEN(SUBSTITUTE(exportált!B717,"&lt;br /&gt;","&lt;br&gt;"))-LEN(B717)-8))-1)</f>
        <v>#VALUE!</v>
      </c>
      <c r="E717" s="11" t="e">
        <f>MID(SUBSTITUTE(exportált!B717,"&lt;br /&gt;","&lt;br&gt;"),LEN('exportált formázott'!B717)+LEN(D717)+13,SEARCH("&lt;br&gt;",RIGHT(SUBSTITUTE(exportált!B717,"&lt;br /&gt;","&lt;br&gt;"),LEN(SUBSTITUTE(exportált!B717,"&lt;br /&gt;","&lt;br&gt;"))-LEN(B717)-LEN(D717)-13)))</f>
        <v>#VALUE!</v>
      </c>
      <c r="F717" s="11" t="e">
        <f>MID(SUBSTITUTE(exportált!B717,"&lt;br /&gt;","&lt;br&gt;"),LEN('exportált formázott'!B717)+LEN(D717)+LEN(E717)+17,SEARCH("&lt;br&gt;&lt;br&gt;",RIGHT(SUBSTITUTE(exportált!B717,"&lt;br /&gt;","&lt;br&gt;"),LEN(SUBSTITUTE(exportált!B717,"&lt;br /&gt;","&lt;br&gt;"))-LEN(B717)-LEN(D717)-LEN(E717)-17)))</f>
        <v>#VALUE!</v>
      </c>
    </row>
    <row r="718" spans="1:6" x14ac:dyDescent="0.25">
      <c r="A718" s="11" t="str">
        <f>IF(exportált!A718&lt;&gt;"",IFERROR(LEFT(exportált!A718,SEARCH("&lt;br/&gt;",SUBSTITUTE(exportált!A718,"&lt;br&gt;","&lt;br/&gt;"),1)-1),exportált!A718),"")</f>
        <v/>
      </c>
      <c r="B718" s="11" t="e">
        <f>LEFT(SUBSTITUTE(exportált!B718,"&lt;br /&gt;","&lt;br&gt;"),SEARCH("&lt;br&gt;&lt;br&gt;",SUBSTITUTE(SUBSTITUTE(exportált!B718,"&lt;br /&gt;","&lt;br&gt;"),"&lt;br /&gt;","&lt;br&gt;"),1)-1)</f>
        <v>#VALUE!</v>
      </c>
      <c r="C718" s="11" t="e">
        <f>SUBSTITUTE(MID(SUBSTITUTE(exportált!B718,"&lt;br /&gt;","&lt;br&gt;"),LEN('exportált formázott'!B718)+LEN(D718)+LEN(E718)+LEN(F718)+25,LEN(SUBSTITUTE(exportált!B718,"&lt;br /&gt;","&lt;br&gt;"))-LEN(D718)-LEN(E718)-LEN(F718)),"&lt;br&gt;",CHAR(10))</f>
        <v>#VALUE!</v>
      </c>
      <c r="D718" s="11" t="e">
        <f>MID(SUBSTITUTE(exportált!B718,"&lt;br /&gt;","&lt;br&gt;"),LEN('exportált formázott'!B718)+9,SEARCH("&lt;br&gt;",RIGHT(SUBSTITUTE(exportált!B718,"&lt;br /&gt;","&lt;br&gt;"),LEN(SUBSTITUTE(exportált!B718,"&lt;br /&gt;","&lt;br&gt;"))-LEN(B718)-8))-1)</f>
        <v>#VALUE!</v>
      </c>
      <c r="E718" s="11" t="e">
        <f>MID(SUBSTITUTE(exportált!B718,"&lt;br /&gt;","&lt;br&gt;"),LEN('exportált formázott'!B718)+LEN(D718)+13,SEARCH("&lt;br&gt;",RIGHT(SUBSTITUTE(exportált!B718,"&lt;br /&gt;","&lt;br&gt;"),LEN(SUBSTITUTE(exportált!B718,"&lt;br /&gt;","&lt;br&gt;"))-LEN(B718)-LEN(D718)-13)))</f>
        <v>#VALUE!</v>
      </c>
      <c r="F718" s="11" t="e">
        <f>MID(SUBSTITUTE(exportált!B718,"&lt;br /&gt;","&lt;br&gt;"),LEN('exportált formázott'!B718)+LEN(D718)+LEN(E718)+17,SEARCH("&lt;br&gt;&lt;br&gt;",RIGHT(SUBSTITUTE(exportált!B718,"&lt;br /&gt;","&lt;br&gt;"),LEN(SUBSTITUTE(exportált!B718,"&lt;br /&gt;","&lt;br&gt;"))-LEN(B718)-LEN(D718)-LEN(E718)-17)))</f>
        <v>#VALUE!</v>
      </c>
    </row>
    <row r="719" spans="1:6" x14ac:dyDescent="0.25">
      <c r="A719" s="11" t="str">
        <f>IF(exportált!A719&lt;&gt;"",IFERROR(LEFT(exportált!A719,SEARCH("&lt;br/&gt;",SUBSTITUTE(exportált!A719,"&lt;br&gt;","&lt;br/&gt;"),1)-1),exportált!A719),"")</f>
        <v/>
      </c>
      <c r="B719" s="11" t="e">
        <f>LEFT(SUBSTITUTE(exportált!B719,"&lt;br /&gt;","&lt;br&gt;"),SEARCH("&lt;br&gt;&lt;br&gt;",SUBSTITUTE(SUBSTITUTE(exportált!B719,"&lt;br /&gt;","&lt;br&gt;"),"&lt;br /&gt;","&lt;br&gt;"),1)-1)</f>
        <v>#VALUE!</v>
      </c>
      <c r="C719" s="11" t="e">
        <f>SUBSTITUTE(MID(SUBSTITUTE(exportált!B719,"&lt;br /&gt;","&lt;br&gt;"),LEN('exportált formázott'!B719)+LEN(D719)+LEN(E719)+LEN(F719)+25,LEN(SUBSTITUTE(exportált!B719,"&lt;br /&gt;","&lt;br&gt;"))-LEN(D719)-LEN(E719)-LEN(F719)),"&lt;br&gt;",CHAR(10))</f>
        <v>#VALUE!</v>
      </c>
      <c r="D719" s="11" t="e">
        <f>MID(SUBSTITUTE(exportált!B719,"&lt;br /&gt;","&lt;br&gt;"),LEN('exportált formázott'!B719)+9,SEARCH("&lt;br&gt;",RIGHT(SUBSTITUTE(exportált!B719,"&lt;br /&gt;","&lt;br&gt;"),LEN(SUBSTITUTE(exportált!B719,"&lt;br /&gt;","&lt;br&gt;"))-LEN(B719)-8))-1)</f>
        <v>#VALUE!</v>
      </c>
      <c r="E719" s="11" t="e">
        <f>MID(SUBSTITUTE(exportált!B719,"&lt;br /&gt;","&lt;br&gt;"),LEN('exportált formázott'!B719)+LEN(D719)+13,SEARCH("&lt;br&gt;",RIGHT(SUBSTITUTE(exportált!B719,"&lt;br /&gt;","&lt;br&gt;"),LEN(SUBSTITUTE(exportált!B719,"&lt;br /&gt;","&lt;br&gt;"))-LEN(B719)-LEN(D719)-13)))</f>
        <v>#VALUE!</v>
      </c>
      <c r="F719" s="11" t="e">
        <f>MID(SUBSTITUTE(exportált!B719,"&lt;br /&gt;","&lt;br&gt;"),LEN('exportált formázott'!B719)+LEN(D719)+LEN(E719)+17,SEARCH("&lt;br&gt;&lt;br&gt;",RIGHT(SUBSTITUTE(exportált!B719,"&lt;br /&gt;","&lt;br&gt;"),LEN(SUBSTITUTE(exportált!B719,"&lt;br /&gt;","&lt;br&gt;"))-LEN(B719)-LEN(D719)-LEN(E719)-17)))</f>
        <v>#VALUE!</v>
      </c>
    </row>
    <row r="720" spans="1:6" x14ac:dyDescent="0.25">
      <c r="A720" s="11" t="str">
        <f>IF(exportált!A720&lt;&gt;"",IFERROR(LEFT(exportált!A720,SEARCH("&lt;br/&gt;",SUBSTITUTE(exportált!A720,"&lt;br&gt;","&lt;br/&gt;"),1)-1),exportált!A720),"")</f>
        <v/>
      </c>
      <c r="B720" s="11" t="e">
        <f>LEFT(SUBSTITUTE(exportált!B720,"&lt;br /&gt;","&lt;br&gt;"),SEARCH("&lt;br&gt;&lt;br&gt;",SUBSTITUTE(SUBSTITUTE(exportált!B720,"&lt;br /&gt;","&lt;br&gt;"),"&lt;br /&gt;","&lt;br&gt;"),1)-1)</f>
        <v>#VALUE!</v>
      </c>
      <c r="C720" s="11" t="e">
        <f>SUBSTITUTE(MID(SUBSTITUTE(exportált!B720,"&lt;br /&gt;","&lt;br&gt;"),LEN('exportált formázott'!B720)+LEN(D720)+LEN(E720)+LEN(F720)+25,LEN(SUBSTITUTE(exportált!B720,"&lt;br /&gt;","&lt;br&gt;"))-LEN(D720)-LEN(E720)-LEN(F720)),"&lt;br&gt;",CHAR(10))</f>
        <v>#VALUE!</v>
      </c>
      <c r="D720" s="11" t="e">
        <f>MID(SUBSTITUTE(exportált!B720,"&lt;br /&gt;","&lt;br&gt;"),LEN('exportált formázott'!B720)+9,SEARCH("&lt;br&gt;",RIGHT(SUBSTITUTE(exportált!B720,"&lt;br /&gt;","&lt;br&gt;"),LEN(SUBSTITUTE(exportált!B720,"&lt;br /&gt;","&lt;br&gt;"))-LEN(B720)-8))-1)</f>
        <v>#VALUE!</v>
      </c>
      <c r="E720" s="11" t="e">
        <f>MID(SUBSTITUTE(exportált!B720,"&lt;br /&gt;","&lt;br&gt;"),LEN('exportált formázott'!B720)+LEN(D720)+13,SEARCH("&lt;br&gt;",RIGHT(SUBSTITUTE(exportált!B720,"&lt;br /&gt;","&lt;br&gt;"),LEN(SUBSTITUTE(exportált!B720,"&lt;br /&gt;","&lt;br&gt;"))-LEN(B720)-LEN(D720)-13)))</f>
        <v>#VALUE!</v>
      </c>
      <c r="F720" s="11" t="e">
        <f>MID(SUBSTITUTE(exportált!B720,"&lt;br /&gt;","&lt;br&gt;"),LEN('exportált formázott'!B720)+LEN(D720)+LEN(E720)+17,SEARCH("&lt;br&gt;&lt;br&gt;",RIGHT(SUBSTITUTE(exportált!B720,"&lt;br /&gt;","&lt;br&gt;"),LEN(SUBSTITUTE(exportált!B720,"&lt;br /&gt;","&lt;br&gt;"))-LEN(B720)-LEN(D720)-LEN(E720)-17)))</f>
        <v>#VALUE!</v>
      </c>
    </row>
    <row r="721" spans="1:6" x14ac:dyDescent="0.25">
      <c r="A721" s="11" t="str">
        <f>IF(exportált!A721&lt;&gt;"",IFERROR(LEFT(exportált!A721,SEARCH("&lt;br/&gt;",SUBSTITUTE(exportált!A721,"&lt;br&gt;","&lt;br/&gt;"),1)-1),exportált!A721),"")</f>
        <v/>
      </c>
      <c r="B721" s="11" t="e">
        <f>LEFT(SUBSTITUTE(exportált!B721,"&lt;br /&gt;","&lt;br&gt;"),SEARCH("&lt;br&gt;&lt;br&gt;",SUBSTITUTE(SUBSTITUTE(exportált!B721,"&lt;br /&gt;","&lt;br&gt;"),"&lt;br /&gt;","&lt;br&gt;"),1)-1)</f>
        <v>#VALUE!</v>
      </c>
      <c r="C721" s="11" t="e">
        <f>SUBSTITUTE(MID(SUBSTITUTE(exportált!B721,"&lt;br /&gt;","&lt;br&gt;"),LEN('exportált formázott'!B721)+LEN(D721)+LEN(E721)+LEN(F721)+25,LEN(SUBSTITUTE(exportált!B721,"&lt;br /&gt;","&lt;br&gt;"))-LEN(D721)-LEN(E721)-LEN(F721)),"&lt;br&gt;",CHAR(10))</f>
        <v>#VALUE!</v>
      </c>
      <c r="D721" s="11" t="e">
        <f>MID(SUBSTITUTE(exportált!B721,"&lt;br /&gt;","&lt;br&gt;"),LEN('exportált formázott'!B721)+9,SEARCH("&lt;br&gt;",RIGHT(SUBSTITUTE(exportált!B721,"&lt;br /&gt;","&lt;br&gt;"),LEN(SUBSTITUTE(exportált!B721,"&lt;br /&gt;","&lt;br&gt;"))-LEN(B721)-8))-1)</f>
        <v>#VALUE!</v>
      </c>
      <c r="E721" s="11" t="e">
        <f>MID(SUBSTITUTE(exportált!B721,"&lt;br /&gt;","&lt;br&gt;"),LEN('exportált formázott'!B721)+LEN(D721)+13,SEARCH("&lt;br&gt;",RIGHT(SUBSTITUTE(exportált!B721,"&lt;br /&gt;","&lt;br&gt;"),LEN(SUBSTITUTE(exportált!B721,"&lt;br /&gt;","&lt;br&gt;"))-LEN(B721)-LEN(D721)-13)))</f>
        <v>#VALUE!</v>
      </c>
      <c r="F721" s="11" t="e">
        <f>MID(SUBSTITUTE(exportált!B721,"&lt;br /&gt;","&lt;br&gt;"),LEN('exportált formázott'!B721)+LEN(D721)+LEN(E721)+17,SEARCH("&lt;br&gt;&lt;br&gt;",RIGHT(SUBSTITUTE(exportált!B721,"&lt;br /&gt;","&lt;br&gt;"),LEN(SUBSTITUTE(exportált!B721,"&lt;br /&gt;","&lt;br&gt;"))-LEN(B721)-LEN(D721)-LEN(E721)-17)))</f>
        <v>#VALUE!</v>
      </c>
    </row>
    <row r="722" spans="1:6" x14ac:dyDescent="0.25">
      <c r="A722" s="11" t="str">
        <f>IF(exportált!A722&lt;&gt;"",IFERROR(LEFT(exportált!A722,SEARCH("&lt;br/&gt;",SUBSTITUTE(exportált!A722,"&lt;br&gt;","&lt;br/&gt;"),1)-1),exportált!A722),"")</f>
        <v/>
      </c>
      <c r="B722" s="11" t="e">
        <f>LEFT(SUBSTITUTE(exportált!B722,"&lt;br /&gt;","&lt;br&gt;"),SEARCH("&lt;br&gt;&lt;br&gt;",SUBSTITUTE(SUBSTITUTE(exportált!B722,"&lt;br /&gt;","&lt;br&gt;"),"&lt;br /&gt;","&lt;br&gt;"),1)-1)</f>
        <v>#VALUE!</v>
      </c>
      <c r="C722" s="11" t="e">
        <f>SUBSTITUTE(MID(SUBSTITUTE(exportált!B722,"&lt;br /&gt;","&lt;br&gt;"),LEN('exportált formázott'!B722)+LEN(D722)+LEN(E722)+LEN(F722)+25,LEN(SUBSTITUTE(exportált!B722,"&lt;br /&gt;","&lt;br&gt;"))-LEN(D722)-LEN(E722)-LEN(F722)),"&lt;br&gt;",CHAR(10))</f>
        <v>#VALUE!</v>
      </c>
      <c r="D722" s="11" t="e">
        <f>MID(SUBSTITUTE(exportált!B722,"&lt;br /&gt;","&lt;br&gt;"),LEN('exportált formázott'!B722)+9,SEARCH("&lt;br&gt;",RIGHT(SUBSTITUTE(exportált!B722,"&lt;br /&gt;","&lt;br&gt;"),LEN(SUBSTITUTE(exportált!B722,"&lt;br /&gt;","&lt;br&gt;"))-LEN(B722)-8))-1)</f>
        <v>#VALUE!</v>
      </c>
      <c r="E722" s="11" t="e">
        <f>MID(SUBSTITUTE(exportált!B722,"&lt;br /&gt;","&lt;br&gt;"),LEN('exportált formázott'!B722)+LEN(D722)+13,SEARCH("&lt;br&gt;",RIGHT(SUBSTITUTE(exportált!B722,"&lt;br /&gt;","&lt;br&gt;"),LEN(SUBSTITUTE(exportált!B722,"&lt;br /&gt;","&lt;br&gt;"))-LEN(B722)-LEN(D722)-13)))</f>
        <v>#VALUE!</v>
      </c>
      <c r="F722" s="11" t="e">
        <f>MID(SUBSTITUTE(exportált!B722,"&lt;br /&gt;","&lt;br&gt;"),LEN('exportált formázott'!B722)+LEN(D722)+LEN(E722)+17,SEARCH("&lt;br&gt;&lt;br&gt;",RIGHT(SUBSTITUTE(exportált!B722,"&lt;br /&gt;","&lt;br&gt;"),LEN(SUBSTITUTE(exportált!B722,"&lt;br /&gt;","&lt;br&gt;"))-LEN(B722)-LEN(D722)-LEN(E722)-17)))</f>
        <v>#VALUE!</v>
      </c>
    </row>
    <row r="723" spans="1:6" x14ac:dyDescent="0.25">
      <c r="A723" s="11" t="str">
        <f>IF(exportált!A723&lt;&gt;"",IFERROR(LEFT(exportált!A723,SEARCH("&lt;br/&gt;",SUBSTITUTE(exportált!A723,"&lt;br&gt;","&lt;br/&gt;"),1)-1),exportált!A723),"")</f>
        <v/>
      </c>
      <c r="B723" s="11" t="e">
        <f>LEFT(SUBSTITUTE(exportált!B723,"&lt;br /&gt;","&lt;br&gt;"),SEARCH("&lt;br&gt;&lt;br&gt;",SUBSTITUTE(SUBSTITUTE(exportált!B723,"&lt;br /&gt;","&lt;br&gt;"),"&lt;br /&gt;","&lt;br&gt;"),1)-1)</f>
        <v>#VALUE!</v>
      </c>
      <c r="C723" s="11" t="e">
        <f>SUBSTITUTE(MID(SUBSTITUTE(exportált!B723,"&lt;br /&gt;","&lt;br&gt;"),LEN('exportált formázott'!B723)+LEN(D723)+LEN(E723)+LEN(F723)+25,LEN(SUBSTITUTE(exportált!B723,"&lt;br /&gt;","&lt;br&gt;"))-LEN(D723)-LEN(E723)-LEN(F723)),"&lt;br&gt;",CHAR(10))</f>
        <v>#VALUE!</v>
      </c>
      <c r="D723" s="11" t="e">
        <f>MID(SUBSTITUTE(exportált!B723,"&lt;br /&gt;","&lt;br&gt;"),LEN('exportált formázott'!B723)+9,SEARCH("&lt;br&gt;",RIGHT(SUBSTITUTE(exportált!B723,"&lt;br /&gt;","&lt;br&gt;"),LEN(SUBSTITUTE(exportált!B723,"&lt;br /&gt;","&lt;br&gt;"))-LEN(B723)-8))-1)</f>
        <v>#VALUE!</v>
      </c>
      <c r="E723" s="11" t="e">
        <f>MID(SUBSTITUTE(exportált!B723,"&lt;br /&gt;","&lt;br&gt;"),LEN('exportált formázott'!B723)+LEN(D723)+13,SEARCH("&lt;br&gt;",RIGHT(SUBSTITUTE(exportált!B723,"&lt;br /&gt;","&lt;br&gt;"),LEN(SUBSTITUTE(exportált!B723,"&lt;br /&gt;","&lt;br&gt;"))-LEN(B723)-LEN(D723)-13)))</f>
        <v>#VALUE!</v>
      </c>
      <c r="F723" s="11" t="e">
        <f>MID(SUBSTITUTE(exportált!B723,"&lt;br /&gt;","&lt;br&gt;"),LEN('exportált formázott'!B723)+LEN(D723)+LEN(E723)+17,SEARCH("&lt;br&gt;&lt;br&gt;",RIGHT(SUBSTITUTE(exportált!B723,"&lt;br /&gt;","&lt;br&gt;"),LEN(SUBSTITUTE(exportált!B723,"&lt;br /&gt;","&lt;br&gt;"))-LEN(B723)-LEN(D723)-LEN(E723)-17)))</f>
        <v>#VALUE!</v>
      </c>
    </row>
    <row r="724" spans="1:6" x14ac:dyDescent="0.25">
      <c r="A724" s="11" t="str">
        <f>IF(exportált!A724&lt;&gt;"",IFERROR(LEFT(exportált!A724,SEARCH("&lt;br/&gt;",SUBSTITUTE(exportált!A724,"&lt;br&gt;","&lt;br/&gt;"),1)-1),exportált!A724),"")</f>
        <v/>
      </c>
      <c r="B724" s="11" t="e">
        <f>LEFT(SUBSTITUTE(exportált!B724,"&lt;br /&gt;","&lt;br&gt;"),SEARCH("&lt;br&gt;&lt;br&gt;",SUBSTITUTE(SUBSTITUTE(exportált!B724,"&lt;br /&gt;","&lt;br&gt;"),"&lt;br /&gt;","&lt;br&gt;"),1)-1)</f>
        <v>#VALUE!</v>
      </c>
      <c r="C724" s="11" t="e">
        <f>SUBSTITUTE(MID(SUBSTITUTE(exportált!B724,"&lt;br /&gt;","&lt;br&gt;"),LEN('exportált formázott'!B724)+LEN(D724)+LEN(E724)+LEN(F724)+25,LEN(SUBSTITUTE(exportált!B724,"&lt;br /&gt;","&lt;br&gt;"))-LEN(D724)-LEN(E724)-LEN(F724)),"&lt;br&gt;",CHAR(10))</f>
        <v>#VALUE!</v>
      </c>
      <c r="D724" s="11" t="e">
        <f>MID(SUBSTITUTE(exportált!B724,"&lt;br /&gt;","&lt;br&gt;"),LEN('exportált formázott'!B724)+9,SEARCH("&lt;br&gt;",RIGHT(SUBSTITUTE(exportált!B724,"&lt;br /&gt;","&lt;br&gt;"),LEN(SUBSTITUTE(exportált!B724,"&lt;br /&gt;","&lt;br&gt;"))-LEN(B724)-8))-1)</f>
        <v>#VALUE!</v>
      </c>
      <c r="E724" s="11" t="e">
        <f>MID(SUBSTITUTE(exportált!B724,"&lt;br /&gt;","&lt;br&gt;"),LEN('exportált formázott'!B724)+LEN(D724)+13,SEARCH("&lt;br&gt;",RIGHT(SUBSTITUTE(exportált!B724,"&lt;br /&gt;","&lt;br&gt;"),LEN(SUBSTITUTE(exportált!B724,"&lt;br /&gt;","&lt;br&gt;"))-LEN(B724)-LEN(D724)-13)))</f>
        <v>#VALUE!</v>
      </c>
      <c r="F724" s="11" t="e">
        <f>MID(SUBSTITUTE(exportált!B724,"&lt;br /&gt;","&lt;br&gt;"),LEN('exportált formázott'!B724)+LEN(D724)+LEN(E724)+17,SEARCH("&lt;br&gt;&lt;br&gt;",RIGHT(SUBSTITUTE(exportált!B724,"&lt;br /&gt;","&lt;br&gt;"),LEN(SUBSTITUTE(exportált!B724,"&lt;br /&gt;","&lt;br&gt;"))-LEN(B724)-LEN(D724)-LEN(E724)-17)))</f>
        <v>#VALUE!</v>
      </c>
    </row>
    <row r="725" spans="1:6" x14ac:dyDescent="0.25">
      <c r="A725" s="11" t="str">
        <f>IF(exportált!A725&lt;&gt;"",IFERROR(LEFT(exportált!A725,SEARCH("&lt;br/&gt;",SUBSTITUTE(exportált!A725,"&lt;br&gt;","&lt;br/&gt;"),1)-1),exportált!A725),"")</f>
        <v/>
      </c>
      <c r="B725" s="11" t="e">
        <f>LEFT(SUBSTITUTE(exportált!B725,"&lt;br /&gt;","&lt;br&gt;"),SEARCH("&lt;br&gt;&lt;br&gt;",SUBSTITUTE(SUBSTITUTE(exportált!B725,"&lt;br /&gt;","&lt;br&gt;"),"&lt;br /&gt;","&lt;br&gt;"),1)-1)</f>
        <v>#VALUE!</v>
      </c>
      <c r="C725" s="11" t="e">
        <f>SUBSTITUTE(MID(SUBSTITUTE(exportált!B725,"&lt;br /&gt;","&lt;br&gt;"),LEN('exportált formázott'!B725)+LEN(D725)+LEN(E725)+LEN(F725)+25,LEN(SUBSTITUTE(exportált!B725,"&lt;br /&gt;","&lt;br&gt;"))-LEN(D725)-LEN(E725)-LEN(F725)),"&lt;br&gt;",CHAR(10))</f>
        <v>#VALUE!</v>
      </c>
      <c r="D725" s="11" t="e">
        <f>MID(SUBSTITUTE(exportált!B725,"&lt;br /&gt;","&lt;br&gt;"),LEN('exportált formázott'!B725)+9,SEARCH("&lt;br&gt;",RIGHT(SUBSTITUTE(exportált!B725,"&lt;br /&gt;","&lt;br&gt;"),LEN(SUBSTITUTE(exportált!B725,"&lt;br /&gt;","&lt;br&gt;"))-LEN(B725)-8))-1)</f>
        <v>#VALUE!</v>
      </c>
      <c r="E725" s="11" t="e">
        <f>MID(SUBSTITUTE(exportált!B725,"&lt;br /&gt;","&lt;br&gt;"),LEN('exportált formázott'!B725)+LEN(D725)+13,SEARCH("&lt;br&gt;",RIGHT(SUBSTITUTE(exportált!B725,"&lt;br /&gt;","&lt;br&gt;"),LEN(SUBSTITUTE(exportált!B725,"&lt;br /&gt;","&lt;br&gt;"))-LEN(B725)-LEN(D725)-13)))</f>
        <v>#VALUE!</v>
      </c>
      <c r="F725" s="11" t="e">
        <f>MID(SUBSTITUTE(exportált!B725,"&lt;br /&gt;","&lt;br&gt;"),LEN('exportált formázott'!B725)+LEN(D725)+LEN(E725)+17,SEARCH("&lt;br&gt;&lt;br&gt;",RIGHT(SUBSTITUTE(exportált!B725,"&lt;br /&gt;","&lt;br&gt;"),LEN(SUBSTITUTE(exportált!B725,"&lt;br /&gt;","&lt;br&gt;"))-LEN(B725)-LEN(D725)-LEN(E725)-17)))</f>
        <v>#VALUE!</v>
      </c>
    </row>
    <row r="726" spans="1:6" x14ac:dyDescent="0.25">
      <c r="A726" s="11" t="str">
        <f>IF(exportált!A726&lt;&gt;"",IFERROR(LEFT(exportált!A726,SEARCH("&lt;br/&gt;",SUBSTITUTE(exportált!A726,"&lt;br&gt;","&lt;br/&gt;"),1)-1),exportált!A726),"")</f>
        <v/>
      </c>
      <c r="B726" s="11" t="e">
        <f>LEFT(SUBSTITUTE(exportált!B726,"&lt;br /&gt;","&lt;br&gt;"),SEARCH("&lt;br&gt;&lt;br&gt;",SUBSTITUTE(SUBSTITUTE(exportált!B726,"&lt;br /&gt;","&lt;br&gt;"),"&lt;br /&gt;","&lt;br&gt;"),1)-1)</f>
        <v>#VALUE!</v>
      </c>
      <c r="C726" s="11" t="e">
        <f>SUBSTITUTE(MID(SUBSTITUTE(exportált!B726,"&lt;br /&gt;","&lt;br&gt;"),LEN('exportált formázott'!B726)+LEN(D726)+LEN(E726)+LEN(F726)+25,LEN(SUBSTITUTE(exportált!B726,"&lt;br /&gt;","&lt;br&gt;"))-LEN(D726)-LEN(E726)-LEN(F726)),"&lt;br&gt;",CHAR(10))</f>
        <v>#VALUE!</v>
      </c>
      <c r="D726" s="11" t="e">
        <f>MID(SUBSTITUTE(exportált!B726,"&lt;br /&gt;","&lt;br&gt;"),LEN('exportált formázott'!B726)+9,SEARCH("&lt;br&gt;",RIGHT(SUBSTITUTE(exportált!B726,"&lt;br /&gt;","&lt;br&gt;"),LEN(SUBSTITUTE(exportált!B726,"&lt;br /&gt;","&lt;br&gt;"))-LEN(B726)-8))-1)</f>
        <v>#VALUE!</v>
      </c>
      <c r="E726" s="11" t="e">
        <f>MID(SUBSTITUTE(exportált!B726,"&lt;br /&gt;","&lt;br&gt;"),LEN('exportált formázott'!B726)+LEN(D726)+13,SEARCH("&lt;br&gt;",RIGHT(SUBSTITUTE(exportált!B726,"&lt;br /&gt;","&lt;br&gt;"),LEN(SUBSTITUTE(exportált!B726,"&lt;br /&gt;","&lt;br&gt;"))-LEN(B726)-LEN(D726)-13)))</f>
        <v>#VALUE!</v>
      </c>
      <c r="F726" s="11" t="e">
        <f>MID(SUBSTITUTE(exportált!B726,"&lt;br /&gt;","&lt;br&gt;"),LEN('exportált formázott'!B726)+LEN(D726)+LEN(E726)+17,SEARCH("&lt;br&gt;&lt;br&gt;",RIGHT(SUBSTITUTE(exportált!B726,"&lt;br /&gt;","&lt;br&gt;"),LEN(SUBSTITUTE(exportált!B726,"&lt;br /&gt;","&lt;br&gt;"))-LEN(B726)-LEN(D726)-LEN(E726)-17)))</f>
        <v>#VALUE!</v>
      </c>
    </row>
    <row r="727" spans="1:6" x14ac:dyDescent="0.25">
      <c r="A727" s="11" t="str">
        <f>IF(exportált!A727&lt;&gt;"",IFERROR(LEFT(exportált!A727,SEARCH("&lt;br/&gt;",SUBSTITUTE(exportált!A727,"&lt;br&gt;","&lt;br/&gt;"),1)-1),exportált!A727),"")</f>
        <v/>
      </c>
      <c r="B727" s="11" t="e">
        <f>LEFT(SUBSTITUTE(exportált!B727,"&lt;br /&gt;","&lt;br&gt;"),SEARCH("&lt;br&gt;&lt;br&gt;",SUBSTITUTE(SUBSTITUTE(exportált!B727,"&lt;br /&gt;","&lt;br&gt;"),"&lt;br /&gt;","&lt;br&gt;"),1)-1)</f>
        <v>#VALUE!</v>
      </c>
      <c r="C727" s="11" t="e">
        <f>SUBSTITUTE(MID(SUBSTITUTE(exportált!B727,"&lt;br /&gt;","&lt;br&gt;"),LEN('exportált formázott'!B727)+LEN(D727)+LEN(E727)+LEN(F727)+25,LEN(SUBSTITUTE(exportált!B727,"&lt;br /&gt;","&lt;br&gt;"))-LEN(D727)-LEN(E727)-LEN(F727)),"&lt;br&gt;",CHAR(10))</f>
        <v>#VALUE!</v>
      </c>
      <c r="D727" s="11" t="e">
        <f>MID(SUBSTITUTE(exportált!B727,"&lt;br /&gt;","&lt;br&gt;"),LEN('exportált formázott'!B727)+9,SEARCH("&lt;br&gt;",RIGHT(SUBSTITUTE(exportált!B727,"&lt;br /&gt;","&lt;br&gt;"),LEN(SUBSTITUTE(exportált!B727,"&lt;br /&gt;","&lt;br&gt;"))-LEN(B727)-8))-1)</f>
        <v>#VALUE!</v>
      </c>
      <c r="E727" s="11" t="e">
        <f>MID(SUBSTITUTE(exportált!B727,"&lt;br /&gt;","&lt;br&gt;"),LEN('exportált formázott'!B727)+LEN(D727)+13,SEARCH("&lt;br&gt;",RIGHT(SUBSTITUTE(exportált!B727,"&lt;br /&gt;","&lt;br&gt;"),LEN(SUBSTITUTE(exportált!B727,"&lt;br /&gt;","&lt;br&gt;"))-LEN(B727)-LEN(D727)-13)))</f>
        <v>#VALUE!</v>
      </c>
      <c r="F727" s="11" t="e">
        <f>MID(SUBSTITUTE(exportált!B727,"&lt;br /&gt;","&lt;br&gt;"),LEN('exportált formázott'!B727)+LEN(D727)+LEN(E727)+17,SEARCH("&lt;br&gt;&lt;br&gt;",RIGHT(SUBSTITUTE(exportált!B727,"&lt;br /&gt;","&lt;br&gt;"),LEN(SUBSTITUTE(exportált!B727,"&lt;br /&gt;","&lt;br&gt;"))-LEN(B727)-LEN(D727)-LEN(E727)-17)))</f>
        <v>#VALUE!</v>
      </c>
    </row>
    <row r="728" spans="1:6" x14ac:dyDescent="0.25">
      <c r="A728" s="11" t="str">
        <f>IF(exportált!A728&lt;&gt;"",IFERROR(LEFT(exportált!A728,SEARCH("&lt;br/&gt;",SUBSTITUTE(exportált!A728,"&lt;br&gt;","&lt;br/&gt;"),1)-1),exportált!A728),"")</f>
        <v/>
      </c>
      <c r="B728" s="11" t="e">
        <f>LEFT(SUBSTITUTE(exportált!B728,"&lt;br /&gt;","&lt;br&gt;"),SEARCH("&lt;br&gt;&lt;br&gt;",SUBSTITUTE(SUBSTITUTE(exportált!B728,"&lt;br /&gt;","&lt;br&gt;"),"&lt;br /&gt;","&lt;br&gt;"),1)-1)</f>
        <v>#VALUE!</v>
      </c>
      <c r="C728" s="11" t="e">
        <f>SUBSTITUTE(MID(SUBSTITUTE(exportált!B728,"&lt;br /&gt;","&lt;br&gt;"),LEN('exportált formázott'!B728)+LEN(D728)+LEN(E728)+LEN(F728)+25,LEN(SUBSTITUTE(exportált!B728,"&lt;br /&gt;","&lt;br&gt;"))-LEN(D728)-LEN(E728)-LEN(F728)),"&lt;br&gt;",CHAR(10))</f>
        <v>#VALUE!</v>
      </c>
      <c r="D728" s="11" t="e">
        <f>MID(SUBSTITUTE(exportált!B728,"&lt;br /&gt;","&lt;br&gt;"),LEN('exportált formázott'!B728)+9,SEARCH("&lt;br&gt;",RIGHT(SUBSTITUTE(exportált!B728,"&lt;br /&gt;","&lt;br&gt;"),LEN(SUBSTITUTE(exportált!B728,"&lt;br /&gt;","&lt;br&gt;"))-LEN(B728)-8))-1)</f>
        <v>#VALUE!</v>
      </c>
      <c r="E728" s="11" t="e">
        <f>MID(SUBSTITUTE(exportált!B728,"&lt;br /&gt;","&lt;br&gt;"),LEN('exportált formázott'!B728)+LEN(D728)+13,SEARCH("&lt;br&gt;",RIGHT(SUBSTITUTE(exportált!B728,"&lt;br /&gt;","&lt;br&gt;"),LEN(SUBSTITUTE(exportált!B728,"&lt;br /&gt;","&lt;br&gt;"))-LEN(B728)-LEN(D728)-13)))</f>
        <v>#VALUE!</v>
      </c>
      <c r="F728" s="11" t="e">
        <f>MID(SUBSTITUTE(exportált!B728,"&lt;br /&gt;","&lt;br&gt;"),LEN('exportált formázott'!B728)+LEN(D728)+LEN(E728)+17,SEARCH("&lt;br&gt;&lt;br&gt;",RIGHT(SUBSTITUTE(exportált!B728,"&lt;br /&gt;","&lt;br&gt;"),LEN(SUBSTITUTE(exportált!B728,"&lt;br /&gt;","&lt;br&gt;"))-LEN(B728)-LEN(D728)-LEN(E728)-17)))</f>
        <v>#VALUE!</v>
      </c>
    </row>
    <row r="729" spans="1:6" x14ac:dyDescent="0.25">
      <c r="A729" s="11" t="str">
        <f>IF(exportált!A729&lt;&gt;"",IFERROR(LEFT(exportált!A729,SEARCH("&lt;br/&gt;",SUBSTITUTE(exportált!A729,"&lt;br&gt;","&lt;br/&gt;"),1)-1),exportált!A729),"")</f>
        <v/>
      </c>
      <c r="B729" s="11" t="e">
        <f>LEFT(SUBSTITUTE(exportált!B729,"&lt;br /&gt;","&lt;br&gt;"),SEARCH("&lt;br&gt;&lt;br&gt;",SUBSTITUTE(SUBSTITUTE(exportált!B729,"&lt;br /&gt;","&lt;br&gt;"),"&lt;br /&gt;","&lt;br&gt;"),1)-1)</f>
        <v>#VALUE!</v>
      </c>
      <c r="C729" s="11" t="e">
        <f>SUBSTITUTE(MID(SUBSTITUTE(exportált!B729,"&lt;br /&gt;","&lt;br&gt;"),LEN('exportált formázott'!B729)+LEN(D729)+LEN(E729)+LEN(F729)+25,LEN(SUBSTITUTE(exportált!B729,"&lt;br /&gt;","&lt;br&gt;"))-LEN(D729)-LEN(E729)-LEN(F729)),"&lt;br&gt;",CHAR(10))</f>
        <v>#VALUE!</v>
      </c>
      <c r="D729" s="11" t="e">
        <f>MID(SUBSTITUTE(exportált!B729,"&lt;br /&gt;","&lt;br&gt;"),LEN('exportált formázott'!B729)+9,SEARCH("&lt;br&gt;",RIGHT(SUBSTITUTE(exportált!B729,"&lt;br /&gt;","&lt;br&gt;"),LEN(SUBSTITUTE(exportált!B729,"&lt;br /&gt;","&lt;br&gt;"))-LEN(B729)-8))-1)</f>
        <v>#VALUE!</v>
      </c>
      <c r="E729" s="11" t="e">
        <f>MID(SUBSTITUTE(exportált!B729,"&lt;br /&gt;","&lt;br&gt;"),LEN('exportált formázott'!B729)+LEN(D729)+13,SEARCH("&lt;br&gt;",RIGHT(SUBSTITUTE(exportált!B729,"&lt;br /&gt;","&lt;br&gt;"),LEN(SUBSTITUTE(exportált!B729,"&lt;br /&gt;","&lt;br&gt;"))-LEN(B729)-LEN(D729)-13)))</f>
        <v>#VALUE!</v>
      </c>
      <c r="F729" s="11" t="e">
        <f>MID(SUBSTITUTE(exportált!B729,"&lt;br /&gt;","&lt;br&gt;"),LEN('exportált formázott'!B729)+LEN(D729)+LEN(E729)+17,SEARCH("&lt;br&gt;&lt;br&gt;",RIGHT(SUBSTITUTE(exportált!B729,"&lt;br /&gt;","&lt;br&gt;"),LEN(SUBSTITUTE(exportált!B729,"&lt;br /&gt;","&lt;br&gt;"))-LEN(B729)-LEN(D729)-LEN(E729)-17)))</f>
        <v>#VALUE!</v>
      </c>
    </row>
    <row r="730" spans="1:6" x14ac:dyDescent="0.25">
      <c r="A730" s="11" t="str">
        <f>IF(exportált!A730&lt;&gt;"",IFERROR(LEFT(exportált!A730,SEARCH("&lt;br/&gt;",SUBSTITUTE(exportált!A730,"&lt;br&gt;","&lt;br/&gt;"),1)-1),exportált!A730),"")</f>
        <v/>
      </c>
      <c r="B730" s="11" t="e">
        <f>LEFT(SUBSTITUTE(exportált!B730,"&lt;br /&gt;","&lt;br&gt;"),SEARCH("&lt;br&gt;&lt;br&gt;",SUBSTITUTE(SUBSTITUTE(exportált!B730,"&lt;br /&gt;","&lt;br&gt;"),"&lt;br /&gt;","&lt;br&gt;"),1)-1)</f>
        <v>#VALUE!</v>
      </c>
      <c r="C730" s="11" t="e">
        <f>SUBSTITUTE(MID(SUBSTITUTE(exportált!B730,"&lt;br /&gt;","&lt;br&gt;"),LEN('exportált formázott'!B730)+LEN(D730)+LEN(E730)+LEN(F730)+25,LEN(SUBSTITUTE(exportált!B730,"&lt;br /&gt;","&lt;br&gt;"))-LEN(D730)-LEN(E730)-LEN(F730)),"&lt;br&gt;",CHAR(10))</f>
        <v>#VALUE!</v>
      </c>
      <c r="D730" s="11" t="e">
        <f>MID(SUBSTITUTE(exportált!B730,"&lt;br /&gt;","&lt;br&gt;"),LEN('exportált formázott'!B730)+9,SEARCH("&lt;br&gt;",RIGHT(SUBSTITUTE(exportált!B730,"&lt;br /&gt;","&lt;br&gt;"),LEN(SUBSTITUTE(exportált!B730,"&lt;br /&gt;","&lt;br&gt;"))-LEN(B730)-8))-1)</f>
        <v>#VALUE!</v>
      </c>
      <c r="E730" s="11" t="e">
        <f>MID(SUBSTITUTE(exportált!B730,"&lt;br /&gt;","&lt;br&gt;"),LEN('exportált formázott'!B730)+LEN(D730)+13,SEARCH("&lt;br&gt;",RIGHT(SUBSTITUTE(exportált!B730,"&lt;br /&gt;","&lt;br&gt;"),LEN(SUBSTITUTE(exportált!B730,"&lt;br /&gt;","&lt;br&gt;"))-LEN(B730)-LEN(D730)-13)))</f>
        <v>#VALUE!</v>
      </c>
      <c r="F730" s="11" t="e">
        <f>MID(SUBSTITUTE(exportált!B730,"&lt;br /&gt;","&lt;br&gt;"),LEN('exportált formázott'!B730)+LEN(D730)+LEN(E730)+17,SEARCH("&lt;br&gt;&lt;br&gt;",RIGHT(SUBSTITUTE(exportált!B730,"&lt;br /&gt;","&lt;br&gt;"),LEN(SUBSTITUTE(exportált!B730,"&lt;br /&gt;","&lt;br&gt;"))-LEN(B730)-LEN(D730)-LEN(E730)-17)))</f>
        <v>#VALUE!</v>
      </c>
    </row>
    <row r="731" spans="1:6" x14ac:dyDescent="0.25">
      <c r="A731" s="11" t="str">
        <f>IF(exportált!A731&lt;&gt;"",IFERROR(LEFT(exportált!A731,SEARCH("&lt;br/&gt;",SUBSTITUTE(exportált!A731,"&lt;br&gt;","&lt;br/&gt;"),1)-1),exportált!A731),"")</f>
        <v/>
      </c>
      <c r="B731" s="11" t="e">
        <f>LEFT(SUBSTITUTE(exportált!B731,"&lt;br /&gt;","&lt;br&gt;"),SEARCH("&lt;br&gt;&lt;br&gt;",SUBSTITUTE(SUBSTITUTE(exportált!B731,"&lt;br /&gt;","&lt;br&gt;"),"&lt;br /&gt;","&lt;br&gt;"),1)-1)</f>
        <v>#VALUE!</v>
      </c>
      <c r="C731" s="11" t="e">
        <f>SUBSTITUTE(MID(SUBSTITUTE(exportált!B731,"&lt;br /&gt;","&lt;br&gt;"),LEN('exportált formázott'!B731)+LEN(D731)+LEN(E731)+LEN(F731)+25,LEN(SUBSTITUTE(exportált!B731,"&lt;br /&gt;","&lt;br&gt;"))-LEN(D731)-LEN(E731)-LEN(F731)),"&lt;br&gt;",CHAR(10))</f>
        <v>#VALUE!</v>
      </c>
      <c r="D731" s="11" t="e">
        <f>MID(SUBSTITUTE(exportált!B731,"&lt;br /&gt;","&lt;br&gt;"),LEN('exportált formázott'!B731)+9,SEARCH("&lt;br&gt;",RIGHT(SUBSTITUTE(exportált!B731,"&lt;br /&gt;","&lt;br&gt;"),LEN(SUBSTITUTE(exportált!B731,"&lt;br /&gt;","&lt;br&gt;"))-LEN(B731)-8))-1)</f>
        <v>#VALUE!</v>
      </c>
      <c r="E731" s="11" t="e">
        <f>MID(SUBSTITUTE(exportált!B731,"&lt;br /&gt;","&lt;br&gt;"),LEN('exportált formázott'!B731)+LEN(D731)+13,SEARCH("&lt;br&gt;",RIGHT(SUBSTITUTE(exportált!B731,"&lt;br /&gt;","&lt;br&gt;"),LEN(SUBSTITUTE(exportált!B731,"&lt;br /&gt;","&lt;br&gt;"))-LEN(B731)-LEN(D731)-13)))</f>
        <v>#VALUE!</v>
      </c>
      <c r="F731" s="11" t="e">
        <f>MID(SUBSTITUTE(exportált!B731,"&lt;br /&gt;","&lt;br&gt;"),LEN('exportált formázott'!B731)+LEN(D731)+LEN(E731)+17,SEARCH("&lt;br&gt;&lt;br&gt;",RIGHT(SUBSTITUTE(exportált!B731,"&lt;br /&gt;","&lt;br&gt;"),LEN(SUBSTITUTE(exportált!B731,"&lt;br /&gt;","&lt;br&gt;"))-LEN(B731)-LEN(D731)-LEN(E731)-17)))</f>
        <v>#VALUE!</v>
      </c>
    </row>
    <row r="732" spans="1:6" x14ac:dyDescent="0.25">
      <c r="A732" s="11" t="str">
        <f>IF(exportált!A732&lt;&gt;"",IFERROR(LEFT(exportált!A732,SEARCH("&lt;br/&gt;",SUBSTITUTE(exportált!A732,"&lt;br&gt;","&lt;br/&gt;"),1)-1),exportált!A732),"")</f>
        <v/>
      </c>
      <c r="B732" s="11" t="e">
        <f>LEFT(SUBSTITUTE(exportált!B732,"&lt;br /&gt;","&lt;br&gt;"),SEARCH("&lt;br&gt;&lt;br&gt;",SUBSTITUTE(SUBSTITUTE(exportált!B732,"&lt;br /&gt;","&lt;br&gt;"),"&lt;br /&gt;","&lt;br&gt;"),1)-1)</f>
        <v>#VALUE!</v>
      </c>
      <c r="C732" s="11" t="e">
        <f>SUBSTITUTE(MID(SUBSTITUTE(exportált!B732,"&lt;br /&gt;","&lt;br&gt;"),LEN('exportált formázott'!B732)+LEN(D732)+LEN(E732)+LEN(F732)+25,LEN(SUBSTITUTE(exportált!B732,"&lt;br /&gt;","&lt;br&gt;"))-LEN(D732)-LEN(E732)-LEN(F732)),"&lt;br&gt;",CHAR(10))</f>
        <v>#VALUE!</v>
      </c>
      <c r="D732" s="11" t="e">
        <f>MID(SUBSTITUTE(exportált!B732,"&lt;br /&gt;","&lt;br&gt;"),LEN('exportált formázott'!B732)+9,SEARCH("&lt;br&gt;",RIGHT(SUBSTITUTE(exportált!B732,"&lt;br /&gt;","&lt;br&gt;"),LEN(SUBSTITUTE(exportált!B732,"&lt;br /&gt;","&lt;br&gt;"))-LEN(B732)-8))-1)</f>
        <v>#VALUE!</v>
      </c>
      <c r="E732" s="11" t="e">
        <f>MID(SUBSTITUTE(exportált!B732,"&lt;br /&gt;","&lt;br&gt;"),LEN('exportált formázott'!B732)+LEN(D732)+13,SEARCH("&lt;br&gt;",RIGHT(SUBSTITUTE(exportált!B732,"&lt;br /&gt;","&lt;br&gt;"),LEN(SUBSTITUTE(exportált!B732,"&lt;br /&gt;","&lt;br&gt;"))-LEN(B732)-LEN(D732)-13)))</f>
        <v>#VALUE!</v>
      </c>
      <c r="F732" s="11" t="e">
        <f>MID(SUBSTITUTE(exportált!B732,"&lt;br /&gt;","&lt;br&gt;"),LEN('exportált formázott'!B732)+LEN(D732)+LEN(E732)+17,SEARCH("&lt;br&gt;&lt;br&gt;",RIGHT(SUBSTITUTE(exportált!B732,"&lt;br /&gt;","&lt;br&gt;"),LEN(SUBSTITUTE(exportált!B732,"&lt;br /&gt;","&lt;br&gt;"))-LEN(B732)-LEN(D732)-LEN(E732)-17)))</f>
        <v>#VALUE!</v>
      </c>
    </row>
    <row r="733" spans="1:6" x14ac:dyDescent="0.25">
      <c r="A733" s="11" t="str">
        <f>IF(exportált!A733&lt;&gt;"",IFERROR(LEFT(exportált!A733,SEARCH("&lt;br/&gt;",SUBSTITUTE(exportált!A733,"&lt;br&gt;","&lt;br/&gt;"),1)-1),exportált!A733),"")</f>
        <v/>
      </c>
      <c r="B733" s="11" t="e">
        <f>LEFT(SUBSTITUTE(exportált!B733,"&lt;br /&gt;","&lt;br&gt;"),SEARCH("&lt;br&gt;&lt;br&gt;",SUBSTITUTE(SUBSTITUTE(exportált!B733,"&lt;br /&gt;","&lt;br&gt;"),"&lt;br /&gt;","&lt;br&gt;"),1)-1)</f>
        <v>#VALUE!</v>
      </c>
      <c r="C733" s="11" t="e">
        <f>SUBSTITUTE(MID(SUBSTITUTE(exportált!B733,"&lt;br /&gt;","&lt;br&gt;"),LEN('exportált formázott'!B733)+LEN(D733)+LEN(E733)+LEN(F733)+25,LEN(SUBSTITUTE(exportált!B733,"&lt;br /&gt;","&lt;br&gt;"))-LEN(D733)-LEN(E733)-LEN(F733)),"&lt;br&gt;",CHAR(10))</f>
        <v>#VALUE!</v>
      </c>
      <c r="D733" s="11" t="e">
        <f>MID(SUBSTITUTE(exportált!B733,"&lt;br /&gt;","&lt;br&gt;"),LEN('exportált formázott'!B733)+9,SEARCH("&lt;br&gt;",RIGHT(SUBSTITUTE(exportált!B733,"&lt;br /&gt;","&lt;br&gt;"),LEN(SUBSTITUTE(exportált!B733,"&lt;br /&gt;","&lt;br&gt;"))-LEN(B733)-8))-1)</f>
        <v>#VALUE!</v>
      </c>
      <c r="E733" s="11" t="e">
        <f>MID(SUBSTITUTE(exportált!B733,"&lt;br /&gt;","&lt;br&gt;"),LEN('exportált formázott'!B733)+LEN(D733)+13,SEARCH("&lt;br&gt;",RIGHT(SUBSTITUTE(exportált!B733,"&lt;br /&gt;","&lt;br&gt;"),LEN(SUBSTITUTE(exportált!B733,"&lt;br /&gt;","&lt;br&gt;"))-LEN(B733)-LEN(D733)-13)))</f>
        <v>#VALUE!</v>
      </c>
      <c r="F733" s="11" t="e">
        <f>MID(SUBSTITUTE(exportált!B733,"&lt;br /&gt;","&lt;br&gt;"),LEN('exportált formázott'!B733)+LEN(D733)+LEN(E733)+17,SEARCH("&lt;br&gt;&lt;br&gt;",RIGHT(SUBSTITUTE(exportált!B733,"&lt;br /&gt;","&lt;br&gt;"),LEN(SUBSTITUTE(exportált!B733,"&lt;br /&gt;","&lt;br&gt;"))-LEN(B733)-LEN(D733)-LEN(E733)-17)))</f>
        <v>#VALUE!</v>
      </c>
    </row>
    <row r="734" spans="1:6" x14ac:dyDescent="0.25">
      <c r="A734" s="11" t="str">
        <f>IF(exportált!A734&lt;&gt;"",IFERROR(LEFT(exportált!A734,SEARCH("&lt;br/&gt;",SUBSTITUTE(exportált!A734,"&lt;br&gt;","&lt;br/&gt;"),1)-1),exportált!A734),"")</f>
        <v/>
      </c>
      <c r="B734" s="11" t="e">
        <f>LEFT(SUBSTITUTE(exportált!B734,"&lt;br /&gt;","&lt;br&gt;"),SEARCH("&lt;br&gt;&lt;br&gt;",SUBSTITUTE(SUBSTITUTE(exportált!B734,"&lt;br /&gt;","&lt;br&gt;"),"&lt;br /&gt;","&lt;br&gt;"),1)-1)</f>
        <v>#VALUE!</v>
      </c>
      <c r="C734" s="11" t="e">
        <f>SUBSTITUTE(MID(SUBSTITUTE(exportált!B734,"&lt;br /&gt;","&lt;br&gt;"),LEN('exportált formázott'!B734)+LEN(D734)+LEN(E734)+LEN(F734)+25,LEN(SUBSTITUTE(exportált!B734,"&lt;br /&gt;","&lt;br&gt;"))-LEN(D734)-LEN(E734)-LEN(F734)),"&lt;br&gt;",CHAR(10))</f>
        <v>#VALUE!</v>
      </c>
      <c r="D734" s="11" t="e">
        <f>MID(SUBSTITUTE(exportált!B734,"&lt;br /&gt;","&lt;br&gt;"),LEN('exportált formázott'!B734)+9,SEARCH("&lt;br&gt;",RIGHT(SUBSTITUTE(exportált!B734,"&lt;br /&gt;","&lt;br&gt;"),LEN(SUBSTITUTE(exportált!B734,"&lt;br /&gt;","&lt;br&gt;"))-LEN(B734)-8))-1)</f>
        <v>#VALUE!</v>
      </c>
      <c r="E734" s="11" t="e">
        <f>MID(SUBSTITUTE(exportált!B734,"&lt;br /&gt;","&lt;br&gt;"),LEN('exportált formázott'!B734)+LEN(D734)+13,SEARCH("&lt;br&gt;",RIGHT(SUBSTITUTE(exportált!B734,"&lt;br /&gt;","&lt;br&gt;"),LEN(SUBSTITUTE(exportált!B734,"&lt;br /&gt;","&lt;br&gt;"))-LEN(B734)-LEN(D734)-13)))</f>
        <v>#VALUE!</v>
      </c>
      <c r="F734" s="11" t="e">
        <f>MID(SUBSTITUTE(exportált!B734,"&lt;br /&gt;","&lt;br&gt;"),LEN('exportált formázott'!B734)+LEN(D734)+LEN(E734)+17,SEARCH("&lt;br&gt;&lt;br&gt;",RIGHT(SUBSTITUTE(exportált!B734,"&lt;br /&gt;","&lt;br&gt;"),LEN(SUBSTITUTE(exportált!B734,"&lt;br /&gt;","&lt;br&gt;"))-LEN(B734)-LEN(D734)-LEN(E734)-17)))</f>
        <v>#VALUE!</v>
      </c>
    </row>
    <row r="735" spans="1:6" x14ac:dyDescent="0.25">
      <c r="A735" s="11" t="str">
        <f>IF(exportált!A735&lt;&gt;"",IFERROR(LEFT(exportált!A735,SEARCH("&lt;br/&gt;",SUBSTITUTE(exportált!A735,"&lt;br&gt;","&lt;br/&gt;"),1)-1),exportált!A735),"")</f>
        <v/>
      </c>
      <c r="B735" s="11" t="e">
        <f>LEFT(SUBSTITUTE(exportált!B735,"&lt;br /&gt;","&lt;br&gt;"),SEARCH("&lt;br&gt;&lt;br&gt;",SUBSTITUTE(SUBSTITUTE(exportált!B735,"&lt;br /&gt;","&lt;br&gt;"),"&lt;br /&gt;","&lt;br&gt;"),1)-1)</f>
        <v>#VALUE!</v>
      </c>
      <c r="C735" s="11" t="e">
        <f>SUBSTITUTE(MID(SUBSTITUTE(exportált!B735,"&lt;br /&gt;","&lt;br&gt;"),LEN('exportált formázott'!B735)+LEN(D735)+LEN(E735)+LEN(F735)+25,LEN(SUBSTITUTE(exportált!B735,"&lt;br /&gt;","&lt;br&gt;"))-LEN(D735)-LEN(E735)-LEN(F735)),"&lt;br&gt;",CHAR(10))</f>
        <v>#VALUE!</v>
      </c>
      <c r="D735" s="11" t="e">
        <f>MID(SUBSTITUTE(exportált!B735,"&lt;br /&gt;","&lt;br&gt;"),LEN('exportált formázott'!B735)+9,SEARCH("&lt;br&gt;",RIGHT(SUBSTITUTE(exportált!B735,"&lt;br /&gt;","&lt;br&gt;"),LEN(SUBSTITUTE(exportált!B735,"&lt;br /&gt;","&lt;br&gt;"))-LEN(B735)-8))-1)</f>
        <v>#VALUE!</v>
      </c>
      <c r="E735" s="11" t="e">
        <f>MID(SUBSTITUTE(exportált!B735,"&lt;br /&gt;","&lt;br&gt;"),LEN('exportált formázott'!B735)+LEN(D735)+13,SEARCH("&lt;br&gt;",RIGHT(SUBSTITUTE(exportált!B735,"&lt;br /&gt;","&lt;br&gt;"),LEN(SUBSTITUTE(exportált!B735,"&lt;br /&gt;","&lt;br&gt;"))-LEN(B735)-LEN(D735)-13)))</f>
        <v>#VALUE!</v>
      </c>
      <c r="F735" s="11" t="e">
        <f>MID(SUBSTITUTE(exportált!B735,"&lt;br /&gt;","&lt;br&gt;"),LEN('exportált formázott'!B735)+LEN(D735)+LEN(E735)+17,SEARCH("&lt;br&gt;&lt;br&gt;",RIGHT(SUBSTITUTE(exportált!B735,"&lt;br /&gt;","&lt;br&gt;"),LEN(SUBSTITUTE(exportált!B735,"&lt;br /&gt;","&lt;br&gt;"))-LEN(B735)-LEN(D735)-LEN(E735)-17)))</f>
        <v>#VALUE!</v>
      </c>
    </row>
    <row r="736" spans="1:6" x14ac:dyDescent="0.25">
      <c r="A736" s="11" t="str">
        <f>IF(exportált!A736&lt;&gt;"",IFERROR(LEFT(exportált!A736,SEARCH("&lt;br/&gt;",SUBSTITUTE(exportált!A736,"&lt;br&gt;","&lt;br/&gt;"),1)-1),exportált!A736),"")</f>
        <v/>
      </c>
      <c r="B736" s="11" t="e">
        <f>LEFT(SUBSTITUTE(exportált!B736,"&lt;br /&gt;","&lt;br&gt;"),SEARCH("&lt;br&gt;&lt;br&gt;",SUBSTITUTE(SUBSTITUTE(exportált!B736,"&lt;br /&gt;","&lt;br&gt;"),"&lt;br /&gt;","&lt;br&gt;"),1)-1)</f>
        <v>#VALUE!</v>
      </c>
      <c r="C736" s="11" t="e">
        <f>SUBSTITUTE(MID(SUBSTITUTE(exportált!B736,"&lt;br /&gt;","&lt;br&gt;"),LEN('exportált formázott'!B736)+LEN(D736)+LEN(E736)+LEN(F736)+25,LEN(SUBSTITUTE(exportált!B736,"&lt;br /&gt;","&lt;br&gt;"))-LEN(D736)-LEN(E736)-LEN(F736)),"&lt;br&gt;",CHAR(10))</f>
        <v>#VALUE!</v>
      </c>
      <c r="D736" s="11" t="e">
        <f>MID(SUBSTITUTE(exportált!B736,"&lt;br /&gt;","&lt;br&gt;"),LEN('exportált formázott'!B736)+9,SEARCH("&lt;br&gt;",RIGHT(SUBSTITUTE(exportált!B736,"&lt;br /&gt;","&lt;br&gt;"),LEN(SUBSTITUTE(exportált!B736,"&lt;br /&gt;","&lt;br&gt;"))-LEN(B736)-8))-1)</f>
        <v>#VALUE!</v>
      </c>
      <c r="E736" s="11" t="e">
        <f>MID(SUBSTITUTE(exportált!B736,"&lt;br /&gt;","&lt;br&gt;"),LEN('exportált formázott'!B736)+LEN(D736)+13,SEARCH("&lt;br&gt;",RIGHT(SUBSTITUTE(exportált!B736,"&lt;br /&gt;","&lt;br&gt;"),LEN(SUBSTITUTE(exportált!B736,"&lt;br /&gt;","&lt;br&gt;"))-LEN(B736)-LEN(D736)-13)))</f>
        <v>#VALUE!</v>
      </c>
      <c r="F736" s="11" t="e">
        <f>MID(SUBSTITUTE(exportált!B736,"&lt;br /&gt;","&lt;br&gt;"),LEN('exportált formázott'!B736)+LEN(D736)+LEN(E736)+17,SEARCH("&lt;br&gt;&lt;br&gt;",RIGHT(SUBSTITUTE(exportált!B736,"&lt;br /&gt;","&lt;br&gt;"),LEN(SUBSTITUTE(exportált!B736,"&lt;br /&gt;","&lt;br&gt;"))-LEN(B736)-LEN(D736)-LEN(E736)-17)))</f>
        <v>#VALUE!</v>
      </c>
    </row>
    <row r="737" spans="1:6" x14ac:dyDescent="0.25">
      <c r="A737" s="11" t="str">
        <f>IF(exportált!A737&lt;&gt;"",IFERROR(LEFT(exportált!A737,SEARCH("&lt;br/&gt;",SUBSTITUTE(exportált!A737,"&lt;br&gt;","&lt;br/&gt;"),1)-1),exportált!A737),"")</f>
        <v/>
      </c>
      <c r="B737" s="11" t="e">
        <f>LEFT(SUBSTITUTE(exportált!B737,"&lt;br /&gt;","&lt;br&gt;"),SEARCH("&lt;br&gt;&lt;br&gt;",SUBSTITUTE(SUBSTITUTE(exportált!B737,"&lt;br /&gt;","&lt;br&gt;"),"&lt;br /&gt;","&lt;br&gt;"),1)-1)</f>
        <v>#VALUE!</v>
      </c>
      <c r="C737" s="11" t="e">
        <f>SUBSTITUTE(MID(SUBSTITUTE(exportált!B737,"&lt;br /&gt;","&lt;br&gt;"),LEN('exportált formázott'!B737)+LEN(D737)+LEN(E737)+LEN(F737)+25,LEN(SUBSTITUTE(exportált!B737,"&lt;br /&gt;","&lt;br&gt;"))-LEN(D737)-LEN(E737)-LEN(F737)),"&lt;br&gt;",CHAR(10))</f>
        <v>#VALUE!</v>
      </c>
      <c r="D737" s="11" t="e">
        <f>MID(SUBSTITUTE(exportált!B737,"&lt;br /&gt;","&lt;br&gt;"),LEN('exportált formázott'!B737)+9,SEARCH("&lt;br&gt;",RIGHT(SUBSTITUTE(exportált!B737,"&lt;br /&gt;","&lt;br&gt;"),LEN(SUBSTITUTE(exportált!B737,"&lt;br /&gt;","&lt;br&gt;"))-LEN(B737)-8))-1)</f>
        <v>#VALUE!</v>
      </c>
      <c r="E737" s="11" t="e">
        <f>MID(SUBSTITUTE(exportált!B737,"&lt;br /&gt;","&lt;br&gt;"),LEN('exportált formázott'!B737)+LEN(D737)+13,SEARCH("&lt;br&gt;",RIGHT(SUBSTITUTE(exportált!B737,"&lt;br /&gt;","&lt;br&gt;"),LEN(SUBSTITUTE(exportált!B737,"&lt;br /&gt;","&lt;br&gt;"))-LEN(B737)-LEN(D737)-13)))</f>
        <v>#VALUE!</v>
      </c>
      <c r="F737" s="11" t="e">
        <f>MID(SUBSTITUTE(exportált!B737,"&lt;br /&gt;","&lt;br&gt;"),LEN('exportált formázott'!B737)+LEN(D737)+LEN(E737)+17,SEARCH("&lt;br&gt;&lt;br&gt;",RIGHT(SUBSTITUTE(exportált!B737,"&lt;br /&gt;","&lt;br&gt;"),LEN(SUBSTITUTE(exportált!B737,"&lt;br /&gt;","&lt;br&gt;"))-LEN(B737)-LEN(D737)-LEN(E737)-17)))</f>
        <v>#VALUE!</v>
      </c>
    </row>
    <row r="738" spans="1:6" x14ac:dyDescent="0.25">
      <c r="A738" s="11" t="str">
        <f>IF(exportált!A738&lt;&gt;"",IFERROR(LEFT(exportált!A738,SEARCH("&lt;br/&gt;",SUBSTITUTE(exportált!A738,"&lt;br&gt;","&lt;br/&gt;"),1)-1),exportált!A738),"")</f>
        <v/>
      </c>
      <c r="B738" s="11" t="e">
        <f>LEFT(SUBSTITUTE(exportált!B738,"&lt;br /&gt;","&lt;br&gt;"),SEARCH("&lt;br&gt;&lt;br&gt;",SUBSTITUTE(SUBSTITUTE(exportált!B738,"&lt;br /&gt;","&lt;br&gt;"),"&lt;br /&gt;","&lt;br&gt;"),1)-1)</f>
        <v>#VALUE!</v>
      </c>
      <c r="C738" s="11" t="e">
        <f>SUBSTITUTE(MID(SUBSTITUTE(exportált!B738,"&lt;br /&gt;","&lt;br&gt;"),LEN('exportált formázott'!B738)+LEN(D738)+LEN(E738)+LEN(F738)+25,LEN(SUBSTITUTE(exportált!B738,"&lt;br /&gt;","&lt;br&gt;"))-LEN(D738)-LEN(E738)-LEN(F738)),"&lt;br&gt;",CHAR(10))</f>
        <v>#VALUE!</v>
      </c>
      <c r="D738" s="11" t="e">
        <f>MID(SUBSTITUTE(exportált!B738,"&lt;br /&gt;","&lt;br&gt;"),LEN('exportált formázott'!B738)+9,SEARCH("&lt;br&gt;",RIGHT(SUBSTITUTE(exportált!B738,"&lt;br /&gt;","&lt;br&gt;"),LEN(SUBSTITUTE(exportált!B738,"&lt;br /&gt;","&lt;br&gt;"))-LEN(B738)-8))-1)</f>
        <v>#VALUE!</v>
      </c>
      <c r="E738" s="11" t="e">
        <f>MID(SUBSTITUTE(exportált!B738,"&lt;br /&gt;","&lt;br&gt;"),LEN('exportált formázott'!B738)+LEN(D738)+13,SEARCH("&lt;br&gt;",RIGHT(SUBSTITUTE(exportált!B738,"&lt;br /&gt;","&lt;br&gt;"),LEN(SUBSTITUTE(exportált!B738,"&lt;br /&gt;","&lt;br&gt;"))-LEN(B738)-LEN(D738)-13)))</f>
        <v>#VALUE!</v>
      </c>
      <c r="F738" s="11" t="e">
        <f>MID(SUBSTITUTE(exportált!B738,"&lt;br /&gt;","&lt;br&gt;"),LEN('exportált formázott'!B738)+LEN(D738)+LEN(E738)+17,SEARCH("&lt;br&gt;&lt;br&gt;",RIGHT(SUBSTITUTE(exportált!B738,"&lt;br /&gt;","&lt;br&gt;"),LEN(SUBSTITUTE(exportált!B738,"&lt;br /&gt;","&lt;br&gt;"))-LEN(B738)-LEN(D738)-LEN(E738)-17)))</f>
        <v>#VALUE!</v>
      </c>
    </row>
    <row r="739" spans="1:6" x14ac:dyDescent="0.25">
      <c r="A739" s="11" t="str">
        <f>IF(exportált!A739&lt;&gt;"",IFERROR(LEFT(exportált!A739,SEARCH("&lt;br/&gt;",SUBSTITUTE(exportált!A739,"&lt;br&gt;","&lt;br/&gt;"),1)-1),exportált!A739),"")</f>
        <v/>
      </c>
      <c r="B739" s="11" t="e">
        <f>LEFT(SUBSTITUTE(exportált!B739,"&lt;br /&gt;","&lt;br&gt;"),SEARCH("&lt;br&gt;&lt;br&gt;",SUBSTITUTE(SUBSTITUTE(exportált!B739,"&lt;br /&gt;","&lt;br&gt;"),"&lt;br /&gt;","&lt;br&gt;"),1)-1)</f>
        <v>#VALUE!</v>
      </c>
      <c r="C739" s="11" t="e">
        <f>SUBSTITUTE(MID(SUBSTITUTE(exportált!B739,"&lt;br /&gt;","&lt;br&gt;"),LEN('exportált formázott'!B739)+LEN(D739)+LEN(E739)+LEN(F739)+25,LEN(SUBSTITUTE(exportált!B739,"&lt;br /&gt;","&lt;br&gt;"))-LEN(D739)-LEN(E739)-LEN(F739)),"&lt;br&gt;",CHAR(10))</f>
        <v>#VALUE!</v>
      </c>
      <c r="D739" s="11" t="e">
        <f>MID(SUBSTITUTE(exportált!B739,"&lt;br /&gt;","&lt;br&gt;"),LEN('exportált formázott'!B739)+9,SEARCH("&lt;br&gt;",RIGHT(SUBSTITUTE(exportált!B739,"&lt;br /&gt;","&lt;br&gt;"),LEN(SUBSTITUTE(exportált!B739,"&lt;br /&gt;","&lt;br&gt;"))-LEN(B739)-8))-1)</f>
        <v>#VALUE!</v>
      </c>
      <c r="E739" s="11" t="e">
        <f>MID(SUBSTITUTE(exportált!B739,"&lt;br /&gt;","&lt;br&gt;"),LEN('exportált formázott'!B739)+LEN(D739)+13,SEARCH("&lt;br&gt;",RIGHT(SUBSTITUTE(exportált!B739,"&lt;br /&gt;","&lt;br&gt;"),LEN(SUBSTITUTE(exportált!B739,"&lt;br /&gt;","&lt;br&gt;"))-LEN(B739)-LEN(D739)-13)))</f>
        <v>#VALUE!</v>
      </c>
      <c r="F739" s="11" t="e">
        <f>MID(SUBSTITUTE(exportált!B739,"&lt;br /&gt;","&lt;br&gt;"),LEN('exportált formázott'!B739)+LEN(D739)+LEN(E739)+17,SEARCH("&lt;br&gt;&lt;br&gt;",RIGHT(SUBSTITUTE(exportált!B739,"&lt;br /&gt;","&lt;br&gt;"),LEN(SUBSTITUTE(exportált!B739,"&lt;br /&gt;","&lt;br&gt;"))-LEN(B739)-LEN(D739)-LEN(E739)-17)))</f>
        <v>#VALUE!</v>
      </c>
    </row>
    <row r="740" spans="1:6" x14ac:dyDescent="0.25">
      <c r="A740" s="11" t="str">
        <f>IF(exportált!A740&lt;&gt;"",IFERROR(LEFT(exportált!A740,SEARCH("&lt;br/&gt;",SUBSTITUTE(exportált!A740,"&lt;br&gt;","&lt;br/&gt;"),1)-1),exportált!A740),"")</f>
        <v/>
      </c>
      <c r="B740" s="11" t="e">
        <f>LEFT(SUBSTITUTE(exportált!B740,"&lt;br /&gt;","&lt;br&gt;"),SEARCH("&lt;br&gt;&lt;br&gt;",SUBSTITUTE(SUBSTITUTE(exportált!B740,"&lt;br /&gt;","&lt;br&gt;"),"&lt;br /&gt;","&lt;br&gt;"),1)-1)</f>
        <v>#VALUE!</v>
      </c>
      <c r="C740" s="11" t="e">
        <f>SUBSTITUTE(MID(SUBSTITUTE(exportált!B740,"&lt;br /&gt;","&lt;br&gt;"),LEN('exportált formázott'!B740)+LEN(D740)+LEN(E740)+LEN(F740)+25,LEN(SUBSTITUTE(exportált!B740,"&lt;br /&gt;","&lt;br&gt;"))-LEN(D740)-LEN(E740)-LEN(F740)),"&lt;br&gt;",CHAR(10))</f>
        <v>#VALUE!</v>
      </c>
      <c r="D740" s="11" t="e">
        <f>MID(SUBSTITUTE(exportált!B740,"&lt;br /&gt;","&lt;br&gt;"),LEN('exportált formázott'!B740)+9,SEARCH("&lt;br&gt;",RIGHT(SUBSTITUTE(exportált!B740,"&lt;br /&gt;","&lt;br&gt;"),LEN(SUBSTITUTE(exportált!B740,"&lt;br /&gt;","&lt;br&gt;"))-LEN(B740)-8))-1)</f>
        <v>#VALUE!</v>
      </c>
      <c r="E740" s="11" t="e">
        <f>MID(SUBSTITUTE(exportált!B740,"&lt;br /&gt;","&lt;br&gt;"),LEN('exportált formázott'!B740)+LEN(D740)+13,SEARCH("&lt;br&gt;",RIGHT(SUBSTITUTE(exportált!B740,"&lt;br /&gt;","&lt;br&gt;"),LEN(SUBSTITUTE(exportált!B740,"&lt;br /&gt;","&lt;br&gt;"))-LEN(B740)-LEN(D740)-13)))</f>
        <v>#VALUE!</v>
      </c>
      <c r="F740" s="11" t="e">
        <f>MID(SUBSTITUTE(exportált!B740,"&lt;br /&gt;","&lt;br&gt;"),LEN('exportált formázott'!B740)+LEN(D740)+LEN(E740)+17,SEARCH("&lt;br&gt;&lt;br&gt;",RIGHT(SUBSTITUTE(exportált!B740,"&lt;br /&gt;","&lt;br&gt;"),LEN(SUBSTITUTE(exportált!B740,"&lt;br /&gt;","&lt;br&gt;"))-LEN(B740)-LEN(D740)-LEN(E740)-17)))</f>
        <v>#VALUE!</v>
      </c>
    </row>
    <row r="741" spans="1:6" x14ac:dyDescent="0.25">
      <c r="A741" s="11" t="str">
        <f>IF(exportált!A741&lt;&gt;"",IFERROR(LEFT(exportált!A741,SEARCH("&lt;br/&gt;",SUBSTITUTE(exportált!A741,"&lt;br&gt;","&lt;br/&gt;"),1)-1),exportált!A741),"")</f>
        <v/>
      </c>
      <c r="B741" s="11" t="e">
        <f>LEFT(SUBSTITUTE(exportált!B741,"&lt;br /&gt;","&lt;br&gt;"),SEARCH("&lt;br&gt;&lt;br&gt;",SUBSTITUTE(SUBSTITUTE(exportált!B741,"&lt;br /&gt;","&lt;br&gt;"),"&lt;br /&gt;","&lt;br&gt;"),1)-1)</f>
        <v>#VALUE!</v>
      </c>
      <c r="C741" s="11" t="e">
        <f>SUBSTITUTE(MID(SUBSTITUTE(exportált!B741,"&lt;br /&gt;","&lt;br&gt;"),LEN('exportált formázott'!B741)+LEN(D741)+LEN(E741)+LEN(F741)+25,LEN(SUBSTITUTE(exportált!B741,"&lt;br /&gt;","&lt;br&gt;"))-LEN(D741)-LEN(E741)-LEN(F741)),"&lt;br&gt;",CHAR(10))</f>
        <v>#VALUE!</v>
      </c>
      <c r="D741" s="11" t="e">
        <f>MID(SUBSTITUTE(exportált!B741,"&lt;br /&gt;","&lt;br&gt;"),LEN('exportált formázott'!B741)+9,SEARCH("&lt;br&gt;",RIGHT(SUBSTITUTE(exportált!B741,"&lt;br /&gt;","&lt;br&gt;"),LEN(SUBSTITUTE(exportált!B741,"&lt;br /&gt;","&lt;br&gt;"))-LEN(B741)-8))-1)</f>
        <v>#VALUE!</v>
      </c>
      <c r="E741" s="11" t="e">
        <f>MID(SUBSTITUTE(exportált!B741,"&lt;br /&gt;","&lt;br&gt;"),LEN('exportált formázott'!B741)+LEN(D741)+13,SEARCH("&lt;br&gt;",RIGHT(SUBSTITUTE(exportált!B741,"&lt;br /&gt;","&lt;br&gt;"),LEN(SUBSTITUTE(exportált!B741,"&lt;br /&gt;","&lt;br&gt;"))-LEN(B741)-LEN(D741)-13)))</f>
        <v>#VALUE!</v>
      </c>
      <c r="F741" s="11" t="e">
        <f>MID(SUBSTITUTE(exportált!B741,"&lt;br /&gt;","&lt;br&gt;"),LEN('exportált formázott'!B741)+LEN(D741)+LEN(E741)+17,SEARCH("&lt;br&gt;&lt;br&gt;",RIGHT(SUBSTITUTE(exportált!B741,"&lt;br /&gt;","&lt;br&gt;"),LEN(SUBSTITUTE(exportált!B741,"&lt;br /&gt;","&lt;br&gt;"))-LEN(B741)-LEN(D741)-LEN(E741)-17)))</f>
        <v>#VALUE!</v>
      </c>
    </row>
    <row r="742" spans="1:6" x14ac:dyDescent="0.25">
      <c r="A742" s="11" t="str">
        <f>IF(exportált!A742&lt;&gt;"",IFERROR(LEFT(exportált!A742,SEARCH("&lt;br/&gt;",SUBSTITUTE(exportált!A742,"&lt;br&gt;","&lt;br/&gt;"),1)-1),exportált!A742),"")</f>
        <v/>
      </c>
      <c r="B742" s="11" t="e">
        <f>LEFT(SUBSTITUTE(exportált!B742,"&lt;br /&gt;","&lt;br&gt;"),SEARCH("&lt;br&gt;&lt;br&gt;",SUBSTITUTE(SUBSTITUTE(exportált!B742,"&lt;br /&gt;","&lt;br&gt;"),"&lt;br /&gt;","&lt;br&gt;"),1)-1)</f>
        <v>#VALUE!</v>
      </c>
      <c r="C742" s="11" t="e">
        <f>SUBSTITUTE(MID(SUBSTITUTE(exportált!B742,"&lt;br /&gt;","&lt;br&gt;"),LEN('exportált formázott'!B742)+LEN(D742)+LEN(E742)+LEN(F742)+25,LEN(SUBSTITUTE(exportált!B742,"&lt;br /&gt;","&lt;br&gt;"))-LEN(D742)-LEN(E742)-LEN(F742)),"&lt;br&gt;",CHAR(10))</f>
        <v>#VALUE!</v>
      </c>
      <c r="D742" s="11" t="e">
        <f>MID(SUBSTITUTE(exportált!B742,"&lt;br /&gt;","&lt;br&gt;"),LEN('exportált formázott'!B742)+9,SEARCH("&lt;br&gt;",RIGHT(SUBSTITUTE(exportált!B742,"&lt;br /&gt;","&lt;br&gt;"),LEN(SUBSTITUTE(exportált!B742,"&lt;br /&gt;","&lt;br&gt;"))-LEN(B742)-8))-1)</f>
        <v>#VALUE!</v>
      </c>
      <c r="E742" s="11" t="e">
        <f>MID(SUBSTITUTE(exportált!B742,"&lt;br /&gt;","&lt;br&gt;"),LEN('exportált formázott'!B742)+LEN(D742)+13,SEARCH("&lt;br&gt;",RIGHT(SUBSTITUTE(exportált!B742,"&lt;br /&gt;","&lt;br&gt;"),LEN(SUBSTITUTE(exportált!B742,"&lt;br /&gt;","&lt;br&gt;"))-LEN(B742)-LEN(D742)-13)))</f>
        <v>#VALUE!</v>
      </c>
      <c r="F742" s="11" t="e">
        <f>MID(SUBSTITUTE(exportált!B742,"&lt;br /&gt;","&lt;br&gt;"),LEN('exportált formázott'!B742)+LEN(D742)+LEN(E742)+17,SEARCH("&lt;br&gt;&lt;br&gt;",RIGHT(SUBSTITUTE(exportált!B742,"&lt;br /&gt;","&lt;br&gt;"),LEN(SUBSTITUTE(exportált!B742,"&lt;br /&gt;","&lt;br&gt;"))-LEN(B742)-LEN(D742)-LEN(E742)-17)))</f>
        <v>#VALUE!</v>
      </c>
    </row>
    <row r="743" spans="1:6" x14ac:dyDescent="0.25">
      <c r="A743" s="11" t="str">
        <f>IF(exportált!A743&lt;&gt;"",IFERROR(LEFT(exportált!A743,SEARCH("&lt;br/&gt;",SUBSTITUTE(exportált!A743,"&lt;br&gt;","&lt;br/&gt;"),1)-1),exportált!A743),"")</f>
        <v/>
      </c>
      <c r="B743" s="11" t="e">
        <f>LEFT(SUBSTITUTE(exportált!B743,"&lt;br /&gt;","&lt;br&gt;"),SEARCH("&lt;br&gt;&lt;br&gt;",SUBSTITUTE(SUBSTITUTE(exportált!B743,"&lt;br /&gt;","&lt;br&gt;"),"&lt;br /&gt;","&lt;br&gt;"),1)-1)</f>
        <v>#VALUE!</v>
      </c>
      <c r="C743" s="11" t="e">
        <f>SUBSTITUTE(MID(SUBSTITUTE(exportált!B743,"&lt;br /&gt;","&lt;br&gt;"),LEN('exportált formázott'!B743)+LEN(D743)+LEN(E743)+LEN(F743)+25,LEN(SUBSTITUTE(exportált!B743,"&lt;br /&gt;","&lt;br&gt;"))-LEN(D743)-LEN(E743)-LEN(F743)),"&lt;br&gt;",CHAR(10))</f>
        <v>#VALUE!</v>
      </c>
      <c r="D743" s="11" t="e">
        <f>MID(SUBSTITUTE(exportált!B743,"&lt;br /&gt;","&lt;br&gt;"),LEN('exportált formázott'!B743)+9,SEARCH("&lt;br&gt;",RIGHT(SUBSTITUTE(exportált!B743,"&lt;br /&gt;","&lt;br&gt;"),LEN(SUBSTITUTE(exportált!B743,"&lt;br /&gt;","&lt;br&gt;"))-LEN(B743)-8))-1)</f>
        <v>#VALUE!</v>
      </c>
      <c r="E743" s="11" t="e">
        <f>MID(SUBSTITUTE(exportált!B743,"&lt;br /&gt;","&lt;br&gt;"),LEN('exportált formázott'!B743)+LEN(D743)+13,SEARCH("&lt;br&gt;",RIGHT(SUBSTITUTE(exportált!B743,"&lt;br /&gt;","&lt;br&gt;"),LEN(SUBSTITUTE(exportált!B743,"&lt;br /&gt;","&lt;br&gt;"))-LEN(B743)-LEN(D743)-13)))</f>
        <v>#VALUE!</v>
      </c>
      <c r="F743" s="11" t="e">
        <f>MID(SUBSTITUTE(exportált!B743,"&lt;br /&gt;","&lt;br&gt;"),LEN('exportált formázott'!B743)+LEN(D743)+LEN(E743)+17,SEARCH("&lt;br&gt;&lt;br&gt;",RIGHT(SUBSTITUTE(exportált!B743,"&lt;br /&gt;","&lt;br&gt;"),LEN(SUBSTITUTE(exportált!B743,"&lt;br /&gt;","&lt;br&gt;"))-LEN(B743)-LEN(D743)-LEN(E743)-17)))</f>
        <v>#VALUE!</v>
      </c>
    </row>
    <row r="744" spans="1:6" x14ac:dyDescent="0.25">
      <c r="A744" s="11" t="str">
        <f>IF(exportált!A744&lt;&gt;"",IFERROR(LEFT(exportált!A744,SEARCH("&lt;br/&gt;",SUBSTITUTE(exportált!A744,"&lt;br&gt;","&lt;br/&gt;"),1)-1),exportált!A744),"")</f>
        <v/>
      </c>
      <c r="B744" s="11" t="e">
        <f>LEFT(SUBSTITUTE(exportált!B744,"&lt;br /&gt;","&lt;br&gt;"),SEARCH("&lt;br&gt;&lt;br&gt;",SUBSTITUTE(SUBSTITUTE(exportált!B744,"&lt;br /&gt;","&lt;br&gt;"),"&lt;br /&gt;","&lt;br&gt;"),1)-1)</f>
        <v>#VALUE!</v>
      </c>
      <c r="C744" s="11" t="e">
        <f>SUBSTITUTE(MID(SUBSTITUTE(exportált!B744,"&lt;br /&gt;","&lt;br&gt;"),LEN('exportált formázott'!B744)+LEN(D744)+LEN(E744)+LEN(F744)+25,LEN(SUBSTITUTE(exportált!B744,"&lt;br /&gt;","&lt;br&gt;"))-LEN(D744)-LEN(E744)-LEN(F744)),"&lt;br&gt;",CHAR(10))</f>
        <v>#VALUE!</v>
      </c>
      <c r="D744" s="11" t="e">
        <f>MID(SUBSTITUTE(exportált!B744,"&lt;br /&gt;","&lt;br&gt;"),LEN('exportált formázott'!B744)+9,SEARCH("&lt;br&gt;",RIGHT(SUBSTITUTE(exportált!B744,"&lt;br /&gt;","&lt;br&gt;"),LEN(SUBSTITUTE(exportált!B744,"&lt;br /&gt;","&lt;br&gt;"))-LEN(B744)-8))-1)</f>
        <v>#VALUE!</v>
      </c>
      <c r="E744" s="11" t="e">
        <f>MID(SUBSTITUTE(exportált!B744,"&lt;br /&gt;","&lt;br&gt;"),LEN('exportált formázott'!B744)+LEN(D744)+13,SEARCH("&lt;br&gt;",RIGHT(SUBSTITUTE(exportált!B744,"&lt;br /&gt;","&lt;br&gt;"),LEN(SUBSTITUTE(exportált!B744,"&lt;br /&gt;","&lt;br&gt;"))-LEN(B744)-LEN(D744)-13)))</f>
        <v>#VALUE!</v>
      </c>
      <c r="F744" s="11" t="e">
        <f>MID(SUBSTITUTE(exportált!B744,"&lt;br /&gt;","&lt;br&gt;"),LEN('exportált formázott'!B744)+LEN(D744)+LEN(E744)+17,SEARCH("&lt;br&gt;&lt;br&gt;",RIGHT(SUBSTITUTE(exportált!B744,"&lt;br /&gt;","&lt;br&gt;"),LEN(SUBSTITUTE(exportált!B744,"&lt;br /&gt;","&lt;br&gt;"))-LEN(B744)-LEN(D744)-LEN(E744)-17)))</f>
        <v>#VALUE!</v>
      </c>
    </row>
    <row r="745" spans="1:6" x14ac:dyDescent="0.25">
      <c r="A745" s="11" t="str">
        <f>IF(exportált!A745&lt;&gt;"",IFERROR(LEFT(exportált!A745,SEARCH("&lt;br/&gt;",SUBSTITUTE(exportált!A745,"&lt;br&gt;","&lt;br/&gt;"),1)-1),exportált!A745),"")</f>
        <v/>
      </c>
      <c r="B745" s="11" t="e">
        <f>LEFT(SUBSTITUTE(exportált!B745,"&lt;br /&gt;","&lt;br&gt;"),SEARCH("&lt;br&gt;&lt;br&gt;",SUBSTITUTE(SUBSTITUTE(exportált!B745,"&lt;br /&gt;","&lt;br&gt;"),"&lt;br /&gt;","&lt;br&gt;"),1)-1)</f>
        <v>#VALUE!</v>
      </c>
      <c r="C745" s="11" t="e">
        <f>SUBSTITUTE(MID(SUBSTITUTE(exportált!B745,"&lt;br /&gt;","&lt;br&gt;"),LEN('exportált formázott'!B745)+LEN(D745)+LEN(E745)+LEN(F745)+25,LEN(SUBSTITUTE(exportált!B745,"&lt;br /&gt;","&lt;br&gt;"))-LEN(D745)-LEN(E745)-LEN(F745)),"&lt;br&gt;",CHAR(10))</f>
        <v>#VALUE!</v>
      </c>
      <c r="D745" s="11" t="e">
        <f>MID(SUBSTITUTE(exportált!B745,"&lt;br /&gt;","&lt;br&gt;"),LEN('exportált formázott'!B745)+9,SEARCH("&lt;br&gt;",RIGHT(SUBSTITUTE(exportált!B745,"&lt;br /&gt;","&lt;br&gt;"),LEN(SUBSTITUTE(exportált!B745,"&lt;br /&gt;","&lt;br&gt;"))-LEN(B745)-8))-1)</f>
        <v>#VALUE!</v>
      </c>
      <c r="E745" s="11" t="e">
        <f>MID(SUBSTITUTE(exportált!B745,"&lt;br /&gt;","&lt;br&gt;"),LEN('exportált formázott'!B745)+LEN(D745)+13,SEARCH("&lt;br&gt;",RIGHT(SUBSTITUTE(exportált!B745,"&lt;br /&gt;","&lt;br&gt;"),LEN(SUBSTITUTE(exportált!B745,"&lt;br /&gt;","&lt;br&gt;"))-LEN(B745)-LEN(D745)-13)))</f>
        <v>#VALUE!</v>
      </c>
      <c r="F745" s="11" t="e">
        <f>MID(SUBSTITUTE(exportált!B745,"&lt;br /&gt;","&lt;br&gt;"),LEN('exportált formázott'!B745)+LEN(D745)+LEN(E745)+17,SEARCH("&lt;br&gt;&lt;br&gt;",RIGHT(SUBSTITUTE(exportált!B745,"&lt;br /&gt;","&lt;br&gt;"),LEN(SUBSTITUTE(exportált!B745,"&lt;br /&gt;","&lt;br&gt;"))-LEN(B745)-LEN(D745)-LEN(E745)-17)))</f>
        <v>#VALUE!</v>
      </c>
    </row>
    <row r="746" spans="1:6" x14ac:dyDescent="0.25">
      <c r="A746" s="11" t="str">
        <f>IF(exportált!A746&lt;&gt;"",IFERROR(LEFT(exportált!A746,SEARCH("&lt;br/&gt;",SUBSTITUTE(exportált!A746,"&lt;br&gt;","&lt;br/&gt;"),1)-1),exportált!A746),"")</f>
        <v/>
      </c>
      <c r="B746" s="11" t="e">
        <f>LEFT(SUBSTITUTE(exportált!B746,"&lt;br /&gt;","&lt;br&gt;"),SEARCH("&lt;br&gt;&lt;br&gt;",SUBSTITUTE(SUBSTITUTE(exportált!B746,"&lt;br /&gt;","&lt;br&gt;"),"&lt;br /&gt;","&lt;br&gt;"),1)-1)</f>
        <v>#VALUE!</v>
      </c>
      <c r="C746" s="11" t="e">
        <f>SUBSTITUTE(MID(SUBSTITUTE(exportált!B746,"&lt;br /&gt;","&lt;br&gt;"),LEN('exportált formázott'!B746)+LEN(D746)+LEN(E746)+LEN(F746)+25,LEN(SUBSTITUTE(exportált!B746,"&lt;br /&gt;","&lt;br&gt;"))-LEN(D746)-LEN(E746)-LEN(F746)),"&lt;br&gt;",CHAR(10))</f>
        <v>#VALUE!</v>
      </c>
      <c r="D746" s="11" t="e">
        <f>MID(SUBSTITUTE(exportált!B746,"&lt;br /&gt;","&lt;br&gt;"),LEN('exportált formázott'!B746)+9,SEARCH("&lt;br&gt;",RIGHT(SUBSTITUTE(exportált!B746,"&lt;br /&gt;","&lt;br&gt;"),LEN(SUBSTITUTE(exportált!B746,"&lt;br /&gt;","&lt;br&gt;"))-LEN(B746)-8))-1)</f>
        <v>#VALUE!</v>
      </c>
      <c r="E746" s="11" t="e">
        <f>MID(SUBSTITUTE(exportált!B746,"&lt;br /&gt;","&lt;br&gt;"),LEN('exportált formázott'!B746)+LEN(D746)+13,SEARCH("&lt;br&gt;",RIGHT(SUBSTITUTE(exportált!B746,"&lt;br /&gt;","&lt;br&gt;"),LEN(SUBSTITUTE(exportált!B746,"&lt;br /&gt;","&lt;br&gt;"))-LEN(B746)-LEN(D746)-13)))</f>
        <v>#VALUE!</v>
      </c>
      <c r="F746" s="11" t="e">
        <f>MID(SUBSTITUTE(exportált!B746,"&lt;br /&gt;","&lt;br&gt;"),LEN('exportált formázott'!B746)+LEN(D746)+LEN(E746)+17,SEARCH("&lt;br&gt;&lt;br&gt;",RIGHT(SUBSTITUTE(exportált!B746,"&lt;br /&gt;","&lt;br&gt;"),LEN(SUBSTITUTE(exportált!B746,"&lt;br /&gt;","&lt;br&gt;"))-LEN(B746)-LEN(D746)-LEN(E746)-17)))</f>
        <v>#VALUE!</v>
      </c>
    </row>
    <row r="747" spans="1:6" x14ac:dyDescent="0.25">
      <c r="A747" s="11" t="str">
        <f>IF(exportált!A747&lt;&gt;"",IFERROR(LEFT(exportált!A747,SEARCH("&lt;br/&gt;",SUBSTITUTE(exportált!A747,"&lt;br&gt;","&lt;br/&gt;"),1)-1),exportált!A747),"")</f>
        <v/>
      </c>
      <c r="B747" s="11" t="e">
        <f>LEFT(SUBSTITUTE(exportált!B747,"&lt;br /&gt;","&lt;br&gt;"),SEARCH("&lt;br&gt;&lt;br&gt;",SUBSTITUTE(SUBSTITUTE(exportált!B747,"&lt;br /&gt;","&lt;br&gt;"),"&lt;br /&gt;","&lt;br&gt;"),1)-1)</f>
        <v>#VALUE!</v>
      </c>
      <c r="C747" s="11" t="e">
        <f>SUBSTITUTE(MID(SUBSTITUTE(exportált!B747,"&lt;br /&gt;","&lt;br&gt;"),LEN('exportált formázott'!B747)+LEN(D747)+LEN(E747)+LEN(F747)+25,LEN(SUBSTITUTE(exportált!B747,"&lt;br /&gt;","&lt;br&gt;"))-LEN(D747)-LEN(E747)-LEN(F747)),"&lt;br&gt;",CHAR(10))</f>
        <v>#VALUE!</v>
      </c>
      <c r="D747" s="11" t="e">
        <f>MID(SUBSTITUTE(exportált!B747,"&lt;br /&gt;","&lt;br&gt;"),LEN('exportált formázott'!B747)+9,SEARCH("&lt;br&gt;",RIGHT(SUBSTITUTE(exportált!B747,"&lt;br /&gt;","&lt;br&gt;"),LEN(SUBSTITUTE(exportált!B747,"&lt;br /&gt;","&lt;br&gt;"))-LEN(B747)-8))-1)</f>
        <v>#VALUE!</v>
      </c>
      <c r="E747" s="11" t="e">
        <f>MID(SUBSTITUTE(exportált!B747,"&lt;br /&gt;","&lt;br&gt;"),LEN('exportált formázott'!B747)+LEN(D747)+13,SEARCH("&lt;br&gt;",RIGHT(SUBSTITUTE(exportált!B747,"&lt;br /&gt;","&lt;br&gt;"),LEN(SUBSTITUTE(exportált!B747,"&lt;br /&gt;","&lt;br&gt;"))-LEN(B747)-LEN(D747)-13)))</f>
        <v>#VALUE!</v>
      </c>
      <c r="F747" s="11" t="e">
        <f>MID(SUBSTITUTE(exportált!B747,"&lt;br /&gt;","&lt;br&gt;"),LEN('exportált formázott'!B747)+LEN(D747)+LEN(E747)+17,SEARCH("&lt;br&gt;&lt;br&gt;",RIGHT(SUBSTITUTE(exportált!B747,"&lt;br /&gt;","&lt;br&gt;"),LEN(SUBSTITUTE(exportált!B747,"&lt;br /&gt;","&lt;br&gt;"))-LEN(B747)-LEN(D747)-LEN(E747)-17)))</f>
        <v>#VALUE!</v>
      </c>
    </row>
    <row r="748" spans="1:6" x14ac:dyDescent="0.25">
      <c r="A748" s="11" t="str">
        <f>IF(exportált!A748&lt;&gt;"",IFERROR(LEFT(exportált!A748,SEARCH("&lt;br/&gt;",SUBSTITUTE(exportált!A748,"&lt;br&gt;","&lt;br/&gt;"),1)-1),exportált!A748),"")</f>
        <v/>
      </c>
      <c r="B748" s="11" t="e">
        <f>LEFT(SUBSTITUTE(exportált!B748,"&lt;br /&gt;","&lt;br&gt;"),SEARCH("&lt;br&gt;&lt;br&gt;",SUBSTITUTE(SUBSTITUTE(exportált!B748,"&lt;br /&gt;","&lt;br&gt;"),"&lt;br /&gt;","&lt;br&gt;"),1)-1)</f>
        <v>#VALUE!</v>
      </c>
      <c r="C748" s="11" t="e">
        <f>SUBSTITUTE(MID(SUBSTITUTE(exportált!B748,"&lt;br /&gt;","&lt;br&gt;"),LEN('exportált formázott'!B748)+LEN(D748)+LEN(E748)+LEN(F748)+25,LEN(SUBSTITUTE(exportált!B748,"&lt;br /&gt;","&lt;br&gt;"))-LEN(D748)-LEN(E748)-LEN(F748)),"&lt;br&gt;",CHAR(10))</f>
        <v>#VALUE!</v>
      </c>
      <c r="D748" s="11" t="e">
        <f>MID(SUBSTITUTE(exportált!B748,"&lt;br /&gt;","&lt;br&gt;"),LEN('exportált formázott'!B748)+9,SEARCH("&lt;br&gt;",RIGHT(SUBSTITUTE(exportált!B748,"&lt;br /&gt;","&lt;br&gt;"),LEN(SUBSTITUTE(exportált!B748,"&lt;br /&gt;","&lt;br&gt;"))-LEN(B748)-8))-1)</f>
        <v>#VALUE!</v>
      </c>
      <c r="E748" s="11" t="e">
        <f>MID(SUBSTITUTE(exportált!B748,"&lt;br /&gt;","&lt;br&gt;"),LEN('exportált formázott'!B748)+LEN(D748)+13,SEARCH("&lt;br&gt;",RIGHT(SUBSTITUTE(exportált!B748,"&lt;br /&gt;","&lt;br&gt;"),LEN(SUBSTITUTE(exportált!B748,"&lt;br /&gt;","&lt;br&gt;"))-LEN(B748)-LEN(D748)-13)))</f>
        <v>#VALUE!</v>
      </c>
      <c r="F748" s="11" t="e">
        <f>MID(SUBSTITUTE(exportált!B748,"&lt;br /&gt;","&lt;br&gt;"),LEN('exportált formázott'!B748)+LEN(D748)+LEN(E748)+17,SEARCH("&lt;br&gt;&lt;br&gt;",RIGHT(SUBSTITUTE(exportált!B748,"&lt;br /&gt;","&lt;br&gt;"),LEN(SUBSTITUTE(exportált!B748,"&lt;br /&gt;","&lt;br&gt;"))-LEN(B748)-LEN(D748)-LEN(E748)-17)))</f>
        <v>#VALUE!</v>
      </c>
    </row>
    <row r="749" spans="1:6" x14ac:dyDescent="0.25">
      <c r="A749" s="11" t="str">
        <f>IF(exportált!A749&lt;&gt;"",IFERROR(LEFT(exportált!A749,SEARCH("&lt;br/&gt;",SUBSTITUTE(exportált!A749,"&lt;br&gt;","&lt;br/&gt;"),1)-1),exportált!A749),"")</f>
        <v/>
      </c>
      <c r="B749" s="11" t="e">
        <f>LEFT(SUBSTITUTE(exportált!B749,"&lt;br /&gt;","&lt;br&gt;"),SEARCH("&lt;br&gt;&lt;br&gt;",SUBSTITUTE(SUBSTITUTE(exportált!B749,"&lt;br /&gt;","&lt;br&gt;"),"&lt;br /&gt;","&lt;br&gt;"),1)-1)</f>
        <v>#VALUE!</v>
      </c>
      <c r="C749" s="11" t="e">
        <f>SUBSTITUTE(MID(SUBSTITUTE(exportált!B749,"&lt;br /&gt;","&lt;br&gt;"),LEN('exportált formázott'!B749)+LEN(D749)+LEN(E749)+LEN(F749)+25,LEN(SUBSTITUTE(exportált!B749,"&lt;br /&gt;","&lt;br&gt;"))-LEN(D749)-LEN(E749)-LEN(F749)),"&lt;br&gt;",CHAR(10))</f>
        <v>#VALUE!</v>
      </c>
      <c r="D749" s="11" t="e">
        <f>MID(SUBSTITUTE(exportált!B749,"&lt;br /&gt;","&lt;br&gt;"),LEN('exportált formázott'!B749)+9,SEARCH("&lt;br&gt;",RIGHT(SUBSTITUTE(exportált!B749,"&lt;br /&gt;","&lt;br&gt;"),LEN(SUBSTITUTE(exportált!B749,"&lt;br /&gt;","&lt;br&gt;"))-LEN(B749)-8))-1)</f>
        <v>#VALUE!</v>
      </c>
      <c r="E749" s="11" t="e">
        <f>MID(SUBSTITUTE(exportált!B749,"&lt;br /&gt;","&lt;br&gt;"),LEN('exportált formázott'!B749)+LEN(D749)+13,SEARCH("&lt;br&gt;",RIGHT(SUBSTITUTE(exportált!B749,"&lt;br /&gt;","&lt;br&gt;"),LEN(SUBSTITUTE(exportált!B749,"&lt;br /&gt;","&lt;br&gt;"))-LEN(B749)-LEN(D749)-13)))</f>
        <v>#VALUE!</v>
      </c>
      <c r="F749" s="11" t="e">
        <f>MID(SUBSTITUTE(exportált!B749,"&lt;br /&gt;","&lt;br&gt;"),LEN('exportált formázott'!B749)+LEN(D749)+LEN(E749)+17,SEARCH("&lt;br&gt;&lt;br&gt;",RIGHT(SUBSTITUTE(exportált!B749,"&lt;br /&gt;","&lt;br&gt;"),LEN(SUBSTITUTE(exportált!B749,"&lt;br /&gt;","&lt;br&gt;"))-LEN(B749)-LEN(D749)-LEN(E749)-17)))</f>
        <v>#VALUE!</v>
      </c>
    </row>
    <row r="750" spans="1:6" x14ac:dyDescent="0.25">
      <c r="A750" s="11" t="str">
        <f>IF(exportált!A750&lt;&gt;"",IFERROR(LEFT(exportált!A750,SEARCH("&lt;br/&gt;",SUBSTITUTE(exportált!A750,"&lt;br&gt;","&lt;br/&gt;"),1)-1),exportált!A750),"")</f>
        <v/>
      </c>
      <c r="B750" s="11" t="e">
        <f>LEFT(SUBSTITUTE(exportált!B750,"&lt;br /&gt;","&lt;br&gt;"),SEARCH("&lt;br&gt;&lt;br&gt;",SUBSTITUTE(SUBSTITUTE(exportált!B750,"&lt;br /&gt;","&lt;br&gt;"),"&lt;br /&gt;","&lt;br&gt;"),1)-1)</f>
        <v>#VALUE!</v>
      </c>
      <c r="C750" s="11" t="e">
        <f>SUBSTITUTE(MID(SUBSTITUTE(exportált!B750,"&lt;br /&gt;","&lt;br&gt;"),LEN('exportált formázott'!B750)+LEN(D750)+LEN(E750)+LEN(F750)+25,LEN(SUBSTITUTE(exportált!B750,"&lt;br /&gt;","&lt;br&gt;"))-LEN(D750)-LEN(E750)-LEN(F750)),"&lt;br&gt;",CHAR(10))</f>
        <v>#VALUE!</v>
      </c>
      <c r="D750" s="11" t="e">
        <f>MID(SUBSTITUTE(exportált!B750,"&lt;br /&gt;","&lt;br&gt;"),LEN('exportált formázott'!B750)+9,SEARCH("&lt;br&gt;",RIGHT(SUBSTITUTE(exportált!B750,"&lt;br /&gt;","&lt;br&gt;"),LEN(SUBSTITUTE(exportált!B750,"&lt;br /&gt;","&lt;br&gt;"))-LEN(B750)-8))-1)</f>
        <v>#VALUE!</v>
      </c>
      <c r="E750" s="11" t="e">
        <f>MID(SUBSTITUTE(exportált!B750,"&lt;br /&gt;","&lt;br&gt;"),LEN('exportált formázott'!B750)+LEN(D750)+13,SEARCH("&lt;br&gt;",RIGHT(SUBSTITUTE(exportált!B750,"&lt;br /&gt;","&lt;br&gt;"),LEN(SUBSTITUTE(exportált!B750,"&lt;br /&gt;","&lt;br&gt;"))-LEN(B750)-LEN(D750)-13)))</f>
        <v>#VALUE!</v>
      </c>
      <c r="F750" s="11" t="e">
        <f>MID(SUBSTITUTE(exportált!B750,"&lt;br /&gt;","&lt;br&gt;"),LEN('exportált formázott'!B750)+LEN(D750)+LEN(E750)+17,SEARCH("&lt;br&gt;&lt;br&gt;",RIGHT(SUBSTITUTE(exportált!B750,"&lt;br /&gt;","&lt;br&gt;"),LEN(SUBSTITUTE(exportált!B750,"&lt;br /&gt;","&lt;br&gt;"))-LEN(B750)-LEN(D750)-LEN(E750)-17)))</f>
        <v>#VALUE!</v>
      </c>
    </row>
    <row r="751" spans="1:6" x14ac:dyDescent="0.25">
      <c r="A751" s="11" t="str">
        <f>IF(exportált!A751&lt;&gt;"",IFERROR(LEFT(exportált!A751,SEARCH("&lt;br/&gt;",SUBSTITUTE(exportált!A751,"&lt;br&gt;","&lt;br/&gt;"),1)-1),exportált!A751),"")</f>
        <v/>
      </c>
      <c r="B751" s="11" t="e">
        <f>LEFT(SUBSTITUTE(exportált!B751,"&lt;br /&gt;","&lt;br&gt;"),SEARCH("&lt;br&gt;&lt;br&gt;",SUBSTITUTE(SUBSTITUTE(exportált!B751,"&lt;br /&gt;","&lt;br&gt;"),"&lt;br /&gt;","&lt;br&gt;"),1)-1)</f>
        <v>#VALUE!</v>
      </c>
      <c r="C751" s="11" t="e">
        <f>SUBSTITUTE(MID(SUBSTITUTE(exportált!B751,"&lt;br /&gt;","&lt;br&gt;"),LEN('exportált formázott'!B751)+LEN(D751)+LEN(E751)+LEN(F751)+25,LEN(SUBSTITUTE(exportált!B751,"&lt;br /&gt;","&lt;br&gt;"))-LEN(D751)-LEN(E751)-LEN(F751)),"&lt;br&gt;",CHAR(10))</f>
        <v>#VALUE!</v>
      </c>
      <c r="D751" s="11" t="e">
        <f>MID(SUBSTITUTE(exportált!B751,"&lt;br /&gt;","&lt;br&gt;"),LEN('exportált formázott'!B751)+9,SEARCH("&lt;br&gt;",RIGHT(SUBSTITUTE(exportált!B751,"&lt;br /&gt;","&lt;br&gt;"),LEN(SUBSTITUTE(exportált!B751,"&lt;br /&gt;","&lt;br&gt;"))-LEN(B751)-8))-1)</f>
        <v>#VALUE!</v>
      </c>
      <c r="E751" s="11" t="e">
        <f>MID(SUBSTITUTE(exportált!B751,"&lt;br /&gt;","&lt;br&gt;"),LEN('exportált formázott'!B751)+LEN(D751)+13,SEARCH("&lt;br&gt;",RIGHT(SUBSTITUTE(exportált!B751,"&lt;br /&gt;","&lt;br&gt;"),LEN(SUBSTITUTE(exportált!B751,"&lt;br /&gt;","&lt;br&gt;"))-LEN(B751)-LEN(D751)-13)))</f>
        <v>#VALUE!</v>
      </c>
      <c r="F751" s="11" t="e">
        <f>MID(SUBSTITUTE(exportált!B751,"&lt;br /&gt;","&lt;br&gt;"),LEN('exportált formázott'!B751)+LEN(D751)+LEN(E751)+17,SEARCH("&lt;br&gt;&lt;br&gt;",RIGHT(SUBSTITUTE(exportált!B751,"&lt;br /&gt;","&lt;br&gt;"),LEN(SUBSTITUTE(exportált!B751,"&lt;br /&gt;","&lt;br&gt;"))-LEN(B751)-LEN(D751)-LEN(E751)-17)))</f>
        <v>#VALUE!</v>
      </c>
    </row>
    <row r="752" spans="1:6" x14ac:dyDescent="0.25">
      <c r="A752" s="11" t="str">
        <f>IF(exportált!A752&lt;&gt;"",IFERROR(LEFT(exportált!A752,SEARCH("&lt;br/&gt;",SUBSTITUTE(exportált!A752,"&lt;br&gt;","&lt;br/&gt;"),1)-1),exportált!A752),"")</f>
        <v/>
      </c>
      <c r="B752" s="11" t="e">
        <f>LEFT(SUBSTITUTE(exportált!B752,"&lt;br /&gt;","&lt;br&gt;"),SEARCH("&lt;br&gt;&lt;br&gt;",SUBSTITUTE(SUBSTITUTE(exportált!B752,"&lt;br /&gt;","&lt;br&gt;"),"&lt;br /&gt;","&lt;br&gt;"),1)-1)</f>
        <v>#VALUE!</v>
      </c>
      <c r="C752" s="11" t="e">
        <f>SUBSTITUTE(MID(SUBSTITUTE(exportált!B752,"&lt;br /&gt;","&lt;br&gt;"),LEN('exportált formázott'!B752)+LEN(D752)+LEN(E752)+LEN(F752)+25,LEN(SUBSTITUTE(exportált!B752,"&lt;br /&gt;","&lt;br&gt;"))-LEN(D752)-LEN(E752)-LEN(F752)),"&lt;br&gt;",CHAR(10))</f>
        <v>#VALUE!</v>
      </c>
      <c r="D752" s="11" t="e">
        <f>MID(SUBSTITUTE(exportált!B752,"&lt;br /&gt;","&lt;br&gt;"),LEN('exportált formázott'!B752)+9,SEARCH("&lt;br&gt;",RIGHT(SUBSTITUTE(exportált!B752,"&lt;br /&gt;","&lt;br&gt;"),LEN(SUBSTITUTE(exportált!B752,"&lt;br /&gt;","&lt;br&gt;"))-LEN(B752)-8))-1)</f>
        <v>#VALUE!</v>
      </c>
      <c r="E752" s="11" t="e">
        <f>MID(SUBSTITUTE(exportált!B752,"&lt;br /&gt;","&lt;br&gt;"),LEN('exportált formázott'!B752)+LEN(D752)+13,SEARCH("&lt;br&gt;",RIGHT(SUBSTITUTE(exportált!B752,"&lt;br /&gt;","&lt;br&gt;"),LEN(SUBSTITUTE(exportált!B752,"&lt;br /&gt;","&lt;br&gt;"))-LEN(B752)-LEN(D752)-13)))</f>
        <v>#VALUE!</v>
      </c>
      <c r="F752" s="11" t="e">
        <f>MID(SUBSTITUTE(exportált!B752,"&lt;br /&gt;","&lt;br&gt;"),LEN('exportált formázott'!B752)+LEN(D752)+LEN(E752)+17,SEARCH("&lt;br&gt;&lt;br&gt;",RIGHT(SUBSTITUTE(exportált!B752,"&lt;br /&gt;","&lt;br&gt;"),LEN(SUBSTITUTE(exportált!B752,"&lt;br /&gt;","&lt;br&gt;"))-LEN(B752)-LEN(D752)-LEN(E752)-17)))</f>
        <v>#VALUE!</v>
      </c>
    </row>
    <row r="753" spans="1:6" x14ac:dyDescent="0.25">
      <c r="A753" s="11" t="str">
        <f>IF(exportált!A753&lt;&gt;"",IFERROR(LEFT(exportált!A753,SEARCH("&lt;br/&gt;",SUBSTITUTE(exportált!A753,"&lt;br&gt;","&lt;br/&gt;"),1)-1),exportált!A753),"")</f>
        <v/>
      </c>
      <c r="B753" s="11" t="e">
        <f>LEFT(SUBSTITUTE(exportált!B753,"&lt;br /&gt;","&lt;br&gt;"),SEARCH("&lt;br&gt;&lt;br&gt;",SUBSTITUTE(SUBSTITUTE(exportált!B753,"&lt;br /&gt;","&lt;br&gt;"),"&lt;br /&gt;","&lt;br&gt;"),1)-1)</f>
        <v>#VALUE!</v>
      </c>
      <c r="C753" s="11" t="e">
        <f>SUBSTITUTE(MID(SUBSTITUTE(exportált!B753,"&lt;br /&gt;","&lt;br&gt;"),LEN('exportált formázott'!B753)+LEN(D753)+LEN(E753)+LEN(F753)+25,LEN(SUBSTITUTE(exportált!B753,"&lt;br /&gt;","&lt;br&gt;"))-LEN(D753)-LEN(E753)-LEN(F753)),"&lt;br&gt;",CHAR(10))</f>
        <v>#VALUE!</v>
      </c>
      <c r="D753" s="11" t="e">
        <f>MID(SUBSTITUTE(exportált!B753,"&lt;br /&gt;","&lt;br&gt;"),LEN('exportált formázott'!B753)+9,SEARCH("&lt;br&gt;",RIGHT(SUBSTITUTE(exportált!B753,"&lt;br /&gt;","&lt;br&gt;"),LEN(SUBSTITUTE(exportált!B753,"&lt;br /&gt;","&lt;br&gt;"))-LEN(B753)-8))-1)</f>
        <v>#VALUE!</v>
      </c>
      <c r="E753" s="11" t="e">
        <f>MID(SUBSTITUTE(exportált!B753,"&lt;br /&gt;","&lt;br&gt;"),LEN('exportált formázott'!B753)+LEN(D753)+13,SEARCH("&lt;br&gt;",RIGHT(SUBSTITUTE(exportált!B753,"&lt;br /&gt;","&lt;br&gt;"),LEN(SUBSTITUTE(exportált!B753,"&lt;br /&gt;","&lt;br&gt;"))-LEN(B753)-LEN(D753)-13)))</f>
        <v>#VALUE!</v>
      </c>
      <c r="F753" s="11" t="e">
        <f>MID(SUBSTITUTE(exportált!B753,"&lt;br /&gt;","&lt;br&gt;"),LEN('exportált formázott'!B753)+LEN(D753)+LEN(E753)+17,SEARCH("&lt;br&gt;&lt;br&gt;",RIGHT(SUBSTITUTE(exportált!B753,"&lt;br /&gt;","&lt;br&gt;"),LEN(SUBSTITUTE(exportált!B753,"&lt;br /&gt;","&lt;br&gt;"))-LEN(B753)-LEN(D753)-LEN(E753)-17)))</f>
        <v>#VALUE!</v>
      </c>
    </row>
    <row r="754" spans="1:6" x14ac:dyDescent="0.25">
      <c r="A754" s="11" t="str">
        <f>IF(exportált!A754&lt;&gt;"",IFERROR(LEFT(exportált!A754,SEARCH("&lt;br/&gt;",SUBSTITUTE(exportált!A754,"&lt;br&gt;","&lt;br/&gt;"),1)-1),exportált!A754),"")</f>
        <v/>
      </c>
      <c r="B754" s="11" t="e">
        <f>LEFT(SUBSTITUTE(exportált!B754,"&lt;br /&gt;","&lt;br&gt;"),SEARCH("&lt;br&gt;&lt;br&gt;",SUBSTITUTE(SUBSTITUTE(exportált!B754,"&lt;br /&gt;","&lt;br&gt;"),"&lt;br /&gt;","&lt;br&gt;"),1)-1)</f>
        <v>#VALUE!</v>
      </c>
      <c r="C754" s="11" t="e">
        <f>SUBSTITUTE(MID(SUBSTITUTE(exportált!B754,"&lt;br /&gt;","&lt;br&gt;"),LEN('exportált formázott'!B754)+LEN(D754)+LEN(E754)+LEN(F754)+25,LEN(SUBSTITUTE(exportált!B754,"&lt;br /&gt;","&lt;br&gt;"))-LEN(D754)-LEN(E754)-LEN(F754)),"&lt;br&gt;",CHAR(10))</f>
        <v>#VALUE!</v>
      </c>
      <c r="D754" s="11" t="e">
        <f>MID(SUBSTITUTE(exportált!B754,"&lt;br /&gt;","&lt;br&gt;"),LEN('exportált formázott'!B754)+9,SEARCH("&lt;br&gt;",RIGHT(SUBSTITUTE(exportált!B754,"&lt;br /&gt;","&lt;br&gt;"),LEN(SUBSTITUTE(exportált!B754,"&lt;br /&gt;","&lt;br&gt;"))-LEN(B754)-8))-1)</f>
        <v>#VALUE!</v>
      </c>
      <c r="E754" s="11" t="e">
        <f>MID(SUBSTITUTE(exportált!B754,"&lt;br /&gt;","&lt;br&gt;"),LEN('exportált formázott'!B754)+LEN(D754)+13,SEARCH("&lt;br&gt;",RIGHT(SUBSTITUTE(exportált!B754,"&lt;br /&gt;","&lt;br&gt;"),LEN(SUBSTITUTE(exportált!B754,"&lt;br /&gt;","&lt;br&gt;"))-LEN(B754)-LEN(D754)-13)))</f>
        <v>#VALUE!</v>
      </c>
      <c r="F754" s="11" t="e">
        <f>MID(SUBSTITUTE(exportált!B754,"&lt;br /&gt;","&lt;br&gt;"),LEN('exportált formázott'!B754)+LEN(D754)+LEN(E754)+17,SEARCH("&lt;br&gt;&lt;br&gt;",RIGHT(SUBSTITUTE(exportált!B754,"&lt;br /&gt;","&lt;br&gt;"),LEN(SUBSTITUTE(exportált!B754,"&lt;br /&gt;","&lt;br&gt;"))-LEN(B754)-LEN(D754)-LEN(E754)-17)))</f>
        <v>#VALUE!</v>
      </c>
    </row>
    <row r="755" spans="1:6" x14ac:dyDescent="0.25">
      <c r="A755" s="11" t="str">
        <f>IF(exportált!A755&lt;&gt;"",IFERROR(LEFT(exportált!A755,SEARCH("&lt;br/&gt;",SUBSTITUTE(exportált!A755,"&lt;br&gt;","&lt;br/&gt;"),1)-1),exportált!A755),"")</f>
        <v/>
      </c>
      <c r="B755" s="11" t="e">
        <f>LEFT(SUBSTITUTE(exportált!B755,"&lt;br /&gt;","&lt;br&gt;"),SEARCH("&lt;br&gt;&lt;br&gt;",SUBSTITUTE(SUBSTITUTE(exportált!B755,"&lt;br /&gt;","&lt;br&gt;"),"&lt;br /&gt;","&lt;br&gt;"),1)-1)</f>
        <v>#VALUE!</v>
      </c>
      <c r="C755" s="11" t="e">
        <f>SUBSTITUTE(MID(SUBSTITUTE(exportált!B755,"&lt;br /&gt;","&lt;br&gt;"),LEN('exportált formázott'!B755)+LEN(D755)+LEN(E755)+LEN(F755)+25,LEN(SUBSTITUTE(exportált!B755,"&lt;br /&gt;","&lt;br&gt;"))-LEN(D755)-LEN(E755)-LEN(F755)),"&lt;br&gt;",CHAR(10))</f>
        <v>#VALUE!</v>
      </c>
      <c r="D755" s="11" t="e">
        <f>MID(SUBSTITUTE(exportált!B755,"&lt;br /&gt;","&lt;br&gt;"),LEN('exportált formázott'!B755)+9,SEARCH("&lt;br&gt;",RIGHT(SUBSTITUTE(exportált!B755,"&lt;br /&gt;","&lt;br&gt;"),LEN(SUBSTITUTE(exportált!B755,"&lt;br /&gt;","&lt;br&gt;"))-LEN(B755)-8))-1)</f>
        <v>#VALUE!</v>
      </c>
      <c r="E755" s="11" t="e">
        <f>MID(SUBSTITUTE(exportált!B755,"&lt;br /&gt;","&lt;br&gt;"),LEN('exportált formázott'!B755)+LEN(D755)+13,SEARCH("&lt;br&gt;",RIGHT(SUBSTITUTE(exportált!B755,"&lt;br /&gt;","&lt;br&gt;"),LEN(SUBSTITUTE(exportált!B755,"&lt;br /&gt;","&lt;br&gt;"))-LEN(B755)-LEN(D755)-13)))</f>
        <v>#VALUE!</v>
      </c>
      <c r="F755" s="11" t="e">
        <f>MID(SUBSTITUTE(exportált!B755,"&lt;br /&gt;","&lt;br&gt;"),LEN('exportált formázott'!B755)+LEN(D755)+LEN(E755)+17,SEARCH("&lt;br&gt;&lt;br&gt;",RIGHT(SUBSTITUTE(exportált!B755,"&lt;br /&gt;","&lt;br&gt;"),LEN(SUBSTITUTE(exportált!B755,"&lt;br /&gt;","&lt;br&gt;"))-LEN(B755)-LEN(D755)-LEN(E755)-17)))</f>
        <v>#VALUE!</v>
      </c>
    </row>
    <row r="756" spans="1:6" x14ac:dyDescent="0.25">
      <c r="A756" s="11" t="str">
        <f>IF(exportált!A756&lt;&gt;"",IFERROR(LEFT(exportált!A756,SEARCH("&lt;br/&gt;",SUBSTITUTE(exportált!A756,"&lt;br&gt;","&lt;br/&gt;"),1)-1),exportált!A756),"")</f>
        <v/>
      </c>
      <c r="B756" s="11" t="e">
        <f>LEFT(SUBSTITUTE(exportált!B756,"&lt;br /&gt;","&lt;br&gt;"),SEARCH("&lt;br&gt;&lt;br&gt;",SUBSTITUTE(SUBSTITUTE(exportált!B756,"&lt;br /&gt;","&lt;br&gt;"),"&lt;br /&gt;","&lt;br&gt;"),1)-1)</f>
        <v>#VALUE!</v>
      </c>
      <c r="C756" s="11" t="e">
        <f>SUBSTITUTE(MID(SUBSTITUTE(exportált!B756,"&lt;br /&gt;","&lt;br&gt;"),LEN('exportált formázott'!B756)+LEN(D756)+LEN(E756)+LEN(F756)+25,LEN(SUBSTITUTE(exportált!B756,"&lt;br /&gt;","&lt;br&gt;"))-LEN(D756)-LEN(E756)-LEN(F756)),"&lt;br&gt;",CHAR(10))</f>
        <v>#VALUE!</v>
      </c>
      <c r="D756" s="11" t="e">
        <f>MID(SUBSTITUTE(exportált!B756,"&lt;br /&gt;","&lt;br&gt;"),LEN('exportált formázott'!B756)+9,SEARCH("&lt;br&gt;",RIGHT(SUBSTITUTE(exportált!B756,"&lt;br /&gt;","&lt;br&gt;"),LEN(SUBSTITUTE(exportált!B756,"&lt;br /&gt;","&lt;br&gt;"))-LEN(B756)-8))-1)</f>
        <v>#VALUE!</v>
      </c>
      <c r="E756" s="11" t="e">
        <f>MID(SUBSTITUTE(exportált!B756,"&lt;br /&gt;","&lt;br&gt;"),LEN('exportált formázott'!B756)+LEN(D756)+13,SEARCH("&lt;br&gt;",RIGHT(SUBSTITUTE(exportált!B756,"&lt;br /&gt;","&lt;br&gt;"),LEN(SUBSTITUTE(exportált!B756,"&lt;br /&gt;","&lt;br&gt;"))-LEN(B756)-LEN(D756)-13)))</f>
        <v>#VALUE!</v>
      </c>
      <c r="F756" s="11" t="e">
        <f>MID(SUBSTITUTE(exportált!B756,"&lt;br /&gt;","&lt;br&gt;"),LEN('exportált formázott'!B756)+LEN(D756)+LEN(E756)+17,SEARCH("&lt;br&gt;&lt;br&gt;",RIGHT(SUBSTITUTE(exportált!B756,"&lt;br /&gt;","&lt;br&gt;"),LEN(SUBSTITUTE(exportált!B756,"&lt;br /&gt;","&lt;br&gt;"))-LEN(B756)-LEN(D756)-LEN(E756)-17)))</f>
        <v>#VALUE!</v>
      </c>
    </row>
    <row r="757" spans="1:6" x14ac:dyDescent="0.25">
      <c r="A757" s="11" t="str">
        <f>IF(exportált!A757&lt;&gt;"",IFERROR(LEFT(exportált!A757,SEARCH("&lt;br/&gt;",SUBSTITUTE(exportált!A757,"&lt;br&gt;","&lt;br/&gt;"),1)-1),exportált!A757),"")</f>
        <v/>
      </c>
      <c r="B757" s="11" t="e">
        <f>LEFT(SUBSTITUTE(exportált!B757,"&lt;br /&gt;","&lt;br&gt;"),SEARCH("&lt;br&gt;&lt;br&gt;",SUBSTITUTE(SUBSTITUTE(exportált!B757,"&lt;br /&gt;","&lt;br&gt;"),"&lt;br /&gt;","&lt;br&gt;"),1)-1)</f>
        <v>#VALUE!</v>
      </c>
      <c r="C757" s="11" t="e">
        <f>SUBSTITUTE(MID(SUBSTITUTE(exportált!B757,"&lt;br /&gt;","&lt;br&gt;"),LEN('exportált formázott'!B757)+LEN(D757)+LEN(E757)+LEN(F757)+25,LEN(SUBSTITUTE(exportált!B757,"&lt;br /&gt;","&lt;br&gt;"))-LEN(D757)-LEN(E757)-LEN(F757)),"&lt;br&gt;",CHAR(10))</f>
        <v>#VALUE!</v>
      </c>
      <c r="D757" s="11" t="e">
        <f>MID(SUBSTITUTE(exportált!B757,"&lt;br /&gt;","&lt;br&gt;"),LEN('exportált formázott'!B757)+9,SEARCH("&lt;br&gt;",RIGHT(SUBSTITUTE(exportált!B757,"&lt;br /&gt;","&lt;br&gt;"),LEN(SUBSTITUTE(exportált!B757,"&lt;br /&gt;","&lt;br&gt;"))-LEN(B757)-8))-1)</f>
        <v>#VALUE!</v>
      </c>
      <c r="E757" s="11" t="e">
        <f>MID(SUBSTITUTE(exportált!B757,"&lt;br /&gt;","&lt;br&gt;"),LEN('exportált formázott'!B757)+LEN(D757)+13,SEARCH("&lt;br&gt;",RIGHT(SUBSTITUTE(exportált!B757,"&lt;br /&gt;","&lt;br&gt;"),LEN(SUBSTITUTE(exportált!B757,"&lt;br /&gt;","&lt;br&gt;"))-LEN(B757)-LEN(D757)-13)))</f>
        <v>#VALUE!</v>
      </c>
      <c r="F757" s="11" t="e">
        <f>MID(SUBSTITUTE(exportált!B757,"&lt;br /&gt;","&lt;br&gt;"),LEN('exportált formázott'!B757)+LEN(D757)+LEN(E757)+17,SEARCH("&lt;br&gt;&lt;br&gt;",RIGHT(SUBSTITUTE(exportált!B757,"&lt;br /&gt;","&lt;br&gt;"),LEN(SUBSTITUTE(exportált!B757,"&lt;br /&gt;","&lt;br&gt;"))-LEN(B757)-LEN(D757)-LEN(E757)-17)))</f>
        <v>#VALUE!</v>
      </c>
    </row>
    <row r="758" spans="1:6" x14ac:dyDescent="0.25">
      <c r="A758" s="11" t="str">
        <f>IF(exportált!A758&lt;&gt;"",IFERROR(LEFT(exportált!A758,SEARCH("&lt;br/&gt;",SUBSTITUTE(exportált!A758,"&lt;br&gt;","&lt;br/&gt;"),1)-1),exportált!A758),"")</f>
        <v/>
      </c>
      <c r="B758" s="11" t="e">
        <f>LEFT(SUBSTITUTE(exportált!B758,"&lt;br /&gt;","&lt;br&gt;"),SEARCH("&lt;br&gt;&lt;br&gt;",SUBSTITUTE(SUBSTITUTE(exportált!B758,"&lt;br /&gt;","&lt;br&gt;"),"&lt;br /&gt;","&lt;br&gt;"),1)-1)</f>
        <v>#VALUE!</v>
      </c>
      <c r="C758" s="11" t="e">
        <f>SUBSTITUTE(MID(SUBSTITUTE(exportált!B758,"&lt;br /&gt;","&lt;br&gt;"),LEN('exportált formázott'!B758)+LEN(D758)+LEN(E758)+LEN(F758)+25,LEN(SUBSTITUTE(exportált!B758,"&lt;br /&gt;","&lt;br&gt;"))-LEN(D758)-LEN(E758)-LEN(F758)),"&lt;br&gt;",CHAR(10))</f>
        <v>#VALUE!</v>
      </c>
      <c r="D758" s="11" t="e">
        <f>MID(SUBSTITUTE(exportált!B758,"&lt;br /&gt;","&lt;br&gt;"),LEN('exportált formázott'!B758)+9,SEARCH("&lt;br&gt;",RIGHT(SUBSTITUTE(exportált!B758,"&lt;br /&gt;","&lt;br&gt;"),LEN(SUBSTITUTE(exportált!B758,"&lt;br /&gt;","&lt;br&gt;"))-LEN(B758)-8))-1)</f>
        <v>#VALUE!</v>
      </c>
      <c r="E758" s="11" t="e">
        <f>MID(SUBSTITUTE(exportált!B758,"&lt;br /&gt;","&lt;br&gt;"),LEN('exportált formázott'!B758)+LEN(D758)+13,SEARCH("&lt;br&gt;",RIGHT(SUBSTITUTE(exportált!B758,"&lt;br /&gt;","&lt;br&gt;"),LEN(SUBSTITUTE(exportált!B758,"&lt;br /&gt;","&lt;br&gt;"))-LEN(B758)-LEN(D758)-13)))</f>
        <v>#VALUE!</v>
      </c>
      <c r="F758" s="11" t="e">
        <f>MID(SUBSTITUTE(exportált!B758,"&lt;br /&gt;","&lt;br&gt;"),LEN('exportált formázott'!B758)+LEN(D758)+LEN(E758)+17,SEARCH("&lt;br&gt;&lt;br&gt;",RIGHT(SUBSTITUTE(exportált!B758,"&lt;br /&gt;","&lt;br&gt;"),LEN(SUBSTITUTE(exportált!B758,"&lt;br /&gt;","&lt;br&gt;"))-LEN(B758)-LEN(D758)-LEN(E758)-17)))</f>
        <v>#VALUE!</v>
      </c>
    </row>
    <row r="759" spans="1:6" x14ac:dyDescent="0.25">
      <c r="A759" s="11" t="str">
        <f>IF(exportált!A759&lt;&gt;"",IFERROR(LEFT(exportált!A759,SEARCH("&lt;br/&gt;",SUBSTITUTE(exportált!A759,"&lt;br&gt;","&lt;br/&gt;"),1)-1),exportált!A759),"")</f>
        <v/>
      </c>
      <c r="B759" s="11" t="e">
        <f>LEFT(SUBSTITUTE(exportált!B759,"&lt;br /&gt;","&lt;br&gt;"),SEARCH("&lt;br&gt;&lt;br&gt;",SUBSTITUTE(SUBSTITUTE(exportált!B759,"&lt;br /&gt;","&lt;br&gt;"),"&lt;br /&gt;","&lt;br&gt;"),1)-1)</f>
        <v>#VALUE!</v>
      </c>
      <c r="C759" s="11" t="e">
        <f>SUBSTITUTE(MID(SUBSTITUTE(exportált!B759,"&lt;br /&gt;","&lt;br&gt;"),LEN('exportált formázott'!B759)+LEN(D759)+LEN(E759)+LEN(F759)+25,LEN(SUBSTITUTE(exportált!B759,"&lt;br /&gt;","&lt;br&gt;"))-LEN(D759)-LEN(E759)-LEN(F759)),"&lt;br&gt;",CHAR(10))</f>
        <v>#VALUE!</v>
      </c>
      <c r="D759" s="11" t="e">
        <f>MID(SUBSTITUTE(exportált!B759,"&lt;br /&gt;","&lt;br&gt;"),LEN('exportált formázott'!B759)+9,SEARCH("&lt;br&gt;",RIGHT(SUBSTITUTE(exportált!B759,"&lt;br /&gt;","&lt;br&gt;"),LEN(SUBSTITUTE(exportált!B759,"&lt;br /&gt;","&lt;br&gt;"))-LEN(B759)-8))-1)</f>
        <v>#VALUE!</v>
      </c>
      <c r="E759" s="11" t="e">
        <f>MID(SUBSTITUTE(exportált!B759,"&lt;br /&gt;","&lt;br&gt;"),LEN('exportált formázott'!B759)+LEN(D759)+13,SEARCH("&lt;br&gt;",RIGHT(SUBSTITUTE(exportált!B759,"&lt;br /&gt;","&lt;br&gt;"),LEN(SUBSTITUTE(exportált!B759,"&lt;br /&gt;","&lt;br&gt;"))-LEN(B759)-LEN(D759)-13)))</f>
        <v>#VALUE!</v>
      </c>
      <c r="F759" s="11" t="e">
        <f>MID(SUBSTITUTE(exportált!B759,"&lt;br /&gt;","&lt;br&gt;"),LEN('exportált formázott'!B759)+LEN(D759)+LEN(E759)+17,SEARCH("&lt;br&gt;&lt;br&gt;",RIGHT(SUBSTITUTE(exportált!B759,"&lt;br /&gt;","&lt;br&gt;"),LEN(SUBSTITUTE(exportált!B759,"&lt;br /&gt;","&lt;br&gt;"))-LEN(B759)-LEN(D759)-LEN(E759)-17)))</f>
        <v>#VALUE!</v>
      </c>
    </row>
    <row r="760" spans="1:6" x14ac:dyDescent="0.25">
      <c r="A760" s="11" t="str">
        <f>IF(exportált!A760&lt;&gt;"",IFERROR(LEFT(exportált!A760,SEARCH("&lt;br/&gt;",SUBSTITUTE(exportált!A760,"&lt;br&gt;","&lt;br/&gt;"),1)-1),exportált!A760),"")</f>
        <v/>
      </c>
      <c r="B760" s="11" t="e">
        <f>LEFT(SUBSTITUTE(exportált!B760,"&lt;br /&gt;","&lt;br&gt;"),SEARCH("&lt;br&gt;&lt;br&gt;",SUBSTITUTE(SUBSTITUTE(exportált!B760,"&lt;br /&gt;","&lt;br&gt;"),"&lt;br /&gt;","&lt;br&gt;"),1)-1)</f>
        <v>#VALUE!</v>
      </c>
      <c r="C760" s="11" t="e">
        <f>SUBSTITUTE(MID(SUBSTITUTE(exportált!B760,"&lt;br /&gt;","&lt;br&gt;"),LEN('exportált formázott'!B760)+LEN(D760)+LEN(E760)+LEN(F760)+25,LEN(SUBSTITUTE(exportált!B760,"&lt;br /&gt;","&lt;br&gt;"))-LEN(D760)-LEN(E760)-LEN(F760)),"&lt;br&gt;",CHAR(10))</f>
        <v>#VALUE!</v>
      </c>
      <c r="D760" s="11" t="e">
        <f>MID(SUBSTITUTE(exportált!B760,"&lt;br /&gt;","&lt;br&gt;"),LEN('exportált formázott'!B760)+9,SEARCH("&lt;br&gt;",RIGHT(SUBSTITUTE(exportált!B760,"&lt;br /&gt;","&lt;br&gt;"),LEN(SUBSTITUTE(exportált!B760,"&lt;br /&gt;","&lt;br&gt;"))-LEN(B760)-8))-1)</f>
        <v>#VALUE!</v>
      </c>
      <c r="E760" s="11" t="e">
        <f>MID(SUBSTITUTE(exportált!B760,"&lt;br /&gt;","&lt;br&gt;"),LEN('exportált formázott'!B760)+LEN(D760)+13,SEARCH("&lt;br&gt;",RIGHT(SUBSTITUTE(exportált!B760,"&lt;br /&gt;","&lt;br&gt;"),LEN(SUBSTITUTE(exportált!B760,"&lt;br /&gt;","&lt;br&gt;"))-LEN(B760)-LEN(D760)-13)))</f>
        <v>#VALUE!</v>
      </c>
      <c r="F760" s="11" t="e">
        <f>MID(SUBSTITUTE(exportált!B760,"&lt;br /&gt;","&lt;br&gt;"),LEN('exportált formázott'!B760)+LEN(D760)+LEN(E760)+17,SEARCH("&lt;br&gt;&lt;br&gt;",RIGHT(SUBSTITUTE(exportált!B760,"&lt;br /&gt;","&lt;br&gt;"),LEN(SUBSTITUTE(exportált!B760,"&lt;br /&gt;","&lt;br&gt;"))-LEN(B760)-LEN(D760)-LEN(E760)-17)))</f>
        <v>#VALUE!</v>
      </c>
    </row>
    <row r="761" spans="1:6" x14ac:dyDescent="0.25">
      <c r="A761" s="11" t="str">
        <f>IF(exportált!A761&lt;&gt;"",IFERROR(LEFT(exportált!A761,SEARCH("&lt;br/&gt;",SUBSTITUTE(exportált!A761,"&lt;br&gt;","&lt;br/&gt;"),1)-1),exportált!A761),"")</f>
        <v/>
      </c>
      <c r="B761" s="11" t="e">
        <f>LEFT(SUBSTITUTE(exportált!B761,"&lt;br /&gt;","&lt;br&gt;"),SEARCH("&lt;br&gt;&lt;br&gt;",SUBSTITUTE(SUBSTITUTE(exportált!B761,"&lt;br /&gt;","&lt;br&gt;"),"&lt;br /&gt;","&lt;br&gt;"),1)-1)</f>
        <v>#VALUE!</v>
      </c>
      <c r="C761" s="11" t="e">
        <f>SUBSTITUTE(MID(SUBSTITUTE(exportált!B761,"&lt;br /&gt;","&lt;br&gt;"),LEN('exportált formázott'!B761)+LEN(D761)+LEN(E761)+LEN(F761)+25,LEN(SUBSTITUTE(exportált!B761,"&lt;br /&gt;","&lt;br&gt;"))-LEN(D761)-LEN(E761)-LEN(F761)),"&lt;br&gt;",CHAR(10))</f>
        <v>#VALUE!</v>
      </c>
      <c r="D761" s="11" t="e">
        <f>MID(SUBSTITUTE(exportált!B761,"&lt;br /&gt;","&lt;br&gt;"),LEN('exportált formázott'!B761)+9,SEARCH("&lt;br&gt;",RIGHT(SUBSTITUTE(exportált!B761,"&lt;br /&gt;","&lt;br&gt;"),LEN(SUBSTITUTE(exportált!B761,"&lt;br /&gt;","&lt;br&gt;"))-LEN(B761)-8))-1)</f>
        <v>#VALUE!</v>
      </c>
      <c r="E761" s="11" t="e">
        <f>MID(SUBSTITUTE(exportált!B761,"&lt;br /&gt;","&lt;br&gt;"),LEN('exportált formázott'!B761)+LEN(D761)+13,SEARCH("&lt;br&gt;",RIGHT(SUBSTITUTE(exportált!B761,"&lt;br /&gt;","&lt;br&gt;"),LEN(SUBSTITUTE(exportált!B761,"&lt;br /&gt;","&lt;br&gt;"))-LEN(B761)-LEN(D761)-13)))</f>
        <v>#VALUE!</v>
      </c>
      <c r="F761" s="11" t="e">
        <f>MID(SUBSTITUTE(exportált!B761,"&lt;br /&gt;","&lt;br&gt;"),LEN('exportált formázott'!B761)+LEN(D761)+LEN(E761)+17,SEARCH("&lt;br&gt;&lt;br&gt;",RIGHT(SUBSTITUTE(exportált!B761,"&lt;br /&gt;","&lt;br&gt;"),LEN(SUBSTITUTE(exportált!B761,"&lt;br /&gt;","&lt;br&gt;"))-LEN(B761)-LEN(D761)-LEN(E761)-17)))</f>
        <v>#VALUE!</v>
      </c>
    </row>
    <row r="762" spans="1:6" x14ac:dyDescent="0.25">
      <c r="A762" s="11" t="str">
        <f>IF(exportált!A762&lt;&gt;"",IFERROR(LEFT(exportált!A762,SEARCH("&lt;br/&gt;",SUBSTITUTE(exportált!A762,"&lt;br&gt;","&lt;br/&gt;"),1)-1),exportált!A762),"")</f>
        <v/>
      </c>
      <c r="B762" s="11" t="e">
        <f>LEFT(SUBSTITUTE(exportált!B762,"&lt;br /&gt;","&lt;br&gt;"),SEARCH("&lt;br&gt;&lt;br&gt;",SUBSTITUTE(SUBSTITUTE(exportált!B762,"&lt;br /&gt;","&lt;br&gt;"),"&lt;br /&gt;","&lt;br&gt;"),1)-1)</f>
        <v>#VALUE!</v>
      </c>
      <c r="C762" s="11" t="e">
        <f>SUBSTITUTE(MID(SUBSTITUTE(exportált!B762,"&lt;br /&gt;","&lt;br&gt;"),LEN('exportált formázott'!B762)+LEN(D762)+LEN(E762)+LEN(F762)+25,LEN(SUBSTITUTE(exportált!B762,"&lt;br /&gt;","&lt;br&gt;"))-LEN(D762)-LEN(E762)-LEN(F762)),"&lt;br&gt;",CHAR(10))</f>
        <v>#VALUE!</v>
      </c>
      <c r="D762" s="11" t="e">
        <f>MID(SUBSTITUTE(exportált!B762,"&lt;br /&gt;","&lt;br&gt;"),LEN('exportált formázott'!B762)+9,SEARCH("&lt;br&gt;",RIGHT(SUBSTITUTE(exportált!B762,"&lt;br /&gt;","&lt;br&gt;"),LEN(SUBSTITUTE(exportált!B762,"&lt;br /&gt;","&lt;br&gt;"))-LEN(B762)-8))-1)</f>
        <v>#VALUE!</v>
      </c>
      <c r="E762" s="11" t="e">
        <f>MID(SUBSTITUTE(exportált!B762,"&lt;br /&gt;","&lt;br&gt;"),LEN('exportált formázott'!B762)+LEN(D762)+13,SEARCH("&lt;br&gt;",RIGHT(SUBSTITUTE(exportált!B762,"&lt;br /&gt;","&lt;br&gt;"),LEN(SUBSTITUTE(exportált!B762,"&lt;br /&gt;","&lt;br&gt;"))-LEN(B762)-LEN(D762)-13)))</f>
        <v>#VALUE!</v>
      </c>
      <c r="F762" s="11" t="e">
        <f>MID(SUBSTITUTE(exportált!B762,"&lt;br /&gt;","&lt;br&gt;"),LEN('exportált formázott'!B762)+LEN(D762)+LEN(E762)+17,SEARCH("&lt;br&gt;&lt;br&gt;",RIGHT(SUBSTITUTE(exportált!B762,"&lt;br /&gt;","&lt;br&gt;"),LEN(SUBSTITUTE(exportált!B762,"&lt;br /&gt;","&lt;br&gt;"))-LEN(B762)-LEN(D762)-LEN(E762)-17)))</f>
        <v>#VALUE!</v>
      </c>
    </row>
    <row r="763" spans="1:6" x14ac:dyDescent="0.25">
      <c r="A763" s="11" t="str">
        <f>IF(exportált!A763&lt;&gt;"",IFERROR(LEFT(exportált!A763,SEARCH("&lt;br/&gt;",SUBSTITUTE(exportált!A763,"&lt;br&gt;","&lt;br/&gt;"),1)-1),exportált!A763),"")</f>
        <v/>
      </c>
      <c r="B763" s="11" t="e">
        <f>LEFT(SUBSTITUTE(exportált!B763,"&lt;br /&gt;","&lt;br&gt;"),SEARCH("&lt;br&gt;&lt;br&gt;",SUBSTITUTE(SUBSTITUTE(exportált!B763,"&lt;br /&gt;","&lt;br&gt;"),"&lt;br /&gt;","&lt;br&gt;"),1)-1)</f>
        <v>#VALUE!</v>
      </c>
      <c r="C763" s="11" t="e">
        <f>SUBSTITUTE(MID(SUBSTITUTE(exportált!B763,"&lt;br /&gt;","&lt;br&gt;"),LEN('exportált formázott'!B763)+LEN(D763)+LEN(E763)+LEN(F763)+25,LEN(SUBSTITUTE(exportált!B763,"&lt;br /&gt;","&lt;br&gt;"))-LEN(D763)-LEN(E763)-LEN(F763)),"&lt;br&gt;",CHAR(10))</f>
        <v>#VALUE!</v>
      </c>
      <c r="D763" s="11" t="e">
        <f>MID(SUBSTITUTE(exportált!B763,"&lt;br /&gt;","&lt;br&gt;"),LEN('exportált formázott'!B763)+9,SEARCH("&lt;br&gt;",RIGHT(SUBSTITUTE(exportált!B763,"&lt;br /&gt;","&lt;br&gt;"),LEN(SUBSTITUTE(exportált!B763,"&lt;br /&gt;","&lt;br&gt;"))-LEN(B763)-8))-1)</f>
        <v>#VALUE!</v>
      </c>
      <c r="E763" s="11" t="e">
        <f>MID(SUBSTITUTE(exportált!B763,"&lt;br /&gt;","&lt;br&gt;"),LEN('exportált formázott'!B763)+LEN(D763)+13,SEARCH("&lt;br&gt;",RIGHT(SUBSTITUTE(exportált!B763,"&lt;br /&gt;","&lt;br&gt;"),LEN(SUBSTITUTE(exportált!B763,"&lt;br /&gt;","&lt;br&gt;"))-LEN(B763)-LEN(D763)-13)))</f>
        <v>#VALUE!</v>
      </c>
      <c r="F763" s="11" t="e">
        <f>MID(SUBSTITUTE(exportált!B763,"&lt;br /&gt;","&lt;br&gt;"),LEN('exportált formázott'!B763)+LEN(D763)+LEN(E763)+17,SEARCH("&lt;br&gt;&lt;br&gt;",RIGHT(SUBSTITUTE(exportált!B763,"&lt;br /&gt;","&lt;br&gt;"),LEN(SUBSTITUTE(exportált!B763,"&lt;br /&gt;","&lt;br&gt;"))-LEN(B763)-LEN(D763)-LEN(E763)-17)))</f>
        <v>#VALUE!</v>
      </c>
    </row>
    <row r="764" spans="1:6" x14ac:dyDescent="0.25">
      <c r="A764" s="11" t="str">
        <f>IF(exportált!A764&lt;&gt;"",IFERROR(LEFT(exportált!A764,SEARCH("&lt;br/&gt;",SUBSTITUTE(exportált!A764,"&lt;br&gt;","&lt;br/&gt;"),1)-1),exportált!A764),"")</f>
        <v/>
      </c>
      <c r="B764" s="11" t="e">
        <f>LEFT(SUBSTITUTE(exportált!B764,"&lt;br /&gt;","&lt;br&gt;"),SEARCH("&lt;br&gt;&lt;br&gt;",SUBSTITUTE(SUBSTITUTE(exportált!B764,"&lt;br /&gt;","&lt;br&gt;"),"&lt;br /&gt;","&lt;br&gt;"),1)-1)</f>
        <v>#VALUE!</v>
      </c>
      <c r="C764" s="11" t="e">
        <f>SUBSTITUTE(MID(SUBSTITUTE(exportált!B764,"&lt;br /&gt;","&lt;br&gt;"),LEN('exportált formázott'!B764)+LEN(D764)+LEN(E764)+LEN(F764)+25,LEN(SUBSTITUTE(exportált!B764,"&lt;br /&gt;","&lt;br&gt;"))-LEN(D764)-LEN(E764)-LEN(F764)),"&lt;br&gt;",CHAR(10))</f>
        <v>#VALUE!</v>
      </c>
      <c r="D764" s="11" t="e">
        <f>MID(SUBSTITUTE(exportált!B764,"&lt;br /&gt;","&lt;br&gt;"),LEN('exportált formázott'!B764)+9,SEARCH("&lt;br&gt;",RIGHT(SUBSTITUTE(exportált!B764,"&lt;br /&gt;","&lt;br&gt;"),LEN(SUBSTITUTE(exportált!B764,"&lt;br /&gt;","&lt;br&gt;"))-LEN(B764)-8))-1)</f>
        <v>#VALUE!</v>
      </c>
      <c r="E764" s="11" t="e">
        <f>MID(SUBSTITUTE(exportált!B764,"&lt;br /&gt;","&lt;br&gt;"),LEN('exportált formázott'!B764)+LEN(D764)+13,SEARCH("&lt;br&gt;",RIGHT(SUBSTITUTE(exportált!B764,"&lt;br /&gt;","&lt;br&gt;"),LEN(SUBSTITUTE(exportált!B764,"&lt;br /&gt;","&lt;br&gt;"))-LEN(B764)-LEN(D764)-13)))</f>
        <v>#VALUE!</v>
      </c>
      <c r="F764" s="11" t="e">
        <f>MID(SUBSTITUTE(exportált!B764,"&lt;br /&gt;","&lt;br&gt;"),LEN('exportált formázott'!B764)+LEN(D764)+LEN(E764)+17,SEARCH("&lt;br&gt;&lt;br&gt;",RIGHT(SUBSTITUTE(exportált!B764,"&lt;br /&gt;","&lt;br&gt;"),LEN(SUBSTITUTE(exportált!B764,"&lt;br /&gt;","&lt;br&gt;"))-LEN(B764)-LEN(D764)-LEN(E764)-17)))</f>
        <v>#VALUE!</v>
      </c>
    </row>
    <row r="765" spans="1:6" x14ac:dyDescent="0.25">
      <c r="A765" s="11" t="str">
        <f>IF(exportált!A765&lt;&gt;"",IFERROR(LEFT(exportált!A765,SEARCH("&lt;br/&gt;",SUBSTITUTE(exportált!A765,"&lt;br&gt;","&lt;br/&gt;"),1)-1),exportált!A765),"")</f>
        <v/>
      </c>
      <c r="B765" s="11" t="e">
        <f>LEFT(SUBSTITUTE(exportált!B765,"&lt;br /&gt;","&lt;br&gt;"),SEARCH("&lt;br&gt;&lt;br&gt;",SUBSTITUTE(SUBSTITUTE(exportált!B765,"&lt;br /&gt;","&lt;br&gt;"),"&lt;br /&gt;","&lt;br&gt;"),1)-1)</f>
        <v>#VALUE!</v>
      </c>
      <c r="C765" s="11" t="e">
        <f>SUBSTITUTE(MID(SUBSTITUTE(exportált!B765,"&lt;br /&gt;","&lt;br&gt;"),LEN('exportált formázott'!B765)+LEN(D765)+LEN(E765)+LEN(F765)+25,LEN(SUBSTITUTE(exportált!B765,"&lt;br /&gt;","&lt;br&gt;"))-LEN(D765)-LEN(E765)-LEN(F765)),"&lt;br&gt;",CHAR(10))</f>
        <v>#VALUE!</v>
      </c>
      <c r="D765" s="11" t="e">
        <f>MID(SUBSTITUTE(exportált!B765,"&lt;br /&gt;","&lt;br&gt;"),LEN('exportált formázott'!B765)+9,SEARCH("&lt;br&gt;",RIGHT(SUBSTITUTE(exportált!B765,"&lt;br /&gt;","&lt;br&gt;"),LEN(SUBSTITUTE(exportált!B765,"&lt;br /&gt;","&lt;br&gt;"))-LEN(B765)-8))-1)</f>
        <v>#VALUE!</v>
      </c>
      <c r="E765" s="11" t="e">
        <f>MID(SUBSTITUTE(exportált!B765,"&lt;br /&gt;","&lt;br&gt;"),LEN('exportált formázott'!B765)+LEN(D765)+13,SEARCH("&lt;br&gt;",RIGHT(SUBSTITUTE(exportált!B765,"&lt;br /&gt;","&lt;br&gt;"),LEN(SUBSTITUTE(exportált!B765,"&lt;br /&gt;","&lt;br&gt;"))-LEN(B765)-LEN(D765)-13)))</f>
        <v>#VALUE!</v>
      </c>
      <c r="F765" s="11" t="e">
        <f>MID(SUBSTITUTE(exportált!B765,"&lt;br /&gt;","&lt;br&gt;"),LEN('exportált formázott'!B765)+LEN(D765)+LEN(E765)+17,SEARCH("&lt;br&gt;&lt;br&gt;",RIGHT(SUBSTITUTE(exportált!B765,"&lt;br /&gt;","&lt;br&gt;"),LEN(SUBSTITUTE(exportált!B765,"&lt;br /&gt;","&lt;br&gt;"))-LEN(B765)-LEN(D765)-LEN(E765)-17)))</f>
        <v>#VALUE!</v>
      </c>
    </row>
    <row r="766" spans="1:6" x14ac:dyDescent="0.25">
      <c r="A766" s="11" t="str">
        <f>IF(exportált!A766&lt;&gt;"",IFERROR(LEFT(exportált!A766,SEARCH("&lt;br/&gt;",SUBSTITUTE(exportált!A766,"&lt;br&gt;","&lt;br/&gt;"),1)-1),exportált!A766),"")</f>
        <v/>
      </c>
      <c r="B766" s="11" t="e">
        <f>LEFT(SUBSTITUTE(exportált!B766,"&lt;br /&gt;","&lt;br&gt;"),SEARCH("&lt;br&gt;&lt;br&gt;",SUBSTITUTE(SUBSTITUTE(exportált!B766,"&lt;br /&gt;","&lt;br&gt;"),"&lt;br /&gt;","&lt;br&gt;"),1)-1)</f>
        <v>#VALUE!</v>
      </c>
      <c r="C766" s="11" t="e">
        <f>SUBSTITUTE(MID(SUBSTITUTE(exportált!B766,"&lt;br /&gt;","&lt;br&gt;"),LEN('exportált formázott'!B766)+LEN(D766)+LEN(E766)+LEN(F766)+25,LEN(SUBSTITUTE(exportált!B766,"&lt;br /&gt;","&lt;br&gt;"))-LEN(D766)-LEN(E766)-LEN(F766)),"&lt;br&gt;",CHAR(10))</f>
        <v>#VALUE!</v>
      </c>
      <c r="D766" s="11" t="e">
        <f>MID(SUBSTITUTE(exportált!B766,"&lt;br /&gt;","&lt;br&gt;"),LEN('exportált formázott'!B766)+9,SEARCH("&lt;br&gt;",RIGHT(SUBSTITUTE(exportált!B766,"&lt;br /&gt;","&lt;br&gt;"),LEN(SUBSTITUTE(exportált!B766,"&lt;br /&gt;","&lt;br&gt;"))-LEN(B766)-8))-1)</f>
        <v>#VALUE!</v>
      </c>
      <c r="E766" s="11" t="e">
        <f>MID(SUBSTITUTE(exportált!B766,"&lt;br /&gt;","&lt;br&gt;"),LEN('exportált formázott'!B766)+LEN(D766)+13,SEARCH("&lt;br&gt;",RIGHT(SUBSTITUTE(exportált!B766,"&lt;br /&gt;","&lt;br&gt;"),LEN(SUBSTITUTE(exportált!B766,"&lt;br /&gt;","&lt;br&gt;"))-LEN(B766)-LEN(D766)-13)))</f>
        <v>#VALUE!</v>
      </c>
      <c r="F766" s="11" t="e">
        <f>MID(SUBSTITUTE(exportált!B766,"&lt;br /&gt;","&lt;br&gt;"),LEN('exportált formázott'!B766)+LEN(D766)+LEN(E766)+17,SEARCH("&lt;br&gt;&lt;br&gt;",RIGHT(SUBSTITUTE(exportált!B766,"&lt;br /&gt;","&lt;br&gt;"),LEN(SUBSTITUTE(exportált!B766,"&lt;br /&gt;","&lt;br&gt;"))-LEN(B766)-LEN(D766)-LEN(E766)-17)))</f>
        <v>#VALUE!</v>
      </c>
    </row>
    <row r="767" spans="1:6" x14ac:dyDescent="0.25">
      <c r="A767" s="11" t="str">
        <f>IF(exportált!A767&lt;&gt;"",IFERROR(LEFT(exportált!A767,SEARCH("&lt;br/&gt;",SUBSTITUTE(exportált!A767,"&lt;br&gt;","&lt;br/&gt;"),1)-1),exportált!A767),"")</f>
        <v/>
      </c>
      <c r="B767" s="11" t="e">
        <f>LEFT(SUBSTITUTE(exportált!B767,"&lt;br /&gt;","&lt;br&gt;"),SEARCH("&lt;br&gt;&lt;br&gt;",SUBSTITUTE(SUBSTITUTE(exportált!B767,"&lt;br /&gt;","&lt;br&gt;"),"&lt;br /&gt;","&lt;br&gt;"),1)-1)</f>
        <v>#VALUE!</v>
      </c>
      <c r="C767" s="11" t="e">
        <f>SUBSTITUTE(MID(SUBSTITUTE(exportált!B767,"&lt;br /&gt;","&lt;br&gt;"),LEN('exportált formázott'!B767)+LEN(D767)+LEN(E767)+LEN(F767)+25,LEN(SUBSTITUTE(exportált!B767,"&lt;br /&gt;","&lt;br&gt;"))-LEN(D767)-LEN(E767)-LEN(F767)),"&lt;br&gt;",CHAR(10))</f>
        <v>#VALUE!</v>
      </c>
      <c r="D767" s="11" t="e">
        <f>MID(SUBSTITUTE(exportált!B767,"&lt;br /&gt;","&lt;br&gt;"),LEN('exportált formázott'!B767)+9,SEARCH("&lt;br&gt;",RIGHT(SUBSTITUTE(exportált!B767,"&lt;br /&gt;","&lt;br&gt;"),LEN(SUBSTITUTE(exportált!B767,"&lt;br /&gt;","&lt;br&gt;"))-LEN(B767)-8))-1)</f>
        <v>#VALUE!</v>
      </c>
      <c r="E767" s="11" t="e">
        <f>MID(SUBSTITUTE(exportált!B767,"&lt;br /&gt;","&lt;br&gt;"),LEN('exportált formázott'!B767)+LEN(D767)+13,SEARCH("&lt;br&gt;",RIGHT(SUBSTITUTE(exportált!B767,"&lt;br /&gt;","&lt;br&gt;"),LEN(SUBSTITUTE(exportált!B767,"&lt;br /&gt;","&lt;br&gt;"))-LEN(B767)-LEN(D767)-13)))</f>
        <v>#VALUE!</v>
      </c>
      <c r="F767" s="11" t="e">
        <f>MID(SUBSTITUTE(exportált!B767,"&lt;br /&gt;","&lt;br&gt;"),LEN('exportált formázott'!B767)+LEN(D767)+LEN(E767)+17,SEARCH("&lt;br&gt;&lt;br&gt;",RIGHT(SUBSTITUTE(exportált!B767,"&lt;br /&gt;","&lt;br&gt;"),LEN(SUBSTITUTE(exportált!B767,"&lt;br /&gt;","&lt;br&gt;"))-LEN(B767)-LEN(D767)-LEN(E767)-17)))</f>
        <v>#VALUE!</v>
      </c>
    </row>
    <row r="768" spans="1:6" x14ac:dyDescent="0.25">
      <c r="A768" s="11" t="str">
        <f>IF(exportált!A768&lt;&gt;"",IFERROR(LEFT(exportált!A768,SEARCH("&lt;br/&gt;",SUBSTITUTE(exportált!A768,"&lt;br&gt;","&lt;br/&gt;"),1)-1),exportált!A768),"")</f>
        <v/>
      </c>
      <c r="B768" s="11" t="e">
        <f>LEFT(SUBSTITUTE(exportált!B768,"&lt;br /&gt;","&lt;br&gt;"),SEARCH("&lt;br&gt;&lt;br&gt;",SUBSTITUTE(SUBSTITUTE(exportált!B768,"&lt;br /&gt;","&lt;br&gt;"),"&lt;br /&gt;","&lt;br&gt;"),1)-1)</f>
        <v>#VALUE!</v>
      </c>
      <c r="C768" s="11" t="e">
        <f>SUBSTITUTE(MID(SUBSTITUTE(exportált!B768,"&lt;br /&gt;","&lt;br&gt;"),LEN('exportált formázott'!B768)+LEN(D768)+LEN(E768)+LEN(F768)+25,LEN(SUBSTITUTE(exportált!B768,"&lt;br /&gt;","&lt;br&gt;"))-LEN(D768)-LEN(E768)-LEN(F768)),"&lt;br&gt;",CHAR(10))</f>
        <v>#VALUE!</v>
      </c>
      <c r="D768" s="11" t="e">
        <f>MID(SUBSTITUTE(exportált!B768,"&lt;br /&gt;","&lt;br&gt;"),LEN('exportált formázott'!B768)+9,SEARCH("&lt;br&gt;",RIGHT(SUBSTITUTE(exportált!B768,"&lt;br /&gt;","&lt;br&gt;"),LEN(SUBSTITUTE(exportált!B768,"&lt;br /&gt;","&lt;br&gt;"))-LEN(B768)-8))-1)</f>
        <v>#VALUE!</v>
      </c>
      <c r="E768" s="11" t="e">
        <f>MID(SUBSTITUTE(exportált!B768,"&lt;br /&gt;","&lt;br&gt;"),LEN('exportált formázott'!B768)+LEN(D768)+13,SEARCH("&lt;br&gt;",RIGHT(SUBSTITUTE(exportált!B768,"&lt;br /&gt;","&lt;br&gt;"),LEN(SUBSTITUTE(exportált!B768,"&lt;br /&gt;","&lt;br&gt;"))-LEN(B768)-LEN(D768)-13)))</f>
        <v>#VALUE!</v>
      </c>
      <c r="F768" s="11" t="e">
        <f>MID(SUBSTITUTE(exportált!B768,"&lt;br /&gt;","&lt;br&gt;"),LEN('exportált formázott'!B768)+LEN(D768)+LEN(E768)+17,SEARCH("&lt;br&gt;&lt;br&gt;",RIGHT(SUBSTITUTE(exportált!B768,"&lt;br /&gt;","&lt;br&gt;"),LEN(SUBSTITUTE(exportált!B768,"&lt;br /&gt;","&lt;br&gt;"))-LEN(B768)-LEN(D768)-LEN(E768)-17)))</f>
        <v>#VALUE!</v>
      </c>
    </row>
    <row r="769" spans="1:6" x14ac:dyDescent="0.25">
      <c r="A769" s="11" t="str">
        <f>IF(exportált!A769&lt;&gt;"",IFERROR(LEFT(exportált!A769,SEARCH("&lt;br/&gt;",SUBSTITUTE(exportált!A769,"&lt;br&gt;","&lt;br/&gt;"),1)-1),exportált!A769),"")</f>
        <v/>
      </c>
      <c r="B769" s="11" t="e">
        <f>LEFT(SUBSTITUTE(exportált!B769,"&lt;br /&gt;","&lt;br&gt;"),SEARCH("&lt;br&gt;&lt;br&gt;",SUBSTITUTE(SUBSTITUTE(exportált!B769,"&lt;br /&gt;","&lt;br&gt;"),"&lt;br /&gt;","&lt;br&gt;"),1)-1)</f>
        <v>#VALUE!</v>
      </c>
      <c r="C769" s="11" t="e">
        <f>SUBSTITUTE(MID(SUBSTITUTE(exportált!B769,"&lt;br /&gt;","&lt;br&gt;"),LEN('exportált formázott'!B769)+LEN(D769)+LEN(E769)+LEN(F769)+25,LEN(SUBSTITUTE(exportált!B769,"&lt;br /&gt;","&lt;br&gt;"))-LEN(D769)-LEN(E769)-LEN(F769)),"&lt;br&gt;",CHAR(10))</f>
        <v>#VALUE!</v>
      </c>
      <c r="D769" s="11" t="e">
        <f>MID(SUBSTITUTE(exportált!B769,"&lt;br /&gt;","&lt;br&gt;"),LEN('exportált formázott'!B769)+9,SEARCH("&lt;br&gt;",RIGHT(SUBSTITUTE(exportált!B769,"&lt;br /&gt;","&lt;br&gt;"),LEN(SUBSTITUTE(exportált!B769,"&lt;br /&gt;","&lt;br&gt;"))-LEN(B769)-8))-1)</f>
        <v>#VALUE!</v>
      </c>
      <c r="E769" s="11" t="e">
        <f>MID(SUBSTITUTE(exportált!B769,"&lt;br /&gt;","&lt;br&gt;"),LEN('exportált formázott'!B769)+LEN(D769)+13,SEARCH("&lt;br&gt;",RIGHT(SUBSTITUTE(exportált!B769,"&lt;br /&gt;","&lt;br&gt;"),LEN(SUBSTITUTE(exportált!B769,"&lt;br /&gt;","&lt;br&gt;"))-LEN(B769)-LEN(D769)-13)))</f>
        <v>#VALUE!</v>
      </c>
      <c r="F769" s="11" t="e">
        <f>MID(SUBSTITUTE(exportált!B769,"&lt;br /&gt;","&lt;br&gt;"),LEN('exportált formázott'!B769)+LEN(D769)+LEN(E769)+17,SEARCH("&lt;br&gt;&lt;br&gt;",RIGHT(SUBSTITUTE(exportált!B769,"&lt;br /&gt;","&lt;br&gt;"),LEN(SUBSTITUTE(exportált!B769,"&lt;br /&gt;","&lt;br&gt;"))-LEN(B769)-LEN(D769)-LEN(E769)-17)))</f>
        <v>#VALUE!</v>
      </c>
    </row>
    <row r="770" spans="1:6" x14ac:dyDescent="0.25">
      <c r="A770" s="11" t="str">
        <f>IF(exportált!A770&lt;&gt;"",IFERROR(LEFT(exportált!A770,SEARCH("&lt;br/&gt;",SUBSTITUTE(exportált!A770,"&lt;br&gt;","&lt;br/&gt;"),1)-1),exportált!A770),"")</f>
        <v/>
      </c>
      <c r="B770" s="11" t="e">
        <f>LEFT(SUBSTITUTE(exportált!B770,"&lt;br /&gt;","&lt;br&gt;"),SEARCH("&lt;br&gt;&lt;br&gt;",SUBSTITUTE(SUBSTITUTE(exportált!B770,"&lt;br /&gt;","&lt;br&gt;"),"&lt;br /&gt;","&lt;br&gt;"),1)-1)</f>
        <v>#VALUE!</v>
      </c>
      <c r="C770" s="11" t="e">
        <f>SUBSTITUTE(MID(SUBSTITUTE(exportált!B770,"&lt;br /&gt;","&lt;br&gt;"),LEN('exportált formázott'!B770)+LEN(D770)+LEN(E770)+LEN(F770)+25,LEN(SUBSTITUTE(exportált!B770,"&lt;br /&gt;","&lt;br&gt;"))-LEN(D770)-LEN(E770)-LEN(F770)),"&lt;br&gt;",CHAR(10))</f>
        <v>#VALUE!</v>
      </c>
      <c r="D770" s="11" t="e">
        <f>MID(SUBSTITUTE(exportált!B770,"&lt;br /&gt;","&lt;br&gt;"),LEN('exportált formázott'!B770)+9,SEARCH("&lt;br&gt;",RIGHT(SUBSTITUTE(exportált!B770,"&lt;br /&gt;","&lt;br&gt;"),LEN(SUBSTITUTE(exportált!B770,"&lt;br /&gt;","&lt;br&gt;"))-LEN(B770)-8))-1)</f>
        <v>#VALUE!</v>
      </c>
      <c r="E770" s="11" t="e">
        <f>MID(SUBSTITUTE(exportált!B770,"&lt;br /&gt;","&lt;br&gt;"),LEN('exportált formázott'!B770)+LEN(D770)+13,SEARCH("&lt;br&gt;",RIGHT(SUBSTITUTE(exportált!B770,"&lt;br /&gt;","&lt;br&gt;"),LEN(SUBSTITUTE(exportált!B770,"&lt;br /&gt;","&lt;br&gt;"))-LEN(B770)-LEN(D770)-13)))</f>
        <v>#VALUE!</v>
      </c>
      <c r="F770" s="11" t="e">
        <f>MID(SUBSTITUTE(exportált!B770,"&lt;br /&gt;","&lt;br&gt;"),LEN('exportált formázott'!B770)+LEN(D770)+LEN(E770)+17,SEARCH("&lt;br&gt;&lt;br&gt;",RIGHT(SUBSTITUTE(exportált!B770,"&lt;br /&gt;","&lt;br&gt;"),LEN(SUBSTITUTE(exportált!B770,"&lt;br /&gt;","&lt;br&gt;"))-LEN(B770)-LEN(D770)-LEN(E770)-17)))</f>
        <v>#VALUE!</v>
      </c>
    </row>
    <row r="771" spans="1:6" x14ac:dyDescent="0.25">
      <c r="A771" s="11" t="str">
        <f>IF(exportált!A771&lt;&gt;"",IFERROR(LEFT(exportált!A771,SEARCH("&lt;br/&gt;",SUBSTITUTE(exportált!A771,"&lt;br&gt;","&lt;br/&gt;"),1)-1),exportált!A771),"")</f>
        <v/>
      </c>
      <c r="B771" s="11" t="e">
        <f>LEFT(SUBSTITUTE(exportált!B771,"&lt;br /&gt;","&lt;br&gt;"),SEARCH("&lt;br&gt;&lt;br&gt;",SUBSTITUTE(SUBSTITUTE(exportált!B771,"&lt;br /&gt;","&lt;br&gt;"),"&lt;br /&gt;","&lt;br&gt;"),1)-1)</f>
        <v>#VALUE!</v>
      </c>
      <c r="C771" s="11" t="e">
        <f>SUBSTITUTE(MID(SUBSTITUTE(exportált!B771,"&lt;br /&gt;","&lt;br&gt;"),LEN('exportált formázott'!B771)+LEN(D771)+LEN(E771)+LEN(F771)+25,LEN(SUBSTITUTE(exportált!B771,"&lt;br /&gt;","&lt;br&gt;"))-LEN(D771)-LEN(E771)-LEN(F771)),"&lt;br&gt;",CHAR(10))</f>
        <v>#VALUE!</v>
      </c>
      <c r="D771" s="11" t="e">
        <f>MID(SUBSTITUTE(exportált!B771,"&lt;br /&gt;","&lt;br&gt;"),LEN('exportált formázott'!B771)+9,SEARCH("&lt;br&gt;",RIGHT(SUBSTITUTE(exportált!B771,"&lt;br /&gt;","&lt;br&gt;"),LEN(SUBSTITUTE(exportált!B771,"&lt;br /&gt;","&lt;br&gt;"))-LEN(B771)-8))-1)</f>
        <v>#VALUE!</v>
      </c>
      <c r="E771" s="11" t="e">
        <f>MID(SUBSTITUTE(exportált!B771,"&lt;br /&gt;","&lt;br&gt;"),LEN('exportált formázott'!B771)+LEN(D771)+13,SEARCH("&lt;br&gt;",RIGHT(SUBSTITUTE(exportált!B771,"&lt;br /&gt;","&lt;br&gt;"),LEN(SUBSTITUTE(exportált!B771,"&lt;br /&gt;","&lt;br&gt;"))-LEN(B771)-LEN(D771)-13)))</f>
        <v>#VALUE!</v>
      </c>
      <c r="F771" s="11" t="e">
        <f>MID(SUBSTITUTE(exportált!B771,"&lt;br /&gt;","&lt;br&gt;"),LEN('exportált formázott'!B771)+LEN(D771)+LEN(E771)+17,SEARCH("&lt;br&gt;&lt;br&gt;",RIGHT(SUBSTITUTE(exportált!B771,"&lt;br /&gt;","&lt;br&gt;"),LEN(SUBSTITUTE(exportált!B771,"&lt;br /&gt;","&lt;br&gt;"))-LEN(B771)-LEN(D771)-LEN(E771)-17)))</f>
        <v>#VALUE!</v>
      </c>
    </row>
    <row r="772" spans="1:6" x14ac:dyDescent="0.25">
      <c r="A772" s="11" t="str">
        <f>IF(exportált!A772&lt;&gt;"",IFERROR(LEFT(exportált!A772,SEARCH("&lt;br/&gt;",SUBSTITUTE(exportált!A772,"&lt;br&gt;","&lt;br/&gt;"),1)-1),exportált!A772),"")</f>
        <v/>
      </c>
      <c r="B772" s="11" t="e">
        <f>LEFT(SUBSTITUTE(exportált!B772,"&lt;br /&gt;","&lt;br&gt;"),SEARCH("&lt;br&gt;&lt;br&gt;",SUBSTITUTE(SUBSTITUTE(exportált!B772,"&lt;br /&gt;","&lt;br&gt;"),"&lt;br /&gt;","&lt;br&gt;"),1)-1)</f>
        <v>#VALUE!</v>
      </c>
      <c r="C772" s="11" t="e">
        <f>SUBSTITUTE(MID(SUBSTITUTE(exportált!B772,"&lt;br /&gt;","&lt;br&gt;"),LEN('exportált formázott'!B772)+LEN(D772)+LEN(E772)+LEN(F772)+25,LEN(SUBSTITUTE(exportált!B772,"&lt;br /&gt;","&lt;br&gt;"))-LEN(D772)-LEN(E772)-LEN(F772)),"&lt;br&gt;",CHAR(10))</f>
        <v>#VALUE!</v>
      </c>
      <c r="D772" s="11" t="e">
        <f>MID(SUBSTITUTE(exportált!B772,"&lt;br /&gt;","&lt;br&gt;"),LEN('exportált formázott'!B772)+9,SEARCH("&lt;br&gt;",RIGHT(SUBSTITUTE(exportált!B772,"&lt;br /&gt;","&lt;br&gt;"),LEN(SUBSTITUTE(exportált!B772,"&lt;br /&gt;","&lt;br&gt;"))-LEN(B772)-8))-1)</f>
        <v>#VALUE!</v>
      </c>
      <c r="E772" s="11" t="e">
        <f>MID(SUBSTITUTE(exportált!B772,"&lt;br /&gt;","&lt;br&gt;"),LEN('exportált formázott'!B772)+LEN(D772)+13,SEARCH("&lt;br&gt;",RIGHT(SUBSTITUTE(exportált!B772,"&lt;br /&gt;","&lt;br&gt;"),LEN(SUBSTITUTE(exportált!B772,"&lt;br /&gt;","&lt;br&gt;"))-LEN(B772)-LEN(D772)-13)))</f>
        <v>#VALUE!</v>
      </c>
      <c r="F772" s="11" t="e">
        <f>MID(SUBSTITUTE(exportált!B772,"&lt;br /&gt;","&lt;br&gt;"),LEN('exportált formázott'!B772)+LEN(D772)+LEN(E772)+17,SEARCH("&lt;br&gt;&lt;br&gt;",RIGHT(SUBSTITUTE(exportált!B772,"&lt;br /&gt;","&lt;br&gt;"),LEN(SUBSTITUTE(exportált!B772,"&lt;br /&gt;","&lt;br&gt;"))-LEN(B772)-LEN(D772)-LEN(E772)-17)))</f>
        <v>#VALUE!</v>
      </c>
    </row>
    <row r="773" spans="1:6" x14ac:dyDescent="0.25">
      <c r="A773" s="11" t="str">
        <f>IF(exportált!A773&lt;&gt;"",IFERROR(LEFT(exportált!A773,SEARCH("&lt;br/&gt;",SUBSTITUTE(exportált!A773,"&lt;br&gt;","&lt;br/&gt;"),1)-1),exportált!A773),"")</f>
        <v/>
      </c>
      <c r="B773" s="11" t="e">
        <f>LEFT(SUBSTITUTE(exportált!B773,"&lt;br /&gt;","&lt;br&gt;"),SEARCH("&lt;br&gt;&lt;br&gt;",SUBSTITUTE(SUBSTITUTE(exportált!B773,"&lt;br /&gt;","&lt;br&gt;"),"&lt;br /&gt;","&lt;br&gt;"),1)-1)</f>
        <v>#VALUE!</v>
      </c>
      <c r="C773" s="11" t="e">
        <f>SUBSTITUTE(MID(SUBSTITUTE(exportált!B773,"&lt;br /&gt;","&lt;br&gt;"),LEN('exportált formázott'!B773)+LEN(D773)+LEN(E773)+LEN(F773)+25,LEN(SUBSTITUTE(exportált!B773,"&lt;br /&gt;","&lt;br&gt;"))-LEN(D773)-LEN(E773)-LEN(F773)),"&lt;br&gt;",CHAR(10))</f>
        <v>#VALUE!</v>
      </c>
      <c r="D773" s="11" t="e">
        <f>MID(SUBSTITUTE(exportált!B773,"&lt;br /&gt;","&lt;br&gt;"),LEN('exportált formázott'!B773)+9,SEARCH("&lt;br&gt;",RIGHT(SUBSTITUTE(exportált!B773,"&lt;br /&gt;","&lt;br&gt;"),LEN(SUBSTITUTE(exportált!B773,"&lt;br /&gt;","&lt;br&gt;"))-LEN(B773)-8))-1)</f>
        <v>#VALUE!</v>
      </c>
      <c r="E773" s="11" t="e">
        <f>MID(SUBSTITUTE(exportált!B773,"&lt;br /&gt;","&lt;br&gt;"),LEN('exportált formázott'!B773)+LEN(D773)+13,SEARCH("&lt;br&gt;",RIGHT(SUBSTITUTE(exportált!B773,"&lt;br /&gt;","&lt;br&gt;"),LEN(SUBSTITUTE(exportált!B773,"&lt;br /&gt;","&lt;br&gt;"))-LEN(B773)-LEN(D773)-13)))</f>
        <v>#VALUE!</v>
      </c>
      <c r="F773" s="11" t="e">
        <f>MID(SUBSTITUTE(exportált!B773,"&lt;br /&gt;","&lt;br&gt;"),LEN('exportált formázott'!B773)+LEN(D773)+LEN(E773)+17,SEARCH("&lt;br&gt;&lt;br&gt;",RIGHT(SUBSTITUTE(exportált!B773,"&lt;br /&gt;","&lt;br&gt;"),LEN(SUBSTITUTE(exportált!B773,"&lt;br /&gt;","&lt;br&gt;"))-LEN(B773)-LEN(D773)-LEN(E773)-17)))</f>
        <v>#VALUE!</v>
      </c>
    </row>
    <row r="774" spans="1:6" x14ac:dyDescent="0.25">
      <c r="A774" s="11" t="str">
        <f>IF(exportált!A774&lt;&gt;"",IFERROR(LEFT(exportált!A774,SEARCH("&lt;br/&gt;",SUBSTITUTE(exportált!A774,"&lt;br&gt;","&lt;br/&gt;"),1)-1),exportált!A774),"")</f>
        <v/>
      </c>
      <c r="B774" s="11" t="e">
        <f>LEFT(SUBSTITUTE(exportált!B774,"&lt;br /&gt;","&lt;br&gt;"),SEARCH("&lt;br&gt;&lt;br&gt;",SUBSTITUTE(SUBSTITUTE(exportált!B774,"&lt;br /&gt;","&lt;br&gt;"),"&lt;br /&gt;","&lt;br&gt;"),1)-1)</f>
        <v>#VALUE!</v>
      </c>
      <c r="C774" s="11" t="e">
        <f>SUBSTITUTE(MID(SUBSTITUTE(exportált!B774,"&lt;br /&gt;","&lt;br&gt;"),LEN('exportált formázott'!B774)+LEN(D774)+LEN(E774)+LEN(F774)+25,LEN(SUBSTITUTE(exportált!B774,"&lt;br /&gt;","&lt;br&gt;"))-LEN(D774)-LEN(E774)-LEN(F774)),"&lt;br&gt;",CHAR(10))</f>
        <v>#VALUE!</v>
      </c>
      <c r="D774" s="11" t="e">
        <f>MID(SUBSTITUTE(exportált!B774,"&lt;br /&gt;","&lt;br&gt;"),LEN('exportált formázott'!B774)+9,SEARCH("&lt;br&gt;",RIGHT(SUBSTITUTE(exportált!B774,"&lt;br /&gt;","&lt;br&gt;"),LEN(SUBSTITUTE(exportált!B774,"&lt;br /&gt;","&lt;br&gt;"))-LEN(B774)-8))-1)</f>
        <v>#VALUE!</v>
      </c>
      <c r="E774" s="11" t="e">
        <f>MID(SUBSTITUTE(exportált!B774,"&lt;br /&gt;","&lt;br&gt;"),LEN('exportált formázott'!B774)+LEN(D774)+13,SEARCH("&lt;br&gt;",RIGHT(SUBSTITUTE(exportált!B774,"&lt;br /&gt;","&lt;br&gt;"),LEN(SUBSTITUTE(exportált!B774,"&lt;br /&gt;","&lt;br&gt;"))-LEN(B774)-LEN(D774)-13)))</f>
        <v>#VALUE!</v>
      </c>
      <c r="F774" s="11" t="e">
        <f>MID(SUBSTITUTE(exportált!B774,"&lt;br /&gt;","&lt;br&gt;"),LEN('exportált formázott'!B774)+LEN(D774)+LEN(E774)+17,SEARCH("&lt;br&gt;&lt;br&gt;",RIGHT(SUBSTITUTE(exportált!B774,"&lt;br /&gt;","&lt;br&gt;"),LEN(SUBSTITUTE(exportált!B774,"&lt;br /&gt;","&lt;br&gt;"))-LEN(B774)-LEN(D774)-LEN(E774)-17)))</f>
        <v>#VALUE!</v>
      </c>
    </row>
    <row r="775" spans="1:6" x14ac:dyDescent="0.25">
      <c r="A775" s="11" t="str">
        <f>IF(exportált!A775&lt;&gt;"",IFERROR(LEFT(exportált!A775,SEARCH("&lt;br/&gt;",SUBSTITUTE(exportált!A775,"&lt;br&gt;","&lt;br/&gt;"),1)-1),exportált!A775),"")</f>
        <v/>
      </c>
      <c r="B775" s="11" t="e">
        <f>LEFT(SUBSTITUTE(exportált!B775,"&lt;br /&gt;","&lt;br&gt;"),SEARCH("&lt;br&gt;&lt;br&gt;",SUBSTITUTE(SUBSTITUTE(exportált!B775,"&lt;br /&gt;","&lt;br&gt;"),"&lt;br /&gt;","&lt;br&gt;"),1)-1)</f>
        <v>#VALUE!</v>
      </c>
      <c r="C775" s="11" t="e">
        <f>SUBSTITUTE(MID(SUBSTITUTE(exportált!B775,"&lt;br /&gt;","&lt;br&gt;"),LEN('exportált formázott'!B775)+LEN(D775)+LEN(E775)+LEN(F775)+25,LEN(SUBSTITUTE(exportált!B775,"&lt;br /&gt;","&lt;br&gt;"))-LEN(D775)-LEN(E775)-LEN(F775)),"&lt;br&gt;",CHAR(10))</f>
        <v>#VALUE!</v>
      </c>
      <c r="D775" s="11" t="e">
        <f>MID(SUBSTITUTE(exportált!B775,"&lt;br /&gt;","&lt;br&gt;"),LEN('exportált formázott'!B775)+9,SEARCH("&lt;br&gt;",RIGHT(SUBSTITUTE(exportált!B775,"&lt;br /&gt;","&lt;br&gt;"),LEN(SUBSTITUTE(exportált!B775,"&lt;br /&gt;","&lt;br&gt;"))-LEN(B775)-8))-1)</f>
        <v>#VALUE!</v>
      </c>
      <c r="E775" s="11" t="e">
        <f>MID(SUBSTITUTE(exportált!B775,"&lt;br /&gt;","&lt;br&gt;"),LEN('exportált formázott'!B775)+LEN(D775)+13,SEARCH("&lt;br&gt;",RIGHT(SUBSTITUTE(exportált!B775,"&lt;br /&gt;","&lt;br&gt;"),LEN(SUBSTITUTE(exportált!B775,"&lt;br /&gt;","&lt;br&gt;"))-LEN(B775)-LEN(D775)-13)))</f>
        <v>#VALUE!</v>
      </c>
      <c r="F775" s="11" t="e">
        <f>MID(SUBSTITUTE(exportált!B775,"&lt;br /&gt;","&lt;br&gt;"),LEN('exportált formázott'!B775)+LEN(D775)+LEN(E775)+17,SEARCH("&lt;br&gt;&lt;br&gt;",RIGHT(SUBSTITUTE(exportált!B775,"&lt;br /&gt;","&lt;br&gt;"),LEN(SUBSTITUTE(exportált!B775,"&lt;br /&gt;","&lt;br&gt;"))-LEN(B775)-LEN(D775)-LEN(E775)-17)))</f>
        <v>#VALUE!</v>
      </c>
    </row>
    <row r="776" spans="1:6" x14ac:dyDescent="0.25">
      <c r="A776" s="11" t="str">
        <f>IF(exportált!A776&lt;&gt;"",IFERROR(LEFT(exportált!A776,SEARCH("&lt;br/&gt;",SUBSTITUTE(exportált!A776,"&lt;br&gt;","&lt;br/&gt;"),1)-1),exportált!A776),"")</f>
        <v/>
      </c>
      <c r="B776" s="11" t="e">
        <f>LEFT(SUBSTITUTE(exportált!B776,"&lt;br /&gt;","&lt;br&gt;"),SEARCH("&lt;br&gt;&lt;br&gt;",SUBSTITUTE(SUBSTITUTE(exportált!B776,"&lt;br /&gt;","&lt;br&gt;"),"&lt;br /&gt;","&lt;br&gt;"),1)-1)</f>
        <v>#VALUE!</v>
      </c>
      <c r="C776" s="11" t="e">
        <f>SUBSTITUTE(MID(SUBSTITUTE(exportált!B776,"&lt;br /&gt;","&lt;br&gt;"),LEN('exportált formázott'!B776)+LEN(D776)+LEN(E776)+LEN(F776)+25,LEN(SUBSTITUTE(exportált!B776,"&lt;br /&gt;","&lt;br&gt;"))-LEN(D776)-LEN(E776)-LEN(F776)),"&lt;br&gt;",CHAR(10))</f>
        <v>#VALUE!</v>
      </c>
      <c r="D776" s="11" t="e">
        <f>MID(SUBSTITUTE(exportált!B776,"&lt;br /&gt;","&lt;br&gt;"),LEN('exportált formázott'!B776)+9,SEARCH("&lt;br&gt;",RIGHT(SUBSTITUTE(exportált!B776,"&lt;br /&gt;","&lt;br&gt;"),LEN(SUBSTITUTE(exportált!B776,"&lt;br /&gt;","&lt;br&gt;"))-LEN(B776)-8))-1)</f>
        <v>#VALUE!</v>
      </c>
      <c r="E776" s="11" t="e">
        <f>MID(SUBSTITUTE(exportált!B776,"&lt;br /&gt;","&lt;br&gt;"),LEN('exportált formázott'!B776)+LEN(D776)+13,SEARCH("&lt;br&gt;",RIGHT(SUBSTITUTE(exportált!B776,"&lt;br /&gt;","&lt;br&gt;"),LEN(SUBSTITUTE(exportált!B776,"&lt;br /&gt;","&lt;br&gt;"))-LEN(B776)-LEN(D776)-13)))</f>
        <v>#VALUE!</v>
      </c>
      <c r="F776" s="11" t="e">
        <f>MID(SUBSTITUTE(exportált!B776,"&lt;br /&gt;","&lt;br&gt;"),LEN('exportált formázott'!B776)+LEN(D776)+LEN(E776)+17,SEARCH("&lt;br&gt;&lt;br&gt;",RIGHT(SUBSTITUTE(exportált!B776,"&lt;br /&gt;","&lt;br&gt;"),LEN(SUBSTITUTE(exportált!B776,"&lt;br /&gt;","&lt;br&gt;"))-LEN(B776)-LEN(D776)-LEN(E776)-17)))</f>
        <v>#VALUE!</v>
      </c>
    </row>
    <row r="777" spans="1:6" x14ac:dyDescent="0.25">
      <c r="A777" s="11" t="str">
        <f>IF(exportált!A777&lt;&gt;"",IFERROR(LEFT(exportált!A777,SEARCH("&lt;br/&gt;",SUBSTITUTE(exportált!A777,"&lt;br&gt;","&lt;br/&gt;"),1)-1),exportált!A777),"")</f>
        <v/>
      </c>
      <c r="B777" s="11" t="e">
        <f>LEFT(SUBSTITUTE(exportált!B777,"&lt;br /&gt;","&lt;br&gt;"),SEARCH("&lt;br&gt;&lt;br&gt;",SUBSTITUTE(SUBSTITUTE(exportált!B777,"&lt;br /&gt;","&lt;br&gt;"),"&lt;br /&gt;","&lt;br&gt;"),1)-1)</f>
        <v>#VALUE!</v>
      </c>
      <c r="C777" s="11" t="e">
        <f>SUBSTITUTE(MID(SUBSTITUTE(exportált!B777,"&lt;br /&gt;","&lt;br&gt;"),LEN('exportált formázott'!B777)+LEN(D777)+LEN(E777)+LEN(F777)+25,LEN(SUBSTITUTE(exportált!B777,"&lt;br /&gt;","&lt;br&gt;"))-LEN(D777)-LEN(E777)-LEN(F777)),"&lt;br&gt;",CHAR(10))</f>
        <v>#VALUE!</v>
      </c>
      <c r="D777" s="11" t="e">
        <f>MID(SUBSTITUTE(exportált!B777,"&lt;br /&gt;","&lt;br&gt;"),LEN('exportált formázott'!B777)+9,SEARCH("&lt;br&gt;",RIGHT(SUBSTITUTE(exportált!B777,"&lt;br /&gt;","&lt;br&gt;"),LEN(SUBSTITUTE(exportált!B777,"&lt;br /&gt;","&lt;br&gt;"))-LEN(B777)-8))-1)</f>
        <v>#VALUE!</v>
      </c>
      <c r="E777" s="11" t="e">
        <f>MID(SUBSTITUTE(exportált!B777,"&lt;br /&gt;","&lt;br&gt;"),LEN('exportált formázott'!B777)+LEN(D777)+13,SEARCH("&lt;br&gt;",RIGHT(SUBSTITUTE(exportált!B777,"&lt;br /&gt;","&lt;br&gt;"),LEN(SUBSTITUTE(exportált!B777,"&lt;br /&gt;","&lt;br&gt;"))-LEN(B777)-LEN(D777)-13)))</f>
        <v>#VALUE!</v>
      </c>
      <c r="F777" s="11" t="e">
        <f>MID(SUBSTITUTE(exportált!B777,"&lt;br /&gt;","&lt;br&gt;"),LEN('exportált formázott'!B777)+LEN(D777)+LEN(E777)+17,SEARCH("&lt;br&gt;&lt;br&gt;",RIGHT(SUBSTITUTE(exportált!B777,"&lt;br /&gt;","&lt;br&gt;"),LEN(SUBSTITUTE(exportált!B777,"&lt;br /&gt;","&lt;br&gt;"))-LEN(B777)-LEN(D777)-LEN(E777)-17)))</f>
        <v>#VALUE!</v>
      </c>
    </row>
    <row r="778" spans="1:6" x14ac:dyDescent="0.25">
      <c r="A778" s="11" t="str">
        <f>IF(exportált!A778&lt;&gt;"",IFERROR(LEFT(exportált!A778,SEARCH("&lt;br/&gt;",SUBSTITUTE(exportált!A778,"&lt;br&gt;","&lt;br/&gt;"),1)-1),exportált!A778),"")</f>
        <v/>
      </c>
      <c r="B778" s="11" t="e">
        <f>LEFT(SUBSTITUTE(exportált!B778,"&lt;br /&gt;","&lt;br&gt;"),SEARCH("&lt;br&gt;&lt;br&gt;",SUBSTITUTE(SUBSTITUTE(exportált!B778,"&lt;br /&gt;","&lt;br&gt;"),"&lt;br /&gt;","&lt;br&gt;"),1)-1)</f>
        <v>#VALUE!</v>
      </c>
      <c r="C778" s="11" t="e">
        <f>SUBSTITUTE(MID(SUBSTITUTE(exportált!B778,"&lt;br /&gt;","&lt;br&gt;"),LEN('exportált formázott'!B778)+LEN(D778)+LEN(E778)+LEN(F778)+25,LEN(SUBSTITUTE(exportált!B778,"&lt;br /&gt;","&lt;br&gt;"))-LEN(D778)-LEN(E778)-LEN(F778)),"&lt;br&gt;",CHAR(10))</f>
        <v>#VALUE!</v>
      </c>
      <c r="D778" s="11" t="e">
        <f>MID(SUBSTITUTE(exportált!B778,"&lt;br /&gt;","&lt;br&gt;"),LEN('exportált formázott'!B778)+9,SEARCH("&lt;br&gt;",RIGHT(SUBSTITUTE(exportált!B778,"&lt;br /&gt;","&lt;br&gt;"),LEN(SUBSTITUTE(exportált!B778,"&lt;br /&gt;","&lt;br&gt;"))-LEN(B778)-8))-1)</f>
        <v>#VALUE!</v>
      </c>
      <c r="E778" s="11" t="e">
        <f>MID(SUBSTITUTE(exportált!B778,"&lt;br /&gt;","&lt;br&gt;"),LEN('exportált formázott'!B778)+LEN(D778)+13,SEARCH("&lt;br&gt;",RIGHT(SUBSTITUTE(exportált!B778,"&lt;br /&gt;","&lt;br&gt;"),LEN(SUBSTITUTE(exportált!B778,"&lt;br /&gt;","&lt;br&gt;"))-LEN(B778)-LEN(D778)-13)))</f>
        <v>#VALUE!</v>
      </c>
      <c r="F778" s="11" t="e">
        <f>MID(SUBSTITUTE(exportált!B778,"&lt;br /&gt;","&lt;br&gt;"),LEN('exportált formázott'!B778)+LEN(D778)+LEN(E778)+17,SEARCH("&lt;br&gt;&lt;br&gt;",RIGHT(SUBSTITUTE(exportált!B778,"&lt;br /&gt;","&lt;br&gt;"),LEN(SUBSTITUTE(exportált!B778,"&lt;br /&gt;","&lt;br&gt;"))-LEN(B778)-LEN(D778)-LEN(E778)-17)))</f>
        <v>#VALUE!</v>
      </c>
    </row>
    <row r="779" spans="1:6" x14ac:dyDescent="0.25">
      <c r="A779" s="11" t="str">
        <f>IF(exportált!A779&lt;&gt;"",IFERROR(LEFT(exportált!A779,SEARCH("&lt;br/&gt;",SUBSTITUTE(exportált!A779,"&lt;br&gt;","&lt;br/&gt;"),1)-1),exportált!A779),"")</f>
        <v/>
      </c>
      <c r="B779" s="11" t="e">
        <f>LEFT(SUBSTITUTE(exportált!B779,"&lt;br /&gt;","&lt;br&gt;"),SEARCH("&lt;br&gt;&lt;br&gt;",SUBSTITUTE(SUBSTITUTE(exportált!B779,"&lt;br /&gt;","&lt;br&gt;"),"&lt;br /&gt;","&lt;br&gt;"),1)-1)</f>
        <v>#VALUE!</v>
      </c>
      <c r="C779" s="11" t="e">
        <f>SUBSTITUTE(MID(SUBSTITUTE(exportált!B779,"&lt;br /&gt;","&lt;br&gt;"),LEN('exportált formázott'!B779)+LEN(D779)+LEN(E779)+LEN(F779)+25,LEN(SUBSTITUTE(exportált!B779,"&lt;br /&gt;","&lt;br&gt;"))-LEN(D779)-LEN(E779)-LEN(F779)),"&lt;br&gt;",CHAR(10))</f>
        <v>#VALUE!</v>
      </c>
      <c r="D779" s="11" t="e">
        <f>MID(SUBSTITUTE(exportált!B779,"&lt;br /&gt;","&lt;br&gt;"),LEN('exportált formázott'!B779)+9,SEARCH("&lt;br&gt;",RIGHT(SUBSTITUTE(exportált!B779,"&lt;br /&gt;","&lt;br&gt;"),LEN(SUBSTITUTE(exportált!B779,"&lt;br /&gt;","&lt;br&gt;"))-LEN(B779)-8))-1)</f>
        <v>#VALUE!</v>
      </c>
      <c r="E779" s="11" t="e">
        <f>MID(SUBSTITUTE(exportált!B779,"&lt;br /&gt;","&lt;br&gt;"),LEN('exportált formázott'!B779)+LEN(D779)+13,SEARCH("&lt;br&gt;",RIGHT(SUBSTITUTE(exportált!B779,"&lt;br /&gt;","&lt;br&gt;"),LEN(SUBSTITUTE(exportált!B779,"&lt;br /&gt;","&lt;br&gt;"))-LEN(B779)-LEN(D779)-13)))</f>
        <v>#VALUE!</v>
      </c>
      <c r="F779" s="11" t="e">
        <f>MID(SUBSTITUTE(exportált!B779,"&lt;br /&gt;","&lt;br&gt;"),LEN('exportált formázott'!B779)+LEN(D779)+LEN(E779)+17,SEARCH("&lt;br&gt;&lt;br&gt;",RIGHT(SUBSTITUTE(exportált!B779,"&lt;br /&gt;","&lt;br&gt;"),LEN(SUBSTITUTE(exportált!B779,"&lt;br /&gt;","&lt;br&gt;"))-LEN(B779)-LEN(D779)-LEN(E779)-17)))</f>
        <v>#VALUE!</v>
      </c>
    </row>
    <row r="780" spans="1:6" x14ac:dyDescent="0.25">
      <c r="A780" s="11" t="str">
        <f>IF(exportált!A780&lt;&gt;"",IFERROR(LEFT(exportált!A780,SEARCH("&lt;br/&gt;",SUBSTITUTE(exportált!A780,"&lt;br&gt;","&lt;br/&gt;"),1)-1),exportált!A780),"")</f>
        <v/>
      </c>
      <c r="B780" s="11" t="e">
        <f>LEFT(SUBSTITUTE(exportált!B780,"&lt;br /&gt;","&lt;br&gt;"),SEARCH("&lt;br&gt;&lt;br&gt;",SUBSTITUTE(SUBSTITUTE(exportált!B780,"&lt;br /&gt;","&lt;br&gt;"),"&lt;br /&gt;","&lt;br&gt;"),1)-1)</f>
        <v>#VALUE!</v>
      </c>
      <c r="C780" s="11" t="e">
        <f>SUBSTITUTE(MID(SUBSTITUTE(exportált!B780,"&lt;br /&gt;","&lt;br&gt;"),LEN('exportált formázott'!B780)+LEN(D780)+LEN(E780)+LEN(F780)+25,LEN(SUBSTITUTE(exportált!B780,"&lt;br /&gt;","&lt;br&gt;"))-LEN(D780)-LEN(E780)-LEN(F780)),"&lt;br&gt;",CHAR(10))</f>
        <v>#VALUE!</v>
      </c>
      <c r="D780" s="11" t="e">
        <f>MID(SUBSTITUTE(exportált!B780,"&lt;br /&gt;","&lt;br&gt;"),LEN('exportált formázott'!B780)+9,SEARCH("&lt;br&gt;",RIGHT(SUBSTITUTE(exportált!B780,"&lt;br /&gt;","&lt;br&gt;"),LEN(SUBSTITUTE(exportált!B780,"&lt;br /&gt;","&lt;br&gt;"))-LEN(B780)-8))-1)</f>
        <v>#VALUE!</v>
      </c>
      <c r="E780" s="11" t="e">
        <f>MID(SUBSTITUTE(exportált!B780,"&lt;br /&gt;","&lt;br&gt;"),LEN('exportált formázott'!B780)+LEN(D780)+13,SEARCH("&lt;br&gt;",RIGHT(SUBSTITUTE(exportált!B780,"&lt;br /&gt;","&lt;br&gt;"),LEN(SUBSTITUTE(exportált!B780,"&lt;br /&gt;","&lt;br&gt;"))-LEN(B780)-LEN(D780)-13)))</f>
        <v>#VALUE!</v>
      </c>
      <c r="F780" s="11" t="e">
        <f>MID(SUBSTITUTE(exportált!B780,"&lt;br /&gt;","&lt;br&gt;"),LEN('exportált formázott'!B780)+LEN(D780)+LEN(E780)+17,SEARCH("&lt;br&gt;&lt;br&gt;",RIGHT(SUBSTITUTE(exportált!B780,"&lt;br /&gt;","&lt;br&gt;"),LEN(SUBSTITUTE(exportált!B780,"&lt;br /&gt;","&lt;br&gt;"))-LEN(B780)-LEN(D780)-LEN(E780)-17)))</f>
        <v>#VALUE!</v>
      </c>
    </row>
    <row r="781" spans="1:6" x14ac:dyDescent="0.25">
      <c r="A781" s="11" t="str">
        <f>IF(exportált!A781&lt;&gt;"",IFERROR(LEFT(exportált!A781,SEARCH("&lt;br/&gt;",SUBSTITUTE(exportált!A781,"&lt;br&gt;","&lt;br/&gt;"),1)-1),exportált!A781),"")</f>
        <v/>
      </c>
      <c r="B781" s="11" t="e">
        <f>LEFT(SUBSTITUTE(exportált!B781,"&lt;br /&gt;","&lt;br&gt;"),SEARCH("&lt;br&gt;&lt;br&gt;",SUBSTITUTE(SUBSTITUTE(exportált!B781,"&lt;br /&gt;","&lt;br&gt;"),"&lt;br /&gt;","&lt;br&gt;"),1)-1)</f>
        <v>#VALUE!</v>
      </c>
      <c r="C781" s="11" t="e">
        <f>SUBSTITUTE(MID(SUBSTITUTE(exportált!B781,"&lt;br /&gt;","&lt;br&gt;"),LEN('exportált formázott'!B781)+LEN(D781)+LEN(E781)+LEN(F781)+25,LEN(SUBSTITUTE(exportált!B781,"&lt;br /&gt;","&lt;br&gt;"))-LEN(D781)-LEN(E781)-LEN(F781)),"&lt;br&gt;",CHAR(10))</f>
        <v>#VALUE!</v>
      </c>
      <c r="D781" s="11" t="e">
        <f>MID(SUBSTITUTE(exportált!B781,"&lt;br /&gt;","&lt;br&gt;"),LEN('exportált formázott'!B781)+9,SEARCH("&lt;br&gt;",RIGHT(SUBSTITUTE(exportált!B781,"&lt;br /&gt;","&lt;br&gt;"),LEN(SUBSTITUTE(exportált!B781,"&lt;br /&gt;","&lt;br&gt;"))-LEN(B781)-8))-1)</f>
        <v>#VALUE!</v>
      </c>
      <c r="E781" s="11" t="e">
        <f>MID(SUBSTITUTE(exportált!B781,"&lt;br /&gt;","&lt;br&gt;"),LEN('exportált formázott'!B781)+LEN(D781)+13,SEARCH("&lt;br&gt;",RIGHT(SUBSTITUTE(exportált!B781,"&lt;br /&gt;","&lt;br&gt;"),LEN(SUBSTITUTE(exportált!B781,"&lt;br /&gt;","&lt;br&gt;"))-LEN(B781)-LEN(D781)-13)))</f>
        <v>#VALUE!</v>
      </c>
      <c r="F781" s="11" t="e">
        <f>MID(SUBSTITUTE(exportált!B781,"&lt;br /&gt;","&lt;br&gt;"),LEN('exportált formázott'!B781)+LEN(D781)+LEN(E781)+17,SEARCH("&lt;br&gt;&lt;br&gt;",RIGHT(SUBSTITUTE(exportált!B781,"&lt;br /&gt;","&lt;br&gt;"),LEN(SUBSTITUTE(exportált!B781,"&lt;br /&gt;","&lt;br&gt;"))-LEN(B781)-LEN(D781)-LEN(E781)-17)))</f>
        <v>#VALUE!</v>
      </c>
    </row>
    <row r="782" spans="1:6" x14ac:dyDescent="0.25">
      <c r="A782" s="11" t="str">
        <f>IF(exportált!A782&lt;&gt;"",IFERROR(LEFT(exportált!A782,SEARCH("&lt;br/&gt;",SUBSTITUTE(exportált!A782,"&lt;br&gt;","&lt;br/&gt;"),1)-1),exportált!A782),"")</f>
        <v/>
      </c>
      <c r="B782" s="11" t="e">
        <f>LEFT(SUBSTITUTE(exportált!B782,"&lt;br /&gt;","&lt;br&gt;"),SEARCH("&lt;br&gt;&lt;br&gt;",SUBSTITUTE(SUBSTITUTE(exportált!B782,"&lt;br /&gt;","&lt;br&gt;"),"&lt;br /&gt;","&lt;br&gt;"),1)-1)</f>
        <v>#VALUE!</v>
      </c>
      <c r="C782" s="11" t="e">
        <f>SUBSTITUTE(MID(SUBSTITUTE(exportált!B782,"&lt;br /&gt;","&lt;br&gt;"),LEN('exportált formázott'!B782)+LEN(D782)+LEN(E782)+LEN(F782)+25,LEN(SUBSTITUTE(exportált!B782,"&lt;br /&gt;","&lt;br&gt;"))-LEN(D782)-LEN(E782)-LEN(F782)),"&lt;br&gt;",CHAR(10))</f>
        <v>#VALUE!</v>
      </c>
      <c r="D782" s="11" t="e">
        <f>MID(SUBSTITUTE(exportált!B782,"&lt;br /&gt;","&lt;br&gt;"),LEN('exportált formázott'!B782)+9,SEARCH("&lt;br&gt;",RIGHT(SUBSTITUTE(exportált!B782,"&lt;br /&gt;","&lt;br&gt;"),LEN(SUBSTITUTE(exportált!B782,"&lt;br /&gt;","&lt;br&gt;"))-LEN(B782)-8))-1)</f>
        <v>#VALUE!</v>
      </c>
      <c r="E782" s="11" t="e">
        <f>MID(SUBSTITUTE(exportált!B782,"&lt;br /&gt;","&lt;br&gt;"),LEN('exportált formázott'!B782)+LEN(D782)+13,SEARCH("&lt;br&gt;",RIGHT(SUBSTITUTE(exportált!B782,"&lt;br /&gt;","&lt;br&gt;"),LEN(SUBSTITUTE(exportált!B782,"&lt;br /&gt;","&lt;br&gt;"))-LEN(B782)-LEN(D782)-13)))</f>
        <v>#VALUE!</v>
      </c>
      <c r="F782" s="11" t="e">
        <f>MID(SUBSTITUTE(exportált!B782,"&lt;br /&gt;","&lt;br&gt;"),LEN('exportált formázott'!B782)+LEN(D782)+LEN(E782)+17,SEARCH("&lt;br&gt;&lt;br&gt;",RIGHT(SUBSTITUTE(exportált!B782,"&lt;br /&gt;","&lt;br&gt;"),LEN(SUBSTITUTE(exportált!B782,"&lt;br /&gt;","&lt;br&gt;"))-LEN(B782)-LEN(D782)-LEN(E782)-17)))</f>
        <v>#VALUE!</v>
      </c>
    </row>
    <row r="783" spans="1:6" x14ac:dyDescent="0.25">
      <c r="A783" s="11" t="str">
        <f>IF(exportált!A783&lt;&gt;"",IFERROR(LEFT(exportált!A783,SEARCH("&lt;br/&gt;",SUBSTITUTE(exportált!A783,"&lt;br&gt;","&lt;br/&gt;"),1)-1),exportált!A783),"")</f>
        <v/>
      </c>
      <c r="B783" s="11" t="e">
        <f>LEFT(SUBSTITUTE(exportált!B783,"&lt;br /&gt;","&lt;br&gt;"),SEARCH("&lt;br&gt;&lt;br&gt;",SUBSTITUTE(SUBSTITUTE(exportált!B783,"&lt;br /&gt;","&lt;br&gt;"),"&lt;br /&gt;","&lt;br&gt;"),1)-1)</f>
        <v>#VALUE!</v>
      </c>
      <c r="C783" s="11" t="e">
        <f>SUBSTITUTE(MID(SUBSTITUTE(exportált!B783,"&lt;br /&gt;","&lt;br&gt;"),LEN('exportált formázott'!B783)+LEN(D783)+LEN(E783)+LEN(F783)+25,LEN(SUBSTITUTE(exportált!B783,"&lt;br /&gt;","&lt;br&gt;"))-LEN(D783)-LEN(E783)-LEN(F783)),"&lt;br&gt;",CHAR(10))</f>
        <v>#VALUE!</v>
      </c>
      <c r="D783" s="11" t="e">
        <f>MID(SUBSTITUTE(exportált!B783,"&lt;br /&gt;","&lt;br&gt;"),LEN('exportált formázott'!B783)+9,SEARCH("&lt;br&gt;",RIGHT(SUBSTITUTE(exportált!B783,"&lt;br /&gt;","&lt;br&gt;"),LEN(SUBSTITUTE(exportált!B783,"&lt;br /&gt;","&lt;br&gt;"))-LEN(B783)-8))-1)</f>
        <v>#VALUE!</v>
      </c>
      <c r="E783" s="11" t="e">
        <f>MID(SUBSTITUTE(exportált!B783,"&lt;br /&gt;","&lt;br&gt;"),LEN('exportált formázott'!B783)+LEN(D783)+13,SEARCH("&lt;br&gt;",RIGHT(SUBSTITUTE(exportált!B783,"&lt;br /&gt;","&lt;br&gt;"),LEN(SUBSTITUTE(exportált!B783,"&lt;br /&gt;","&lt;br&gt;"))-LEN(B783)-LEN(D783)-13)))</f>
        <v>#VALUE!</v>
      </c>
      <c r="F783" s="11" t="e">
        <f>MID(SUBSTITUTE(exportált!B783,"&lt;br /&gt;","&lt;br&gt;"),LEN('exportált formázott'!B783)+LEN(D783)+LEN(E783)+17,SEARCH("&lt;br&gt;&lt;br&gt;",RIGHT(SUBSTITUTE(exportált!B783,"&lt;br /&gt;","&lt;br&gt;"),LEN(SUBSTITUTE(exportált!B783,"&lt;br /&gt;","&lt;br&gt;"))-LEN(B783)-LEN(D783)-LEN(E783)-17)))</f>
        <v>#VALUE!</v>
      </c>
    </row>
    <row r="784" spans="1:6" x14ac:dyDescent="0.25">
      <c r="A784" s="11" t="str">
        <f>IF(exportált!A784&lt;&gt;"",IFERROR(LEFT(exportált!A784,SEARCH("&lt;br/&gt;",SUBSTITUTE(exportált!A784,"&lt;br&gt;","&lt;br/&gt;"),1)-1),exportált!A784),"")</f>
        <v/>
      </c>
      <c r="B784" s="11" t="e">
        <f>LEFT(SUBSTITUTE(exportált!B784,"&lt;br /&gt;","&lt;br&gt;"),SEARCH("&lt;br&gt;&lt;br&gt;",SUBSTITUTE(SUBSTITUTE(exportált!B784,"&lt;br /&gt;","&lt;br&gt;"),"&lt;br /&gt;","&lt;br&gt;"),1)-1)</f>
        <v>#VALUE!</v>
      </c>
      <c r="C784" s="11" t="e">
        <f>SUBSTITUTE(MID(SUBSTITUTE(exportált!B784,"&lt;br /&gt;","&lt;br&gt;"),LEN('exportált formázott'!B784)+LEN(D784)+LEN(E784)+LEN(F784)+25,LEN(SUBSTITUTE(exportált!B784,"&lt;br /&gt;","&lt;br&gt;"))-LEN(D784)-LEN(E784)-LEN(F784)),"&lt;br&gt;",CHAR(10))</f>
        <v>#VALUE!</v>
      </c>
      <c r="D784" s="11" t="e">
        <f>MID(SUBSTITUTE(exportált!B784,"&lt;br /&gt;","&lt;br&gt;"),LEN('exportált formázott'!B784)+9,SEARCH("&lt;br&gt;",RIGHT(SUBSTITUTE(exportált!B784,"&lt;br /&gt;","&lt;br&gt;"),LEN(SUBSTITUTE(exportált!B784,"&lt;br /&gt;","&lt;br&gt;"))-LEN(B784)-8))-1)</f>
        <v>#VALUE!</v>
      </c>
      <c r="E784" s="11" t="e">
        <f>MID(SUBSTITUTE(exportált!B784,"&lt;br /&gt;","&lt;br&gt;"),LEN('exportált formázott'!B784)+LEN(D784)+13,SEARCH("&lt;br&gt;",RIGHT(SUBSTITUTE(exportált!B784,"&lt;br /&gt;","&lt;br&gt;"),LEN(SUBSTITUTE(exportált!B784,"&lt;br /&gt;","&lt;br&gt;"))-LEN(B784)-LEN(D784)-13)))</f>
        <v>#VALUE!</v>
      </c>
      <c r="F784" s="11" t="e">
        <f>MID(SUBSTITUTE(exportált!B784,"&lt;br /&gt;","&lt;br&gt;"),LEN('exportált formázott'!B784)+LEN(D784)+LEN(E784)+17,SEARCH("&lt;br&gt;&lt;br&gt;",RIGHT(SUBSTITUTE(exportált!B784,"&lt;br /&gt;","&lt;br&gt;"),LEN(SUBSTITUTE(exportált!B784,"&lt;br /&gt;","&lt;br&gt;"))-LEN(B784)-LEN(D784)-LEN(E784)-17)))</f>
        <v>#VALUE!</v>
      </c>
    </row>
    <row r="785" spans="1:6" x14ac:dyDescent="0.25">
      <c r="A785" s="11" t="str">
        <f>IF(exportált!A785&lt;&gt;"",IFERROR(LEFT(exportált!A785,SEARCH("&lt;br/&gt;",SUBSTITUTE(exportált!A785,"&lt;br&gt;","&lt;br/&gt;"),1)-1),exportált!A785),"")</f>
        <v/>
      </c>
      <c r="B785" s="11" t="e">
        <f>LEFT(SUBSTITUTE(exportált!B785,"&lt;br /&gt;","&lt;br&gt;"),SEARCH("&lt;br&gt;&lt;br&gt;",SUBSTITUTE(SUBSTITUTE(exportált!B785,"&lt;br /&gt;","&lt;br&gt;"),"&lt;br /&gt;","&lt;br&gt;"),1)-1)</f>
        <v>#VALUE!</v>
      </c>
      <c r="C785" s="11" t="e">
        <f>SUBSTITUTE(MID(SUBSTITUTE(exportált!B785,"&lt;br /&gt;","&lt;br&gt;"),LEN('exportált formázott'!B785)+LEN(D785)+LEN(E785)+LEN(F785)+25,LEN(SUBSTITUTE(exportált!B785,"&lt;br /&gt;","&lt;br&gt;"))-LEN(D785)-LEN(E785)-LEN(F785)),"&lt;br&gt;",CHAR(10))</f>
        <v>#VALUE!</v>
      </c>
      <c r="D785" s="11" t="e">
        <f>MID(SUBSTITUTE(exportált!B785,"&lt;br /&gt;","&lt;br&gt;"),LEN('exportált formázott'!B785)+9,SEARCH("&lt;br&gt;",RIGHT(SUBSTITUTE(exportált!B785,"&lt;br /&gt;","&lt;br&gt;"),LEN(SUBSTITUTE(exportált!B785,"&lt;br /&gt;","&lt;br&gt;"))-LEN(B785)-8))-1)</f>
        <v>#VALUE!</v>
      </c>
      <c r="E785" s="11" t="e">
        <f>MID(SUBSTITUTE(exportált!B785,"&lt;br /&gt;","&lt;br&gt;"),LEN('exportált formázott'!B785)+LEN(D785)+13,SEARCH("&lt;br&gt;",RIGHT(SUBSTITUTE(exportált!B785,"&lt;br /&gt;","&lt;br&gt;"),LEN(SUBSTITUTE(exportált!B785,"&lt;br /&gt;","&lt;br&gt;"))-LEN(B785)-LEN(D785)-13)))</f>
        <v>#VALUE!</v>
      </c>
      <c r="F785" s="11" t="e">
        <f>MID(SUBSTITUTE(exportált!B785,"&lt;br /&gt;","&lt;br&gt;"),LEN('exportált formázott'!B785)+LEN(D785)+LEN(E785)+17,SEARCH("&lt;br&gt;&lt;br&gt;",RIGHT(SUBSTITUTE(exportált!B785,"&lt;br /&gt;","&lt;br&gt;"),LEN(SUBSTITUTE(exportált!B785,"&lt;br /&gt;","&lt;br&gt;"))-LEN(B785)-LEN(D785)-LEN(E785)-17)))</f>
        <v>#VALUE!</v>
      </c>
    </row>
    <row r="786" spans="1:6" x14ac:dyDescent="0.25">
      <c r="A786" s="11" t="str">
        <f>IF(exportált!A786&lt;&gt;"",IFERROR(LEFT(exportált!A786,SEARCH("&lt;br/&gt;",SUBSTITUTE(exportált!A786,"&lt;br&gt;","&lt;br/&gt;"),1)-1),exportált!A786),"")</f>
        <v/>
      </c>
      <c r="B786" s="11" t="e">
        <f>LEFT(SUBSTITUTE(exportált!B786,"&lt;br /&gt;","&lt;br&gt;"),SEARCH("&lt;br&gt;&lt;br&gt;",SUBSTITUTE(SUBSTITUTE(exportált!B786,"&lt;br /&gt;","&lt;br&gt;"),"&lt;br /&gt;","&lt;br&gt;"),1)-1)</f>
        <v>#VALUE!</v>
      </c>
      <c r="C786" s="11" t="e">
        <f>SUBSTITUTE(MID(SUBSTITUTE(exportált!B786,"&lt;br /&gt;","&lt;br&gt;"),LEN('exportált formázott'!B786)+LEN(D786)+LEN(E786)+LEN(F786)+25,LEN(SUBSTITUTE(exportált!B786,"&lt;br /&gt;","&lt;br&gt;"))-LEN(D786)-LEN(E786)-LEN(F786)),"&lt;br&gt;",CHAR(10))</f>
        <v>#VALUE!</v>
      </c>
      <c r="D786" s="11" t="e">
        <f>MID(SUBSTITUTE(exportált!B786,"&lt;br /&gt;","&lt;br&gt;"),LEN('exportált formázott'!B786)+9,SEARCH("&lt;br&gt;",RIGHT(SUBSTITUTE(exportált!B786,"&lt;br /&gt;","&lt;br&gt;"),LEN(SUBSTITUTE(exportált!B786,"&lt;br /&gt;","&lt;br&gt;"))-LEN(B786)-8))-1)</f>
        <v>#VALUE!</v>
      </c>
      <c r="E786" s="11" t="e">
        <f>MID(SUBSTITUTE(exportált!B786,"&lt;br /&gt;","&lt;br&gt;"),LEN('exportált formázott'!B786)+LEN(D786)+13,SEARCH("&lt;br&gt;",RIGHT(SUBSTITUTE(exportált!B786,"&lt;br /&gt;","&lt;br&gt;"),LEN(SUBSTITUTE(exportált!B786,"&lt;br /&gt;","&lt;br&gt;"))-LEN(B786)-LEN(D786)-13)))</f>
        <v>#VALUE!</v>
      </c>
      <c r="F786" s="11" t="e">
        <f>MID(SUBSTITUTE(exportált!B786,"&lt;br /&gt;","&lt;br&gt;"),LEN('exportált formázott'!B786)+LEN(D786)+LEN(E786)+17,SEARCH("&lt;br&gt;&lt;br&gt;",RIGHT(SUBSTITUTE(exportált!B786,"&lt;br /&gt;","&lt;br&gt;"),LEN(SUBSTITUTE(exportált!B786,"&lt;br /&gt;","&lt;br&gt;"))-LEN(B786)-LEN(D786)-LEN(E786)-17)))</f>
        <v>#VALUE!</v>
      </c>
    </row>
    <row r="787" spans="1:6" x14ac:dyDescent="0.25">
      <c r="A787" s="11" t="str">
        <f>IF(exportált!A787&lt;&gt;"",IFERROR(LEFT(exportált!A787,SEARCH("&lt;br/&gt;",SUBSTITUTE(exportált!A787,"&lt;br&gt;","&lt;br/&gt;"),1)-1),exportált!A787),"")</f>
        <v/>
      </c>
      <c r="B787" s="11" t="e">
        <f>LEFT(SUBSTITUTE(exportált!B787,"&lt;br /&gt;","&lt;br&gt;"),SEARCH("&lt;br&gt;&lt;br&gt;",SUBSTITUTE(SUBSTITUTE(exportált!B787,"&lt;br /&gt;","&lt;br&gt;"),"&lt;br /&gt;","&lt;br&gt;"),1)-1)</f>
        <v>#VALUE!</v>
      </c>
      <c r="C787" s="11" t="e">
        <f>SUBSTITUTE(MID(SUBSTITUTE(exportált!B787,"&lt;br /&gt;","&lt;br&gt;"),LEN('exportált formázott'!B787)+LEN(D787)+LEN(E787)+LEN(F787)+25,LEN(SUBSTITUTE(exportált!B787,"&lt;br /&gt;","&lt;br&gt;"))-LEN(D787)-LEN(E787)-LEN(F787)),"&lt;br&gt;",CHAR(10))</f>
        <v>#VALUE!</v>
      </c>
      <c r="D787" s="11" t="e">
        <f>MID(SUBSTITUTE(exportált!B787,"&lt;br /&gt;","&lt;br&gt;"),LEN('exportált formázott'!B787)+9,SEARCH("&lt;br&gt;",RIGHT(SUBSTITUTE(exportált!B787,"&lt;br /&gt;","&lt;br&gt;"),LEN(SUBSTITUTE(exportált!B787,"&lt;br /&gt;","&lt;br&gt;"))-LEN(B787)-8))-1)</f>
        <v>#VALUE!</v>
      </c>
      <c r="E787" s="11" t="e">
        <f>MID(SUBSTITUTE(exportált!B787,"&lt;br /&gt;","&lt;br&gt;"),LEN('exportált formázott'!B787)+LEN(D787)+13,SEARCH("&lt;br&gt;",RIGHT(SUBSTITUTE(exportált!B787,"&lt;br /&gt;","&lt;br&gt;"),LEN(SUBSTITUTE(exportált!B787,"&lt;br /&gt;","&lt;br&gt;"))-LEN(B787)-LEN(D787)-13)))</f>
        <v>#VALUE!</v>
      </c>
      <c r="F787" s="11" t="e">
        <f>MID(SUBSTITUTE(exportált!B787,"&lt;br /&gt;","&lt;br&gt;"),LEN('exportált formázott'!B787)+LEN(D787)+LEN(E787)+17,SEARCH("&lt;br&gt;&lt;br&gt;",RIGHT(SUBSTITUTE(exportált!B787,"&lt;br /&gt;","&lt;br&gt;"),LEN(SUBSTITUTE(exportált!B787,"&lt;br /&gt;","&lt;br&gt;"))-LEN(B787)-LEN(D787)-LEN(E787)-17)))</f>
        <v>#VALUE!</v>
      </c>
    </row>
    <row r="788" spans="1:6" x14ac:dyDescent="0.25">
      <c r="A788" s="11" t="str">
        <f>IF(exportált!A788&lt;&gt;"",IFERROR(LEFT(exportált!A788,SEARCH("&lt;br/&gt;",SUBSTITUTE(exportált!A788,"&lt;br&gt;","&lt;br/&gt;"),1)-1),exportált!A788),"")</f>
        <v/>
      </c>
      <c r="B788" s="11" t="e">
        <f>LEFT(SUBSTITUTE(exportált!B788,"&lt;br /&gt;","&lt;br&gt;"),SEARCH("&lt;br&gt;&lt;br&gt;",SUBSTITUTE(SUBSTITUTE(exportált!B788,"&lt;br /&gt;","&lt;br&gt;"),"&lt;br /&gt;","&lt;br&gt;"),1)-1)</f>
        <v>#VALUE!</v>
      </c>
      <c r="C788" s="11" t="e">
        <f>SUBSTITUTE(MID(SUBSTITUTE(exportált!B788,"&lt;br /&gt;","&lt;br&gt;"),LEN('exportált formázott'!B788)+LEN(D788)+LEN(E788)+LEN(F788)+25,LEN(SUBSTITUTE(exportált!B788,"&lt;br /&gt;","&lt;br&gt;"))-LEN(D788)-LEN(E788)-LEN(F788)),"&lt;br&gt;",CHAR(10))</f>
        <v>#VALUE!</v>
      </c>
      <c r="D788" s="11" t="e">
        <f>MID(SUBSTITUTE(exportált!B788,"&lt;br /&gt;","&lt;br&gt;"),LEN('exportált formázott'!B788)+9,SEARCH("&lt;br&gt;",RIGHT(SUBSTITUTE(exportált!B788,"&lt;br /&gt;","&lt;br&gt;"),LEN(SUBSTITUTE(exportált!B788,"&lt;br /&gt;","&lt;br&gt;"))-LEN(B788)-8))-1)</f>
        <v>#VALUE!</v>
      </c>
      <c r="E788" s="11" t="e">
        <f>MID(SUBSTITUTE(exportált!B788,"&lt;br /&gt;","&lt;br&gt;"),LEN('exportált formázott'!B788)+LEN(D788)+13,SEARCH("&lt;br&gt;",RIGHT(SUBSTITUTE(exportált!B788,"&lt;br /&gt;","&lt;br&gt;"),LEN(SUBSTITUTE(exportált!B788,"&lt;br /&gt;","&lt;br&gt;"))-LEN(B788)-LEN(D788)-13)))</f>
        <v>#VALUE!</v>
      </c>
      <c r="F788" s="11" t="e">
        <f>MID(SUBSTITUTE(exportált!B788,"&lt;br /&gt;","&lt;br&gt;"),LEN('exportált formázott'!B788)+LEN(D788)+LEN(E788)+17,SEARCH("&lt;br&gt;&lt;br&gt;",RIGHT(SUBSTITUTE(exportált!B788,"&lt;br /&gt;","&lt;br&gt;"),LEN(SUBSTITUTE(exportált!B788,"&lt;br /&gt;","&lt;br&gt;"))-LEN(B788)-LEN(D788)-LEN(E788)-17)))</f>
        <v>#VALUE!</v>
      </c>
    </row>
    <row r="789" spans="1:6" x14ac:dyDescent="0.25">
      <c r="A789" s="11" t="str">
        <f>IF(exportált!A789&lt;&gt;"",IFERROR(LEFT(exportált!A789,SEARCH("&lt;br/&gt;",SUBSTITUTE(exportált!A789,"&lt;br&gt;","&lt;br/&gt;"),1)-1),exportált!A789),"")</f>
        <v/>
      </c>
      <c r="B789" s="11" t="e">
        <f>LEFT(SUBSTITUTE(exportált!B789,"&lt;br /&gt;","&lt;br&gt;"),SEARCH("&lt;br&gt;&lt;br&gt;",SUBSTITUTE(SUBSTITUTE(exportált!B789,"&lt;br /&gt;","&lt;br&gt;"),"&lt;br /&gt;","&lt;br&gt;"),1)-1)</f>
        <v>#VALUE!</v>
      </c>
      <c r="C789" s="11" t="e">
        <f>SUBSTITUTE(MID(SUBSTITUTE(exportált!B789,"&lt;br /&gt;","&lt;br&gt;"),LEN('exportált formázott'!B789)+LEN(D789)+LEN(E789)+LEN(F789)+25,LEN(SUBSTITUTE(exportált!B789,"&lt;br /&gt;","&lt;br&gt;"))-LEN(D789)-LEN(E789)-LEN(F789)),"&lt;br&gt;",CHAR(10))</f>
        <v>#VALUE!</v>
      </c>
      <c r="D789" s="11" t="e">
        <f>MID(SUBSTITUTE(exportált!B789,"&lt;br /&gt;","&lt;br&gt;"),LEN('exportált formázott'!B789)+9,SEARCH("&lt;br&gt;",RIGHT(SUBSTITUTE(exportált!B789,"&lt;br /&gt;","&lt;br&gt;"),LEN(SUBSTITUTE(exportált!B789,"&lt;br /&gt;","&lt;br&gt;"))-LEN(B789)-8))-1)</f>
        <v>#VALUE!</v>
      </c>
      <c r="E789" s="11" t="e">
        <f>MID(SUBSTITUTE(exportált!B789,"&lt;br /&gt;","&lt;br&gt;"),LEN('exportált formázott'!B789)+LEN(D789)+13,SEARCH("&lt;br&gt;",RIGHT(SUBSTITUTE(exportált!B789,"&lt;br /&gt;","&lt;br&gt;"),LEN(SUBSTITUTE(exportált!B789,"&lt;br /&gt;","&lt;br&gt;"))-LEN(B789)-LEN(D789)-13)))</f>
        <v>#VALUE!</v>
      </c>
      <c r="F789" s="11" t="e">
        <f>MID(SUBSTITUTE(exportált!B789,"&lt;br /&gt;","&lt;br&gt;"),LEN('exportált formázott'!B789)+LEN(D789)+LEN(E789)+17,SEARCH("&lt;br&gt;&lt;br&gt;",RIGHT(SUBSTITUTE(exportált!B789,"&lt;br /&gt;","&lt;br&gt;"),LEN(SUBSTITUTE(exportált!B789,"&lt;br /&gt;","&lt;br&gt;"))-LEN(B789)-LEN(D789)-LEN(E789)-17)))</f>
        <v>#VALUE!</v>
      </c>
    </row>
    <row r="790" spans="1:6" x14ac:dyDescent="0.25">
      <c r="A790" s="11" t="str">
        <f>IF(exportált!A790&lt;&gt;"",IFERROR(LEFT(exportált!A790,SEARCH("&lt;br/&gt;",SUBSTITUTE(exportált!A790,"&lt;br&gt;","&lt;br/&gt;"),1)-1),exportált!A790),"")</f>
        <v/>
      </c>
      <c r="B790" s="11" t="e">
        <f>LEFT(SUBSTITUTE(exportált!B790,"&lt;br /&gt;","&lt;br&gt;"),SEARCH("&lt;br&gt;&lt;br&gt;",SUBSTITUTE(SUBSTITUTE(exportált!B790,"&lt;br /&gt;","&lt;br&gt;"),"&lt;br /&gt;","&lt;br&gt;"),1)-1)</f>
        <v>#VALUE!</v>
      </c>
      <c r="C790" s="11" t="e">
        <f>SUBSTITUTE(MID(SUBSTITUTE(exportált!B790,"&lt;br /&gt;","&lt;br&gt;"),LEN('exportált formázott'!B790)+LEN(D790)+LEN(E790)+LEN(F790)+25,LEN(SUBSTITUTE(exportált!B790,"&lt;br /&gt;","&lt;br&gt;"))-LEN(D790)-LEN(E790)-LEN(F790)),"&lt;br&gt;",CHAR(10))</f>
        <v>#VALUE!</v>
      </c>
      <c r="D790" s="11" t="e">
        <f>MID(SUBSTITUTE(exportált!B790,"&lt;br /&gt;","&lt;br&gt;"),LEN('exportált formázott'!B790)+9,SEARCH("&lt;br&gt;",RIGHT(SUBSTITUTE(exportált!B790,"&lt;br /&gt;","&lt;br&gt;"),LEN(SUBSTITUTE(exportált!B790,"&lt;br /&gt;","&lt;br&gt;"))-LEN(B790)-8))-1)</f>
        <v>#VALUE!</v>
      </c>
      <c r="E790" s="11" t="e">
        <f>MID(SUBSTITUTE(exportált!B790,"&lt;br /&gt;","&lt;br&gt;"),LEN('exportált formázott'!B790)+LEN(D790)+13,SEARCH("&lt;br&gt;",RIGHT(SUBSTITUTE(exportált!B790,"&lt;br /&gt;","&lt;br&gt;"),LEN(SUBSTITUTE(exportált!B790,"&lt;br /&gt;","&lt;br&gt;"))-LEN(B790)-LEN(D790)-13)))</f>
        <v>#VALUE!</v>
      </c>
      <c r="F790" s="11" t="e">
        <f>MID(SUBSTITUTE(exportált!B790,"&lt;br /&gt;","&lt;br&gt;"),LEN('exportált formázott'!B790)+LEN(D790)+LEN(E790)+17,SEARCH("&lt;br&gt;&lt;br&gt;",RIGHT(SUBSTITUTE(exportált!B790,"&lt;br /&gt;","&lt;br&gt;"),LEN(SUBSTITUTE(exportált!B790,"&lt;br /&gt;","&lt;br&gt;"))-LEN(B790)-LEN(D790)-LEN(E790)-17)))</f>
        <v>#VALUE!</v>
      </c>
    </row>
    <row r="791" spans="1:6" x14ac:dyDescent="0.25">
      <c r="A791" s="11" t="str">
        <f>IF(exportált!A791&lt;&gt;"",IFERROR(LEFT(exportált!A791,SEARCH("&lt;br/&gt;",SUBSTITUTE(exportált!A791,"&lt;br&gt;","&lt;br/&gt;"),1)-1),exportált!A791),"")</f>
        <v/>
      </c>
      <c r="B791" s="11" t="e">
        <f>LEFT(SUBSTITUTE(exportált!B791,"&lt;br /&gt;","&lt;br&gt;"),SEARCH("&lt;br&gt;&lt;br&gt;",SUBSTITUTE(SUBSTITUTE(exportált!B791,"&lt;br /&gt;","&lt;br&gt;"),"&lt;br /&gt;","&lt;br&gt;"),1)-1)</f>
        <v>#VALUE!</v>
      </c>
      <c r="C791" s="11" t="e">
        <f>SUBSTITUTE(MID(SUBSTITUTE(exportált!B791,"&lt;br /&gt;","&lt;br&gt;"),LEN('exportált formázott'!B791)+LEN(D791)+LEN(E791)+LEN(F791)+25,LEN(SUBSTITUTE(exportált!B791,"&lt;br /&gt;","&lt;br&gt;"))-LEN(D791)-LEN(E791)-LEN(F791)),"&lt;br&gt;",CHAR(10))</f>
        <v>#VALUE!</v>
      </c>
      <c r="D791" s="11" t="e">
        <f>MID(SUBSTITUTE(exportált!B791,"&lt;br /&gt;","&lt;br&gt;"),LEN('exportált formázott'!B791)+9,SEARCH("&lt;br&gt;",RIGHT(SUBSTITUTE(exportált!B791,"&lt;br /&gt;","&lt;br&gt;"),LEN(SUBSTITUTE(exportált!B791,"&lt;br /&gt;","&lt;br&gt;"))-LEN(B791)-8))-1)</f>
        <v>#VALUE!</v>
      </c>
      <c r="E791" s="11" t="e">
        <f>MID(SUBSTITUTE(exportált!B791,"&lt;br /&gt;","&lt;br&gt;"),LEN('exportált formázott'!B791)+LEN(D791)+13,SEARCH("&lt;br&gt;",RIGHT(SUBSTITUTE(exportált!B791,"&lt;br /&gt;","&lt;br&gt;"),LEN(SUBSTITUTE(exportált!B791,"&lt;br /&gt;","&lt;br&gt;"))-LEN(B791)-LEN(D791)-13)))</f>
        <v>#VALUE!</v>
      </c>
      <c r="F791" s="11" t="e">
        <f>MID(SUBSTITUTE(exportált!B791,"&lt;br /&gt;","&lt;br&gt;"),LEN('exportált formázott'!B791)+LEN(D791)+LEN(E791)+17,SEARCH("&lt;br&gt;&lt;br&gt;",RIGHT(SUBSTITUTE(exportált!B791,"&lt;br /&gt;","&lt;br&gt;"),LEN(SUBSTITUTE(exportált!B791,"&lt;br /&gt;","&lt;br&gt;"))-LEN(B791)-LEN(D791)-LEN(E791)-17)))</f>
        <v>#VALUE!</v>
      </c>
    </row>
    <row r="792" spans="1:6" x14ac:dyDescent="0.25">
      <c r="A792" s="11" t="str">
        <f>IF(exportált!A792&lt;&gt;"",IFERROR(LEFT(exportált!A792,SEARCH("&lt;br/&gt;",SUBSTITUTE(exportált!A792,"&lt;br&gt;","&lt;br/&gt;"),1)-1),exportált!A792),"")</f>
        <v/>
      </c>
      <c r="B792" s="11" t="e">
        <f>LEFT(SUBSTITUTE(exportált!B792,"&lt;br /&gt;","&lt;br&gt;"),SEARCH("&lt;br&gt;&lt;br&gt;",SUBSTITUTE(SUBSTITUTE(exportált!B792,"&lt;br /&gt;","&lt;br&gt;"),"&lt;br /&gt;","&lt;br&gt;"),1)-1)</f>
        <v>#VALUE!</v>
      </c>
      <c r="C792" s="11" t="e">
        <f>SUBSTITUTE(MID(SUBSTITUTE(exportált!B792,"&lt;br /&gt;","&lt;br&gt;"),LEN('exportált formázott'!B792)+LEN(D792)+LEN(E792)+LEN(F792)+25,LEN(SUBSTITUTE(exportált!B792,"&lt;br /&gt;","&lt;br&gt;"))-LEN(D792)-LEN(E792)-LEN(F792)),"&lt;br&gt;",CHAR(10))</f>
        <v>#VALUE!</v>
      </c>
      <c r="D792" s="11" t="e">
        <f>MID(SUBSTITUTE(exportált!B792,"&lt;br /&gt;","&lt;br&gt;"),LEN('exportált formázott'!B792)+9,SEARCH("&lt;br&gt;",RIGHT(SUBSTITUTE(exportált!B792,"&lt;br /&gt;","&lt;br&gt;"),LEN(SUBSTITUTE(exportált!B792,"&lt;br /&gt;","&lt;br&gt;"))-LEN(B792)-8))-1)</f>
        <v>#VALUE!</v>
      </c>
      <c r="E792" s="11" t="e">
        <f>MID(SUBSTITUTE(exportált!B792,"&lt;br /&gt;","&lt;br&gt;"),LEN('exportált formázott'!B792)+LEN(D792)+13,SEARCH("&lt;br&gt;",RIGHT(SUBSTITUTE(exportált!B792,"&lt;br /&gt;","&lt;br&gt;"),LEN(SUBSTITUTE(exportált!B792,"&lt;br /&gt;","&lt;br&gt;"))-LEN(B792)-LEN(D792)-13)))</f>
        <v>#VALUE!</v>
      </c>
      <c r="F792" s="11" t="e">
        <f>MID(SUBSTITUTE(exportált!B792,"&lt;br /&gt;","&lt;br&gt;"),LEN('exportált formázott'!B792)+LEN(D792)+LEN(E792)+17,SEARCH("&lt;br&gt;&lt;br&gt;",RIGHT(SUBSTITUTE(exportált!B792,"&lt;br /&gt;","&lt;br&gt;"),LEN(SUBSTITUTE(exportált!B792,"&lt;br /&gt;","&lt;br&gt;"))-LEN(B792)-LEN(D792)-LEN(E792)-17)))</f>
        <v>#VALUE!</v>
      </c>
    </row>
    <row r="793" spans="1:6" x14ac:dyDescent="0.25">
      <c r="A793" s="11" t="str">
        <f>IF(exportált!A793&lt;&gt;"",IFERROR(LEFT(exportált!A793,SEARCH("&lt;br/&gt;",SUBSTITUTE(exportált!A793,"&lt;br&gt;","&lt;br/&gt;"),1)-1),exportált!A793),"")</f>
        <v/>
      </c>
      <c r="B793" s="11" t="e">
        <f>LEFT(SUBSTITUTE(exportált!B793,"&lt;br /&gt;","&lt;br&gt;"),SEARCH("&lt;br&gt;&lt;br&gt;",SUBSTITUTE(SUBSTITUTE(exportált!B793,"&lt;br /&gt;","&lt;br&gt;"),"&lt;br /&gt;","&lt;br&gt;"),1)-1)</f>
        <v>#VALUE!</v>
      </c>
      <c r="C793" s="11" t="e">
        <f>SUBSTITUTE(MID(SUBSTITUTE(exportált!B793,"&lt;br /&gt;","&lt;br&gt;"),LEN('exportált formázott'!B793)+LEN(D793)+LEN(E793)+LEN(F793)+25,LEN(SUBSTITUTE(exportált!B793,"&lt;br /&gt;","&lt;br&gt;"))-LEN(D793)-LEN(E793)-LEN(F793)),"&lt;br&gt;",CHAR(10))</f>
        <v>#VALUE!</v>
      </c>
      <c r="D793" s="11" t="e">
        <f>MID(SUBSTITUTE(exportált!B793,"&lt;br /&gt;","&lt;br&gt;"),LEN('exportált formázott'!B793)+9,SEARCH("&lt;br&gt;",RIGHT(SUBSTITUTE(exportált!B793,"&lt;br /&gt;","&lt;br&gt;"),LEN(SUBSTITUTE(exportált!B793,"&lt;br /&gt;","&lt;br&gt;"))-LEN(B793)-8))-1)</f>
        <v>#VALUE!</v>
      </c>
      <c r="E793" s="11" t="e">
        <f>MID(SUBSTITUTE(exportált!B793,"&lt;br /&gt;","&lt;br&gt;"),LEN('exportált formázott'!B793)+LEN(D793)+13,SEARCH("&lt;br&gt;",RIGHT(SUBSTITUTE(exportált!B793,"&lt;br /&gt;","&lt;br&gt;"),LEN(SUBSTITUTE(exportált!B793,"&lt;br /&gt;","&lt;br&gt;"))-LEN(B793)-LEN(D793)-13)))</f>
        <v>#VALUE!</v>
      </c>
      <c r="F793" s="11" t="e">
        <f>MID(SUBSTITUTE(exportált!B793,"&lt;br /&gt;","&lt;br&gt;"),LEN('exportált formázott'!B793)+LEN(D793)+LEN(E793)+17,SEARCH("&lt;br&gt;&lt;br&gt;",RIGHT(SUBSTITUTE(exportált!B793,"&lt;br /&gt;","&lt;br&gt;"),LEN(SUBSTITUTE(exportált!B793,"&lt;br /&gt;","&lt;br&gt;"))-LEN(B793)-LEN(D793)-LEN(E793)-17)))</f>
        <v>#VALUE!</v>
      </c>
    </row>
    <row r="794" spans="1:6" x14ac:dyDescent="0.25">
      <c r="A794" s="11" t="str">
        <f>IF(exportált!A794&lt;&gt;"",IFERROR(LEFT(exportált!A794,SEARCH("&lt;br/&gt;",SUBSTITUTE(exportált!A794,"&lt;br&gt;","&lt;br/&gt;"),1)-1),exportált!A794),"")</f>
        <v/>
      </c>
      <c r="B794" s="11" t="e">
        <f>LEFT(SUBSTITUTE(exportált!B794,"&lt;br /&gt;","&lt;br&gt;"),SEARCH("&lt;br&gt;&lt;br&gt;",SUBSTITUTE(SUBSTITUTE(exportált!B794,"&lt;br /&gt;","&lt;br&gt;"),"&lt;br /&gt;","&lt;br&gt;"),1)-1)</f>
        <v>#VALUE!</v>
      </c>
      <c r="C794" s="11" t="e">
        <f>SUBSTITUTE(MID(SUBSTITUTE(exportált!B794,"&lt;br /&gt;","&lt;br&gt;"),LEN('exportált formázott'!B794)+LEN(D794)+LEN(E794)+LEN(F794)+25,LEN(SUBSTITUTE(exportált!B794,"&lt;br /&gt;","&lt;br&gt;"))-LEN(D794)-LEN(E794)-LEN(F794)),"&lt;br&gt;",CHAR(10))</f>
        <v>#VALUE!</v>
      </c>
      <c r="D794" s="11" t="e">
        <f>MID(SUBSTITUTE(exportált!B794,"&lt;br /&gt;","&lt;br&gt;"),LEN('exportált formázott'!B794)+9,SEARCH("&lt;br&gt;",RIGHT(SUBSTITUTE(exportált!B794,"&lt;br /&gt;","&lt;br&gt;"),LEN(SUBSTITUTE(exportált!B794,"&lt;br /&gt;","&lt;br&gt;"))-LEN(B794)-8))-1)</f>
        <v>#VALUE!</v>
      </c>
      <c r="E794" s="11" t="e">
        <f>MID(SUBSTITUTE(exportált!B794,"&lt;br /&gt;","&lt;br&gt;"),LEN('exportált formázott'!B794)+LEN(D794)+13,SEARCH("&lt;br&gt;",RIGHT(SUBSTITUTE(exportált!B794,"&lt;br /&gt;","&lt;br&gt;"),LEN(SUBSTITUTE(exportált!B794,"&lt;br /&gt;","&lt;br&gt;"))-LEN(B794)-LEN(D794)-13)))</f>
        <v>#VALUE!</v>
      </c>
      <c r="F794" s="11" t="e">
        <f>MID(SUBSTITUTE(exportált!B794,"&lt;br /&gt;","&lt;br&gt;"),LEN('exportált formázott'!B794)+LEN(D794)+LEN(E794)+17,SEARCH("&lt;br&gt;&lt;br&gt;",RIGHT(SUBSTITUTE(exportált!B794,"&lt;br /&gt;","&lt;br&gt;"),LEN(SUBSTITUTE(exportált!B794,"&lt;br /&gt;","&lt;br&gt;"))-LEN(B794)-LEN(D794)-LEN(E794)-17)))</f>
        <v>#VALUE!</v>
      </c>
    </row>
    <row r="795" spans="1:6" x14ac:dyDescent="0.25">
      <c r="A795" s="11" t="str">
        <f>IF(exportált!A795&lt;&gt;"",IFERROR(LEFT(exportált!A795,SEARCH("&lt;br/&gt;",SUBSTITUTE(exportált!A795,"&lt;br&gt;","&lt;br/&gt;"),1)-1),exportált!A795),"")</f>
        <v/>
      </c>
      <c r="B795" s="11" t="e">
        <f>LEFT(SUBSTITUTE(exportált!B795,"&lt;br /&gt;","&lt;br&gt;"),SEARCH("&lt;br&gt;&lt;br&gt;",SUBSTITUTE(SUBSTITUTE(exportált!B795,"&lt;br /&gt;","&lt;br&gt;"),"&lt;br /&gt;","&lt;br&gt;"),1)-1)</f>
        <v>#VALUE!</v>
      </c>
      <c r="C795" s="11" t="e">
        <f>SUBSTITUTE(MID(SUBSTITUTE(exportált!B795,"&lt;br /&gt;","&lt;br&gt;"),LEN('exportált formázott'!B795)+LEN(D795)+LEN(E795)+LEN(F795)+25,LEN(SUBSTITUTE(exportált!B795,"&lt;br /&gt;","&lt;br&gt;"))-LEN(D795)-LEN(E795)-LEN(F795)),"&lt;br&gt;",CHAR(10))</f>
        <v>#VALUE!</v>
      </c>
      <c r="D795" s="11" t="e">
        <f>MID(SUBSTITUTE(exportált!B795,"&lt;br /&gt;","&lt;br&gt;"),LEN('exportált formázott'!B795)+9,SEARCH("&lt;br&gt;",RIGHT(SUBSTITUTE(exportált!B795,"&lt;br /&gt;","&lt;br&gt;"),LEN(SUBSTITUTE(exportált!B795,"&lt;br /&gt;","&lt;br&gt;"))-LEN(B795)-8))-1)</f>
        <v>#VALUE!</v>
      </c>
      <c r="E795" s="11" t="e">
        <f>MID(SUBSTITUTE(exportált!B795,"&lt;br /&gt;","&lt;br&gt;"),LEN('exportált formázott'!B795)+LEN(D795)+13,SEARCH("&lt;br&gt;",RIGHT(SUBSTITUTE(exportált!B795,"&lt;br /&gt;","&lt;br&gt;"),LEN(SUBSTITUTE(exportált!B795,"&lt;br /&gt;","&lt;br&gt;"))-LEN(B795)-LEN(D795)-13)))</f>
        <v>#VALUE!</v>
      </c>
      <c r="F795" s="11" t="e">
        <f>MID(SUBSTITUTE(exportált!B795,"&lt;br /&gt;","&lt;br&gt;"),LEN('exportált formázott'!B795)+LEN(D795)+LEN(E795)+17,SEARCH("&lt;br&gt;&lt;br&gt;",RIGHT(SUBSTITUTE(exportált!B795,"&lt;br /&gt;","&lt;br&gt;"),LEN(SUBSTITUTE(exportált!B795,"&lt;br /&gt;","&lt;br&gt;"))-LEN(B795)-LEN(D795)-LEN(E795)-17)))</f>
        <v>#VALUE!</v>
      </c>
    </row>
    <row r="796" spans="1:6" x14ac:dyDescent="0.25">
      <c r="A796" s="11" t="str">
        <f>IF(exportált!A796&lt;&gt;"",IFERROR(LEFT(exportált!A796,SEARCH("&lt;br/&gt;",SUBSTITUTE(exportált!A796,"&lt;br&gt;","&lt;br/&gt;"),1)-1),exportált!A796),"")</f>
        <v/>
      </c>
      <c r="B796" s="11" t="e">
        <f>LEFT(SUBSTITUTE(exportált!B796,"&lt;br /&gt;","&lt;br&gt;"),SEARCH("&lt;br&gt;&lt;br&gt;",SUBSTITUTE(SUBSTITUTE(exportált!B796,"&lt;br /&gt;","&lt;br&gt;"),"&lt;br /&gt;","&lt;br&gt;"),1)-1)</f>
        <v>#VALUE!</v>
      </c>
      <c r="C796" s="11" t="e">
        <f>SUBSTITUTE(MID(SUBSTITUTE(exportált!B796,"&lt;br /&gt;","&lt;br&gt;"),LEN('exportált formázott'!B796)+LEN(D796)+LEN(E796)+LEN(F796)+25,LEN(SUBSTITUTE(exportált!B796,"&lt;br /&gt;","&lt;br&gt;"))-LEN(D796)-LEN(E796)-LEN(F796)),"&lt;br&gt;",CHAR(10))</f>
        <v>#VALUE!</v>
      </c>
      <c r="D796" s="11" t="e">
        <f>MID(SUBSTITUTE(exportált!B796,"&lt;br /&gt;","&lt;br&gt;"),LEN('exportált formázott'!B796)+9,SEARCH("&lt;br&gt;",RIGHT(SUBSTITUTE(exportált!B796,"&lt;br /&gt;","&lt;br&gt;"),LEN(SUBSTITUTE(exportált!B796,"&lt;br /&gt;","&lt;br&gt;"))-LEN(B796)-8))-1)</f>
        <v>#VALUE!</v>
      </c>
      <c r="E796" s="11" t="e">
        <f>MID(SUBSTITUTE(exportált!B796,"&lt;br /&gt;","&lt;br&gt;"),LEN('exportált formázott'!B796)+LEN(D796)+13,SEARCH("&lt;br&gt;",RIGHT(SUBSTITUTE(exportált!B796,"&lt;br /&gt;","&lt;br&gt;"),LEN(SUBSTITUTE(exportált!B796,"&lt;br /&gt;","&lt;br&gt;"))-LEN(B796)-LEN(D796)-13)))</f>
        <v>#VALUE!</v>
      </c>
      <c r="F796" s="11" t="e">
        <f>MID(SUBSTITUTE(exportált!B796,"&lt;br /&gt;","&lt;br&gt;"),LEN('exportált formázott'!B796)+LEN(D796)+LEN(E796)+17,SEARCH("&lt;br&gt;&lt;br&gt;",RIGHT(SUBSTITUTE(exportált!B796,"&lt;br /&gt;","&lt;br&gt;"),LEN(SUBSTITUTE(exportált!B796,"&lt;br /&gt;","&lt;br&gt;"))-LEN(B796)-LEN(D796)-LEN(E796)-17)))</f>
        <v>#VALUE!</v>
      </c>
    </row>
    <row r="797" spans="1:6" x14ac:dyDescent="0.25">
      <c r="A797" s="11" t="str">
        <f>IF(exportált!A797&lt;&gt;"",IFERROR(LEFT(exportált!A797,SEARCH("&lt;br/&gt;",SUBSTITUTE(exportált!A797,"&lt;br&gt;","&lt;br/&gt;"),1)-1),exportált!A797),"")</f>
        <v/>
      </c>
      <c r="B797" s="11" t="e">
        <f>LEFT(SUBSTITUTE(exportált!B797,"&lt;br /&gt;","&lt;br&gt;"),SEARCH("&lt;br&gt;&lt;br&gt;",SUBSTITUTE(SUBSTITUTE(exportált!B797,"&lt;br /&gt;","&lt;br&gt;"),"&lt;br /&gt;","&lt;br&gt;"),1)-1)</f>
        <v>#VALUE!</v>
      </c>
      <c r="C797" s="11" t="e">
        <f>SUBSTITUTE(MID(SUBSTITUTE(exportált!B797,"&lt;br /&gt;","&lt;br&gt;"),LEN('exportált formázott'!B797)+LEN(D797)+LEN(E797)+LEN(F797)+25,LEN(SUBSTITUTE(exportált!B797,"&lt;br /&gt;","&lt;br&gt;"))-LEN(D797)-LEN(E797)-LEN(F797)),"&lt;br&gt;",CHAR(10))</f>
        <v>#VALUE!</v>
      </c>
      <c r="D797" s="11" t="e">
        <f>MID(SUBSTITUTE(exportált!B797,"&lt;br /&gt;","&lt;br&gt;"),LEN('exportált formázott'!B797)+9,SEARCH("&lt;br&gt;",RIGHT(SUBSTITUTE(exportált!B797,"&lt;br /&gt;","&lt;br&gt;"),LEN(SUBSTITUTE(exportált!B797,"&lt;br /&gt;","&lt;br&gt;"))-LEN(B797)-8))-1)</f>
        <v>#VALUE!</v>
      </c>
      <c r="E797" s="11" t="e">
        <f>MID(SUBSTITUTE(exportált!B797,"&lt;br /&gt;","&lt;br&gt;"),LEN('exportált formázott'!B797)+LEN(D797)+13,SEARCH("&lt;br&gt;",RIGHT(SUBSTITUTE(exportált!B797,"&lt;br /&gt;","&lt;br&gt;"),LEN(SUBSTITUTE(exportált!B797,"&lt;br /&gt;","&lt;br&gt;"))-LEN(B797)-LEN(D797)-13)))</f>
        <v>#VALUE!</v>
      </c>
      <c r="F797" s="11" t="e">
        <f>MID(SUBSTITUTE(exportált!B797,"&lt;br /&gt;","&lt;br&gt;"),LEN('exportált formázott'!B797)+LEN(D797)+LEN(E797)+17,SEARCH("&lt;br&gt;&lt;br&gt;",RIGHT(SUBSTITUTE(exportált!B797,"&lt;br /&gt;","&lt;br&gt;"),LEN(SUBSTITUTE(exportált!B797,"&lt;br /&gt;","&lt;br&gt;"))-LEN(B797)-LEN(D797)-LEN(E797)-17)))</f>
        <v>#VALUE!</v>
      </c>
    </row>
    <row r="798" spans="1:6" x14ac:dyDescent="0.25">
      <c r="A798" s="11" t="str">
        <f>IF(exportált!A798&lt;&gt;"",IFERROR(LEFT(exportált!A798,SEARCH("&lt;br/&gt;",SUBSTITUTE(exportált!A798,"&lt;br&gt;","&lt;br/&gt;"),1)-1),exportált!A798),"")</f>
        <v/>
      </c>
      <c r="B798" s="11" t="e">
        <f>LEFT(SUBSTITUTE(exportált!B798,"&lt;br /&gt;","&lt;br&gt;"),SEARCH("&lt;br&gt;&lt;br&gt;",SUBSTITUTE(SUBSTITUTE(exportált!B798,"&lt;br /&gt;","&lt;br&gt;"),"&lt;br /&gt;","&lt;br&gt;"),1)-1)</f>
        <v>#VALUE!</v>
      </c>
      <c r="C798" s="11" t="e">
        <f>SUBSTITUTE(MID(SUBSTITUTE(exportált!B798,"&lt;br /&gt;","&lt;br&gt;"),LEN('exportált formázott'!B798)+LEN(D798)+LEN(E798)+LEN(F798)+25,LEN(SUBSTITUTE(exportált!B798,"&lt;br /&gt;","&lt;br&gt;"))-LEN(D798)-LEN(E798)-LEN(F798)),"&lt;br&gt;",CHAR(10))</f>
        <v>#VALUE!</v>
      </c>
      <c r="D798" s="11" t="e">
        <f>MID(SUBSTITUTE(exportált!B798,"&lt;br /&gt;","&lt;br&gt;"),LEN('exportált formázott'!B798)+9,SEARCH("&lt;br&gt;",RIGHT(SUBSTITUTE(exportált!B798,"&lt;br /&gt;","&lt;br&gt;"),LEN(SUBSTITUTE(exportált!B798,"&lt;br /&gt;","&lt;br&gt;"))-LEN(B798)-8))-1)</f>
        <v>#VALUE!</v>
      </c>
      <c r="E798" s="11" t="e">
        <f>MID(SUBSTITUTE(exportált!B798,"&lt;br /&gt;","&lt;br&gt;"),LEN('exportált formázott'!B798)+LEN(D798)+13,SEARCH("&lt;br&gt;",RIGHT(SUBSTITUTE(exportált!B798,"&lt;br /&gt;","&lt;br&gt;"),LEN(SUBSTITUTE(exportált!B798,"&lt;br /&gt;","&lt;br&gt;"))-LEN(B798)-LEN(D798)-13)))</f>
        <v>#VALUE!</v>
      </c>
      <c r="F798" s="11" t="e">
        <f>MID(SUBSTITUTE(exportált!B798,"&lt;br /&gt;","&lt;br&gt;"),LEN('exportált formázott'!B798)+LEN(D798)+LEN(E798)+17,SEARCH("&lt;br&gt;&lt;br&gt;",RIGHT(SUBSTITUTE(exportált!B798,"&lt;br /&gt;","&lt;br&gt;"),LEN(SUBSTITUTE(exportált!B798,"&lt;br /&gt;","&lt;br&gt;"))-LEN(B798)-LEN(D798)-LEN(E798)-17)))</f>
        <v>#VALUE!</v>
      </c>
    </row>
    <row r="799" spans="1:6" x14ac:dyDescent="0.25">
      <c r="A799" s="11" t="str">
        <f>IF(exportált!A799&lt;&gt;"",IFERROR(LEFT(exportált!A799,SEARCH("&lt;br/&gt;",SUBSTITUTE(exportált!A799,"&lt;br&gt;","&lt;br/&gt;"),1)-1),exportált!A799),"")</f>
        <v/>
      </c>
      <c r="B799" s="11" t="e">
        <f>LEFT(SUBSTITUTE(exportált!B799,"&lt;br /&gt;","&lt;br&gt;"),SEARCH("&lt;br&gt;&lt;br&gt;",SUBSTITUTE(SUBSTITUTE(exportált!B799,"&lt;br /&gt;","&lt;br&gt;"),"&lt;br /&gt;","&lt;br&gt;"),1)-1)</f>
        <v>#VALUE!</v>
      </c>
      <c r="C799" s="11" t="e">
        <f>SUBSTITUTE(MID(SUBSTITUTE(exportált!B799,"&lt;br /&gt;","&lt;br&gt;"),LEN('exportált formázott'!B799)+LEN(D799)+LEN(E799)+LEN(F799)+25,LEN(SUBSTITUTE(exportált!B799,"&lt;br /&gt;","&lt;br&gt;"))-LEN(D799)-LEN(E799)-LEN(F799)),"&lt;br&gt;",CHAR(10))</f>
        <v>#VALUE!</v>
      </c>
      <c r="D799" s="11" t="e">
        <f>MID(SUBSTITUTE(exportált!B799,"&lt;br /&gt;","&lt;br&gt;"),LEN('exportált formázott'!B799)+9,SEARCH("&lt;br&gt;",RIGHT(SUBSTITUTE(exportált!B799,"&lt;br /&gt;","&lt;br&gt;"),LEN(SUBSTITUTE(exportált!B799,"&lt;br /&gt;","&lt;br&gt;"))-LEN(B799)-8))-1)</f>
        <v>#VALUE!</v>
      </c>
      <c r="E799" s="11" t="e">
        <f>MID(SUBSTITUTE(exportált!B799,"&lt;br /&gt;","&lt;br&gt;"),LEN('exportált formázott'!B799)+LEN(D799)+13,SEARCH("&lt;br&gt;",RIGHT(SUBSTITUTE(exportált!B799,"&lt;br /&gt;","&lt;br&gt;"),LEN(SUBSTITUTE(exportált!B799,"&lt;br /&gt;","&lt;br&gt;"))-LEN(B799)-LEN(D799)-13)))</f>
        <v>#VALUE!</v>
      </c>
      <c r="F799" s="11" t="e">
        <f>MID(SUBSTITUTE(exportált!B799,"&lt;br /&gt;","&lt;br&gt;"),LEN('exportált formázott'!B799)+LEN(D799)+LEN(E799)+17,SEARCH("&lt;br&gt;&lt;br&gt;",RIGHT(SUBSTITUTE(exportált!B799,"&lt;br /&gt;","&lt;br&gt;"),LEN(SUBSTITUTE(exportált!B799,"&lt;br /&gt;","&lt;br&gt;"))-LEN(B799)-LEN(D799)-LEN(E799)-17)))</f>
        <v>#VALUE!</v>
      </c>
    </row>
    <row r="800" spans="1:6" x14ac:dyDescent="0.25">
      <c r="A800" s="11" t="str">
        <f>IF(exportált!A800&lt;&gt;"",IFERROR(LEFT(exportált!A800,SEARCH("&lt;br/&gt;",SUBSTITUTE(exportált!A800,"&lt;br&gt;","&lt;br/&gt;"),1)-1),exportált!A800),"")</f>
        <v/>
      </c>
      <c r="B800" s="11" t="e">
        <f>LEFT(SUBSTITUTE(exportált!B800,"&lt;br /&gt;","&lt;br&gt;"),SEARCH("&lt;br&gt;&lt;br&gt;",SUBSTITUTE(SUBSTITUTE(exportált!B800,"&lt;br /&gt;","&lt;br&gt;"),"&lt;br /&gt;","&lt;br&gt;"),1)-1)</f>
        <v>#VALUE!</v>
      </c>
      <c r="C800" s="11" t="e">
        <f>SUBSTITUTE(MID(SUBSTITUTE(exportált!B800,"&lt;br /&gt;","&lt;br&gt;"),LEN('exportált formázott'!B800)+LEN(D800)+LEN(E800)+LEN(F800)+25,LEN(SUBSTITUTE(exportált!B800,"&lt;br /&gt;","&lt;br&gt;"))-LEN(D800)-LEN(E800)-LEN(F800)),"&lt;br&gt;",CHAR(10))</f>
        <v>#VALUE!</v>
      </c>
      <c r="D800" s="11" t="e">
        <f>MID(SUBSTITUTE(exportált!B800,"&lt;br /&gt;","&lt;br&gt;"),LEN('exportált formázott'!B800)+9,SEARCH("&lt;br&gt;",RIGHT(SUBSTITUTE(exportált!B800,"&lt;br /&gt;","&lt;br&gt;"),LEN(SUBSTITUTE(exportált!B800,"&lt;br /&gt;","&lt;br&gt;"))-LEN(B800)-8))-1)</f>
        <v>#VALUE!</v>
      </c>
      <c r="E800" s="11" t="e">
        <f>MID(SUBSTITUTE(exportált!B800,"&lt;br /&gt;","&lt;br&gt;"),LEN('exportált formázott'!B800)+LEN(D800)+13,SEARCH("&lt;br&gt;",RIGHT(SUBSTITUTE(exportált!B800,"&lt;br /&gt;","&lt;br&gt;"),LEN(SUBSTITUTE(exportált!B800,"&lt;br /&gt;","&lt;br&gt;"))-LEN(B800)-LEN(D800)-13)))</f>
        <v>#VALUE!</v>
      </c>
      <c r="F800" s="11" t="e">
        <f>MID(SUBSTITUTE(exportált!B800,"&lt;br /&gt;","&lt;br&gt;"),LEN('exportált formázott'!B800)+LEN(D800)+LEN(E800)+17,SEARCH("&lt;br&gt;&lt;br&gt;",RIGHT(SUBSTITUTE(exportált!B800,"&lt;br /&gt;","&lt;br&gt;"),LEN(SUBSTITUTE(exportált!B800,"&lt;br /&gt;","&lt;br&gt;"))-LEN(B800)-LEN(D800)-LEN(E800)-17)))</f>
        <v>#VALUE!</v>
      </c>
    </row>
    <row r="801" spans="1:6" x14ac:dyDescent="0.25">
      <c r="A801" s="11" t="str">
        <f>IF(exportált!A801&lt;&gt;"",IFERROR(LEFT(exportált!A801,SEARCH("&lt;br/&gt;",SUBSTITUTE(exportált!A801,"&lt;br&gt;","&lt;br/&gt;"),1)-1),exportált!A801),"")</f>
        <v/>
      </c>
      <c r="B801" s="11" t="e">
        <f>LEFT(SUBSTITUTE(exportált!B801,"&lt;br /&gt;","&lt;br&gt;"),SEARCH("&lt;br&gt;&lt;br&gt;",SUBSTITUTE(SUBSTITUTE(exportált!B801,"&lt;br /&gt;","&lt;br&gt;"),"&lt;br /&gt;","&lt;br&gt;"),1)-1)</f>
        <v>#VALUE!</v>
      </c>
      <c r="C801" s="11" t="e">
        <f>SUBSTITUTE(MID(SUBSTITUTE(exportált!B801,"&lt;br /&gt;","&lt;br&gt;"),LEN('exportált formázott'!B801)+LEN(D801)+LEN(E801)+LEN(F801)+25,LEN(SUBSTITUTE(exportált!B801,"&lt;br /&gt;","&lt;br&gt;"))-LEN(D801)-LEN(E801)-LEN(F801)),"&lt;br&gt;",CHAR(10))</f>
        <v>#VALUE!</v>
      </c>
      <c r="D801" s="11" t="e">
        <f>MID(SUBSTITUTE(exportált!B801,"&lt;br /&gt;","&lt;br&gt;"),LEN('exportált formázott'!B801)+9,SEARCH("&lt;br&gt;",RIGHT(SUBSTITUTE(exportált!B801,"&lt;br /&gt;","&lt;br&gt;"),LEN(SUBSTITUTE(exportált!B801,"&lt;br /&gt;","&lt;br&gt;"))-LEN(B801)-8))-1)</f>
        <v>#VALUE!</v>
      </c>
      <c r="E801" s="11" t="e">
        <f>MID(SUBSTITUTE(exportált!B801,"&lt;br /&gt;","&lt;br&gt;"),LEN('exportált formázott'!B801)+LEN(D801)+13,SEARCH("&lt;br&gt;",RIGHT(SUBSTITUTE(exportált!B801,"&lt;br /&gt;","&lt;br&gt;"),LEN(SUBSTITUTE(exportált!B801,"&lt;br /&gt;","&lt;br&gt;"))-LEN(B801)-LEN(D801)-13)))</f>
        <v>#VALUE!</v>
      </c>
      <c r="F801" s="11" t="e">
        <f>MID(SUBSTITUTE(exportált!B801,"&lt;br /&gt;","&lt;br&gt;"),LEN('exportált formázott'!B801)+LEN(D801)+LEN(E801)+17,SEARCH("&lt;br&gt;&lt;br&gt;",RIGHT(SUBSTITUTE(exportált!B801,"&lt;br /&gt;","&lt;br&gt;"),LEN(SUBSTITUTE(exportált!B801,"&lt;br /&gt;","&lt;br&gt;"))-LEN(B801)-LEN(D801)-LEN(E801)-17)))</f>
        <v>#VALUE!</v>
      </c>
    </row>
    <row r="802" spans="1:6" x14ac:dyDescent="0.25">
      <c r="A802" s="11" t="str">
        <f>IF(exportált!A802&lt;&gt;"",IFERROR(LEFT(exportált!A802,SEARCH("&lt;br/&gt;",SUBSTITUTE(exportált!A802,"&lt;br&gt;","&lt;br/&gt;"),1)-1),exportált!A802),"")</f>
        <v/>
      </c>
      <c r="B802" s="11" t="e">
        <f>LEFT(SUBSTITUTE(exportált!B802,"&lt;br /&gt;","&lt;br&gt;"),SEARCH("&lt;br&gt;&lt;br&gt;",SUBSTITUTE(SUBSTITUTE(exportált!B802,"&lt;br /&gt;","&lt;br&gt;"),"&lt;br /&gt;","&lt;br&gt;"),1)-1)</f>
        <v>#VALUE!</v>
      </c>
      <c r="C802" s="11" t="e">
        <f>SUBSTITUTE(MID(SUBSTITUTE(exportált!B802,"&lt;br /&gt;","&lt;br&gt;"),LEN('exportált formázott'!B802)+LEN(D802)+LEN(E802)+LEN(F802)+25,LEN(SUBSTITUTE(exportált!B802,"&lt;br /&gt;","&lt;br&gt;"))-LEN(D802)-LEN(E802)-LEN(F802)),"&lt;br&gt;",CHAR(10))</f>
        <v>#VALUE!</v>
      </c>
      <c r="D802" s="11" t="e">
        <f>MID(SUBSTITUTE(exportált!B802,"&lt;br /&gt;","&lt;br&gt;"),LEN('exportált formázott'!B802)+9,SEARCH("&lt;br&gt;",RIGHT(SUBSTITUTE(exportált!B802,"&lt;br /&gt;","&lt;br&gt;"),LEN(SUBSTITUTE(exportált!B802,"&lt;br /&gt;","&lt;br&gt;"))-LEN(B802)-8))-1)</f>
        <v>#VALUE!</v>
      </c>
      <c r="E802" s="11" t="e">
        <f>MID(SUBSTITUTE(exportált!B802,"&lt;br /&gt;","&lt;br&gt;"),LEN('exportált formázott'!B802)+LEN(D802)+13,SEARCH("&lt;br&gt;",RIGHT(SUBSTITUTE(exportált!B802,"&lt;br /&gt;","&lt;br&gt;"),LEN(SUBSTITUTE(exportált!B802,"&lt;br /&gt;","&lt;br&gt;"))-LEN(B802)-LEN(D802)-13)))</f>
        <v>#VALUE!</v>
      </c>
      <c r="F802" s="11" t="e">
        <f>MID(SUBSTITUTE(exportált!B802,"&lt;br /&gt;","&lt;br&gt;"),LEN('exportált formázott'!B802)+LEN(D802)+LEN(E802)+17,SEARCH("&lt;br&gt;&lt;br&gt;",RIGHT(SUBSTITUTE(exportált!B802,"&lt;br /&gt;","&lt;br&gt;"),LEN(SUBSTITUTE(exportált!B802,"&lt;br /&gt;","&lt;br&gt;"))-LEN(B802)-LEN(D802)-LEN(E802)-17)))</f>
        <v>#VALUE!</v>
      </c>
    </row>
    <row r="803" spans="1:6" x14ac:dyDescent="0.25">
      <c r="A803" s="11" t="str">
        <f>IF(exportált!A803&lt;&gt;"",IFERROR(LEFT(exportált!A803,SEARCH("&lt;br/&gt;",SUBSTITUTE(exportált!A803,"&lt;br&gt;","&lt;br/&gt;"),1)-1),exportált!A803),"")</f>
        <v/>
      </c>
      <c r="B803" s="11" t="e">
        <f>LEFT(SUBSTITUTE(exportált!B803,"&lt;br /&gt;","&lt;br&gt;"),SEARCH("&lt;br&gt;&lt;br&gt;",SUBSTITUTE(SUBSTITUTE(exportált!B803,"&lt;br /&gt;","&lt;br&gt;"),"&lt;br /&gt;","&lt;br&gt;"),1)-1)</f>
        <v>#VALUE!</v>
      </c>
      <c r="C803" s="11" t="e">
        <f>SUBSTITUTE(MID(SUBSTITUTE(exportált!B803,"&lt;br /&gt;","&lt;br&gt;"),LEN('exportált formázott'!B803)+LEN(D803)+LEN(E803)+LEN(F803)+25,LEN(SUBSTITUTE(exportált!B803,"&lt;br /&gt;","&lt;br&gt;"))-LEN(D803)-LEN(E803)-LEN(F803)),"&lt;br&gt;",CHAR(10))</f>
        <v>#VALUE!</v>
      </c>
      <c r="D803" s="11" t="e">
        <f>MID(SUBSTITUTE(exportált!B803,"&lt;br /&gt;","&lt;br&gt;"),LEN('exportált formázott'!B803)+9,SEARCH("&lt;br&gt;",RIGHT(SUBSTITUTE(exportált!B803,"&lt;br /&gt;","&lt;br&gt;"),LEN(SUBSTITUTE(exportált!B803,"&lt;br /&gt;","&lt;br&gt;"))-LEN(B803)-8))-1)</f>
        <v>#VALUE!</v>
      </c>
      <c r="E803" s="11" t="e">
        <f>MID(SUBSTITUTE(exportált!B803,"&lt;br /&gt;","&lt;br&gt;"),LEN('exportált formázott'!B803)+LEN(D803)+13,SEARCH("&lt;br&gt;",RIGHT(SUBSTITUTE(exportált!B803,"&lt;br /&gt;","&lt;br&gt;"),LEN(SUBSTITUTE(exportált!B803,"&lt;br /&gt;","&lt;br&gt;"))-LEN(B803)-LEN(D803)-13)))</f>
        <v>#VALUE!</v>
      </c>
      <c r="F803" s="11" t="e">
        <f>MID(SUBSTITUTE(exportált!B803,"&lt;br /&gt;","&lt;br&gt;"),LEN('exportált formázott'!B803)+LEN(D803)+LEN(E803)+17,SEARCH("&lt;br&gt;&lt;br&gt;",RIGHT(SUBSTITUTE(exportált!B803,"&lt;br /&gt;","&lt;br&gt;"),LEN(SUBSTITUTE(exportált!B803,"&lt;br /&gt;","&lt;br&gt;"))-LEN(B803)-LEN(D803)-LEN(E803)-17)))</f>
        <v>#VALUE!</v>
      </c>
    </row>
    <row r="804" spans="1:6" x14ac:dyDescent="0.25">
      <c r="A804" s="11" t="str">
        <f>IF(exportált!A804&lt;&gt;"",IFERROR(LEFT(exportált!A804,SEARCH("&lt;br/&gt;",SUBSTITUTE(exportált!A804,"&lt;br&gt;","&lt;br/&gt;"),1)-1),exportált!A804),"")</f>
        <v/>
      </c>
      <c r="B804" s="11" t="e">
        <f>LEFT(SUBSTITUTE(exportált!B804,"&lt;br /&gt;","&lt;br&gt;"),SEARCH("&lt;br&gt;&lt;br&gt;",SUBSTITUTE(SUBSTITUTE(exportált!B804,"&lt;br /&gt;","&lt;br&gt;"),"&lt;br /&gt;","&lt;br&gt;"),1)-1)</f>
        <v>#VALUE!</v>
      </c>
      <c r="C804" s="11" t="e">
        <f>SUBSTITUTE(MID(SUBSTITUTE(exportált!B804,"&lt;br /&gt;","&lt;br&gt;"),LEN('exportált formázott'!B804)+LEN(D804)+LEN(E804)+LEN(F804)+25,LEN(SUBSTITUTE(exportált!B804,"&lt;br /&gt;","&lt;br&gt;"))-LEN(D804)-LEN(E804)-LEN(F804)),"&lt;br&gt;",CHAR(10))</f>
        <v>#VALUE!</v>
      </c>
      <c r="D804" s="11" t="e">
        <f>MID(SUBSTITUTE(exportált!B804,"&lt;br /&gt;","&lt;br&gt;"),LEN('exportált formázott'!B804)+9,SEARCH("&lt;br&gt;",RIGHT(SUBSTITUTE(exportált!B804,"&lt;br /&gt;","&lt;br&gt;"),LEN(SUBSTITUTE(exportált!B804,"&lt;br /&gt;","&lt;br&gt;"))-LEN(B804)-8))-1)</f>
        <v>#VALUE!</v>
      </c>
      <c r="E804" s="11" t="e">
        <f>MID(SUBSTITUTE(exportált!B804,"&lt;br /&gt;","&lt;br&gt;"),LEN('exportált formázott'!B804)+LEN(D804)+13,SEARCH("&lt;br&gt;",RIGHT(SUBSTITUTE(exportált!B804,"&lt;br /&gt;","&lt;br&gt;"),LEN(SUBSTITUTE(exportált!B804,"&lt;br /&gt;","&lt;br&gt;"))-LEN(B804)-LEN(D804)-13)))</f>
        <v>#VALUE!</v>
      </c>
      <c r="F804" s="11" t="e">
        <f>MID(SUBSTITUTE(exportált!B804,"&lt;br /&gt;","&lt;br&gt;"),LEN('exportált formázott'!B804)+LEN(D804)+LEN(E804)+17,SEARCH("&lt;br&gt;&lt;br&gt;",RIGHT(SUBSTITUTE(exportált!B804,"&lt;br /&gt;","&lt;br&gt;"),LEN(SUBSTITUTE(exportált!B804,"&lt;br /&gt;","&lt;br&gt;"))-LEN(B804)-LEN(D804)-LEN(E804)-17)))</f>
        <v>#VALUE!</v>
      </c>
    </row>
    <row r="805" spans="1:6" x14ac:dyDescent="0.25">
      <c r="A805" s="11" t="str">
        <f>IF(exportált!A805&lt;&gt;"",IFERROR(LEFT(exportált!A805,SEARCH("&lt;br/&gt;",SUBSTITUTE(exportált!A805,"&lt;br&gt;","&lt;br/&gt;"),1)-1),exportált!A805),"")</f>
        <v/>
      </c>
      <c r="B805" s="11" t="e">
        <f>LEFT(SUBSTITUTE(exportált!B805,"&lt;br /&gt;","&lt;br&gt;"),SEARCH("&lt;br&gt;&lt;br&gt;",SUBSTITUTE(SUBSTITUTE(exportált!B805,"&lt;br /&gt;","&lt;br&gt;"),"&lt;br /&gt;","&lt;br&gt;"),1)-1)</f>
        <v>#VALUE!</v>
      </c>
      <c r="C805" s="11" t="e">
        <f>SUBSTITUTE(MID(SUBSTITUTE(exportált!B805,"&lt;br /&gt;","&lt;br&gt;"),LEN('exportált formázott'!B805)+LEN(D805)+LEN(E805)+LEN(F805)+25,LEN(SUBSTITUTE(exportált!B805,"&lt;br /&gt;","&lt;br&gt;"))-LEN(D805)-LEN(E805)-LEN(F805)),"&lt;br&gt;",CHAR(10))</f>
        <v>#VALUE!</v>
      </c>
      <c r="D805" s="11" t="e">
        <f>MID(SUBSTITUTE(exportált!B805,"&lt;br /&gt;","&lt;br&gt;"),LEN('exportált formázott'!B805)+9,SEARCH("&lt;br&gt;",RIGHT(SUBSTITUTE(exportált!B805,"&lt;br /&gt;","&lt;br&gt;"),LEN(SUBSTITUTE(exportált!B805,"&lt;br /&gt;","&lt;br&gt;"))-LEN(B805)-8))-1)</f>
        <v>#VALUE!</v>
      </c>
      <c r="E805" s="11" t="e">
        <f>MID(SUBSTITUTE(exportált!B805,"&lt;br /&gt;","&lt;br&gt;"),LEN('exportált formázott'!B805)+LEN(D805)+13,SEARCH("&lt;br&gt;",RIGHT(SUBSTITUTE(exportált!B805,"&lt;br /&gt;","&lt;br&gt;"),LEN(SUBSTITUTE(exportált!B805,"&lt;br /&gt;","&lt;br&gt;"))-LEN(B805)-LEN(D805)-13)))</f>
        <v>#VALUE!</v>
      </c>
      <c r="F805" s="11" t="e">
        <f>MID(SUBSTITUTE(exportált!B805,"&lt;br /&gt;","&lt;br&gt;"),LEN('exportált formázott'!B805)+LEN(D805)+LEN(E805)+17,SEARCH("&lt;br&gt;&lt;br&gt;",RIGHT(SUBSTITUTE(exportált!B805,"&lt;br /&gt;","&lt;br&gt;"),LEN(SUBSTITUTE(exportált!B805,"&lt;br /&gt;","&lt;br&gt;"))-LEN(B805)-LEN(D805)-LEN(E805)-17)))</f>
        <v>#VALUE!</v>
      </c>
    </row>
    <row r="806" spans="1:6" x14ac:dyDescent="0.25">
      <c r="A806" s="11" t="str">
        <f>IF(exportált!A806&lt;&gt;"",IFERROR(LEFT(exportált!A806,SEARCH("&lt;br/&gt;",SUBSTITUTE(exportált!A806,"&lt;br&gt;","&lt;br/&gt;"),1)-1),exportált!A806),"")</f>
        <v/>
      </c>
      <c r="B806" s="11" t="e">
        <f>LEFT(SUBSTITUTE(exportált!B806,"&lt;br /&gt;","&lt;br&gt;"),SEARCH("&lt;br&gt;&lt;br&gt;",SUBSTITUTE(SUBSTITUTE(exportált!B806,"&lt;br /&gt;","&lt;br&gt;"),"&lt;br /&gt;","&lt;br&gt;"),1)-1)</f>
        <v>#VALUE!</v>
      </c>
      <c r="C806" s="11" t="e">
        <f>SUBSTITUTE(MID(SUBSTITUTE(exportált!B806,"&lt;br /&gt;","&lt;br&gt;"),LEN('exportált formázott'!B806)+LEN(D806)+LEN(E806)+LEN(F806)+25,LEN(SUBSTITUTE(exportált!B806,"&lt;br /&gt;","&lt;br&gt;"))-LEN(D806)-LEN(E806)-LEN(F806)),"&lt;br&gt;",CHAR(10))</f>
        <v>#VALUE!</v>
      </c>
      <c r="D806" s="11" t="e">
        <f>MID(SUBSTITUTE(exportált!B806,"&lt;br /&gt;","&lt;br&gt;"),LEN('exportált formázott'!B806)+9,SEARCH("&lt;br&gt;",RIGHT(SUBSTITUTE(exportált!B806,"&lt;br /&gt;","&lt;br&gt;"),LEN(SUBSTITUTE(exportált!B806,"&lt;br /&gt;","&lt;br&gt;"))-LEN(B806)-8))-1)</f>
        <v>#VALUE!</v>
      </c>
      <c r="E806" s="11" t="e">
        <f>MID(SUBSTITUTE(exportált!B806,"&lt;br /&gt;","&lt;br&gt;"),LEN('exportált formázott'!B806)+LEN(D806)+13,SEARCH("&lt;br&gt;",RIGHT(SUBSTITUTE(exportált!B806,"&lt;br /&gt;","&lt;br&gt;"),LEN(SUBSTITUTE(exportált!B806,"&lt;br /&gt;","&lt;br&gt;"))-LEN(B806)-LEN(D806)-13)))</f>
        <v>#VALUE!</v>
      </c>
      <c r="F806" s="11" t="e">
        <f>MID(SUBSTITUTE(exportált!B806,"&lt;br /&gt;","&lt;br&gt;"),LEN('exportált formázott'!B806)+LEN(D806)+LEN(E806)+17,SEARCH("&lt;br&gt;&lt;br&gt;",RIGHT(SUBSTITUTE(exportált!B806,"&lt;br /&gt;","&lt;br&gt;"),LEN(SUBSTITUTE(exportált!B806,"&lt;br /&gt;","&lt;br&gt;"))-LEN(B806)-LEN(D806)-LEN(E806)-17)))</f>
        <v>#VALUE!</v>
      </c>
    </row>
    <row r="807" spans="1:6" x14ac:dyDescent="0.25">
      <c r="A807" s="11" t="str">
        <f>IF(exportált!A807&lt;&gt;"",IFERROR(LEFT(exportált!A807,SEARCH("&lt;br/&gt;",SUBSTITUTE(exportált!A807,"&lt;br&gt;","&lt;br/&gt;"),1)-1),exportált!A807),"")</f>
        <v/>
      </c>
      <c r="B807" s="11" t="e">
        <f>LEFT(SUBSTITUTE(exportált!B807,"&lt;br /&gt;","&lt;br&gt;"),SEARCH("&lt;br&gt;&lt;br&gt;",SUBSTITUTE(SUBSTITUTE(exportált!B807,"&lt;br /&gt;","&lt;br&gt;"),"&lt;br /&gt;","&lt;br&gt;"),1)-1)</f>
        <v>#VALUE!</v>
      </c>
      <c r="C807" s="11" t="e">
        <f>SUBSTITUTE(MID(SUBSTITUTE(exportált!B807,"&lt;br /&gt;","&lt;br&gt;"),LEN('exportált formázott'!B807)+LEN(D807)+LEN(E807)+LEN(F807)+25,LEN(SUBSTITUTE(exportált!B807,"&lt;br /&gt;","&lt;br&gt;"))-LEN(D807)-LEN(E807)-LEN(F807)),"&lt;br&gt;",CHAR(10))</f>
        <v>#VALUE!</v>
      </c>
      <c r="D807" s="11" t="e">
        <f>MID(SUBSTITUTE(exportált!B807,"&lt;br /&gt;","&lt;br&gt;"),LEN('exportált formázott'!B807)+9,SEARCH("&lt;br&gt;",RIGHT(SUBSTITUTE(exportált!B807,"&lt;br /&gt;","&lt;br&gt;"),LEN(SUBSTITUTE(exportált!B807,"&lt;br /&gt;","&lt;br&gt;"))-LEN(B807)-8))-1)</f>
        <v>#VALUE!</v>
      </c>
      <c r="E807" s="11" t="e">
        <f>MID(SUBSTITUTE(exportált!B807,"&lt;br /&gt;","&lt;br&gt;"),LEN('exportált formázott'!B807)+LEN(D807)+13,SEARCH("&lt;br&gt;",RIGHT(SUBSTITUTE(exportált!B807,"&lt;br /&gt;","&lt;br&gt;"),LEN(SUBSTITUTE(exportált!B807,"&lt;br /&gt;","&lt;br&gt;"))-LEN(B807)-LEN(D807)-13)))</f>
        <v>#VALUE!</v>
      </c>
      <c r="F807" s="11" t="e">
        <f>MID(SUBSTITUTE(exportált!B807,"&lt;br /&gt;","&lt;br&gt;"),LEN('exportált formázott'!B807)+LEN(D807)+LEN(E807)+17,SEARCH("&lt;br&gt;&lt;br&gt;",RIGHT(SUBSTITUTE(exportált!B807,"&lt;br /&gt;","&lt;br&gt;"),LEN(SUBSTITUTE(exportált!B807,"&lt;br /&gt;","&lt;br&gt;"))-LEN(B807)-LEN(D807)-LEN(E807)-17)))</f>
        <v>#VALUE!</v>
      </c>
    </row>
    <row r="808" spans="1:6" x14ac:dyDescent="0.25">
      <c r="A808" s="11" t="str">
        <f>IF(exportált!A808&lt;&gt;"",IFERROR(LEFT(exportált!A808,SEARCH("&lt;br/&gt;",SUBSTITUTE(exportált!A808,"&lt;br&gt;","&lt;br/&gt;"),1)-1),exportált!A808),"")</f>
        <v/>
      </c>
      <c r="B808" s="11" t="e">
        <f>LEFT(SUBSTITUTE(exportált!B808,"&lt;br /&gt;","&lt;br&gt;"),SEARCH("&lt;br&gt;&lt;br&gt;",SUBSTITUTE(SUBSTITUTE(exportált!B808,"&lt;br /&gt;","&lt;br&gt;"),"&lt;br /&gt;","&lt;br&gt;"),1)-1)</f>
        <v>#VALUE!</v>
      </c>
      <c r="C808" s="11" t="e">
        <f>SUBSTITUTE(MID(SUBSTITUTE(exportált!B808,"&lt;br /&gt;","&lt;br&gt;"),LEN('exportált formázott'!B808)+LEN(D808)+LEN(E808)+LEN(F808)+25,LEN(SUBSTITUTE(exportált!B808,"&lt;br /&gt;","&lt;br&gt;"))-LEN(D808)-LEN(E808)-LEN(F808)),"&lt;br&gt;",CHAR(10))</f>
        <v>#VALUE!</v>
      </c>
      <c r="D808" s="11" t="e">
        <f>MID(SUBSTITUTE(exportált!B808,"&lt;br /&gt;","&lt;br&gt;"),LEN('exportált formázott'!B808)+9,SEARCH("&lt;br&gt;",RIGHT(SUBSTITUTE(exportált!B808,"&lt;br /&gt;","&lt;br&gt;"),LEN(SUBSTITUTE(exportált!B808,"&lt;br /&gt;","&lt;br&gt;"))-LEN(B808)-8))-1)</f>
        <v>#VALUE!</v>
      </c>
      <c r="E808" s="11" t="e">
        <f>MID(SUBSTITUTE(exportált!B808,"&lt;br /&gt;","&lt;br&gt;"),LEN('exportált formázott'!B808)+LEN(D808)+13,SEARCH("&lt;br&gt;",RIGHT(SUBSTITUTE(exportált!B808,"&lt;br /&gt;","&lt;br&gt;"),LEN(SUBSTITUTE(exportált!B808,"&lt;br /&gt;","&lt;br&gt;"))-LEN(B808)-LEN(D808)-13)))</f>
        <v>#VALUE!</v>
      </c>
      <c r="F808" s="11" t="e">
        <f>MID(SUBSTITUTE(exportált!B808,"&lt;br /&gt;","&lt;br&gt;"),LEN('exportált formázott'!B808)+LEN(D808)+LEN(E808)+17,SEARCH("&lt;br&gt;&lt;br&gt;",RIGHT(SUBSTITUTE(exportált!B808,"&lt;br /&gt;","&lt;br&gt;"),LEN(SUBSTITUTE(exportált!B808,"&lt;br /&gt;","&lt;br&gt;"))-LEN(B808)-LEN(D808)-LEN(E808)-17)))</f>
        <v>#VALUE!</v>
      </c>
    </row>
    <row r="809" spans="1:6" x14ac:dyDescent="0.25">
      <c r="A809" s="11" t="str">
        <f>IF(exportált!A809&lt;&gt;"",IFERROR(LEFT(exportált!A809,SEARCH("&lt;br/&gt;",SUBSTITUTE(exportált!A809,"&lt;br&gt;","&lt;br/&gt;"),1)-1),exportált!A809),"")</f>
        <v/>
      </c>
      <c r="B809" s="11" t="e">
        <f>LEFT(SUBSTITUTE(exportált!B809,"&lt;br /&gt;","&lt;br&gt;"),SEARCH("&lt;br&gt;&lt;br&gt;",SUBSTITUTE(SUBSTITUTE(exportált!B809,"&lt;br /&gt;","&lt;br&gt;"),"&lt;br /&gt;","&lt;br&gt;"),1)-1)</f>
        <v>#VALUE!</v>
      </c>
      <c r="C809" s="11" t="e">
        <f>SUBSTITUTE(MID(SUBSTITUTE(exportált!B809,"&lt;br /&gt;","&lt;br&gt;"),LEN('exportált formázott'!B809)+LEN(D809)+LEN(E809)+LEN(F809)+25,LEN(SUBSTITUTE(exportált!B809,"&lt;br /&gt;","&lt;br&gt;"))-LEN(D809)-LEN(E809)-LEN(F809)),"&lt;br&gt;",CHAR(10))</f>
        <v>#VALUE!</v>
      </c>
      <c r="D809" s="11" t="e">
        <f>MID(SUBSTITUTE(exportált!B809,"&lt;br /&gt;","&lt;br&gt;"),LEN('exportált formázott'!B809)+9,SEARCH("&lt;br&gt;",RIGHT(SUBSTITUTE(exportált!B809,"&lt;br /&gt;","&lt;br&gt;"),LEN(SUBSTITUTE(exportált!B809,"&lt;br /&gt;","&lt;br&gt;"))-LEN(B809)-8))-1)</f>
        <v>#VALUE!</v>
      </c>
      <c r="E809" s="11" t="e">
        <f>MID(SUBSTITUTE(exportált!B809,"&lt;br /&gt;","&lt;br&gt;"),LEN('exportált formázott'!B809)+LEN(D809)+13,SEARCH("&lt;br&gt;",RIGHT(SUBSTITUTE(exportált!B809,"&lt;br /&gt;","&lt;br&gt;"),LEN(SUBSTITUTE(exportált!B809,"&lt;br /&gt;","&lt;br&gt;"))-LEN(B809)-LEN(D809)-13)))</f>
        <v>#VALUE!</v>
      </c>
      <c r="F809" s="11" t="e">
        <f>MID(SUBSTITUTE(exportált!B809,"&lt;br /&gt;","&lt;br&gt;"),LEN('exportált formázott'!B809)+LEN(D809)+LEN(E809)+17,SEARCH("&lt;br&gt;&lt;br&gt;",RIGHT(SUBSTITUTE(exportált!B809,"&lt;br /&gt;","&lt;br&gt;"),LEN(SUBSTITUTE(exportált!B809,"&lt;br /&gt;","&lt;br&gt;"))-LEN(B809)-LEN(D809)-LEN(E809)-17)))</f>
        <v>#VALUE!</v>
      </c>
    </row>
    <row r="810" spans="1:6" x14ac:dyDescent="0.25">
      <c r="A810" s="11" t="str">
        <f>IF(exportált!A810&lt;&gt;"",IFERROR(LEFT(exportált!A810,SEARCH("&lt;br/&gt;",SUBSTITUTE(exportált!A810,"&lt;br&gt;","&lt;br/&gt;"),1)-1),exportált!A810),"")</f>
        <v/>
      </c>
      <c r="B810" s="11" t="e">
        <f>LEFT(SUBSTITUTE(exportált!B810,"&lt;br /&gt;","&lt;br&gt;"),SEARCH("&lt;br&gt;&lt;br&gt;",SUBSTITUTE(SUBSTITUTE(exportált!B810,"&lt;br /&gt;","&lt;br&gt;"),"&lt;br /&gt;","&lt;br&gt;"),1)-1)</f>
        <v>#VALUE!</v>
      </c>
      <c r="C810" s="11" t="e">
        <f>SUBSTITUTE(MID(SUBSTITUTE(exportált!B810,"&lt;br /&gt;","&lt;br&gt;"),LEN('exportált formázott'!B810)+LEN(D810)+LEN(E810)+LEN(F810)+25,LEN(SUBSTITUTE(exportált!B810,"&lt;br /&gt;","&lt;br&gt;"))-LEN(D810)-LEN(E810)-LEN(F810)),"&lt;br&gt;",CHAR(10))</f>
        <v>#VALUE!</v>
      </c>
      <c r="D810" s="11" t="e">
        <f>MID(SUBSTITUTE(exportált!B810,"&lt;br /&gt;","&lt;br&gt;"),LEN('exportált formázott'!B810)+9,SEARCH("&lt;br&gt;",RIGHT(SUBSTITUTE(exportált!B810,"&lt;br /&gt;","&lt;br&gt;"),LEN(SUBSTITUTE(exportált!B810,"&lt;br /&gt;","&lt;br&gt;"))-LEN(B810)-8))-1)</f>
        <v>#VALUE!</v>
      </c>
      <c r="E810" s="11" t="e">
        <f>MID(SUBSTITUTE(exportált!B810,"&lt;br /&gt;","&lt;br&gt;"),LEN('exportált formázott'!B810)+LEN(D810)+13,SEARCH("&lt;br&gt;",RIGHT(SUBSTITUTE(exportált!B810,"&lt;br /&gt;","&lt;br&gt;"),LEN(SUBSTITUTE(exportált!B810,"&lt;br /&gt;","&lt;br&gt;"))-LEN(B810)-LEN(D810)-13)))</f>
        <v>#VALUE!</v>
      </c>
      <c r="F810" s="11" t="e">
        <f>MID(SUBSTITUTE(exportált!B810,"&lt;br /&gt;","&lt;br&gt;"),LEN('exportált formázott'!B810)+LEN(D810)+LEN(E810)+17,SEARCH("&lt;br&gt;&lt;br&gt;",RIGHT(SUBSTITUTE(exportált!B810,"&lt;br /&gt;","&lt;br&gt;"),LEN(SUBSTITUTE(exportált!B810,"&lt;br /&gt;","&lt;br&gt;"))-LEN(B810)-LEN(D810)-LEN(E810)-17)))</f>
        <v>#VALUE!</v>
      </c>
    </row>
    <row r="811" spans="1:6" x14ac:dyDescent="0.25">
      <c r="A811" s="11" t="str">
        <f>IF(exportált!A811&lt;&gt;"",IFERROR(LEFT(exportált!A811,SEARCH("&lt;br/&gt;",SUBSTITUTE(exportált!A811,"&lt;br&gt;","&lt;br/&gt;"),1)-1),exportált!A811),"")</f>
        <v/>
      </c>
      <c r="B811" s="11" t="e">
        <f>LEFT(SUBSTITUTE(exportált!B811,"&lt;br /&gt;","&lt;br&gt;"),SEARCH("&lt;br&gt;&lt;br&gt;",SUBSTITUTE(SUBSTITUTE(exportált!B811,"&lt;br /&gt;","&lt;br&gt;"),"&lt;br /&gt;","&lt;br&gt;"),1)-1)</f>
        <v>#VALUE!</v>
      </c>
      <c r="C811" s="11" t="e">
        <f>SUBSTITUTE(MID(SUBSTITUTE(exportált!B811,"&lt;br /&gt;","&lt;br&gt;"),LEN('exportált formázott'!B811)+LEN(D811)+LEN(E811)+LEN(F811)+25,LEN(SUBSTITUTE(exportált!B811,"&lt;br /&gt;","&lt;br&gt;"))-LEN(D811)-LEN(E811)-LEN(F811)),"&lt;br&gt;",CHAR(10))</f>
        <v>#VALUE!</v>
      </c>
      <c r="D811" s="11" t="e">
        <f>MID(SUBSTITUTE(exportált!B811,"&lt;br /&gt;","&lt;br&gt;"),LEN('exportált formázott'!B811)+9,SEARCH("&lt;br&gt;",RIGHT(SUBSTITUTE(exportált!B811,"&lt;br /&gt;","&lt;br&gt;"),LEN(SUBSTITUTE(exportált!B811,"&lt;br /&gt;","&lt;br&gt;"))-LEN(B811)-8))-1)</f>
        <v>#VALUE!</v>
      </c>
      <c r="E811" s="11" t="e">
        <f>MID(SUBSTITUTE(exportált!B811,"&lt;br /&gt;","&lt;br&gt;"),LEN('exportált formázott'!B811)+LEN(D811)+13,SEARCH("&lt;br&gt;",RIGHT(SUBSTITUTE(exportált!B811,"&lt;br /&gt;","&lt;br&gt;"),LEN(SUBSTITUTE(exportált!B811,"&lt;br /&gt;","&lt;br&gt;"))-LEN(B811)-LEN(D811)-13)))</f>
        <v>#VALUE!</v>
      </c>
      <c r="F811" s="11" t="e">
        <f>MID(SUBSTITUTE(exportált!B811,"&lt;br /&gt;","&lt;br&gt;"),LEN('exportált formázott'!B811)+LEN(D811)+LEN(E811)+17,SEARCH("&lt;br&gt;&lt;br&gt;",RIGHT(SUBSTITUTE(exportált!B811,"&lt;br /&gt;","&lt;br&gt;"),LEN(SUBSTITUTE(exportált!B811,"&lt;br /&gt;","&lt;br&gt;"))-LEN(B811)-LEN(D811)-LEN(E811)-17)))</f>
        <v>#VALUE!</v>
      </c>
    </row>
    <row r="812" spans="1:6" x14ac:dyDescent="0.25">
      <c r="A812" s="11" t="str">
        <f>IF(exportált!A812&lt;&gt;"",IFERROR(LEFT(exportált!A812,SEARCH("&lt;br/&gt;",SUBSTITUTE(exportált!A812,"&lt;br&gt;","&lt;br/&gt;"),1)-1),exportált!A812),"")</f>
        <v/>
      </c>
      <c r="B812" s="11" t="e">
        <f>LEFT(SUBSTITUTE(exportált!B812,"&lt;br /&gt;","&lt;br&gt;"),SEARCH("&lt;br&gt;&lt;br&gt;",SUBSTITUTE(SUBSTITUTE(exportált!B812,"&lt;br /&gt;","&lt;br&gt;"),"&lt;br /&gt;","&lt;br&gt;"),1)-1)</f>
        <v>#VALUE!</v>
      </c>
      <c r="C812" s="11" t="e">
        <f>SUBSTITUTE(MID(SUBSTITUTE(exportált!B812,"&lt;br /&gt;","&lt;br&gt;"),LEN('exportált formázott'!B812)+LEN(D812)+LEN(E812)+LEN(F812)+25,LEN(SUBSTITUTE(exportált!B812,"&lt;br /&gt;","&lt;br&gt;"))-LEN(D812)-LEN(E812)-LEN(F812)),"&lt;br&gt;",CHAR(10))</f>
        <v>#VALUE!</v>
      </c>
      <c r="D812" s="11" t="e">
        <f>MID(SUBSTITUTE(exportált!B812,"&lt;br /&gt;","&lt;br&gt;"),LEN('exportált formázott'!B812)+9,SEARCH("&lt;br&gt;",RIGHT(SUBSTITUTE(exportált!B812,"&lt;br /&gt;","&lt;br&gt;"),LEN(SUBSTITUTE(exportált!B812,"&lt;br /&gt;","&lt;br&gt;"))-LEN(B812)-8))-1)</f>
        <v>#VALUE!</v>
      </c>
      <c r="E812" s="11" t="e">
        <f>MID(SUBSTITUTE(exportált!B812,"&lt;br /&gt;","&lt;br&gt;"),LEN('exportált formázott'!B812)+LEN(D812)+13,SEARCH("&lt;br&gt;",RIGHT(SUBSTITUTE(exportált!B812,"&lt;br /&gt;","&lt;br&gt;"),LEN(SUBSTITUTE(exportált!B812,"&lt;br /&gt;","&lt;br&gt;"))-LEN(B812)-LEN(D812)-13)))</f>
        <v>#VALUE!</v>
      </c>
      <c r="F812" s="11" t="e">
        <f>MID(SUBSTITUTE(exportált!B812,"&lt;br /&gt;","&lt;br&gt;"),LEN('exportált formázott'!B812)+LEN(D812)+LEN(E812)+17,SEARCH("&lt;br&gt;&lt;br&gt;",RIGHT(SUBSTITUTE(exportált!B812,"&lt;br /&gt;","&lt;br&gt;"),LEN(SUBSTITUTE(exportált!B812,"&lt;br /&gt;","&lt;br&gt;"))-LEN(B812)-LEN(D812)-LEN(E812)-17)))</f>
        <v>#VALUE!</v>
      </c>
    </row>
    <row r="813" spans="1:6" x14ac:dyDescent="0.25">
      <c r="A813" s="11" t="str">
        <f>IF(exportált!A813&lt;&gt;"",IFERROR(LEFT(exportált!A813,SEARCH("&lt;br/&gt;",SUBSTITUTE(exportált!A813,"&lt;br&gt;","&lt;br/&gt;"),1)-1),exportált!A813),"")</f>
        <v/>
      </c>
      <c r="B813" s="11" t="e">
        <f>LEFT(SUBSTITUTE(exportált!B813,"&lt;br /&gt;","&lt;br&gt;"),SEARCH("&lt;br&gt;&lt;br&gt;",SUBSTITUTE(SUBSTITUTE(exportált!B813,"&lt;br /&gt;","&lt;br&gt;"),"&lt;br /&gt;","&lt;br&gt;"),1)-1)</f>
        <v>#VALUE!</v>
      </c>
      <c r="C813" s="11" t="e">
        <f>SUBSTITUTE(MID(SUBSTITUTE(exportált!B813,"&lt;br /&gt;","&lt;br&gt;"),LEN('exportált formázott'!B813)+LEN(D813)+LEN(E813)+LEN(F813)+25,LEN(SUBSTITUTE(exportált!B813,"&lt;br /&gt;","&lt;br&gt;"))-LEN(D813)-LEN(E813)-LEN(F813)),"&lt;br&gt;",CHAR(10))</f>
        <v>#VALUE!</v>
      </c>
      <c r="D813" s="11" t="e">
        <f>MID(SUBSTITUTE(exportált!B813,"&lt;br /&gt;","&lt;br&gt;"),LEN('exportált formázott'!B813)+9,SEARCH("&lt;br&gt;",RIGHT(SUBSTITUTE(exportált!B813,"&lt;br /&gt;","&lt;br&gt;"),LEN(SUBSTITUTE(exportált!B813,"&lt;br /&gt;","&lt;br&gt;"))-LEN(B813)-8))-1)</f>
        <v>#VALUE!</v>
      </c>
      <c r="E813" s="11" t="e">
        <f>MID(SUBSTITUTE(exportált!B813,"&lt;br /&gt;","&lt;br&gt;"),LEN('exportált formázott'!B813)+LEN(D813)+13,SEARCH("&lt;br&gt;",RIGHT(SUBSTITUTE(exportált!B813,"&lt;br /&gt;","&lt;br&gt;"),LEN(SUBSTITUTE(exportált!B813,"&lt;br /&gt;","&lt;br&gt;"))-LEN(B813)-LEN(D813)-13)))</f>
        <v>#VALUE!</v>
      </c>
      <c r="F813" s="11" t="e">
        <f>MID(SUBSTITUTE(exportált!B813,"&lt;br /&gt;","&lt;br&gt;"),LEN('exportált formázott'!B813)+LEN(D813)+LEN(E813)+17,SEARCH("&lt;br&gt;&lt;br&gt;",RIGHT(SUBSTITUTE(exportált!B813,"&lt;br /&gt;","&lt;br&gt;"),LEN(SUBSTITUTE(exportált!B813,"&lt;br /&gt;","&lt;br&gt;"))-LEN(B813)-LEN(D813)-LEN(E813)-17)))</f>
        <v>#VALUE!</v>
      </c>
    </row>
    <row r="814" spans="1:6" x14ac:dyDescent="0.25">
      <c r="A814" s="11" t="str">
        <f>IF(exportált!A814&lt;&gt;"",IFERROR(LEFT(exportált!A814,SEARCH("&lt;br/&gt;",SUBSTITUTE(exportált!A814,"&lt;br&gt;","&lt;br/&gt;"),1)-1),exportált!A814),"")</f>
        <v/>
      </c>
      <c r="B814" s="11" t="e">
        <f>LEFT(SUBSTITUTE(exportált!B814,"&lt;br /&gt;","&lt;br&gt;"),SEARCH("&lt;br&gt;&lt;br&gt;",SUBSTITUTE(SUBSTITUTE(exportált!B814,"&lt;br /&gt;","&lt;br&gt;"),"&lt;br /&gt;","&lt;br&gt;"),1)-1)</f>
        <v>#VALUE!</v>
      </c>
      <c r="C814" s="11" t="e">
        <f>SUBSTITUTE(MID(SUBSTITUTE(exportált!B814,"&lt;br /&gt;","&lt;br&gt;"),LEN('exportált formázott'!B814)+LEN(D814)+LEN(E814)+LEN(F814)+25,LEN(SUBSTITUTE(exportált!B814,"&lt;br /&gt;","&lt;br&gt;"))-LEN(D814)-LEN(E814)-LEN(F814)),"&lt;br&gt;",CHAR(10))</f>
        <v>#VALUE!</v>
      </c>
      <c r="D814" s="11" t="e">
        <f>MID(SUBSTITUTE(exportált!B814,"&lt;br /&gt;","&lt;br&gt;"),LEN('exportált formázott'!B814)+9,SEARCH("&lt;br&gt;",RIGHT(SUBSTITUTE(exportált!B814,"&lt;br /&gt;","&lt;br&gt;"),LEN(SUBSTITUTE(exportált!B814,"&lt;br /&gt;","&lt;br&gt;"))-LEN(B814)-8))-1)</f>
        <v>#VALUE!</v>
      </c>
      <c r="E814" s="11" t="e">
        <f>MID(SUBSTITUTE(exportált!B814,"&lt;br /&gt;","&lt;br&gt;"),LEN('exportált formázott'!B814)+LEN(D814)+13,SEARCH("&lt;br&gt;",RIGHT(SUBSTITUTE(exportált!B814,"&lt;br /&gt;","&lt;br&gt;"),LEN(SUBSTITUTE(exportált!B814,"&lt;br /&gt;","&lt;br&gt;"))-LEN(B814)-LEN(D814)-13)))</f>
        <v>#VALUE!</v>
      </c>
      <c r="F814" s="11" t="e">
        <f>MID(SUBSTITUTE(exportált!B814,"&lt;br /&gt;","&lt;br&gt;"),LEN('exportált formázott'!B814)+LEN(D814)+LEN(E814)+17,SEARCH("&lt;br&gt;&lt;br&gt;",RIGHT(SUBSTITUTE(exportált!B814,"&lt;br /&gt;","&lt;br&gt;"),LEN(SUBSTITUTE(exportált!B814,"&lt;br /&gt;","&lt;br&gt;"))-LEN(B814)-LEN(D814)-LEN(E814)-17)))</f>
        <v>#VALUE!</v>
      </c>
    </row>
    <row r="815" spans="1:6" x14ac:dyDescent="0.25">
      <c r="A815" s="11" t="str">
        <f>IF(exportált!A815&lt;&gt;"",IFERROR(LEFT(exportált!A815,SEARCH("&lt;br/&gt;",SUBSTITUTE(exportált!A815,"&lt;br&gt;","&lt;br/&gt;"),1)-1),exportált!A815),"")</f>
        <v/>
      </c>
      <c r="B815" s="11" t="e">
        <f>LEFT(SUBSTITUTE(exportált!B815,"&lt;br /&gt;","&lt;br&gt;"),SEARCH("&lt;br&gt;&lt;br&gt;",SUBSTITUTE(SUBSTITUTE(exportált!B815,"&lt;br /&gt;","&lt;br&gt;"),"&lt;br /&gt;","&lt;br&gt;"),1)-1)</f>
        <v>#VALUE!</v>
      </c>
      <c r="C815" s="11" t="e">
        <f>SUBSTITUTE(MID(SUBSTITUTE(exportált!B815,"&lt;br /&gt;","&lt;br&gt;"),LEN('exportált formázott'!B815)+LEN(D815)+LEN(E815)+LEN(F815)+25,LEN(SUBSTITUTE(exportált!B815,"&lt;br /&gt;","&lt;br&gt;"))-LEN(D815)-LEN(E815)-LEN(F815)),"&lt;br&gt;",CHAR(10))</f>
        <v>#VALUE!</v>
      </c>
      <c r="D815" s="11" t="e">
        <f>MID(SUBSTITUTE(exportált!B815,"&lt;br /&gt;","&lt;br&gt;"),LEN('exportált formázott'!B815)+9,SEARCH("&lt;br&gt;",RIGHT(SUBSTITUTE(exportált!B815,"&lt;br /&gt;","&lt;br&gt;"),LEN(SUBSTITUTE(exportált!B815,"&lt;br /&gt;","&lt;br&gt;"))-LEN(B815)-8))-1)</f>
        <v>#VALUE!</v>
      </c>
      <c r="E815" s="11" t="e">
        <f>MID(SUBSTITUTE(exportált!B815,"&lt;br /&gt;","&lt;br&gt;"),LEN('exportált formázott'!B815)+LEN(D815)+13,SEARCH("&lt;br&gt;",RIGHT(SUBSTITUTE(exportált!B815,"&lt;br /&gt;","&lt;br&gt;"),LEN(SUBSTITUTE(exportált!B815,"&lt;br /&gt;","&lt;br&gt;"))-LEN(B815)-LEN(D815)-13)))</f>
        <v>#VALUE!</v>
      </c>
      <c r="F815" s="11" t="e">
        <f>MID(SUBSTITUTE(exportált!B815,"&lt;br /&gt;","&lt;br&gt;"),LEN('exportált formázott'!B815)+LEN(D815)+LEN(E815)+17,SEARCH("&lt;br&gt;&lt;br&gt;",RIGHT(SUBSTITUTE(exportált!B815,"&lt;br /&gt;","&lt;br&gt;"),LEN(SUBSTITUTE(exportált!B815,"&lt;br /&gt;","&lt;br&gt;"))-LEN(B815)-LEN(D815)-LEN(E815)-17)))</f>
        <v>#VALUE!</v>
      </c>
    </row>
    <row r="816" spans="1:6" x14ac:dyDescent="0.25">
      <c r="A816" s="11" t="str">
        <f>IF(exportált!A816&lt;&gt;"",IFERROR(LEFT(exportált!A816,SEARCH("&lt;br/&gt;",SUBSTITUTE(exportált!A816,"&lt;br&gt;","&lt;br/&gt;"),1)-1),exportált!A816),"")</f>
        <v/>
      </c>
      <c r="B816" s="11" t="e">
        <f>LEFT(SUBSTITUTE(exportált!B816,"&lt;br /&gt;","&lt;br&gt;"),SEARCH("&lt;br&gt;&lt;br&gt;",SUBSTITUTE(SUBSTITUTE(exportált!B816,"&lt;br /&gt;","&lt;br&gt;"),"&lt;br /&gt;","&lt;br&gt;"),1)-1)</f>
        <v>#VALUE!</v>
      </c>
      <c r="C816" s="11" t="e">
        <f>SUBSTITUTE(MID(SUBSTITUTE(exportált!B816,"&lt;br /&gt;","&lt;br&gt;"),LEN('exportált formázott'!B816)+LEN(D816)+LEN(E816)+LEN(F816)+25,LEN(SUBSTITUTE(exportált!B816,"&lt;br /&gt;","&lt;br&gt;"))-LEN(D816)-LEN(E816)-LEN(F816)),"&lt;br&gt;",CHAR(10))</f>
        <v>#VALUE!</v>
      </c>
      <c r="D816" s="11" t="e">
        <f>MID(SUBSTITUTE(exportált!B816,"&lt;br /&gt;","&lt;br&gt;"),LEN('exportált formázott'!B816)+9,SEARCH("&lt;br&gt;",RIGHT(SUBSTITUTE(exportált!B816,"&lt;br /&gt;","&lt;br&gt;"),LEN(SUBSTITUTE(exportált!B816,"&lt;br /&gt;","&lt;br&gt;"))-LEN(B816)-8))-1)</f>
        <v>#VALUE!</v>
      </c>
      <c r="E816" s="11" t="e">
        <f>MID(SUBSTITUTE(exportált!B816,"&lt;br /&gt;","&lt;br&gt;"),LEN('exportált formázott'!B816)+LEN(D816)+13,SEARCH("&lt;br&gt;",RIGHT(SUBSTITUTE(exportált!B816,"&lt;br /&gt;","&lt;br&gt;"),LEN(SUBSTITUTE(exportált!B816,"&lt;br /&gt;","&lt;br&gt;"))-LEN(B816)-LEN(D816)-13)))</f>
        <v>#VALUE!</v>
      </c>
      <c r="F816" s="11" t="e">
        <f>MID(SUBSTITUTE(exportált!B816,"&lt;br /&gt;","&lt;br&gt;"),LEN('exportált formázott'!B816)+LEN(D816)+LEN(E816)+17,SEARCH("&lt;br&gt;&lt;br&gt;",RIGHT(SUBSTITUTE(exportált!B816,"&lt;br /&gt;","&lt;br&gt;"),LEN(SUBSTITUTE(exportált!B816,"&lt;br /&gt;","&lt;br&gt;"))-LEN(B816)-LEN(D816)-LEN(E816)-17)))</f>
        <v>#VALUE!</v>
      </c>
    </row>
    <row r="817" spans="1:6" x14ac:dyDescent="0.25">
      <c r="A817" s="11" t="str">
        <f>IF(exportált!A817&lt;&gt;"",IFERROR(LEFT(exportált!A817,SEARCH("&lt;br/&gt;",SUBSTITUTE(exportált!A817,"&lt;br&gt;","&lt;br/&gt;"),1)-1),exportált!A817),"")</f>
        <v/>
      </c>
      <c r="B817" s="11" t="e">
        <f>LEFT(SUBSTITUTE(exportált!B817,"&lt;br /&gt;","&lt;br&gt;"),SEARCH("&lt;br&gt;&lt;br&gt;",SUBSTITUTE(SUBSTITUTE(exportált!B817,"&lt;br /&gt;","&lt;br&gt;"),"&lt;br /&gt;","&lt;br&gt;"),1)-1)</f>
        <v>#VALUE!</v>
      </c>
      <c r="C817" s="11" t="e">
        <f>SUBSTITUTE(MID(SUBSTITUTE(exportált!B817,"&lt;br /&gt;","&lt;br&gt;"),LEN('exportált formázott'!B817)+LEN(D817)+LEN(E817)+LEN(F817)+25,LEN(SUBSTITUTE(exportált!B817,"&lt;br /&gt;","&lt;br&gt;"))-LEN(D817)-LEN(E817)-LEN(F817)),"&lt;br&gt;",CHAR(10))</f>
        <v>#VALUE!</v>
      </c>
      <c r="D817" s="11" t="e">
        <f>MID(SUBSTITUTE(exportált!B817,"&lt;br /&gt;","&lt;br&gt;"),LEN('exportált formázott'!B817)+9,SEARCH("&lt;br&gt;",RIGHT(SUBSTITUTE(exportált!B817,"&lt;br /&gt;","&lt;br&gt;"),LEN(SUBSTITUTE(exportált!B817,"&lt;br /&gt;","&lt;br&gt;"))-LEN(B817)-8))-1)</f>
        <v>#VALUE!</v>
      </c>
      <c r="E817" s="11" t="e">
        <f>MID(SUBSTITUTE(exportált!B817,"&lt;br /&gt;","&lt;br&gt;"),LEN('exportált formázott'!B817)+LEN(D817)+13,SEARCH("&lt;br&gt;",RIGHT(SUBSTITUTE(exportált!B817,"&lt;br /&gt;","&lt;br&gt;"),LEN(SUBSTITUTE(exportált!B817,"&lt;br /&gt;","&lt;br&gt;"))-LEN(B817)-LEN(D817)-13)))</f>
        <v>#VALUE!</v>
      </c>
      <c r="F817" s="11" t="e">
        <f>MID(SUBSTITUTE(exportált!B817,"&lt;br /&gt;","&lt;br&gt;"),LEN('exportált formázott'!B817)+LEN(D817)+LEN(E817)+17,SEARCH("&lt;br&gt;&lt;br&gt;",RIGHT(SUBSTITUTE(exportált!B817,"&lt;br /&gt;","&lt;br&gt;"),LEN(SUBSTITUTE(exportált!B817,"&lt;br /&gt;","&lt;br&gt;"))-LEN(B817)-LEN(D817)-LEN(E817)-17)))</f>
        <v>#VALUE!</v>
      </c>
    </row>
    <row r="818" spans="1:6" x14ac:dyDescent="0.25">
      <c r="A818" s="11" t="str">
        <f>IF(exportált!A818&lt;&gt;"",IFERROR(LEFT(exportált!A818,SEARCH("&lt;br/&gt;",SUBSTITUTE(exportált!A818,"&lt;br&gt;","&lt;br/&gt;"),1)-1),exportált!A818),"")</f>
        <v/>
      </c>
      <c r="B818" s="11" t="e">
        <f>LEFT(SUBSTITUTE(exportált!B818,"&lt;br /&gt;","&lt;br&gt;"),SEARCH("&lt;br&gt;&lt;br&gt;",SUBSTITUTE(SUBSTITUTE(exportált!B818,"&lt;br /&gt;","&lt;br&gt;"),"&lt;br /&gt;","&lt;br&gt;"),1)-1)</f>
        <v>#VALUE!</v>
      </c>
      <c r="C818" s="11" t="e">
        <f>SUBSTITUTE(MID(SUBSTITUTE(exportált!B818,"&lt;br /&gt;","&lt;br&gt;"),LEN('exportált formázott'!B818)+LEN(D818)+LEN(E818)+LEN(F818)+25,LEN(SUBSTITUTE(exportált!B818,"&lt;br /&gt;","&lt;br&gt;"))-LEN(D818)-LEN(E818)-LEN(F818)),"&lt;br&gt;",CHAR(10))</f>
        <v>#VALUE!</v>
      </c>
      <c r="D818" s="11" t="e">
        <f>MID(SUBSTITUTE(exportált!B818,"&lt;br /&gt;","&lt;br&gt;"),LEN('exportált formázott'!B818)+9,SEARCH("&lt;br&gt;",RIGHT(SUBSTITUTE(exportált!B818,"&lt;br /&gt;","&lt;br&gt;"),LEN(SUBSTITUTE(exportált!B818,"&lt;br /&gt;","&lt;br&gt;"))-LEN(B818)-8))-1)</f>
        <v>#VALUE!</v>
      </c>
      <c r="E818" s="11" t="e">
        <f>MID(SUBSTITUTE(exportált!B818,"&lt;br /&gt;","&lt;br&gt;"),LEN('exportált formázott'!B818)+LEN(D818)+13,SEARCH("&lt;br&gt;",RIGHT(SUBSTITUTE(exportált!B818,"&lt;br /&gt;","&lt;br&gt;"),LEN(SUBSTITUTE(exportált!B818,"&lt;br /&gt;","&lt;br&gt;"))-LEN(B818)-LEN(D818)-13)))</f>
        <v>#VALUE!</v>
      </c>
      <c r="F818" s="11" t="e">
        <f>MID(SUBSTITUTE(exportált!B818,"&lt;br /&gt;","&lt;br&gt;"),LEN('exportált formázott'!B818)+LEN(D818)+LEN(E818)+17,SEARCH("&lt;br&gt;&lt;br&gt;",RIGHT(SUBSTITUTE(exportált!B818,"&lt;br /&gt;","&lt;br&gt;"),LEN(SUBSTITUTE(exportált!B818,"&lt;br /&gt;","&lt;br&gt;"))-LEN(B818)-LEN(D818)-LEN(E818)-17)))</f>
        <v>#VALUE!</v>
      </c>
    </row>
    <row r="819" spans="1:6" x14ac:dyDescent="0.25">
      <c r="A819" s="11" t="str">
        <f>IF(exportált!A819&lt;&gt;"",IFERROR(LEFT(exportált!A819,SEARCH("&lt;br/&gt;",SUBSTITUTE(exportált!A819,"&lt;br&gt;","&lt;br/&gt;"),1)-1),exportált!A819),"")</f>
        <v/>
      </c>
      <c r="B819" s="11" t="e">
        <f>LEFT(SUBSTITUTE(exportált!B819,"&lt;br /&gt;","&lt;br&gt;"),SEARCH("&lt;br&gt;&lt;br&gt;",SUBSTITUTE(SUBSTITUTE(exportált!B819,"&lt;br /&gt;","&lt;br&gt;"),"&lt;br /&gt;","&lt;br&gt;"),1)-1)</f>
        <v>#VALUE!</v>
      </c>
      <c r="C819" s="11" t="e">
        <f>SUBSTITUTE(MID(SUBSTITUTE(exportált!B819,"&lt;br /&gt;","&lt;br&gt;"),LEN('exportált formázott'!B819)+LEN(D819)+LEN(E819)+LEN(F819)+25,LEN(SUBSTITUTE(exportált!B819,"&lt;br /&gt;","&lt;br&gt;"))-LEN(D819)-LEN(E819)-LEN(F819)),"&lt;br&gt;",CHAR(10))</f>
        <v>#VALUE!</v>
      </c>
      <c r="D819" s="11" t="e">
        <f>MID(SUBSTITUTE(exportált!B819,"&lt;br /&gt;","&lt;br&gt;"),LEN('exportált formázott'!B819)+9,SEARCH("&lt;br&gt;",RIGHT(SUBSTITUTE(exportált!B819,"&lt;br /&gt;","&lt;br&gt;"),LEN(SUBSTITUTE(exportált!B819,"&lt;br /&gt;","&lt;br&gt;"))-LEN(B819)-8))-1)</f>
        <v>#VALUE!</v>
      </c>
      <c r="E819" s="11" t="e">
        <f>MID(SUBSTITUTE(exportált!B819,"&lt;br /&gt;","&lt;br&gt;"),LEN('exportált formázott'!B819)+LEN(D819)+13,SEARCH("&lt;br&gt;",RIGHT(SUBSTITUTE(exportált!B819,"&lt;br /&gt;","&lt;br&gt;"),LEN(SUBSTITUTE(exportált!B819,"&lt;br /&gt;","&lt;br&gt;"))-LEN(B819)-LEN(D819)-13)))</f>
        <v>#VALUE!</v>
      </c>
      <c r="F819" s="11" t="e">
        <f>MID(SUBSTITUTE(exportált!B819,"&lt;br /&gt;","&lt;br&gt;"),LEN('exportált formázott'!B819)+LEN(D819)+LEN(E819)+17,SEARCH("&lt;br&gt;&lt;br&gt;",RIGHT(SUBSTITUTE(exportált!B819,"&lt;br /&gt;","&lt;br&gt;"),LEN(SUBSTITUTE(exportált!B819,"&lt;br /&gt;","&lt;br&gt;"))-LEN(B819)-LEN(D819)-LEN(E819)-17)))</f>
        <v>#VALUE!</v>
      </c>
    </row>
    <row r="820" spans="1:6" x14ac:dyDescent="0.25">
      <c r="A820" s="11" t="str">
        <f>IF(exportált!A820&lt;&gt;"",IFERROR(LEFT(exportált!A820,SEARCH("&lt;br/&gt;",SUBSTITUTE(exportált!A820,"&lt;br&gt;","&lt;br/&gt;"),1)-1),exportált!A820),"")</f>
        <v/>
      </c>
      <c r="B820" s="11" t="e">
        <f>LEFT(SUBSTITUTE(exportált!B820,"&lt;br /&gt;","&lt;br&gt;"),SEARCH("&lt;br&gt;&lt;br&gt;",SUBSTITUTE(SUBSTITUTE(exportált!B820,"&lt;br /&gt;","&lt;br&gt;"),"&lt;br /&gt;","&lt;br&gt;"),1)-1)</f>
        <v>#VALUE!</v>
      </c>
      <c r="C820" s="11" t="e">
        <f>SUBSTITUTE(MID(SUBSTITUTE(exportált!B820,"&lt;br /&gt;","&lt;br&gt;"),LEN('exportált formázott'!B820)+LEN(D820)+LEN(E820)+LEN(F820)+25,LEN(SUBSTITUTE(exportált!B820,"&lt;br /&gt;","&lt;br&gt;"))-LEN(D820)-LEN(E820)-LEN(F820)),"&lt;br&gt;",CHAR(10))</f>
        <v>#VALUE!</v>
      </c>
      <c r="D820" s="11" t="e">
        <f>MID(SUBSTITUTE(exportált!B820,"&lt;br /&gt;","&lt;br&gt;"),LEN('exportált formázott'!B820)+9,SEARCH("&lt;br&gt;",RIGHT(SUBSTITUTE(exportált!B820,"&lt;br /&gt;","&lt;br&gt;"),LEN(SUBSTITUTE(exportált!B820,"&lt;br /&gt;","&lt;br&gt;"))-LEN(B820)-8))-1)</f>
        <v>#VALUE!</v>
      </c>
      <c r="E820" s="11" t="e">
        <f>MID(SUBSTITUTE(exportált!B820,"&lt;br /&gt;","&lt;br&gt;"),LEN('exportált formázott'!B820)+LEN(D820)+13,SEARCH("&lt;br&gt;",RIGHT(SUBSTITUTE(exportált!B820,"&lt;br /&gt;","&lt;br&gt;"),LEN(SUBSTITUTE(exportált!B820,"&lt;br /&gt;","&lt;br&gt;"))-LEN(B820)-LEN(D820)-13)))</f>
        <v>#VALUE!</v>
      </c>
      <c r="F820" s="11" t="e">
        <f>MID(SUBSTITUTE(exportált!B820,"&lt;br /&gt;","&lt;br&gt;"),LEN('exportált formázott'!B820)+LEN(D820)+LEN(E820)+17,SEARCH("&lt;br&gt;&lt;br&gt;",RIGHT(SUBSTITUTE(exportált!B820,"&lt;br /&gt;","&lt;br&gt;"),LEN(SUBSTITUTE(exportált!B820,"&lt;br /&gt;","&lt;br&gt;"))-LEN(B820)-LEN(D820)-LEN(E820)-17)))</f>
        <v>#VALUE!</v>
      </c>
    </row>
    <row r="821" spans="1:6" x14ac:dyDescent="0.25">
      <c r="A821" s="11" t="str">
        <f>IF(exportált!A821&lt;&gt;"",IFERROR(LEFT(exportált!A821,SEARCH("&lt;br/&gt;",SUBSTITUTE(exportált!A821,"&lt;br&gt;","&lt;br/&gt;"),1)-1),exportált!A821),"")</f>
        <v/>
      </c>
      <c r="B821" s="11" t="e">
        <f>LEFT(SUBSTITUTE(exportált!B821,"&lt;br /&gt;","&lt;br&gt;"),SEARCH("&lt;br&gt;&lt;br&gt;",SUBSTITUTE(SUBSTITUTE(exportált!B821,"&lt;br /&gt;","&lt;br&gt;"),"&lt;br /&gt;","&lt;br&gt;"),1)-1)</f>
        <v>#VALUE!</v>
      </c>
      <c r="C821" s="11" t="e">
        <f>SUBSTITUTE(MID(SUBSTITUTE(exportált!B821,"&lt;br /&gt;","&lt;br&gt;"),LEN('exportált formázott'!B821)+LEN(D821)+LEN(E821)+LEN(F821)+25,LEN(SUBSTITUTE(exportált!B821,"&lt;br /&gt;","&lt;br&gt;"))-LEN(D821)-LEN(E821)-LEN(F821)),"&lt;br&gt;",CHAR(10))</f>
        <v>#VALUE!</v>
      </c>
      <c r="D821" s="11" t="e">
        <f>MID(SUBSTITUTE(exportált!B821,"&lt;br /&gt;","&lt;br&gt;"),LEN('exportált formázott'!B821)+9,SEARCH("&lt;br&gt;",RIGHT(SUBSTITUTE(exportált!B821,"&lt;br /&gt;","&lt;br&gt;"),LEN(SUBSTITUTE(exportált!B821,"&lt;br /&gt;","&lt;br&gt;"))-LEN(B821)-8))-1)</f>
        <v>#VALUE!</v>
      </c>
      <c r="E821" s="11" t="e">
        <f>MID(SUBSTITUTE(exportált!B821,"&lt;br /&gt;","&lt;br&gt;"),LEN('exportált formázott'!B821)+LEN(D821)+13,SEARCH("&lt;br&gt;",RIGHT(SUBSTITUTE(exportált!B821,"&lt;br /&gt;","&lt;br&gt;"),LEN(SUBSTITUTE(exportált!B821,"&lt;br /&gt;","&lt;br&gt;"))-LEN(B821)-LEN(D821)-13)))</f>
        <v>#VALUE!</v>
      </c>
      <c r="F821" s="11" t="e">
        <f>MID(SUBSTITUTE(exportált!B821,"&lt;br /&gt;","&lt;br&gt;"),LEN('exportált formázott'!B821)+LEN(D821)+LEN(E821)+17,SEARCH("&lt;br&gt;&lt;br&gt;",RIGHT(SUBSTITUTE(exportált!B821,"&lt;br /&gt;","&lt;br&gt;"),LEN(SUBSTITUTE(exportált!B821,"&lt;br /&gt;","&lt;br&gt;"))-LEN(B821)-LEN(D821)-LEN(E821)-17)))</f>
        <v>#VALUE!</v>
      </c>
    </row>
    <row r="822" spans="1:6" x14ac:dyDescent="0.25">
      <c r="A822" s="11" t="str">
        <f>IF(exportált!A822&lt;&gt;"",IFERROR(LEFT(exportált!A822,SEARCH("&lt;br/&gt;",SUBSTITUTE(exportált!A822,"&lt;br&gt;","&lt;br/&gt;"),1)-1),exportált!A822),"")</f>
        <v/>
      </c>
      <c r="B822" s="11" t="e">
        <f>LEFT(SUBSTITUTE(exportált!B822,"&lt;br /&gt;","&lt;br&gt;"),SEARCH("&lt;br&gt;&lt;br&gt;",SUBSTITUTE(SUBSTITUTE(exportált!B822,"&lt;br /&gt;","&lt;br&gt;"),"&lt;br /&gt;","&lt;br&gt;"),1)-1)</f>
        <v>#VALUE!</v>
      </c>
      <c r="C822" s="11" t="e">
        <f>SUBSTITUTE(MID(SUBSTITUTE(exportált!B822,"&lt;br /&gt;","&lt;br&gt;"),LEN('exportált formázott'!B822)+LEN(D822)+LEN(E822)+LEN(F822)+25,LEN(SUBSTITUTE(exportált!B822,"&lt;br /&gt;","&lt;br&gt;"))-LEN(D822)-LEN(E822)-LEN(F822)),"&lt;br&gt;",CHAR(10))</f>
        <v>#VALUE!</v>
      </c>
      <c r="D822" s="11" t="e">
        <f>MID(SUBSTITUTE(exportált!B822,"&lt;br /&gt;","&lt;br&gt;"),LEN('exportált formázott'!B822)+9,SEARCH("&lt;br&gt;",RIGHT(SUBSTITUTE(exportált!B822,"&lt;br /&gt;","&lt;br&gt;"),LEN(SUBSTITUTE(exportált!B822,"&lt;br /&gt;","&lt;br&gt;"))-LEN(B822)-8))-1)</f>
        <v>#VALUE!</v>
      </c>
      <c r="E822" s="11" t="e">
        <f>MID(SUBSTITUTE(exportált!B822,"&lt;br /&gt;","&lt;br&gt;"),LEN('exportált formázott'!B822)+LEN(D822)+13,SEARCH("&lt;br&gt;",RIGHT(SUBSTITUTE(exportált!B822,"&lt;br /&gt;","&lt;br&gt;"),LEN(SUBSTITUTE(exportált!B822,"&lt;br /&gt;","&lt;br&gt;"))-LEN(B822)-LEN(D822)-13)))</f>
        <v>#VALUE!</v>
      </c>
      <c r="F822" s="11" t="e">
        <f>MID(SUBSTITUTE(exportált!B822,"&lt;br /&gt;","&lt;br&gt;"),LEN('exportált formázott'!B822)+LEN(D822)+LEN(E822)+17,SEARCH("&lt;br&gt;&lt;br&gt;",RIGHT(SUBSTITUTE(exportált!B822,"&lt;br /&gt;","&lt;br&gt;"),LEN(SUBSTITUTE(exportált!B822,"&lt;br /&gt;","&lt;br&gt;"))-LEN(B822)-LEN(D822)-LEN(E822)-17)))</f>
        <v>#VALUE!</v>
      </c>
    </row>
    <row r="823" spans="1:6" x14ac:dyDescent="0.25">
      <c r="A823" s="11" t="str">
        <f>IF(exportált!A823&lt;&gt;"",IFERROR(LEFT(exportált!A823,SEARCH("&lt;br/&gt;",SUBSTITUTE(exportált!A823,"&lt;br&gt;","&lt;br/&gt;"),1)-1),exportált!A823),"")</f>
        <v/>
      </c>
      <c r="B823" s="11" t="e">
        <f>LEFT(SUBSTITUTE(exportált!B823,"&lt;br /&gt;","&lt;br&gt;"),SEARCH("&lt;br&gt;&lt;br&gt;",SUBSTITUTE(SUBSTITUTE(exportált!B823,"&lt;br /&gt;","&lt;br&gt;"),"&lt;br /&gt;","&lt;br&gt;"),1)-1)</f>
        <v>#VALUE!</v>
      </c>
      <c r="C823" s="11" t="e">
        <f>SUBSTITUTE(MID(SUBSTITUTE(exportált!B823,"&lt;br /&gt;","&lt;br&gt;"),LEN('exportált formázott'!B823)+LEN(D823)+LEN(E823)+LEN(F823)+25,LEN(SUBSTITUTE(exportált!B823,"&lt;br /&gt;","&lt;br&gt;"))-LEN(D823)-LEN(E823)-LEN(F823)),"&lt;br&gt;",CHAR(10))</f>
        <v>#VALUE!</v>
      </c>
      <c r="D823" s="11" t="e">
        <f>MID(SUBSTITUTE(exportált!B823,"&lt;br /&gt;","&lt;br&gt;"),LEN('exportált formázott'!B823)+9,SEARCH("&lt;br&gt;",RIGHT(SUBSTITUTE(exportált!B823,"&lt;br /&gt;","&lt;br&gt;"),LEN(SUBSTITUTE(exportált!B823,"&lt;br /&gt;","&lt;br&gt;"))-LEN(B823)-8))-1)</f>
        <v>#VALUE!</v>
      </c>
      <c r="E823" s="11" t="e">
        <f>MID(SUBSTITUTE(exportált!B823,"&lt;br /&gt;","&lt;br&gt;"),LEN('exportált formázott'!B823)+LEN(D823)+13,SEARCH("&lt;br&gt;",RIGHT(SUBSTITUTE(exportált!B823,"&lt;br /&gt;","&lt;br&gt;"),LEN(SUBSTITUTE(exportált!B823,"&lt;br /&gt;","&lt;br&gt;"))-LEN(B823)-LEN(D823)-13)))</f>
        <v>#VALUE!</v>
      </c>
      <c r="F823" s="11" t="e">
        <f>MID(SUBSTITUTE(exportált!B823,"&lt;br /&gt;","&lt;br&gt;"),LEN('exportált formázott'!B823)+LEN(D823)+LEN(E823)+17,SEARCH("&lt;br&gt;&lt;br&gt;",RIGHT(SUBSTITUTE(exportált!B823,"&lt;br /&gt;","&lt;br&gt;"),LEN(SUBSTITUTE(exportált!B823,"&lt;br /&gt;","&lt;br&gt;"))-LEN(B823)-LEN(D823)-LEN(E823)-17)))</f>
        <v>#VALUE!</v>
      </c>
    </row>
    <row r="824" spans="1:6" x14ac:dyDescent="0.25">
      <c r="A824" s="11" t="str">
        <f>IF(exportált!A824&lt;&gt;"",IFERROR(LEFT(exportált!A824,SEARCH("&lt;br/&gt;",SUBSTITUTE(exportált!A824,"&lt;br&gt;","&lt;br/&gt;"),1)-1),exportált!A824),"")</f>
        <v/>
      </c>
      <c r="B824" s="11" t="e">
        <f>LEFT(SUBSTITUTE(exportált!B824,"&lt;br /&gt;","&lt;br&gt;"),SEARCH("&lt;br&gt;&lt;br&gt;",SUBSTITUTE(SUBSTITUTE(exportált!B824,"&lt;br /&gt;","&lt;br&gt;"),"&lt;br /&gt;","&lt;br&gt;"),1)-1)</f>
        <v>#VALUE!</v>
      </c>
      <c r="C824" s="11" t="e">
        <f>SUBSTITUTE(MID(SUBSTITUTE(exportált!B824,"&lt;br /&gt;","&lt;br&gt;"),LEN('exportált formázott'!B824)+LEN(D824)+LEN(E824)+LEN(F824)+25,LEN(SUBSTITUTE(exportált!B824,"&lt;br /&gt;","&lt;br&gt;"))-LEN(D824)-LEN(E824)-LEN(F824)),"&lt;br&gt;",CHAR(10))</f>
        <v>#VALUE!</v>
      </c>
      <c r="D824" s="11" t="e">
        <f>MID(SUBSTITUTE(exportált!B824,"&lt;br /&gt;","&lt;br&gt;"),LEN('exportált formázott'!B824)+9,SEARCH("&lt;br&gt;",RIGHT(SUBSTITUTE(exportált!B824,"&lt;br /&gt;","&lt;br&gt;"),LEN(SUBSTITUTE(exportált!B824,"&lt;br /&gt;","&lt;br&gt;"))-LEN(B824)-8))-1)</f>
        <v>#VALUE!</v>
      </c>
      <c r="E824" s="11" t="e">
        <f>MID(SUBSTITUTE(exportált!B824,"&lt;br /&gt;","&lt;br&gt;"),LEN('exportált formázott'!B824)+LEN(D824)+13,SEARCH("&lt;br&gt;",RIGHT(SUBSTITUTE(exportált!B824,"&lt;br /&gt;","&lt;br&gt;"),LEN(SUBSTITUTE(exportált!B824,"&lt;br /&gt;","&lt;br&gt;"))-LEN(B824)-LEN(D824)-13)))</f>
        <v>#VALUE!</v>
      </c>
      <c r="F824" s="11" t="e">
        <f>MID(SUBSTITUTE(exportált!B824,"&lt;br /&gt;","&lt;br&gt;"),LEN('exportált formázott'!B824)+LEN(D824)+LEN(E824)+17,SEARCH("&lt;br&gt;&lt;br&gt;",RIGHT(SUBSTITUTE(exportált!B824,"&lt;br /&gt;","&lt;br&gt;"),LEN(SUBSTITUTE(exportált!B824,"&lt;br /&gt;","&lt;br&gt;"))-LEN(B824)-LEN(D824)-LEN(E824)-17)))</f>
        <v>#VALUE!</v>
      </c>
    </row>
    <row r="825" spans="1:6" x14ac:dyDescent="0.25">
      <c r="A825" s="11" t="str">
        <f>IF(exportált!A825&lt;&gt;"",IFERROR(LEFT(exportált!A825,SEARCH("&lt;br/&gt;",SUBSTITUTE(exportált!A825,"&lt;br&gt;","&lt;br/&gt;"),1)-1),exportált!A825),"")</f>
        <v/>
      </c>
      <c r="B825" s="11" t="e">
        <f>LEFT(SUBSTITUTE(exportált!B825,"&lt;br /&gt;","&lt;br&gt;"),SEARCH("&lt;br&gt;&lt;br&gt;",SUBSTITUTE(SUBSTITUTE(exportált!B825,"&lt;br /&gt;","&lt;br&gt;"),"&lt;br /&gt;","&lt;br&gt;"),1)-1)</f>
        <v>#VALUE!</v>
      </c>
      <c r="C825" s="11" t="e">
        <f>SUBSTITUTE(MID(SUBSTITUTE(exportált!B825,"&lt;br /&gt;","&lt;br&gt;"),LEN('exportált formázott'!B825)+LEN(D825)+LEN(E825)+LEN(F825)+25,LEN(SUBSTITUTE(exportált!B825,"&lt;br /&gt;","&lt;br&gt;"))-LEN(D825)-LEN(E825)-LEN(F825)),"&lt;br&gt;",CHAR(10))</f>
        <v>#VALUE!</v>
      </c>
      <c r="D825" s="11" t="e">
        <f>MID(SUBSTITUTE(exportált!B825,"&lt;br /&gt;","&lt;br&gt;"),LEN('exportált formázott'!B825)+9,SEARCH("&lt;br&gt;",RIGHT(SUBSTITUTE(exportált!B825,"&lt;br /&gt;","&lt;br&gt;"),LEN(SUBSTITUTE(exportált!B825,"&lt;br /&gt;","&lt;br&gt;"))-LEN(B825)-8))-1)</f>
        <v>#VALUE!</v>
      </c>
      <c r="E825" s="11" t="e">
        <f>MID(SUBSTITUTE(exportált!B825,"&lt;br /&gt;","&lt;br&gt;"),LEN('exportált formázott'!B825)+LEN(D825)+13,SEARCH("&lt;br&gt;",RIGHT(SUBSTITUTE(exportált!B825,"&lt;br /&gt;","&lt;br&gt;"),LEN(SUBSTITUTE(exportált!B825,"&lt;br /&gt;","&lt;br&gt;"))-LEN(B825)-LEN(D825)-13)))</f>
        <v>#VALUE!</v>
      </c>
      <c r="F825" s="11" t="e">
        <f>MID(SUBSTITUTE(exportált!B825,"&lt;br /&gt;","&lt;br&gt;"),LEN('exportált formázott'!B825)+LEN(D825)+LEN(E825)+17,SEARCH("&lt;br&gt;&lt;br&gt;",RIGHT(SUBSTITUTE(exportált!B825,"&lt;br /&gt;","&lt;br&gt;"),LEN(SUBSTITUTE(exportált!B825,"&lt;br /&gt;","&lt;br&gt;"))-LEN(B825)-LEN(D825)-LEN(E825)-17)))</f>
        <v>#VALUE!</v>
      </c>
    </row>
    <row r="826" spans="1:6" x14ac:dyDescent="0.25">
      <c r="A826" s="11" t="str">
        <f>IF(exportált!A826&lt;&gt;"",IFERROR(LEFT(exportált!A826,SEARCH("&lt;br/&gt;",SUBSTITUTE(exportált!A826,"&lt;br&gt;","&lt;br/&gt;"),1)-1),exportált!A826),"")</f>
        <v/>
      </c>
      <c r="B826" s="11" t="e">
        <f>LEFT(SUBSTITUTE(exportált!B826,"&lt;br /&gt;","&lt;br&gt;"),SEARCH("&lt;br&gt;&lt;br&gt;",SUBSTITUTE(SUBSTITUTE(exportált!B826,"&lt;br /&gt;","&lt;br&gt;"),"&lt;br /&gt;","&lt;br&gt;"),1)-1)</f>
        <v>#VALUE!</v>
      </c>
      <c r="C826" s="11" t="e">
        <f>SUBSTITUTE(MID(SUBSTITUTE(exportált!B826,"&lt;br /&gt;","&lt;br&gt;"),LEN('exportált formázott'!B826)+LEN(D826)+LEN(E826)+LEN(F826)+25,LEN(SUBSTITUTE(exportált!B826,"&lt;br /&gt;","&lt;br&gt;"))-LEN(D826)-LEN(E826)-LEN(F826)),"&lt;br&gt;",CHAR(10))</f>
        <v>#VALUE!</v>
      </c>
      <c r="D826" s="11" t="e">
        <f>MID(SUBSTITUTE(exportált!B826,"&lt;br /&gt;","&lt;br&gt;"),LEN('exportált formázott'!B826)+9,SEARCH("&lt;br&gt;",RIGHT(SUBSTITUTE(exportált!B826,"&lt;br /&gt;","&lt;br&gt;"),LEN(SUBSTITUTE(exportált!B826,"&lt;br /&gt;","&lt;br&gt;"))-LEN(B826)-8))-1)</f>
        <v>#VALUE!</v>
      </c>
      <c r="E826" s="11" t="e">
        <f>MID(SUBSTITUTE(exportált!B826,"&lt;br /&gt;","&lt;br&gt;"),LEN('exportált formázott'!B826)+LEN(D826)+13,SEARCH("&lt;br&gt;",RIGHT(SUBSTITUTE(exportált!B826,"&lt;br /&gt;","&lt;br&gt;"),LEN(SUBSTITUTE(exportált!B826,"&lt;br /&gt;","&lt;br&gt;"))-LEN(B826)-LEN(D826)-13)))</f>
        <v>#VALUE!</v>
      </c>
      <c r="F826" s="11" t="e">
        <f>MID(SUBSTITUTE(exportált!B826,"&lt;br /&gt;","&lt;br&gt;"),LEN('exportált formázott'!B826)+LEN(D826)+LEN(E826)+17,SEARCH("&lt;br&gt;&lt;br&gt;",RIGHT(SUBSTITUTE(exportált!B826,"&lt;br /&gt;","&lt;br&gt;"),LEN(SUBSTITUTE(exportált!B826,"&lt;br /&gt;","&lt;br&gt;"))-LEN(B826)-LEN(D826)-LEN(E826)-17)))</f>
        <v>#VALUE!</v>
      </c>
    </row>
    <row r="827" spans="1:6" x14ac:dyDescent="0.25">
      <c r="A827" s="11" t="str">
        <f>IF(exportált!A827&lt;&gt;"",IFERROR(LEFT(exportált!A827,SEARCH("&lt;br/&gt;",SUBSTITUTE(exportált!A827,"&lt;br&gt;","&lt;br/&gt;"),1)-1),exportált!A827),"")</f>
        <v/>
      </c>
      <c r="B827" s="11" t="e">
        <f>LEFT(SUBSTITUTE(exportált!B827,"&lt;br /&gt;","&lt;br&gt;"),SEARCH("&lt;br&gt;&lt;br&gt;",SUBSTITUTE(SUBSTITUTE(exportált!B827,"&lt;br /&gt;","&lt;br&gt;"),"&lt;br /&gt;","&lt;br&gt;"),1)-1)</f>
        <v>#VALUE!</v>
      </c>
      <c r="C827" s="11" t="e">
        <f>SUBSTITUTE(MID(SUBSTITUTE(exportált!B827,"&lt;br /&gt;","&lt;br&gt;"),LEN('exportált formázott'!B827)+LEN(D827)+LEN(E827)+LEN(F827)+25,LEN(SUBSTITUTE(exportált!B827,"&lt;br /&gt;","&lt;br&gt;"))-LEN(D827)-LEN(E827)-LEN(F827)),"&lt;br&gt;",CHAR(10))</f>
        <v>#VALUE!</v>
      </c>
      <c r="D827" s="11" t="e">
        <f>MID(SUBSTITUTE(exportált!B827,"&lt;br /&gt;","&lt;br&gt;"),LEN('exportált formázott'!B827)+9,SEARCH("&lt;br&gt;",RIGHT(SUBSTITUTE(exportált!B827,"&lt;br /&gt;","&lt;br&gt;"),LEN(SUBSTITUTE(exportált!B827,"&lt;br /&gt;","&lt;br&gt;"))-LEN(B827)-8))-1)</f>
        <v>#VALUE!</v>
      </c>
      <c r="E827" s="11" t="e">
        <f>MID(SUBSTITUTE(exportált!B827,"&lt;br /&gt;","&lt;br&gt;"),LEN('exportált formázott'!B827)+LEN(D827)+13,SEARCH("&lt;br&gt;",RIGHT(SUBSTITUTE(exportált!B827,"&lt;br /&gt;","&lt;br&gt;"),LEN(SUBSTITUTE(exportált!B827,"&lt;br /&gt;","&lt;br&gt;"))-LEN(B827)-LEN(D827)-13)))</f>
        <v>#VALUE!</v>
      </c>
      <c r="F827" s="11" t="e">
        <f>MID(SUBSTITUTE(exportált!B827,"&lt;br /&gt;","&lt;br&gt;"),LEN('exportált formázott'!B827)+LEN(D827)+LEN(E827)+17,SEARCH("&lt;br&gt;&lt;br&gt;",RIGHT(SUBSTITUTE(exportált!B827,"&lt;br /&gt;","&lt;br&gt;"),LEN(SUBSTITUTE(exportált!B827,"&lt;br /&gt;","&lt;br&gt;"))-LEN(B827)-LEN(D827)-LEN(E827)-17)))</f>
        <v>#VALUE!</v>
      </c>
    </row>
    <row r="828" spans="1:6" x14ac:dyDescent="0.25">
      <c r="A828" s="11" t="str">
        <f>IF(exportált!A828&lt;&gt;"",IFERROR(LEFT(exportált!A828,SEARCH("&lt;br/&gt;",SUBSTITUTE(exportált!A828,"&lt;br&gt;","&lt;br/&gt;"),1)-1),exportált!A828),"")</f>
        <v/>
      </c>
      <c r="B828" s="11" t="e">
        <f>LEFT(SUBSTITUTE(exportált!B828,"&lt;br /&gt;","&lt;br&gt;"),SEARCH("&lt;br&gt;&lt;br&gt;",SUBSTITUTE(SUBSTITUTE(exportált!B828,"&lt;br /&gt;","&lt;br&gt;"),"&lt;br /&gt;","&lt;br&gt;"),1)-1)</f>
        <v>#VALUE!</v>
      </c>
      <c r="C828" s="11" t="e">
        <f>SUBSTITUTE(MID(SUBSTITUTE(exportált!B828,"&lt;br /&gt;","&lt;br&gt;"),LEN('exportált formázott'!B828)+LEN(D828)+LEN(E828)+LEN(F828)+25,LEN(SUBSTITUTE(exportált!B828,"&lt;br /&gt;","&lt;br&gt;"))-LEN(D828)-LEN(E828)-LEN(F828)),"&lt;br&gt;",CHAR(10))</f>
        <v>#VALUE!</v>
      </c>
      <c r="D828" s="11" t="e">
        <f>MID(SUBSTITUTE(exportált!B828,"&lt;br /&gt;","&lt;br&gt;"),LEN('exportált formázott'!B828)+9,SEARCH("&lt;br&gt;",RIGHT(SUBSTITUTE(exportált!B828,"&lt;br /&gt;","&lt;br&gt;"),LEN(SUBSTITUTE(exportált!B828,"&lt;br /&gt;","&lt;br&gt;"))-LEN(B828)-8))-1)</f>
        <v>#VALUE!</v>
      </c>
      <c r="E828" s="11" t="e">
        <f>MID(SUBSTITUTE(exportált!B828,"&lt;br /&gt;","&lt;br&gt;"),LEN('exportált formázott'!B828)+LEN(D828)+13,SEARCH("&lt;br&gt;",RIGHT(SUBSTITUTE(exportált!B828,"&lt;br /&gt;","&lt;br&gt;"),LEN(SUBSTITUTE(exportált!B828,"&lt;br /&gt;","&lt;br&gt;"))-LEN(B828)-LEN(D828)-13)))</f>
        <v>#VALUE!</v>
      </c>
      <c r="F828" s="11" t="e">
        <f>MID(SUBSTITUTE(exportált!B828,"&lt;br /&gt;","&lt;br&gt;"),LEN('exportált formázott'!B828)+LEN(D828)+LEN(E828)+17,SEARCH("&lt;br&gt;&lt;br&gt;",RIGHT(SUBSTITUTE(exportált!B828,"&lt;br /&gt;","&lt;br&gt;"),LEN(SUBSTITUTE(exportált!B828,"&lt;br /&gt;","&lt;br&gt;"))-LEN(B828)-LEN(D828)-LEN(E828)-17)))</f>
        <v>#VALUE!</v>
      </c>
    </row>
    <row r="829" spans="1:6" x14ac:dyDescent="0.25">
      <c r="A829" s="11" t="str">
        <f>IF(exportált!A829&lt;&gt;"",IFERROR(LEFT(exportált!A829,SEARCH("&lt;br/&gt;",SUBSTITUTE(exportált!A829,"&lt;br&gt;","&lt;br/&gt;"),1)-1),exportált!A829),"")</f>
        <v/>
      </c>
      <c r="B829" s="11" t="e">
        <f>LEFT(SUBSTITUTE(exportált!B829,"&lt;br /&gt;","&lt;br&gt;"),SEARCH("&lt;br&gt;&lt;br&gt;",SUBSTITUTE(SUBSTITUTE(exportált!B829,"&lt;br /&gt;","&lt;br&gt;"),"&lt;br /&gt;","&lt;br&gt;"),1)-1)</f>
        <v>#VALUE!</v>
      </c>
      <c r="C829" s="11" t="e">
        <f>SUBSTITUTE(MID(SUBSTITUTE(exportált!B829,"&lt;br /&gt;","&lt;br&gt;"),LEN('exportált formázott'!B829)+LEN(D829)+LEN(E829)+LEN(F829)+25,LEN(SUBSTITUTE(exportált!B829,"&lt;br /&gt;","&lt;br&gt;"))-LEN(D829)-LEN(E829)-LEN(F829)),"&lt;br&gt;",CHAR(10))</f>
        <v>#VALUE!</v>
      </c>
      <c r="D829" s="11" t="e">
        <f>MID(SUBSTITUTE(exportált!B829,"&lt;br /&gt;","&lt;br&gt;"),LEN('exportált formázott'!B829)+9,SEARCH("&lt;br&gt;",RIGHT(SUBSTITUTE(exportált!B829,"&lt;br /&gt;","&lt;br&gt;"),LEN(SUBSTITUTE(exportált!B829,"&lt;br /&gt;","&lt;br&gt;"))-LEN(B829)-8))-1)</f>
        <v>#VALUE!</v>
      </c>
      <c r="E829" s="11" t="e">
        <f>MID(SUBSTITUTE(exportált!B829,"&lt;br /&gt;","&lt;br&gt;"),LEN('exportált formázott'!B829)+LEN(D829)+13,SEARCH("&lt;br&gt;",RIGHT(SUBSTITUTE(exportált!B829,"&lt;br /&gt;","&lt;br&gt;"),LEN(SUBSTITUTE(exportált!B829,"&lt;br /&gt;","&lt;br&gt;"))-LEN(B829)-LEN(D829)-13)))</f>
        <v>#VALUE!</v>
      </c>
      <c r="F829" s="11" t="e">
        <f>MID(SUBSTITUTE(exportált!B829,"&lt;br /&gt;","&lt;br&gt;"),LEN('exportált formázott'!B829)+LEN(D829)+LEN(E829)+17,SEARCH("&lt;br&gt;&lt;br&gt;",RIGHT(SUBSTITUTE(exportált!B829,"&lt;br /&gt;","&lt;br&gt;"),LEN(SUBSTITUTE(exportált!B829,"&lt;br /&gt;","&lt;br&gt;"))-LEN(B829)-LEN(D829)-LEN(E829)-17)))</f>
        <v>#VALUE!</v>
      </c>
    </row>
    <row r="830" spans="1:6" x14ac:dyDescent="0.25">
      <c r="A830" s="11" t="str">
        <f>IF(exportált!A830&lt;&gt;"",IFERROR(LEFT(exportált!A830,SEARCH("&lt;br/&gt;",SUBSTITUTE(exportált!A830,"&lt;br&gt;","&lt;br/&gt;"),1)-1),exportált!A830),"")</f>
        <v/>
      </c>
      <c r="B830" s="11" t="e">
        <f>LEFT(SUBSTITUTE(exportált!B830,"&lt;br /&gt;","&lt;br&gt;"),SEARCH("&lt;br&gt;&lt;br&gt;",SUBSTITUTE(SUBSTITUTE(exportált!B830,"&lt;br /&gt;","&lt;br&gt;"),"&lt;br /&gt;","&lt;br&gt;"),1)-1)</f>
        <v>#VALUE!</v>
      </c>
      <c r="C830" s="11" t="e">
        <f>SUBSTITUTE(MID(SUBSTITUTE(exportált!B830,"&lt;br /&gt;","&lt;br&gt;"),LEN('exportált formázott'!B830)+LEN(D830)+LEN(E830)+LEN(F830)+25,LEN(SUBSTITUTE(exportált!B830,"&lt;br /&gt;","&lt;br&gt;"))-LEN(D830)-LEN(E830)-LEN(F830)),"&lt;br&gt;",CHAR(10))</f>
        <v>#VALUE!</v>
      </c>
      <c r="D830" s="11" t="e">
        <f>MID(SUBSTITUTE(exportált!B830,"&lt;br /&gt;","&lt;br&gt;"),LEN('exportált formázott'!B830)+9,SEARCH("&lt;br&gt;",RIGHT(SUBSTITUTE(exportált!B830,"&lt;br /&gt;","&lt;br&gt;"),LEN(SUBSTITUTE(exportált!B830,"&lt;br /&gt;","&lt;br&gt;"))-LEN(B830)-8))-1)</f>
        <v>#VALUE!</v>
      </c>
      <c r="E830" s="11" t="e">
        <f>MID(SUBSTITUTE(exportált!B830,"&lt;br /&gt;","&lt;br&gt;"),LEN('exportált formázott'!B830)+LEN(D830)+13,SEARCH("&lt;br&gt;",RIGHT(SUBSTITUTE(exportált!B830,"&lt;br /&gt;","&lt;br&gt;"),LEN(SUBSTITUTE(exportált!B830,"&lt;br /&gt;","&lt;br&gt;"))-LEN(B830)-LEN(D830)-13)))</f>
        <v>#VALUE!</v>
      </c>
      <c r="F830" s="11" t="e">
        <f>MID(SUBSTITUTE(exportált!B830,"&lt;br /&gt;","&lt;br&gt;"),LEN('exportált formázott'!B830)+LEN(D830)+LEN(E830)+17,SEARCH("&lt;br&gt;&lt;br&gt;",RIGHT(SUBSTITUTE(exportált!B830,"&lt;br /&gt;","&lt;br&gt;"),LEN(SUBSTITUTE(exportált!B830,"&lt;br /&gt;","&lt;br&gt;"))-LEN(B830)-LEN(D830)-LEN(E830)-17)))</f>
        <v>#VALUE!</v>
      </c>
    </row>
    <row r="831" spans="1:6" x14ac:dyDescent="0.25">
      <c r="A831" s="11" t="str">
        <f>IF(exportált!A831&lt;&gt;"",IFERROR(LEFT(exportált!A831,SEARCH("&lt;br/&gt;",SUBSTITUTE(exportált!A831,"&lt;br&gt;","&lt;br/&gt;"),1)-1),exportált!A831),"")</f>
        <v/>
      </c>
      <c r="B831" s="11" t="e">
        <f>LEFT(SUBSTITUTE(exportált!B831,"&lt;br /&gt;","&lt;br&gt;"),SEARCH("&lt;br&gt;&lt;br&gt;",SUBSTITUTE(SUBSTITUTE(exportált!B831,"&lt;br /&gt;","&lt;br&gt;"),"&lt;br /&gt;","&lt;br&gt;"),1)-1)</f>
        <v>#VALUE!</v>
      </c>
      <c r="C831" s="11" t="e">
        <f>SUBSTITUTE(MID(SUBSTITUTE(exportált!B831,"&lt;br /&gt;","&lt;br&gt;"),LEN('exportált formázott'!B831)+LEN(D831)+LEN(E831)+LEN(F831)+25,LEN(SUBSTITUTE(exportált!B831,"&lt;br /&gt;","&lt;br&gt;"))-LEN(D831)-LEN(E831)-LEN(F831)),"&lt;br&gt;",CHAR(10))</f>
        <v>#VALUE!</v>
      </c>
      <c r="D831" s="11" t="e">
        <f>MID(SUBSTITUTE(exportált!B831,"&lt;br /&gt;","&lt;br&gt;"),LEN('exportált formázott'!B831)+9,SEARCH("&lt;br&gt;",RIGHT(SUBSTITUTE(exportált!B831,"&lt;br /&gt;","&lt;br&gt;"),LEN(SUBSTITUTE(exportált!B831,"&lt;br /&gt;","&lt;br&gt;"))-LEN(B831)-8))-1)</f>
        <v>#VALUE!</v>
      </c>
      <c r="E831" s="11" t="e">
        <f>MID(SUBSTITUTE(exportált!B831,"&lt;br /&gt;","&lt;br&gt;"),LEN('exportált formázott'!B831)+LEN(D831)+13,SEARCH("&lt;br&gt;",RIGHT(SUBSTITUTE(exportált!B831,"&lt;br /&gt;","&lt;br&gt;"),LEN(SUBSTITUTE(exportált!B831,"&lt;br /&gt;","&lt;br&gt;"))-LEN(B831)-LEN(D831)-13)))</f>
        <v>#VALUE!</v>
      </c>
      <c r="F831" s="11" t="e">
        <f>MID(SUBSTITUTE(exportált!B831,"&lt;br /&gt;","&lt;br&gt;"),LEN('exportált formázott'!B831)+LEN(D831)+LEN(E831)+17,SEARCH("&lt;br&gt;&lt;br&gt;",RIGHT(SUBSTITUTE(exportált!B831,"&lt;br /&gt;","&lt;br&gt;"),LEN(SUBSTITUTE(exportált!B831,"&lt;br /&gt;","&lt;br&gt;"))-LEN(B831)-LEN(D831)-LEN(E831)-17)))</f>
        <v>#VALUE!</v>
      </c>
    </row>
    <row r="832" spans="1:6" x14ac:dyDescent="0.25">
      <c r="A832" s="11" t="str">
        <f>IF(exportált!A832&lt;&gt;"",IFERROR(LEFT(exportált!A832,SEARCH("&lt;br/&gt;",SUBSTITUTE(exportált!A832,"&lt;br&gt;","&lt;br/&gt;"),1)-1),exportált!A832),"")</f>
        <v/>
      </c>
      <c r="B832" s="11" t="e">
        <f>LEFT(SUBSTITUTE(exportált!B832,"&lt;br /&gt;","&lt;br&gt;"),SEARCH("&lt;br&gt;&lt;br&gt;",SUBSTITUTE(SUBSTITUTE(exportált!B832,"&lt;br /&gt;","&lt;br&gt;"),"&lt;br /&gt;","&lt;br&gt;"),1)-1)</f>
        <v>#VALUE!</v>
      </c>
      <c r="C832" s="11" t="e">
        <f>SUBSTITUTE(MID(SUBSTITUTE(exportált!B832,"&lt;br /&gt;","&lt;br&gt;"),LEN('exportált formázott'!B832)+LEN(D832)+LEN(E832)+LEN(F832)+25,LEN(SUBSTITUTE(exportált!B832,"&lt;br /&gt;","&lt;br&gt;"))-LEN(D832)-LEN(E832)-LEN(F832)),"&lt;br&gt;",CHAR(10))</f>
        <v>#VALUE!</v>
      </c>
      <c r="D832" s="11" t="e">
        <f>MID(SUBSTITUTE(exportált!B832,"&lt;br /&gt;","&lt;br&gt;"),LEN('exportált formázott'!B832)+9,SEARCH("&lt;br&gt;",RIGHT(SUBSTITUTE(exportált!B832,"&lt;br /&gt;","&lt;br&gt;"),LEN(SUBSTITUTE(exportált!B832,"&lt;br /&gt;","&lt;br&gt;"))-LEN(B832)-8))-1)</f>
        <v>#VALUE!</v>
      </c>
      <c r="E832" s="11" t="e">
        <f>MID(SUBSTITUTE(exportált!B832,"&lt;br /&gt;","&lt;br&gt;"),LEN('exportált formázott'!B832)+LEN(D832)+13,SEARCH("&lt;br&gt;",RIGHT(SUBSTITUTE(exportált!B832,"&lt;br /&gt;","&lt;br&gt;"),LEN(SUBSTITUTE(exportált!B832,"&lt;br /&gt;","&lt;br&gt;"))-LEN(B832)-LEN(D832)-13)))</f>
        <v>#VALUE!</v>
      </c>
      <c r="F832" s="11" t="e">
        <f>MID(SUBSTITUTE(exportált!B832,"&lt;br /&gt;","&lt;br&gt;"),LEN('exportált formázott'!B832)+LEN(D832)+LEN(E832)+17,SEARCH("&lt;br&gt;&lt;br&gt;",RIGHT(SUBSTITUTE(exportált!B832,"&lt;br /&gt;","&lt;br&gt;"),LEN(SUBSTITUTE(exportált!B832,"&lt;br /&gt;","&lt;br&gt;"))-LEN(B832)-LEN(D832)-LEN(E832)-17)))</f>
        <v>#VALUE!</v>
      </c>
    </row>
    <row r="833" spans="1:6" x14ac:dyDescent="0.25">
      <c r="A833" s="11" t="str">
        <f>IF(exportált!A833&lt;&gt;"",IFERROR(LEFT(exportált!A833,SEARCH("&lt;br/&gt;",SUBSTITUTE(exportált!A833,"&lt;br&gt;","&lt;br/&gt;"),1)-1),exportált!A833),"")</f>
        <v/>
      </c>
      <c r="B833" s="11" t="e">
        <f>LEFT(SUBSTITUTE(exportált!B833,"&lt;br /&gt;","&lt;br&gt;"),SEARCH("&lt;br&gt;&lt;br&gt;",SUBSTITUTE(SUBSTITUTE(exportált!B833,"&lt;br /&gt;","&lt;br&gt;"),"&lt;br /&gt;","&lt;br&gt;"),1)-1)</f>
        <v>#VALUE!</v>
      </c>
      <c r="C833" s="11" t="e">
        <f>SUBSTITUTE(MID(SUBSTITUTE(exportált!B833,"&lt;br /&gt;","&lt;br&gt;"),LEN('exportált formázott'!B833)+LEN(D833)+LEN(E833)+LEN(F833)+25,LEN(SUBSTITUTE(exportált!B833,"&lt;br /&gt;","&lt;br&gt;"))-LEN(D833)-LEN(E833)-LEN(F833)),"&lt;br&gt;",CHAR(10))</f>
        <v>#VALUE!</v>
      </c>
      <c r="D833" s="11" t="e">
        <f>MID(SUBSTITUTE(exportált!B833,"&lt;br /&gt;","&lt;br&gt;"),LEN('exportált formázott'!B833)+9,SEARCH("&lt;br&gt;",RIGHT(SUBSTITUTE(exportált!B833,"&lt;br /&gt;","&lt;br&gt;"),LEN(SUBSTITUTE(exportált!B833,"&lt;br /&gt;","&lt;br&gt;"))-LEN(B833)-8))-1)</f>
        <v>#VALUE!</v>
      </c>
      <c r="E833" s="11" t="e">
        <f>MID(SUBSTITUTE(exportált!B833,"&lt;br /&gt;","&lt;br&gt;"),LEN('exportált formázott'!B833)+LEN(D833)+13,SEARCH("&lt;br&gt;",RIGHT(SUBSTITUTE(exportált!B833,"&lt;br /&gt;","&lt;br&gt;"),LEN(SUBSTITUTE(exportált!B833,"&lt;br /&gt;","&lt;br&gt;"))-LEN(B833)-LEN(D833)-13)))</f>
        <v>#VALUE!</v>
      </c>
      <c r="F833" s="11" t="e">
        <f>MID(SUBSTITUTE(exportált!B833,"&lt;br /&gt;","&lt;br&gt;"),LEN('exportált formázott'!B833)+LEN(D833)+LEN(E833)+17,SEARCH("&lt;br&gt;&lt;br&gt;",RIGHT(SUBSTITUTE(exportált!B833,"&lt;br /&gt;","&lt;br&gt;"),LEN(SUBSTITUTE(exportált!B833,"&lt;br /&gt;","&lt;br&gt;"))-LEN(B833)-LEN(D833)-LEN(E833)-17)))</f>
        <v>#VALUE!</v>
      </c>
    </row>
    <row r="834" spans="1:6" x14ac:dyDescent="0.25">
      <c r="A834" s="11" t="str">
        <f>IF(exportált!A834&lt;&gt;"",IFERROR(LEFT(exportált!A834,SEARCH("&lt;br/&gt;",SUBSTITUTE(exportált!A834,"&lt;br&gt;","&lt;br/&gt;"),1)-1),exportált!A834),"")</f>
        <v/>
      </c>
      <c r="B834" s="11" t="e">
        <f>LEFT(SUBSTITUTE(exportált!B834,"&lt;br /&gt;","&lt;br&gt;"),SEARCH("&lt;br&gt;&lt;br&gt;",SUBSTITUTE(SUBSTITUTE(exportált!B834,"&lt;br /&gt;","&lt;br&gt;"),"&lt;br /&gt;","&lt;br&gt;"),1)-1)</f>
        <v>#VALUE!</v>
      </c>
      <c r="C834" s="11" t="e">
        <f>SUBSTITUTE(MID(SUBSTITUTE(exportált!B834,"&lt;br /&gt;","&lt;br&gt;"),LEN('exportált formázott'!B834)+LEN(D834)+LEN(E834)+LEN(F834)+25,LEN(SUBSTITUTE(exportált!B834,"&lt;br /&gt;","&lt;br&gt;"))-LEN(D834)-LEN(E834)-LEN(F834)),"&lt;br&gt;",CHAR(10))</f>
        <v>#VALUE!</v>
      </c>
      <c r="D834" s="11" t="e">
        <f>MID(SUBSTITUTE(exportált!B834,"&lt;br /&gt;","&lt;br&gt;"),LEN('exportált formázott'!B834)+9,SEARCH("&lt;br&gt;",RIGHT(SUBSTITUTE(exportált!B834,"&lt;br /&gt;","&lt;br&gt;"),LEN(SUBSTITUTE(exportált!B834,"&lt;br /&gt;","&lt;br&gt;"))-LEN(B834)-8))-1)</f>
        <v>#VALUE!</v>
      </c>
      <c r="E834" s="11" t="e">
        <f>MID(SUBSTITUTE(exportált!B834,"&lt;br /&gt;","&lt;br&gt;"),LEN('exportált formázott'!B834)+LEN(D834)+13,SEARCH("&lt;br&gt;",RIGHT(SUBSTITUTE(exportált!B834,"&lt;br /&gt;","&lt;br&gt;"),LEN(SUBSTITUTE(exportált!B834,"&lt;br /&gt;","&lt;br&gt;"))-LEN(B834)-LEN(D834)-13)))</f>
        <v>#VALUE!</v>
      </c>
      <c r="F834" s="11" t="e">
        <f>MID(SUBSTITUTE(exportált!B834,"&lt;br /&gt;","&lt;br&gt;"),LEN('exportált formázott'!B834)+LEN(D834)+LEN(E834)+17,SEARCH("&lt;br&gt;&lt;br&gt;",RIGHT(SUBSTITUTE(exportált!B834,"&lt;br /&gt;","&lt;br&gt;"),LEN(SUBSTITUTE(exportált!B834,"&lt;br /&gt;","&lt;br&gt;"))-LEN(B834)-LEN(D834)-LEN(E834)-17)))</f>
        <v>#VALUE!</v>
      </c>
    </row>
    <row r="835" spans="1:6" x14ac:dyDescent="0.25">
      <c r="A835" s="11" t="str">
        <f>IF(exportált!A835&lt;&gt;"",IFERROR(LEFT(exportált!A835,SEARCH("&lt;br/&gt;",SUBSTITUTE(exportált!A835,"&lt;br&gt;","&lt;br/&gt;"),1)-1),exportált!A835),"")</f>
        <v/>
      </c>
      <c r="B835" s="11" t="e">
        <f>LEFT(SUBSTITUTE(exportált!B835,"&lt;br /&gt;","&lt;br&gt;"),SEARCH("&lt;br&gt;&lt;br&gt;",SUBSTITUTE(SUBSTITUTE(exportált!B835,"&lt;br /&gt;","&lt;br&gt;"),"&lt;br /&gt;","&lt;br&gt;"),1)-1)</f>
        <v>#VALUE!</v>
      </c>
      <c r="C835" s="11" t="e">
        <f>SUBSTITUTE(MID(SUBSTITUTE(exportált!B835,"&lt;br /&gt;","&lt;br&gt;"),LEN('exportált formázott'!B835)+LEN(D835)+LEN(E835)+LEN(F835)+25,LEN(SUBSTITUTE(exportált!B835,"&lt;br /&gt;","&lt;br&gt;"))-LEN(D835)-LEN(E835)-LEN(F835)),"&lt;br&gt;",CHAR(10))</f>
        <v>#VALUE!</v>
      </c>
      <c r="D835" s="11" t="e">
        <f>MID(SUBSTITUTE(exportált!B835,"&lt;br /&gt;","&lt;br&gt;"),LEN('exportált formázott'!B835)+9,SEARCH("&lt;br&gt;",RIGHT(SUBSTITUTE(exportált!B835,"&lt;br /&gt;","&lt;br&gt;"),LEN(SUBSTITUTE(exportált!B835,"&lt;br /&gt;","&lt;br&gt;"))-LEN(B835)-8))-1)</f>
        <v>#VALUE!</v>
      </c>
      <c r="E835" s="11" t="e">
        <f>MID(SUBSTITUTE(exportált!B835,"&lt;br /&gt;","&lt;br&gt;"),LEN('exportált formázott'!B835)+LEN(D835)+13,SEARCH("&lt;br&gt;",RIGHT(SUBSTITUTE(exportált!B835,"&lt;br /&gt;","&lt;br&gt;"),LEN(SUBSTITUTE(exportált!B835,"&lt;br /&gt;","&lt;br&gt;"))-LEN(B835)-LEN(D835)-13)))</f>
        <v>#VALUE!</v>
      </c>
      <c r="F835" s="11" t="e">
        <f>MID(SUBSTITUTE(exportált!B835,"&lt;br /&gt;","&lt;br&gt;"),LEN('exportált formázott'!B835)+LEN(D835)+LEN(E835)+17,SEARCH("&lt;br&gt;&lt;br&gt;",RIGHT(SUBSTITUTE(exportált!B835,"&lt;br /&gt;","&lt;br&gt;"),LEN(SUBSTITUTE(exportált!B835,"&lt;br /&gt;","&lt;br&gt;"))-LEN(B835)-LEN(D835)-LEN(E835)-17)))</f>
        <v>#VALUE!</v>
      </c>
    </row>
    <row r="836" spans="1:6" x14ac:dyDescent="0.25">
      <c r="A836" s="11" t="str">
        <f>IF(exportált!A836&lt;&gt;"",IFERROR(LEFT(exportált!A836,SEARCH("&lt;br/&gt;",SUBSTITUTE(exportált!A836,"&lt;br&gt;","&lt;br/&gt;"),1)-1),exportált!A836),"")</f>
        <v/>
      </c>
      <c r="B836" s="11" t="e">
        <f>LEFT(SUBSTITUTE(exportált!B836,"&lt;br /&gt;","&lt;br&gt;"),SEARCH("&lt;br&gt;&lt;br&gt;",SUBSTITUTE(SUBSTITUTE(exportált!B836,"&lt;br /&gt;","&lt;br&gt;"),"&lt;br /&gt;","&lt;br&gt;"),1)-1)</f>
        <v>#VALUE!</v>
      </c>
      <c r="C836" s="11" t="e">
        <f>SUBSTITUTE(MID(SUBSTITUTE(exportált!B836,"&lt;br /&gt;","&lt;br&gt;"),LEN('exportált formázott'!B836)+LEN(D836)+LEN(E836)+LEN(F836)+25,LEN(SUBSTITUTE(exportált!B836,"&lt;br /&gt;","&lt;br&gt;"))-LEN(D836)-LEN(E836)-LEN(F836)),"&lt;br&gt;",CHAR(10))</f>
        <v>#VALUE!</v>
      </c>
      <c r="D836" s="11" t="e">
        <f>MID(SUBSTITUTE(exportált!B836,"&lt;br /&gt;","&lt;br&gt;"),LEN('exportált formázott'!B836)+9,SEARCH("&lt;br&gt;",RIGHT(SUBSTITUTE(exportált!B836,"&lt;br /&gt;","&lt;br&gt;"),LEN(SUBSTITUTE(exportált!B836,"&lt;br /&gt;","&lt;br&gt;"))-LEN(B836)-8))-1)</f>
        <v>#VALUE!</v>
      </c>
      <c r="E836" s="11" t="e">
        <f>MID(SUBSTITUTE(exportált!B836,"&lt;br /&gt;","&lt;br&gt;"),LEN('exportált formázott'!B836)+LEN(D836)+13,SEARCH("&lt;br&gt;",RIGHT(SUBSTITUTE(exportált!B836,"&lt;br /&gt;","&lt;br&gt;"),LEN(SUBSTITUTE(exportált!B836,"&lt;br /&gt;","&lt;br&gt;"))-LEN(B836)-LEN(D836)-13)))</f>
        <v>#VALUE!</v>
      </c>
      <c r="F836" s="11" t="e">
        <f>MID(SUBSTITUTE(exportált!B836,"&lt;br /&gt;","&lt;br&gt;"),LEN('exportált formázott'!B836)+LEN(D836)+LEN(E836)+17,SEARCH("&lt;br&gt;&lt;br&gt;",RIGHT(SUBSTITUTE(exportált!B836,"&lt;br /&gt;","&lt;br&gt;"),LEN(SUBSTITUTE(exportált!B836,"&lt;br /&gt;","&lt;br&gt;"))-LEN(B836)-LEN(D836)-LEN(E836)-17)))</f>
        <v>#VALUE!</v>
      </c>
    </row>
    <row r="837" spans="1:6" x14ac:dyDescent="0.25">
      <c r="A837" s="11" t="str">
        <f>IF(exportált!A837&lt;&gt;"",IFERROR(LEFT(exportált!A837,SEARCH("&lt;br/&gt;",SUBSTITUTE(exportált!A837,"&lt;br&gt;","&lt;br/&gt;"),1)-1),exportált!A837),"")</f>
        <v/>
      </c>
      <c r="B837" s="11" t="e">
        <f>LEFT(SUBSTITUTE(exportált!B837,"&lt;br /&gt;","&lt;br&gt;"),SEARCH("&lt;br&gt;&lt;br&gt;",SUBSTITUTE(SUBSTITUTE(exportált!B837,"&lt;br /&gt;","&lt;br&gt;"),"&lt;br /&gt;","&lt;br&gt;"),1)-1)</f>
        <v>#VALUE!</v>
      </c>
      <c r="C837" s="11" t="e">
        <f>SUBSTITUTE(MID(SUBSTITUTE(exportált!B837,"&lt;br /&gt;","&lt;br&gt;"),LEN('exportált formázott'!B837)+LEN(D837)+LEN(E837)+LEN(F837)+25,LEN(SUBSTITUTE(exportált!B837,"&lt;br /&gt;","&lt;br&gt;"))-LEN(D837)-LEN(E837)-LEN(F837)),"&lt;br&gt;",CHAR(10))</f>
        <v>#VALUE!</v>
      </c>
      <c r="D837" s="11" t="e">
        <f>MID(SUBSTITUTE(exportált!B837,"&lt;br /&gt;","&lt;br&gt;"),LEN('exportált formázott'!B837)+9,SEARCH("&lt;br&gt;",RIGHT(SUBSTITUTE(exportált!B837,"&lt;br /&gt;","&lt;br&gt;"),LEN(SUBSTITUTE(exportált!B837,"&lt;br /&gt;","&lt;br&gt;"))-LEN(B837)-8))-1)</f>
        <v>#VALUE!</v>
      </c>
      <c r="E837" s="11" t="e">
        <f>MID(SUBSTITUTE(exportált!B837,"&lt;br /&gt;","&lt;br&gt;"),LEN('exportált formázott'!B837)+LEN(D837)+13,SEARCH("&lt;br&gt;",RIGHT(SUBSTITUTE(exportált!B837,"&lt;br /&gt;","&lt;br&gt;"),LEN(SUBSTITUTE(exportált!B837,"&lt;br /&gt;","&lt;br&gt;"))-LEN(B837)-LEN(D837)-13)))</f>
        <v>#VALUE!</v>
      </c>
      <c r="F837" s="11" t="e">
        <f>MID(SUBSTITUTE(exportált!B837,"&lt;br /&gt;","&lt;br&gt;"),LEN('exportált formázott'!B837)+LEN(D837)+LEN(E837)+17,SEARCH("&lt;br&gt;&lt;br&gt;",RIGHT(SUBSTITUTE(exportált!B837,"&lt;br /&gt;","&lt;br&gt;"),LEN(SUBSTITUTE(exportált!B837,"&lt;br /&gt;","&lt;br&gt;"))-LEN(B837)-LEN(D837)-LEN(E837)-17)))</f>
        <v>#VALUE!</v>
      </c>
    </row>
    <row r="838" spans="1:6" x14ac:dyDescent="0.25">
      <c r="A838" s="11" t="str">
        <f>IF(exportált!A838&lt;&gt;"",IFERROR(LEFT(exportált!A838,SEARCH("&lt;br/&gt;",SUBSTITUTE(exportált!A838,"&lt;br&gt;","&lt;br/&gt;"),1)-1),exportált!A838),"")</f>
        <v/>
      </c>
      <c r="B838" s="11" t="e">
        <f>LEFT(SUBSTITUTE(exportált!B838,"&lt;br /&gt;","&lt;br&gt;"),SEARCH("&lt;br&gt;&lt;br&gt;",SUBSTITUTE(SUBSTITUTE(exportált!B838,"&lt;br /&gt;","&lt;br&gt;"),"&lt;br /&gt;","&lt;br&gt;"),1)-1)</f>
        <v>#VALUE!</v>
      </c>
      <c r="C838" s="11" t="e">
        <f>SUBSTITUTE(MID(SUBSTITUTE(exportált!B838,"&lt;br /&gt;","&lt;br&gt;"),LEN('exportált formázott'!B838)+LEN(D838)+LEN(E838)+LEN(F838)+25,LEN(SUBSTITUTE(exportált!B838,"&lt;br /&gt;","&lt;br&gt;"))-LEN(D838)-LEN(E838)-LEN(F838)),"&lt;br&gt;",CHAR(10))</f>
        <v>#VALUE!</v>
      </c>
      <c r="D838" s="11" t="e">
        <f>MID(SUBSTITUTE(exportált!B838,"&lt;br /&gt;","&lt;br&gt;"),LEN('exportált formázott'!B838)+9,SEARCH("&lt;br&gt;",RIGHT(SUBSTITUTE(exportált!B838,"&lt;br /&gt;","&lt;br&gt;"),LEN(SUBSTITUTE(exportált!B838,"&lt;br /&gt;","&lt;br&gt;"))-LEN(B838)-8))-1)</f>
        <v>#VALUE!</v>
      </c>
      <c r="E838" s="11" t="e">
        <f>MID(SUBSTITUTE(exportált!B838,"&lt;br /&gt;","&lt;br&gt;"),LEN('exportált formázott'!B838)+LEN(D838)+13,SEARCH("&lt;br&gt;",RIGHT(SUBSTITUTE(exportált!B838,"&lt;br /&gt;","&lt;br&gt;"),LEN(SUBSTITUTE(exportált!B838,"&lt;br /&gt;","&lt;br&gt;"))-LEN(B838)-LEN(D838)-13)))</f>
        <v>#VALUE!</v>
      </c>
      <c r="F838" s="11" t="e">
        <f>MID(SUBSTITUTE(exportált!B838,"&lt;br /&gt;","&lt;br&gt;"),LEN('exportált formázott'!B838)+LEN(D838)+LEN(E838)+17,SEARCH("&lt;br&gt;&lt;br&gt;",RIGHT(SUBSTITUTE(exportált!B838,"&lt;br /&gt;","&lt;br&gt;"),LEN(SUBSTITUTE(exportált!B838,"&lt;br /&gt;","&lt;br&gt;"))-LEN(B838)-LEN(D838)-LEN(E838)-17)))</f>
        <v>#VALUE!</v>
      </c>
    </row>
    <row r="839" spans="1:6" x14ac:dyDescent="0.25">
      <c r="A839" s="11" t="str">
        <f>IF(exportált!A839&lt;&gt;"",IFERROR(LEFT(exportált!A839,SEARCH("&lt;br/&gt;",SUBSTITUTE(exportált!A839,"&lt;br&gt;","&lt;br/&gt;"),1)-1),exportált!A839),"")</f>
        <v/>
      </c>
      <c r="B839" s="11" t="e">
        <f>LEFT(SUBSTITUTE(exportált!B839,"&lt;br /&gt;","&lt;br&gt;"),SEARCH("&lt;br&gt;&lt;br&gt;",SUBSTITUTE(SUBSTITUTE(exportált!B839,"&lt;br /&gt;","&lt;br&gt;"),"&lt;br /&gt;","&lt;br&gt;"),1)-1)</f>
        <v>#VALUE!</v>
      </c>
      <c r="C839" s="11" t="e">
        <f>SUBSTITUTE(MID(SUBSTITUTE(exportált!B839,"&lt;br /&gt;","&lt;br&gt;"),LEN('exportált formázott'!B839)+LEN(D839)+LEN(E839)+LEN(F839)+25,LEN(SUBSTITUTE(exportált!B839,"&lt;br /&gt;","&lt;br&gt;"))-LEN(D839)-LEN(E839)-LEN(F839)),"&lt;br&gt;",CHAR(10))</f>
        <v>#VALUE!</v>
      </c>
      <c r="D839" s="11" t="e">
        <f>MID(SUBSTITUTE(exportált!B839,"&lt;br /&gt;","&lt;br&gt;"),LEN('exportált formázott'!B839)+9,SEARCH("&lt;br&gt;",RIGHT(SUBSTITUTE(exportált!B839,"&lt;br /&gt;","&lt;br&gt;"),LEN(SUBSTITUTE(exportált!B839,"&lt;br /&gt;","&lt;br&gt;"))-LEN(B839)-8))-1)</f>
        <v>#VALUE!</v>
      </c>
      <c r="E839" s="11" t="e">
        <f>MID(SUBSTITUTE(exportált!B839,"&lt;br /&gt;","&lt;br&gt;"),LEN('exportált formázott'!B839)+LEN(D839)+13,SEARCH("&lt;br&gt;",RIGHT(SUBSTITUTE(exportált!B839,"&lt;br /&gt;","&lt;br&gt;"),LEN(SUBSTITUTE(exportált!B839,"&lt;br /&gt;","&lt;br&gt;"))-LEN(B839)-LEN(D839)-13)))</f>
        <v>#VALUE!</v>
      </c>
      <c r="F839" s="11" t="e">
        <f>MID(SUBSTITUTE(exportált!B839,"&lt;br /&gt;","&lt;br&gt;"),LEN('exportált formázott'!B839)+LEN(D839)+LEN(E839)+17,SEARCH("&lt;br&gt;&lt;br&gt;",RIGHT(SUBSTITUTE(exportált!B839,"&lt;br /&gt;","&lt;br&gt;"),LEN(SUBSTITUTE(exportált!B839,"&lt;br /&gt;","&lt;br&gt;"))-LEN(B839)-LEN(D839)-LEN(E839)-17)))</f>
        <v>#VALUE!</v>
      </c>
    </row>
    <row r="840" spans="1:6" x14ac:dyDescent="0.25">
      <c r="A840" s="11" t="str">
        <f>IF(exportált!A840&lt;&gt;"",IFERROR(LEFT(exportált!A840,SEARCH("&lt;br/&gt;",SUBSTITUTE(exportált!A840,"&lt;br&gt;","&lt;br/&gt;"),1)-1),exportált!A840),"")</f>
        <v/>
      </c>
      <c r="B840" s="11" t="e">
        <f>LEFT(SUBSTITUTE(exportált!B840,"&lt;br /&gt;","&lt;br&gt;"),SEARCH("&lt;br&gt;&lt;br&gt;",SUBSTITUTE(SUBSTITUTE(exportált!B840,"&lt;br /&gt;","&lt;br&gt;"),"&lt;br /&gt;","&lt;br&gt;"),1)-1)</f>
        <v>#VALUE!</v>
      </c>
      <c r="C840" s="11" t="e">
        <f>SUBSTITUTE(MID(SUBSTITUTE(exportált!B840,"&lt;br /&gt;","&lt;br&gt;"),LEN('exportált formázott'!B840)+LEN(D840)+LEN(E840)+LEN(F840)+25,LEN(SUBSTITUTE(exportált!B840,"&lt;br /&gt;","&lt;br&gt;"))-LEN(D840)-LEN(E840)-LEN(F840)),"&lt;br&gt;",CHAR(10))</f>
        <v>#VALUE!</v>
      </c>
      <c r="D840" s="11" t="e">
        <f>MID(SUBSTITUTE(exportált!B840,"&lt;br /&gt;","&lt;br&gt;"),LEN('exportált formázott'!B840)+9,SEARCH("&lt;br&gt;",RIGHT(SUBSTITUTE(exportált!B840,"&lt;br /&gt;","&lt;br&gt;"),LEN(SUBSTITUTE(exportált!B840,"&lt;br /&gt;","&lt;br&gt;"))-LEN(B840)-8))-1)</f>
        <v>#VALUE!</v>
      </c>
      <c r="E840" s="11" t="e">
        <f>MID(SUBSTITUTE(exportált!B840,"&lt;br /&gt;","&lt;br&gt;"),LEN('exportált formázott'!B840)+LEN(D840)+13,SEARCH("&lt;br&gt;",RIGHT(SUBSTITUTE(exportált!B840,"&lt;br /&gt;","&lt;br&gt;"),LEN(SUBSTITUTE(exportált!B840,"&lt;br /&gt;","&lt;br&gt;"))-LEN(B840)-LEN(D840)-13)))</f>
        <v>#VALUE!</v>
      </c>
      <c r="F840" s="11" t="e">
        <f>MID(SUBSTITUTE(exportált!B840,"&lt;br /&gt;","&lt;br&gt;"),LEN('exportált formázott'!B840)+LEN(D840)+LEN(E840)+17,SEARCH("&lt;br&gt;&lt;br&gt;",RIGHT(SUBSTITUTE(exportált!B840,"&lt;br /&gt;","&lt;br&gt;"),LEN(SUBSTITUTE(exportált!B840,"&lt;br /&gt;","&lt;br&gt;"))-LEN(B840)-LEN(D840)-LEN(E840)-17)))</f>
        <v>#VALUE!</v>
      </c>
    </row>
    <row r="841" spans="1:6" x14ac:dyDescent="0.25">
      <c r="A841" s="11" t="str">
        <f>IF(exportált!A841&lt;&gt;"",IFERROR(LEFT(exportált!A841,SEARCH("&lt;br/&gt;",SUBSTITUTE(exportált!A841,"&lt;br&gt;","&lt;br/&gt;"),1)-1),exportált!A841),"")</f>
        <v/>
      </c>
      <c r="B841" s="11" t="e">
        <f>LEFT(SUBSTITUTE(exportált!B841,"&lt;br /&gt;","&lt;br&gt;"),SEARCH("&lt;br&gt;&lt;br&gt;",SUBSTITUTE(SUBSTITUTE(exportált!B841,"&lt;br /&gt;","&lt;br&gt;"),"&lt;br /&gt;","&lt;br&gt;"),1)-1)</f>
        <v>#VALUE!</v>
      </c>
      <c r="C841" s="11" t="e">
        <f>SUBSTITUTE(MID(SUBSTITUTE(exportált!B841,"&lt;br /&gt;","&lt;br&gt;"),LEN('exportált formázott'!B841)+LEN(D841)+LEN(E841)+LEN(F841)+25,LEN(SUBSTITUTE(exportált!B841,"&lt;br /&gt;","&lt;br&gt;"))-LEN(D841)-LEN(E841)-LEN(F841)),"&lt;br&gt;",CHAR(10))</f>
        <v>#VALUE!</v>
      </c>
      <c r="D841" s="11" t="e">
        <f>MID(SUBSTITUTE(exportált!B841,"&lt;br /&gt;","&lt;br&gt;"),LEN('exportált formázott'!B841)+9,SEARCH("&lt;br&gt;",RIGHT(SUBSTITUTE(exportált!B841,"&lt;br /&gt;","&lt;br&gt;"),LEN(SUBSTITUTE(exportált!B841,"&lt;br /&gt;","&lt;br&gt;"))-LEN(B841)-8))-1)</f>
        <v>#VALUE!</v>
      </c>
      <c r="E841" s="11" t="e">
        <f>MID(SUBSTITUTE(exportált!B841,"&lt;br /&gt;","&lt;br&gt;"),LEN('exportált formázott'!B841)+LEN(D841)+13,SEARCH("&lt;br&gt;",RIGHT(SUBSTITUTE(exportált!B841,"&lt;br /&gt;","&lt;br&gt;"),LEN(SUBSTITUTE(exportált!B841,"&lt;br /&gt;","&lt;br&gt;"))-LEN(B841)-LEN(D841)-13)))</f>
        <v>#VALUE!</v>
      </c>
      <c r="F841" s="11" t="e">
        <f>MID(SUBSTITUTE(exportált!B841,"&lt;br /&gt;","&lt;br&gt;"),LEN('exportált formázott'!B841)+LEN(D841)+LEN(E841)+17,SEARCH("&lt;br&gt;&lt;br&gt;",RIGHT(SUBSTITUTE(exportált!B841,"&lt;br /&gt;","&lt;br&gt;"),LEN(SUBSTITUTE(exportált!B841,"&lt;br /&gt;","&lt;br&gt;"))-LEN(B841)-LEN(D841)-LEN(E841)-17)))</f>
        <v>#VALUE!</v>
      </c>
    </row>
    <row r="842" spans="1:6" x14ac:dyDescent="0.25">
      <c r="A842" s="11" t="str">
        <f>IF(exportált!A842&lt;&gt;"",IFERROR(LEFT(exportált!A842,SEARCH("&lt;br/&gt;",SUBSTITUTE(exportált!A842,"&lt;br&gt;","&lt;br/&gt;"),1)-1),exportált!A842),"")</f>
        <v/>
      </c>
      <c r="B842" s="11" t="e">
        <f>LEFT(SUBSTITUTE(exportált!B842,"&lt;br /&gt;","&lt;br&gt;"),SEARCH("&lt;br&gt;&lt;br&gt;",SUBSTITUTE(SUBSTITUTE(exportált!B842,"&lt;br /&gt;","&lt;br&gt;"),"&lt;br /&gt;","&lt;br&gt;"),1)-1)</f>
        <v>#VALUE!</v>
      </c>
      <c r="C842" s="11" t="e">
        <f>SUBSTITUTE(MID(SUBSTITUTE(exportált!B842,"&lt;br /&gt;","&lt;br&gt;"),LEN('exportált formázott'!B842)+LEN(D842)+LEN(E842)+LEN(F842)+25,LEN(SUBSTITUTE(exportált!B842,"&lt;br /&gt;","&lt;br&gt;"))-LEN(D842)-LEN(E842)-LEN(F842)),"&lt;br&gt;",CHAR(10))</f>
        <v>#VALUE!</v>
      </c>
      <c r="D842" s="11" t="e">
        <f>MID(SUBSTITUTE(exportált!B842,"&lt;br /&gt;","&lt;br&gt;"),LEN('exportált formázott'!B842)+9,SEARCH("&lt;br&gt;",RIGHT(SUBSTITUTE(exportált!B842,"&lt;br /&gt;","&lt;br&gt;"),LEN(SUBSTITUTE(exportált!B842,"&lt;br /&gt;","&lt;br&gt;"))-LEN(B842)-8))-1)</f>
        <v>#VALUE!</v>
      </c>
      <c r="E842" s="11" t="e">
        <f>MID(SUBSTITUTE(exportált!B842,"&lt;br /&gt;","&lt;br&gt;"),LEN('exportált formázott'!B842)+LEN(D842)+13,SEARCH("&lt;br&gt;",RIGHT(SUBSTITUTE(exportált!B842,"&lt;br /&gt;","&lt;br&gt;"),LEN(SUBSTITUTE(exportált!B842,"&lt;br /&gt;","&lt;br&gt;"))-LEN(B842)-LEN(D842)-13)))</f>
        <v>#VALUE!</v>
      </c>
      <c r="F842" s="11" t="e">
        <f>MID(SUBSTITUTE(exportált!B842,"&lt;br /&gt;","&lt;br&gt;"),LEN('exportált formázott'!B842)+LEN(D842)+LEN(E842)+17,SEARCH("&lt;br&gt;&lt;br&gt;",RIGHT(SUBSTITUTE(exportált!B842,"&lt;br /&gt;","&lt;br&gt;"),LEN(SUBSTITUTE(exportált!B842,"&lt;br /&gt;","&lt;br&gt;"))-LEN(B842)-LEN(D842)-LEN(E842)-17)))</f>
        <v>#VALUE!</v>
      </c>
    </row>
    <row r="843" spans="1:6" x14ac:dyDescent="0.25">
      <c r="A843" s="11" t="str">
        <f>IF(exportált!A843&lt;&gt;"",IFERROR(LEFT(exportált!A843,SEARCH("&lt;br/&gt;",SUBSTITUTE(exportált!A843,"&lt;br&gt;","&lt;br/&gt;"),1)-1),exportált!A843),"")</f>
        <v/>
      </c>
      <c r="B843" s="11" t="e">
        <f>LEFT(SUBSTITUTE(exportált!B843,"&lt;br /&gt;","&lt;br&gt;"),SEARCH("&lt;br&gt;&lt;br&gt;",SUBSTITUTE(SUBSTITUTE(exportált!B843,"&lt;br /&gt;","&lt;br&gt;"),"&lt;br /&gt;","&lt;br&gt;"),1)-1)</f>
        <v>#VALUE!</v>
      </c>
      <c r="C843" s="11" t="e">
        <f>SUBSTITUTE(MID(SUBSTITUTE(exportált!B843,"&lt;br /&gt;","&lt;br&gt;"),LEN('exportált formázott'!B843)+LEN(D843)+LEN(E843)+LEN(F843)+25,LEN(SUBSTITUTE(exportált!B843,"&lt;br /&gt;","&lt;br&gt;"))-LEN(D843)-LEN(E843)-LEN(F843)),"&lt;br&gt;",CHAR(10))</f>
        <v>#VALUE!</v>
      </c>
      <c r="D843" s="11" t="e">
        <f>MID(SUBSTITUTE(exportált!B843,"&lt;br /&gt;","&lt;br&gt;"),LEN('exportált formázott'!B843)+9,SEARCH("&lt;br&gt;",RIGHT(SUBSTITUTE(exportált!B843,"&lt;br /&gt;","&lt;br&gt;"),LEN(SUBSTITUTE(exportált!B843,"&lt;br /&gt;","&lt;br&gt;"))-LEN(B843)-8))-1)</f>
        <v>#VALUE!</v>
      </c>
      <c r="E843" s="11" t="e">
        <f>MID(SUBSTITUTE(exportált!B843,"&lt;br /&gt;","&lt;br&gt;"),LEN('exportált formázott'!B843)+LEN(D843)+13,SEARCH("&lt;br&gt;",RIGHT(SUBSTITUTE(exportált!B843,"&lt;br /&gt;","&lt;br&gt;"),LEN(SUBSTITUTE(exportált!B843,"&lt;br /&gt;","&lt;br&gt;"))-LEN(B843)-LEN(D843)-13)))</f>
        <v>#VALUE!</v>
      </c>
      <c r="F843" s="11" t="e">
        <f>MID(SUBSTITUTE(exportált!B843,"&lt;br /&gt;","&lt;br&gt;"),LEN('exportált formázott'!B843)+LEN(D843)+LEN(E843)+17,SEARCH("&lt;br&gt;&lt;br&gt;",RIGHT(SUBSTITUTE(exportált!B843,"&lt;br /&gt;","&lt;br&gt;"),LEN(SUBSTITUTE(exportált!B843,"&lt;br /&gt;","&lt;br&gt;"))-LEN(B843)-LEN(D843)-LEN(E843)-17)))</f>
        <v>#VALUE!</v>
      </c>
    </row>
    <row r="844" spans="1:6" x14ac:dyDescent="0.25">
      <c r="A844" s="11" t="str">
        <f>IF(exportált!A844&lt;&gt;"",IFERROR(LEFT(exportált!A844,SEARCH("&lt;br/&gt;",SUBSTITUTE(exportált!A844,"&lt;br&gt;","&lt;br/&gt;"),1)-1),exportált!A844),"")</f>
        <v/>
      </c>
      <c r="B844" s="11" t="e">
        <f>LEFT(SUBSTITUTE(exportált!B844,"&lt;br /&gt;","&lt;br&gt;"),SEARCH("&lt;br&gt;&lt;br&gt;",SUBSTITUTE(SUBSTITUTE(exportált!B844,"&lt;br /&gt;","&lt;br&gt;"),"&lt;br /&gt;","&lt;br&gt;"),1)-1)</f>
        <v>#VALUE!</v>
      </c>
      <c r="C844" s="11" t="e">
        <f>SUBSTITUTE(MID(SUBSTITUTE(exportált!B844,"&lt;br /&gt;","&lt;br&gt;"),LEN('exportált formázott'!B844)+LEN(D844)+LEN(E844)+LEN(F844)+25,LEN(SUBSTITUTE(exportált!B844,"&lt;br /&gt;","&lt;br&gt;"))-LEN(D844)-LEN(E844)-LEN(F844)),"&lt;br&gt;",CHAR(10))</f>
        <v>#VALUE!</v>
      </c>
      <c r="D844" s="11" t="e">
        <f>MID(SUBSTITUTE(exportált!B844,"&lt;br /&gt;","&lt;br&gt;"),LEN('exportált formázott'!B844)+9,SEARCH("&lt;br&gt;",RIGHT(SUBSTITUTE(exportált!B844,"&lt;br /&gt;","&lt;br&gt;"),LEN(SUBSTITUTE(exportált!B844,"&lt;br /&gt;","&lt;br&gt;"))-LEN(B844)-8))-1)</f>
        <v>#VALUE!</v>
      </c>
      <c r="E844" s="11" t="e">
        <f>MID(SUBSTITUTE(exportált!B844,"&lt;br /&gt;","&lt;br&gt;"),LEN('exportált formázott'!B844)+LEN(D844)+13,SEARCH("&lt;br&gt;",RIGHT(SUBSTITUTE(exportált!B844,"&lt;br /&gt;","&lt;br&gt;"),LEN(SUBSTITUTE(exportált!B844,"&lt;br /&gt;","&lt;br&gt;"))-LEN(B844)-LEN(D844)-13)))</f>
        <v>#VALUE!</v>
      </c>
      <c r="F844" s="11" t="e">
        <f>MID(SUBSTITUTE(exportált!B844,"&lt;br /&gt;","&lt;br&gt;"),LEN('exportált formázott'!B844)+LEN(D844)+LEN(E844)+17,SEARCH("&lt;br&gt;&lt;br&gt;",RIGHT(SUBSTITUTE(exportált!B844,"&lt;br /&gt;","&lt;br&gt;"),LEN(SUBSTITUTE(exportált!B844,"&lt;br /&gt;","&lt;br&gt;"))-LEN(B844)-LEN(D844)-LEN(E844)-17)))</f>
        <v>#VALUE!</v>
      </c>
    </row>
    <row r="845" spans="1:6" x14ac:dyDescent="0.25">
      <c r="A845" s="11" t="str">
        <f>IF(exportált!A845&lt;&gt;"",IFERROR(LEFT(exportált!A845,SEARCH("&lt;br/&gt;",SUBSTITUTE(exportált!A845,"&lt;br&gt;","&lt;br/&gt;"),1)-1),exportált!A845),"")</f>
        <v/>
      </c>
      <c r="B845" s="11" t="e">
        <f>LEFT(SUBSTITUTE(exportált!B845,"&lt;br /&gt;","&lt;br&gt;"),SEARCH("&lt;br&gt;&lt;br&gt;",SUBSTITUTE(SUBSTITUTE(exportált!B845,"&lt;br /&gt;","&lt;br&gt;"),"&lt;br /&gt;","&lt;br&gt;"),1)-1)</f>
        <v>#VALUE!</v>
      </c>
      <c r="C845" s="11" t="e">
        <f>SUBSTITUTE(MID(SUBSTITUTE(exportált!B845,"&lt;br /&gt;","&lt;br&gt;"),LEN('exportált formázott'!B845)+LEN(D845)+LEN(E845)+LEN(F845)+25,LEN(SUBSTITUTE(exportált!B845,"&lt;br /&gt;","&lt;br&gt;"))-LEN(D845)-LEN(E845)-LEN(F845)),"&lt;br&gt;",CHAR(10))</f>
        <v>#VALUE!</v>
      </c>
      <c r="D845" s="11" t="e">
        <f>MID(SUBSTITUTE(exportált!B845,"&lt;br /&gt;","&lt;br&gt;"),LEN('exportált formázott'!B845)+9,SEARCH("&lt;br&gt;",RIGHT(SUBSTITUTE(exportált!B845,"&lt;br /&gt;","&lt;br&gt;"),LEN(SUBSTITUTE(exportált!B845,"&lt;br /&gt;","&lt;br&gt;"))-LEN(B845)-8))-1)</f>
        <v>#VALUE!</v>
      </c>
      <c r="E845" s="11" t="e">
        <f>MID(SUBSTITUTE(exportált!B845,"&lt;br /&gt;","&lt;br&gt;"),LEN('exportált formázott'!B845)+LEN(D845)+13,SEARCH("&lt;br&gt;",RIGHT(SUBSTITUTE(exportált!B845,"&lt;br /&gt;","&lt;br&gt;"),LEN(SUBSTITUTE(exportált!B845,"&lt;br /&gt;","&lt;br&gt;"))-LEN(B845)-LEN(D845)-13)))</f>
        <v>#VALUE!</v>
      </c>
      <c r="F845" s="11" t="e">
        <f>MID(SUBSTITUTE(exportált!B845,"&lt;br /&gt;","&lt;br&gt;"),LEN('exportált formázott'!B845)+LEN(D845)+LEN(E845)+17,SEARCH("&lt;br&gt;&lt;br&gt;",RIGHT(SUBSTITUTE(exportált!B845,"&lt;br /&gt;","&lt;br&gt;"),LEN(SUBSTITUTE(exportált!B845,"&lt;br /&gt;","&lt;br&gt;"))-LEN(B845)-LEN(D845)-LEN(E845)-17)))</f>
        <v>#VALUE!</v>
      </c>
    </row>
    <row r="846" spans="1:6" x14ac:dyDescent="0.25">
      <c r="A846" s="11" t="str">
        <f>IF(exportált!A846&lt;&gt;"",IFERROR(LEFT(exportált!A846,SEARCH("&lt;br/&gt;",SUBSTITUTE(exportált!A846,"&lt;br&gt;","&lt;br/&gt;"),1)-1),exportált!A846),"")</f>
        <v/>
      </c>
      <c r="B846" s="11" t="e">
        <f>LEFT(SUBSTITUTE(exportált!B846,"&lt;br /&gt;","&lt;br&gt;"),SEARCH("&lt;br&gt;&lt;br&gt;",SUBSTITUTE(SUBSTITUTE(exportált!B846,"&lt;br /&gt;","&lt;br&gt;"),"&lt;br /&gt;","&lt;br&gt;"),1)-1)</f>
        <v>#VALUE!</v>
      </c>
      <c r="C846" s="11" t="e">
        <f>SUBSTITUTE(MID(SUBSTITUTE(exportált!B846,"&lt;br /&gt;","&lt;br&gt;"),LEN('exportált formázott'!B846)+LEN(D846)+LEN(E846)+LEN(F846)+25,LEN(SUBSTITUTE(exportált!B846,"&lt;br /&gt;","&lt;br&gt;"))-LEN(D846)-LEN(E846)-LEN(F846)),"&lt;br&gt;",CHAR(10))</f>
        <v>#VALUE!</v>
      </c>
      <c r="D846" s="11" t="e">
        <f>MID(SUBSTITUTE(exportált!B846,"&lt;br /&gt;","&lt;br&gt;"),LEN('exportált formázott'!B846)+9,SEARCH("&lt;br&gt;",RIGHT(SUBSTITUTE(exportált!B846,"&lt;br /&gt;","&lt;br&gt;"),LEN(SUBSTITUTE(exportált!B846,"&lt;br /&gt;","&lt;br&gt;"))-LEN(B846)-8))-1)</f>
        <v>#VALUE!</v>
      </c>
      <c r="E846" s="11" t="e">
        <f>MID(SUBSTITUTE(exportált!B846,"&lt;br /&gt;","&lt;br&gt;"),LEN('exportált formázott'!B846)+LEN(D846)+13,SEARCH("&lt;br&gt;",RIGHT(SUBSTITUTE(exportált!B846,"&lt;br /&gt;","&lt;br&gt;"),LEN(SUBSTITUTE(exportált!B846,"&lt;br /&gt;","&lt;br&gt;"))-LEN(B846)-LEN(D846)-13)))</f>
        <v>#VALUE!</v>
      </c>
      <c r="F846" s="11" t="e">
        <f>MID(SUBSTITUTE(exportált!B846,"&lt;br /&gt;","&lt;br&gt;"),LEN('exportált formázott'!B846)+LEN(D846)+LEN(E846)+17,SEARCH("&lt;br&gt;&lt;br&gt;",RIGHT(SUBSTITUTE(exportált!B846,"&lt;br /&gt;","&lt;br&gt;"),LEN(SUBSTITUTE(exportált!B846,"&lt;br /&gt;","&lt;br&gt;"))-LEN(B846)-LEN(D846)-LEN(E846)-17)))</f>
        <v>#VALUE!</v>
      </c>
    </row>
    <row r="847" spans="1:6" x14ac:dyDescent="0.25">
      <c r="A847" s="11" t="str">
        <f>IF(exportált!A847&lt;&gt;"",IFERROR(LEFT(exportált!A847,SEARCH("&lt;br/&gt;",SUBSTITUTE(exportált!A847,"&lt;br&gt;","&lt;br/&gt;"),1)-1),exportált!A847),"")</f>
        <v/>
      </c>
      <c r="B847" s="11" t="e">
        <f>LEFT(SUBSTITUTE(exportált!B847,"&lt;br /&gt;","&lt;br&gt;"),SEARCH("&lt;br&gt;&lt;br&gt;",SUBSTITUTE(SUBSTITUTE(exportált!B847,"&lt;br /&gt;","&lt;br&gt;"),"&lt;br /&gt;","&lt;br&gt;"),1)-1)</f>
        <v>#VALUE!</v>
      </c>
      <c r="C847" s="11" t="e">
        <f>SUBSTITUTE(MID(SUBSTITUTE(exportált!B847,"&lt;br /&gt;","&lt;br&gt;"),LEN('exportált formázott'!B847)+LEN(D847)+LEN(E847)+LEN(F847)+25,LEN(SUBSTITUTE(exportált!B847,"&lt;br /&gt;","&lt;br&gt;"))-LEN(D847)-LEN(E847)-LEN(F847)),"&lt;br&gt;",CHAR(10))</f>
        <v>#VALUE!</v>
      </c>
      <c r="D847" s="11" t="e">
        <f>MID(SUBSTITUTE(exportált!B847,"&lt;br /&gt;","&lt;br&gt;"),LEN('exportált formázott'!B847)+9,SEARCH("&lt;br&gt;",RIGHT(SUBSTITUTE(exportált!B847,"&lt;br /&gt;","&lt;br&gt;"),LEN(SUBSTITUTE(exportált!B847,"&lt;br /&gt;","&lt;br&gt;"))-LEN(B847)-8))-1)</f>
        <v>#VALUE!</v>
      </c>
      <c r="E847" s="11" t="e">
        <f>MID(SUBSTITUTE(exportált!B847,"&lt;br /&gt;","&lt;br&gt;"),LEN('exportált formázott'!B847)+LEN(D847)+13,SEARCH("&lt;br&gt;",RIGHT(SUBSTITUTE(exportált!B847,"&lt;br /&gt;","&lt;br&gt;"),LEN(SUBSTITUTE(exportált!B847,"&lt;br /&gt;","&lt;br&gt;"))-LEN(B847)-LEN(D847)-13)))</f>
        <v>#VALUE!</v>
      </c>
      <c r="F847" s="11" t="e">
        <f>MID(SUBSTITUTE(exportált!B847,"&lt;br /&gt;","&lt;br&gt;"),LEN('exportált formázott'!B847)+LEN(D847)+LEN(E847)+17,SEARCH("&lt;br&gt;&lt;br&gt;",RIGHT(SUBSTITUTE(exportált!B847,"&lt;br /&gt;","&lt;br&gt;"),LEN(SUBSTITUTE(exportált!B847,"&lt;br /&gt;","&lt;br&gt;"))-LEN(B847)-LEN(D847)-LEN(E847)-17)))</f>
        <v>#VALUE!</v>
      </c>
    </row>
    <row r="848" spans="1:6" x14ac:dyDescent="0.25">
      <c r="A848" s="11" t="str">
        <f>IF(exportált!A848&lt;&gt;"",IFERROR(LEFT(exportált!A848,SEARCH("&lt;br/&gt;",SUBSTITUTE(exportált!A848,"&lt;br&gt;","&lt;br/&gt;"),1)-1),exportált!A848),"")</f>
        <v/>
      </c>
      <c r="B848" s="11" t="e">
        <f>LEFT(SUBSTITUTE(exportált!B848,"&lt;br /&gt;","&lt;br&gt;"),SEARCH("&lt;br&gt;&lt;br&gt;",SUBSTITUTE(SUBSTITUTE(exportált!B848,"&lt;br /&gt;","&lt;br&gt;"),"&lt;br /&gt;","&lt;br&gt;"),1)-1)</f>
        <v>#VALUE!</v>
      </c>
      <c r="C848" s="11" t="e">
        <f>SUBSTITUTE(MID(SUBSTITUTE(exportált!B848,"&lt;br /&gt;","&lt;br&gt;"),LEN('exportált formázott'!B848)+LEN(D848)+LEN(E848)+LEN(F848)+25,LEN(SUBSTITUTE(exportált!B848,"&lt;br /&gt;","&lt;br&gt;"))-LEN(D848)-LEN(E848)-LEN(F848)),"&lt;br&gt;",CHAR(10))</f>
        <v>#VALUE!</v>
      </c>
      <c r="D848" s="11" t="e">
        <f>MID(SUBSTITUTE(exportált!B848,"&lt;br /&gt;","&lt;br&gt;"),LEN('exportált formázott'!B848)+9,SEARCH("&lt;br&gt;",RIGHT(SUBSTITUTE(exportált!B848,"&lt;br /&gt;","&lt;br&gt;"),LEN(SUBSTITUTE(exportált!B848,"&lt;br /&gt;","&lt;br&gt;"))-LEN(B848)-8))-1)</f>
        <v>#VALUE!</v>
      </c>
      <c r="E848" s="11" t="e">
        <f>MID(SUBSTITUTE(exportált!B848,"&lt;br /&gt;","&lt;br&gt;"),LEN('exportált formázott'!B848)+LEN(D848)+13,SEARCH("&lt;br&gt;",RIGHT(SUBSTITUTE(exportált!B848,"&lt;br /&gt;","&lt;br&gt;"),LEN(SUBSTITUTE(exportált!B848,"&lt;br /&gt;","&lt;br&gt;"))-LEN(B848)-LEN(D848)-13)))</f>
        <v>#VALUE!</v>
      </c>
      <c r="F848" s="11" t="e">
        <f>MID(SUBSTITUTE(exportált!B848,"&lt;br /&gt;","&lt;br&gt;"),LEN('exportált formázott'!B848)+LEN(D848)+LEN(E848)+17,SEARCH("&lt;br&gt;&lt;br&gt;",RIGHT(SUBSTITUTE(exportált!B848,"&lt;br /&gt;","&lt;br&gt;"),LEN(SUBSTITUTE(exportált!B848,"&lt;br /&gt;","&lt;br&gt;"))-LEN(B848)-LEN(D848)-LEN(E848)-17)))</f>
        <v>#VALUE!</v>
      </c>
    </row>
    <row r="849" spans="1:6" x14ac:dyDescent="0.25">
      <c r="A849" s="11" t="str">
        <f>IF(exportált!A849&lt;&gt;"",IFERROR(LEFT(exportált!A849,SEARCH("&lt;br/&gt;",SUBSTITUTE(exportált!A849,"&lt;br&gt;","&lt;br/&gt;"),1)-1),exportált!A849),"")</f>
        <v/>
      </c>
      <c r="B849" s="11" t="e">
        <f>LEFT(SUBSTITUTE(exportált!B849,"&lt;br /&gt;","&lt;br&gt;"),SEARCH("&lt;br&gt;&lt;br&gt;",SUBSTITUTE(SUBSTITUTE(exportált!B849,"&lt;br /&gt;","&lt;br&gt;"),"&lt;br /&gt;","&lt;br&gt;"),1)-1)</f>
        <v>#VALUE!</v>
      </c>
      <c r="C849" s="11" t="e">
        <f>SUBSTITUTE(MID(SUBSTITUTE(exportált!B849,"&lt;br /&gt;","&lt;br&gt;"),LEN('exportált formázott'!B849)+LEN(D849)+LEN(E849)+LEN(F849)+25,LEN(SUBSTITUTE(exportált!B849,"&lt;br /&gt;","&lt;br&gt;"))-LEN(D849)-LEN(E849)-LEN(F849)),"&lt;br&gt;",CHAR(10))</f>
        <v>#VALUE!</v>
      </c>
      <c r="D849" s="11" t="e">
        <f>MID(SUBSTITUTE(exportált!B849,"&lt;br /&gt;","&lt;br&gt;"),LEN('exportált formázott'!B849)+9,SEARCH("&lt;br&gt;",RIGHT(SUBSTITUTE(exportált!B849,"&lt;br /&gt;","&lt;br&gt;"),LEN(SUBSTITUTE(exportált!B849,"&lt;br /&gt;","&lt;br&gt;"))-LEN(B849)-8))-1)</f>
        <v>#VALUE!</v>
      </c>
      <c r="E849" s="11" t="e">
        <f>MID(SUBSTITUTE(exportált!B849,"&lt;br /&gt;","&lt;br&gt;"),LEN('exportált formázott'!B849)+LEN(D849)+13,SEARCH("&lt;br&gt;",RIGHT(SUBSTITUTE(exportált!B849,"&lt;br /&gt;","&lt;br&gt;"),LEN(SUBSTITUTE(exportált!B849,"&lt;br /&gt;","&lt;br&gt;"))-LEN(B849)-LEN(D849)-13)))</f>
        <v>#VALUE!</v>
      </c>
      <c r="F849" s="11" t="e">
        <f>MID(SUBSTITUTE(exportált!B849,"&lt;br /&gt;","&lt;br&gt;"),LEN('exportált formázott'!B849)+LEN(D849)+LEN(E849)+17,SEARCH("&lt;br&gt;&lt;br&gt;",RIGHT(SUBSTITUTE(exportált!B849,"&lt;br /&gt;","&lt;br&gt;"),LEN(SUBSTITUTE(exportált!B849,"&lt;br /&gt;","&lt;br&gt;"))-LEN(B849)-LEN(D849)-LEN(E849)-17)))</f>
        <v>#VALUE!</v>
      </c>
    </row>
    <row r="850" spans="1:6" x14ac:dyDescent="0.25">
      <c r="A850" s="11" t="str">
        <f>IF(exportált!A850&lt;&gt;"",IFERROR(LEFT(exportált!A850,SEARCH("&lt;br/&gt;",SUBSTITUTE(exportált!A850,"&lt;br&gt;","&lt;br/&gt;"),1)-1),exportált!A850),"")</f>
        <v/>
      </c>
      <c r="B850" s="11" t="e">
        <f>LEFT(SUBSTITUTE(exportált!B850,"&lt;br /&gt;","&lt;br&gt;"),SEARCH("&lt;br&gt;&lt;br&gt;",SUBSTITUTE(SUBSTITUTE(exportált!B850,"&lt;br /&gt;","&lt;br&gt;"),"&lt;br /&gt;","&lt;br&gt;"),1)-1)</f>
        <v>#VALUE!</v>
      </c>
      <c r="C850" s="11" t="e">
        <f>SUBSTITUTE(MID(SUBSTITUTE(exportált!B850,"&lt;br /&gt;","&lt;br&gt;"),LEN('exportált formázott'!B850)+LEN(D850)+LEN(E850)+LEN(F850)+25,LEN(SUBSTITUTE(exportált!B850,"&lt;br /&gt;","&lt;br&gt;"))-LEN(D850)-LEN(E850)-LEN(F850)),"&lt;br&gt;",CHAR(10))</f>
        <v>#VALUE!</v>
      </c>
      <c r="D850" s="11" t="e">
        <f>MID(SUBSTITUTE(exportált!B850,"&lt;br /&gt;","&lt;br&gt;"),LEN('exportált formázott'!B850)+9,SEARCH("&lt;br&gt;",RIGHT(SUBSTITUTE(exportált!B850,"&lt;br /&gt;","&lt;br&gt;"),LEN(SUBSTITUTE(exportált!B850,"&lt;br /&gt;","&lt;br&gt;"))-LEN(B850)-8))-1)</f>
        <v>#VALUE!</v>
      </c>
      <c r="E850" s="11" t="e">
        <f>MID(SUBSTITUTE(exportált!B850,"&lt;br /&gt;","&lt;br&gt;"),LEN('exportált formázott'!B850)+LEN(D850)+13,SEARCH("&lt;br&gt;",RIGHT(SUBSTITUTE(exportált!B850,"&lt;br /&gt;","&lt;br&gt;"),LEN(SUBSTITUTE(exportált!B850,"&lt;br /&gt;","&lt;br&gt;"))-LEN(B850)-LEN(D850)-13)))</f>
        <v>#VALUE!</v>
      </c>
      <c r="F850" s="11" t="e">
        <f>MID(SUBSTITUTE(exportált!B850,"&lt;br /&gt;","&lt;br&gt;"),LEN('exportált formázott'!B850)+LEN(D850)+LEN(E850)+17,SEARCH("&lt;br&gt;&lt;br&gt;",RIGHT(SUBSTITUTE(exportált!B850,"&lt;br /&gt;","&lt;br&gt;"),LEN(SUBSTITUTE(exportált!B850,"&lt;br /&gt;","&lt;br&gt;"))-LEN(B850)-LEN(D850)-LEN(E850)-17)))</f>
        <v>#VALUE!</v>
      </c>
    </row>
    <row r="851" spans="1:6" x14ac:dyDescent="0.25">
      <c r="A851" s="11" t="str">
        <f>IF(exportált!A851&lt;&gt;"",IFERROR(LEFT(exportált!A851,SEARCH("&lt;br/&gt;",SUBSTITUTE(exportált!A851,"&lt;br&gt;","&lt;br/&gt;"),1)-1),exportált!A851),"")</f>
        <v/>
      </c>
      <c r="B851" s="11" t="e">
        <f>LEFT(SUBSTITUTE(exportált!B851,"&lt;br /&gt;","&lt;br&gt;"),SEARCH("&lt;br&gt;&lt;br&gt;",SUBSTITUTE(SUBSTITUTE(exportált!B851,"&lt;br /&gt;","&lt;br&gt;"),"&lt;br /&gt;","&lt;br&gt;"),1)-1)</f>
        <v>#VALUE!</v>
      </c>
      <c r="C851" s="11" t="e">
        <f>SUBSTITUTE(MID(SUBSTITUTE(exportált!B851,"&lt;br /&gt;","&lt;br&gt;"),LEN('exportált formázott'!B851)+LEN(D851)+LEN(E851)+LEN(F851)+25,LEN(SUBSTITUTE(exportált!B851,"&lt;br /&gt;","&lt;br&gt;"))-LEN(D851)-LEN(E851)-LEN(F851)),"&lt;br&gt;",CHAR(10))</f>
        <v>#VALUE!</v>
      </c>
      <c r="D851" s="11" t="e">
        <f>MID(SUBSTITUTE(exportált!B851,"&lt;br /&gt;","&lt;br&gt;"),LEN('exportált formázott'!B851)+9,SEARCH("&lt;br&gt;",RIGHT(SUBSTITUTE(exportált!B851,"&lt;br /&gt;","&lt;br&gt;"),LEN(SUBSTITUTE(exportált!B851,"&lt;br /&gt;","&lt;br&gt;"))-LEN(B851)-8))-1)</f>
        <v>#VALUE!</v>
      </c>
      <c r="E851" s="11" t="e">
        <f>MID(SUBSTITUTE(exportált!B851,"&lt;br /&gt;","&lt;br&gt;"),LEN('exportált formázott'!B851)+LEN(D851)+13,SEARCH("&lt;br&gt;",RIGHT(SUBSTITUTE(exportált!B851,"&lt;br /&gt;","&lt;br&gt;"),LEN(SUBSTITUTE(exportált!B851,"&lt;br /&gt;","&lt;br&gt;"))-LEN(B851)-LEN(D851)-13)))</f>
        <v>#VALUE!</v>
      </c>
      <c r="F851" s="11" t="e">
        <f>MID(SUBSTITUTE(exportált!B851,"&lt;br /&gt;","&lt;br&gt;"),LEN('exportált formázott'!B851)+LEN(D851)+LEN(E851)+17,SEARCH("&lt;br&gt;&lt;br&gt;",RIGHT(SUBSTITUTE(exportált!B851,"&lt;br /&gt;","&lt;br&gt;"),LEN(SUBSTITUTE(exportált!B851,"&lt;br /&gt;","&lt;br&gt;"))-LEN(B851)-LEN(D851)-LEN(E851)-17)))</f>
        <v>#VALUE!</v>
      </c>
    </row>
    <row r="852" spans="1:6" x14ac:dyDescent="0.25">
      <c r="A852" s="11" t="str">
        <f>IF(exportált!A852&lt;&gt;"",IFERROR(LEFT(exportált!A852,SEARCH("&lt;br/&gt;",SUBSTITUTE(exportált!A852,"&lt;br&gt;","&lt;br/&gt;"),1)-1),exportált!A852),"")</f>
        <v/>
      </c>
      <c r="B852" s="11" t="e">
        <f>LEFT(SUBSTITUTE(exportált!B852,"&lt;br /&gt;","&lt;br&gt;"),SEARCH("&lt;br&gt;&lt;br&gt;",SUBSTITUTE(SUBSTITUTE(exportált!B852,"&lt;br /&gt;","&lt;br&gt;"),"&lt;br /&gt;","&lt;br&gt;"),1)-1)</f>
        <v>#VALUE!</v>
      </c>
      <c r="C852" s="11" t="e">
        <f>SUBSTITUTE(MID(SUBSTITUTE(exportált!B852,"&lt;br /&gt;","&lt;br&gt;"),LEN('exportált formázott'!B852)+LEN(D852)+LEN(E852)+LEN(F852)+25,LEN(SUBSTITUTE(exportált!B852,"&lt;br /&gt;","&lt;br&gt;"))-LEN(D852)-LEN(E852)-LEN(F852)),"&lt;br&gt;",CHAR(10))</f>
        <v>#VALUE!</v>
      </c>
      <c r="D852" s="11" t="e">
        <f>MID(SUBSTITUTE(exportált!B852,"&lt;br /&gt;","&lt;br&gt;"),LEN('exportált formázott'!B852)+9,SEARCH("&lt;br&gt;",RIGHT(SUBSTITUTE(exportált!B852,"&lt;br /&gt;","&lt;br&gt;"),LEN(SUBSTITUTE(exportált!B852,"&lt;br /&gt;","&lt;br&gt;"))-LEN(B852)-8))-1)</f>
        <v>#VALUE!</v>
      </c>
      <c r="E852" s="11" t="e">
        <f>MID(SUBSTITUTE(exportált!B852,"&lt;br /&gt;","&lt;br&gt;"),LEN('exportált formázott'!B852)+LEN(D852)+13,SEARCH("&lt;br&gt;",RIGHT(SUBSTITUTE(exportált!B852,"&lt;br /&gt;","&lt;br&gt;"),LEN(SUBSTITUTE(exportált!B852,"&lt;br /&gt;","&lt;br&gt;"))-LEN(B852)-LEN(D852)-13)))</f>
        <v>#VALUE!</v>
      </c>
      <c r="F852" s="11" t="e">
        <f>MID(SUBSTITUTE(exportált!B852,"&lt;br /&gt;","&lt;br&gt;"),LEN('exportált formázott'!B852)+LEN(D852)+LEN(E852)+17,SEARCH("&lt;br&gt;&lt;br&gt;",RIGHT(SUBSTITUTE(exportált!B852,"&lt;br /&gt;","&lt;br&gt;"),LEN(SUBSTITUTE(exportált!B852,"&lt;br /&gt;","&lt;br&gt;"))-LEN(B852)-LEN(D852)-LEN(E852)-17)))</f>
        <v>#VALUE!</v>
      </c>
    </row>
    <row r="853" spans="1:6" x14ac:dyDescent="0.25">
      <c r="A853" s="11" t="str">
        <f>IF(exportált!A853&lt;&gt;"",IFERROR(LEFT(exportált!A853,SEARCH("&lt;br/&gt;",SUBSTITUTE(exportált!A853,"&lt;br&gt;","&lt;br/&gt;"),1)-1),exportált!A853),"")</f>
        <v/>
      </c>
      <c r="B853" s="11" t="e">
        <f>LEFT(SUBSTITUTE(exportált!B853,"&lt;br /&gt;","&lt;br&gt;"),SEARCH("&lt;br&gt;&lt;br&gt;",SUBSTITUTE(SUBSTITUTE(exportált!B853,"&lt;br /&gt;","&lt;br&gt;"),"&lt;br /&gt;","&lt;br&gt;"),1)-1)</f>
        <v>#VALUE!</v>
      </c>
      <c r="C853" s="11" t="e">
        <f>SUBSTITUTE(MID(SUBSTITUTE(exportált!B853,"&lt;br /&gt;","&lt;br&gt;"),LEN('exportált formázott'!B853)+LEN(D853)+LEN(E853)+LEN(F853)+25,LEN(SUBSTITUTE(exportált!B853,"&lt;br /&gt;","&lt;br&gt;"))-LEN(D853)-LEN(E853)-LEN(F853)),"&lt;br&gt;",CHAR(10))</f>
        <v>#VALUE!</v>
      </c>
      <c r="D853" s="11" t="e">
        <f>MID(SUBSTITUTE(exportált!B853,"&lt;br /&gt;","&lt;br&gt;"),LEN('exportált formázott'!B853)+9,SEARCH("&lt;br&gt;",RIGHT(SUBSTITUTE(exportált!B853,"&lt;br /&gt;","&lt;br&gt;"),LEN(SUBSTITUTE(exportált!B853,"&lt;br /&gt;","&lt;br&gt;"))-LEN(B853)-8))-1)</f>
        <v>#VALUE!</v>
      </c>
      <c r="E853" s="11" t="e">
        <f>MID(SUBSTITUTE(exportált!B853,"&lt;br /&gt;","&lt;br&gt;"),LEN('exportált formázott'!B853)+LEN(D853)+13,SEARCH("&lt;br&gt;",RIGHT(SUBSTITUTE(exportált!B853,"&lt;br /&gt;","&lt;br&gt;"),LEN(SUBSTITUTE(exportált!B853,"&lt;br /&gt;","&lt;br&gt;"))-LEN(B853)-LEN(D853)-13)))</f>
        <v>#VALUE!</v>
      </c>
      <c r="F853" s="11" t="e">
        <f>MID(SUBSTITUTE(exportált!B853,"&lt;br /&gt;","&lt;br&gt;"),LEN('exportált formázott'!B853)+LEN(D853)+LEN(E853)+17,SEARCH("&lt;br&gt;&lt;br&gt;",RIGHT(SUBSTITUTE(exportált!B853,"&lt;br /&gt;","&lt;br&gt;"),LEN(SUBSTITUTE(exportált!B853,"&lt;br /&gt;","&lt;br&gt;"))-LEN(B853)-LEN(D853)-LEN(E853)-17)))</f>
        <v>#VALUE!</v>
      </c>
    </row>
    <row r="854" spans="1:6" x14ac:dyDescent="0.25">
      <c r="A854" s="11" t="str">
        <f>IF(exportált!A854&lt;&gt;"",IFERROR(LEFT(exportált!A854,SEARCH("&lt;br/&gt;",SUBSTITUTE(exportált!A854,"&lt;br&gt;","&lt;br/&gt;"),1)-1),exportált!A854),"")</f>
        <v/>
      </c>
      <c r="B854" s="11" t="e">
        <f>LEFT(SUBSTITUTE(exportált!B854,"&lt;br /&gt;","&lt;br&gt;"),SEARCH("&lt;br&gt;&lt;br&gt;",SUBSTITUTE(SUBSTITUTE(exportált!B854,"&lt;br /&gt;","&lt;br&gt;"),"&lt;br /&gt;","&lt;br&gt;"),1)-1)</f>
        <v>#VALUE!</v>
      </c>
      <c r="C854" s="11" t="e">
        <f>SUBSTITUTE(MID(SUBSTITUTE(exportált!B854,"&lt;br /&gt;","&lt;br&gt;"),LEN('exportált formázott'!B854)+LEN(D854)+LEN(E854)+LEN(F854)+25,LEN(SUBSTITUTE(exportált!B854,"&lt;br /&gt;","&lt;br&gt;"))-LEN(D854)-LEN(E854)-LEN(F854)),"&lt;br&gt;",CHAR(10))</f>
        <v>#VALUE!</v>
      </c>
      <c r="D854" s="11" t="e">
        <f>MID(SUBSTITUTE(exportált!B854,"&lt;br /&gt;","&lt;br&gt;"),LEN('exportált formázott'!B854)+9,SEARCH("&lt;br&gt;",RIGHT(SUBSTITUTE(exportált!B854,"&lt;br /&gt;","&lt;br&gt;"),LEN(SUBSTITUTE(exportált!B854,"&lt;br /&gt;","&lt;br&gt;"))-LEN(B854)-8))-1)</f>
        <v>#VALUE!</v>
      </c>
      <c r="E854" s="11" t="e">
        <f>MID(SUBSTITUTE(exportált!B854,"&lt;br /&gt;","&lt;br&gt;"),LEN('exportált formázott'!B854)+LEN(D854)+13,SEARCH("&lt;br&gt;",RIGHT(SUBSTITUTE(exportált!B854,"&lt;br /&gt;","&lt;br&gt;"),LEN(SUBSTITUTE(exportált!B854,"&lt;br /&gt;","&lt;br&gt;"))-LEN(B854)-LEN(D854)-13)))</f>
        <v>#VALUE!</v>
      </c>
      <c r="F854" s="11" t="e">
        <f>MID(SUBSTITUTE(exportált!B854,"&lt;br /&gt;","&lt;br&gt;"),LEN('exportált formázott'!B854)+LEN(D854)+LEN(E854)+17,SEARCH("&lt;br&gt;&lt;br&gt;",RIGHT(SUBSTITUTE(exportált!B854,"&lt;br /&gt;","&lt;br&gt;"),LEN(SUBSTITUTE(exportált!B854,"&lt;br /&gt;","&lt;br&gt;"))-LEN(B854)-LEN(D854)-LEN(E854)-17)))</f>
        <v>#VALUE!</v>
      </c>
    </row>
    <row r="855" spans="1:6" x14ac:dyDescent="0.25">
      <c r="A855" s="11" t="str">
        <f>IF(exportált!A855&lt;&gt;"",IFERROR(LEFT(exportált!A855,SEARCH("&lt;br/&gt;",SUBSTITUTE(exportált!A855,"&lt;br&gt;","&lt;br/&gt;"),1)-1),exportált!A855),"")</f>
        <v/>
      </c>
      <c r="B855" s="11" t="e">
        <f>LEFT(SUBSTITUTE(exportált!B855,"&lt;br /&gt;","&lt;br&gt;"),SEARCH("&lt;br&gt;&lt;br&gt;",SUBSTITUTE(SUBSTITUTE(exportált!B855,"&lt;br /&gt;","&lt;br&gt;"),"&lt;br /&gt;","&lt;br&gt;"),1)-1)</f>
        <v>#VALUE!</v>
      </c>
      <c r="C855" s="11" t="e">
        <f>SUBSTITUTE(MID(SUBSTITUTE(exportált!B855,"&lt;br /&gt;","&lt;br&gt;"),LEN('exportált formázott'!B855)+LEN(D855)+LEN(E855)+LEN(F855)+25,LEN(SUBSTITUTE(exportált!B855,"&lt;br /&gt;","&lt;br&gt;"))-LEN(D855)-LEN(E855)-LEN(F855)),"&lt;br&gt;",CHAR(10))</f>
        <v>#VALUE!</v>
      </c>
      <c r="D855" s="11" t="e">
        <f>MID(SUBSTITUTE(exportált!B855,"&lt;br /&gt;","&lt;br&gt;"),LEN('exportált formázott'!B855)+9,SEARCH("&lt;br&gt;",RIGHT(SUBSTITUTE(exportált!B855,"&lt;br /&gt;","&lt;br&gt;"),LEN(SUBSTITUTE(exportált!B855,"&lt;br /&gt;","&lt;br&gt;"))-LEN(B855)-8))-1)</f>
        <v>#VALUE!</v>
      </c>
      <c r="E855" s="11" t="e">
        <f>MID(SUBSTITUTE(exportált!B855,"&lt;br /&gt;","&lt;br&gt;"),LEN('exportált formázott'!B855)+LEN(D855)+13,SEARCH("&lt;br&gt;",RIGHT(SUBSTITUTE(exportált!B855,"&lt;br /&gt;","&lt;br&gt;"),LEN(SUBSTITUTE(exportált!B855,"&lt;br /&gt;","&lt;br&gt;"))-LEN(B855)-LEN(D855)-13)))</f>
        <v>#VALUE!</v>
      </c>
      <c r="F855" s="11" t="e">
        <f>MID(SUBSTITUTE(exportált!B855,"&lt;br /&gt;","&lt;br&gt;"),LEN('exportált formázott'!B855)+LEN(D855)+LEN(E855)+17,SEARCH("&lt;br&gt;&lt;br&gt;",RIGHT(SUBSTITUTE(exportált!B855,"&lt;br /&gt;","&lt;br&gt;"),LEN(SUBSTITUTE(exportált!B855,"&lt;br /&gt;","&lt;br&gt;"))-LEN(B855)-LEN(D855)-LEN(E855)-17)))</f>
        <v>#VALUE!</v>
      </c>
    </row>
    <row r="856" spans="1:6" x14ac:dyDescent="0.25">
      <c r="A856" s="11" t="str">
        <f>IF(exportált!A856&lt;&gt;"",IFERROR(LEFT(exportált!A856,SEARCH("&lt;br/&gt;",SUBSTITUTE(exportált!A856,"&lt;br&gt;","&lt;br/&gt;"),1)-1),exportált!A856),"")</f>
        <v/>
      </c>
      <c r="B856" s="11" t="e">
        <f>LEFT(SUBSTITUTE(exportált!B856,"&lt;br /&gt;","&lt;br&gt;"),SEARCH("&lt;br&gt;&lt;br&gt;",SUBSTITUTE(SUBSTITUTE(exportált!B856,"&lt;br /&gt;","&lt;br&gt;"),"&lt;br /&gt;","&lt;br&gt;"),1)-1)</f>
        <v>#VALUE!</v>
      </c>
      <c r="C856" s="11" t="e">
        <f>SUBSTITUTE(MID(SUBSTITUTE(exportált!B856,"&lt;br /&gt;","&lt;br&gt;"),LEN('exportált formázott'!B856)+LEN(D856)+LEN(E856)+LEN(F856)+25,LEN(SUBSTITUTE(exportált!B856,"&lt;br /&gt;","&lt;br&gt;"))-LEN(D856)-LEN(E856)-LEN(F856)),"&lt;br&gt;",CHAR(10))</f>
        <v>#VALUE!</v>
      </c>
      <c r="D856" s="11" t="e">
        <f>MID(SUBSTITUTE(exportált!B856,"&lt;br /&gt;","&lt;br&gt;"),LEN('exportált formázott'!B856)+9,SEARCH("&lt;br&gt;",RIGHT(SUBSTITUTE(exportált!B856,"&lt;br /&gt;","&lt;br&gt;"),LEN(SUBSTITUTE(exportált!B856,"&lt;br /&gt;","&lt;br&gt;"))-LEN(B856)-8))-1)</f>
        <v>#VALUE!</v>
      </c>
      <c r="E856" s="11" t="e">
        <f>MID(SUBSTITUTE(exportált!B856,"&lt;br /&gt;","&lt;br&gt;"),LEN('exportált formázott'!B856)+LEN(D856)+13,SEARCH("&lt;br&gt;",RIGHT(SUBSTITUTE(exportált!B856,"&lt;br /&gt;","&lt;br&gt;"),LEN(SUBSTITUTE(exportált!B856,"&lt;br /&gt;","&lt;br&gt;"))-LEN(B856)-LEN(D856)-13)))</f>
        <v>#VALUE!</v>
      </c>
      <c r="F856" s="11" t="e">
        <f>MID(SUBSTITUTE(exportált!B856,"&lt;br /&gt;","&lt;br&gt;"),LEN('exportált formázott'!B856)+LEN(D856)+LEN(E856)+17,SEARCH("&lt;br&gt;&lt;br&gt;",RIGHT(SUBSTITUTE(exportált!B856,"&lt;br /&gt;","&lt;br&gt;"),LEN(SUBSTITUTE(exportált!B856,"&lt;br /&gt;","&lt;br&gt;"))-LEN(B856)-LEN(D856)-LEN(E856)-17)))</f>
        <v>#VALUE!</v>
      </c>
    </row>
    <row r="857" spans="1:6" x14ac:dyDescent="0.25">
      <c r="A857" s="11" t="str">
        <f>IF(exportált!A857&lt;&gt;"",IFERROR(LEFT(exportált!A857,SEARCH("&lt;br/&gt;",SUBSTITUTE(exportált!A857,"&lt;br&gt;","&lt;br/&gt;"),1)-1),exportált!A857),"")</f>
        <v/>
      </c>
      <c r="B857" s="11" t="e">
        <f>LEFT(SUBSTITUTE(exportált!B857,"&lt;br /&gt;","&lt;br&gt;"),SEARCH("&lt;br&gt;&lt;br&gt;",SUBSTITUTE(SUBSTITUTE(exportált!B857,"&lt;br /&gt;","&lt;br&gt;"),"&lt;br /&gt;","&lt;br&gt;"),1)-1)</f>
        <v>#VALUE!</v>
      </c>
      <c r="C857" s="11" t="e">
        <f>SUBSTITUTE(MID(SUBSTITUTE(exportált!B857,"&lt;br /&gt;","&lt;br&gt;"),LEN('exportált formázott'!B857)+LEN(D857)+LEN(E857)+LEN(F857)+25,LEN(SUBSTITUTE(exportált!B857,"&lt;br /&gt;","&lt;br&gt;"))-LEN(D857)-LEN(E857)-LEN(F857)),"&lt;br&gt;",CHAR(10))</f>
        <v>#VALUE!</v>
      </c>
      <c r="D857" s="11" t="e">
        <f>MID(SUBSTITUTE(exportált!B857,"&lt;br /&gt;","&lt;br&gt;"),LEN('exportált formázott'!B857)+9,SEARCH("&lt;br&gt;",RIGHT(SUBSTITUTE(exportált!B857,"&lt;br /&gt;","&lt;br&gt;"),LEN(SUBSTITUTE(exportált!B857,"&lt;br /&gt;","&lt;br&gt;"))-LEN(B857)-8))-1)</f>
        <v>#VALUE!</v>
      </c>
      <c r="E857" s="11" t="e">
        <f>MID(SUBSTITUTE(exportált!B857,"&lt;br /&gt;","&lt;br&gt;"),LEN('exportált formázott'!B857)+LEN(D857)+13,SEARCH("&lt;br&gt;",RIGHT(SUBSTITUTE(exportált!B857,"&lt;br /&gt;","&lt;br&gt;"),LEN(SUBSTITUTE(exportált!B857,"&lt;br /&gt;","&lt;br&gt;"))-LEN(B857)-LEN(D857)-13)))</f>
        <v>#VALUE!</v>
      </c>
      <c r="F857" s="11" t="e">
        <f>MID(SUBSTITUTE(exportált!B857,"&lt;br /&gt;","&lt;br&gt;"),LEN('exportált formázott'!B857)+LEN(D857)+LEN(E857)+17,SEARCH("&lt;br&gt;&lt;br&gt;",RIGHT(SUBSTITUTE(exportált!B857,"&lt;br /&gt;","&lt;br&gt;"),LEN(SUBSTITUTE(exportált!B857,"&lt;br /&gt;","&lt;br&gt;"))-LEN(B857)-LEN(D857)-LEN(E857)-17)))</f>
        <v>#VALUE!</v>
      </c>
    </row>
    <row r="858" spans="1:6" x14ac:dyDescent="0.25">
      <c r="A858" s="11" t="str">
        <f>IF(exportált!A858&lt;&gt;"",IFERROR(LEFT(exportált!A858,SEARCH("&lt;br/&gt;",SUBSTITUTE(exportált!A858,"&lt;br&gt;","&lt;br/&gt;"),1)-1),exportált!A858),"")</f>
        <v/>
      </c>
      <c r="B858" s="11" t="e">
        <f>LEFT(SUBSTITUTE(exportált!B858,"&lt;br /&gt;","&lt;br&gt;"),SEARCH("&lt;br&gt;&lt;br&gt;",SUBSTITUTE(SUBSTITUTE(exportált!B858,"&lt;br /&gt;","&lt;br&gt;"),"&lt;br /&gt;","&lt;br&gt;"),1)-1)</f>
        <v>#VALUE!</v>
      </c>
      <c r="C858" s="11" t="e">
        <f>SUBSTITUTE(MID(SUBSTITUTE(exportált!B858,"&lt;br /&gt;","&lt;br&gt;"),LEN('exportált formázott'!B858)+LEN(D858)+LEN(E858)+LEN(F858)+25,LEN(SUBSTITUTE(exportált!B858,"&lt;br /&gt;","&lt;br&gt;"))-LEN(D858)-LEN(E858)-LEN(F858)),"&lt;br&gt;",CHAR(10))</f>
        <v>#VALUE!</v>
      </c>
      <c r="D858" s="11" t="e">
        <f>MID(SUBSTITUTE(exportált!B858,"&lt;br /&gt;","&lt;br&gt;"),LEN('exportált formázott'!B858)+9,SEARCH("&lt;br&gt;",RIGHT(SUBSTITUTE(exportált!B858,"&lt;br /&gt;","&lt;br&gt;"),LEN(SUBSTITUTE(exportált!B858,"&lt;br /&gt;","&lt;br&gt;"))-LEN(B858)-8))-1)</f>
        <v>#VALUE!</v>
      </c>
      <c r="E858" s="11" t="e">
        <f>MID(SUBSTITUTE(exportált!B858,"&lt;br /&gt;","&lt;br&gt;"),LEN('exportált formázott'!B858)+LEN(D858)+13,SEARCH("&lt;br&gt;",RIGHT(SUBSTITUTE(exportált!B858,"&lt;br /&gt;","&lt;br&gt;"),LEN(SUBSTITUTE(exportált!B858,"&lt;br /&gt;","&lt;br&gt;"))-LEN(B858)-LEN(D858)-13)))</f>
        <v>#VALUE!</v>
      </c>
      <c r="F858" s="11" t="e">
        <f>MID(SUBSTITUTE(exportált!B858,"&lt;br /&gt;","&lt;br&gt;"),LEN('exportált formázott'!B858)+LEN(D858)+LEN(E858)+17,SEARCH("&lt;br&gt;&lt;br&gt;",RIGHT(SUBSTITUTE(exportált!B858,"&lt;br /&gt;","&lt;br&gt;"),LEN(SUBSTITUTE(exportált!B858,"&lt;br /&gt;","&lt;br&gt;"))-LEN(B858)-LEN(D858)-LEN(E858)-17)))</f>
        <v>#VALUE!</v>
      </c>
    </row>
    <row r="859" spans="1:6" x14ac:dyDescent="0.25">
      <c r="A859" s="11" t="str">
        <f>IF(exportált!A859&lt;&gt;"",IFERROR(LEFT(exportált!A859,SEARCH("&lt;br/&gt;",SUBSTITUTE(exportált!A859,"&lt;br&gt;","&lt;br/&gt;"),1)-1),exportált!A859),"")</f>
        <v/>
      </c>
      <c r="B859" s="11" t="e">
        <f>LEFT(SUBSTITUTE(exportált!B859,"&lt;br /&gt;","&lt;br&gt;"),SEARCH("&lt;br&gt;&lt;br&gt;",SUBSTITUTE(SUBSTITUTE(exportált!B859,"&lt;br /&gt;","&lt;br&gt;"),"&lt;br /&gt;","&lt;br&gt;"),1)-1)</f>
        <v>#VALUE!</v>
      </c>
      <c r="C859" s="11" t="e">
        <f>SUBSTITUTE(MID(SUBSTITUTE(exportált!B859,"&lt;br /&gt;","&lt;br&gt;"),LEN('exportált formázott'!B859)+LEN(D859)+LEN(E859)+LEN(F859)+25,LEN(SUBSTITUTE(exportált!B859,"&lt;br /&gt;","&lt;br&gt;"))-LEN(D859)-LEN(E859)-LEN(F859)),"&lt;br&gt;",CHAR(10))</f>
        <v>#VALUE!</v>
      </c>
      <c r="D859" s="11" t="e">
        <f>MID(SUBSTITUTE(exportált!B859,"&lt;br /&gt;","&lt;br&gt;"),LEN('exportált formázott'!B859)+9,SEARCH("&lt;br&gt;",RIGHT(SUBSTITUTE(exportált!B859,"&lt;br /&gt;","&lt;br&gt;"),LEN(SUBSTITUTE(exportált!B859,"&lt;br /&gt;","&lt;br&gt;"))-LEN(B859)-8))-1)</f>
        <v>#VALUE!</v>
      </c>
      <c r="E859" s="11" t="e">
        <f>MID(SUBSTITUTE(exportált!B859,"&lt;br /&gt;","&lt;br&gt;"),LEN('exportált formázott'!B859)+LEN(D859)+13,SEARCH("&lt;br&gt;",RIGHT(SUBSTITUTE(exportált!B859,"&lt;br /&gt;","&lt;br&gt;"),LEN(SUBSTITUTE(exportált!B859,"&lt;br /&gt;","&lt;br&gt;"))-LEN(B859)-LEN(D859)-13)))</f>
        <v>#VALUE!</v>
      </c>
      <c r="F859" s="11" t="e">
        <f>MID(SUBSTITUTE(exportált!B859,"&lt;br /&gt;","&lt;br&gt;"),LEN('exportált formázott'!B859)+LEN(D859)+LEN(E859)+17,SEARCH("&lt;br&gt;&lt;br&gt;",RIGHT(SUBSTITUTE(exportált!B859,"&lt;br /&gt;","&lt;br&gt;"),LEN(SUBSTITUTE(exportált!B859,"&lt;br /&gt;","&lt;br&gt;"))-LEN(B859)-LEN(D859)-LEN(E859)-17)))</f>
        <v>#VALUE!</v>
      </c>
    </row>
    <row r="860" spans="1:6" x14ac:dyDescent="0.25">
      <c r="A860" s="11" t="str">
        <f>IF(exportált!A860&lt;&gt;"",IFERROR(LEFT(exportált!A860,SEARCH("&lt;br/&gt;",SUBSTITUTE(exportált!A860,"&lt;br&gt;","&lt;br/&gt;"),1)-1),exportált!A860),"")</f>
        <v/>
      </c>
      <c r="B860" s="11" t="e">
        <f>LEFT(SUBSTITUTE(exportált!B860,"&lt;br /&gt;","&lt;br&gt;"),SEARCH("&lt;br&gt;&lt;br&gt;",SUBSTITUTE(SUBSTITUTE(exportált!B860,"&lt;br /&gt;","&lt;br&gt;"),"&lt;br /&gt;","&lt;br&gt;"),1)-1)</f>
        <v>#VALUE!</v>
      </c>
      <c r="C860" s="11" t="e">
        <f>SUBSTITUTE(MID(SUBSTITUTE(exportált!B860,"&lt;br /&gt;","&lt;br&gt;"),LEN('exportált formázott'!B860)+LEN(D860)+LEN(E860)+LEN(F860)+25,LEN(SUBSTITUTE(exportált!B860,"&lt;br /&gt;","&lt;br&gt;"))-LEN(D860)-LEN(E860)-LEN(F860)),"&lt;br&gt;",CHAR(10))</f>
        <v>#VALUE!</v>
      </c>
      <c r="D860" s="11" t="e">
        <f>MID(SUBSTITUTE(exportált!B860,"&lt;br /&gt;","&lt;br&gt;"),LEN('exportált formázott'!B860)+9,SEARCH("&lt;br&gt;",RIGHT(SUBSTITUTE(exportált!B860,"&lt;br /&gt;","&lt;br&gt;"),LEN(SUBSTITUTE(exportált!B860,"&lt;br /&gt;","&lt;br&gt;"))-LEN(B860)-8))-1)</f>
        <v>#VALUE!</v>
      </c>
      <c r="E860" s="11" t="e">
        <f>MID(SUBSTITUTE(exportált!B860,"&lt;br /&gt;","&lt;br&gt;"),LEN('exportált formázott'!B860)+LEN(D860)+13,SEARCH("&lt;br&gt;",RIGHT(SUBSTITUTE(exportált!B860,"&lt;br /&gt;","&lt;br&gt;"),LEN(SUBSTITUTE(exportált!B860,"&lt;br /&gt;","&lt;br&gt;"))-LEN(B860)-LEN(D860)-13)))</f>
        <v>#VALUE!</v>
      </c>
      <c r="F860" s="11" t="e">
        <f>MID(SUBSTITUTE(exportált!B860,"&lt;br /&gt;","&lt;br&gt;"),LEN('exportált formázott'!B860)+LEN(D860)+LEN(E860)+17,SEARCH("&lt;br&gt;&lt;br&gt;",RIGHT(SUBSTITUTE(exportált!B860,"&lt;br /&gt;","&lt;br&gt;"),LEN(SUBSTITUTE(exportált!B860,"&lt;br /&gt;","&lt;br&gt;"))-LEN(B860)-LEN(D860)-LEN(E860)-17)))</f>
        <v>#VALUE!</v>
      </c>
    </row>
    <row r="861" spans="1:6" x14ac:dyDescent="0.25">
      <c r="A861" s="11" t="str">
        <f>IF(exportált!A861&lt;&gt;"",IFERROR(LEFT(exportált!A861,SEARCH("&lt;br/&gt;",SUBSTITUTE(exportált!A861,"&lt;br&gt;","&lt;br/&gt;"),1)-1),exportált!A861),"")</f>
        <v/>
      </c>
      <c r="B861" s="11" t="e">
        <f>LEFT(SUBSTITUTE(exportált!B861,"&lt;br /&gt;","&lt;br&gt;"),SEARCH("&lt;br&gt;&lt;br&gt;",SUBSTITUTE(SUBSTITUTE(exportált!B861,"&lt;br /&gt;","&lt;br&gt;"),"&lt;br /&gt;","&lt;br&gt;"),1)-1)</f>
        <v>#VALUE!</v>
      </c>
      <c r="C861" s="11" t="e">
        <f>SUBSTITUTE(MID(SUBSTITUTE(exportált!B861,"&lt;br /&gt;","&lt;br&gt;"),LEN('exportált formázott'!B861)+LEN(D861)+LEN(E861)+LEN(F861)+25,LEN(SUBSTITUTE(exportált!B861,"&lt;br /&gt;","&lt;br&gt;"))-LEN(D861)-LEN(E861)-LEN(F861)),"&lt;br&gt;",CHAR(10))</f>
        <v>#VALUE!</v>
      </c>
      <c r="D861" s="11" t="e">
        <f>MID(SUBSTITUTE(exportált!B861,"&lt;br /&gt;","&lt;br&gt;"),LEN('exportált formázott'!B861)+9,SEARCH("&lt;br&gt;",RIGHT(SUBSTITUTE(exportált!B861,"&lt;br /&gt;","&lt;br&gt;"),LEN(SUBSTITUTE(exportált!B861,"&lt;br /&gt;","&lt;br&gt;"))-LEN(B861)-8))-1)</f>
        <v>#VALUE!</v>
      </c>
      <c r="E861" s="11" t="e">
        <f>MID(SUBSTITUTE(exportált!B861,"&lt;br /&gt;","&lt;br&gt;"),LEN('exportált formázott'!B861)+LEN(D861)+13,SEARCH("&lt;br&gt;",RIGHT(SUBSTITUTE(exportált!B861,"&lt;br /&gt;","&lt;br&gt;"),LEN(SUBSTITUTE(exportált!B861,"&lt;br /&gt;","&lt;br&gt;"))-LEN(B861)-LEN(D861)-13)))</f>
        <v>#VALUE!</v>
      </c>
      <c r="F861" s="11" t="e">
        <f>MID(SUBSTITUTE(exportált!B861,"&lt;br /&gt;","&lt;br&gt;"),LEN('exportált formázott'!B861)+LEN(D861)+LEN(E861)+17,SEARCH("&lt;br&gt;&lt;br&gt;",RIGHT(SUBSTITUTE(exportált!B861,"&lt;br /&gt;","&lt;br&gt;"),LEN(SUBSTITUTE(exportált!B861,"&lt;br /&gt;","&lt;br&gt;"))-LEN(B861)-LEN(D861)-LEN(E861)-17)))</f>
        <v>#VALUE!</v>
      </c>
    </row>
    <row r="862" spans="1:6" x14ac:dyDescent="0.25">
      <c r="A862" s="11" t="str">
        <f>IF(exportált!A862&lt;&gt;"",IFERROR(LEFT(exportált!A862,SEARCH("&lt;br/&gt;",SUBSTITUTE(exportált!A862,"&lt;br&gt;","&lt;br/&gt;"),1)-1),exportált!A862),"")</f>
        <v/>
      </c>
      <c r="B862" s="11" t="e">
        <f>LEFT(SUBSTITUTE(exportált!B862,"&lt;br /&gt;","&lt;br&gt;"),SEARCH("&lt;br&gt;&lt;br&gt;",SUBSTITUTE(SUBSTITUTE(exportált!B862,"&lt;br /&gt;","&lt;br&gt;"),"&lt;br /&gt;","&lt;br&gt;"),1)-1)</f>
        <v>#VALUE!</v>
      </c>
      <c r="C862" s="11" t="e">
        <f>SUBSTITUTE(MID(SUBSTITUTE(exportált!B862,"&lt;br /&gt;","&lt;br&gt;"),LEN('exportált formázott'!B862)+LEN(D862)+LEN(E862)+LEN(F862)+25,LEN(SUBSTITUTE(exportált!B862,"&lt;br /&gt;","&lt;br&gt;"))-LEN(D862)-LEN(E862)-LEN(F862)),"&lt;br&gt;",CHAR(10))</f>
        <v>#VALUE!</v>
      </c>
      <c r="D862" s="11" t="e">
        <f>MID(SUBSTITUTE(exportált!B862,"&lt;br /&gt;","&lt;br&gt;"),LEN('exportált formázott'!B862)+9,SEARCH("&lt;br&gt;",RIGHT(SUBSTITUTE(exportált!B862,"&lt;br /&gt;","&lt;br&gt;"),LEN(SUBSTITUTE(exportált!B862,"&lt;br /&gt;","&lt;br&gt;"))-LEN(B862)-8))-1)</f>
        <v>#VALUE!</v>
      </c>
      <c r="E862" s="11" t="e">
        <f>MID(SUBSTITUTE(exportált!B862,"&lt;br /&gt;","&lt;br&gt;"),LEN('exportált formázott'!B862)+LEN(D862)+13,SEARCH("&lt;br&gt;",RIGHT(SUBSTITUTE(exportált!B862,"&lt;br /&gt;","&lt;br&gt;"),LEN(SUBSTITUTE(exportált!B862,"&lt;br /&gt;","&lt;br&gt;"))-LEN(B862)-LEN(D862)-13)))</f>
        <v>#VALUE!</v>
      </c>
      <c r="F862" s="11" t="e">
        <f>MID(SUBSTITUTE(exportált!B862,"&lt;br /&gt;","&lt;br&gt;"),LEN('exportált formázott'!B862)+LEN(D862)+LEN(E862)+17,SEARCH("&lt;br&gt;&lt;br&gt;",RIGHT(SUBSTITUTE(exportált!B862,"&lt;br /&gt;","&lt;br&gt;"),LEN(SUBSTITUTE(exportált!B862,"&lt;br /&gt;","&lt;br&gt;"))-LEN(B862)-LEN(D862)-LEN(E862)-17)))</f>
        <v>#VALUE!</v>
      </c>
    </row>
    <row r="863" spans="1:6" x14ac:dyDescent="0.25">
      <c r="A863" s="11" t="str">
        <f>IF(exportált!A863&lt;&gt;"",IFERROR(LEFT(exportált!A863,SEARCH("&lt;br/&gt;",SUBSTITUTE(exportált!A863,"&lt;br&gt;","&lt;br/&gt;"),1)-1),exportált!A863),"")</f>
        <v/>
      </c>
      <c r="B863" s="11" t="e">
        <f>LEFT(SUBSTITUTE(exportált!B863,"&lt;br /&gt;","&lt;br&gt;"),SEARCH("&lt;br&gt;&lt;br&gt;",SUBSTITUTE(SUBSTITUTE(exportált!B863,"&lt;br /&gt;","&lt;br&gt;"),"&lt;br /&gt;","&lt;br&gt;"),1)-1)</f>
        <v>#VALUE!</v>
      </c>
      <c r="C863" s="11" t="e">
        <f>SUBSTITUTE(MID(SUBSTITUTE(exportált!B863,"&lt;br /&gt;","&lt;br&gt;"),LEN('exportált formázott'!B863)+LEN(D863)+LEN(E863)+LEN(F863)+25,LEN(SUBSTITUTE(exportált!B863,"&lt;br /&gt;","&lt;br&gt;"))-LEN(D863)-LEN(E863)-LEN(F863)),"&lt;br&gt;",CHAR(10))</f>
        <v>#VALUE!</v>
      </c>
      <c r="D863" s="11" t="e">
        <f>MID(SUBSTITUTE(exportált!B863,"&lt;br /&gt;","&lt;br&gt;"),LEN('exportált formázott'!B863)+9,SEARCH("&lt;br&gt;",RIGHT(SUBSTITUTE(exportált!B863,"&lt;br /&gt;","&lt;br&gt;"),LEN(SUBSTITUTE(exportált!B863,"&lt;br /&gt;","&lt;br&gt;"))-LEN(B863)-8))-1)</f>
        <v>#VALUE!</v>
      </c>
      <c r="E863" s="11" t="e">
        <f>MID(SUBSTITUTE(exportált!B863,"&lt;br /&gt;","&lt;br&gt;"),LEN('exportált formázott'!B863)+LEN(D863)+13,SEARCH("&lt;br&gt;",RIGHT(SUBSTITUTE(exportált!B863,"&lt;br /&gt;","&lt;br&gt;"),LEN(SUBSTITUTE(exportált!B863,"&lt;br /&gt;","&lt;br&gt;"))-LEN(B863)-LEN(D863)-13)))</f>
        <v>#VALUE!</v>
      </c>
      <c r="F863" s="11" t="e">
        <f>MID(SUBSTITUTE(exportált!B863,"&lt;br /&gt;","&lt;br&gt;"),LEN('exportált formázott'!B863)+LEN(D863)+LEN(E863)+17,SEARCH("&lt;br&gt;&lt;br&gt;",RIGHT(SUBSTITUTE(exportált!B863,"&lt;br /&gt;","&lt;br&gt;"),LEN(SUBSTITUTE(exportált!B863,"&lt;br /&gt;","&lt;br&gt;"))-LEN(B863)-LEN(D863)-LEN(E863)-17)))</f>
        <v>#VALUE!</v>
      </c>
    </row>
    <row r="864" spans="1:6" x14ac:dyDescent="0.25">
      <c r="A864" s="11" t="str">
        <f>IF(exportált!A864&lt;&gt;"",IFERROR(LEFT(exportált!A864,SEARCH("&lt;br/&gt;",SUBSTITUTE(exportált!A864,"&lt;br&gt;","&lt;br/&gt;"),1)-1),exportált!A864),"")</f>
        <v/>
      </c>
      <c r="B864" s="11" t="e">
        <f>LEFT(SUBSTITUTE(exportált!B864,"&lt;br /&gt;","&lt;br&gt;"),SEARCH("&lt;br&gt;&lt;br&gt;",SUBSTITUTE(SUBSTITUTE(exportált!B864,"&lt;br /&gt;","&lt;br&gt;"),"&lt;br /&gt;","&lt;br&gt;"),1)-1)</f>
        <v>#VALUE!</v>
      </c>
      <c r="C864" s="11" t="e">
        <f>SUBSTITUTE(MID(SUBSTITUTE(exportált!B864,"&lt;br /&gt;","&lt;br&gt;"),LEN('exportált formázott'!B864)+LEN(D864)+LEN(E864)+LEN(F864)+25,LEN(SUBSTITUTE(exportált!B864,"&lt;br /&gt;","&lt;br&gt;"))-LEN(D864)-LEN(E864)-LEN(F864)),"&lt;br&gt;",CHAR(10))</f>
        <v>#VALUE!</v>
      </c>
      <c r="D864" s="11" t="e">
        <f>MID(SUBSTITUTE(exportált!B864,"&lt;br /&gt;","&lt;br&gt;"),LEN('exportált formázott'!B864)+9,SEARCH("&lt;br&gt;",RIGHT(SUBSTITUTE(exportált!B864,"&lt;br /&gt;","&lt;br&gt;"),LEN(SUBSTITUTE(exportált!B864,"&lt;br /&gt;","&lt;br&gt;"))-LEN(B864)-8))-1)</f>
        <v>#VALUE!</v>
      </c>
      <c r="E864" s="11" t="e">
        <f>MID(SUBSTITUTE(exportált!B864,"&lt;br /&gt;","&lt;br&gt;"),LEN('exportált formázott'!B864)+LEN(D864)+13,SEARCH("&lt;br&gt;",RIGHT(SUBSTITUTE(exportált!B864,"&lt;br /&gt;","&lt;br&gt;"),LEN(SUBSTITUTE(exportált!B864,"&lt;br /&gt;","&lt;br&gt;"))-LEN(B864)-LEN(D864)-13)))</f>
        <v>#VALUE!</v>
      </c>
      <c r="F864" s="11" t="e">
        <f>MID(SUBSTITUTE(exportált!B864,"&lt;br /&gt;","&lt;br&gt;"),LEN('exportált formázott'!B864)+LEN(D864)+LEN(E864)+17,SEARCH("&lt;br&gt;&lt;br&gt;",RIGHT(SUBSTITUTE(exportált!B864,"&lt;br /&gt;","&lt;br&gt;"),LEN(SUBSTITUTE(exportált!B864,"&lt;br /&gt;","&lt;br&gt;"))-LEN(B864)-LEN(D864)-LEN(E864)-17)))</f>
        <v>#VALUE!</v>
      </c>
    </row>
    <row r="865" spans="1:6" x14ac:dyDescent="0.25">
      <c r="A865" s="11" t="str">
        <f>IF(exportált!A865&lt;&gt;"",IFERROR(LEFT(exportált!A865,SEARCH("&lt;br/&gt;",SUBSTITUTE(exportált!A865,"&lt;br&gt;","&lt;br/&gt;"),1)-1),exportált!A865),"")</f>
        <v/>
      </c>
      <c r="B865" s="11" t="e">
        <f>LEFT(SUBSTITUTE(exportált!B865,"&lt;br /&gt;","&lt;br&gt;"),SEARCH("&lt;br&gt;&lt;br&gt;",SUBSTITUTE(SUBSTITUTE(exportált!B865,"&lt;br /&gt;","&lt;br&gt;"),"&lt;br /&gt;","&lt;br&gt;"),1)-1)</f>
        <v>#VALUE!</v>
      </c>
      <c r="C865" s="11" t="e">
        <f>SUBSTITUTE(MID(SUBSTITUTE(exportált!B865,"&lt;br /&gt;","&lt;br&gt;"),LEN('exportált formázott'!B865)+LEN(D865)+LEN(E865)+LEN(F865)+25,LEN(SUBSTITUTE(exportált!B865,"&lt;br /&gt;","&lt;br&gt;"))-LEN(D865)-LEN(E865)-LEN(F865)),"&lt;br&gt;",CHAR(10))</f>
        <v>#VALUE!</v>
      </c>
      <c r="D865" s="11" t="e">
        <f>MID(SUBSTITUTE(exportált!B865,"&lt;br /&gt;","&lt;br&gt;"),LEN('exportált formázott'!B865)+9,SEARCH("&lt;br&gt;",RIGHT(SUBSTITUTE(exportált!B865,"&lt;br /&gt;","&lt;br&gt;"),LEN(SUBSTITUTE(exportált!B865,"&lt;br /&gt;","&lt;br&gt;"))-LEN(B865)-8))-1)</f>
        <v>#VALUE!</v>
      </c>
      <c r="E865" s="11" t="e">
        <f>MID(SUBSTITUTE(exportált!B865,"&lt;br /&gt;","&lt;br&gt;"),LEN('exportált formázott'!B865)+LEN(D865)+13,SEARCH("&lt;br&gt;",RIGHT(SUBSTITUTE(exportált!B865,"&lt;br /&gt;","&lt;br&gt;"),LEN(SUBSTITUTE(exportált!B865,"&lt;br /&gt;","&lt;br&gt;"))-LEN(B865)-LEN(D865)-13)))</f>
        <v>#VALUE!</v>
      </c>
      <c r="F865" s="11" t="e">
        <f>MID(SUBSTITUTE(exportált!B865,"&lt;br /&gt;","&lt;br&gt;"),LEN('exportált formázott'!B865)+LEN(D865)+LEN(E865)+17,SEARCH("&lt;br&gt;&lt;br&gt;",RIGHT(SUBSTITUTE(exportált!B865,"&lt;br /&gt;","&lt;br&gt;"),LEN(SUBSTITUTE(exportált!B865,"&lt;br /&gt;","&lt;br&gt;"))-LEN(B865)-LEN(D865)-LEN(E865)-17)))</f>
        <v>#VALUE!</v>
      </c>
    </row>
    <row r="866" spans="1:6" x14ac:dyDescent="0.25">
      <c r="A866" s="11" t="str">
        <f>IF(exportált!A866&lt;&gt;"",IFERROR(LEFT(exportált!A866,SEARCH("&lt;br/&gt;",SUBSTITUTE(exportált!A866,"&lt;br&gt;","&lt;br/&gt;"),1)-1),exportált!A866),"")</f>
        <v/>
      </c>
      <c r="B866" s="11" t="e">
        <f>LEFT(SUBSTITUTE(exportált!B866,"&lt;br /&gt;","&lt;br&gt;"),SEARCH("&lt;br&gt;&lt;br&gt;",SUBSTITUTE(SUBSTITUTE(exportált!B866,"&lt;br /&gt;","&lt;br&gt;"),"&lt;br /&gt;","&lt;br&gt;"),1)-1)</f>
        <v>#VALUE!</v>
      </c>
      <c r="C866" s="11" t="e">
        <f>SUBSTITUTE(MID(SUBSTITUTE(exportált!B866,"&lt;br /&gt;","&lt;br&gt;"),LEN('exportált formázott'!B866)+LEN(D866)+LEN(E866)+LEN(F866)+25,LEN(SUBSTITUTE(exportált!B866,"&lt;br /&gt;","&lt;br&gt;"))-LEN(D866)-LEN(E866)-LEN(F866)),"&lt;br&gt;",CHAR(10))</f>
        <v>#VALUE!</v>
      </c>
      <c r="D866" s="11" t="e">
        <f>MID(SUBSTITUTE(exportált!B866,"&lt;br /&gt;","&lt;br&gt;"),LEN('exportált formázott'!B866)+9,SEARCH("&lt;br&gt;",RIGHT(SUBSTITUTE(exportált!B866,"&lt;br /&gt;","&lt;br&gt;"),LEN(SUBSTITUTE(exportált!B866,"&lt;br /&gt;","&lt;br&gt;"))-LEN(B866)-8))-1)</f>
        <v>#VALUE!</v>
      </c>
      <c r="E866" s="11" t="e">
        <f>MID(SUBSTITUTE(exportált!B866,"&lt;br /&gt;","&lt;br&gt;"),LEN('exportált formázott'!B866)+LEN(D866)+13,SEARCH("&lt;br&gt;",RIGHT(SUBSTITUTE(exportált!B866,"&lt;br /&gt;","&lt;br&gt;"),LEN(SUBSTITUTE(exportált!B866,"&lt;br /&gt;","&lt;br&gt;"))-LEN(B866)-LEN(D866)-13)))</f>
        <v>#VALUE!</v>
      </c>
      <c r="F866" s="11" t="e">
        <f>MID(SUBSTITUTE(exportált!B866,"&lt;br /&gt;","&lt;br&gt;"),LEN('exportált formázott'!B866)+LEN(D866)+LEN(E866)+17,SEARCH("&lt;br&gt;&lt;br&gt;",RIGHT(SUBSTITUTE(exportált!B866,"&lt;br /&gt;","&lt;br&gt;"),LEN(SUBSTITUTE(exportált!B866,"&lt;br /&gt;","&lt;br&gt;"))-LEN(B866)-LEN(D866)-LEN(E866)-17)))</f>
        <v>#VALUE!</v>
      </c>
    </row>
    <row r="867" spans="1:6" x14ac:dyDescent="0.25">
      <c r="A867" s="11" t="str">
        <f>IF(exportált!A867&lt;&gt;"",IFERROR(LEFT(exportált!A867,SEARCH("&lt;br/&gt;",SUBSTITUTE(exportált!A867,"&lt;br&gt;","&lt;br/&gt;"),1)-1),exportált!A867),"")</f>
        <v/>
      </c>
      <c r="B867" s="11" t="e">
        <f>LEFT(SUBSTITUTE(exportált!B867,"&lt;br /&gt;","&lt;br&gt;"),SEARCH("&lt;br&gt;&lt;br&gt;",SUBSTITUTE(SUBSTITUTE(exportált!B867,"&lt;br /&gt;","&lt;br&gt;"),"&lt;br /&gt;","&lt;br&gt;"),1)-1)</f>
        <v>#VALUE!</v>
      </c>
      <c r="C867" s="11" t="e">
        <f>SUBSTITUTE(MID(SUBSTITUTE(exportált!B867,"&lt;br /&gt;","&lt;br&gt;"),LEN('exportált formázott'!B867)+LEN(D867)+LEN(E867)+LEN(F867)+25,LEN(SUBSTITUTE(exportált!B867,"&lt;br /&gt;","&lt;br&gt;"))-LEN(D867)-LEN(E867)-LEN(F867)),"&lt;br&gt;",CHAR(10))</f>
        <v>#VALUE!</v>
      </c>
      <c r="D867" s="11" t="e">
        <f>MID(SUBSTITUTE(exportált!B867,"&lt;br /&gt;","&lt;br&gt;"),LEN('exportált formázott'!B867)+9,SEARCH("&lt;br&gt;",RIGHT(SUBSTITUTE(exportált!B867,"&lt;br /&gt;","&lt;br&gt;"),LEN(SUBSTITUTE(exportált!B867,"&lt;br /&gt;","&lt;br&gt;"))-LEN(B867)-8))-1)</f>
        <v>#VALUE!</v>
      </c>
      <c r="E867" s="11" t="e">
        <f>MID(SUBSTITUTE(exportált!B867,"&lt;br /&gt;","&lt;br&gt;"),LEN('exportált formázott'!B867)+LEN(D867)+13,SEARCH("&lt;br&gt;",RIGHT(SUBSTITUTE(exportált!B867,"&lt;br /&gt;","&lt;br&gt;"),LEN(SUBSTITUTE(exportált!B867,"&lt;br /&gt;","&lt;br&gt;"))-LEN(B867)-LEN(D867)-13)))</f>
        <v>#VALUE!</v>
      </c>
      <c r="F867" s="11" t="e">
        <f>MID(SUBSTITUTE(exportált!B867,"&lt;br /&gt;","&lt;br&gt;"),LEN('exportált formázott'!B867)+LEN(D867)+LEN(E867)+17,SEARCH("&lt;br&gt;&lt;br&gt;",RIGHT(SUBSTITUTE(exportált!B867,"&lt;br /&gt;","&lt;br&gt;"),LEN(SUBSTITUTE(exportált!B867,"&lt;br /&gt;","&lt;br&gt;"))-LEN(B867)-LEN(D867)-LEN(E867)-17)))</f>
        <v>#VALUE!</v>
      </c>
    </row>
    <row r="868" spans="1:6" x14ac:dyDescent="0.25">
      <c r="A868" s="11" t="str">
        <f>IF(exportált!A868&lt;&gt;"",IFERROR(LEFT(exportált!A868,SEARCH("&lt;br/&gt;",SUBSTITUTE(exportált!A868,"&lt;br&gt;","&lt;br/&gt;"),1)-1),exportált!A868),"")</f>
        <v/>
      </c>
      <c r="B868" s="11" t="e">
        <f>LEFT(SUBSTITUTE(exportált!B868,"&lt;br /&gt;","&lt;br&gt;"),SEARCH("&lt;br&gt;&lt;br&gt;",SUBSTITUTE(SUBSTITUTE(exportált!B868,"&lt;br /&gt;","&lt;br&gt;"),"&lt;br /&gt;","&lt;br&gt;"),1)-1)</f>
        <v>#VALUE!</v>
      </c>
      <c r="C868" s="11" t="e">
        <f>SUBSTITUTE(MID(SUBSTITUTE(exportált!B868,"&lt;br /&gt;","&lt;br&gt;"),LEN('exportált formázott'!B868)+LEN(D868)+LEN(E868)+LEN(F868)+25,LEN(SUBSTITUTE(exportált!B868,"&lt;br /&gt;","&lt;br&gt;"))-LEN(D868)-LEN(E868)-LEN(F868)),"&lt;br&gt;",CHAR(10))</f>
        <v>#VALUE!</v>
      </c>
      <c r="D868" s="11" t="e">
        <f>MID(SUBSTITUTE(exportált!B868,"&lt;br /&gt;","&lt;br&gt;"),LEN('exportált formázott'!B868)+9,SEARCH("&lt;br&gt;",RIGHT(SUBSTITUTE(exportált!B868,"&lt;br /&gt;","&lt;br&gt;"),LEN(SUBSTITUTE(exportált!B868,"&lt;br /&gt;","&lt;br&gt;"))-LEN(B868)-8))-1)</f>
        <v>#VALUE!</v>
      </c>
      <c r="E868" s="11" t="e">
        <f>MID(SUBSTITUTE(exportált!B868,"&lt;br /&gt;","&lt;br&gt;"),LEN('exportált formázott'!B868)+LEN(D868)+13,SEARCH("&lt;br&gt;",RIGHT(SUBSTITUTE(exportált!B868,"&lt;br /&gt;","&lt;br&gt;"),LEN(SUBSTITUTE(exportált!B868,"&lt;br /&gt;","&lt;br&gt;"))-LEN(B868)-LEN(D868)-13)))</f>
        <v>#VALUE!</v>
      </c>
      <c r="F868" s="11" t="e">
        <f>MID(SUBSTITUTE(exportált!B868,"&lt;br /&gt;","&lt;br&gt;"),LEN('exportált formázott'!B868)+LEN(D868)+LEN(E868)+17,SEARCH("&lt;br&gt;&lt;br&gt;",RIGHT(SUBSTITUTE(exportált!B868,"&lt;br /&gt;","&lt;br&gt;"),LEN(SUBSTITUTE(exportált!B868,"&lt;br /&gt;","&lt;br&gt;"))-LEN(B868)-LEN(D868)-LEN(E868)-17)))</f>
        <v>#VALUE!</v>
      </c>
    </row>
    <row r="869" spans="1:6" x14ac:dyDescent="0.25">
      <c r="A869" s="11" t="str">
        <f>IF(exportált!A869&lt;&gt;"",IFERROR(LEFT(exportált!A869,SEARCH("&lt;br/&gt;",SUBSTITUTE(exportált!A869,"&lt;br&gt;","&lt;br/&gt;"),1)-1),exportált!A869),"")</f>
        <v/>
      </c>
      <c r="B869" s="11" t="e">
        <f>LEFT(SUBSTITUTE(exportált!B869,"&lt;br /&gt;","&lt;br&gt;"),SEARCH("&lt;br&gt;&lt;br&gt;",SUBSTITUTE(SUBSTITUTE(exportált!B869,"&lt;br /&gt;","&lt;br&gt;"),"&lt;br /&gt;","&lt;br&gt;"),1)-1)</f>
        <v>#VALUE!</v>
      </c>
      <c r="C869" s="11" t="e">
        <f>SUBSTITUTE(MID(SUBSTITUTE(exportált!B869,"&lt;br /&gt;","&lt;br&gt;"),LEN('exportált formázott'!B869)+LEN(D869)+LEN(E869)+LEN(F869)+25,LEN(SUBSTITUTE(exportált!B869,"&lt;br /&gt;","&lt;br&gt;"))-LEN(D869)-LEN(E869)-LEN(F869)),"&lt;br&gt;",CHAR(10))</f>
        <v>#VALUE!</v>
      </c>
      <c r="D869" s="11" t="e">
        <f>MID(SUBSTITUTE(exportált!B869,"&lt;br /&gt;","&lt;br&gt;"),LEN('exportált formázott'!B869)+9,SEARCH("&lt;br&gt;",RIGHT(SUBSTITUTE(exportált!B869,"&lt;br /&gt;","&lt;br&gt;"),LEN(SUBSTITUTE(exportált!B869,"&lt;br /&gt;","&lt;br&gt;"))-LEN(B869)-8))-1)</f>
        <v>#VALUE!</v>
      </c>
      <c r="E869" s="11" t="e">
        <f>MID(SUBSTITUTE(exportált!B869,"&lt;br /&gt;","&lt;br&gt;"),LEN('exportált formázott'!B869)+LEN(D869)+13,SEARCH("&lt;br&gt;",RIGHT(SUBSTITUTE(exportált!B869,"&lt;br /&gt;","&lt;br&gt;"),LEN(SUBSTITUTE(exportált!B869,"&lt;br /&gt;","&lt;br&gt;"))-LEN(B869)-LEN(D869)-13)))</f>
        <v>#VALUE!</v>
      </c>
      <c r="F869" s="11" t="e">
        <f>MID(SUBSTITUTE(exportált!B869,"&lt;br /&gt;","&lt;br&gt;"),LEN('exportált formázott'!B869)+LEN(D869)+LEN(E869)+17,SEARCH("&lt;br&gt;&lt;br&gt;",RIGHT(SUBSTITUTE(exportált!B869,"&lt;br /&gt;","&lt;br&gt;"),LEN(SUBSTITUTE(exportált!B869,"&lt;br /&gt;","&lt;br&gt;"))-LEN(B869)-LEN(D869)-LEN(E869)-17)))</f>
        <v>#VALUE!</v>
      </c>
    </row>
    <row r="870" spans="1:6" x14ac:dyDescent="0.25">
      <c r="A870" s="11" t="str">
        <f>IF(exportált!A870&lt;&gt;"",IFERROR(LEFT(exportált!A870,SEARCH("&lt;br/&gt;",SUBSTITUTE(exportált!A870,"&lt;br&gt;","&lt;br/&gt;"),1)-1),exportált!A870),"")</f>
        <v/>
      </c>
      <c r="B870" s="11" t="e">
        <f>LEFT(SUBSTITUTE(exportált!B870,"&lt;br /&gt;","&lt;br&gt;"),SEARCH("&lt;br&gt;&lt;br&gt;",SUBSTITUTE(SUBSTITUTE(exportált!B870,"&lt;br /&gt;","&lt;br&gt;"),"&lt;br /&gt;","&lt;br&gt;"),1)-1)</f>
        <v>#VALUE!</v>
      </c>
      <c r="C870" s="11" t="e">
        <f>SUBSTITUTE(MID(SUBSTITUTE(exportált!B870,"&lt;br /&gt;","&lt;br&gt;"),LEN('exportált formázott'!B870)+LEN(D870)+LEN(E870)+LEN(F870)+25,LEN(SUBSTITUTE(exportált!B870,"&lt;br /&gt;","&lt;br&gt;"))-LEN(D870)-LEN(E870)-LEN(F870)),"&lt;br&gt;",CHAR(10))</f>
        <v>#VALUE!</v>
      </c>
      <c r="D870" s="11" t="e">
        <f>MID(SUBSTITUTE(exportált!B870,"&lt;br /&gt;","&lt;br&gt;"),LEN('exportált formázott'!B870)+9,SEARCH("&lt;br&gt;",RIGHT(SUBSTITUTE(exportált!B870,"&lt;br /&gt;","&lt;br&gt;"),LEN(SUBSTITUTE(exportált!B870,"&lt;br /&gt;","&lt;br&gt;"))-LEN(B870)-8))-1)</f>
        <v>#VALUE!</v>
      </c>
      <c r="E870" s="11" t="e">
        <f>MID(SUBSTITUTE(exportált!B870,"&lt;br /&gt;","&lt;br&gt;"),LEN('exportált formázott'!B870)+LEN(D870)+13,SEARCH("&lt;br&gt;",RIGHT(SUBSTITUTE(exportált!B870,"&lt;br /&gt;","&lt;br&gt;"),LEN(SUBSTITUTE(exportált!B870,"&lt;br /&gt;","&lt;br&gt;"))-LEN(B870)-LEN(D870)-13)))</f>
        <v>#VALUE!</v>
      </c>
      <c r="F870" s="11" t="e">
        <f>MID(SUBSTITUTE(exportált!B870,"&lt;br /&gt;","&lt;br&gt;"),LEN('exportált formázott'!B870)+LEN(D870)+LEN(E870)+17,SEARCH("&lt;br&gt;&lt;br&gt;",RIGHT(SUBSTITUTE(exportált!B870,"&lt;br /&gt;","&lt;br&gt;"),LEN(SUBSTITUTE(exportált!B870,"&lt;br /&gt;","&lt;br&gt;"))-LEN(B870)-LEN(D870)-LEN(E870)-17)))</f>
        <v>#VALUE!</v>
      </c>
    </row>
    <row r="871" spans="1:6" x14ac:dyDescent="0.25">
      <c r="A871" s="11" t="str">
        <f>IF(exportált!A871&lt;&gt;"",IFERROR(LEFT(exportált!A871,SEARCH("&lt;br/&gt;",SUBSTITUTE(exportált!A871,"&lt;br&gt;","&lt;br/&gt;"),1)-1),exportált!A871),"")</f>
        <v/>
      </c>
      <c r="B871" s="11" t="e">
        <f>LEFT(SUBSTITUTE(exportált!B871,"&lt;br /&gt;","&lt;br&gt;"),SEARCH("&lt;br&gt;&lt;br&gt;",SUBSTITUTE(SUBSTITUTE(exportált!B871,"&lt;br /&gt;","&lt;br&gt;"),"&lt;br /&gt;","&lt;br&gt;"),1)-1)</f>
        <v>#VALUE!</v>
      </c>
      <c r="C871" s="11" t="e">
        <f>SUBSTITUTE(MID(SUBSTITUTE(exportált!B871,"&lt;br /&gt;","&lt;br&gt;"),LEN('exportált formázott'!B871)+LEN(D871)+LEN(E871)+LEN(F871)+25,LEN(SUBSTITUTE(exportált!B871,"&lt;br /&gt;","&lt;br&gt;"))-LEN(D871)-LEN(E871)-LEN(F871)),"&lt;br&gt;",CHAR(10))</f>
        <v>#VALUE!</v>
      </c>
      <c r="D871" s="11" t="e">
        <f>MID(SUBSTITUTE(exportált!B871,"&lt;br /&gt;","&lt;br&gt;"),LEN('exportált formázott'!B871)+9,SEARCH("&lt;br&gt;",RIGHT(SUBSTITUTE(exportált!B871,"&lt;br /&gt;","&lt;br&gt;"),LEN(SUBSTITUTE(exportált!B871,"&lt;br /&gt;","&lt;br&gt;"))-LEN(B871)-8))-1)</f>
        <v>#VALUE!</v>
      </c>
      <c r="E871" s="11" t="e">
        <f>MID(SUBSTITUTE(exportált!B871,"&lt;br /&gt;","&lt;br&gt;"),LEN('exportált formázott'!B871)+LEN(D871)+13,SEARCH("&lt;br&gt;",RIGHT(SUBSTITUTE(exportált!B871,"&lt;br /&gt;","&lt;br&gt;"),LEN(SUBSTITUTE(exportált!B871,"&lt;br /&gt;","&lt;br&gt;"))-LEN(B871)-LEN(D871)-13)))</f>
        <v>#VALUE!</v>
      </c>
      <c r="F871" s="11" t="e">
        <f>MID(SUBSTITUTE(exportált!B871,"&lt;br /&gt;","&lt;br&gt;"),LEN('exportált formázott'!B871)+LEN(D871)+LEN(E871)+17,SEARCH("&lt;br&gt;&lt;br&gt;",RIGHT(SUBSTITUTE(exportált!B871,"&lt;br /&gt;","&lt;br&gt;"),LEN(SUBSTITUTE(exportált!B871,"&lt;br /&gt;","&lt;br&gt;"))-LEN(B871)-LEN(D871)-LEN(E871)-17)))</f>
        <v>#VALUE!</v>
      </c>
    </row>
    <row r="872" spans="1:6" x14ac:dyDescent="0.25">
      <c r="A872" s="11" t="str">
        <f>IF(exportált!A872&lt;&gt;"",IFERROR(LEFT(exportált!A872,SEARCH("&lt;br/&gt;",SUBSTITUTE(exportált!A872,"&lt;br&gt;","&lt;br/&gt;"),1)-1),exportált!A872),"")</f>
        <v/>
      </c>
      <c r="B872" s="11" t="e">
        <f>LEFT(SUBSTITUTE(exportált!B872,"&lt;br /&gt;","&lt;br&gt;"),SEARCH("&lt;br&gt;&lt;br&gt;",SUBSTITUTE(SUBSTITUTE(exportált!B872,"&lt;br /&gt;","&lt;br&gt;"),"&lt;br /&gt;","&lt;br&gt;"),1)-1)</f>
        <v>#VALUE!</v>
      </c>
      <c r="C872" s="11" t="e">
        <f>SUBSTITUTE(MID(SUBSTITUTE(exportált!B872,"&lt;br /&gt;","&lt;br&gt;"),LEN('exportált formázott'!B872)+LEN(D872)+LEN(E872)+LEN(F872)+25,LEN(SUBSTITUTE(exportált!B872,"&lt;br /&gt;","&lt;br&gt;"))-LEN(D872)-LEN(E872)-LEN(F872)),"&lt;br&gt;",CHAR(10))</f>
        <v>#VALUE!</v>
      </c>
      <c r="D872" s="11" t="e">
        <f>MID(SUBSTITUTE(exportált!B872,"&lt;br /&gt;","&lt;br&gt;"),LEN('exportált formázott'!B872)+9,SEARCH("&lt;br&gt;",RIGHT(SUBSTITUTE(exportált!B872,"&lt;br /&gt;","&lt;br&gt;"),LEN(SUBSTITUTE(exportált!B872,"&lt;br /&gt;","&lt;br&gt;"))-LEN(B872)-8))-1)</f>
        <v>#VALUE!</v>
      </c>
      <c r="E872" s="11" t="e">
        <f>MID(SUBSTITUTE(exportált!B872,"&lt;br /&gt;","&lt;br&gt;"),LEN('exportált formázott'!B872)+LEN(D872)+13,SEARCH("&lt;br&gt;",RIGHT(SUBSTITUTE(exportált!B872,"&lt;br /&gt;","&lt;br&gt;"),LEN(SUBSTITUTE(exportált!B872,"&lt;br /&gt;","&lt;br&gt;"))-LEN(B872)-LEN(D872)-13)))</f>
        <v>#VALUE!</v>
      </c>
      <c r="F872" s="11" t="e">
        <f>MID(SUBSTITUTE(exportált!B872,"&lt;br /&gt;","&lt;br&gt;"),LEN('exportált formázott'!B872)+LEN(D872)+LEN(E872)+17,SEARCH("&lt;br&gt;&lt;br&gt;",RIGHT(SUBSTITUTE(exportált!B872,"&lt;br /&gt;","&lt;br&gt;"),LEN(SUBSTITUTE(exportált!B872,"&lt;br /&gt;","&lt;br&gt;"))-LEN(B872)-LEN(D872)-LEN(E872)-17)))</f>
        <v>#VALUE!</v>
      </c>
    </row>
    <row r="873" spans="1:6" x14ac:dyDescent="0.25">
      <c r="A873" s="11" t="str">
        <f>IF(exportált!A873&lt;&gt;"",IFERROR(LEFT(exportált!A873,SEARCH("&lt;br/&gt;",SUBSTITUTE(exportált!A873,"&lt;br&gt;","&lt;br/&gt;"),1)-1),exportált!A873),"")</f>
        <v/>
      </c>
      <c r="B873" s="11" t="e">
        <f>LEFT(SUBSTITUTE(exportált!B873,"&lt;br /&gt;","&lt;br&gt;"),SEARCH("&lt;br&gt;&lt;br&gt;",SUBSTITUTE(SUBSTITUTE(exportált!B873,"&lt;br /&gt;","&lt;br&gt;"),"&lt;br /&gt;","&lt;br&gt;"),1)-1)</f>
        <v>#VALUE!</v>
      </c>
      <c r="C873" s="11" t="e">
        <f>SUBSTITUTE(MID(SUBSTITUTE(exportált!B873,"&lt;br /&gt;","&lt;br&gt;"),LEN('exportált formázott'!B873)+LEN(D873)+LEN(E873)+LEN(F873)+25,LEN(SUBSTITUTE(exportált!B873,"&lt;br /&gt;","&lt;br&gt;"))-LEN(D873)-LEN(E873)-LEN(F873)),"&lt;br&gt;",CHAR(10))</f>
        <v>#VALUE!</v>
      </c>
      <c r="D873" s="11" t="e">
        <f>MID(SUBSTITUTE(exportált!B873,"&lt;br /&gt;","&lt;br&gt;"),LEN('exportált formázott'!B873)+9,SEARCH("&lt;br&gt;",RIGHT(SUBSTITUTE(exportált!B873,"&lt;br /&gt;","&lt;br&gt;"),LEN(SUBSTITUTE(exportált!B873,"&lt;br /&gt;","&lt;br&gt;"))-LEN(B873)-8))-1)</f>
        <v>#VALUE!</v>
      </c>
      <c r="E873" s="11" t="e">
        <f>MID(SUBSTITUTE(exportált!B873,"&lt;br /&gt;","&lt;br&gt;"),LEN('exportált formázott'!B873)+LEN(D873)+13,SEARCH("&lt;br&gt;",RIGHT(SUBSTITUTE(exportált!B873,"&lt;br /&gt;","&lt;br&gt;"),LEN(SUBSTITUTE(exportált!B873,"&lt;br /&gt;","&lt;br&gt;"))-LEN(B873)-LEN(D873)-13)))</f>
        <v>#VALUE!</v>
      </c>
      <c r="F873" s="11" t="e">
        <f>MID(SUBSTITUTE(exportált!B873,"&lt;br /&gt;","&lt;br&gt;"),LEN('exportált formázott'!B873)+LEN(D873)+LEN(E873)+17,SEARCH("&lt;br&gt;&lt;br&gt;",RIGHT(SUBSTITUTE(exportált!B873,"&lt;br /&gt;","&lt;br&gt;"),LEN(SUBSTITUTE(exportált!B873,"&lt;br /&gt;","&lt;br&gt;"))-LEN(B873)-LEN(D873)-LEN(E873)-17)))</f>
        <v>#VALUE!</v>
      </c>
    </row>
    <row r="874" spans="1:6" x14ac:dyDescent="0.25">
      <c r="A874" s="11" t="str">
        <f>IF(exportált!A874&lt;&gt;"",IFERROR(LEFT(exportált!A874,SEARCH("&lt;br/&gt;",SUBSTITUTE(exportált!A874,"&lt;br&gt;","&lt;br/&gt;"),1)-1),exportált!A874),"")</f>
        <v/>
      </c>
      <c r="B874" s="11" t="e">
        <f>LEFT(SUBSTITUTE(exportált!B874,"&lt;br /&gt;","&lt;br&gt;"),SEARCH("&lt;br&gt;&lt;br&gt;",SUBSTITUTE(SUBSTITUTE(exportált!B874,"&lt;br /&gt;","&lt;br&gt;"),"&lt;br /&gt;","&lt;br&gt;"),1)-1)</f>
        <v>#VALUE!</v>
      </c>
      <c r="C874" s="11" t="e">
        <f>SUBSTITUTE(MID(SUBSTITUTE(exportált!B874,"&lt;br /&gt;","&lt;br&gt;"),LEN('exportált formázott'!B874)+LEN(D874)+LEN(E874)+LEN(F874)+25,LEN(SUBSTITUTE(exportált!B874,"&lt;br /&gt;","&lt;br&gt;"))-LEN(D874)-LEN(E874)-LEN(F874)),"&lt;br&gt;",CHAR(10))</f>
        <v>#VALUE!</v>
      </c>
      <c r="D874" s="11" t="e">
        <f>MID(SUBSTITUTE(exportált!B874,"&lt;br /&gt;","&lt;br&gt;"),LEN('exportált formázott'!B874)+9,SEARCH("&lt;br&gt;",RIGHT(SUBSTITUTE(exportált!B874,"&lt;br /&gt;","&lt;br&gt;"),LEN(SUBSTITUTE(exportált!B874,"&lt;br /&gt;","&lt;br&gt;"))-LEN(B874)-8))-1)</f>
        <v>#VALUE!</v>
      </c>
      <c r="E874" s="11" t="e">
        <f>MID(SUBSTITUTE(exportált!B874,"&lt;br /&gt;","&lt;br&gt;"),LEN('exportált formázott'!B874)+LEN(D874)+13,SEARCH("&lt;br&gt;",RIGHT(SUBSTITUTE(exportált!B874,"&lt;br /&gt;","&lt;br&gt;"),LEN(SUBSTITUTE(exportált!B874,"&lt;br /&gt;","&lt;br&gt;"))-LEN(B874)-LEN(D874)-13)))</f>
        <v>#VALUE!</v>
      </c>
      <c r="F874" s="11" t="e">
        <f>MID(SUBSTITUTE(exportált!B874,"&lt;br /&gt;","&lt;br&gt;"),LEN('exportált formázott'!B874)+LEN(D874)+LEN(E874)+17,SEARCH("&lt;br&gt;&lt;br&gt;",RIGHT(SUBSTITUTE(exportált!B874,"&lt;br /&gt;","&lt;br&gt;"),LEN(SUBSTITUTE(exportált!B874,"&lt;br /&gt;","&lt;br&gt;"))-LEN(B874)-LEN(D874)-LEN(E874)-17)))</f>
        <v>#VALUE!</v>
      </c>
    </row>
    <row r="875" spans="1:6" x14ac:dyDescent="0.25">
      <c r="A875" s="11" t="str">
        <f>IF(exportált!A875&lt;&gt;"",IFERROR(LEFT(exportált!A875,SEARCH("&lt;br/&gt;",SUBSTITUTE(exportált!A875,"&lt;br&gt;","&lt;br/&gt;"),1)-1),exportált!A875),"")</f>
        <v/>
      </c>
      <c r="B875" s="11" t="e">
        <f>LEFT(SUBSTITUTE(exportált!B875,"&lt;br /&gt;","&lt;br&gt;"),SEARCH("&lt;br&gt;&lt;br&gt;",SUBSTITUTE(SUBSTITUTE(exportált!B875,"&lt;br /&gt;","&lt;br&gt;"),"&lt;br /&gt;","&lt;br&gt;"),1)-1)</f>
        <v>#VALUE!</v>
      </c>
      <c r="C875" s="11" t="e">
        <f>SUBSTITUTE(MID(SUBSTITUTE(exportált!B875,"&lt;br /&gt;","&lt;br&gt;"),LEN('exportált formázott'!B875)+LEN(D875)+LEN(E875)+LEN(F875)+25,LEN(SUBSTITUTE(exportált!B875,"&lt;br /&gt;","&lt;br&gt;"))-LEN(D875)-LEN(E875)-LEN(F875)),"&lt;br&gt;",CHAR(10))</f>
        <v>#VALUE!</v>
      </c>
      <c r="D875" s="11" t="e">
        <f>MID(SUBSTITUTE(exportált!B875,"&lt;br /&gt;","&lt;br&gt;"),LEN('exportált formázott'!B875)+9,SEARCH("&lt;br&gt;",RIGHT(SUBSTITUTE(exportált!B875,"&lt;br /&gt;","&lt;br&gt;"),LEN(SUBSTITUTE(exportált!B875,"&lt;br /&gt;","&lt;br&gt;"))-LEN(B875)-8))-1)</f>
        <v>#VALUE!</v>
      </c>
      <c r="E875" s="11" t="e">
        <f>MID(SUBSTITUTE(exportált!B875,"&lt;br /&gt;","&lt;br&gt;"),LEN('exportált formázott'!B875)+LEN(D875)+13,SEARCH("&lt;br&gt;",RIGHT(SUBSTITUTE(exportált!B875,"&lt;br /&gt;","&lt;br&gt;"),LEN(SUBSTITUTE(exportált!B875,"&lt;br /&gt;","&lt;br&gt;"))-LEN(B875)-LEN(D875)-13)))</f>
        <v>#VALUE!</v>
      </c>
      <c r="F875" s="11" t="e">
        <f>MID(SUBSTITUTE(exportált!B875,"&lt;br /&gt;","&lt;br&gt;"),LEN('exportált formázott'!B875)+LEN(D875)+LEN(E875)+17,SEARCH("&lt;br&gt;&lt;br&gt;",RIGHT(SUBSTITUTE(exportált!B875,"&lt;br /&gt;","&lt;br&gt;"),LEN(SUBSTITUTE(exportált!B875,"&lt;br /&gt;","&lt;br&gt;"))-LEN(B875)-LEN(D875)-LEN(E875)-17)))</f>
        <v>#VALUE!</v>
      </c>
    </row>
    <row r="876" spans="1:6" x14ac:dyDescent="0.25">
      <c r="A876" s="11" t="str">
        <f>IF(exportált!A876&lt;&gt;"",IFERROR(LEFT(exportált!A876,SEARCH("&lt;br/&gt;",SUBSTITUTE(exportált!A876,"&lt;br&gt;","&lt;br/&gt;"),1)-1),exportált!A876),"")</f>
        <v/>
      </c>
      <c r="B876" s="11" t="e">
        <f>LEFT(SUBSTITUTE(exportált!B876,"&lt;br /&gt;","&lt;br&gt;"),SEARCH("&lt;br&gt;&lt;br&gt;",SUBSTITUTE(SUBSTITUTE(exportált!B876,"&lt;br /&gt;","&lt;br&gt;"),"&lt;br /&gt;","&lt;br&gt;"),1)-1)</f>
        <v>#VALUE!</v>
      </c>
      <c r="C876" s="11" t="e">
        <f>SUBSTITUTE(MID(SUBSTITUTE(exportált!B876,"&lt;br /&gt;","&lt;br&gt;"),LEN('exportált formázott'!B876)+LEN(D876)+LEN(E876)+LEN(F876)+25,LEN(SUBSTITUTE(exportált!B876,"&lt;br /&gt;","&lt;br&gt;"))-LEN(D876)-LEN(E876)-LEN(F876)),"&lt;br&gt;",CHAR(10))</f>
        <v>#VALUE!</v>
      </c>
      <c r="D876" s="11" t="e">
        <f>MID(SUBSTITUTE(exportált!B876,"&lt;br /&gt;","&lt;br&gt;"),LEN('exportált formázott'!B876)+9,SEARCH("&lt;br&gt;",RIGHT(SUBSTITUTE(exportált!B876,"&lt;br /&gt;","&lt;br&gt;"),LEN(SUBSTITUTE(exportált!B876,"&lt;br /&gt;","&lt;br&gt;"))-LEN(B876)-8))-1)</f>
        <v>#VALUE!</v>
      </c>
      <c r="E876" s="11" t="e">
        <f>MID(SUBSTITUTE(exportált!B876,"&lt;br /&gt;","&lt;br&gt;"),LEN('exportált formázott'!B876)+LEN(D876)+13,SEARCH("&lt;br&gt;",RIGHT(SUBSTITUTE(exportált!B876,"&lt;br /&gt;","&lt;br&gt;"),LEN(SUBSTITUTE(exportált!B876,"&lt;br /&gt;","&lt;br&gt;"))-LEN(B876)-LEN(D876)-13)))</f>
        <v>#VALUE!</v>
      </c>
      <c r="F876" s="11" t="e">
        <f>MID(SUBSTITUTE(exportált!B876,"&lt;br /&gt;","&lt;br&gt;"),LEN('exportált formázott'!B876)+LEN(D876)+LEN(E876)+17,SEARCH("&lt;br&gt;&lt;br&gt;",RIGHT(SUBSTITUTE(exportált!B876,"&lt;br /&gt;","&lt;br&gt;"),LEN(SUBSTITUTE(exportált!B876,"&lt;br /&gt;","&lt;br&gt;"))-LEN(B876)-LEN(D876)-LEN(E876)-17)))</f>
        <v>#VALUE!</v>
      </c>
    </row>
    <row r="877" spans="1:6" x14ac:dyDescent="0.25">
      <c r="A877" s="11" t="str">
        <f>IF(exportált!A877&lt;&gt;"",IFERROR(LEFT(exportált!A877,SEARCH("&lt;br/&gt;",SUBSTITUTE(exportált!A877,"&lt;br&gt;","&lt;br/&gt;"),1)-1),exportált!A877),"")</f>
        <v/>
      </c>
      <c r="B877" s="11" t="e">
        <f>LEFT(SUBSTITUTE(exportált!B877,"&lt;br /&gt;","&lt;br&gt;"),SEARCH("&lt;br&gt;&lt;br&gt;",SUBSTITUTE(SUBSTITUTE(exportált!B877,"&lt;br /&gt;","&lt;br&gt;"),"&lt;br /&gt;","&lt;br&gt;"),1)-1)</f>
        <v>#VALUE!</v>
      </c>
      <c r="C877" s="11" t="e">
        <f>SUBSTITUTE(MID(SUBSTITUTE(exportált!B877,"&lt;br /&gt;","&lt;br&gt;"),LEN('exportált formázott'!B877)+LEN(D877)+LEN(E877)+LEN(F877)+25,LEN(SUBSTITUTE(exportált!B877,"&lt;br /&gt;","&lt;br&gt;"))-LEN(D877)-LEN(E877)-LEN(F877)),"&lt;br&gt;",CHAR(10))</f>
        <v>#VALUE!</v>
      </c>
      <c r="D877" s="11" t="e">
        <f>MID(SUBSTITUTE(exportált!B877,"&lt;br /&gt;","&lt;br&gt;"),LEN('exportált formázott'!B877)+9,SEARCH("&lt;br&gt;",RIGHT(SUBSTITUTE(exportált!B877,"&lt;br /&gt;","&lt;br&gt;"),LEN(SUBSTITUTE(exportált!B877,"&lt;br /&gt;","&lt;br&gt;"))-LEN(B877)-8))-1)</f>
        <v>#VALUE!</v>
      </c>
      <c r="E877" s="11" t="e">
        <f>MID(SUBSTITUTE(exportált!B877,"&lt;br /&gt;","&lt;br&gt;"),LEN('exportált formázott'!B877)+LEN(D877)+13,SEARCH("&lt;br&gt;",RIGHT(SUBSTITUTE(exportált!B877,"&lt;br /&gt;","&lt;br&gt;"),LEN(SUBSTITUTE(exportált!B877,"&lt;br /&gt;","&lt;br&gt;"))-LEN(B877)-LEN(D877)-13)))</f>
        <v>#VALUE!</v>
      </c>
      <c r="F877" s="11" t="e">
        <f>MID(SUBSTITUTE(exportált!B877,"&lt;br /&gt;","&lt;br&gt;"),LEN('exportált formázott'!B877)+LEN(D877)+LEN(E877)+17,SEARCH("&lt;br&gt;&lt;br&gt;",RIGHT(SUBSTITUTE(exportált!B877,"&lt;br /&gt;","&lt;br&gt;"),LEN(SUBSTITUTE(exportált!B877,"&lt;br /&gt;","&lt;br&gt;"))-LEN(B877)-LEN(D877)-LEN(E877)-17)))</f>
        <v>#VALUE!</v>
      </c>
    </row>
    <row r="878" spans="1:6" x14ac:dyDescent="0.25">
      <c r="A878" s="11" t="str">
        <f>IF(exportált!A878&lt;&gt;"",IFERROR(LEFT(exportált!A878,SEARCH("&lt;br/&gt;",SUBSTITUTE(exportált!A878,"&lt;br&gt;","&lt;br/&gt;"),1)-1),exportált!A878),"")</f>
        <v/>
      </c>
      <c r="B878" s="11" t="e">
        <f>LEFT(SUBSTITUTE(exportált!B878,"&lt;br /&gt;","&lt;br&gt;"),SEARCH("&lt;br&gt;&lt;br&gt;",SUBSTITUTE(SUBSTITUTE(exportált!B878,"&lt;br /&gt;","&lt;br&gt;"),"&lt;br /&gt;","&lt;br&gt;"),1)-1)</f>
        <v>#VALUE!</v>
      </c>
      <c r="C878" s="11" t="e">
        <f>SUBSTITUTE(MID(SUBSTITUTE(exportált!B878,"&lt;br /&gt;","&lt;br&gt;"),LEN('exportált formázott'!B878)+LEN(D878)+LEN(E878)+LEN(F878)+25,LEN(SUBSTITUTE(exportált!B878,"&lt;br /&gt;","&lt;br&gt;"))-LEN(D878)-LEN(E878)-LEN(F878)),"&lt;br&gt;",CHAR(10))</f>
        <v>#VALUE!</v>
      </c>
      <c r="D878" s="11" t="e">
        <f>MID(SUBSTITUTE(exportált!B878,"&lt;br /&gt;","&lt;br&gt;"),LEN('exportált formázott'!B878)+9,SEARCH("&lt;br&gt;",RIGHT(SUBSTITUTE(exportált!B878,"&lt;br /&gt;","&lt;br&gt;"),LEN(SUBSTITUTE(exportált!B878,"&lt;br /&gt;","&lt;br&gt;"))-LEN(B878)-8))-1)</f>
        <v>#VALUE!</v>
      </c>
      <c r="E878" s="11" t="e">
        <f>MID(SUBSTITUTE(exportált!B878,"&lt;br /&gt;","&lt;br&gt;"),LEN('exportált formázott'!B878)+LEN(D878)+13,SEARCH("&lt;br&gt;",RIGHT(SUBSTITUTE(exportált!B878,"&lt;br /&gt;","&lt;br&gt;"),LEN(SUBSTITUTE(exportált!B878,"&lt;br /&gt;","&lt;br&gt;"))-LEN(B878)-LEN(D878)-13)))</f>
        <v>#VALUE!</v>
      </c>
      <c r="F878" s="11" t="e">
        <f>MID(SUBSTITUTE(exportált!B878,"&lt;br /&gt;","&lt;br&gt;"),LEN('exportált formázott'!B878)+LEN(D878)+LEN(E878)+17,SEARCH("&lt;br&gt;&lt;br&gt;",RIGHT(SUBSTITUTE(exportált!B878,"&lt;br /&gt;","&lt;br&gt;"),LEN(SUBSTITUTE(exportált!B878,"&lt;br /&gt;","&lt;br&gt;"))-LEN(B878)-LEN(D878)-LEN(E878)-17)))</f>
        <v>#VALUE!</v>
      </c>
    </row>
    <row r="879" spans="1:6" x14ac:dyDescent="0.25">
      <c r="A879" s="11" t="str">
        <f>IF(exportált!A879&lt;&gt;"",IFERROR(LEFT(exportált!A879,SEARCH("&lt;br/&gt;",SUBSTITUTE(exportált!A879,"&lt;br&gt;","&lt;br/&gt;"),1)-1),exportált!A879),"")</f>
        <v/>
      </c>
      <c r="B879" s="11" t="e">
        <f>LEFT(SUBSTITUTE(exportált!B879,"&lt;br /&gt;","&lt;br&gt;"),SEARCH("&lt;br&gt;&lt;br&gt;",SUBSTITUTE(SUBSTITUTE(exportált!B879,"&lt;br /&gt;","&lt;br&gt;"),"&lt;br /&gt;","&lt;br&gt;"),1)-1)</f>
        <v>#VALUE!</v>
      </c>
      <c r="C879" s="11" t="e">
        <f>SUBSTITUTE(MID(SUBSTITUTE(exportált!B879,"&lt;br /&gt;","&lt;br&gt;"),LEN('exportált formázott'!B879)+LEN(D879)+LEN(E879)+LEN(F879)+25,LEN(SUBSTITUTE(exportált!B879,"&lt;br /&gt;","&lt;br&gt;"))-LEN(D879)-LEN(E879)-LEN(F879)),"&lt;br&gt;",CHAR(10))</f>
        <v>#VALUE!</v>
      </c>
      <c r="D879" s="11" t="e">
        <f>MID(SUBSTITUTE(exportált!B879,"&lt;br /&gt;","&lt;br&gt;"),LEN('exportált formázott'!B879)+9,SEARCH("&lt;br&gt;",RIGHT(SUBSTITUTE(exportált!B879,"&lt;br /&gt;","&lt;br&gt;"),LEN(SUBSTITUTE(exportált!B879,"&lt;br /&gt;","&lt;br&gt;"))-LEN(B879)-8))-1)</f>
        <v>#VALUE!</v>
      </c>
      <c r="E879" s="11" t="e">
        <f>MID(SUBSTITUTE(exportált!B879,"&lt;br /&gt;","&lt;br&gt;"),LEN('exportált formázott'!B879)+LEN(D879)+13,SEARCH("&lt;br&gt;",RIGHT(SUBSTITUTE(exportált!B879,"&lt;br /&gt;","&lt;br&gt;"),LEN(SUBSTITUTE(exportált!B879,"&lt;br /&gt;","&lt;br&gt;"))-LEN(B879)-LEN(D879)-13)))</f>
        <v>#VALUE!</v>
      </c>
      <c r="F879" s="11" t="e">
        <f>MID(SUBSTITUTE(exportált!B879,"&lt;br /&gt;","&lt;br&gt;"),LEN('exportált formázott'!B879)+LEN(D879)+LEN(E879)+17,SEARCH("&lt;br&gt;&lt;br&gt;",RIGHT(SUBSTITUTE(exportált!B879,"&lt;br /&gt;","&lt;br&gt;"),LEN(SUBSTITUTE(exportált!B879,"&lt;br /&gt;","&lt;br&gt;"))-LEN(B879)-LEN(D879)-LEN(E879)-17)))</f>
        <v>#VALUE!</v>
      </c>
    </row>
    <row r="880" spans="1:6" x14ac:dyDescent="0.25">
      <c r="A880" s="11" t="str">
        <f>IF(exportált!A880&lt;&gt;"",IFERROR(LEFT(exportált!A880,SEARCH("&lt;br/&gt;",SUBSTITUTE(exportált!A880,"&lt;br&gt;","&lt;br/&gt;"),1)-1),exportált!A880),"")</f>
        <v/>
      </c>
      <c r="B880" s="11" t="e">
        <f>LEFT(SUBSTITUTE(exportált!B880,"&lt;br /&gt;","&lt;br&gt;"),SEARCH("&lt;br&gt;&lt;br&gt;",SUBSTITUTE(SUBSTITUTE(exportált!B880,"&lt;br /&gt;","&lt;br&gt;"),"&lt;br /&gt;","&lt;br&gt;"),1)-1)</f>
        <v>#VALUE!</v>
      </c>
      <c r="C880" s="11" t="e">
        <f>SUBSTITUTE(MID(SUBSTITUTE(exportált!B880,"&lt;br /&gt;","&lt;br&gt;"),LEN('exportált formázott'!B880)+LEN(D880)+LEN(E880)+LEN(F880)+25,LEN(SUBSTITUTE(exportált!B880,"&lt;br /&gt;","&lt;br&gt;"))-LEN(D880)-LEN(E880)-LEN(F880)),"&lt;br&gt;",CHAR(10))</f>
        <v>#VALUE!</v>
      </c>
      <c r="D880" s="11" t="e">
        <f>MID(SUBSTITUTE(exportált!B880,"&lt;br /&gt;","&lt;br&gt;"),LEN('exportált formázott'!B880)+9,SEARCH("&lt;br&gt;",RIGHT(SUBSTITUTE(exportált!B880,"&lt;br /&gt;","&lt;br&gt;"),LEN(SUBSTITUTE(exportált!B880,"&lt;br /&gt;","&lt;br&gt;"))-LEN(B880)-8))-1)</f>
        <v>#VALUE!</v>
      </c>
      <c r="E880" s="11" t="e">
        <f>MID(SUBSTITUTE(exportált!B880,"&lt;br /&gt;","&lt;br&gt;"),LEN('exportált formázott'!B880)+LEN(D880)+13,SEARCH("&lt;br&gt;",RIGHT(SUBSTITUTE(exportált!B880,"&lt;br /&gt;","&lt;br&gt;"),LEN(SUBSTITUTE(exportált!B880,"&lt;br /&gt;","&lt;br&gt;"))-LEN(B880)-LEN(D880)-13)))</f>
        <v>#VALUE!</v>
      </c>
      <c r="F880" s="11" t="e">
        <f>MID(SUBSTITUTE(exportált!B880,"&lt;br /&gt;","&lt;br&gt;"),LEN('exportált formázott'!B880)+LEN(D880)+LEN(E880)+17,SEARCH("&lt;br&gt;&lt;br&gt;",RIGHT(SUBSTITUTE(exportált!B880,"&lt;br /&gt;","&lt;br&gt;"),LEN(SUBSTITUTE(exportált!B880,"&lt;br /&gt;","&lt;br&gt;"))-LEN(B880)-LEN(D880)-LEN(E880)-17)))</f>
        <v>#VALUE!</v>
      </c>
    </row>
    <row r="881" spans="1:6" x14ac:dyDescent="0.25">
      <c r="A881" s="11" t="str">
        <f>IF(exportált!A881&lt;&gt;"",IFERROR(LEFT(exportált!A881,SEARCH("&lt;br/&gt;",SUBSTITUTE(exportált!A881,"&lt;br&gt;","&lt;br/&gt;"),1)-1),exportált!A881),"")</f>
        <v/>
      </c>
      <c r="B881" s="11" t="e">
        <f>LEFT(SUBSTITUTE(exportált!B881,"&lt;br /&gt;","&lt;br&gt;"),SEARCH("&lt;br&gt;&lt;br&gt;",SUBSTITUTE(SUBSTITUTE(exportált!B881,"&lt;br /&gt;","&lt;br&gt;"),"&lt;br /&gt;","&lt;br&gt;"),1)-1)</f>
        <v>#VALUE!</v>
      </c>
      <c r="C881" s="11" t="e">
        <f>SUBSTITUTE(MID(SUBSTITUTE(exportált!B881,"&lt;br /&gt;","&lt;br&gt;"),LEN('exportált formázott'!B881)+LEN(D881)+LEN(E881)+LEN(F881)+25,LEN(SUBSTITUTE(exportált!B881,"&lt;br /&gt;","&lt;br&gt;"))-LEN(D881)-LEN(E881)-LEN(F881)),"&lt;br&gt;",CHAR(10))</f>
        <v>#VALUE!</v>
      </c>
      <c r="D881" s="11" t="e">
        <f>MID(SUBSTITUTE(exportált!B881,"&lt;br /&gt;","&lt;br&gt;"),LEN('exportált formázott'!B881)+9,SEARCH("&lt;br&gt;",RIGHT(SUBSTITUTE(exportált!B881,"&lt;br /&gt;","&lt;br&gt;"),LEN(SUBSTITUTE(exportált!B881,"&lt;br /&gt;","&lt;br&gt;"))-LEN(B881)-8))-1)</f>
        <v>#VALUE!</v>
      </c>
      <c r="E881" s="11" t="e">
        <f>MID(SUBSTITUTE(exportált!B881,"&lt;br /&gt;","&lt;br&gt;"),LEN('exportált formázott'!B881)+LEN(D881)+13,SEARCH("&lt;br&gt;",RIGHT(SUBSTITUTE(exportált!B881,"&lt;br /&gt;","&lt;br&gt;"),LEN(SUBSTITUTE(exportált!B881,"&lt;br /&gt;","&lt;br&gt;"))-LEN(B881)-LEN(D881)-13)))</f>
        <v>#VALUE!</v>
      </c>
      <c r="F881" s="11" t="e">
        <f>MID(SUBSTITUTE(exportált!B881,"&lt;br /&gt;","&lt;br&gt;"),LEN('exportált formázott'!B881)+LEN(D881)+LEN(E881)+17,SEARCH("&lt;br&gt;&lt;br&gt;",RIGHT(SUBSTITUTE(exportált!B881,"&lt;br /&gt;","&lt;br&gt;"),LEN(SUBSTITUTE(exportált!B881,"&lt;br /&gt;","&lt;br&gt;"))-LEN(B881)-LEN(D881)-LEN(E881)-17)))</f>
        <v>#VALUE!</v>
      </c>
    </row>
    <row r="882" spans="1:6" x14ac:dyDescent="0.25">
      <c r="A882" s="11" t="str">
        <f>IF(exportált!A882&lt;&gt;"",IFERROR(LEFT(exportált!A882,SEARCH("&lt;br/&gt;",SUBSTITUTE(exportált!A882,"&lt;br&gt;","&lt;br/&gt;"),1)-1),exportált!A882),"")</f>
        <v/>
      </c>
      <c r="B882" s="11" t="e">
        <f>LEFT(SUBSTITUTE(exportált!B882,"&lt;br /&gt;","&lt;br&gt;"),SEARCH("&lt;br&gt;&lt;br&gt;",SUBSTITUTE(SUBSTITUTE(exportált!B882,"&lt;br /&gt;","&lt;br&gt;"),"&lt;br /&gt;","&lt;br&gt;"),1)-1)</f>
        <v>#VALUE!</v>
      </c>
      <c r="C882" s="11" t="e">
        <f>SUBSTITUTE(MID(SUBSTITUTE(exportált!B882,"&lt;br /&gt;","&lt;br&gt;"),LEN('exportált formázott'!B882)+LEN(D882)+LEN(E882)+LEN(F882)+25,LEN(SUBSTITUTE(exportált!B882,"&lt;br /&gt;","&lt;br&gt;"))-LEN(D882)-LEN(E882)-LEN(F882)),"&lt;br&gt;",CHAR(10))</f>
        <v>#VALUE!</v>
      </c>
      <c r="D882" s="11" t="e">
        <f>MID(SUBSTITUTE(exportált!B882,"&lt;br /&gt;","&lt;br&gt;"),LEN('exportált formázott'!B882)+9,SEARCH("&lt;br&gt;",RIGHT(SUBSTITUTE(exportált!B882,"&lt;br /&gt;","&lt;br&gt;"),LEN(SUBSTITUTE(exportált!B882,"&lt;br /&gt;","&lt;br&gt;"))-LEN(B882)-8))-1)</f>
        <v>#VALUE!</v>
      </c>
      <c r="E882" s="11" t="e">
        <f>MID(SUBSTITUTE(exportált!B882,"&lt;br /&gt;","&lt;br&gt;"),LEN('exportált formázott'!B882)+LEN(D882)+13,SEARCH("&lt;br&gt;",RIGHT(SUBSTITUTE(exportált!B882,"&lt;br /&gt;","&lt;br&gt;"),LEN(SUBSTITUTE(exportált!B882,"&lt;br /&gt;","&lt;br&gt;"))-LEN(B882)-LEN(D882)-13)))</f>
        <v>#VALUE!</v>
      </c>
      <c r="F882" s="11" t="e">
        <f>MID(SUBSTITUTE(exportált!B882,"&lt;br /&gt;","&lt;br&gt;"),LEN('exportált formázott'!B882)+LEN(D882)+LEN(E882)+17,SEARCH("&lt;br&gt;&lt;br&gt;",RIGHT(SUBSTITUTE(exportált!B882,"&lt;br /&gt;","&lt;br&gt;"),LEN(SUBSTITUTE(exportált!B882,"&lt;br /&gt;","&lt;br&gt;"))-LEN(B882)-LEN(D882)-LEN(E882)-17)))</f>
        <v>#VALUE!</v>
      </c>
    </row>
    <row r="883" spans="1:6" x14ac:dyDescent="0.25">
      <c r="A883" s="11" t="str">
        <f>IF(exportált!A883&lt;&gt;"",IFERROR(LEFT(exportált!A883,SEARCH("&lt;br/&gt;",SUBSTITUTE(exportált!A883,"&lt;br&gt;","&lt;br/&gt;"),1)-1),exportált!A883),"")</f>
        <v/>
      </c>
      <c r="B883" s="11" t="e">
        <f>LEFT(SUBSTITUTE(exportált!B883,"&lt;br /&gt;","&lt;br&gt;"),SEARCH("&lt;br&gt;&lt;br&gt;",SUBSTITUTE(SUBSTITUTE(exportált!B883,"&lt;br /&gt;","&lt;br&gt;"),"&lt;br /&gt;","&lt;br&gt;"),1)-1)</f>
        <v>#VALUE!</v>
      </c>
      <c r="C883" s="11" t="e">
        <f>SUBSTITUTE(MID(SUBSTITUTE(exportált!B883,"&lt;br /&gt;","&lt;br&gt;"),LEN('exportált formázott'!B883)+LEN(D883)+LEN(E883)+LEN(F883)+25,LEN(SUBSTITUTE(exportált!B883,"&lt;br /&gt;","&lt;br&gt;"))-LEN(D883)-LEN(E883)-LEN(F883)),"&lt;br&gt;",CHAR(10))</f>
        <v>#VALUE!</v>
      </c>
      <c r="D883" s="11" t="e">
        <f>MID(SUBSTITUTE(exportált!B883,"&lt;br /&gt;","&lt;br&gt;"),LEN('exportált formázott'!B883)+9,SEARCH("&lt;br&gt;",RIGHT(SUBSTITUTE(exportált!B883,"&lt;br /&gt;","&lt;br&gt;"),LEN(SUBSTITUTE(exportált!B883,"&lt;br /&gt;","&lt;br&gt;"))-LEN(B883)-8))-1)</f>
        <v>#VALUE!</v>
      </c>
      <c r="E883" s="11" t="e">
        <f>MID(SUBSTITUTE(exportált!B883,"&lt;br /&gt;","&lt;br&gt;"),LEN('exportált formázott'!B883)+LEN(D883)+13,SEARCH("&lt;br&gt;",RIGHT(SUBSTITUTE(exportált!B883,"&lt;br /&gt;","&lt;br&gt;"),LEN(SUBSTITUTE(exportált!B883,"&lt;br /&gt;","&lt;br&gt;"))-LEN(B883)-LEN(D883)-13)))</f>
        <v>#VALUE!</v>
      </c>
      <c r="F883" s="11" t="e">
        <f>MID(SUBSTITUTE(exportált!B883,"&lt;br /&gt;","&lt;br&gt;"),LEN('exportált formázott'!B883)+LEN(D883)+LEN(E883)+17,SEARCH("&lt;br&gt;&lt;br&gt;",RIGHT(SUBSTITUTE(exportált!B883,"&lt;br /&gt;","&lt;br&gt;"),LEN(SUBSTITUTE(exportált!B883,"&lt;br /&gt;","&lt;br&gt;"))-LEN(B883)-LEN(D883)-LEN(E883)-17)))</f>
        <v>#VALUE!</v>
      </c>
    </row>
    <row r="884" spans="1:6" x14ac:dyDescent="0.25">
      <c r="A884" s="11" t="str">
        <f>IF(exportált!A884&lt;&gt;"",IFERROR(LEFT(exportált!A884,SEARCH("&lt;br/&gt;",SUBSTITUTE(exportált!A884,"&lt;br&gt;","&lt;br/&gt;"),1)-1),exportált!A884),"")</f>
        <v/>
      </c>
      <c r="B884" s="11" t="e">
        <f>LEFT(SUBSTITUTE(exportált!B884,"&lt;br /&gt;","&lt;br&gt;"),SEARCH("&lt;br&gt;&lt;br&gt;",SUBSTITUTE(SUBSTITUTE(exportált!B884,"&lt;br /&gt;","&lt;br&gt;"),"&lt;br /&gt;","&lt;br&gt;"),1)-1)</f>
        <v>#VALUE!</v>
      </c>
      <c r="C884" s="11" t="e">
        <f>SUBSTITUTE(MID(SUBSTITUTE(exportált!B884,"&lt;br /&gt;","&lt;br&gt;"),LEN('exportált formázott'!B884)+LEN(D884)+LEN(E884)+LEN(F884)+25,LEN(SUBSTITUTE(exportált!B884,"&lt;br /&gt;","&lt;br&gt;"))-LEN(D884)-LEN(E884)-LEN(F884)),"&lt;br&gt;",CHAR(10))</f>
        <v>#VALUE!</v>
      </c>
      <c r="D884" s="11" t="e">
        <f>MID(SUBSTITUTE(exportált!B884,"&lt;br /&gt;","&lt;br&gt;"),LEN('exportált formázott'!B884)+9,SEARCH("&lt;br&gt;",RIGHT(SUBSTITUTE(exportált!B884,"&lt;br /&gt;","&lt;br&gt;"),LEN(SUBSTITUTE(exportált!B884,"&lt;br /&gt;","&lt;br&gt;"))-LEN(B884)-8))-1)</f>
        <v>#VALUE!</v>
      </c>
      <c r="E884" s="11" t="e">
        <f>MID(SUBSTITUTE(exportált!B884,"&lt;br /&gt;","&lt;br&gt;"),LEN('exportált formázott'!B884)+LEN(D884)+13,SEARCH("&lt;br&gt;",RIGHT(SUBSTITUTE(exportált!B884,"&lt;br /&gt;","&lt;br&gt;"),LEN(SUBSTITUTE(exportált!B884,"&lt;br /&gt;","&lt;br&gt;"))-LEN(B884)-LEN(D884)-13)))</f>
        <v>#VALUE!</v>
      </c>
      <c r="F884" s="11" t="e">
        <f>MID(SUBSTITUTE(exportált!B884,"&lt;br /&gt;","&lt;br&gt;"),LEN('exportált formázott'!B884)+LEN(D884)+LEN(E884)+17,SEARCH("&lt;br&gt;&lt;br&gt;",RIGHT(SUBSTITUTE(exportált!B884,"&lt;br /&gt;","&lt;br&gt;"),LEN(SUBSTITUTE(exportált!B884,"&lt;br /&gt;","&lt;br&gt;"))-LEN(B884)-LEN(D884)-LEN(E884)-17)))</f>
        <v>#VALUE!</v>
      </c>
    </row>
    <row r="885" spans="1:6" x14ac:dyDescent="0.25">
      <c r="A885" s="11" t="str">
        <f>IF(exportált!A885&lt;&gt;"",IFERROR(LEFT(exportált!A885,SEARCH("&lt;br/&gt;",SUBSTITUTE(exportált!A885,"&lt;br&gt;","&lt;br/&gt;"),1)-1),exportált!A885),"")</f>
        <v/>
      </c>
      <c r="B885" s="11" t="e">
        <f>LEFT(SUBSTITUTE(exportált!B885,"&lt;br /&gt;","&lt;br&gt;"),SEARCH("&lt;br&gt;&lt;br&gt;",SUBSTITUTE(SUBSTITUTE(exportált!B885,"&lt;br /&gt;","&lt;br&gt;"),"&lt;br /&gt;","&lt;br&gt;"),1)-1)</f>
        <v>#VALUE!</v>
      </c>
      <c r="C885" s="11" t="e">
        <f>SUBSTITUTE(MID(SUBSTITUTE(exportált!B885,"&lt;br /&gt;","&lt;br&gt;"),LEN('exportált formázott'!B885)+LEN(D885)+LEN(E885)+LEN(F885)+25,LEN(SUBSTITUTE(exportált!B885,"&lt;br /&gt;","&lt;br&gt;"))-LEN(D885)-LEN(E885)-LEN(F885)),"&lt;br&gt;",CHAR(10))</f>
        <v>#VALUE!</v>
      </c>
      <c r="D885" s="11" t="e">
        <f>MID(SUBSTITUTE(exportált!B885,"&lt;br /&gt;","&lt;br&gt;"),LEN('exportált formázott'!B885)+9,SEARCH("&lt;br&gt;",RIGHT(SUBSTITUTE(exportált!B885,"&lt;br /&gt;","&lt;br&gt;"),LEN(SUBSTITUTE(exportált!B885,"&lt;br /&gt;","&lt;br&gt;"))-LEN(B885)-8))-1)</f>
        <v>#VALUE!</v>
      </c>
      <c r="E885" s="11" t="e">
        <f>MID(SUBSTITUTE(exportált!B885,"&lt;br /&gt;","&lt;br&gt;"),LEN('exportált formázott'!B885)+LEN(D885)+13,SEARCH("&lt;br&gt;",RIGHT(SUBSTITUTE(exportált!B885,"&lt;br /&gt;","&lt;br&gt;"),LEN(SUBSTITUTE(exportált!B885,"&lt;br /&gt;","&lt;br&gt;"))-LEN(B885)-LEN(D885)-13)))</f>
        <v>#VALUE!</v>
      </c>
      <c r="F885" s="11" t="e">
        <f>MID(SUBSTITUTE(exportált!B885,"&lt;br /&gt;","&lt;br&gt;"),LEN('exportált formázott'!B885)+LEN(D885)+LEN(E885)+17,SEARCH("&lt;br&gt;&lt;br&gt;",RIGHT(SUBSTITUTE(exportált!B885,"&lt;br /&gt;","&lt;br&gt;"),LEN(SUBSTITUTE(exportált!B885,"&lt;br /&gt;","&lt;br&gt;"))-LEN(B885)-LEN(D885)-LEN(E885)-17)))</f>
        <v>#VALUE!</v>
      </c>
    </row>
    <row r="886" spans="1:6" x14ac:dyDescent="0.25">
      <c r="A886" s="11" t="str">
        <f>IF(exportált!A886&lt;&gt;"",IFERROR(LEFT(exportált!A886,SEARCH("&lt;br/&gt;",SUBSTITUTE(exportált!A886,"&lt;br&gt;","&lt;br/&gt;"),1)-1),exportált!A886),"")</f>
        <v/>
      </c>
      <c r="B886" s="11" t="e">
        <f>LEFT(SUBSTITUTE(exportált!B886,"&lt;br /&gt;","&lt;br&gt;"),SEARCH("&lt;br&gt;&lt;br&gt;",SUBSTITUTE(SUBSTITUTE(exportált!B886,"&lt;br /&gt;","&lt;br&gt;"),"&lt;br /&gt;","&lt;br&gt;"),1)-1)</f>
        <v>#VALUE!</v>
      </c>
      <c r="C886" s="11" t="e">
        <f>SUBSTITUTE(MID(SUBSTITUTE(exportált!B886,"&lt;br /&gt;","&lt;br&gt;"),LEN('exportált formázott'!B886)+LEN(D886)+LEN(E886)+LEN(F886)+25,LEN(SUBSTITUTE(exportált!B886,"&lt;br /&gt;","&lt;br&gt;"))-LEN(D886)-LEN(E886)-LEN(F886)),"&lt;br&gt;",CHAR(10))</f>
        <v>#VALUE!</v>
      </c>
      <c r="D886" s="11" t="e">
        <f>MID(SUBSTITUTE(exportált!B886,"&lt;br /&gt;","&lt;br&gt;"),LEN('exportált formázott'!B886)+9,SEARCH("&lt;br&gt;",RIGHT(SUBSTITUTE(exportált!B886,"&lt;br /&gt;","&lt;br&gt;"),LEN(SUBSTITUTE(exportált!B886,"&lt;br /&gt;","&lt;br&gt;"))-LEN(B886)-8))-1)</f>
        <v>#VALUE!</v>
      </c>
      <c r="E886" s="11" t="e">
        <f>MID(SUBSTITUTE(exportált!B886,"&lt;br /&gt;","&lt;br&gt;"),LEN('exportált formázott'!B886)+LEN(D886)+13,SEARCH("&lt;br&gt;",RIGHT(SUBSTITUTE(exportált!B886,"&lt;br /&gt;","&lt;br&gt;"),LEN(SUBSTITUTE(exportált!B886,"&lt;br /&gt;","&lt;br&gt;"))-LEN(B886)-LEN(D886)-13)))</f>
        <v>#VALUE!</v>
      </c>
      <c r="F886" s="11" t="e">
        <f>MID(SUBSTITUTE(exportált!B886,"&lt;br /&gt;","&lt;br&gt;"),LEN('exportált formázott'!B886)+LEN(D886)+LEN(E886)+17,SEARCH("&lt;br&gt;&lt;br&gt;",RIGHT(SUBSTITUTE(exportált!B886,"&lt;br /&gt;","&lt;br&gt;"),LEN(SUBSTITUTE(exportált!B886,"&lt;br /&gt;","&lt;br&gt;"))-LEN(B886)-LEN(D886)-LEN(E886)-17)))</f>
        <v>#VALUE!</v>
      </c>
    </row>
    <row r="887" spans="1:6" x14ac:dyDescent="0.25">
      <c r="A887" s="11" t="str">
        <f>IF(exportált!A887&lt;&gt;"",IFERROR(LEFT(exportált!A887,SEARCH("&lt;br/&gt;",SUBSTITUTE(exportált!A887,"&lt;br&gt;","&lt;br/&gt;"),1)-1),exportált!A887),"")</f>
        <v/>
      </c>
      <c r="B887" s="11" t="e">
        <f>LEFT(SUBSTITUTE(exportált!B887,"&lt;br /&gt;","&lt;br&gt;"),SEARCH("&lt;br&gt;&lt;br&gt;",SUBSTITUTE(SUBSTITUTE(exportált!B887,"&lt;br /&gt;","&lt;br&gt;"),"&lt;br /&gt;","&lt;br&gt;"),1)-1)</f>
        <v>#VALUE!</v>
      </c>
      <c r="C887" s="11" t="e">
        <f>SUBSTITUTE(MID(SUBSTITUTE(exportált!B887,"&lt;br /&gt;","&lt;br&gt;"),LEN('exportált formázott'!B887)+LEN(D887)+LEN(E887)+LEN(F887)+25,LEN(SUBSTITUTE(exportált!B887,"&lt;br /&gt;","&lt;br&gt;"))-LEN(D887)-LEN(E887)-LEN(F887)),"&lt;br&gt;",CHAR(10))</f>
        <v>#VALUE!</v>
      </c>
      <c r="D887" s="11" t="e">
        <f>MID(SUBSTITUTE(exportált!B887,"&lt;br /&gt;","&lt;br&gt;"),LEN('exportált formázott'!B887)+9,SEARCH("&lt;br&gt;",RIGHT(SUBSTITUTE(exportált!B887,"&lt;br /&gt;","&lt;br&gt;"),LEN(SUBSTITUTE(exportált!B887,"&lt;br /&gt;","&lt;br&gt;"))-LEN(B887)-8))-1)</f>
        <v>#VALUE!</v>
      </c>
      <c r="E887" s="11" t="e">
        <f>MID(SUBSTITUTE(exportált!B887,"&lt;br /&gt;","&lt;br&gt;"),LEN('exportált formázott'!B887)+LEN(D887)+13,SEARCH("&lt;br&gt;",RIGHT(SUBSTITUTE(exportált!B887,"&lt;br /&gt;","&lt;br&gt;"),LEN(SUBSTITUTE(exportált!B887,"&lt;br /&gt;","&lt;br&gt;"))-LEN(B887)-LEN(D887)-13)))</f>
        <v>#VALUE!</v>
      </c>
      <c r="F887" s="11" t="e">
        <f>MID(SUBSTITUTE(exportált!B887,"&lt;br /&gt;","&lt;br&gt;"),LEN('exportált formázott'!B887)+LEN(D887)+LEN(E887)+17,SEARCH("&lt;br&gt;&lt;br&gt;",RIGHT(SUBSTITUTE(exportált!B887,"&lt;br /&gt;","&lt;br&gt;"),LEN(SUBSTITUTE(exportált!B887,"&lt;br /&gt;","&lt;br&gt;"))-LEN(B887)-LEN(D887)-LEN(E887)-17)))</f>
        <v>#VALUE!</v>
      </c>
    </row>
    <row r="888" spans="1:6" x14ac:dyDescent="0.25">
      <c r="A888" s="11" t="str">
        <f>IF(exportált!A888&lt;&gt;"",IFERROR(LEFT(exportált!A888,SEARCH("&lt;br/&gt;",SUBSTITUTE(exportált!A888,"&lt;br&gt;","&lt;br/&gt;"),1)-1),exportált!A888),"")</f>
        <v/>
      </c>
      <c r="B888" s="11" t="e">
        <f>LEFT(SUBSTITUTE(exportált!B888,"&lt;br /&gt;","&lt;br&gt;"),SEARCH("&lt;br&gt;&lt;br&gt;",SUBSTITUTE(SUBSTITUTE(exportált!B888,"&lt;br /&gt;","&lt;br&gt;"),"&lt;br /&gt;","&lt;br&gt;"),1)-1)</f>
        <v>#VALUE!</v>
      </c>
      <c r="C888" s="11" t="e">
        <f>SUBSTITUTE(MID(SUBSTITUTE(exportált!B888,"&lt;br /&gt;","&lt;br&gt;"),LEN('exportált formázott'!B888)+LEN(D888)+LEN(E888)+LEN(F888)+25,LEN(SUBSTITUTE(exportált!B888,"&lt;br /&gt;","&lt;br&gt;"))-LEN(D888)-LEN(E888)-LEN(F888)),"&lt;br&gt;",CHAR(10))</f>
        <v>#VALUE!</v>
      </c>
      <c r="D888" s="11" t="e">
        <f>MID(SUBSTITUTE(exportált!B888,"&lt;br /&gt;","&lt;br&gt;"),LEN('exportált formázott'!B888)+9,SEARCH("&lt;br&gt;",RIGHT(SUBSTITUTE(exportált!B888,"&lt;br /&gt;","&lt;br&gt;"),LEN(SUBSTITUTE(exportált!B888,"&lt;br /&gt;","&lt;br&gt;"))-LEN(B888)-8))-1)</f>
        <v>#VALUE!</v>
      </c>
      <c r="E888" s="11" t="e">
        <f>MID(SUBSTITUTE(exportált!B888,"&lt;br /&gt;","&lt;br&gt;"),LEN('exportált formázott'!B888)+LEN(D888)+13,SEARCH("&lt;br&gt;",RIGHT(SUBSTITUTE(exportált!B888,"&lt;br /&gt;","&lt;br&gt;"),LEN(SUBSTITUTE(exportált!B888,"&lt;br /&gt;","&lt;br&gt;"))-LEN(B888)-LEN(D888)-13)))</f>
        <v>#VALUE!</v>
      </c>
      <c r="F888" s="11" t="e">
        <f>MID(SUBSTITUTE(exportált!B888,"&lt;br /&gt;","&lt;br&gt;"),LEN('exportált formázott'!B888)+LEN(D888)+LEN(E888)+17,SEARCH("&lt;br&gt;&lt;br&gt;",RIGHT(SUBSTITUTE(exportált!B888,"&lt;br /&gt;","&lt;br&gt;"),LEN(SUBSTITUTE(exportált!B888,"&lt;br /&gt;","&lt;br&gt;"))-LEN(B888)-LEN(D888)-LEN(E888)-17)))</f>
        <v>#VALUE!</v>
      </c>
    </row>
    <row r="889" spans="1:6" x14ac:dyDescent="0.25">
      <c r="A889" s="11" t="str">
        <f>IF(exportált!A889&lt;&gt;"",IFERROR(LEFT(exportált!A889,SEARCH("&lt;br/&gt;",SUBSTITUTE(exportált!A889,"&lt;br&gt;","&lt;br/&gt;"),1)-1),exportált!A889),"")</f>
        <v/>
      </c>
      <c r="B889" s="11" t="e">
        <f>LEFT(SUBSTITUTE(exportált!B889,"&lt;br /&gt;","&lt;br&gt;"),SEARCH("&lt;br&gt;&lt;br&gt;",SUBSTITUTE(SUBSTITUTE(exportált!B889,"&lt;br /&gt;","&lt;br&gt;"),"&lt;br /&gt;","&lt;br&gt;"),1)-1)</f>
        <v>#VALUE!</v>
      </c>
      <c r="C889" s="11" t="e">
        <f>SUBSTITUTE(MID(SUBSTITUTE(exportált!B889,"&lt;br /&gt;","&lt;br&gt;"),LEN('exportált formázott'!B889)+LEN(D889)+LEN(E889)+LEN(F889)+25,LEN(SUBSTITUTE(exportált!B889,"&lt;br /&gt;","&lt;br&gt;"))-LEN(D889)-LEN(E889)-LEN(F889)),"&lt;br&gt;",CHAR(10))</f>
        <v>#VALUE!</v>
      </c>
      <c r="D889" s="11" t="e">
        <f>MID(SUBSTITUTE(exportált!B889,"&lt;br /&gt;","&lt;br&gt;"),LEN('exportált formázott'!B889)+9,SEARCH("&lt;br&gt;",RIGHT(SUBSTITUTE(exportált!B889,"&lt;br /&gt;","&lt;br&gt;"),LEN(SUBSTITUTE(exportált!B889,"&lt;br /&gt;","&lt;br&gt;"))-LEN(B889)-8))-1)</f>
        <v>#VALUE!</v>
      </c>
      <c r="E889" s="11" t="e">
        <f>MID(SUBSTITUTE(exportált!B889,"&lt;br /&gt;","&lt;br&gt;"),LEN('exportált formázott'!B889)+LEN(D889)+13,SEARCH("&lt;br&gt;",RIGHT(SUBSTITUTE(exportált!B889,"&lt;br /&gt;","&lt;br&gt;"),LEN(SUBSTITUTE(exportált!B889,"&lt;br /&gt;","&lt;br&gt;"))-LEN(B889)-LEN(D889)-13)))</f>
        <v>#VALUE!</v>
      </c>
      <c r="F889" s="11" t="e">
        <f>MID(SUBSTITUTE(exportált!B889,"&lt;br /&gt;","&lt;br&gt;"),LEN('exportált formázott'!B889)+LEN(D889)+LEN(E889)+17,SEARCH("&lt;br&gt;&lt;br&gt;",RIGHT(SUBSTITUTE(exportált!B889,"&lt;br /&gt;","&lt;br&gt;"),LEN(SUBSTITUTE(exportált!B889,"&lt;br /&gt;","&lt;br&gt;"))-LEN(B889)-LEN(D889)-LEN(E889)-17)))</f>
        <v>#VALUE!</v>
      </c>
    </row>
    <row r="890" spans="1:6" x14ac:dyDescent="0.25">
      <c r="A890" s="11" t="str">
        <f>IF(exportált!A890&lt;&gt;"",IFERROR(LEFT(exportált!A890,SEARCH("&lt;br/&gt;",SUBSTITUTE(exportált!A890,"&lt;br&gt;","&lt;br/&gt;"),1)-1),exportált!A890),"")</f>
        <v/>
      </c>
      <c r="B890" s="11" t="e">
        <f>LEFT(SUBSTITUTE(exportált!B890,"&lt;br /&gt;","&lt;br&gt;"),SEARCH("&lt;br&gt;&lt;br&gt;",SUBSTITUTE(SUBSTITUTE(exportált!B890,"&lt;br /&gt;","&lt;br&gt;"),"&lt;br /&gt;","&lt;br&gt;"),1)-1)</f>
        <v>#VALUE!</v>
      </c>
      <c r="C890" s="11" t="e">
        <f>SUBSTITUTE(MID(SUBSTITUTE(exportált!B890,"&lt;br /&gt;","&lt;br&gt;"),LEN('exportált formázott'!B890)+LEN(D890)+LEN(E890)+LEN(F890)+25,LEN(SUBSTITUTE(exportált!B890,"&lt;br /&gt;","&lt;br&gt;"))-LEN(D890)-LEN(E890)-LEN(F890)),"&lt;br&gt;",CHAR(10))</f>
        <v>#VALUE!</v>
      </c>
      <c r="D890" s="11" t="e">
        <f>MID(SUBSTITUTE(exportált!B890,"&lt;br /&gt;","&lt;br&gt;"),LEN('exportált formázott'!B890)+9,SEARCH("&lt;br&gt;",RIGHT(SUBSTITUTE(exportált!B890,"&lt;br /&gt;","&lt;br&gt;"),LEN(SUBSTITUTE(exportált!B890,"&lt;br /&gt;","&lt;br&gt;"))-LEN(B890)-8))-1)</f>
        <v>#VALUE!</v>
      </c>
      <c r="E890" s="11" t="e">
        <f>MID(SUBSTITUTE(exportált!B890,"&lt;br /&gt;","&lt;br&gt;"),LEN('exportált formázott'!B890)+LEN(D890)+13,SEARCH("&lt;br&gt;",RIGHT(SUBSTITUTE(exportált!B890,"&lt;br /&gt;","&lt;br&gt;"),LEN(SUBSTITUTE(exportált!B890,"&lt;br /&gt;","&lt;br&gt;"))-LEN(B890)-LEN(D890)-13)))</f>
        <v>#VALUE!</v>
      </c>
      <c r="F890" s="11" t="e">
        <f>MID(SUBSTITUTE(exportált!B890,"&lt;br /&gt;","&lt;br&gt;"),LEN('exportált formázott'!B890)+LEN(D890)+LEN(E890)+17,SEARCH("&lt;br&gt;&lt;br&gt;",RIGHT(SUBSTITUTE(exportált!B890,"&lt;br /&gt;","&lt;br&gt;"),LEN(SUBSTITUTE(exportált!B890,"&lt;br /&gt;","&lt;br&gt;"))-LEN(B890)-LEN(D890)-LEN(E890)-17)))</f>
        <v>#VALUE!</v>
      </c>
    </row>
    <row r="891" spans="1:6" x14ac:dyDescent="0.25">
      <c r="A891" s="11" t="str">
        <f>IF(exportált!A891&lt;&gt;"",IFERROR(LEFT(exportált!A891,SEARCH("&lt;br/&gt;",SUBSTITUTE(exportált!A891,"&lt;br&gt;","&lt;br/&gt;"),1)-1),exportált!A891),"")</f>
        <v/>
      </c>
      <c r="B891" s="11" t="e">
        <f>LEFT(SUBSTITUTE(exportált!B891,"&lt;br /&gt;","&lt;br&gt;"),SEARCH("&lt;br&gt;&lt;br&gt;",SUBSTITUTE(SUBSTITUTE(exportált!B891,"&lt;br /&gt;","&lt;br&gt;"),"&lt;br /&gt;","&lt;br&gt;"),1)-1)</f>
        <v>#VALUE!</v>
      </c>
      <c r="C891" s="11" t="e">
        <f>SUBSTITUTE(MID(SUBSTITUTE(exportált!B891,"&lt;br /&gt;","&lt;br&gt;"),LEN('exportált formázott'!B891)+LEN(D891)+LEN(E891)+LEN(F891)+25,LEN(SUBSTITUTE(exportált!B891,"&lt;br /&gt;","&lt;br&gt;"))-LEN(D891)-LEN(E891)-LEN(F891)),"&lt;br&gt;",CHAR(10))</f>
        <v>#VALUE!</v>
      </c>
      <c r="D891" s="11" t="e">
        <f>MID(SUBSTITUTE(exportált!B891,"&lt;br /&gt;","&lt;br&gt;"),LEN('exportált formázott'!B891)+9,SEARCH("&lt;br&gt;",RIGHT(SUBSTITUTE(exportált!B891,"&lt;br /&gt;","&lt;br&gt;"),LEN(SUBSTITUTE(exportált!B891,"&lt;br /&gt;","&lt;br&gt;"))-LEN(B891)-8))-1)</f>
        <v>#VALUE!</v>
      </c>
      <c r="E891" s="11" t="e">
        <f>MID(SUBSTITUTE(exportált!B891,"&lt;br /&gt;","&lt;br&gt;"),LEN('exportált formázott'!B891)+LEN(D891)+13,SEARCH("&lt;br&gt;",RIGHT(SUBSTITUTE(exportált!B891,"&lt;br /&gt;","&lt;br&gt;"),LEN(SUBSTITUTE(exportált!B891,"&lt;br /&gt;","&lt;br&gt;"))-LEN(B891)-LEN(D891)-13)))</f>
        <v>#VALUE!</v>
      </c>
      <c r="F891" s="11" t="e">
        <f>MID(SUBSTITUTE(exportált!B891,"&lt;br /&gt;","&lt;br&gt;"),LEN('exportált formázott'!B891)+LEN(D891)+LEN(E891)+17,SEARCH("&lt;br&gt;&lt;br&gt;",RIGHT(SUBSTITUTE(exportált!B891,"&lt;br /&gt;","&lt;br&gt;"),LEN(SUBSTITUTE(exportált!B891,"&lt;br /&gt;","&lt;br&gt;"))-LEN(B891)-LEN(D891)-LEN(E891)-17)))</f>
        <v>#VALUE!</v>
      </c>
    </row>
    <row r="892" spans="1:6" x14ac:dyDescent="0.25">
      <c r="A892" s="11" t="str">
        <f>IF(exportált!A892&lt;&gt;"",IFERROR(LEFT(exportált!A892,SEARCH("&lt;br/&gt;",SUBSTITUTE(exportált!A892,"&lt;br&gt;","&lt;br/&gt;"),1)-1),exportált!A892),"")</f>
        <v/>
      </c>
      <c r="B892" s="11" t="e">
        <f>LEFT(SUBSTITUTE(exportált!B892,"&lt;br /&gt;","&lt;br&gt;"),SEARCH("&lt;br&gt;&lt;br&gt;",SUBSTITUTE(SUBSTITUTE(exportált!B892,"&lt;br /&gt;","&lt;br&gt;"),"&lt;br /&gt;","&lt;br&gt;"),1)-1)</f>
        <v>#VALUE!</v>
      </c>
      <c r="C892" s="11" t="e">
        <f>SUBSTITUTE(MID(SUBSTITUTE(exportált!B892,"&lt;br /&gt;","&lt;br&gt;"),LEN('exportált formázott'!B892)+LEN(D892)+LEN(E892)+LEN(F892)+25,LEN(SUBSTITUTE(exportált!B892,"&lt;br /&gt;","&lt;br&gt;"))-LEN(D892)-LEN(E892)-LEN(F892)),"&lt;br&gt;",CHAR(10))</f>
        <v>#VALUE!</v>
      </c>
      <c r="D892" s="11" t="e">
        <f>MID(SUBSTITUTE(exportált!B892,"&lt;br /&gt;","&lt;br&gt;"),LEN('exportált formázott'!B892)+9,SEARCH("&lt;br&gt;",RIGHT(SUBSTITUTE(exportált!B892,"&lt;br /&gt;","&lt;br&gt;"),LEN(SUBSTITUTE(exportált!B892,"&lt;br /&gt;","&lt;br&gt;"))-LEN(B892)-8))-1)</f>
        <v>#VALUE!</v>
      </c>
      <c r="E892" s="11" t="e">
        <f>MID(SUBSTITUTE(exportált!B892,"&lt;br /&gt;","&lt;br&gt;"),LEN('exportált formázott'!B892)+LEN(D892)+13,SEARCH("&lt;br&gt;",RIGHT(SUBSTITUTE(exportált!B892,"&lt;br /&gt;","&lt;br&gt;"),LEN(SUBSTITUTE(exportált!B892,"&lt;br /&gt;","&lt;br&gt;"))-LEN(B892)-LEN(D892)-13)))</f>
        <v>#VALUE!</v>
      </c>
      <c r="F892" s="11" t="e">
        <f>MID(SUBSTITUTE(exportált!B892,"&lt;br /&gt;","&lt;br&gt;"),LEN('exportált formázott'!B892)+LEN(D892)+LEN(E892)+17,SEARCH("&lt;br&gt;&lt;br&gt;",RIGHT(SUBSTITUTE(exportált!B892,"&lt;br /&gt;","&lt;br&gt;"),LEN(SUBSTITUTE(exportált!B892,"&lt;br /&gt;","&lt;br&gt;"))-LEN(B892)-LEN(D892)-LEN(E892)-17)))</f>
        <v>#VALUE!</v>
      </c>
    </row>
    <row r="893" spans="1:6" x14ac:dyDescent="0.25">
      <c r="A893" s="11" t="str">
        <f>IF(exportált!A893&lt;&gt;"",IFERROR(LEFT(exportált!A893,SEARCH("&lt;br/&gt;",SUBSTITUTE(exportált!A893,"&lt;br&gt;","&lt;br/&gt;"),1)-1),exportált!A893),"")</f>
        <v/>
      </c>
      <c r="B893" s="11" t="e">
        <f>LEFT(SUBSTITUTE(exportált!B893,"&lt;br /&gt;","&lt;br&gt;"),SEARCH("&lt;br&gt;&lt;br&gt;",SUBSTITUTE(SUBSTITUTE(exportált!B893,"&lt;br /&gt;","&lt;br&gt;"),"&lt;br /&gt;","&lt;br&gt;"),1)-1)</f>
        <v>#VALUE!</v>
      </c>
      <c r="C893" s="11" t="e">
        <f>SUBSTITUTE(MID(SUBSTITUTE(exportált!B893,"&lt;br /&gt;","&lt;br&gt;"),LEN('exportált formázott'!B893)+LEN(D893)+LEN(E893)+LEN(F893)+25,LEN(SUBSTITUTE(exportált!B893,"&lt;br /&gt;","&lt;br&gt;"))-LEN(D893)-LEN(E893)-LEN(F893)),"&lt;br&gt;",CHAR(10))</f>
        <v>#VALUE!</v>
      </c>
      <c r="D893" s="11" t="e">
        <f>MID(SUBSTITUTE(exportált!B893,"&lt;br /&gt;","&lt;br&gt;"),LEN('exportált formázott'!B893)+9,SEARCH("&lt;br&gt;",RIGHT(SUBSTITUTE(exportált!B893,"&lt;br /&gt;","&lt;br&gt;"),LEN(SUBSTITUTE(exportált!B893,"&lt;br /&gt;","&lt;br&gt;"))-LEN(B893)-8))-1)</f>
        <v>#VALUE!</v>
      </c>
      <c r="E893" s="11" t="e">
        <f>MID(SUBSTITUTE(exportált!B893,"&lt;br /&gt;","&lt;br&gt;"),LEN('exportált formázott'!B893)+LEN(D893)+13,SEARCH("&lt;br&gt;",RIGHT(SUBSTITUTE(exportált!B893,"&lt;br /&gt;","&lt;br&gt;"),LEN(SUBSTITUTE(exportált!B893,"&lt;br /&gt;","&lt;br&gt;"))-LEN(B893)-LEN(D893)-13)))</f>
        <v>#VALUE!</v>
      </c>
      <c r="F893" s="11" t="e">
        <f>MID(SUBSTITUTE(exportált!B893,"&lt;br /&gt;","&lt;br&gt;"),LEN('exportált formázott'!B893)+LEN(D893)+LEN(E893)+17,SEARCH("&lt;br&gt;&lt;br&gt;",RIGHT(SUBSTITUTE(exportált!B893,"&lt;br /&gt;","&lt;br&gt;"),LEN(SUBSTITUTE(exportált!B893,"&lt;br /&gt;","&lt;br&gt;"))-LEN(B893)-LEN(D893)-LEN(E893)-17)))</f>
        <v>#VALUE!</v>
      </c>
    </row>
    <row r="894" spans="1:6" x14ac:dyDescent="0.25">
      <c r="A894" s="11" t="str">
        <f>IF(exportált!A894&lt;&gt;"",IFERROR(LEFT(exportált!A894,SEARCH("&lt;br/&gt;",SUBSTITUTE(exportált!A894,"&lt;br&gt;","&lt;br/&gt;"),1)-1),exportált!A894),"")</f>
        <v/>
      </c>
      <c r="B894" s="11" t="e">
        <f>LEFT(SUBSTITUTE(exportált!B894,"&lt;br /&gt;","&lt;br&gt;"),SEARCH("&lt;br&gt;&lt;br&gt;",SUBSTITUTE(SUBSTITUTE(exportált!B894,"&lt;br /&gt;","&lt;br&gt;"),"&lt;br /&gt;","&lt;br&gt;"),1)-1)</f>
        <v>#VALUE!</v>
      </c>
      <c r="C894" s="11" t="e">
        <f>SUBSTITUTE(MID(SUBSTITUTE(exportált!B894,"&lt;br /&gt;","&lt;br&gt;"),LEN('exportált formázott'!B894)+LEN(D894)+LEN(E894)+LEN(F894)+25,LEN(SUBSTITUTE(exportált!B894,"&lt;br /&gt;","&lt;br&gt;"))-LEN(D894)-LEN(E894)-LEN(F894)),"&lt;br&gt;",CHAR(10))</f>
        <v>#VALUE!</v>
      </c>
      <c r="D894" s="11" t="e">
        <f>MID(SUBSTITUTE(exportált!B894,"&lt;br /&gt;","&lt;br&gt;"),LEN('exportált formázott'!B894)+9,SEARCH("&lt;br&gt;",RIGHT(SUBSTITUTE(exportált!B894,"&lt;br /&gt;","&lt;br&gt;"),LEN(SUBSTITUTE(exportált!B894,"&lt;br /&gt;","&lt;br&gt;"))-LEN(B894)-8))-1)</f>
        <v>#VALUE!</v>
      </c>
      <c r="E894" s="11" t="e">
        <f>MID(SUBSTITUTE(exportált!B894,"&lt;br /&gt;","&lt;br&gt;"),LEN('exportált formázott'!B894)+LEN(D894)+13,SEARCH("&lt;br&gt;",RIGHT(SUBSTITUTE(exportált!B894,"&lt;br /&gt;","&lt;br&gt;"),LEN(SUBSTITUTE(exportált!B894,"&lt;br /&gt;","&lt;br&gt;"))-LEN(B894)-LEN(D894)-13)))</f>
        <v>#VALUE!</v>
      </c>
      <c r="F894" s="11" t="e">
        <f>MID(SUBSTITUTE(exportált!B894,"&lt;br /&gt;","&lt;br&gt;"),LEN('exportált formázott'!B894)+LEN(D894)+LEN(E894)+17,SEARCH("&lt;br&gt;&lt;br&gt;",RIGHT(SUBSTITUTE(exportált!B894,"&lt;br /&gt;","&lt;br&gt;"),LEN(SUBSTITUTE(exportált!B894,"&lt;br /&gt;","&lt;br&gt;"))-LEN(B894)-LEN(D894)-LEN(E894)-17)))</f>
        <v>#VALUE!</v>
      </c>
    </row>
    <row r="895" spans="1:6" x14ac:dyDescent="0.25">
      <c r="A895" s="11" t="str">
        <f>IF(exportált!A895&lt;&gt;"",IFERROR(LEFT(exportált!A895,SEARCH("&lt;br/&gt;",SUBSTITUTE(exportált!A895,"&lt;br&gt;","&lt;br/&gt;"),1)-1),exportált!A895),"")</f>
        <v/>
      </c>
      <c r="B895" s="11" t="e">
        <f>LEFT(SUBSTITUTE(exportált!B895,"&lt;br /&gt;","&lt;br&gt;"),SEARCH("&lt;br&gt;&lt;br&gt;",SUBSTITUTE(SUBSTITUTE(exportált!B895,"&lt;br /&gt;","&lt;br&gt;"),"&lt;br /&gt;","&lt;br&gt;"),1)-1)</f>
        <v>#VALUE!</v>
      </c>
      <c r="C895" s="11" t="e">
        <f>SUBSTITUTE(MID(SUBSTITUTE(exportált!B895,"&lt;br /&gt;","&lt;br&gt;"),LEN('exportált formázott'!B895)+LEN(D895)+LEN(E895)+LEN(F895)+25,LEN(SUBSTITUTE(exportált!B895,"&lt;br /&gt;","&lt;br&gt;"))-LEN(D895)-LEN(E895)-LEN(F895)),"&lt;br&gt;",CHAR(10))</f>
        <v>#VALUE!</v>
      </c>
      <c r="D895" s="11" t="e">
        <f>MID(SUBSTITUTE(exportált!B895,"&lt;br /&gt;","&lt;br&gt;"),LEN('exportált formázott'!B895)+9,SEARCH("&lt;br&gt;",RIGHT(SUBSTITUTE(exportált!B895,"&lt;br /&gt;","&lt;br&gt;"),LEN(SUBSTITUTE(exportált!B895,"&lt;br /&gt;","&lt;br&gt;"))-LEN(B895)-8))-1)</f>
        <v>#VALUE!</v>
      </c>
      <c r="E895" s="11" t="e">
        <f>MID(SUBSTITUTE(exportált!B895,"&lt;br /&gt;","&lt;br&gt;"),LEN('exportált formázott'!B895)+LEN(D895)+13,SEARCH("&lt;br&gt;",RIGHT(SUBSTITUTE(exportált!B895,"&lt;br /&gt;","&lt;br&gt;"),LEN(SUBSTITUTE(exportált!B895,"&lt;br /&gt;","&lt;br&gt;"))-LEN(B895)-LEN(D895)-13)))</f>
        <v>#VALUE!</v>
      </c>
      <c r="F895" s="11" t="e">
        <f>MID(SUBSTITUTE(exportált!B895,"&lt;br /&gt;","&lt;br&gt;"),LEN('exportált formázott'!B895)+LEN(D895)+LEN(E895)+17,SEARCH("&lt;br&gt;&lt;br&gt;",RIGHT(SUBSTITUTE(exportált!B895,"&lt;br /&gt;","&lt;br&gt;"),LEN(SUBSTITUTE(exportált!B895,"&lt;br /&gt;","&lt;br&gt;"))-LEN(B895)-LEN(D895)-LEN(E895)-17)))</f>
        <v>#VALUE!</v>
      </c>
    </row>
    <row r="896" spans="1:6" x14ac:dyDescent="0.25">
      <c r="A896" s="11" t="str">
        <f>IF(exportált!A896&lt;&gt;"",IFERROR(LEFT(exportált!A896,SEARCH("&lt;br/&gt;",SUBSTITUTE(exportált!A896,"&lt;br&gt;","&lt;br/&gt;"),1)-1),exportált!A896),"")</f>
        <v/>
      </c>
      <c r="B896" s="11" t="e">
        <f>LEFT(SUBSTITUTE(exportált!B896,"&lt;br /&gt;","&lt;br&gt;"),SEARCH("&lt;br&gt;&lt;br&gt;",SUBSTITUTE(SUBSTITUTE(exportált!B896,"&lt;br /&gt;","&lt;br&gt;"),"&lt;br /&gt;","&lt;br&gt;"),1)-1)</f>
        <v>#VALUE!</v>
      </c>
      <c r="C896" s="11" t="e">
        <f>SUBSTITUTE(MID(SUBSTITUTE(exportált!B896,"&lt;br /&gt;","&lt;br&gt;"),LEN('exportált formázott'!B896)+LEN(D896)+LEN(E896)+LEN(F896)+25,LEN(SUBSTITUTE(exportált!B896,"&lt;br /&gt;","&lt;br&gt;"))-LEN(D896)-LEN(E896)-LEN(F896)),"&lt;br&gt;",CHAR(10))</f>
        <v>#VALUE!</v>
      </c>
      <c r="D896" s="11" t="e">
        <f>MID(SUBSTITUTE(exportált!B896,"&lt;br /&gt;","&lt;br&gt;"),LEN('exportált formázott'!B896)+9,SEARCH("&lt;br&gt;",RIGHT(SUBSTITUTE(exportált!B896,"&lt;br /&gt;","&lt;br&gt;"),LEN(SUBSTITUTE(exportált!B896,"&lt;br /&gt;","&lt;br&gt;"))-LEN(B896)-8))-1)</f>
        <v>#VALUE!</v>
      </c>
      <c r="E896" s="11" t="e">
        <f>MID(SUBSTITUTE(exportált!B896,"&lt;br /&gt;","&lt;br&gt;"),LEN('exportált formázott'!B896)+LEN(D896)+13,SEARCH("&lt;br&gt;",RIGHT(SUBSTITUTE(exportált!B896,"&lt;br /&gt;","&lt;br&gt;"),LEN(SUBSTITUTE(exportált!B896,"&lt;br /&gt;","&lt;br&gt;"))-LEN(B896)-LEN(D896)-13)))</f>
        <v>#VALUE!</v>
      </c>
      <c r="F896" s="11" t="e">
        <f>MID(SUBSTITUTE(exportált!B896,"&lt;br /&gt;","&lt;br&gt;"),LEN('exportált formázott'!B896)+LEN(D896)+LEN(E896)+17,SEARCH("&lt;br&gt;&lt;br&gt;",RIGHT(SUBSTITUTE(exportált!B896,"&lt;br /&gt;","&lt;br&gt;"),LEN(SUBSTITUTE(exportált!B896,"&lt;br /&gt;","&lt;br&gt;"))-LEN(B896)-LEN(D896)-LEN(E896)-17)))</f>
        <v>#VALUE!</v>
      </c>
    </row>
    <row r="897" spans="1:6" x14ac:dyDescent="0.25">
      <c r="A897" s="11" t="str">
        <f>IF(exportált!A897&lt;&gt;"",IFERROR(LEFT(exportált!A897,SEARCH("&lt;br/&gt;",SUBSTITUTE(exportált!A897,"&lt;br&gt;","&lt;br/&gt;"),1)-1),exportált!A897),"")</f>
        <v/>
      </c>
      <c r="B897" s="11" t="e">
        <f>LEFT(SUBSTITUTE(exportált!B897,"&lt;br /&gt;","&lt;br&gt;"),SEARCH("&lt;br&gt;&lt;br&gt;",SUBSTITUTE(SUBSTITUTE(exportált!B897,"&lt;br /&gt;","&lt;br&gt;"),"&lt;br /&gt;","&lt;br&gt;"),1)-1)</f>
        <v>#VALUE!</v>
      </c>
      <c r="C897" s="11" t="e">
        <f>SUBSTITUTE(MID(SUBSTITUTE(exportált!B897,"&lt;br /&gt;","&lt;br&gt;"),LEN('exportált formázott'!B897)+LEN(D897)+LEN(E897)+LEN(F897)+25,LEN(SUBSTITUTE(exportált!B897,"&lt;br /&gt;","&lt;br&gt;"))-LEN(D897)-LEN(E897)-LEN(F897)),"&lt;br&gt;",CHAR(10))</f>
        <v>#VALUE!</v>
      </c>
      <c r="D897" s="11" t="e">
        <f>MID(SUBSTITUTE(exportált!B897,"&lt;br /&gt;","&lt;br&gt;"),LEN('exportált formázott'!B897)+9,SEARCH("&lt;br&gt;",RIGHT(SUBSTITUTE(exportált!B897,"&lt;br /&gt;","&lt;br&gt;"),LEN(SUBSTITUTE(exportált!B897,"&lt;br /&gt;","&lt;br&gt;"))-LEN(B897)-8))-1)</f>
        <v>#VALUE!</v>
      </c>
      <c r="E897" s="11" t="e">
        <f>MID(SUBSTITUTE(exportált!B897,"&lt;br /&gt;","&lt;br&gt;"),LEN('exportált formázott'!B897)+LEN(D897)+13,SEARCH("&lt;br&gt;",RIGHT(SUBSTITUTE(exportált!B897,"&lt;br /&gt;","&lt;br&gt;"),LEN(SUBSTITUTE(exportált!B897,"&lt;br /&gt;","&lt;br&gt;"))-LEN(B897)-LEN(D897)-13)))</f>
        <v>#VALUE!</v>
      </c>
      <c r="F897" s="11" t="e">
        <f>MID(SUBSTITUTE(exportált!B897,"&lt;br /&gt;","&lt;br&gt;"),LEN('exportált formázott'!B897)+LEN(D897)+LEN(E897)+17,SEARCH("&lt;br&gt;&lt;br&gt;",RIGHT(SUBSTITUTE(exportált!B897,"&lt;br /&gt;","&lt;br&gt;"),LEN(SUBSTITUTE(exportált!B897,"&lt;br /&gt;","&lt;br&gt;"))-LEN(B897)-LEN(D897)-LEN(E897)-17)))</f>
        <v>#VALUE!</v>
      </c>
    </row>
    <row r="898" spans="1:6" x14ac:dyDescent="0.25">
      <c r="A898" s="11" t="str">
        <f>IF(exportált!A898&lt;&gt;"",IFERROR(LEFT(exportált!A898,SEARCH("&lt;br/&gt;",SUBSTITUTE(exportált!A898,"&lt;br&gt;","&lt;br/&gt;"),1)-1),exportált!A898),"")</f>
        <v/>
      </c>
      <c r="B898" s="11" t="e">
        <f>LEFT(SUBSTITUTE(exportált!B898,"&lt;br /&gt;","&lt;br&gt;"),SEARCH("&lt;br&gt;&lt;br&gt;",SUBSTITUTE(SUBSTITUTE(exportált!B898,"&lt;br /&gt;","&lt;br&gt;"),"&lt;br /&gt;","&lt;br&gt;"),1)-1)</f>
        <v>#VALUE!</v>
      </c>
      <c r="C898" s="11" t="e">
        <f>SUBSTITUTE(MID(SUBSTITUTE(exportált!B898,"&lt;br /&gt;","&lt;br&gt;"),LEN('exportált formázott'!B898)+LEN(D898)+LEN(E898)+LEN(F898)+25,LEN(SUBSTITUTE(exportált!B898,"&lt;br /&gt;","&lt;br&gt;"))-LEN(D898)-LEN(E898)-LEN(F898)),"&lt;br&gt;",CHAR(10))</f>
        <v>#VALUE!</v>
      </c>
      <c r="D898" s="11" t="e">
        <f>MID(SUBSTITUTE(exportált!B898,"&lt;br /&gt;","&lt;br&gt;"),LEN('exportált formázott'!B898)+9,SEARCH("&lt;br&gt;",RIGHT(SUBSTITUTE(exportált!B898,"&lt;br /&gt;","&lt;br&gt;"),LEN(SUBSTITUTE(exportált!B898,"&lt;br /&gt;","&lt;br&gt;"))-LEN(B898)-8))-1)</f>
        <v>#VALUE!</v>
      </c>
      <c r="E898" s="11" t="e">
        <f>MID(SUBSTITUTE(exportált!B898,"&lt;br /&gt;","&lt;br&gt;"),LEN('exportált formázott'!B898)+LEN(D898)+13,SEARCH("&lt;br&gt;",RIGHT(SUBSTITUTE(exportált!B898,"&lt;br /&gt;","&lt;br&gt;"),LEN(SUBSTITUTE(exportált!B898,"&lt;br /&gt;","&lt;br&gt;"))-LEN(B898)-LEN(D898)-13)))</f>
        <v>#VALUE!</v>
      </c>
      <c r="F898" s="11" t="e">
        <f>MID(SUBSTITUTE(exportált!B898,"&lt;br /&gt;","&lt;br&gt;"),LEN('exportált formázott'!B898)+LEN(D898)+LEN(E898)+17,SEARCH("&lt;br&gt;&lt;br&gt;",RIGHT(SUBSTITUTE(exportált!B898,"&lt;br /&gt;","&lt;br&gt;"),LEN(SUBSTITUTE(exportált!B898,"&lt;br /&gt;","&lt;br&gt;"))-LEN(B898)-LEN(D898)-LEN(E898)-17)))</f>
        <v>#VALUE!</v>
      </c>
    </row>
    <row r="899" spans="1:6" x14ac:dyDescent="0.25">
      <c r="A899" s="11" t="str">
        <f>IF(exportált!A899&lt;&gt;"",IFERROR(LEFT(exportált!A899,SEARCH("&lt;br/&gt;",SUBSTITUTE(exportált!A899,"&lt;br&gt;","&lt;br/&gt;"),1)-1),exportált!A899),"")</f>
        <v/>
      </c>
      <c r="B899" s="11" t="e">
        <f>LEFT(SUBSTITUTE(exportált!B899,"&lt;br /&gt;","&lt;br&gt;"),SEARCH("&lt;br&gt;&lt;br&gt;",SUBSTITUTE(SUBSTITUTE(exportált!B899,"&lt;br /&gt;","&lt;br&gt;"),"&lt;br /&gt;","&lt;br&gt;"),1)-1)</f>
        <v>#VALUE!</v>
      </c>
      <c r="C899" s="11" t="e">
        <f>SUBSTITUTE(MID(SUBSTITUTE(exportált!B899,"&lt;br /&gt;","&lt;br&gt;"),LEN('exportált formázott'!B899)+LEN(D899)+LEN(E899)+LEN(F899)+25,LEN(SUBSTITUTE(exportált!B899,"&lt;br /&gt;","&lt;br&gt;"))-LEN(D899)-LEN(E899)-LEN(F899)),"&lt;br&gt;",CHAR(10))</f>
        <v>#VALUE!</v>
      </c>
      <c r="D899" s="11" t="e">
        <f>MID(SUBSTITUTE(exportált!B899,"&lt;br /&gt;","&lt;br&gt;"),LEN('exportált formázott'!B899)+9,SEARCH("&lt;br&gt;",RIGHT(SUBSTITUTE(exportált!B899,"&lt;br /&gt;","&lt;br&gt;"),LEN(SUBSTITUTE(exportált!B899,"&lt;br /&gt;","&lt;br&gt;"))-LEN(B899)-8))-1)</f>
        <v>#VALUE!</v>
      </c>
      <c r="E899" s="11" t="e">
        <f>MID(SUBSTITUTE(exportált!B899,"&lt;br /&gt;","&lt;br&gt;"),LEN('exportált formázott'!B899)+LEN(D899)+13,SEARCH("&lt;br&gt;",RIGHT(SUBSTITUTE(exportált!B899,"&lt;br /&gt;","&lt;br&gt;"),LEN(SUBSTITUTE(exportált!B899,"&lt;br /&gt;","&lt;br&gt;"))-LEN(B899)-LEN(D899)-13)))</f>
        <v>#VALUE!</v>
      </c>
      <c r="F899" s="11" t="e">
        <f>MID(SUBSTITUTE(exportált!B899,"&lt;br /&gt;","&lt;br&gt;"),LEN('exportált formázott'!B899)+LEN(D899)+LEN(E899)+17,SEARCH("&lt;br&gt;&lt;br&gt;",RIGHT(SUBSTITUTE(exportált!B899,"&lt;br /&gt;","&lt;br&gt;"),LEN(SUBSTITUTE(exportált!B899,"&lt;br /&gt;","&lt;br&gt;"))-LEN(B899)-LEN(D899)-LEN(E899)-17)))</f>
        <v>#VALUE!</v>
      </c>
    </row>
    <row r="900" spans="1:6" x14ac:dyDescent="0.25">
      <c r="A900" s="11" t="str">
        <f>IF(exportált!A900&lt;&gt;"",IFERROR(LEFT(exportált!A900,SEARCH("&lt;br/&gt;",SUBSTITUTE(exportált!A900,"&lt;br&gt;","&lt;br/&gt;"),1)-1),exportált!A900),"")</f>
        <v/>
      </c>
      <c r="B900" s="11" t="e">
        <f>LEFT(SUBSTITUTE(exportált!B900,"&lt;br /&gt;","&lt;br&gt;"),SEARCH("&lt;br&gt;&lt;br&gt;",SUBSTITUTE(SUBSTITUTE(exportált!B900,"&lt;br /&gt;","&lt;br&gt;"),"&lt;br /&gt;","&lt;br&gt;"),1)-1)</f>
        <v>#VALUE!</v>
      </c>
      <c r="C900" s="11" t="e">
        <f>SUBSTITUTE(MID(SUBSTITUTE(exportált!B900,"&lt;br /&gt;","&lt;br&gt;"),LEN('exportált formázott'!B900)+LEN(D900)+LEN(E900)+LEN(F900)+25,LEN(SUBSTITUTE(exportált!B900,"&lt;br /&gt;","&lt;br&gt;"))-LEN(D900)-LEN(E900)-LEN(F900)),"&lt;br&gt;",CHAR(10))</f>
        <v>#VALUE!</v>
      </c>
      <c r="D900" s="11" t="e">
        <f>MID(SUBSTITUTE(exportált!B900,"&lt;br /&gt;","&lt;br&gt;"),LEN('exportált formázott'!B900)+9,SEARCH("&lt;br&gt;",RIGHT(SUBSTITUTE(exportált!B900,"&lt;br /&gt;","&lt;br&gt;"),LEN(SUBSTITUTE(exportált!B900,"&lt;br /&gt;","&lt;br&gt;"))-LEN(B900)-8))-1)</f>
        <v>#VALUE!</v>
      </c>
      <c r="E900" s="11" t="e">
        <f>MID(SUBSTITUTE(exportált!B900,"&lt;br /&gt;","&lt;br&gt;"),LEN('exportált formázott'!B900)+LEN(D900)+13,SEARCH("&lt;br&gt;",RIGHT(SUBSTITUTE(exportált!B900,"&lt;br /&gt;","&lt;br&gt;"),LEN(SUBSTITUTE(exportált!B900,"&lt;br /&gt;","&lt;br&gt;"))-LEN(B900)-LEN(D900)-13)))</f>
        <v>#VALUE!</v>
      </c>
      <c r="F900" s="11" t="e">
        <f>MID(SUBSTITUTE(exportált!B900,"&lt;br /&gt;","&lt;br&gt;"),LEN('exportált formázott'!B900)+LEN(D900)+LEN(E900)+17,SEARCH("&lt;br&gt;&lt;br&gt;",RIGHT(SUBSTITUTE(exportált!B900,"&lt;br /&gt;","&lt;br&gt;"),LEN(SUBSTITUTE(exportált!B900,"&lt;br /&gt;","&lt;br&gt;"))-LEN(B900)-LEN(D900)-LEN(E900)-17)))</f>
        <v>#VALUE!</v>
      </c>
    </row>
    <row r="901" spans="1:6" x14ac:dyDescent="0.25">
      <c r="A901" s="11" t="str">
        <f>IF(exportált!A901&lt;&gt;"",IFERROR(LEFT(exportált!A901,SEARCH("&lt;br/&gt;",SUBSTITUTE(exportált!A901,"&lt;br&gt;","&lt;br/&gt;"),1)-1),exportált!A901),"")</f>
        <v/>
      </c>
      <c r="B901" s="11" t="e">
        <f>LEFT(SUBSTITUTE(exportált!B901,"&lt;br /&gt;","&lt;br&gt;"),SEARCH("&lt;br&gt;&lt;br&gt;",SUBSTITUTE(SUBSTITUTE(exportált!B901,"&lt;br /&gt;","&lt;br&gt;"),"&lt;br /&gt;","&lt;br&gt;"),1)-1)</f>
        <v>#VALUE!</v>
      </c>
      <c r="C901" s="11" t="e">
        <f>SUBSTITUTE(MID(SUBSTITUTE(exportált!B901,"&lt;br /&gt;","&lt;br&gt;"),LEN('exportált formázott'!B901)+LEN(D901)+LEN(E901)+LEN(F901)+25,LEN(SUBSTITUTE(exportált!B901,"&lt;br /&gt;","&lt;br&gt;"))-LEN(D901)-LEN(E901)-LEN(F901)),"&lt;br&gt;",CHAR(10))</f>
        <v>#VALUE!</v>
      </c>
      <c r="D901" s="11" t="e">
        <f>MID(SUBSTITUTE(exportált!B901,"&lt;br /&gt;","&lt;br&gt;"),LEN('exportált formázott'!B901)+9,SEARCH("&lt;br&gt;",RIGHT(SUBSTITUTE(exportált!B901,"&lt;br /&gt;","&lt;br&gt;"),LEN(SUBSTITUTE(exportált!B901,"&lt;br /&gt;","&lt;br&gt;"))-LEN(B901)-8))-1)</f>
        <v>#VALUE!</v>
      </c>
      <c r="E901" s="11" t="e">
        <f>MID(SUBSTITUTE(exportált!B901,"&lt;br /&gt;","&lt;br&gt;"),LEN('exportált formázott'!B901)+LEN(D901)+13,SEARCH("&lt;br&gt;",RIGHT(SUBSTITUTE(exportált!B901,"&lt;br /&gt;","&lt;br&gt;"),LEN(SUBSTITUTE(exportált!B901,"&lt;br /&gt;","&lt;br&gt;"))-LEN(B901)-LEN(D901)-13)))</f>
        <v>#VALUE!</v>
      </c>
      <c r="F901" s="11" t="e">
        <f>MID(SUBSTITUTE(exportált!B901,"&lt;br /&gt;","&lt;br&gt;"),LEN('exportált formázott'!B901)+LEN(D901)+LEN(E901)+17,SEARCH("&lt;br&gt;&lt;br&gt;",RIGHT(SUBSTITUTE(exportált!B901,"&lt;br /&gt;","&lt;br&gt;"),LEN(SUBSTITUTE(exportált!B901,"&lt;br /&gt;","&lt;br&gt;"))-LEN(B901)-LEN(D901)-LEN(E901)-17)))</f>
        <v>#VALUE!</v>
      </c>
    </row>
    <row r="902" spans="1:6" x14ac:dyDescent="0.25">
      <c r="A902" s="11" t="str">
        <f>IF(exportált!A902&lt;&gt;"",IFERROR(LEFT(exportált!A902,SEARCH("&lt;br/&gt;",SUBSTITUTE(exportált!A902,"&lt;br&gt;","&lt;br/&gt;"),1)-1),exportált!A902),"")</f>
        <v/>
      </c>
      <c r="B902" s="11" t="e">
        <f>LEFT(SUBSTITUTE(exportált!B902,"&lt;br /&gt;","&lt;br&gt;"),SEARCH("&lt;br&gt;&lt;br&gt;",SUBSTITUTE(SUBSTITUTE(exportált!B902,"&lt;br /&gt;","&lt;br&gt;"),"&lt;br /&gt;","&lt;br&gt;"),1)-1)</f>
        <v>#VALUE!</v>
      </c>
      <c r="C902" s="11" t="e">
        <f>SUBSTITUTE(MID(SUBSTITUTE(exportált!B902,"&lt;br /&gt;","&lt;br&gt;"),LEN('exportált formázott'!B902)+LEN(D902)+LEN(E902)+LEN(F902)+25,LEN(SUBSTITUTE(exportált!B902,"&lt;br /&gt;","&lt;br&gt;"))-LEN(D902)-LEN(E902)-LEN(F902)),"&lt;br&gt;",CHAR(10))</f>
        <v>#VALUE!</v>
      </c>
      <c r="D902" s="11" t="e">
        <f>MID(SUBSTITUTE(exportált!B902,"&lt;br /&gt;","&lt;br&gt;"),LEN('exportált formázott'!B902)+9,SEARCH("&lt;br&gt;",RIGHT(SUBSTITUTE(exportált!B902,"&lt;br /&gt;","&lt;br&gt;"),LEN(SUBSTITUTE(exportált!B902,"&lt;br /&gt;","&lt;br&gt;"))-LEN(B902)-8))-1)</f>
        <v>#VALUE!</v>
      </c>
      <c r="E902" s="11" t="e">
        <f>MID(SUBSTITUTE(exportált!B902,"&lt;br /&gt;","&lt;br&gt;"),LEN('exportált formázott'!B902)+LEN(D902)+13,SEARCH("&lt;br&gt;",RIGHT(SUBSTITUTE(exportált!B902,"&lt;br /&gt;","&lt;br&gt;"),LEN(SUBSTITUTE(exportált!B902,"&lt;br /&gt;","&lt;br&gt;"))-LEN(B902)-LEN(D902)-13)))</f>
        <v>#VALUE!</v>
      </c>
      <c r="F902" s="11" t="e">
        <f>MID(SUBSTITUTE(exportált!B902,"&lt;br /&gt;","&lt;br&gt;"),LEN('exportált formázott'!B902)+LEN(D902)+LEN(E902)+17,SEARCH("&lt;br&gt;&lt;br&gt;",RIGHT(SUBSTITUTE(exportált!B902,"&lt;br /&gt;","&lt;br&gt;"),LEN(SUBSTITUTE(exportált!B902,"&lt;br /&gt;","&lt;br&gt;"))-LEN(B902)-LEN(D902)-LEN(E902)-17)))</f>
        <v>#VALUE!</v>
      </c>
    </row>
    <row r="903" spans="1:6" x14ac:dyDescent="0.25">
      <c r="A903" s="11" t="str">
        <f>IF(exportált!A903&lt;&gt;"",IFERROR(LEFT(exportált!A903,SEARCH("&lt;br/&gt;",SUBSTITUTE(exportált!A903,"&lt;br&gt;","&lt;br/&gt;"),1)-1),exportált!A903),"")</f>
        <v/>
      </c>
      <c r="B903" s="11" t="e">
        <f>LEFT(SUBSTITUTE(exportált!B903,"&lt;br /&gt;","&lt;br&gt;"),SEARCH("&lt;br&gt;&lt;br&gt;",SUBSTITUTE(SUBSTITUTE(exportált!B903,"&lt;br /&gt;","&lt;br&gt;"),"&lt;br /&gt;","&lt;br&gt;"),1)-1)</f>
        <v>#VALUE!</v>
      </c>
      <c r="C903" s="11" t="e">
        <f>SUBSTITUTE(MID(SUBSTITUTE(exportált!B903,"&lt;br /&gt;","&lt;br&gt;"),LEN('exportált formázott'!B903)+LEN(D903)+LEN(E903)+LEN(F903)+25,LEN(SUBSTITUTE(exportált!B903,"&lt;br /&gt;","&lt;br&gt;"))-LEN(D903)-LEN(E903)-LEN(F903)),"&lt;br&gt;",CHAR(10))</f>
        <v>#VALUE!</v>
      </c>
      <c r="D903" s="11" t="e">
        <f>MID(SUBSTITUTE(exportált!B903,"&lt;br /&gt;","&lt;br&gt;"),LEN('exportált formázott'!B903)+9,SEARCH("&lt;br&gt;",RIGHT(SUBSTITUTE(exportált!B903,"&lt;br /&gt;","&lt;br&gt;"),LEN(SUBSTITUTE(exportált!B903,"&lt;br /&gt;","&lt;br&gt;"))-LEN(B903)-8))-1)</f>
        <v>#VALUE!</v>
      </c>
      <c r="E903" s="11" t="e">
        <f>MID(SUBSTITUTE(exportált!B903,"&lt;br /&gt;","&lt;br&gt;"),LEN('exportált formázott'!B903)+LEN(D903)+13,SEARCH("&lt;br&gt;",RIGHT(SUBSTITUTE(exportált!B903,"&lt;br /&gt;","&lt;br&gt;"),LEN(SUBSTITUTE(exportált!B903,"&lt;br /&gt;","&lt;br&gt;"))-LEN(B903)-LEN(D903)-13)))</f>
        <v>#VALUE!</v>
      </c>
      <c r="F903" s="11" t="e">
        <f>MID(SUBSTITUTE(exportált!B903,"&lt;br /&gt;","&lt;br&gt;"),LEN('exportált formázott'!B903)+LEN(D903)+LEN(E903)+17,SEARCH("&lt;br&gt;&lt;br&gt;",RIGHT(SUBSTITUTE(exportált!B903,"&lt;br /&gt;","&lt;br&gt;"),LEN(SUBSTITUTE(exportált!B903,"&lt;br /&gt;","&lt;br&gt;"))-LEN(B903)-LEN(D903)-LEN(E903)-17)))</f>
        <v>#VALUE!</v>
      </c>
    </row>
    <row r="904" spans="1:6" x14ac:dyDescent="0.25">
      <c r="A904" s="11" t="str">
        <f>IF(exportált!A904&lt;&gt;"",IFERROR(LEFT(exportált!A904,SEARCH("&lt;br/&gt;",SUBSTITUTE(exportált!A904,"&lt;br&gt;","&lt;br/&gt;"),1)-1),exportált!A904),"")</f>
        <v/>
      </c>
      <c r="B904" s="11" t="e">
        <f>LEFT(SUBSTITUTE(exportált!B904,"&lt;br /&gt;","&lt;br&gt;"),SEARCH("&lt;br&gt;&lt;br&gt;",SUBSTITUTE(SUBSTITUTE(exportált!B904,"&lt;br /&gt;","&lt;br&gt;"),"&lt;br /&gt;","&lt;br&gt;"),1)-1)</f>
        <v>#VALUE!</v>
      </c>
      <c r="C904" s="11" t="e">
        <f>SUBSTITUTE(MID(SUBSTITUTE(exportált!B904,"&lt;br /&gt;","&lt;br&gt;"),LEN('exportált formázott'!B904)+LEN(D904)+LEN(E904)+LEN(F904)+25,LEN(SUBSTITUTE(exportált!B904,"&lt;br /&gt;","&lt;br&gt;"))-LEN(D904)-LEN(E904)-LEN(F904)),"&lt;br&gt;",CHAR(10))</f>
        <v>#VALUE!</v>
      </c>
      <c r="D904" s="11" t="e">
        <f>MID(SUBSTITUTE(exportált!B904,"&lt;br /&gt;","&lt;br&gt;"),LEN('exportált formázott'!B904)+9,SEARCH("&lt;br&gt;",RIGHT(SUBSTITUTE(exportált!B904,"&lt;br /&gt;","&lt;br&gt;"),LEN(SUBSTITUTE(exportált!B904,"&lt;br /&gt;","&lt;br&gt;"))-LEN(B904)-8))-1)</f>
        <v>#VALUE!</v>
      </c>
      <c r="E904" s="11" t="e">
        <f>MID(SUBSTITUTE(exportált!B904,"&lt;br /&gt;","&lt;br&gt;"),LEN('exportált formázott'!B904)+LEN(D904)+13,SEARCH("&lt;br&gt;",RIGHT(SUBSTITUTE(exportált!B904,"&lt;br /&gt;","&lt;br&gt;"),LEN(SUBSTITUTE(exportált!B904,"&lt;br /&gt;","&lt;br&gt;"))-LEN(B904)-LEN(D904)-13)))</f>
        <v>#VALUE!</v>
      </c>
      <c r="F904" s="11" t="e">
        <f>MID(SUBSTITUTE(exportált!B904,"&lt;br /&gt;","&lt;br&gt;"),LEN('exportált formázott'!B904)+LEN(D904)+LEN(E904)+17,SEARCH("&lt;br&gt;&lt;br&gt;",RIGHT(SUBSTITUTE(exportált!B904,"&lt;br /&gt;","&lt;br&gt;"),LEN(SUBSTITUTE(exportált!B904,"&lt;br /&gt;","&lt;br&gt;"))-LEN(B904)-LEN(D904)-LEN(E904)-17)))</f>
        <v>#VALUE!</v>
      </c>
    </row>
    <row r="905" spans="1:6" x14ac:dyDescent="0.25">
      <c r="A905" s="11" t="str">
        <f>IF(exportált!A905&lt;&gt;"",IFERROR(LEFT(exportált!A905,SEARCH("&lt;br/&gt;",SUBSTITUTE(exportált!A905,"&lt;br&gt;","&lt;br/&gt;"),1)-1),exportált!A905),"")</f>
        <v/>
      </c>
      <c r="B905" s="11" t="e">
        <f>LEFT(SUBSTITUTE(exportált!B905,"&lt;br /&gt;","&lt;br&gt;"),SEARCH("&lt;br&gt;&lt;br&gt;",SUBSTITUTE(SUBSTITUTE(exportált!B905,"&lt;br /&gt;","&lt;br&gt;"),"&lt;br /&gt;","&lt;br&gt;"),1)-1)</f>
        <v>#VALUE!</v>
      </c>
      <c r="C905" s="11" t="e">
        <f>SUBSTITUTE(MID(SUBSTITUTE(exportált!B905,"&lt;br /&gt;","&lt;br&gt;"),LEN('exportált formázott'!B905)+LEN(D905)+LEN(E905)+LEN(F905)+25,LEN(SUBSTITUTE(exportált!B905,"&lt;br /&gt;","&lt;br&gt;"))-LEN(D905)-LEN(E905)-LEN(F905)),"&lt;br&gt;",CHAR(10))</f>
        <v>#VALUE!</v>
      </c>
      <c r="D905" s="11" t="e">
        <f>MID(SUBSTITUTE(exportált!B905,"&lt;br /&gt;","&lt;br&gt;"),LEN('exportált formázott'!B905)+9,SEARCH("&lt;br&gt;",RIGHT(SUBSTITUTE(exportált!B905,"&lt;br /&gt;","&lt;br&gt;"),LEN(SUBSTITUTE(exportált!B905,"&lt;br /&gt;","&lt;br&gt;"))-LEN(B905)-8))-1)</f>
        <v>#VALUE!</v>
      </c>
      <c r="E905" s="11" t="e">
        <f>MID(SUBSTITUTE(exportált!B905,"&lt;br /&gt;","&lt;br&gt;"),LEN('exportált formázott'!B905)+LEN(D905)+13,SEARCH("&lt;br&gt;",RIGHT(SUBSTITUTE(exportált!B905,"&lt;br /&gt;","&lt;br&gt;"),LEN(SUBSTITUTE(exportált!B905,"&lt;br /&gt;","&lt;br&gt;"))-LEN(B905)-LEN(D905)-13)))</f>
        <v>#VALUE!</v>
      </c>
      <c r="F905" s="11" t="e">
        <f>MID(SUBSTITUTE(exportált!B905,"&lt;br /&gt;","&lt;br&gt;"),LEN('exportált formázott'!B905)+LEN(D905)+LEN(E905)+17,SEARCH("&lt;br&gt;&lt;br&gt;",RIGHT(SUBSTITUTE(exportált!B905,"&lt;br /&gt;","&lt;br&gt;"),LEN(SUBSTITUTE(exportált!B905,"&lt;br /&gt;","&lt;br&gt;"))-LEN(B905)-LEN(D905)-LEN(E905)-17)))</f>
        <v>#VALUE!</v>
      </c>
    </row>
    <row r="906" spans="1:6" x14ac:dyDescent="0.25">
      <c r="A906" s="11" t="str">
        <f>IF(exportált!A906&lt;&gt;"",IFERROR(LEFT(exportált!A906,SEARCH("&lt;br/&gt;",SUBSTITUTE(exportált!A906,"&lt;br&gt;","&lt;br/&gt;"),1)-1),exportált!A906),"")</f>
        <v/>
      </c>
      <c r="B906" s="11" t="e">
        <f>LEFT(SUBSTITUTE(exportált!B906,"&lt;br /&gt;","&lt;br&gt;"),SEARCH("&lt;br&gt;&lt;br&gt;",SUBSTITUTE(SUBSTITUTE(exportált!B906,"&lt;br /&gt;","&lt;br&gt;"),"&lt;br /&gt;","&lt;br&gt;"),1)-1)</f>
        <v>#VALUE!</v>
      </c>
      <c r="C906" s="11" t="e">
        <f>SUBSTITUTE(MID(SUBSTITUTE(exportált!B906,"&lt;br /&gt;","&lt;br&gt;"),LEN('exportált formázott'!B906)+LEN(D906)+LEN(E906)+LEN(F906)+25,LEN(SUBSTITUTE(exportált!B906,"&lt;br /&gt;","&lt;br&gt;"))-LEN(D906)-LEN(E906)-LEN(F906)),"&lt;br&gt;",CHAR(10))</f>
        <v>#VALUE!</v>
      </c>
      <c r="D906" s="11" t="e">
        <f>MID(SUBSTITUTE(exportált!B906,"&lt;br /&gt;","&lt;br&gt;"),LEN('exportált formázott'!B906)+9,SEARCH("&lt;br&gt;",RIGHT(SUBSTITUTE(exportált!B906,"&lt;br /&gt;","&lt;br&gt;"),LEN(SUBSTITUTE(exportált!B906,"&lt;br /&gt;","&lt;br&gt;"))-LEN(B906)-8))-1)</f>
        <v>#VALUE!</v>
      </c>
      <c r="E906" s="11" t="e">
        <f>MID(SUBSTITUTE(exportált!B906,"&lt;br /&gt;","&lt;br&gt;"),LEN('exportált formázott'!B906)+LEN(D906)+13,SEARCH("&lt;br&gt;",RIGHT(SUBSTITUTE(exportált!B906,"&lt;br /&gt;","&lt;br&gt;"),LEN(SUBSTITUTE(exportált!B906,"&lt;br /&gt;","&lt;br&gt;"))-LEN(B906)-LEN(D906)-13)))</f>
        <v>#VALUE!</v>
      </c>
      <c r="F906" s="11" t="e">
        <f>MID(SUBSTITUTE(exportált!B906,"&lt;br /&gt;","&lt;br&gt;"),LEN('exportált formázott'!B906)+LEN(D906)+LEN(E906)+17,SEARCH("&lt;br&gt;&lt;br&gt;",RIGHT(SUBSTITUTE(exportált!B906,"&lt;br /&gt;","&lt;br&gt;"),LEN(SUBSTITUTE(exportált!B906,"&lt;br /&gt;","&lt;br&gt;"))-LEN(B906)-LEN(D906)-LEN(E906)-17)))</f>
        <v>#VALUE!</v>
      </c>
    </row>
    <row r="907" spans="1:6" x14ac:dyDescent="0.25">
      <c r="A907" s="11" t="str">
        <f>IF(exportált!A907&lt;&gt;"",IFERROR(LEFT(exportált!A907,SEARCH("&lt;br/&gt;",SUBSTITUTE(exportált!A907,"&lt;br&gt;","&lt;br/&gt;"),1)-1),exportált!A907),"")</f>
        <v/>
      </c>
      <c r="B907" s="11" t="e">
        <f>LEFT(SUBSTITUTE(exportált!B907,"&lt;br /&gt;","&lt;br&gt;"),SEARCH("&lt;br&gt;&lt;br&gt;",SUBSTITUTE(SUBSTITUTE(exportált!B907,"&lt;br /&gt;","&lt;br&gt;"),"&lt;br /&gt;","&lt;br&gt;"),1)-1)</f>
        <v>#VALUE!</v>
      </c>
      <c r="C907" s="11" t="e">
        <f>SUBSTITUTE(MID(SUBSTITUTE(exportált!B907,"&lt;br /&gt;","&lt;br&gt;"),LEN('exportált formázott'!B907)+LEN(D907)+LEN(E907)+LEN(F907)+25,LEN(SUBSTITUTE(exportált!B907,"&lt;br /&gt;","&lt;br&gt;"))-LEN(D907)-LEN(E907)-LEN(F907)),"&lt;br&gt;",CHAR(10))</f>
        <v>#VALUE!</v>
      </c>
      <c r="D907" s="11" t="e">
        <f>MID(SUBSTITUTE(exportált!B907,"&lt;br /&gt;","&lt;br&gt;"),LEN('exportált formázott'!B907)+9,SEARCH("&lt;br&gt;",RIGHT(SUBSTITUTE(exportált!B907,"&lt;br /&gt;","&lt;br&gt;"),LEN(SUBSTITUTE(exportált!B907,"&lt;br /&gt;","&lt;br&gt;"))-LEN(B907)-8))-1)</f>
        <v>#VALUE!</v>
      </c>
      <c r="E907" s="11" t="e">
        <f>MID(SUBSTITUTE(exportált!B907,"&lt;br /&gt;","&lt;br&gt;"),LEN('exportált formázott'!B907)+LEN(D907)+13,SEARCH("&lt;br&gt;",RIGHT(SUBSTITUTE(exportált!B907,"&lt;br /&gt;","&lt;br&gt;"),LEN(SUBSTITUTE(exportált!B907,"&lt;br /&gt;","&lt;br&gt;"))-LEN(B907)-LEN(D907)-13)))</f>
        <v>#VALUE!</v>
      </c>
      <c r="F907" s="11" t="e">
        <f>MID(SUBSTITUTE(exportált!B907,"&lt;br /&gt;","&lt;br&gt;"),LEN('exportált formázott'!B907)+LEN(D907)+LEN(E907)+17,SEARCH("&lt;br&gt;&lt;br&gt;",RIGHT(SUBSTITUTE(exportált!B907,"&lt;br /&gt;","&lt;br&gt;"),LEN(SUBSTITUTE(exportált!B907,"&lt;br /&gt;","&lt;br&gt;"))-LEN(B907)-LEN(D907)-LEN(E907)-17)))</f>
        <v>#VALUE!</v>
      </c>
    </row>
    <row r="908" spans="1:6" x14ac:dyDescent="0.25">
      <c r="A908" s="11" t="str">
        <f>IF(exportált!A908&lt;&gt;"",IFERROR(LEFT(exportált!A908,SEARCH("&lt;br/&gt;",SUBSTITUTE(exportált!A908,"&lt;br&gt;","&lt;br/&gt;"),1)-1),exportált!A908),"")</f>
        <v/>
      </c>
      <c r="B908" s="11" t="e">
        <f>LEFT(SUBSTITUTE(exportált!B908,"&lt;br /&gt;","&lt;br&gt;"),SEARCH("&lt;br&gt;&lt;br&gt;",SUBSTITUTE(SUBSTITUTE(exportált!B908,"&lt;br /&gt;","&lt;br&gt;"),"&lt;br /&gt;","&lt;br&gt;"),1)-1)</f>
        <v>#VALUE!</v>
      </c>
      <c r="C908" s="11" t="e">
        <f>SUBSTITUTE(MID(SUBSTITUTE(exportált!B908,"&lt;br /&gt;","&lt;br&gt;"),LEN('exportált formázott'!B908)+LEN(D908)+LEN(E908)+LEN(F908)+25,LEN(SUBSTITUTE(exportált!B908,"&lt;br /&gt;","&lt;br&gt;"))-LEN(D908)-LEN(E908)-LEN(F908)),"&lt;br&gt;",CHAR(10))</f>
        <v>#VALUE!</v>
      </c>
      <c r="D908" s="11" t="e">
        <f>MID(SUBSTITUTE(exportált!B908,"&lt;br /&gt;","&lt;br&gt;"),LEN('exportált formázott'!B908)+9,SEARCH("&lt;br&gt;",RIGHT(SUBSTITUTE(exportált!B908,"&lt;br /&gt;","&lt;br&gt;"),LEN(SUBSTITUTE(exportált!B908,"&lt;br /&gt;","&lt;br&gt;"))-LEN(B908)-8))-1)</f>
        <v>#VALUE!</v>
      </c>
      <c r="E908" s="11" t="e">
        <f>MID(SUBSTITUTE(exportált!B908,"&lt;br /&gt;","&lt;br&gt;"),LEN('exportált formázott'!B908)+LEN(D908)+13,SEARCH("&lt;br&gt;",RIGHT(SUBSTITUTE(exportált!B908,"&lt;br /&gt;","&lt;br&gt;"),LEN(SUBSTITUTE(exportált!B908,"&lt;br /&gt;","&lt;br&gt;"))-LEN(B908)-LEN(D908)-13)))</f>
        <v>#VALUE!</v>
      </c>
      <c r="F908" s="11" t="e">
        <f>MID(SUBSTITUTE(exportált!B908,"&lt;br /&gt;","&lt;br&gt;"),LEN('exportált formázott'!B908)+LEN(D908)+LEN(E908)+17,SEARCH("&lt;br&gt;&lt;br&gt;",RIGHT(SUBSTITUTE(exportált!B908,"&lt;br /&gt;","&lt;br&gt;"),LEN(SUBSTITUTE(exportált!B908,"&lt;br /&gt;","&lt;br&gt;"))-LEN(B908)-LEN(D908)-LEN(E908)-17)))</f>
        <v>#VALUE!</v>
      </c>
    </row>
    <row r="909" spans="1:6" x14ac:dyDescent="0.25">
      <c r="A909" s="11" t="str">
        <f>IF(exportált!A909&lt;&gt;"",IFERROR(LEFT(exportált!A909,SEARCH("&lt;br/&gt;",SUBSTITUTE(exportált!A909,"&lt;br&gt;","&lt;br/&gt;"),1)-1),exportált!A909),"")</f>
        <v/>
      </c>
      <c r="B909" s="11" t="e">
        <f>LEFT(SUBSTITUTE(exportált!B909,"&lt;br /&gt;","&lt;br&gt;"),SEARCH("&lt;br&gt;&lt;br&gt;",SUBSTITUTE(SUBSTITUTE(exportált!B909,"&lt;br /&gt;","&lt;br&gt;"),"&lt;br /&gt;","&lt;br&gt;"),1)-1)</f>
        <v>#VALUE!</v>
      </c>
      <c r="C909" s="11" t="e">
        <f>SUBSTITUTE(MID(SUBSTITUTE(exportált!B909,"&lt;br /&gt;","&lt;br&gt;"),LEN('exportált formázott'!B909)+LEN(D909)+LEN(E909)+LEN(F909)+25,LEN(SUBSTITUTE(exportált!B909,"&lt;br /&gt;","&lt;br&gt;"))-LEN(D909)-LEN(E909)-LEN(F909)),"&lt;br&gt;",CHAR(10))</f>
        <v>#VALUE!</v>
      </c>
      <c r="D909" s="11" t="e">
        <f>MID(SUBSTITUTE(exportált!B909,"&lt;br /&gt;","&lt;br&gt;"),LEN('exportált formázott'!B909)+9,SEARCH("&lt;br&gt;",RIGHT(SUBSTITUTE(exportált!B909,"&lt;br /&gt;","&lt;br&gt;"),LEN(SUBSTITUTE(exportált!B909,"&lt;br /&gt;","&lt;br&gt;"))-LEN(B909)-8))-1)</f>
        <v>#VALUE!</v>
      </c>
      <c r="E909" s="11" t="e">
        <f>MID(SUBSTITUTE(exportált!B909,"&lt;br /&gt;","&lt;br&gt;"),LEN('exportált formázott'!B909)+LEN(D909)+13,SEARCH("&lt;br&gt;",RIGHT(SUBSTITUTE(exportált!B909,"&lt;br /&gt;","&lt;br&gt;"),LEN(SUBSTITUTE(exportált!B909,"&lt;br /&gt;","&lt;br&gt;"))-LEN(B909)-LEN(D909)-13)))</f>
        <v>#VALUE!</v>
      </c>
      <c r="F909" s="11" t="e">
        <f>MID(SUBSTITUTE(exportált!B909,"&lt;br /&gt;","&lt;br&gt;"),LEN('exportált formázott'!B909)+LEN(D909)+LEN(E909)+17,SEARCH("&lt;br&gt;&lt;br&gt;",RIGHT(SUBSTITUTE(exportált!B909,"&lt;br /&gt;","&lt;br&gt;"),LEN(SUBSTITUTE(exportált!B909,"&lt;br /&gt;","&lt;br&gt;"))-LEN(B909)-LEN(D909)-LEN(E909)-17)))</f>
        <v>#VALUE!</v>
      </c>
    </row>
    <row r="910" spans="1:6" x14ac:dyDescent="0.25">
      <c r="A910" s="11" t="str">
        <f>IF(exportált!A910&lt;&gt;"",IFERROR(LEFT(exportált!A910,SEARCH("&lt;br/&gt;",SUBSTITUTE(exportált!A910,"&lt;br&gt;","&lt;br/&gt;"),1)-1),exportált!A910),"")</f>
        <v/>
      </c>
      <c r="B910" s="11" t="e">
        <f>LEFT(SUBSTITUTE(exportált!B910,"&lt;br /&gt;","&lt;br&gt;"),SEARCH("&lt;br&gt;&lt;br&gt;",SUBSTITUTE(SUBSTITUTE(exportált!B910,"&lt;br /&gt;","&lt;br&gt;"),"&lt;br /&gt;","&lt;br&gt;"),1)-1)</f>
        <v>#VALUE!</v>
      </c>
      <c r="C910" s="11" t="e">
        <f>SUBSTITUTE(MID(SUBSTITUTE(exportált!B910,"&lt;br /&gt;","&lt;br&gt;"),LEN('exportált formázott'!B910)+LEN(D910)+LEN(E910)+LEN(F910)+25,LEN(SUBSTITUTE(exportált!B910,"&lt;br /&gt;","&lt;br&gt;"))-LEN(D910)-LEN(E910)-LEN(F910)),"&lt;br&gt;",CHAR(10))</f>
        <v>#VALUE!</v>
      </c>
      <c r="D910" s="11" t="e">
        <f>MID(SUBSTITUTE(exportált!B910,"&lt;br /&gt;","&lt;br&gt;"),LEN('exportált formázott'!B910)+9,SEARCH("&lt;br&gt;",RIGHT(SUBSTITUTE(exportált!B910,"&lt;br /&gt;","&lt;br&gt;"),LEN(SUBSTITUTE(exportált!B910,"&lt;br /&gt;","&lt;br&gt;"))-LEN(B910)-8))-1)</f>
        <v>#VALUE!</v>
      </c>
      <c r="E910" s="11" t="e">
        <f>MID(SUBSTITUTE(exportált!B910,"&lt;br /&gt;","&lt;br&gt;"),LEN('exportált formázott'!B910)+LEN(D910)+13,SEARCH("&lt;br&gt;",RIGHT(SUBSTITUTE(exportált!B910,"&lt;br /&gt;","&lt;br&gt;"),LEN(SUBSTITUTE(exportált!B910,"&lt;br /&gt;","&lt;br&gt;"))-LEN(B910)-LEN(D910)-13)))</f>
        <v>#VALUE!</v>
      </c>
      <c r="F910" s="11" t="e">
        <f>MID(SUBSTITUTE(exportált!B910,"&lt;br /&gt;","&lt;br&gt;"),LEN('exportált formázott'!B910)+LEN(D910)+LEN(E910)+17,SEARCH("&lt;br&gt;&lt;br&gt;",RIGHT(SUBSTITUTE(exportált!B910,"&lt;br /&gt;","&lt;br&gt;"),LEN(SUBSTITUTE(exportált!B910,"&lt;br /&gt;","&lt;br&gt;"))-LEN(B910)-LEN(D910)-LEN(E910)-17)))</f>
        <v>#VALUE!</v>
      </c>
    </row>
    <row r="911" spans="1:6" x14ac:dyDescent="0.25">
      <c r="A911" s="11" t="str">
        <f>IF(exportált!A911&lt;&gt;"",IFERROR(LEFT(exportált!A911,SEARCH("&lt;br/&gt;",SUBSTITUTE(exportált!A911,"&lt;br&gt;","&lt;br/&gt;"),1)-1),exportált!A911),"")</f>
        <v/>
      </c>
      <c r="B911" s="11" t="e">
        <f>LEFT(SUBSTITUTE(exportált!B911,"&lt;br /&gt;","&lt;br&gt;"),SEARCH("&lt;br&gt;&lt;br&gt;",SUBSTITUTE(SUBSTITUTE(exportált!B911,"&lt;br /&gt;","&lt;br&gt;"),"&lt;br /&gt;","&lt;br&gt;"),1)-1)</f>
        <v>#VALUE!</v>
      </c>
      <c r="C911" s="11" t="e">
        <f>SUBSTITUTE(MID(SUBSTITUTE(exportált!B911,"&lt;br /&gt;","&lt;br&gt;"),LEN('exportált formázott'!B911)+LEN(D911)+LEN(E911)+LEN(F911)+25,LEN(SUBSTITUTE(exportált!B911,"&lt;br /&gt;","&lt;br&gt;"))-LEN(D911)-LEN(E911)-LEN(F911)),"&lt;br&gt;",CHAR(10))</f>
        <v>#VALUE!</v>
      </c>
      <c r="D911" s="11" t="e">
        <f>MID(SUBSTITUTE(exportált!B911,"&lt;br /&gt;","&lt;br&gt;"),LEN('exportált formázott'!B911)+9,SEARCH("&lt;br&gt;",RIGHT(SUBSTITUTE(exportált!B911,"&lt;br /&gt;","&lt;br&gt;"),LEN(SUBSTITUTE(exportált!B911,"&lt;br /&gt;","&lt;br&gt;"))-LEN(B911)-8))-1)</f>
        <v>#VALUE!</v>
      </c>
      <c r="E911" s="11" t="e">
        <f>MID(SUBSTITUTE(exportált!B911,"&lt;br /&gt;","&lt;br&gt;"),LEN('exportált formázott'!B911)+LEN(D911)+13,SEARCH("&lt;br&gt;",RIGHT(SUBSTITUTE(exportált!B911,"&lt;br /&gt;","&lt;br&gt;"),LEN(SUBSTITUTE(exportált!B911,"&lt;br /&gt;","&lt;br&gt;"))-LEN(B911)-LEN(D911)-13)))</f>
        <v>#VALUE!</v>
      </c>
      <c r="F911" s="11" t="e">
        <f>MID(SUBSTITUTE(exportált!B911,"&lt;br /&gt;","&lt;br&gt;"),LEN('exportált formázott'!B911)+LEN(D911)+LEN(E911)+17,SEARCH("&lt;br&gt;&lt;br&gt;",RIGHT(SUBSTITUTE(exportált!B911,"&lt;br /&gt;","&lt;br&gt;"),LEN(SUBSTITUTE(exportált!B911,"&lt;br /&gt;","&lt;br&gt;"))-LEN(B911)-LEN(D911)-LEN(E911)-17)))</f>
        <v>#VALUE!</v>
      </c>
    </row>
    <row r="912" spans="1:6" x14ac:dyDescent="0.25">
      <c r="A912" s="11" t="str">
        <f>IF(exportált!A912&lt;&gt;"",IFERROR(LEFT(exportált!A912,SEARCH("&lt;br/&gt;",SUBSTITUTE(exportált!A912,"&lt;br&gt;","&lt;br/&gt;"),1)-1),exportált!A912),"")</f>
        <v/>
      </c>
      <c r="B912" s="11" t="e">
        <f>LEFT(SUBSTITUTE(exportált!B912,"&lt;br /&gt;","&lt;br&gt;"),SEARCH("&lt;br&gt;&lt;br&gt;",SUBSTITUTE(SUBSTITUTE(exportált!B912,"&lt;br /&gt;","&lt;br&gt;"),"&lt;br /&gt;","&lt;br&gt;"),1)-1)</f>
        <v>#VALUE!</v>
      </c>
      <c r="C912" s="11" t="e">
        <f>SUBSTITUTE(MID(SUBSTITUTE(exportált!B912,"&lt;br /&gt;","&lt;br&gt;"),LEN('exportált formázott'!B912)+LEN(D912)+LEN(E912)+LEN(F912)+25,LEN(SUBSTITUTE(exportált!B912,"&lt;br /&gt;","&lt;br&gt;"))-LEN(D912)-LEN(E912)-LEN(F912)),"&lt;br&gt;",CHAR(10))</f>
        <v>#VALUE!</v>
      </c>
      <c r="D912" s="11" t="e">
        <f>MID(SUBSTITUTE(exportált!B912,"&lt;br /&gt;","&lt;br&gt;"),LEN('exportált formázott'!B912)+9,SEARCH("&lt;br&gt;",RIGHT(SUBSTITUTE(exportált!B912,"&lt;br /&gt;","&lt;br&gt;"),LEN(SUBSTITUTE(exportált!B912,"&lt;br /&gt;","&lt;br&gt;"))-LEN(B912)-8))-1)</f>
        <v>#VALUE!</v>
      </c>
      <c r="E912" s="11" t="e">
        <f>MID(SUBSTITUTE(exportált!B912,"&lt;br /&gt;","&lt;br&gt;"),LEN('exportált formázott'!B912)+LEN(D912)+13,SEARCH("&lt;br&gt;",RIGHT(SUBSTITUTE(exportált!B912,"&lt;br /&gt;","&lt;br&gt;"),LEN(SUBSTITUTE(exportált!B912,"&lt;br /&gt;","&lt;br&gt;"))-LEN(B912)-LEN(D912)-13)))</f>
        <v>#VALUE!</v>
      </c>
      <c r="F912" s="11" t="e">
        <f>MID(SUBSTITUTE(exportált!B912,"&lt;br /&gt;","&lt;br&gt;"),LEN('exportált formázott'!B912)+LEN(D912)+LEN(E912)+17,SEARCH("&lt;br&gt;&lt;br&gt;",RIGHT(SUBSTITUTE(exportált!B912,"&lt;br /&gt;","&lt;br&gt;"),LEN(SUBSTITUTE(exportált!B912,"&lt;br /&gt;","&lt;br&gt;"))-LEN(B912)-LEN(D912)-LEN(E912)-17)))</f>
        <v>#VALUE!</v>
      </c>
    </row>
    <row r="913" spans="1:6" x14ac:dyDescent="0.25">
      <c r="A913" s="11" t="str">
        <f>IF(exportált!A913&lt;&gt;"",IFERROR(LEFT(exportált!A913,SEARCH("&lt;br/&gt;",SUBSTITUTE(exportált!A913,"&lt;br&gt;","&lt;br/&gt;"),1)-1),exportált!A913),"")</f>
        <v/>
      </c>
      <c r="B913" s="11" t="e">
        <f>LEFT(SUBSTITUTE(exportált!B913,"&lt;br /&gt;","&lt;br&gt;"),SEARCH("&lt;br&gt;&lt;br&gt;",SUBSTITUTE(SUBSTITUTE(exportált!B913,"&lt;br /&gt;","&lt;br&gt;"),"&lt;br /&gt;","&lt;br&gt;"),1)-1)</f>
        <v>#VALUE!</v>
      </c>
      <c r="C913" s="11" t="e">
        <f>SUBSTITUTE(MID(SUBSTITUTE(exportált!B913,"&lt;br /&gt;","&lt;br&gt;"),LEN('exportált formázott'!B913)+LEN(D913)+LEN(E913)+LEN(F913)+25,LEN(SUBSTITUTE(exportált!B913,"&lt;br /&gt;","&lt;br&gt;"))-LEN(D913)-LEN(E913)-LEN(F913)),"&lt;br&gt;",CHAR(10))</f>
        <v>#VALUE!</v>
      </c>
      <c r="D913" s="11" t="e">
        <f>MID(SUBSTITUTE(exportált!B913,"&lt;br /&gt;","&lt;br&gt;"),LEN('exportált formázott'!B913)+9,SEARCH("&lt;br&gt;",RIGHT(SUBSTITUTE(exportált!B913,"&lt;br /&gt;","&lt;br&gt;"),LEN(SUBSTITUTE(exportált!B913,"&lt;br /&gt;","&lt;br&gt;"))-LEN(B913)-8))-1)</f>
        <v>#VALUE!</v>
      </c>
      <c r="E913" s="11" t="e">
        <f>MID(SUBSTITUTE(exportált!B913,"&lt;br /&gt;","&lt;br&gt;"),LEN('exportált formázott'!B913)+LEN(D913)+13,SEARCH("&lt;br&gt;",RIGHT(SUBSTITUTE(exportált!B913,"&lt;br /&gt;","&lt;br&gt;"),LEN(SUBSTITUTE(exportált!B913,"&lt;br /&gt;","&lt;br&gt;"))-LEN(B913)-LEN(D913)-13)))</f>
        <v>#VALUE!</v>
      </c>
      <c r="F913" s="11" t="e">
        <f>MID(SUBSTITUTE(exportált!B913,"&lt;br /&gt;","&lt;br&gt;"),LEN('exportált formázott'!B913)+LEN(D913)+LEN(E913)+17,SEARCH("&lt;br&gt;&lt;br&gt;",RIGHT(SUBSTITUTE(exportált!B913,"&lt;br /&gt;","&lt;br&gt;"),LEN(SUBSTITUTE(exportált!B913,"&lt;br /&gt;","&lt;br&gt;"))-LEN(B913)-LEN(D913)-LEN(E913)-17)))</f>
        <v>#VALUE!</v>
      </c>
    </row>
    <row r="914" spans="1:6" x14ac:dyDescent="0.25">
      <c r="A914" s="11" t="str">
        <f>IF(exportált!A914&lt;&gt;"",IFERROR(LEFT(exportált!A914,SEARCH("&lt;br/&gt;",SUBSTITUTE(exportált!A914,"&lt;br&gt;","&lt;br/&gt;"),1)-1),exportált!A914),"")</f>
        <v/>
      </c>
      <c r="B914" s="11" t="e">
        <f>LEFT(SUBSTITUTE(exportált!B914,"&lt;br /&gt;","&lt;br&gt;"),SEARCH("&lt;br&gt;&lt;br&gt;",SUBSTITUTE(SUBSTITUTE(exportált!B914,"&lt;br /&gt;","&lt;br&gt;"),"&lt;br /&gt;","&lt;br&gt;"),1)-1)</f>
        <v>#VALUE!</v>
      </c>
      <c r="C914" s="11" t="e">
        <f>SUBSTITUTE(MID(SUBSTITUTE(exportált!B914,"&lt;br /&gt;","&lt;br&gt;"),LEN('exportált formázott'!B914)+LEN(D914)+LEN(E914)+LEN(F914)+25,LEN(SUBSTITUTE(exportált!B914,"&lt;br /&gt;","&lt;br&gt;"))-LEN(D914)-LEN(E914)-LEN(F914)),"&lt;br&gt;",CHAR(10))</f>
        <v>#VALUE!</v>
      </c>
      <c r="D914" s="11" t="e">
        <f>MID(SUBSTITUTE(exportált!B914,"&lt;br /&gt;","&lt;br&gt;"),LEN('exportált formázott'!B914)+9,SEARCH("&lt;br&gt;",RIGHT(SUBSTITUTE(exportált!B914,"&lt;br /&gt;","&lt;br&gt;"),LEN(SUBSTITUTE(exportált!B914,"&lt;br /&gt;","&lt;br&gt;"))-LEN(B914)-8))-1)</f>
        <v>#VALUE!</v>
      </c>
      <c r="E914" s="11" t="e">
        <f>MID(SUBSTITUTE(exportált!B914,"&lt;br /&gt;","&lt;br&gt;"),LEN('exportált formázott'!B914)+LEN(D914)+13,SEARCH("&lt;br&gt;",RIGHT(SUBSTITUTE(exportált!B914,"&lt;br /&gt;","&lt;br&gt;"),LEN(SUBSTITUTE(exportált!B914,"&lt;br /&gt;","&lt;br&gt;"))-LEN(B914)-LEN(D914)-13)))</f>
        <v>#VALUE!</v>
      </c>
      <c r="F914" s="11" t="e">
        <f>MID(SUBSTITUTE(exportált!B914,"&lt;br /&gt;","&lt;br&gt;"),LEN('exportált formázott'!B914)+LEN(D914)+LEN(E914)+17,SEARCH("&lt;br&gt;&lt;br&gt;",RIGHT(SUBSTITUTE(exportált!B914,"&lt;br /&gt;","&lt;br&gt;"),LEN(SUBSTITUTE(exportált!B914,"&lt;br /&gt;","&lt;br&gt;"))-LEN(B914)-LEN(D914)-LEN(E914)-17)))</f>
        <v>#VALUE!</v>
      </c>
    </row>
    <row r="915" spans="1:6" x14ac:dyDescent="0.25">
      <c r="A915" s="11" t="str">
        <f>IF(exportált!A915&lt;&gt;"",IFERROR(LEFT(exportált!A915,SEARCH("&lt;br/&gt;",SUBSTITUTE(exportált!A915,"&lt;br&gt;","&lt;br/&gt;"),1)-1),exportált!A915),"")</f>
        <v/>
      </c>
      <c r="B915" s="11" t="e">
        <f>LEFT(SUBSTITUTE(exportált!B915,"&lt;br /&gt;","&lt;br&gt;"),SEARCH("&lt;br&gt;&lt;br&gt;",SUBSTITUTE(SUBSTITUTE(exportált!B915,"&lt;br /&gt;","&lt;br&gt;"),"&lt;br /&gt;","&lt;br&gt;"),1)-1)</f>
        <v>#VALUE!</v>
      </c>
      <c r="C915" s="11" t="e">
        <f>SUBSTITUTE(MID(SUBSTITUTE(exportált!B915,"&lt;br /&gt;","&lt;br&gt;"),LEN('exportált formázott'!B915)+LEN(D915)+LEN(E915)+LEN(F915)+25,LEN(SUBSTITUTE(exportált!B915,"&lt;br /&gt;","&lt;br&gt;"))-LEN(D915)-LEN(E915)-LEN(F915)),"&lt;br&gt;",CHAR(10))</f>
        <v>#VALUE!</v>
      </c>
      <c r="D915" s="11" t="e">
        <f>MID(SUBSTITUTE(exportált!B915,"&lt;br /&gt;","&lt;br&gt;"),LEN('exportált formázott'!B915)+9,SEARCH("&lt;br&gt;",RIGHT(SUBSTITUTE(exportált!B915,"&lt;br /&gt;","&lt;br&gt;"),LEN(SUBSTITUTE(exportált!B915,"&lt;br /&gt;","&lt;br&gt;"))-LEN(B915)-8))-1)</f>
        <v>#VALUE!</v>
      </c>
      <c r="E915" s="11" t="e">
        <f>MID(SUBSTITUTE(exportált!B915,"&lt;br /&gt;","&lt;br&gt;"),LEN('exportált formázott'!B915)+LEN(D915)+13,SEARCH("&lt;br&gt;",RIGHT(SUBSTITUTE(exportált!B915,"&lt;br /&gt;","&lt;br&gt;"),LEN(SUBSTITUTE(exportált!B915,"&lt;br /&gt;","&lt;br&gt;"))-LEN(B915)-LEN(D915)-13)))</f>
        <v>#VALUE!</v>
      </c>
      <c r="F915" s="11" t="e">
        <f>MID(SUBSTITUTE(exportált!B915,"&lt;br /&gt;","&lt;br&gt;"),LEN('exportált formázott'!B915)+LEN(D915)+LEN(E915)+17,SEARCH("&lt;br&gt;&lt;br&gt;",RIGHT(SUBSTITUTE(exportált!B915,"&lt;br /&gt;","&lt;br&gt;"),LEN(SUBSTITUTE(exportált!B915,"&lt;br /&gt;","&lt;br&gt;"))-LEN(B915)-LEN(D915)-LEN(E915)-17)))</f>
        <v>#VALUE!</v>
      </c>
    </row>
    <row r="916" spans="1:6" x14ac:dyDescent="0.25">
      <c r="A916" s="11" t="str">
        <f>IF(exportált!A916&lt;&gt;"",IFERROR(LEFT(exportált!A916,SEARCH("&lt;br/&gt;",SUBSTITUTE(exportált!A916,"&lt;br&gt;","&lt;br/&gt;"),1)-1),exportált!A916),"")</f>
        <v/>
      </c>
      <c r="B916" s="11" t="e">
        <f>LEFT(SUBSTITUTE(exportált!B916,"&lt;br /&gt;","&lt;br&gt;"),SEARCH("&lt;br&gt;&lt;br&gt;",SUBSTITUTE(SUBSTITUTE(exportált!B916,"&lt;br /&gt;","&lt;br&gt;"),"&lt;br /&gt;","&lt;br&gt;"),1)-1)</f>
        <v>#VALUE!</v>
      </c>
      <c r="C916" s="11" t="e">
        <f>SUBSTITUTE(MID(SUBSTITUTE(exportált!B916,"&lt;br /&gt;","&lt;br&gt;"),LEN('exportált formázott'!B916)+LEN(D916)+LEN(E916)+LEN(F916)+25,LEN(SUBSTITUTE(exportált!B916,"&lt;br /&gt;","&lt;br&gt;"))-LEN(D916)-LEN(E916)-LEN(F916)),"&lt;br&gt;",CHAR(10))</f>
        <v>#VALUE!</v>
      </c>
      <c r="D916" s="11" t="e">
        <f>MID(SUBSTITUTE(exportált!B916,"&lt;br /&gt;","&lt;br&gt;"),LEN('exportált formázott'!B916)+9,SEARCH("&lt;br&gt;",RIGHT(SUBSTITUTE(exportált!B916,"&lt;br /&gt;","&lt;br&gt;"),LEN(SUBSTITUTE(exportált!B916,"&lt;br /&gt;","&lt;br&gt;"))-LEN(B916)-8))-1)</f>
        <v>#VALUE!</v>
      </c>
      <c r="E916" s="11" t="e">
        <f>MID(SUBSTITUTE(exportált!B916,"&lt;br /&gt;","&lt;br&gt;"),LEN('exportált formázott'!B916)+LEN(D916)+13,SEARCH("&lt;br&gt;",RIGHT(SUBSTITUTE(exportált!B916,"&lt;br /&gt;","&lt;br&gt;"),LEN(SUBSTITUTE(exportált!B916,"&lt;br /&gt;","&lt;br&gt;"))-LEN(B916)-LEN(D916)-13)))</f>
        <v>#VALUE!</v>
      </c>
      <c r="F916" s="11" t="e">
        <f>MID(SUBSTITUTE(exportált!B916,"&lt;br /&gt;","&lt;br&gt;"),LEN('exportált formázott'!B916)+LEN(D916)+LEN(E916)+17,SEARCH("&lt;br&gt;&lt;br&gt;",RIGHT(SUBSTITUTE(exportált!B916,"&lt;br /&gt;","&lt;br&gt;"),LEN(SUBSTITUTE(exportált!B916,"&lt;br /&gt;","&lt;br&gt;"))-LEN(B916)-LEN(D916)-LEN(E916)-17)))</f>
        <v>#VALUE!</v>
      </c>
    </row>
    <row r="917" spans="1:6" x14ac:dyDescent="0.25">
      <c r="A917" s="11" t="str">
        <f>IF(exportált!A917&lt;&gt;"",IFERROR(LEFT(exportált!A917,SEARCH("&lt;br/&gt;",SUBSTITUTE(exportált!A917,"&lt;br&gt;","&lt;br/&gt;"),1)-1),exportált!A917),"")</f>
        <v/>
      </c>
      <c r="B917" s="11" t="e">
        <f>LEFT(SUBSTITUTE(exportált!B917,"&lt;br /&gt;","&lt;br&gt;"),SEARCH("&lt;br&gt;&lt;br&gt;",SUBSTITUTE(SUBSTITUTE(exportált!B917,"&lt;br /&gt;","&lt;br&gt;"),"&lt;br /&gt;","&lt;br&gt;"),1)-1)</f>
        <v>#VALUE!</v>
      </c>
      <c r="C917" s="11" t="e">
        <f>SUBSTITUTE(MID(SUBSTITUTE(exportált!B917,"&lt;br /&gt;","&lt;br&gt;"),LEN('exportált formázott'!B917)+LEN(D917)+LEN(E917)+LEN(F917)+25,LEN(SUBSTITUTE(exportált!B917,"&lt;br /&gt;","&lt;br&gt;"))-LEN(D917)-LEN(E917)-LEN(F917)),"&lt;br&gt;",CHAR(10))</f>
        <v>#VALUE!</v>
      </c>
      <c r="D917" s="11" t="e">
        <f>MID(SUBSTITUTE(exportált!B917,"&lt;br /&gt;","&lt;br&gt;"),LEN('exportált formázott'!B917)+9,SEARCH("&lt;br&gt;",RIGHT(SUBSTITUTE(exportált!B917,"&lt;br /&gt;","&lt;br&gt;"),LEN(SUBSTITUTE(exportált!B917,"&lt;br /&gt;","&lt;br&gt;"))-LEN(B917)-8))-1)</f>
        <v>#VALUE!</v>
      </c>
      <c r="E917" s="11" t="e">
        <f>MID(SUBSTITUTE(exportált!B917,"&lt;br /&gt;","&lt;br&gt;"),LEN('exportált formázott'!B917)+LEN(D917)+13,SEARCH("&lt;br&gt;",RIGHT(SUBSTITUTE(exportált!B917,"&lt;br /&gt;","&lt;br&gt;"),LEN(SUBSTITUTE(exportált!B917,"&lt;br /&gt;","&lt;br&gt;"))-LEN(B917)-LEN(D917)-13)))</f>
        <v>#VALUE!</v>
      </c>
      <c r="F917" s="11" t="e">
        <f>MID(SUBSTITUTE(exportált!B917,"&lt;br /&gt;","&lt;br&gt;"),LEN('exportált formázott'!B917)+LEN(D917)+LEN(E917)+17,SEARCH("&lt;br&gt;&lt;br&gt;",RIGHT(SUBSTITUTE(exportált!B917,"&lt;br /&gt;","&lt;br&gt;"),LEN(SUBSTITUTE(exportált!B917,"&lt;br /&gt;","&lt;br&gt;"))-LEN(B917)-LEN(D917)-LEN(E917)-17)))</f>
        <v>#VALUE!</v>
      </c>
    </row>
    <row r="918" spans="1:6" x14ac:dyDescent="0.25">
      <c r="A918" s="11" t="str">
        <f>IF(exportált!A918&lt;&gt;"",IFERROR(LEFT(exportált!A918,SEARCH("&lt;br/&gt;",SUBSTITUTE(exportált!A918,"&lt;br&gt;","&lt;br/&gt;"),1)-1),exportált!A918),"")</f>
        <v/>
      </c>
      <c r="B918" s="11" t="e">
        <f>LEFT(SUBSTITUTE(exportált!B918,"&lt;br /&gt;","&lt;br&gt;"),SEARCH("&lt;br&gt;&lt;br&gt;",SUBSTITUTE(SUBSTITUTE(exportált!B918,"&lt;br /&gt;","&lt;br&gt;"),"&lt;br /&gt;","&lt;br&gt;"),1)-1)</f>
        <v>#VALUE!</v>
      </c>
      <c r="C918" s="11" t="e">
        <f>SUBSTITUTE(MID(SUBSTITUTE(exportált!B918,"&lt;br /&gt;","&lt;br&gt;"),LEN('exportált formázott'!B918)+LEN(D918)+LEN(E918)+LEN(F918)+25,LEN(SUBSTITUTE(exportált!B918,"&lt;br /&gt;","&lt;br&gt;"))-LEN(D918)-LEN(E918)-LEN(F918)),"&lt;br&gt;",CHAR(10))</f>
        <v>#VALUE!</v>
      </c>
      <c r="D918" s="11" t="e">
        <f>MID(SUBSTITUTE(exportált!B918,"&lt;br /&gt;","&lt;br&gt;"),LEN('exportált formázott'!B918)+9,SEARCH("&lt;br&gt;",RIGHT(SUBSTITUTE(exportált!B918,"&lt;br /&gt;","&lt;br&gt;"),LEN(SUBSTITUTE(exportált!B918,"&lt;br /&gt;","&lt;br&gt;"))-LEN(B918)-8))-1)</f>
        <v>#VALUE!</v>
      </c>
      <c r="E918" s="11" t="e">
        <f>MID(SUBSTITUTE(exportált!B918,"&lt;br /&gt;","&lt;br&gt;"),LEN('exportált formázott'!B918)+LEN(D918)+13,SEARCH("&lt;br&gt;",RIGHT(SUBSTITUTE(exportált!B918,"&lt;br /&gt;","&lt;br&gt;"),LEN(SUBSTITUTE(exportált!B918,"&lt;br /&gt;","&lt;br&gt;"))-LEN(B918)-LEN(D918)-13)))</f>
        <v>#VALUE!</v>
      </c>
      <c r="F918" s="11" t="e">
        <f>MID(SUBSTITUTE(exportált!B918,"&lt;br /&gt;","&lt;br&gt;"),LEN('exportált formázott'!B918)+LEN(D918)+LEN(E918)+17,SEARCH("&lt;br&gt;&lt;br&gt;",RIGHT(SUBSTITUTE(exportált!B918,"&lt;br /&gt;","&lt;br&gt;"),LEN(SUBSTITUTE(exportált!B918,"&lt;br /&gt;","&lt;br&gt;"))-LEN(B918)-LEN(D918)-LEN(E918)-17)))</f>
        <v>#VALUE!</v>
      </c>
    </row>
    <row r="919" spans="1:6" x14ac:dyDescent="0.25">
      <c r="A919" s="11" t="str">
        <f>IF(exportált!A919&lt;&gt;"",IFERROR(LEFT(exportált!A919,SEARCH("&lt;br/&gt;",SUBSTITUTE(exportált!A919,"&lt;br&gt;","&lt;br/&gt;"),1)-1),exportált!A919),"")</f>
        <v/>
      </c>
      <c r="B919" s="11" t="e">
        <f>LEFT(SUBSTITUTE(exportált!B919,"&lt;br /&gt;","&lt;br&gt;"),SEARCH("&lt;br&gt;&lt;br&gt;",SUBSTITUTE(SUBSTITUTE(exportált!B919,"&lt;br /&gt;","&lt;br&gt;"),"&lt;br /&gt;","&lt;br&gt;"),1)-1)</f>
        <v>#VALUE!</v>
      </c>
      <c r="C919" s="11" t="e">
        <f>SUBSTITUTE(MID(SUBSTITUTE(exportált!B919,"&lt;br /&gt;","&lt;br&gt;"),LEN('exportált formázott'!B919)+LEN(D919)+LEN(E919)+LEN(F919)+25,LEN(SUBSTITUTE(exportált!B919,"&lt;br /&gt;","&lt;br&gt;"))-LEN(D919)-LEN(E919)-LEN(F919)),"&lt;br&gt;",CHAR(10))</f>
        <v>#VALUE!</v>
      </c>
      <c r="D919" s="11" t="e">
        <f>MID(SUBSTITUTE(exportált!B919,"&lt;br /&gt;","&lt;br&gt;"),LEN('exportált formázott'!B919)+9,SEARCH("&lt;br&gt;",RIGHT(SUBSTITUTE(exportált!B919,"&lt;br /&gt;","&lt;br&gt;"),LEN(SUBSTITUTE(exportált!B919,"&lt;br /&gt;","&lt;br&gt;"))-LEN(B919)-8))-1)</f>
        <v>#VALUE!</v>
      </c>
      <c r="E919" s="11" t="e">
        <f>MID(SUBSTITUTE(exportált!B919,"&lt;br /&gt;","&lt;br&gt;"),LEN('exportált formázott'!B919)+LEN(D919)+13,SEARCH("&lt;br&gt;",RIGHT(SUBSTITUTE(exportált!B919,"&lt;br /&gt;","&lt;br&gt;"),LEN(SUBSTITUTE(exportált!B919,"&lt;br /&gt;","&lt;br&gt;"))-LEN(B919)-LEN(D919)-13)))</f>
        <v>#VALUE!</v>
      </c>
      <c r="F919" s="11" t="e">
        <f>MID(SUBSTITUTE(exportált!B919,"&lt;br /&gt;","&lt;br&gt;"),LEN('exportált formázott'!B919)+LEN(D919)+LEN(E919)+17,SEARCH("&lt;br&gt;&lt;br&gt;",RIGHT(SUBSTITUTE(exportált!B919,"&lt;br /&gt;","&lt;br&gt;"),LEN(SUBSTITUTE(exportált!B919,"&lt;br /&gt;","&lt;br&gt;"))-LEN(B919)-LEN(D919)-LEN(E919)-17)))</f>
        <v>#VALUE!</v>
      </c>
    </row>
    <row r="920" spans="1:6" x14ac:dyDescent="0.25">
      <c r="A920" s="11" t="str">
        <f>IF(exportált!A920&lt;&gt;"",IFERROR(LEFT(exportált!A920,SEARCH("&lt;br/&gt;",SUBSTITUTE(exportált!A920,"&lt;br&gt;","&lt;br/&gt;"),1)-1),exportált!A920),"")</f>
        <v/>
      </c>
      <c r="B920" s="11" t="e">
        <f>LEFT(SUBSTITUTE(exportált!B920,"&lt;br /&gt;","&lt;br&gt;"),SEARCH("&lt;br&gt;&lt;br&gt;",SUBSTITUTE(SUBSTITUTE(exportált!B920,"&lt;br /&gt;","&lt;br&gt;"),"&lt;br /&gt;","&lt;br&gt;"),1)-1)</f>
        <v>#VALUE!</v>
      </c>
      <c r="C920" s="11" t="e">
        <f>SUBSTITUTE(MID(SUBSTITUTE(exportált!B920,"&lt;br /&gt;","&lt;br&gt;"),LEN('exportált formázott'!B920)+LEN(D920)+LEN(E920)+LEN(F920)+25,LEN(SUBSTITUTE(exportált!B920,"&lt;br /&gt;","&lt;br&gt;"))-LEN(D920)-LEN(E920)-LEN(F920)),"&lt;br&gt;",CHAR(10))</f>
        <v>#VALUE!</v>
      </c>
      <c r="D920" s="11" t="e">
        <f>MID(SUBSTITUTE(exportált!B920,"&lt;br /&gt;","&lt;br&gt;"),LEN('exportált formázott'!B920)+9,SEARCH("&lt;br&gt;",RIGHT(SUBSTITUTE(exportált!B920,"&lt;br /&gt;","&lt;br&gt;"),LEN(SUBSTITUTE(exportált!B920,"&lt;br /&gt;","&lt;br&gt;"))-LEN(B920)-8))-1)</f>
        <v>#VALUE!</v>
      </c>
      <c r="E920" s="11" t="e">
        <f>MID(SUBSTITUTE(exportált!B920,"&lt;br /&gt;","&lt;br&gt;"),LEN('exportált formázott'!B920)+LEN(D920)+13,SEARCH("&lt;br&gt;",RIGHT(SUBSTITUTE(exportált!B920,"&lt;br /&gt;","&lt;br&gt;"),LEN(SUBSTITUTE(exportált!B920,"&lt;br /&gt;","&lt;br&gt;"))-LEN(B920)-LEN(D920)-13)))</f>
        <v>#VALUE!</v>
      </c>
      <c r="F920" s="11" t="e">
        <f>MID(SUBSTITUTE(exportált!B920,"&lt;br /&gt;","&lt;br&gt;"),LEN('exportált formázott'!B920)+LEN(D920)+LEN(E920)+17,SEARCH("&lt;br&gt;&lt;br&gt;",RIGHT(SUBSTITUTE(exportált!B920,"&lt;br /&gt;","&lt;br&gt;"),LEN(SUBSTITUTE(exportált!B920,"&lt;br /&gt;","&lt;br&gt;"))-LEN(B920)-LEN(D920)-LEN(E920)-17)))</f>
        <v>#VALUE!</v>
      </c>
    </row>
    <row r="921" spans="1:6" x14ac:dyDescent="0.25">
      <c r="A921" s="11" t="str">
        <f>IF(exportált!A921&lt;&gt;"",IFERROR(LEFT(exportált!A921,SEARCH("&lt;br/&gt;",SUBSTITUTE(exportált!A921,"&lt;br&gt;","&lt;br/&gt;"),1)-1),exportált!A921),"")</f>
        <v/>
      </c>
      <c r="B921" s="11" t="e">
        <f>LEFT(SUBSTITUTE(exportált!B921,"&lt;br /&gt;","&lt;br&gt;"),SEARCH("&lt;br&gt;&lt;br&gt;",SUBSTITUTE(SUBSTITUTE(exportált!B921,"&lt;br /&gt;","&lt;br&gt;"),"&lt;br /&gt;","&lt;br&gt;"),1)-1)</f>
        <v>#VALUE!</v>
      </c>
      <c r="C921" s="11" t="e">
        <f>SUBSTITUTE(MID(SUBSTITUTE(exportált!B921,"&lt;br /&gt;","&lt;br&gt;"),LEN('exportált formázott'!B921)+LEN(D921)+LEN(E921)+LEN(F921)+25,LEN(SUBSTITUTE(exportált!B921,"&lt;br /&gt;","&lt;br&gt;"))-LEN(D921)-LEN(E921)-LEN(F921)),"&lt;br&gt;",CHAR(10))</f>
        <v>#VALUE!</v>
      </c>
      <c r="D921" s="11" t="e">
        <f>MID(SUBSTITUTE(exportált!B921,"&lt;br /&gt;","&lt;br&gt;"),LEN('exportált formázott'!B921)+9,SEARCH("&lt;br&gt;",RIGHT(SUBSTITUTE(exportált!B921,"&lt;br /&gt;","&lt;br&gt;"),LEN(SUBSTITUTE(exportált!B921,"&lt;br /&gt;","&lt;br&gt;"))-LEN(B921)-8))-1)</f>
        <v>#VALUE!</v>
      </c>
      <c r="E921" s="11" t="e">
        <f>MID(SUBSTITUTE(exportált!B921,"&lt;br /&gt;","&lt;br&gt;"),LEN('exportált formázott'!B921)+LEN(D921)+13,SEARCH("&lt;br&gt;",RIGHT(SUBSTITUTE(exportált!B921,"&lt;br /&gt;","&lt;br&gt;"),LEN(SUBSTITUTE(exportált!B921,"&lt;br /&gt;","&lt;br&gt;"))-LEN(B921)-LEN(D921)-13)))</f>
        <v>#VALUE!</v>
      </c>
      <c r="F921" s="11" t="e">
        <f>MID(SUBSTITUTE(exportált!B921,"&lt;br /&gt;","&lt;br&gt;"),LEN('exportált formázott'!B921)+LEN(D921)+LEN(E921)+17,SEARCH("&lt;br&gt;&lt;br&gt;",RIGHT(SUBSTITUTE(exportált!B921,"&lt;br /&gt;","&lt;br&gt;"),LEN(SUBSTITUTE(exportált!B921,"&lt;br /&gt;","&lt;br&gt;"))-LEN(B921)-LEN(D921)-LEN(E921)-17)))</f>
        <v>#VALUE!</v>
      </c>
    </row>
    <row r="922" spans="1:6" x14ac:dyDescent="0.25">
      <c r="A922" s="11" t="str">
        <f>IF(exportált!A922&lt;&gt;"",IFERROR(LEFT(exportált!A922,SEARCH("&lt;br/&gt;",SUBSTITUTE(exportált!A922,"&lt;br&gt;","&lt;br/&gt;"),1)-1),exportált!A922),"")</f>
        <v/>
      </c>
      <c r="B922" s="11" t="e">
        <f>LEFT(SUBSTITUTE(exportált!B922,"&lt;br /&gt;","&lt;br&gt;"),SEARCH("&lt;br&gt;&lt;br&gt;",SUBSTITUTE(SUBSTITUTE(exportált!B922,"&lt;br /&gt;","&lt;br&gt;"),"&lt;br /&gt;","&lt;br&gt;"),1)-1)</f>
        <v>#VALUE!</v>
      </c>
      <c r="C922" s="11" t="e">
        <f>SUBSTITUTE(MID(SUBSTITUTE(exportált!B922,"&lt;br /&gt;","&lt;br&gt;"),LEN('exportált formázott'!B922)+LEN(D922)+LEN(E922)+LEN(F922)+25,LEN(SUBSTITUTE(exportált!B922,"&lt;br /&gt;","&lt;br&gt;"))-LEN(D922)-LEN(E922)-LEN(F922)),"&lt;br&gt;",CHAR(10))</f>
        <v>#VALUE!</v>
      </c>
      <c r="D922" s="11" t="e">
        <f>MID(SUBSTITUTE(exportált!B922,"&lt;br /&gt;","&lt;br&gt;"),LEN('exportált formázott'!B922)+9,SEARCH("&lt;br&gt;",RIGHT(SUBSTITUTE(exportált!B922,"&lt;br /&gt;","&lt;br&gt;"),LEN(SUBSTITUTE(exportált!B922,"&lt;br /&gt;","&lt;br&gt;"))-LEN(B922)-8))-1)</f>
        <v>#VALUE!</v>
      </c>
      <c r="E922" s="11" t="e">
        <f>MID(SUBSTITUTE(exportált!B922,"&lt;br /&gt;","&lt;br&gt;"),LEN('exportált formázott'!B922)+LEN(D922)+13,SEARCH("&lt;br&gt;",RIGHT(SUBSTITUTE(exportált!B922,"&lt;br /&gt;","&lt;br&gt;"),LEN(SUBSTITUTE(exportált!B922,"&lt;br /&gt;","&lt;br&gt;"))-LEN(B922)-LEN(D922)-13)))</f>
        <v>#VALUE!</v>
      </c>
      <c r="F922" s="11" t="e">
        <f>MID(SUBSTITUTE(exportált!B922,"&lt;br /&gt;","&lt;br&gt;"),LEN('exportált formázott'!B922)+LEN(D922)+LEN(E922)+17,SEARCH("&lt;br&gt;&lt;br&gt;",RIGHT(SUBSTITUTE(exportált!B922,"&lt;br /&gt;","&lt;br&gt;"),LEN(SUBSTITUTE(exportált!B922,"&lt;br /&gt;","&lt;br&gt;"))-LEN(B922)-LEN(D922)-LEN(E922)-17)))</f>
        <v>#VALUE!</v>
      </c>
    </row>
    <row r="923" spans="1:6" x14ac:dyDescent="0.25">
      <c r="A923" s="11" t="str">
        <f>IF(exportált!A923&lt;&gt;"",IFERROR(LEFT(exportált!A923,SEARCH("&lt;br/&gt;",SUBSTITUTE(exportált!A923,"&lt;br&gt;","&lt;br/&gt;"),1)-1),exportált!A923),"")</f>
        <v/>
      </c>
      <c r="B923" s="11" t="e">
        <f>LEFT(SUBSTITUTE(exportált!B923,"&lt;br /&gt;","&lt;br&gt;"),SEARCH("&lt;br&gt;&lt;br&gt;",SUBSTITUTE(SUBSTITUTE(exportált!B923,"&lt;br /&gt;","&lt;br&gt;"),"&lt;br /&gt;","&lt;br&gt;"),1)-1)</f>
        <v>#VALUE!</v>
      </c>
      <c r="C923" s="11" t="e">
        <f>SUBSTITUTE(MID(SUBSTITUTE(exportált!B923,"&lt;br /&gt;","&lt;br&gt;"),LEN('exportált formázott'!B923)+LEN(D923)+LEN(E923)+LEN(F923)+25,LEN(SUBSTITUTE(exportált!B923,"&lt;br /&gt;","&lt;br&gt;"))-LEN(D923)-LEN(E923)-LEN(F923)),"&lt;br&gt;",CHAR(10))</f>
        <v>#VALUE!</v>
      </c>
      <c r="D923" s="11" t="e">
        <f>MID(SUBSTITUTE(exportált!B923,"&lt;br /&gt;","&lt;br&gt;"),LEN('exportált formázott'!B923)+9,SEARCH("&lt;br&gt;",RIGHT(SUBSTITUTE(exportált!B923,"&lt;br /&gt;","&lt;br&gt;"),LEN(SUBSTITUTE(exportált!B923,"&lt;br /&gt;","&lt;br&gt;"))-LEN(B923)-8))-1)</f>
        <v>#VALUE!</v>
      </c>
      <c r="E923" s="11" t="e">
        <f>MID(SUBSTITUTE(exportált!B923,"&lt;br /&gt;","&lt;br&gt;"),LEN('exportált formázott'!B923)+LEN(D923)+13,SEARCH("&lt;br&gt;",RIGHT(SUBSTITUTE(exportált!B923,"&lt;br /&gt;","&lt;br&gt;"),LEN(SUBSTITUTE(exportált!B923,"&lt;br /&gt;","&lt;br&gt;"))-LEN(B923)-LEN(D923)-13)))</f>
        <v>#VALUE!</v>
      </c>
      <c r="F923" s="11" t="e">
        <f>MID(SUBSTITUTE(exportált!B923,"&lt;br /&gt;","&lt;br&gt;"),LEN('exportált formázott'!B923)+LEN(D923)+LEN(E923)+17,SEARCH("&lt;br&gt;&lt;br&gt;",RIGHT(SUBSTITUTE(exportált!B923,"&lt;br /&gt;","&lt;br&gt;"),LEN(SUBSTITUTE(exportált!B923,"&lt;br /&gt;","&lt;br&gt;"))-LEN(B923)-LEN(D923)-LEN(E923)-17)))</f>
        <v>#VALUE!</v>
      </c>
    </row>
    <row r="924" spans="1:6" x14ac:dyDescent="0.25">
      <c r="A924" s="11" t="str">
        <f>IF(exportált!A924&lt;&gt;"",IFERROR(LEFT(exportált!A924,SEARCH("&lt;br/&gt;",SUBSTITUTE(exportált!A924,"&lt;br&gt;","&lt;br/&gt;"),1)-1),exportált!A924),"")</f>
        <v/>
      </c>
      <c r="B924" s="11" t="e">
        <f>LEFT(SUBSTITUTE(exportált!B924,"&lt;br /&gt;","&lt;br&gt;"),SEARCH("&lt;br&gt;&lt;br&gt;",SUBSTITUTE(SUBSTITUTE(exportált!B924,"&lt;br /&gt;","&lt;br&gt;"),"&lt;br /&gt;","&lt;br&gt;"),1)-1)</f>
        <v>#VALUE!</v>
      </c>
      <c r="C924" s="11" t="e">
        <f>SUBSTITUTE(MID(SUBSTITUTE(exportált!B924,"&lt;br /&gt;","&lt;br&gt;"),LEN('exportált formázott'!B924)+LEN(D924)+LEN(E924)+LEN(F924)+25,LEN(SUBSTITUTE(exportált!B924,"&lt;br /&gt;","&lt;br&gt;"))-LEN(D924)-LEN(E924)-LEN(F924)),"&lt;br&gt;",CHAR(10))</f>
        <v>#VALUE!</v>
      </c>
      <c r="D924" s="11" t="e">
        <f>MID(SUBSTITUTE(exportált!B924,"&lt;br /&gt;","&lt;br&gt;"),LEN('exportált formázott'!B924)+9,SEARCH("&lt;br&gt;",RIGHT(SUBSTITUTE(exportált!B924,"&lt;br /&gt;","&lt;br&gt;"),LEN(SUBSTITUTE(exportált!B924,"&lt;br /&gt;","&lt;br&gt;"))-LEN(B924)-8))-1)</f>
        <v>#VALUE!</v>
      </c>
      <c r="E924" s="11" t="e">
        <f>MID(SUBSTITUTE(exportált!B924,"&lt;br /&gt;","&lt;br&gt;"),LEN('exportált formázott'!B924)+LEN(D924)+13,SEARCH("&lt;br&gt;",RIGHT(SUBSTITUTE(exportált!B924,"&lt;br /&gt;","&lt;br&gt;"),LEN(SUBSTITUTE(exportált!B924,"&lt;br /&gt;","&lt;br&gt;"))-LEN(B924)-LEN(D924)-13)))</f>
        <v>#VALUE!</v>
      </c>
      <c r="F924" s="11" t="e">
        <f>MID(SUBSTITUTE(exportált!B924,"&lt;br /&gt;","&lt;br&gt;"),LEN('exportált formázott'!B924)+LEN(D924)+LEN(E924)+17,SEARCH("&lt;br&gt;&lt;br&gt;",RIGHT(SUBSTITUTE(exportált!B924,"&lt;br /&gt;","&lt;br&gt;"),LEN(SUBSTITUTE(exportált!B924,"&lt;br /&gt;","&lt;br&gt;"))-LEN(B924)-LEN(D924)-LEN(E924)-17)))</f>
        <v>#VALUE!</v>
      </c>
    </row>
    <row r="925" spans="1:6" x14ac:dyDescent="0.25">
      <c r="A925" s="11" t="str">
        <f>IF(exportált!A925&lt;&gt;"",IFERROR(LEFT(exportált!A925,SEARCH("&lt;br/&gt;",SUBSTITUTE(exportált!A925,"&lt;br&gt;","&lt;br/&gt;"),1)-1),exportált!A925),"")</f>
        <v/>
      </c>
      <c r="B925" s="11" t="e">
        <f>LEFT(SUBSTITUTE(exportált!B925,"&lt;br /&gt;","&lt;br&gt;"),SEARCH("&lt;br&gt;&lt;br&gt;",SUBSTITUTE(SUBSTITUTE(exportált!B925,"&lt;br /&gt;","&lt;br&gt;"),"&lt;br /&gt;","&lt;br&gt;"),1)-1)</f>
        <v>#VALUE!</v>
      </c>
      <c r="C925" s="11" t="e">
        <f>SUBSTITUTE(MID(SUBSTITUTE(exportált!B925,"&lt;br /&gt;","&lt;br&gt;"),LEN('exportált formázott'!B925)+LEN(D925)+LEN(E925)+LEN(F925)+25,LEN(SUBSTITUTE(exportált!B925,"&lt;br /&gt;","&lt;br&gt;"))-LEN(D925)-LEN(E925)-LEN(F925)),"&lt;br&gt;",CHAR(10))</f>
        <v>#VALUE!</v>
      </c>
      <c r="D925" s="11" t="e">
        <f>MID(SUBSTITUTE(exportált!B925,"&lt;br /&gt;","&lt;br&gt;"),LEN('exportált formázott'!B925)+9,SEARCH("&lt;br&gt;",RIGHT(SUBSTITUTE(exportált!B925,"&lt;br /&gt;","&lt;br&gt;"),LEN(SUBSTITUTE(exportált!B925,"&lt;br /&gt;","&lt;br&gt;"))-LEN(B925)-8))-1)</f>
        <v>#VALUE!</v>
      </c>
      <c r="E925" s="11" t="e">
        <f>MID(SUBSTITUTE(exportált!B925,"&lt;br /&gt;","&lt;br&gt;"),LEN('exportált formázott'!B925)+LEN(D925)+13,SEARCH("&lt;br&gt;",RIGHT(SUBSTITUTE(exportált!B925,"&lt;br /&gt;","&lt;br&gt;"),LEN(SUBSTITUTE(exportált!B925,"&lt;br /&gt;","&lt;br&gt;"))-LEN(B925)-LEN(D925)-13)))</f>
        <v>#VALUE!</v>
      </c>
      <c r="F925" s="11" t="e">
        <f>MID(SUBSTITUTE(exportált!B925,"&lt;br /&gt;","&lt;br&gt;"),LEN('exportált formázott'!B925)+LEN(D925)+LEN(E925)+17,SEARCH("&lt;br&gt;&lt;br&gt;",RIGHT(SUBSTITUTE(exportált!B925,"&lt;br /&gt;","&lt;br&gt;"),LEN(SUBSTITUTE(exportált!B925,"&lt;br /&gt;","&lt;br&gt;"))-LEN(B925)-LEN(D925)-LEN(E925)-17)))</f>
        <v>#VALUE!</v>
      </c>
    </row>
    <row r="926" spans="1:6" x14ac:dyDescent="0.25">
      <c r="A926" s="11" t="str">
        <f>IF(exportált!A926&lt;&gt;"",IFERROR(LEFT(exportált!A926,SEARCH("&lt;br/&gt;",SUBSTITUTE(exportált!A926,"&lt;br&gt;","&lt;br/&gt;"),1)-1),exportált!A926),"")</f>
        <v/>
      </c>
      <c r="B926" s="11" t="e">
        <f>LEFT(SUBSTITUTE(exportált!B926,"&lt;br /&gt;","&lt;br&gt;"),SEARCH("&lt;br&gt;&lt;br&gt;",SUBSTITUTE(SUBSTITUTE(exportált!B926,"&lt;br /&gt;","&lt;br&gt;"),"&lt;br /&gt;","&lt;br&gt;"),1)-1)</f>
        <v>#VALUE!</v>
      </c>
      <c r="C926" s="11" t="e">
        <f>SUBSTITUTE(MID(SUBSTITUTE(exportált!B926,"&lt;br /&gt;","&lt;br&gt;"),LEN('exportált formázott'!B926)+LEN(D926)+LEN(E926)+LEN(F926)+25,LEN(SUBSTITUTE(exportált!B926,"&lt;br /&gt;","&lt;br&gt;"))-LEN(D926)-LEN(E926)-LEN(F926)),"&lt;br&gt;",CHAR(10))</f>
        <v>#VALUE!</v>
      </c>
      <c r="D926" s="11" t="e">
        <f>MID(SUBSTITUTE(exportált!B926,"&lt;br /&gt;","&lt;br&gt;"),LEN('exportált formázott'!B926)+9,SEARCH("&lt;br&gt;",RIGHT(SUBSTITUTE(exportált!B926,"&lt;br /&gt;","&lt;br&gt;"),LEN(SUBSTITUTE(exportált!B926,"&lt;br /&gt;","&lt;br&gt;"))-LEN(B926)-8))-1)</f>
        <v>#VALUE!</v>
      </c>
      <c r="E926" s="11" t="e">
        <f>MID(SUBSTITUTE(exportált!B926,"&lt;br /&gt;","&lt;br&gt;"),LEN('exportált formázott'!B926)+LEN(D926)+13,SEARCH("&lt;br&gt;",RIGHT(SUBSTITUTE(exportált!B926,"&lt;br /&gt;","&lt;br&gt;"),LEN(SUBSTITUTE(exportált!B926,"&lt;br /&gt;","&lt;br&gt;"))-LEN(B926)-LEN(D926)-13)))</f>
        <v>#VALUE!</v>
      </c>
      <c r="F926" s="11" t="e">
        <f>MID(SUBSTITUTE(exportált!B926,"&lt;br /&gt;","&lt;br&gt;"),LEN('exportált formázott'!B926)+LEN(D926)+LEN(E926)+17,SEARCH("&lt;br&gt;&lt;br&gt;",RIGHT(SUBSTITUTE(exportált!B926,"&lt;br /&gt;","&lt;br&gt;"),LEN(SUBSTITUTE(exportált!B926,"&lt;br /&gt;","&lt;br&gt;"))-LEN(B926)-LEN(D926)-LEN(E926)-17)))</f>
        <v>#VALUE!</v>
      </c>
    </row>
    <row r="927" spans="1:6" x14ac:dyDescent="0.25">
      <c r="A927" s="11" t="str">
        <f>IF(exportált!A927&lt;&gt;"",IFERROR(LEFT(exportált!A927,SEARCH("&lt;br/&gt;",SUBSTITUTE(exportált!A927,"&lt;br&gt;","&lt;br/&gt;"),1)-1),exportált!A927),"")</f>
        <v/>
      </c>
      <c r="B927" s="11" t="e">
        <f>LEFT(SUBSTITUTE(exportált!B927,"&lt;br /&gt;","&lt;br&gt;"),SEARCH("&lt;br&gt;&lt;br&gt;",SUBSTITUTE(SUBSTITUTE(exportált!B927,"&lt;br /&gt;","&lt;br&gt;"),"&lt;br /&gt;","&lt;br&gt;"),1)-1)</f>
        <v>#VALUE!</v>
      </c>
      <c r="C927" s="11" t="e">
        <f>SUBSTITUTE(MID(SUBSTITUTE(exportált!B927,"&lt;br /&gt;","&lt;br&gt;"),LEN('exportált formázott'!B927)+LEN(D927)+LEN(E927)+LEN(F927)+25,LEN(SUBSTITUTE(exportált!B927,"&lt;br /&gt;","&lt;br&gt;"))-LEN(D927)-LEN(E927)-LEN(F927)),"&lt;br&gt;",CHAR(10))</f>
        <v>#VALUE!</v>
      </c>
      <c r="D927" s="11" t="e">
        <f>MID(SUBSTITUTE(exportált!B927,"&lt;br /&gt;","&lt;br&gt;"),LEN('exportált formázott'!B927)+9,SEARCH("&lt;br&gt;",RIGHT(SUBSTITUTE(exportált!B927,"&lt;br /&gt;","&lt;br&gt;"),LEN(SUBSTITUTE(exportált!B927,"&lt;br /&gt;","&lt;br&gt;"))-LEN(B927)-8))-1)</f>
        <v>#VALUE!</v>
      </c>
      <c r="E927" s="11" t="e">
        <f>MID(SUBSTITUTE(exportált!B927,"&lt;br /&gt;","&lt;br&gt;"),LEN('exportált formázott'!B927)+LEN(D927)+13,SEARCH("&lt;br&gt;",RIGHT(SUBSTITUTE(exportált!B927,"&lt;br /&gt;","&lt;br&gt;"),LEN(SUBSTITUTE(exportált!B927,"&lt;br /&gt;","&lt;br&gt;"))-LEN(B927)-LEN(D927)-13)))</f>
        <v>#VALUE!</v>
      </c>
      <c r="F927" s="11" t="e">
        <f>MID(SUBSTITUTE(exportált!B927,"&lt;br /&gt;","&lt;br&gt;"),LEN('exportált formázott'!B927)+LEN(D927)+LEN(E927)+17,SEARCH("&lt;br&gt;&lt;br&gt;",RIGHT(SUBSTITUTE(exportált!B927,"&lt;br /&gt;","&lt;br&gt;"),LEN(SUBSTITUTE(exportált!B927,"&lt;br /&gt;","&lt;br&gt;"))-LEN(B927)-LEN(D927)-LEN(E927)-17)))</f>
        <v>#VALUE!</v>
      </c>
    </row>
    <row r="928" spans="1:6" x14ac:dyDescent="0.25">
      <c r="A928" s="11" t="str">
        <f>IF(exportált!A928&lt;&gt;"",IFERROR(LEFT(exportált!A928,SEARCH("&lt;br/&gt;",SUBSTITUTE(exportált!A928,"&lt;br&gt;","&lt;br/&gt;"),1)-1),exportált!A928),"")</f>
        <v/>
      </c>
      <c r="B928" s="11" t="e">
        <f>LEFT(SUBSTITUTE(exportált!B928,"&lt;br /&gt;","&lt;br&gt;"),SEARCH("&lt;br&gt;&lt;br&gt;",SUBSTITUTE(SUBSTITUTE(exportált!B928,"&lt;br /&gt;","&lt;br&gt;"),"&lt;br /&gt;","&lt;br&gt;"),1)-1)</f>
        <v>#VALUE!</v>
      </c>
      <c r="C928" s="11" t="e">
        <f>SUBSTITUTE(MID(SUBSTITUTE(exportált!B928,"&lt;br /&gt;","&lt;br&gt;"),LEN('exportált formázott'!B928)+LEN(D928)+LEN(E928)+LEN(F928)+25,LEN(SUBSTITUTE(exportált!B928,"&lt;br /&gt;","&lt;br&gt;"))-LEN(D928)-LEN(E928)-LEN(F928)),"&lt;br&gt;",CHAR(10))</f>
        <v>#VALUE!</v>
      </c>
      <c r="D928" s="11" t="e">
        <f>MID(SUBSTITUTE(exportált!B928,"&lt;br /&gt;","&lt;br&gt;"),LEN('exportált formázott'!B928)+9,SEARCH("&lt;br&gt;",RIGHT(SUBSTITUTE(exportált!B928,"&lt;br /&gt;","&lt;br&gt;"),LEN(SUBSTITUTE(exportált!B928,"&lt;br /&gt;","&lt;br&gt;"))-LEN(B928)-8))-1)</f>
        <v>#VALUE!</v>
      </c>
      <c r="E928" s="11" t="e">
        <f>MID(SUBSTITUTE(exportált!B928,"&lt;br /&gt;","&lt;br&gt;"),LEN('exportált formázott'!B928)+LEN(D928)+13,SEARCH("&lt;br&gt;",RIGHT(SUBSTITUTE(exportált!B928,"&lt;br /&gt;","&lt;br&gt;"),LEN(SUBSTITUTE(exportált!B928,"&lt;br /&gt;","&lt;br&gt;"))-LEN(B928)-LEN(D928)-13)))</f>
        <v>#VALUE!</v>
      </c>
      <c r="F928" s="11" t="e">
        <f>MID(SUBSTITUTE(exportált!B928,"&lt;br /&gt;","&lt;br&gt;"),LEN('exportált formázott'!B928)+LEN(D928)+LEN(E928)+17,SEARCH("&lt;br&gt;&lt;br&gt;",RIGHT(SUBSTITUTE(exportált!B928,"&lt;br /&gt;","&lt;br&gt;"),LEN(SUBSTITUTE(exportált!B928,"&lt;br /&gt;","&lt;br&gt;"))-LEN(B928)-LEN(D928)-LEN(E928)-17)))</f>
        <v>#VALUE!</v>
      </c>
    </row>
    <row r="929" spans="1:6" x14ac:dyDescent="0.25">
      <c r="A929" s="11" t="str">
        <f>IF(exportált!A929&lt;&gt;"",IFERROR(LEFT(exportált!A929,SEARCH("&lt;br/&gt;",SUBSTITUTE(exportált!A929,"&lt;br&gt;","&lt;br/&gt;"),1)-1),exportált!A929),"")</f>
        <v/>
      </c>
      <c r="B929" s="11" t="e">
        <f>LEFT(SUBSTITUTE(exportált!B929,"&lt;br /&gt;","&lt;br&gt;"),SEARCH("&lt;br&gt;&lt;br&gt;",SUBSTITUTE(SUBSTITUTE(exportált!B929,"&lt;br /&gt;","&lt;br&gt;"),"&lt;br /&gt;","&lt;br&gt;"),1)-1)</f>
        <v>#VALUE!</v>
      </c>
      <c r="C929" s="11" t="e">
        <f>SUBSTITUTE(MID(SUBSTITUTE(exportált!B929,"&lt;br /&gt;","&lt;br&gt;"),LEN('exportált formázott'!B929)+LEN(D929)+LEN(E929)+LEN(F929)+25,LEN(SUBSTITUTE(exportált!B929,"&lt;br /&gt;","&lt;br&gt;"))-LEN(D929)-LEN(E929)-LEN(F929)),"&lt;br&gt;",CHAR(10))</f>
        <v>#VALUE!</v>
      </c>
      <c r="D929" s="11" t="e">
        <f>MID(SUBSTITUTE(exportált!B929,"&lt;br /&gt;","&lt;br&gt;"),LEN('exportált formázott'!B929)+9,SEARCH("&lt;br&gt;",RIGHT(SUBSTITUTE(exportált!B929,"&lt;br /&gt;","&lt;br&gt;"),LEN(SUBSTITUTE(exportált!B929,"&lt;br /&gt;","&lt;br&gt;"))-LEN(B929)-8))-1)</f>
        <v>#VALUE!</v>
      </c>
      <c r="E929" s="11" t="e">
        <f>MID(SUBSTITUTE(exportált!B929,"&lt;br /&gt;","&lt;br&gt;"),LEN('exportált formázott'!B929)+LEN(D929)+13,SEARCH("&lt;br&gt;",RIGHT(SUBSTITUTE(exportált!B929,"&lt;br /&gt;","&lt;br&gt;"),LEN(SUBSTITUTE(exportált!B929,"&lt;br /&gt;","&lt;br&gt;"))-LEN(B929)-LEN(D929)-13)))</f>
        <v>#VALUE!</v>
      </c>
      <c r="F929" s="11" t="e">
        <f>MID(SUBSTITUTE(exportált!B929,"&lt;br /&gt;","&lt;br&gt;"),LEN('exportált formázott'!B929)+LEN(D929)+LEN(E929)+17,SEARCH("&lt;br&gt;&lt;br&gt;",RIGHT(SUBSTITUTE(exportált!B929,"&lt;br /&gt;","&lt;br&gt;"),LEN(SUBSTITUTE(exportált!B929,"&lt;br /&gt;","&lt;br&gt;"))-LEN(B929)-LEN(D929)-LEN(E929)-17)))</f>
        <v>#VALUE!</v>
      </c>
    </row>
    <row r="930" spans="1:6" x14ac:dyDescent="0.25">
      <c r="A930" s="11" t="str">
        <f>IF(exportált!A930&lt;&gt;"",IFERROR(LEFT(exportált!A930,SEARCH("&lt;br/&gt;",SUBSTITUTE(exportált!A930,"&lt;br&gt;","&lt;br/&gt;"),1)-1),exportált!A930),"")</f>
        <v/>
      </c>
      <c r="B930" s="11" t="e">
        <f>LEFT(SUBSTITUTE(exportált!B930,"&lt;br /&gt;","&lt;br&gt;"),SEARCH("&lt;br&gt;&lt;br&gt;",SUBSTITUTE(SUBSTITUTE(exportált!B930,"&lt;br /&gt;","&lt;br&gt;"),"&lt;br /&gt;","&lt;br&gt;"),1)-1)</f>
        <v>#VALUE!</v>
      </c>
      <c r="C930" s="11" t="e">
        <f>SUBSTITUTE(MID(SUBSTITUTE(exportált!B930,"&lt;br /&gt;","&lt;br&gt;"),LEN('exportált formázott'!B930)+LEN(D930)+LEN(E930)+LEN(F930)+25,LEN(SUBSTITUTE(exportált!B930,"&lt;br /&gt;","&lt;br&gt;"))-LEN(D930)-LEN(E930)-LEN(F930)),"&lt;br&gt;",CHAR(10))</f>
        <v>#VALUE!</v>
      </c>
      <c r="D930" s="11" t="e">
        <f>MID(SUBSTITUTE(exportált!B930,"&lt;br /&gt;","&lt;br&gt;"),LEN('exportált formázott'!B930)+9,SEARCH("&lt;br&gt;",RIGHT(SUBSTITUTE(exportált!B930,"&lt;br /&gt;","&lt;br&gt;"),LEN(SUBSTITUTE(exportált!B930,"&lt;br /&gt;","&lt;br&gt;"))-LEN(B930)-8))-1)</f>
        <v>#VALUE!</v>
      </c>
      <c r="E930" s="11" t="e">
        <f>MID(SUBSTITUTE(exportált!B930,"&lt;br /&gt;","&lt;br&gt;"),LEN('exportált formázott'!B930)+LEN(D930)+13,SEARCH("&lt;br&gt;",RIGHT(SUBSTITUTE(exportált!B930,"&lt;br /&gt;","&lt;br&gt;"),LEN(SUBSTITUTE(exportált!B930,"&lt;br /&gt;","&lt;br&gt;"))-LEN(B930)-LEN(D930)-13)))</f>
        <v>#VALUE!</v>
      </c>
      <c r="F930" s="11" t="e">
        <f>MID(SUBSTITUTE(exportált!B930,"&lt;br /&gt;","&lt;br&gt;"),LEN('exportált formázott'!B930)+LEN(D930)+LEN(E930)+17,SEARCH("&lt;br&gt;&lt;br&gt;",RIGHT(SUBSTITUTE(exportált!B930,"&lt;br /&gt;","&lt;br&gt;"),LEN(SUBSTITUTE(exportált!B930,"&lt;br /&gt;","&lt;br&gt;"))-LEN(B930)-LEN(D930)-LEN(E930)-17)))</f>
        <v>#VALUE!</v>
      </c>
    </row>
    <row r="931" spans="1:6" x14ac:dyDescent="0.25">
      <c r="A931" s="11" t="str">
        <f>IF(exportált!A931&lt;&gt;"",IFERROR(LEFT(exportált!A931,SEARCH("&lt;br/&gt;",SUBSTITUTE(exportált!A931,"&lt;br&gt;","&lt;br/&gt;"),1)-1),exportált!A931),"")</f>
        <v/>
      </c>
      <c r="B931" s="11" t="e">
        <f>LEFT(SUBSTITUTE(exportált!B931,"&lt;br /&gt;","&lt;br&gt;"),SEARCH("&lt;br&gt;&lt;br&gt;",SUBSTITUTE(SUBSTITUTE(exportált!B931,"&lt;br /&gt;","&lt;br&gt;"),"&lt;br /&gt;","&lt;br&gt;"),1)-1)</f>
        <v>#VALUE!</v>
      </c>
      <c r="C931" s="11" t="e">
        <f>SUBSTITUTE(MID(SUBSTITUTE(exportált!B931,"&lt;br /&gt;","&lt;br&gt;"),LEN('exportált formázott'!B931)+LEN(D931)+LEN(E931)+LEN(F931)+25,LEN(SUBSTITUTE(exportált!B931,"&lt;br /&gt;","&lt;br&gt;"))-LEN(D931)-LEN(E931)-LEN(F931)),"&lt;br&gt;",CHAR(10))</f>
        <v>#VALUE!</v>
      </c>
      <c r="D931" s="11" t="e">
        <f>MID(SUBSTITUTE(exportált!B931,"&lt;br /&gt;","&lt;br&gt;"),LEN('exportált formázott'!B931)+9,SEARCH("&lt;br&gt;",RIGHT(SUBSTITUTE(exportált!B931,"&lt;br /&gt;","&lt;br&gt;"),LEN(SUBSTITUTE(exportált!B931,"&lt;br /&gt;","&lt;br&gt;"))-LEN(B931)-8))-1)</f>
        <v>#VALUE!</v>
      </c>
      <c r="E931" s="11" t="e">
        <f>MID(SUBSTITUTE(exportált!B931,"&lt;br /&gt;","&lt;br&gt;"),LEN('exportált formázott'!B931)+LEN(D931)+13,SEARCH("&lt;br&gt;",RIGHT(SUBSTITUTE(exportált!B931,"&lt;br /&gt;","&lt;br&gt;"),LEN(SUBSTITUTE(exportált!B931,"&lt;br /&gt;","&lt;br&gt;"))-LEN(B931)-LEN(D931)-13)))</f>
        <v>#VALUE!</v>
      </c>
      <c r="F931" s="11" t="e">
        <f>MID(SUBSTITUTE(exportált!B931,"&lt;br /&gt;","&lt;br&gt;"),LEN('exportált formázott'!B931)+LEN(D931)+LEN(E931)+17,SEARCH("&lt;br&gt;&lt;br&gt;",RIGHT(SUBSTITUTE(exportált!B931,"&lt;br /&gt;","&lt;br&gt;"),LEN(SUBSTITUTE(exportált!B931,"&lt;br /&gt;","&lt;br&gt;"))-LEN(B931)-LEN(D931)-LEN(E931)-17)))</f>
        <v>#VALUE!</v>
      </c>
    </row>
    <row r="932" spans="1:6" x14ac:dyDescent="0.25">
      <c r="A932" s="11" t="str">
        <f>IF(exportált!A932&lt;&gt;"",IFERROR(LEFT(exportált!A932,SEARCH("&lt;br/&gt;",SUBSTITUTE(exportált!A932,"&lt;br&gt;","&lt;br/&gt;"),1)-1),exportált!A932),"")</f>
        <v/>
      </c>
      <c r="B932" s="11" t="e">
        <f>LEFT(SUBSTITUTE(exportált!B932,"&lt;br /&gt;","&lt;br&gt;"),SEARCH("&lt;br&gt;&lt;br&gt;",SUBSTITUTE(SUBSTITUTE(exportált!B932,"&lt;br /&gt;","&lt;br&gt;"),"&lt;br /&gt;","&lt;br&gt;"),1)-1)</f>
        <v>#VALUE!</v>
      </c>
      <c r="C932" s="11" t="e">
        <f>SUBSTITUTE(MID(SUBSTITUTE(exportált!B932,"&lt;br /&gt;","&lt;br&gt;"),LEN('exportált formázott'!B932)+LEN(D932)+LEN(E932)+LEN(F932)+25,LEN(SUBSTITUTE(exportált!B932,"&lt;br /&gt;","&lt;br&gt;"))-LEN(D932)-LEN(E932)-LEN(F932)),"&lt;br&gt;",CHAR(10))</f>
        <v>#VALUE!</v>
      </c>
      <c r="D932" s="11" t="e">
        <f>MID(SUBSTITUTE(exportált!B932,"&lt;br /&gt;","&lt;br&gt;"),LEN('exportált formázott'!B932)+9,SEARCH("&lt;br&gt;",RIGHT(SUBSTITUTE(exportált!B932,"&lt;br /&gt;","&lt;br&gt;"),LEN(SUBSTITUTE(exportált!B932,"&lt;br /&gt;","&lt;br&gt;"))-LEN(B932)-8))-1)</f>
        <v>#VALUE!</v>
      </c>
      <c r="E932" s="11" t="e">
        <f>MID(SUBSTITUTE(exportált!B932,"&lt;br /&gt;","&lt;br&gt;"),LEN('exportált formázott'!B932)+LEN(D932)+13,SEARCH("&lt;br&gt;",RIGHT(SUBSTITUTE(exportált!B932,"&lt;br /&gt;","&lt;br&gt;"),LEN(SUBSTITUTE(exportált!B932,"&lt;br /&gt;","&lt;br&gt;"))-LEN(B932)-LEN(D932)-13)))</f>
        <v>#VALUE!</v>
      </c>
      <c r="F932" s="11" t="e">
        <f>MID(SUBSTITUTE(exportált!B932,"&lt;br /&gt;","&lt;br&gt;"),LEN('exportált formázott'!B932)+LEN(D932)+LEN(E932)+17,SEARCH("&lt;br&gt;&lt;br&gt;",RIGHT(SUBSTITUTE(exportált!B932,"&lt;br /&gt;","&lt;br&gt;"),LEN(SUBSTITUTE(exportált!B932,"&lt;br /&gt;","&lt;br&gt;"))-LEN(B932)-LEN(D932)-LEN(E932)-17)))</f>
        <v>#VALUE!</v>
      </c>
    </row>
    <row r="933" spans="1:6" x14ac:dyDescent="0.25">
      <c r="A933" s="11" t="str">
        <f>IF(exportált!A933&lt;&gt;"",IFERROR(LEFT(exportált!A933,SEARCH("&lt;br/&gt;",SUBSTITUTE(exportált!A933,"&lt;br&gt;","&lt;br/&gt;"),1)-1),exportált!A933),"")</f>
        <v/>
      </c>
      <c r="B933" s="11" t="e">
        <f>LEFT(SUBSTITUTE(exportált!B933,"&lt;br /&gt;","&lt;br&gt;"),SEARCH("&lt;br&gt;&lt;br&gt;",SUBSTITUTE(SUBSTITUTE(exportált!B933,"&lt;br /&gt;","&lt;br&gt;"),"&lt;br /&gt;","&lt;br&gt;"),1)-1)</f>
        <v>#VALUE!</v>
      </c>
      <c r="C933" s="11" t="e">
        <f>SUBSTITUTE(MID(SUBSTITUTE(exportált!B933,"&lt;br /&gt;","&lt;br&gt;"),LEN('exportált formázott'!B933)+LEN(D933)+LEN(E933)+LEN(F933)+25,LEN(SUBSTITUTE(exportált!B933,"&lt;br /&gt;","&lt;br&gt;"))-LEN(D933)-LEN(E933)-LEN(F933)),"&lt;br&gt;",CHAR(10))</f>
        <v>#VALUE!</v>
      </c>
      <c r="D933" s="11" t="e">
        <f>MID(SUBSTITUTE(exportált!B933,"&lt;br /&gt;","&lt;br&gt;"),LEN('exportált formázott'!B933)+9,SEARCH("&lt;br&gt;",RIGHT(SUBSTITUTE(exportált!B933,"&lt;br /&gt;","&lt;br&gt;"),LEN(SUBSTITUTE(exportált!B933,"&lt;br /&gt;","&lt;br&gt;"))-LEN(B933)-8))-1)</f>
        <v>#VALUE!</v>
      </c>
      <c r="E933" s="11" t="e">
        <f>MID(SUBSTITUTE(exportált!B933,"&lt;br /&gt;","&lt;br&gt;"),LEN('exportált formázott'!B933)+LEN(D933)+13,SEARCH("&lt;br&gt;",RIGHT(SUBSTITUTE(exportált!B933,"&lt;br /&gt;","&lt;br&gt;"),LEN(SUBSTITUTE(exportált!B933,"&lt;br /&gt;","&lt;br&gt;"))-LEN(B933)-LEN(D933)-13)))</f>
        <v>#VALUE!</v>
      </c>
      <c r="F933" s="11" t="e">
        <f>MID(SUBSTITUTE(exportált!B933,"&lt;br /&gt;","&lt;br&gt;"),LEN('exportált formázott'!B933)+LEN(D933)+LEN(E933)+17,SEARCH("&lt;br&gt;&lt;br&gt;",RIGHT(SUBSTITUTE(exportált!B933,"&lt;br /&gt;","&lt;br&gt;"),LEN(SUBSTITUTE(exportált!B933,"&lt;br /&gt;","&lt;br&gt;"))-LEN(B933)-LEN(D933)-LEN(E933)-17)))</f>
        <v>#VALUE!</v>
      </c>
    </row>
    <row r="934" spans="1:6" x14ac:dyDescent="0.25">
      <c r="A934" s="11" t="str">
        <f>IF(exportált!A934&lt;&gt;"",IFERROR(LEFT(exportált!A934,SEARCH("&lt;br/&gt;",SUBSTITUTE(exportált!A934,"&lt;br&gt;","&lt;br/&gt;"),1)-1),exportált!A934),"")</f>
        <v/>
      </c>
      <c r="B934" s="11" t="e">
        <f>LEFT(SUBSTITUTE(exportált!B934,"&lt;br /&gt;","&lt;br&gt;"),SEARCH("&lt;br&gt;&lt;br&gt;",SUBSTITUTE(SUBSTITUTE(exportált!B934,"&lt;br /&gt;","&lt;br&gt;"),"&lt;br /&gt;","&lt;br&gt;"),1)-1)</f>
        <v>#VALUE!</v>
      </c>
      <c r="C934" s="11" t="e">
        <f>SUBSTITUTE(MID(SUBSTITUTE(exportált!B934,"&lt;br /&gt;","&lt;br&gt;"),LEN('exportált formázott'!B934)+LEN(D934)+LEN(E934)+LEN(F934)+25,LEN(SUBSTITUTE(exportált!B934,"&lt;br /&gt;","&lt;br&gt;"))-LEN(D934)-LEN(E934)-LEN(F934)),"&lt;br&gt;",CHAR(10))</f>
        <v>#VALUE!</v>
      </c>
      <c r="D934" s="11" t="e">
        <f>MID(SUBSTITUTE(exportált!B934,"&lt;br /&gt;","&lt;br&gt;"),LEN('exportált formázott'!B934)+9,SEARCH("&lt;br&gt;",RIGHT(SUBSTITUTE(exportált!B934,"&lt;br /&gt;","&lt;br&gt;"),LEN(SUBSTITUTE(exportált!B934,"&lt;br /&gt;","&lt;br&gt;"))-LEN(B934)-8))-1)</f>
        <v>#VALUE!</v>
      </c>
      <c r="E934" s="11" t="e">
        <f>MID(SUBSTITUTE(exportált!B934,"&lt;br /&gt;","&lt;br&gt;"),LEN('exportált formázott'!B934)+LEN(D934)+13,SEARCH("&lt;br&gt;",RIGHT(SUBSTITUTE(exportált!B934,"&lt;br /&gt;","&lt;br&gt;"),LEN(SUBSTITUTE(exportált!B934,"&lt;br /&gt;","&lt;br&gt;"))-LEN(B934)-LEN(D934)-13)))</f>
        <v>#VALUE!</v>
      </c>
      <c r="F934" s="11" t="e">
        <f>MID(SUBSTITUTE(exportált!B934,"&lt;br /&gt;","&lt;br&gt;"),LEN('exportált formázott'!B934)+LEN(D934)+LEN(E934)+17,SEARCH("&lt;br&gt;&lt;br&gt;",RIGHT(SUBSTITUTE(exportált!B934,"&lt;br /&gt;","&lt;br&gt;"),LEN(SUBSTITUTE(exportált!B934,"&lt;br /&gt;","&lt;br&gt;"))-LEN(B934)-LEN(D934)-LEN(E934)-17)))</f>
        <v>#VALUE!</v>
      </c>
    </row>
    <row r="935" spans="1:6" x14ac:dyDescent="0.25">
      <c r="A935" s="11" t="str">
        <f>IF(exportált!A935&lt;&gt;"",IFERROR(LEFT(exportált!A935,SEARCH("&lt;br/&gt;",SUBSTITUTE(exportált!A935,"&lt;br&gt;","&lt;br/&gt;"),1)-1),exportált!A935),"")</f>
        <v/>
      </c>
      <c r="B935" s="11" t="e">
        <f>LEFT(SUBSTITUTE(exportált!B935,"&lt;br /&gt;","&lt;br&gt;"),SEARCH("&lt;br&gt;&lt;br&gt;",SUBSTITUTE(SUBSTITUTE(exportált!B935,"&lt;br /&gt;","&lt;br&gt;"),"&lt;br /&gt;","&lt;br&gt;"),1)-1)</f>
        <v>#VALUE!</v>
      </c>
      <c r="C935" s="11" t="e">
        <f>SUBSTITUTE(MID(SUBSTITUTE(exportált!B935,"&lt;br /&gt;","&lt;br&gt;"),LEN('exportált formázott'!B935)+LEN(D935)+LEN(E935)+LEN(F935)+25,LEN(SUBSTITUTE(exportált!B935,"&lt;br /&gt;","&lt;br&gt;"))-LEN(D935)-LEN(E935)-LEN(F935)),"&lt;br&gt;",CHAR(10))</f>
        <v>#VALUE!</v>
      </c>
      <c r="D935" s="11" t="e">
        <f>MID(SUBSTITUTE(exportált!B935,"&lt;br /&gt;","&lt;br&gt;"),LEN('exportált formázott'!B935)+9,SEARCH("&lt;br&gt;",RIGHT(SUBSTITUTE(exportált!B935,"&lt;br /&gt;","&lt;br&gt;"),LEN(SUBSTITUTE(exportált!B935,"&lt;br /&gt;","&lt;br&gt;"))-LEN(B935)-8))-1)</f>
        <v>#VALUE!</v>
      </c>
      <c r="E935" s="11" t="e">
        <f>MID(SUBSTITUTE(exportált!B935,"&lt;br /&gt;","&lt;br&gt;"),LEN('exportált formázott'!B935)+LEN(D935)+13,SEARCH("&lt;br&gt;",RIGHT(SUBSTITUTE(exportált!B935,"&lt;br /&gt;","&lt;br&gt;"),LEN(SUBSTITUTE(exportált!B935,"&lt;br /&gt;","&lt;br&gt;"))-LEN(B935)-LEN(D935)-13)))</f>
        <v>#VALUE!</v>
      </c>
      <c r="F935" s="11" t="e">
        <f>MID(SUBSTITUTE(exportált!B935,"&lt;br /&gt;","&lt;br&gt;"),LEN('exportált formázott'!B935)+LEN(D935)+LEN(E935)+17,SEARCH("&lt;br&gt;&lt;br&gt;",RIGHT(SUBSTITUTE(exportált!B935,"&lt;br /&gt;","&lt;br&gt;"),LEN(SUBSTITUTE(exportált!B935,"&lt;br /&gt;","&lt;br&gt;"))-LEN(B935)-LEN(D935)-LEN(E935)-17)))</f>
        <v>#VALUE!</v>
      </c>
    </row>
    <row r="936" spans="1:6" x14ac:dyDescent="0.25">
      <c r="A936" s="11" t="str">
        <f>IF(exportált!A936&lt;&gt;"",IFERROR(LEFT(exportált!A936,SEARCH("&lt;br/&gt;",SUBSTITUTE(exportált!A936,"&lt;br&gt;","&lt;br/&gt;"),1)-1),exportált!A936),"")</f>
        <v/>
      </c>
      <c r="B936" s="11" t="e">
        <f>LEFT(SUBSTITUTE(exportált!B936,"&lt;br /&gt;","&lt;br&gt;"),SEARCH("&lt;br&gt;&lt;br&gt;",SUBSTITUTE(SUBSTITUTE(exportált!B936,"&lt;br /&gt;","&lt;br&gt;"),"&lt;br /&gt;","&lt;br&gt;"),1)-1)</f>
        <v>#VALUE!</v>
      </c>
      <c r="C936" s="11" t="e">
        <f>SUBSTITUTE(MID(SUBSTITUTE(exportált!B936,"&lt;br /&gt;","&lt;br&gt;"),LEN('exportált formázott'!B936)+LEN(D936)+LEN(E936)+LEN(F936)+25,LEN(SUBSTITUTE(exportált!B936,"&lt;br /&gt;","&lt;br&gt;"))-LEN(D936)-LEN(E936)-LEN(F936)),"&lt;br&gt;",CHAR(10))</f>
        <v>#VALUE!</v>
      </c>
      <c r="D936" s="11" t="e">
        <f>MID(SUBSTITUTE(exportált!B936,"&lt;br /&gt;","&lt;br&gt;"),LEN('exportált formázott'!B936)+9,SEARCH("&lt;br&gt;",RIGHT(SUBSTITUTE(exportált!B936,"&lt;br /&gt;","&lt;br&gt;"),LEN(SUBSTITUTE(exportált!B936,"&lt;br /&gt;","&lt;br&gt;"))-LEN(B936)-8))-1)</f>
        <v>#VALUE!</v>
      </c>
      <c r="E936" s="11" t="e">
        <f>MID(SUBSTITUTE(exportált!B936,"&lt;br /&gt;","&lt;br&gt;"),LEN('exportált formázott'!B936)+LEN(D936)+13,SEARCH("&lt;br&gt;",RIGHT(SUBSTITUTE(exportált!B936,"&lt;br /&gt;","&lt;br&gt;"),LEN(SUBSTITUTE(exportált!B936,"&lt;br /&gt;","&lt;br&gt;"))-LEN(B936)-LEN(D936)-13)))</f>
        <v>#VALUE!</v>
      </c>
      <c r="F936" s="11" t="e">
        <f>MID(SUBSTITUTE(exportált!B936,"&lt;br /&gt;","&lt;br&gt;"),LEN('exportált formázott'!B936)+LEN(D936)+LEN(E936)+17,SEARCH("&lt;br&gt;&lt;br&gt;",RIGHT(SUBSTITUTE(exportált!B936,"&lt;br /&gt;","&lt;br&gt;"),LEN(SUBSTITUTE(exportált!B936,"&lt;br /&gt;","&lt;br&gt;"))-LEN(B936)-LEN(D936)-LEN(E936)-17)))</f>
        <v>#VALUE!</v>
      </c>
    </row>
    <row r="937" spans="1:6" x14ac:dyDescent="0.25">
      <c r="A937" s="11" t="str">
        <f>IF(exportált!A937&lt;&gt;"",IFERROR(LEFT(exportált!A937,SEARCH("&lt;br/&gt;",SUBSTITUTE(exportált!A937,"&lt;br&gt;","&lt;br/&gt;"),1)-1),exportált!A937),"")</f>
        <v/>
      </c>
      <c r="B937" s="11" t="e">
        <f>LEFT(SUBSTITUTE(exportált!B937,"&lt;br /&gt;","&lt;br&gt;"),SEARCH("&lt;br&gt;&lt;br&gt;",SUBSTITUTE(SUBSTITUTE(exportált!B937,"&lt;br /&gt;","&lt;br&gt;"),"&lt;br /&gt;","&lt;br&gt;"),1)-1)</f>
        <v>#VALUE!</v>
      </c>
      <c r="C937" s="11" t="e">
        <f>SUBSTITUTE(MID(SUBSTITUTE(exportált!B937,"&lt;br /&gt;","&lt;br&gt;"),LEN('exportált formázott'!B937)+LEN(D937)+LEN(E937)+LEN(F937)+25,LEN(SUBSTITUTE(exportált!B937,"&lt;br /&gt;","&lt;br&gt;"))-LEN(D937)-LEN(E937)-LEN(F937)),"&lt;br&gt;",CHAR(10))</f>
        <v>#VALUE!</v>
      </c>
      <c r="D937" s="11" t="e">
        <f>MID(SUBSTITUTE(exportált!B937,"&lt;br /&gt;","&lt;br&gt;"),LEN('exportált formázott'!B937)+9,SEARCH("&lt;br&gt;",RIGHT(SUBSTITUTE(exportált!B937,"&lt;br /&gt;","&lt;br&gt;"),LEN(SUBSTITUTE(exportált!B937,"&lt;br /&gt;","&lt;br&gt;"))-LEN(B937)-8))-1)</f>
        <v>#VALUE!</v>
      </c>
      <c r="E937" s="11" t="e">
        <f>MID(SUBSTITUTE(exportált!B937,"&lt;br /&gt;","&lt;br&gt;"),LEN('exportált formázott'!B937)+LEN(D937)+13,SEARCH("&lt;br&gt;",RIGHT(SUBSTITUTE(exportált!B937,"&lt;br /&gt;","&lt;br&gt;"),LEN(SUBSTITUTE(exportált!B937,"&lt;br /&gt;","&lt;br&gt;"))-LEN(B937)-LEN(D937)-13)))</f>
        <v>#VALUE!</v>
      </c>
      <c r="F937" s="11" t="e">
        <f>MID(SUBSTITUTE(exportált!B937,"&lt;br /&gt;","&lt;br&gt;"),LEN('exportált formázott'!B937)+LEN(D937)+LEN(E937)+17,SEARCH("&lt;br&gt;&lt;br&gt;",RIGHT(SUBSTITUTE(exportált!B937,"&lt;br /&gt;","&lt;br&gt;"),LEN(SUBSTITUTE(exportált!B937,"&lt;br /&gt;","&lt;br&gt;"))-LEN(B937)-LEN(D937)-LEN(E937)-17)))</f>
        <v>#VALUE!</v>
      </c>
    </row>
    <row r="938" spans="1:6" x14ac:dyDescent="0.25">
      <c r="A938" s="11" t="str">
        <f>IF(exportált!A938&lt;&gt;"",IFERROR(LEFT(exportált!A938,SEARCH("&lt;br/&gt;",SUBSTITUTE(exportált!A938,"&lt;br&gt;","&lt;br/&gt;"),1)-1),exportált!A938),"")</f>
        <v/>
      </c>
      <c r="B938" s="11" t="e">
        <f>LEFT(SUBSTITUTE(exportált!B938,"&lt;br /&gt;","&lt;br&gt;"),SEARCH("&lt;br&gt;&lt;br&gt;",SUBSTITUTE(SUBSTITUTE(exportált!B938,"&lt;br /&gt;","&lt;br&gt;"),"&lt;br /&gt;","&lt;br&gt;"),1)-1)</f>
        <v>#VALUE!</v>
      </c>
      <c r="C938" s="11" t="e">
        <f>SUBSTITUTE(MID(SUBSTITUTE(exportált!B938,"&lt;br /&gt;","&lt;br&gt;"),LEN('exportált formázott'!B938)+LEN(D938)+LEN(E938)+LEN(F938)+25,LEN(SUBSTITUTE(exportált!B938,"&lt;br /&gt;","&lt;br&gt;"))-LEN(D938)-LEN(E938)-LEN(F938)),"&lt;br&gt;",CHAR(10))</f>
        <v>#VALUE!</v>
      </c>
      <c r="D938" s="11" t="e">
        <f>MID(SUBSTITUTE(exportált!B938,"&lt;br /&gt;","&lt;br&gt;"),LEN('exportált formázott'!B938)+9,SEARCH("&lt;br&gt;",RIGHT(SUBSTITUTE(exportált!B938,"&lt;br /&gt;","&lt;br&gt;"),LEN(SUBSTITUTE(exportált!B938,"&lt;br /&gt;","&lt;br&gt;"))-LEN(B938)-8))-1)</f>
        <v>#VALUE!</v>
      </c>
      <c r="E938" s="11" t="e">
        <f>MID(SUBSTITUTE(exportált!B938,"&lt;br /&gt;","&lt;br&gt;"),LEN('exportált formázott'!B938)+LEN(D938)+13,SEARCH("&lt;br&gt;",RIGHT(SUBSTITUTE(exportált!B938,"&lt;br /&gt;","&lt;br&gt;"),LEN(SUBSTITUTE(exportált!B938,"&lt;br /&gt;","&lt;br&gt;"))-LEN(B938)-LEN(D938)-13)))</f>
        <v>#VALUE!</v>
      </c>
      <c r="F938" s="11" t="e">
        <f>MID(SUBSTITUTE(exportált!B938,"&lt;br /&gt;","&lt;br&gt;"),LEN('exportált formázott'!B938)+LEN(D938)+LEN(E938)+17,SEARCH("&lt;br&gt;&lt;br&gt;",RIGHT(SUBSTITUTE(exportált!B938,"&lt;br /&gt;","&lt;br&gt;"),LEN(SUBSTITUTE(exportált!B938,"&lt;br /&gt;","&lt;br&gt;"))-LEN(B938)-LEN(D938)-LEN(E938)-17)))</f>
        <v>#VALUE!</v>
      </c>
    </row>
    <row r="939" spans="1:6" x14ac:dyDescent="0.25">
      <c r="A939" s="11" t="str">
        <f>IF(exportált!A939&lt;&gt;"",IFERROR(LEFT(exportált!A939,SEARCH("&lt;br/&gt;",SUBSTITUTE(exportált!A939,"&lt;br&gt;","&lt;br/&gt;"),1)-1),exportált!A939),"")</f>
        <v/>
      </c>
      <c r="B939" s="11" t="e">
        <f>LEFT(SUBSTITUTE(exportált!B939,"&lt;br /&gt;","&lt;br&gt;"),SEARCH("&lt;br&gt;&lt;br&gt;",SUBSTITUTE(SUBSTITUTE(exportált!B939,"&lt;br /&gt;","&lt;br&gt;"),"&lt;br /&gt;","&lt;br&gt;"),1)-1)</f>
        <v>#VALUE!</v>
      </c>
      <c r="C939" s="11" t="e">
        <f>SUBSTITUTE(MID(SUBSTITUTE(exportált!B939,"&lt;br /&gt;","&lt;br&gt;"),LEN('exportált formázott'!B939)+LEN(D939)+LEN(E939)+LEN(F939)+25,LEN(SUBSTITUTE(exportált!B939,"&lt;br /&gt;","&lt;br&gt;"))-LEN(D939)-LEN(E939)-LEN(F939)),"&lt;br&gt;",CHAR(10))</f>
        <v>#VALUE!</v>
      </c>
      <c r="D939" s="11" t="e">
        <f>MID(SUBSTITUTE(exportált!B939,"&lt;br /&gt;","&lt;br&gt;"),LEN('exportált formázott'!B939)+9,SEARCH("&lt;br&gt;",RIGHT(SUBSTITUTE(exportált!B939,"&lt;br /&gt;","&lt;br&gt;"),LEN(SUBSTITUTE(exportált!B939,"&lt;br /&gt;","&lt;br&gt;"))-LEN(B939)-8))-1)</f>
        <v>#VALUE!</v>
      </c>
      <c r="E939" s="11" t="e">
        <f>MID(SUBSTITUTE(exportált!B939,"&lt;br /&gt;","&lt;br&gt;"),LEN('exportált formázott'!B939)+LEN(D939)+13,SEARCH("&lt;br&gt;",RIGHT(SUBSTITUTE(exportált!B939,"&lt;br /&gt;","&lt;br&gt;"),LEN(SUBSTITUTE(exportált!B939,"&lt;br /&gt;","&lt;br&gt;"))-LEN(B939)-LEN(D939)-13)))</f>
        <v>#VALUE!</v>
      </c>
      <c r="F939" s="11" t="e">
        <f>MID(SUBSTITUTE(exportált!B939,"&lt;br /&gt;","&lt;br&gt;"),LEN('exportált formázott'!B939)+LEN(D939)+LEN(E939)+17,SEARCH("&lt;br&gt;&lt;br&gt;",RIGHT(SUBSTITUTE(exportált!B939,"&lt;br /&gt;","&lt;br&gt;"),LEN(SUBSTITUTE(exportált!B939,"&lt;br /&gt;","&lt;br&gt;"))-LEN(B939)-LEN(D939)-LEN(E939)-17)))</f>
        <v>#VALUE!</v>
      </c>
    </row>
    <row r="940" spans="1:6" x14ac:dyDescent="0.25">
      <c r="A940" s="11" t="str">
        <f>IF(exportált!A940&lt;&gt;"",IFERROR(LEFT(exportált!A940,SEARCH("&lt;br/&gt;",SUBSTITUTE(exportált!A940,"&lt;br&gt;","&lt;br/&gt;"),1)-1),exportált!A940),"")</f>
        <v/>
      </c>
      <c r="B940" s="11" t="e">
        <f>LEFT(SUBSTITUTE(exportált!B940,"&lt;br /&gt;","&lt;br&gt;"),SEARCH("&lt;br&gt;&lt;br&gt;",SUBSTITUTE(SUBSTITUTE(exportált!B940,"&lt;br /&gt;","&lt;br&gt;"),"&lt;br /&gt;","&lt;br&gt;"),1)-1)</f>
        <v>#VALUE!</v>
      </c>
      <c r="C940" s="11" t="e">
        <f>SUBSTITUTE(MID(SUBSTITUTE(exportált!B940,"&lt;br /&gt;","&lt;br&gt;"),LEN('exportált formázott'!B940)+LEN(D940)+LEN(E940)+LEN(F940)+25,LEN(SUBSTITUTE(exportált!B940,"&lt;br /&gt;","&lt;br&gt;"))-LEN(D940)-LEN(E940)-LEN(F940)),"&lt;br&gt;",CHAR(10))</f>
        <v>#VALUE!</v>
      </c>
      <c r="D940" s="11" t="e">
        <f>MID(SUBSTITUTE(exportált!B940,"&lt;br /&gt;","&lt;br&gt;"),LEN('exportált formázott'!B940)+9,SEARCH("&lt;br&gt;",RIGHT(SUBSTITUTE(exportált!B940,"&lt;br /&gt;","&lt;br&gt;"),LEN(SUBSTITUTE(exportált!B940,"&lt;br /&gt;","&lt;br&gt;"))-LEN(B940)-8))-1)</f>
        <v>#VALUE!</v>
      </c>
      <c r="E940" s="11" t="e">
        <f>MID(SUBSTITUTE(exportált!B940,"&lt;br /&gt;","&lt;br&gt;"),LEN('exportált formázott'!B940)+LEN(D940)+13,SEARCH("&lt;br&gt;",RIGHT(SUBSTITUTE(exportált!B940,"&lt;br /&gt;","&lt;br&gt;"),LEN(SUBSTITUTE(exportált!B940,"&lt;br /&gt;","&lt;br&gt;"))-LEN(B940)-LEN(D940)-13)))</f>
        <v>#VALUE!</v>
      </c>
      <c r="F940" s="11" t="e">
        <f>MID(SUBSTITUTE(exportált!B940,"&lt;br /&gt;","&lt;br&gt;"),LEN('exportált formázott'!B940)+LEN(D940)+LEN(E940)+17,SEARCH("&lt;br&gt;&lt;br&gt;",RIGHT(SUBSTITUTE(exportált!B940,"&lt;br /&gt;","&lt;br&gt;"),LEN(SUBSTITUTE(exportált!B940,"&lt;br /&gt;","&lt;br&gt;"))-LEN(B940)-LEN(D940)-LEN(E940)-17)))</f>
        <v>#VALUE!</v>
      </c>
    </row>
    <row r="941" spans="1:6" x14ac:dyDescent="0.25">
      <c r="A941" s="11" t="str">
        <f>IF(exportált!A941&lt;&gt;"",IFERROR(LEFT(exportált!A941,SEARCH("&lt;br/&gt;",SUBSTITUTE(exportált!A941,"&lt;br&gt;","&lt;br/&gt;"),1)-1),exportált!A941),"")</f>
        <v/>
      </c>
      <c r="B941" s="11" t="e">
        <f>LEFT(SUBSTITUTE(exportált!B941,"&lt;br /&gt;","&lt;br&gt;"),SEARCH("&lt;br&gt;&lt;br&gt;",SUBSTITUTE(SUBSTITUTE(exportált!B941,"&lt;br /&gt;","&lt;br&gt;"),"&lt;br /&gt;","&lt;br&gt;"),1)-1)</f>
        <v>#VALUE!</v>
      </c>
      <c r="C941" s="11" t="e">
        <f>SUBSTITUTE(MID(SUBSTITUTE(exportált!B941,"&lt;br /&gt;","&lt;br&gt;"),LEN('exportált formázott'!B941)+LEN(D941)+LEN(E941)+LEN(F941)+25,LEN(SUBSTITUTE(exportált!B941,"&lt;br /&gt;","&lt;br&gt;"))-LEN(D941)-LEN(E941)-LEN(F941)),"&lt;br&gt;",CHAR(10))</f>
        <v>#VALUE!</v>
      </c>
      <c r="D941" s="11" t="e">
        <f>MID(SUBSTITUTE(exportált!B941,"&lt;br /&gt;","&lt;br&gt;"),LEN('exportált formázott'!B941)+9,SEARCH("&lt;br&gt;",RIGHT(SUBSTITUTE(exportált!B941,"&lt;br /&gt;","&lt;br&gt;"),LEN(SUBSTITUTE(exportált!B941,"&lt;br /&gt;","&lt;br&gt;"))-LEN(B941)-8))-1)</f>
        <v>#VALUE!</v>
      </c>
      <c r="E941" s="11" t="e">
        <f>MID(SUBSTITUTE(exportált!B941,"&lt;br /&gt;","&lt;br&gt;"),LEN('exportált formázott'!B941)+LEN(D941)+13,SEARCH("&lt;br&gt;",RIGHT(SUBSTITUTE(exportált!B941,"&lt;br /&gt;","&lt;br&gt;"),LEN(SUBSTITUTE(exportált!B941,"&lt;br /&gt;","&lt;br&gt;"))-LEN(B941)-LEN(D941)-13)))</f>
        <v>#VALUE!</v>
      </c>
      <c r="F941" s="11" t="e">
        <f>MID(SUBSTITUTE(exportált!B941,"&lt;br /&gt;","&lt;br&gt;"),LEN('exportált formázott'!B941)+LEN(D941)+LEN(E941)+17,SEARCH("&lt;br&gt;&lt;br&gt;",RIGHT(SUBSTITUTE(exportált!B941,"&lt;br /&gt;","&lt;br&gt;"),LEN(SUBSTITUTE(exportált!B941,"&lt;br /&gt;","&lt;br&gt;"))-LEN(B941)-LEN(D941)-LEN(E941)-17)))</f>
        <v>#VALUE!</v>
      </c>
    </row>
    <row r="942" spans="1:6" x14ac:dyDescent="0.25">
      <c r="A942" s="11" t="str">
        <f>IF(exportált!A942&lt;&gt;"",IFERROR(LEFT(exportált!A942,SEARCH("&lt;br/&gt;",SUBSTITUTE(exportált!A942,"&lt;br&gt;","&lt;br/&gt;"),1)-1),exportált!A942),"")</f>
        <v/>
      </c>
      <c r="B942" s="11" t="e">
        <f>LEFT(SUBSTITUTE(exportált!B942,"&lt;br /&gt;","&lt;br&gt;"),SEARCH("&lt;br&gt;&lt;br&gt;",SUBSTITUTE(SUBSTITUTE(exportált!B942,"&lt;br /&gt;","&lt;br&gt;"),"&lt;br /&gt;","&lt;br&gt;"),1)-1)</f>
        <v>#VALUE!</v>
      </c>
      <c r="C942" s="11" t="e">
        <f>SUBSTITUTE(MID(SUBSTITUTE(exportált!B942,"&lt;br /&gt;","&lt;br&gt;"),LEN('exportált formázott'!B942)+LEN(D942)+LEN(E942)+LEN(F942)+25,LEN(SUBSTITUTE(exportált!B942,"&lt;br /&gt;","&lt;br&gt;"))-LEN(D942)-LEN(E942)-LEN(F942)),"&lt;br&gt;",CHAR(10))</f>
        <v>#VALUE!</v>
      </c>
      <c r="D942" s="11" t="e">
        <f>MID(SUBSTITUTE(exportált!B942,"&lt;br /&gt;","&lt;br&gt;"),LEN('exportált formázott'!B942)+9,SEARCH("&lt;br&gt;",RIGHT(SUBSTITUTE(exportált!B942,"&lt;br /&gt;","&lt;br&gt;"),LEN(SUBSTITUTE(exportált!B942,"&lt;br /&gt;","&lt;br&gt;"))-LEN(B942)-8))-1)</f>
        <v>#VALUE!</v>
      </c>
      <c r="E942" s="11" t="e">
        <f>MID(SUBSTITUTE(exportált!B942,"&lt;br /&gt;","&lt;br&gt;"),LEN('exportált formázott'!B942)+LEN(D942)+13,SEARCH("&lt;br&gt;",RIGHT(SUBSTITUTE(exportált!B942,"&lt;br /&gt;","&lt;br&gt;"),LEN(SUBSTITUTE(exportált!B942,"&lt;br /&gt;","&lt;br&gt;"))-LEN(B942)-LEN(D942)-13)))</f>
        <v>#VALUE!</v>
      </c>
      <c r="F942" s="11" t="e">
        <f>MID(SUBSTITUTE(exportált!B942,"&lt;br /&gt;","&lt;br&gt;"),LEN('exportált formázott'!B942)+LEN(D942)+LEN(E942)+17,SEARCH("&lt;br&gt;&lt;br&gt;",RIGHT(SUBSTITUTE(exportált!B942,"&lt;br /&gt;","&lt;br&gt;"),LEN(SUBSTITUTE(exportált!B942,"&lt;br /&gt;","&lt;br&gt;"))-LEN(B942)-LEN(D942)-LEN(E942)-17)))</f>
        <v>#VALUE!</v>
      </c>
    </row>
    <row r="943" spans="1:6" x14ac:dyDescent="0.25">
      <c r="A943" s="11" t="str">
        <f>IF(exportált!A943&lt;&gt;"",IFERROR(LEFT(exportált!A943,SEARCH("&lt;br/&gt;",SUBSTITUTE(exportált!A943,"&lt;br&gt;","&lt;br/&gt;"),1)-1),exportált!A943),"")</f>
        <v/>
      </c>
      <c r="B943" s="11" t="e">
        <f>LEFT(SUBSTITUTE(exportált!B943,"&lt;br /&gt;","&lt;br&gt;"),SEARCH("&lt;br&gt;&lt;br&gt;",SUBSTITUTE(SUBSTITUTE(exportált!B943,"&lt;br /&gt;","&lt;br&gt;"),"&lt;br /&gt;","&lt;br&gt;"),1)-1)</f>
        <v>#VALUE!</v>
      </c>
      <c r="C943" s="11" t="e">
        <f>SUBSTITUTE(MID(SUBSTITUTE(exportált!B943,"&lt;br /&gt;","&lt;br&gt;"),LEN('exportált formázott'!B943)+LEN(D943)+LEN(E943)+LEN(F943)+25,LEN(SUBSTITUTE(exportált!B943,"&lt;br /&gt;","&lt;br&gt;"))-LEN(D943)-LEN(E943)-LEN(F943)),"&lt;br&gt;",CHAR(10))</f>
        <v>#VALUE!</v>
      </c>
      <c r="D943" s="11" t="e">
        <f>MID(SUBSTITUTE(exportált!B943,"&lt;br /&gt;","&lt;br&gt;"),LEN('exportált formázott'!B943)+9,SEARCH("&lt;br&gt;",RIGHT(SUBSTITUTE(exportált!B943,"&lt;br /&gt;","&lt;br&gt;"),LEN(SUBSTITUTE(exportált!B943,"&lt;br /&gt;","&lt;br&gt;"))-LEN(B943)-8))-1)</f>
        <v>#VALUE!</v>
      </c>
      <c r="E943" s="11" t="e">
        <f>MID(SUBSTITUTE(exportált!B943,"&lt;br /&gt;","&lt;br&gt;"),LEN('exportált formázott'!B943)+LEN(D943)+13,SEARCH("&lt;br&gt;",RIGHT(SUBSTITUTE(exportált!B943,"&lt;br /&gt;","&lt;br&gt;"),LEN(SUBSTITUTE(exportált!B943,"&lt;br /&gt;","&lt;br&gt;"))-LEN(B943)-LEN(D943)-13)))</f>
        <v>#VALUE!</v>
      </c>
      <c r="F943" s="11" t="e">
        <f>MID(SUBSTITUTE(exportált!B943,"&lt;br /&gt;","&lt;br&gt;"),LEN('exportált formázott'!B943)+LEN(D943)+LEN(E943)+17,SEARCH("&lt;br&gt;&lt;br&gt;",RIGHT(SUBSTITUTE(exportált!B943,"&lt;br /&gt;","&lt;br&gt;"),LEN(SUBSTITUTE(exportált!B943,"&lt;br /&gt;","&lt;br&gt;"))-LEN(B943)-LEN(D943)-LEN(E943)-17)))</f>
        <v>#VALUE!</v>
      </c>
    </row>
    <row r="944" spans="1:6" x14ac:dyDescent="0.25">
      <c r="A944" s="11" t="str">
        <f>IF(exportált!A944&lt;&gt;"",IFERROR(LEFT(exportált!A944,SEARCH("&lt;br/&gt;",SUBSTITUTE(exportált!A944,"&lt;br&gt;","&lt;br/&gt;"),1)-1),exportált!A944),"")</f>
        <v/>
      </c>
      <c r="B944" s="11" t="e">
        <f>LEFT(SUBSTITUTE(exportált!B944,"&lt;br /&gt;","&lt;br&gt;"),SEARCH("&lt;br&gt;&lt;br&gt;",SUBSTITUTE(SUBSTITUTE(exportált!B944,"&lt;br /&gt;","&lt;br&gt;"),"&lt;br /&gt;","&lt;br&gt;"),1)-1)</f>
        <v>#VALUE!</v>
      </c>
      <c r="C944" s="11" t="e">
        <f>SUBSTITUTE(MID(SUBSTITUTE(exportált!B944,"&lt;br /&gt;","&lt;br&gt;"),LEN('exportált formázott'!B944)+LEN(D944)+LEN(E944)+LEN(F944)+25,LEN(SUBSTITUTE(exportált!B944,"&lt;br /&gt;","&lt;br&gt;"))-LEN(D944)-LEN(E944)-LEN(F944)),"&lt;br&gt;",CHAR(10))</f>
        <v>#VALUE!</v>
      </c>
      <c r="D944" s="11" t="e">
        <f>MID(SUBSTITUTE(exportált!B944,"&lt;br /&gt;","&lt;br&gt;"),LEN('exportált formázott'!B944)+9,SEARCH("&lt;br&gt;",RIGHT(SUBSTITUTE(exportált!B944,"&lt;br /&gt;","&lt;br&gt;"),LEN(SUBSTITUTE(exportált!B944,"&lt;br /&gt;","&lt;br&gt;"))-LEN(B944)-8))-1)</f>
        <v>#VALUE!</v>
      </c>
      <c r="E944" s="11" t="e">
        <f>MID(SUBSTITUTE(exportált!B944,"&lt;br /&gt;","&lt;br&gt;"),LEN('exportált formázott'!B944)+LEN(D944)+13,SEARCH("&lt;br&gt;",RIGHT(SUBSTITUTE(exportált!B944,"&lt;br /&gt;","&lt;br&gt;"),LEN(SUBSTITUTE(exportált!B944,"&lt;br /&gt;","&lt;br&gt;"))-LEN(B944)-LEN(D944)-13)))</f>
        <v>#VALUE!</v>
      </c>
      <c r="F944" s="11" t="e">
        <f>MID(SUBSTITUTE(exportált!B944,"&lt;br /&gt;","&lt;br&gt;"),LEN('exportált formázott'!B944)+LEN(D944)+LEN(E944)+17,SEARCH("&lt;br&gt;&lt;br&gt;",RIGHT(SUBSTITUTE(exportált!B944,"&lt;br /&gt;","&lt;br&gt;"),LEN(SUBSTITUTE(exportált!B944,"&lt;br /&gt;","&lt;br&gt;"))-LEN(B944)-LEN(D944)-LEN(E944)-17)))</f>
        <v>#VALUE!</v>
      </c>
    </row>
    <row r="945" spans="1:6" x14ac:dyDescent="0.25">
      <c r="A945" s="11" t="str">
        <f>IF(exportált!A945&lt;&gt;"",IFERROR(LEFT(exportált!A945,SEARCH("&lt;br/&gt;",SUBSTITUTE(exportált!A945,"&lt;br&gt;","&lt;br/&gt;"),1)-1),exportált!A945),"")</f>
        <v/>
      </c>
      <c r="B945" s="11" t="e">
        <f>LEFT(SUBSTITUTE(exportált!B945,"&lt;br /&gt;","&lt;br&gt;"),SEARCH("&lt;br&gt;&lt;br&gt;",SUBSTITUTE(SUBSTITUTE(exportált!B945,"&lt;br /&gt;","&lt;br&gt;"),"&lt;br /&gt;","&lt;br&gt;"),1)-1)</f>
        <v>#VALUE!</v>
      </c>
      <c r="C945" s="11" t="e">
        <f>SUBSTITUTE(MID(SUBSTITUTE(exportált!B945,"&lt;br /&gt;","&lt;br&gt;"),LEN('exportált formázott'!B945)+LEN(D945)+LEN(E945)+LEN(F945)+25,LEN(SUBSTITUTE(exportált!B945,"&lt;br /&gt;","&lt;br&gt;"))-LEN(D945)-LEN(E945)-LEN(F945)),"&lt;br&gt;",CHAR(10))</f>
        <v>#VALUE!</v>
      </c>
      <c r="D945" s="11" t="e">
        <f>MID(SUBSTITUTE(exportált!B945,"&lt;br /&gt;","&lt;br&gt;"),LEN('exportált formázott'!B945)+9,SEARCH("&lt;br&gt;",RIGHT(SUBSTITUTE(exportált!B945,"&lt;br /&gt;","&lt;br&gt;"),LEN(SUBSTITUTE(exportált!B945,"&lt;br /&gt;","&lt;br&gt;"))-LEN(B945)-8))-1)</f>
        <v>#VALUE!</v>
      </c>
      <c r="E945" s="11" t="e">
        <f>MID(SUBSTITUTE(exportált!B945,"&lt;br /&gt;","&lt;br&gt;"),LEN('exportált formázott'!B945)+LEN(D945)+13,SEARCH("&lt;br&gt;",RIGHT(SUBSTITUTE(exportált!B945,"&lt;br /&gt;","&lt;br&gt;"),LEN(SUBSTITUTE(exportált!B945,"&lt;br /&gt;","&lt;br&gt;"))-LEN(B945)-LEN(D945)-13)))</f>
        <v>#VALUE!</v>
      </c>
      <c r="F945" s="11" t="e">
        <f>MID(SUBSTITUTE(exportált!B945,"&lt;br /&gt;","&lt;br&gt;"),LEN('exportált formázott'!B945)+LEN(D945)+LEN(E945)+17,SEARCH("&lt;br&gt;&lt;br&gt;",RIGHT(SUBSTITUTE(exportált!B945,"&lt;br /&gt;","&lt;br&gt;"),LEN(SUBSTITUTE(exportált!B945,"&lt;br /&gt;","&lt;br&gt;"))-LEN(B945)-LEN(D945)-LEN(E945)-17)))</f>
        <v>#VALUE!</v>
      </c>
    </row>
    <row r="946" spans="1:6" x14ac:dyDescent="0.25">
      <c r="A946" s="11" t="str">
        <f>IF(exportált!A946&lt;&gt;"",IFERROR(LEFT(exportált!A946,SEARCH("&lt;br/&gt;",SUBSTITUTE(exportált!A946,"&lt;br&gt;","&lt;br/&gt;"),1)-1),exportált!A946),"")</f>
        <v/>
      </c>
      <c r="B946" s="11" t="e">
        <f>LEFT(SUBSTITUTE(exportált!B946,"&lt;br /&gt;","&lt;br&gt;"),SEARCH("&lt;br&gt;&lt;br&gt;",SUBSTITUTE(SUBSTITUTE(exportált!B946,"&lt;br /&gt;","&lt;br&gt;"),"&lt;br /&gt;","&lt;br&gt;"),1)-1)</f>
        <v>#VALUE!</v>
      </c>
      <c r="C946" s="11" t="e">
        <f>SUBSTITUTE(MID(SUBSTITUTE(exportált!B946,"&lt;br /&gt;","&lt;br&gt;"),LEN('exportált formázott'!B946)+LEN(D946)+LEN(E946)+LEN(F946)+25,LEN(SUBSTITUTE(exportált!B946,"&lt;br /&gt;","&lt;br&gt;"))-LEN(D946)-LEN(E946)-LEN(F946)),"&lt;br&gt;",CHAR(10))</f>
        <v>#VALUE!</v>
      </c>
      <c r="D946" s="11" t="e">
        <f>MID(SUBSTITUTE(exportált!B946,"&lt;br /&gt;","&lt;br&gt;"),LEN('exportált formázott'!B946)+9,SEARCH("&lt;br&gt;",RIGHT(SUBSTITUTE(exportált!B946,"&lt;br /&gt;","&lt;br&gt;"),LEN(SUBSTITUTE(exportált!B946,"&lt;br /&gt;","&lt;br&gt;"))-LEN(B946)-8))-1)</f>
        <v>#VALUE!</v>
      </c>
      <c r="E946" s="11" t="e">
        <f>MID(SUBSTITUTE(exportált!B946,"&lt;br /&gt;","&lt;br&gt;"),LEN('exportált formázott'!B946)+LEN(D946)+13,SEARCH("&lt;br&gt;",RIGHT(SUBSTITUTE(exportált!B946,"&lt;br /&gt;","&lt;br&gt;"),LEN(SUBSTITUTE(exportált!B946,"&lt;br /&gt;","&lt;br&gt;"))-LEN(B946)-LEN(D946)-13)))</f>
        <v>#VALUE!</v>
      </c>
      <c r="F946" s="11" t="e">
        <f>MID(SUBSTITUTE(exportált!B946,"&lt;br /&gt;","&lt;br&gt;"),LEN('exportált formázott'!B946)+LEN(D946)+LEN(E946)+17,SEARCH("&lt;br&gt;&lt;br&gt;",RIGHT(SUBSTITUTE(exportált!B946,"&lt;br /&gt;","&lt;br&gt;"),LEN(SUBSTITUTE(exportált!B946,"&lt;br /&gt;","&lt;br&gt;"))-LEN(B946)-LEN(D946)-LEN(E946)-17)))</f>
        <v>#VALUE!</v>
      </c>
    </row>
    <row r="947" spans="1:6" x14ac:dyDescent="0.25">
      <c r="A947" s="11" t="str">
        <f>IF(exportált!A947&lt;&gt;"",IFERROR(LEFT(exportált!A947,SEARCH("&lt;br/&gt;",SUBSTITUTE(exportált!A947,"&lt;br&gt;","&lt;br/&gt;"),1)-1),exportált!A947),"")</f>
        <v/>
      </c>
      <c r="B947" s="11" t="e">
        <f>LEFT(SUBSTITUTE(exportált!B947,"&lt;br /&gt;","&lt;br&gt;"),SEARCH("&lt;br&gt;&lt;br&gt;",SUBSTITUTE(SUBSTITUTE(exportált!B947,"&lt;br /&gt;","&lt;br&gt;"),"&lt;br /&gt;","&lt;br&gt;"),1)-1)</f>
        <v>#VALUE!</v>
      </c>
      <c r="C947" s="11" t="e">
        <f>SUBSTITUTE(MID(SUBSTITUTE(exportált!B947,"&lt;br /&gt;","&lt;br&gt;"),LEN('exportált formázott'!B947)+LEN(D947)+LEN(E947)+LEN(F947)+25,LEN(SUBSTITUTE(exportált!B947,"&lt;br /&gt;","&lt;br&gt;"))-LEN(D947)-LEN(E947)-LEN(F947)),"&lt;br&gt;",CHAR(10))</f>
        <v>#VALUE!</v>
      </c>
      <c r="D947" s="11" t="e">
        <f>MID(SUBSTITUTE(exportált!B947,"&lt;br /&gt;","&lt;br&gt;"),LEN('exportált formázott'!B947)+9,SEARCH("&lt;br&gt;",RIGHT(SUBSTITUTE(exportált!B947,"&lt;br /&gt;","&lt;br&gt;"),LEN(SUBSTITUTE(exportált!B947,"&lt;br /&gt;","&lt;br&gt;"))-LEN(B947)-8))-1)</f>
        <v>#VALUE!</v>
      </c>
      <c r="E947" s="11" t="e">
        <f>MID(SUBSTITUTE(exportált!B947,"&lt;br /&gt;","&lt;br&gt;"),LEN('exportált formázott'!B947)+LEN(D947)+13,SEARCH("&lt;br&gt;",RIGHT(SUBSTITUTE(exportált!B947,"&lt;br /&gt;","&lt;br&gt;"),LEN(SUBSTITUTE(exportált!B947,"&lt;br /&gt;","&lt;br&gt;"))-LEN(B947)-LEN(D947)-13)))</f>
        <v>#VALUE!</v>
      </c>
      <c r="F947" s="11" t="e">
        <f>MID(SUBSTITUTE(exportált!B947,"&lt;br /&gt;","&lt;br&gt;"),LEN('exportált formázott'!B947)+LEN(D947)+LEN(E947)+17,SEARCH("&lt;br&gt;&lt;br&gt;",RIGHT(SUBSTITUTE(exportált!B947,"&lt;br /&gt;","&lt;br&gt;"),LEN(SUBSTITUTE(exportált!B947,"&lt;br /&gt;","&lt;br&gt;"))-LEN(B947)-LEN(D947)-LEN(E947)-17)))</f>
        <v>#VALUE!</v>
      </c>
    </row>
    <row r="948" spans="1:6" x14ac:dyDescent="0.25">
      <c r="A948" s="11" t="str">
        <f>IF(exportált!A948&lt;&gt;"",IFERROR(LEFT(exportált!A948,SEARCH("&lt;br/&gt;",SUBSTITUTE(exportált!A948,"&lt;br&gt;","&lt;br/&gt;"),1)-1),exportált!A948),"")</f>
        <v/>
      </c>
      <c r="B948" s="11" t="e">
        <f>LEFT(SUBSTITUTE(exportált!B948,"&lt;br /&gt;","&lt;br&gt;"),SEARCH("&lt;br&gt;&lt;br&gt;",SUBSTITUTE(SUBSTITUTE(exportált!B948,"&lt;br /&gt;","&lt;br&gt;"),"&lt;br /&gt;","&lt;br&gt;"),1)-1)</f>
        <v>#VALUE!</v>
      </c>
      <c r="C948" s="11" t="e">
        <f>SUBSTITUTE(MID(SUBSTITUTE(exportált!B948,"&lt;br /&gt;","&lt;br&gt;"),LEN('exportált formázott'!B948)+LEN(D948)+LEN(E948)+LEN(F948)+25,LEN(SUBSTITUTE(exportált!B948,"&lt;br /&gt;","&lt;br&gt;"))-LEN(D948)-LEN(E948)-LEN(F948)),"&lt;br&gt;",CHAR(10))</f>
        <v>#VALUE!</v>
      </c>
      <c r="D948" s="11" t="e">
        <f>MID(SUBSTITUTE(exportált!B948,"&lt;br /&gt;","&lt;br&gt;"),LEN('exportált formázott'!B948)+9,SEARCH("&lt;br&gt;",RIGHT(SUBSTITUTE(exportált!B948,"&lt;br /&gt;","&lt;br&gt;"),LEN(SUBSTITUTE(exportált!B948,"&lt;br /&gt;","&lt;br&gt;"))-LEN(B948)-8))-1)</f>
        <v>#VALUE!</v>
      </c>
      <c r="E948" s="11" t="e">
        <f>MID(SUBSTITUTE(exportált!B948,"&lt;br /&gt;","&lt;br&gt;"),LEN('exportált formázott'!B948)+LEN(D948)+13,SEARCH("&lt;br&gt;",RIGHT(SUBSTITUTE(exportált!B948,"&lt;br /&gt;","&lt;br&gt;"),LEN(SUBSTITUTE(exportált!B948,"&lt;br /&gt;","&lt;br&gt;"))-LEN(B948)-LEN(D948)-13)))</f>
        <v>#VALUE!</v>
      </c>
      <c r="F948" s="11" t="e">
        <f>MID(SUBSTITUTE(exportált!B948,"&lt;br /&gt;","&lt;br&gt;"),LEN('exportált formázott'!B948)+LEN(D948)+LEN(E948)+17,SEARCH("&lt;br&gt;&lt;br&gt;",RIGHT(SUBSTITUTE(exportált!B948,"&lt;br /&gt;","&lt;br&gt;"),LEN(SUBSTITUTE(exportált!B948,"&lt;br /&gt;","&lt;br&gt;"))-LEN(B948)-LEN(D948)-LEN(E948)-17)))</f>
        <v>#VALUE!</v>
      </c>
    </row>
    <row r="949" spans="1:6" x14ac:dyDescent="0.25">
      <c r="A949" s="11" t="str">
        <f>IF(exportált!A949&lt;&gt;"",IFERROR(LEFT(exportált!A949,SEARCH("&lt;br/&gt;",SUBSTITUTE(exportált!A949,"&lt;br&gt;","&lt;br/&gt;"),1)-1),exportált!A949),"")</f>
        <v/>
      </c>
      <c r="B949" s="11" t="e">
        <f>LEFT(SUBSTITUTE(exportált!B949,"&lt;br /&gt;","&lt;br&gt;"),SEARCH("&lt;br&gt;&lt;br&gt;",SUBSTITUTE(SUBSTITUTE(exportált!B949,"&lt;br /&gt;","&lt;br&gt;"),"&lt;br /&gt;","&lt;br&gt;"),1)-1)</f>
        <v>#VALUE!</v>
      </c>
      <c r="C949" s="11" t="e">
        <f>SUBSTITUTE(MID(SUBSTITUTE(exportált!B949,"&lt;br /&gt;","&lt;br&gt;"),LEN('exportált formázott'!B949)+LEN(D949)+LEN(E949)+LEN(F949)+25,LEN(SUBSTITUTE(exportált!B949,"&lt;br /&gt;","&lt;br&gt;"))-LEN(D949)-LEN(E949)-LEN(F949)),"&lt;br&gt;",CHAR(10))</f>
        <v>#VALUE!</v>
      </c>
      <c r="D949" s="11" t="e">
        <f>MID(SUBSTITUTE(exportált!B949,"&lt;br /&gt;","&lt;br&gt;"),LEN('exportált formázott'!B949)+9,SEARCH("&lt;br&gt;",RIGHT(SUBSTITUTE(exportált!B949,"&lt;br /&gt;","&lt;br&gt;"),LEN(SUBSTITUTE(exportált!B949,"&lt;br /&gt;","&lt;br&gt;"))-LEN(B949)-8))-1)</f>
        <v>#VALUE!</v>
      </c>
      <c r="E949" s="11" t="e">
        <f>MID(SUBSTITUTE(exportált!B949,"&lt;br /&gt;","&lt;br&gt;"),LEN('exportált formázott'!B949)+LEN(D949)+13,SEARCH("&lt;br&gt;",RIGHT(SUBSTITUTE(exportált!B949,"&lt;br /&gt;","&lt;br&gt;"),LEN(SUBSTITUTE(exportált!B949,"&lt;br /&gt;","&lt;br&gt;"))-LEN(B949)-LEN(D949)-13)))</f>
        <v>#VALUE!</v>
      </c>
      <c r="F949" s="11" t="e">
        <f>MID(SUBSTITUTE(exportált!B949,"&lt;br /&gt;","&lt;br&gt;"),LEN('exportált formázott'!B949)+LEN(D949)+LEN(E949)+17,SEARCH("&lt;br&gt;&lt;br&gt;",RIGHT(SUBSTITUTE(exportált!B949,"&lt;br /&gt;","&lt;br&gt;"),LEN(SUBSTITUTE(exportált!B949,"&lt;br /&gt;","&lt;br&gt;"))-LEN(B949)-LEN(D949)-LEN(E949)-17)))</f>
        <v>#VALUE!</v>
      </c>
    </row>
    <row r="950" spans="1:6" x14ac:dyDescent="0.25">
      <c r="A950" s="11" t="str">
        <f>IF(exportált!A950&lt;&gt;"",IFERROR(LEFT(exportált!A950,SEARCH("&lt;br/&gt;",SUBSTITUTE(exportált!A950,"&lt;br&gt;","&lt;br/&gt;"),1)-1),exportált!A950),"")</f>
        <v/>
      </c>
      <c r="B950" s="11" t="e">
        <f>LEFT(SUBSTITUTE(exportált!B950,"&lt;br /&gt;","&lt;br&gt;"),SEARCH("&lt;br&gt;&lt;br&gt;",SUBSTITUTE(SUBSTITUTE(exportált!B950,"&lt;br /&gt;","&lt;br&gt;"),"&lt;br /&gt;","&lt;br&gt;"),1)-1)</f>
        <v>#VALUE!</v>
      </c>
      <c r="C950" s="11" t="e">
        <f>SUBSTITUTE(MID(SUBSTITUTE(exportált!B950,"&lt;br /&gt;","&lt;br&gt;"),LEN('exportált formázott'!B950)+LEN(D950)+LEN(E950)+LEN(F950)+25,LEN(SUBSTITUTE(exportált!B950,"&lt;br /&gt;","&lt;br&gt;"))-LEN(D950)-LEN(E950)-LEN(F950)),"&lt;br&gt;",CHAR(10))</f>
        <v>#VALUE!</v>
      </c>
      <c r="D950" s="11" t="e">
        <f>MID(SUBSTITUTE(exportált!B950,"&lt;br /&gt;","&lt;br&gt;"),LEN('exportált formázott'!B950)+9,SEARCH("&lt;br&gt;",RIGHT(SUBSTITUTE(exportált!B950,"&lt;br /&gt;","&lt;br&gt;"),LEN(SUBSTITUTE(exportált!B950,"&lt;br /&gt;","&lt;br&gt;"))-LEN(B950)-8))-1)</f>
        <v>#VALUE!</v>
      </c>
      <c r="E950" s="11" t="e">
        <f>MID(SUBSTITUTE(exportált!B950,"&lt;br /&gt;","&lt;br&gt;"),LEN('exportált formázott'!B950)+LEN(D950)+13,SEARCH("&lt;br&gt;",RIGHT(SUBSTITUTE(exportált!B950,"&lt;br /&gt;","&lt;br&gt;"),LEN(SUBSTITUTE(exportált!B950,"&lt;br /&gt;","&lt;br&gt;"))-LEN(B950)-LEN(D950)-13)))</f>
        <v>#VALUE!</v>
      </c>
      <c r="F950" s="11" t="e">
        <f>MID(SUBSTITUTE(exportált!B950,"&lt;br /&gt;","&lt;br&gt;"),LEN('exportált formázott'!B950)+LEN(D950)+LEN(E950)+17,SEARCH("&lt;br&gt;&lt;br&gt;",RIGHT(SUBSTITUTE(exportált!B950,"&lt;br /&gt;","&lt;br&gt;"),LEN(SUBSTITUTE(exportált!B950,"&lt;br /&gt;","&lt;br&gt;"))-LEN(B950)-LEN(D950)-LEN(E950)-17)))</f>
        <v>#VALUE!</v>
      </c>
    </row>
    <row r="951" spans="1:6" x14ac:dyDescent="0.25">
      <c r="A951" s="11" t="str">
        <f>IF(exportált!A951&lt;&gt;"",IFERROR(LEFT(exportált!A951,SEARCH("&lt;br/&gt;",SUBSTITUTE(exportált!A951,"&lt;br&gt;","&lt;br/&gt;"),1)-1),exportált!A951),"")</f>
        <v/>
      </c>
      <c r="B951" s="11" t="e">
        <f>LEFT(SUBSTITUTE(exportált!B951,"&lt;br /&gt;","&lt;br&gt;"),SEARCH("&lt;br&gt;&lt;br&gt;",SUBSTITUTE(SUBSTITUTE(exportált!B951,"&lt;br /&gt;","&lt;br&gt;"),"&lt;br /&gt;","&lt;br&gt;"),1)-1)</f>
        <v>#VALUE!</v>
      </c>
      <c r="C951" s="11" t="e">
        <f>SUBSTITUTE(MID(SUBSTITUTE(exportált!B951,"&lt;br /&gt;","&lt;br&gt;"),LEN('exportált formázott'!B951)+LEN(D951)+LEN(E951)+LEN(F951)+25,LEN(SUBSTITUTE(exportált!B951,"&lt;br /&gt;","&lt;br&gt;"))-LEN(D951)-LEN(E951)-LEN(F951)),"&lt;br&gt;",CHAR(10))</f>
        <v>#VALUE!</v>
      </c>
      <c r="D951" s="11" t="e">
        <f>MID(SUBSTITUTE(exportált!B951,"&lt;br /&gt;","&lt;br&gt;"),LEN('exportált formázott'!B951)+9,SEARCH("&lt;br&gt;",RIGHT(SUBSTITUTE(exportált!B951,"&lt;br /&gt;","&lt;br&gt;"),LEN(SUBSTITUTE(exportált!B951,"&lt;br /&gt;","&lt;br&gt;"))-LEN(B951)-8))-1)</f>
        <v>#VALUE!</v>
      </c>
      <c r="E951" s="11" t="e">
        <f>MID(SUBSTITUTE(exportált!B951,"&lt;br /&gt;","&lt;br&gt;"),LEN('exportált formázott'!B951)+LEN(D951)+13,SEARCH("&lt;br&gt;",RIGHT(SUBSTITUTE(exportált!B951,"&lt;br /&gt;","&lt;br&gt;"),LEN(SUBSTITUTE(exportált!B951,"&lt;br /&gt;","&lt;br&gt;"))-LEN(B951)-LEN(D951)-13)))</f>
        <v>#VALUE!</v>
      </c>
      <c r="F951" s="11" t="e">
        <f>MID(SUBSTITUTE(exportált!B951,"&lt;br /&gt;","&lt;br&gt;"),LEN('exportált formázott'!B951)+LEN(D951)+LEN(E951)+17,SEARCH("&lt;br&gt;&lt;br&gt;",RIGHT(SUBSTITUTE(exportált!B951,"&lt;br /&gt;","&lt;br&gt;"),LEN(SUBSTITUTE(exportált!B951,"&lt;br /&gt;","&lt;br&gt;"))-LEN(B951)-LEN(D951)-LEN(E951)-17)))</f>
        <v>#VALUE!</v>
      </c>
    </row>
    <row r="952" spans="1:6" x14ac:dyDescent="0.25">
      <c r="A952" s="11" t="str">
        <f>IF(exportált!A952&lt;&gt;"",IFERROR(LEFT(exportált!A952,SEARCH("&lt;br/&gt;",SUBSTITUTE(exportált!A952,"&lt;br&gt;","&lt;br/&gt;"),1)-1),exportált!A952),"")</f>
        <v/>
      </c>
      <c r="B952" s="11" t="e">
        <f>LEFT(SUBSTITUTE(exportált!B952,"&lt;br /&gt;","&lt;br&gt;"),SEARCH("&lt;br&gt;&lt;br&gt;",SUBSTITUTE(SUBSTITUTE(exportált!B952,"&lt;br /&gt;","&lt;br&gt;"),"&lt;br /&gt;","&lt;br&gt;"),1)-1)</f>
        <v>#VALUE!</v>
      </c>
      <c r="C952" s="11" t="e">
        <f>SUBSTITUTE(MID(SUBSTITUTE(exportált!B952,"&lt;br /&gt;","&lt;br&gt;"),LEN('exportált formázott'!B952)+LEN(D952)+LEN(E952)+LEN(F952)+25,LEN(SUBSTITUTE(exportált!B952,"&lt;br /&gt;","&lt;br&gt;"))-LEN(D952)-LEN(E952)-LEN(F952)),"&lt;br&gt;",CHAR(10))</f>
        <v>#VALUE!</v>
      </c>
      <c r="D952" s="11" t="e">
        <f>MID(SUBSTITUTE(exportált!B952,"&lt;br /&gt;","&lt;br&gt;"),LEN('exportált formázott'!B952)+9,SEARCH("&lt;br&gt;",RIGHT(SUBSTITUTE(exportált!B952,"&lt;br /&gt;","&lt;br&gt;"),LEN(SUBSTITUTE(exportált!B952,"&lt;br /&gt;","&lt;br&gt;"))-LEN(B952)-8))-1)</f>
        <v>#VALUE!</v>
      </c>
      <c r="E952" s="11" t="e">
        <f>MID(SUBSTITUTE(exportált!B952,"&lt;br /&gt;","&lt;br&gt;"),LEN('exportált formázott'!B952)+LEN(D952)+13,SEARCH("&lt;br&gt;",RIGHT(SUBSTITUTE(exportált!B952,"&lt;br /&gt;","&lt;br&gt;"),LEN(SUBSTITUTE(exportált!B952,"&lt;br /&gt;","&lt;br&gt;"))-LEN(B952)-LEN(D952)-13)))</f>
        <v>#VALUE!</v>
      </c>
      <c r="F952" s="11" t="e">
        <f>MID(SUBSTITUTE(exportált!B952,"&lt;br /&gt;","&lt;br&gt;"),LEN('exportált formázott'!B952)+LEN(D952)+LEN(E952)+17,SEARCH("&lt;br&gt;&lt;br&gt;",RIGHT(SUBSTITUTE(exportált!B952,"&lt;br /&gt;","&lt;br&gt;"),LEN(SUBSTITUTE(exportált!B952,"&lt;br /&gt;","&lt;br&gt;"))-LEN(B952)-LEN(D952)-LEN(E952)-17)))</f>
        <v>#VALUE!</v>
      </c>
    </row>
    <row r="953" spans="1:6" x14ac:dyDescent="0.25">
      <c r="A953" s="11" t="str">
        <f>IF(exportált!A953&lt;&gt;"",IFERROR(LEFT(exportált!A953,SEARCH("&lt;br/&gt;",SUBSTITUTE(exportált!A953,"&lt;br&gt;","&lt;br/&gt;"),1)-1),exportált!A953),"")</f>
        <v/>
      </c>
      <c r="B953" s="11" t="e">
        <f>LEFT(SUBSTITUTE(exportált!B953,"&lt;br /&gt;","&lt;br&gt;"),SEARCH("&lt;br&gt;&lt;br&gt;",SUBSTITUTE(SUBSTITUTE(exportált!B953,"&lt;br /&gt;","&lt;br&gt;"),"&lt;br /&gt;","&lt;br&gt;"),1)-1)</f>
        <v>#VALUE!</v>
      </c>
      <c r="C953" s="11" t="e">
        <f>SUBSTITUTE(MID(SUBSTITUTE(exportált!B953,"&lt;br /&gt;","&lt;br&gt;"),LEN('exportált formázott'!B953)+LEN(D953)+LEN(E953)+LEN(F953)+25,LEN(SUBSTITUTE(exportált!B953,"&lt;br /&gt;","&lt;br&gt;"))-LEN(D953)-LEN(E953)-LEN(F953)),"&lt;br&gt;",CHAR(10))</f>
        <v>#VALUE!</v>
      </c>
      <c r="D953" s="11" t="e">
        <f>MID(SUBSTITUTE(exportált!B953,"&lt;br /&gt;","&lt;br&gt;"),LEN('exportált formázott'!B953)+9,SEARCH("&lt;br&gt;",RIGHT(SUBSTITUTE(exportált!B953,"&lt;br /&gt;","&lt;br&gt;"),LEN(SUBSTITUTE(exportált!B953,"&lt;br /&gt;","&lt;br&gt;"))-LEN(B953)-8))-1)</f>
        <v>#VALUE!</v>
      </c>
      <c r="E953" s="11" t="e">
        <f>MID(SUBSTITUTE(exportált!B953,"&lt;br /&gt;","&lt;br&gt;"),LEN('exportált formázott'!B953)+LEN(D953)+13,SEARCH("&lt;br&gt;",RIGHT(SUBSTITUTE(exportált!B953,"&lt;br /&gt;","&lt;br&gt;"),LEN(SUBSTITUTE(exportált!B953,"&lt;br /&gt;","&lt;br&gt;"))-LEN(B953)-LEN(D953)-13)))</f>
        <v>#VALUE!</v>
      </c>
      <c r="F953" s="11" t="e">
        <f>MID(SUBSTITUTE(exportált!B953,"&lt;br /&gt;","&lt;br&gt;"),LEN('exportált formázott'!B953)+LEN(D953)+LEN(E953)+17,SEARCH("&lt;br&gt;&lt;br&gt;",RIGHT(SUBSTITUTE(exportált!B953,"&lt;br /&gt;","&lt;br&gt;"),LEN(SUBSTITUTE(exportált!B953,"&lt;br /&gt;","&lt;br&gt;"))-LEN(B953)-LEN(D953)-LEN(E953)-17)))</f>
        <v>#VALUE!</v>
      </c>
    </row>
    <row r="954" spans="1:6" x14ac:dyDescent="0.25">
      <c r="A954" s="11" t="str">
        <f>IF(exportált!A954&lt;&gt;"",IFERROR(LEFT(exportált!A954,SEARCH("&lt;br/&gt;",SUBSTITUTE(exportált!A954,"&lt;br&gt;","&lt;br/&gt;"),1)-1),exportált!A954),"")</f>
        <v/>
      </c>
      <c r="B954" s="11" t="e">
        <f>LEFT(SUBSTITUTE(exportált!B954,"&lt;br /&gt;","&lt;br&gt;"),SEARCH("&lt;br&gt;&lt;br&gt;",SUBSTITUTE(SUBSTITUTE(exportált!B954,"&lt;br /&gt;","&lt;br&gt;"),"&lt;br /&gt;","&lt;br&gt;"),1)-1)</f>
        <v>#VALUE!</v>
      </c>
      <c r="C954" s="11" t="e">
        <f>SUBSTITUTE(MID(SUBSTITUTE(exportált!B954,"&lt;br /&gt;","&lt;br&gt;"),LEN('exportált formázott'!B954)+LEN(D954)+LEN(E954)+LEN(F954)+25,LEN(SUBSTITUTE(exportált!B954,"&lt;br /&gt;","&lt;br&gt;"))-LEN(D954)-LEN(E954)-LEN(F954)),"&lt;br&gt;",CHAR(10))</f>
        <v>#VALUE!</v>
      </c>
      <c r="D954" s="11" t="e">
        <f>MID(SUBSTITUTE(exportált!B954,"&lt;br /&gt;","&lt;br&gt;"),LEN('exportált formázott'!B954)+9,SEARCH("&lt;br&gt;",RIGHT(SUBSTITUTE(exportált!B954,"&lt;br /&gt;","&lt;br&gt;"),LEN(SUBSTITUTE(exportált!B954,"&lt;br /&gt;","&lt;br&gt;"))-LEN(B954)-8))-1)</f>
        <v>#VALUE!</v>
      </c>
      <c r="E954" s="11" t="e">
        <f>MID(SUBSTITUTE(exportált!B954,"&lt;br /&gt;","&lt;br&gt;"),LEN('exportált formázott'!B954)+LEN(D954)+13,SEARCH("&lt;br&gt;",RIGHT(SUBSTITUTE(exportált!B954,"&lt;br /&gt;","&lt;br&gt;"),LEN(SUBSTITUTE(exportált!B954,"&lt;br /&gt;","&lt;br&gt;"))-LEN(B954)-LEN(D954)-13)))</f>
        <v>#VALUE!</v>
      </c>
      <c r="F954" s="11" t="e">
        <f>MID(SUBSTITUTE(exportált!B954,"&lt;br /&gt;","&lt;br&gt;"),LEN('exportált formázott'!B954)+LEN(D954)+LEN(E954)+17,SEARCH("&lt;br&gt;&lt;br&gt;",RIGHT(SUBSTITUTE(exportált!B954,"&lt;br /&gt;","&lt;br&gt;"),LEN(SUBSTITUTE(exportált!B954,"&lt;br /&gt;","&lt;br&gt;"))-LEN(B954)-LEN(D954)-LEN(E954)-17)))</f>
        <v>#VALUE!</v>
      </c>
    </row>
    <row r="955" spans="1:6" x14ac:dyDescent="0.25">
      <c r="A955" s="11" t="str">
        <f>IF(exportált!A955&lt;&gt;"",IFERROR(LEFT(exportált!A955,SEARCH("&lt;br/&gt;",SUBSTITUTE(exportált!A955,"&lt;br&gt;","&lt;br/&gt;"),1)-1),exportált!A955),"")</f>
        <v/>
      </c>
      <c r="B955" s="11" t="e">
        <f>LEFT(SUBSTITUTE(exportált!B955,"&lt;br /&gt;","&lt;br&gt;"),SEARCH("&lt;br&gt;&lt;br&gt;",SUBSTITUTE(SUBSTITUTE(exportált!B955,"&lt;br /&gt;","&lt;br&gt;"),"&lt;br /&gt;","&lt;br&gt;"),1)-1)</f>
        <v>#VALUE!</v>
      </c>
      <c r="C955" s="11" t="e">
        <f>SUBSTITUTE(MID(SUBSTITUTE(exportált!B955,"&lt;br /&gt;","&lt;br&gt;"),LEN('exportált formázott'!B955)+LEN(D955)+LEN(E955)+LEN(F955)+25,LEN(SUBSTITUTE(exportált!B955,"&lt;br /&gt;","&lt;br&gt;"))-LEN(D955)-LEN(E955)-LEN(F955)),"&lt;br&gt;",CHAR(10))</f>
        <v>#VALUE!</v>
      </c>
      <c r="D955" s="11" t="e">
        <f>MID(SUBSTITUTE(exportált!B955,"&lt;br /&gt;","&lt;br&gt;"),LEN('exportált formázott'!B955)+9,SEARCH("&lt;br&gt;",RIGHT(SUBSTITUTE(exportált!B955,"&lt;br /&gt;","&lt;br&gt;"),LEN(SUBSTITUTE(exportált!B955,"&lt;br /&gt;","&lt;br&gt;"))-LEN(B955)-8))-1)</f>
        <v>#VALUE!</v>
      </c>
      <c r="E955" s="11" t="e">
        <f>MID(SUBSTITUTE(exportált!B955,"&lt;br /&gt;","&lt;br&gt;"),LEN('exportált formázott'!B955)+LEN(D955)+13,SEARCH("&lt;br&gt;",RIGHT(SUBSTITUTE(exportált!B955,"&lt;br /&gt;","&lt;br&gt;"),LEN(SUBSTITUTE(exportált!B955,"&lt;br /&gt;","&lt;br&gt;"))-LEN(B955)-LEN(D955)-13)))</f>
        <v>#VALUE!</v>
      </c>
      <c r="F955" s="11" t="e">
        <f>MID(SUBSTITUTE(exportált!B955,"&lt;br /&gt;","&lt;br&gt;"),LEN('exportált formázott'!B955)+LEN(D955)+LEN(E955)+17,SEARCH("&lt;br&gt;&lt;br&gt;",RIGHT(SUBSTITUTE(exportált!B955,"&lt;br /&gt;","&lt;br&gt;"),LEN(SUBSTITUTE(exportált!B955,"&lt;br /&gt;","&lt;br&gt;"))-LEN(B955)-LEN(D955)-LEN(E955)-17)))</f>
        <v>#VALUE!</v>
      </c>
    </row>
    <row r="956" spans="1:6" x14ac:dyDescent="0.25">
      <c r="A956" s="11" t="str">
        <f>IF(exportált!A956&lt;&gt;"",IFERROR(LEFT(exportált!A956,SEARCH("&lt;br/&gt;",SUBSTITUTE(exportált!A956,"&lt;br&gt;","&lt;br/&gt;"),1)-1),exportált!A956),"")</f>
        <v/>
      </c>
      <c r="B956" s="11" t="e">
        <f>LEFT(SUBSTITUTE(exportált!B956,"&lt;br /&gt;","&lt;br&gt;"),SEARCH("&lt;br&gt;&lt;br&gt;",SUBSTITUTE(SUBSTITUTE(exportált!B956,"&lt;br /&gt;","&lt;br&gt;"),"&lt;br /&gt;","&lt;br&gt;"),1)-1)</f>
        <v>#VALUE!</v>
      </c>
      <c r="C956" s="11" t="e">
        <f>SUBSTITUTE(MID(SUBSTITUTE(exportált!B956,"&lt;br /&gt;","&lt;br&gt;"),LEN('exportált formázott'!B956)+LEN(D956)+LEN(E956)+LEN(F956)+25,LEN(SUBSTITUTE(exportált!B956,"&lt;br /&gt;","&lt;br&gt;"))-LEN(D956)-LEN(E956)-LEN(F956)),"&lt;br&gt;",CHAR(10))</f>
        <v>#VALUE!</v>
      </c>
      <c r="D956" s="11" t="e">
        <f>MID(SUBSTITUTE(exportált!B956,"&lt;br /&gt;","&lt;br&gt;"),LEN('exportált formázott'!B956)+9,SEARCH("&lt;br&gt;",RIGHT(SUBSTITUTE(exportált!B956,"&lt;br /&gt;","&lt;br&gt;"),LEN(SUBSTITUTE(exportált!B956,"&lt;br /&gt;","&lt;br&gt;"))-LEN(B956)-8))-1)</f>
        <v>#VALUE!</v>
      </c>
      <c r="E956" s="11" t="e">
        <f>MID(SUBSTITUTE(exportált!B956,"&lt;br /&gt;","&lt;br&gt;"),LEN('exportált formázott'!B956)+LEN(D956)+13,SEARCH("&lt;br&gt;",RIGHT(SUBSTITUTE(exportált!B956,"&lt;br /&gt;","&lt;br&gt;"),LEN(SUBSTITUTE(exportált!B956,"&lt;br /&gt;","&lt;br&gt;"))-LEN(B956)-LEN(D956)-13)))</f>
        <v>#VALUE!</v>
      </c>
      <c r="F956" s="11" t="e">
        <f>MID(SUBSTITUTE(exportált!B956,"&lt;br /&gt;","&lt;br&gt;"),LEN('exportált formázott'!B956)+LEN(D956)+LEN(E956)+17,SEARCH("&lt;br&gt;&lt;br&gt;",RIGHT(SUBSTITUTE(exportált!B956,"&lt;br /&gt;","&lt;br&gt;"),LEN(SUBSTITUTE(exportált!B956,"&lt;br /&gt;","&lt;br&gt;"))-LEN(B956)-LEN(D956)-LEN(E956)-17)))</f>
        <v>#VALUE!</v>
      </c>
    </row>
    <row r="957" spans="1:6" x14ac:dyDescent="0.25">
      <c r="A957" s="11" t="str">
        <f>IF(exportált!A957&lt;&gt;"",IFERROR(LEFT(exportált!A957,SEARCH("&lt;br/&gt;",SUBSTITUTE(exportált!A957,"&lt;br&gt;","&lt;br/&gt;"),1)-1),exportált!A957),"")</f>
        <v/>
      </c>
      <c r="B957" s="11" t="e">
        <f>LEFT(SUBSTITUTE(exportált!B957,"&lt;br /&gt;","&lt;br&gt;"),SEARCH("&lt;br&gt;&lt;br&gt;",SUBSTITUTE(SUBSTITUTE(exportált!B957,"&lt;br /&gt;","&lt;br&gt;"),"&lt;br /&gt;","&lt;br&gt;"),1)-1)</f>
        <v>#VALUE!</v>
      </c>
      <c r="C957" s="11" t="e">
        <f>SUBSTITUTE(MID(SUBSTITUTE(exportált!B957,"&lt;br /&gt;","&lt;br&gt;"),LEN('exportált formázott'!B957)+LEN(D957)+LEN(E957)+LEN(F957)+25,LEN(SUBSTITUTE(exportált!B957,"&lt;br /&gt;","&lt;br&gt;"))-LEN(D957)-LEN(E957)-LEN(F957)),"&lt;br&gt;",CHAR(10))</f>
        <v>#VALUE!</v>
      </c>
      <c r="D957" s="11" t="e">
        <f>MID(SUBSTITUTE(exportált!B957,"&lt;br /&gt;","&lt;br&gt;"),LEN('exportált formázott'!B957)+9,SEARCH("&lt;br&gt;",RIGHT(SUBSTITUTE(exportált!B957,"&lt;br /&gt;","&lt;br&gt;"),LEN(SUBSTITUTE(exportált!B957,"&lt;br /&gt;","&lt;br&gt;"))-LEN(B957)-8))-1)</f>
        <v>#VALUE!</v>
      </c>
      <c r="E957" s="11" t="e">
        <f>MID(SUBSTITUTE(exportált!B957,"&lt;br /&gt;","&lt;br&gt;"),LEN('exportált formázott'!B957)+LEN(D957)+13,SEARCH("&lt;br&gt;",RIGHT(SUBSTITUTE(exportált!B957,"&lt;br /&gt;","&lt;br&gt;"),LEN(SUBSTITUTE(exportált!B957,"&lt;br /&gt;","&lt;br&gt;"))-LEN(B957)-LEN(D957)-13)))</f>
        <v>#VALUE!</v>
      </c>
      <c r="F957" s="11" t="e">
        <f>MID(SUBSTITUTE(exportált!B957,"&lt;br /&gt;","&lt;br&gt;"),LEN('exportált formázott'!B957)+LEN(D957)+LEN(E957)+17,SEARCH("&lt;br&gt;&lt;br&gt;",RIGHT(SUBSTITUTE(exportált!B957,"&lt;br /&gt;","&lt;br&gt;"),LEN(SUBSTITUTE(exportált!B957,"&lt;br /&gt;","&lt;br&gt;"))-LEN(B957)-LEN(D957)-LEN(E957)-17)))</f>
        <v>#VALUE!</v>
      </c>
    </row>
    <row r="958" spans="1:6" x14ac:dyDescent="0.25">
      <c r="A958" s="11" t="str">
        <f>IF(exportált!A958&lt;&gt;"",IFERROR(LEFT(exportált!A958,SEARCH("&lt;br/&gt;",SUBSTITUTE(exportált!A958,"&lt;br&gt;","&lt;br/&gt;"),1)-1),exportált!A958),"")</f>
        <v/>
      </c>
      <c r="B958" s="11" t="e">
        <f>LEFT(SUBSTITUTE(exportált!B958,"&lt;br /&gt;","&lt;br&gt;"),SEARCH("&lt;br&gt;&lt;br&gt;",SUBSTITUTE(SUBSTITUTE(exportált!B958,"&lt;br /&gt;","&lt;br&gt;"),"&lt;br /&gt;","&lt;br&gt;"),1)-1)</f>
        <v>#VALUE!</v>
      </c>
      <c r="C958" s="11" t="e">
        <f>SUBSTITUTE(MID(SUBSTITUTE(exportált!B958,"&lt;br /&gt;","&lt;br&gt;"),LEN('exportált formázott'!B958)+LEN(D958)+LEN(E958)+LEN(F958)+25,LEN(SUBSTITUTE(exportált!B958,"&lt;br /&gt;","&lt;br&gt;"))-LEN(D958)-LEN(E958)-LEN(F958)),"&lt;br&gt;",CHAR(10))</f>
        <v>#VALUE!</v>
      </c>
      <c r="D958" s="11" t="e">
        <f>MID(SUBSTITUTE(exportált!B958,"&lt;br /&gt;","&lt;br&gt;"),LEN('exportált formázott'!B958)+9,SEARCH("&lt;br&gt;",RIGHT(SUBSTITUTE(exportált!B958,"&lt;br /&gt;","&lt;br&gt;"),LEN(SUBSTITUTE(exportált!B958,"&lt;br /&gt;","&lt;br&gt;"))-LEN(B958)-8))-1)</f>
        <v>#VALUE!</v>
      </c>
      <c r="E958" s="11" t="e">
        <f>MID(SUBSTITUTE(exportált!B958,"&lt;br /&gt;","&lt;br&gt;"),LEN('exportált formázott'!B958)+LEN(D958)+13,SEARCH("&lt;br&gt;",RIGHT(SUBSTITUTE(exportált!B958,"&lt;br /&gt;","&lt;br&gt;"),LEN(SUBSTITUTE(exportált!B958,"&lt;br /&gt;","&lt;br&gt;"))-LEN(B958)-LEN(D958)-13)))</f>
        <v>#VALUE!</v>
      </c>
      <c r="F958" s="11" t="e">
        <f>MID(SUBSTITUTE(exportált!B958,"&lt;br /&gt;","&lt;br&gt;"),LEN('exportált formázott'!B958)+LEN(D958)+LEN(E958)+17,SEARCH("&lt;br&gt;&lt;br&gt;",RIGHT(SUBSTITUTE(exportált!B958,"&lt;br /&gt;","&lt;br&gt;"),LEN(SUBSTITUTE(exportált!B958,"&lt;br /&gt;","&lt;br&gt;"))-LEN(B958)-LEN(D958)-LEN(E958)-17)))</f>
        <v>#VALUE!</v>
      </c>
    </row>
    <row r="959" spans="1:6" x14ac:dyDescent="0.25">
      <c r="A959" s="11" t="str">
        <f>IF(exportált!A959&lt;&gt;"",IFERROR(LEFT(exportált!A959,SEARCH("&lt;br/&gt;",SUBSTITUTE(exportált!A959,"&lt;br&gt;","&lt;br/&gt;"),1)-1),exportált!A959),"")</f>
        <v/>
      </c>
      <c r="B959" s="11" t="e">
        <f>LEFT(SUBSTITUTE(exportált!B959,"&lt;br /&gt;","&lt;br&gt;"),SEARCH("&lt;br&gt;&lt;br&gt;",SUBSTITUTE(SUBSTITUTE(exportált!B959,"&lt;br /&gt;","&lt;br&gt;"),"&lt;br /&gt;","&lt;br&gt;"),1)-1)</f>
        <v>#VALUE!</v>
      </c>
      <c r="C959" s="11" t="e">
        <f>SUBSTITUTE(MID(SUBSTITUTE(exportált!B959,"&lt;br /&gt;","&lt;br&gt;"),LEN('exportált formázott'!B959)+LEN(D959)+LEN(E959)+LEN(F959)+25,LEN(SUBSTITUTE(exportált!B959,"&lt;br /&gt;","&lt;br&gt;"))-LEN(D959)-LEN(E959)-LEN(F959)),"&lt;br&gt;",CHAR(10))</f>
        <v>#VALUE!</v>
      </c>
      <c r="D959" s="11" t="e">
        <f>MID(SUBSTITUTE(exportált!B959,"&lt;br /&gt;","&lt;br&gt;"),LEN('exportált formázott'!B959)+9,SEARCH("&lt;br&gt;",RIGHT(SUBSTITUTE(exportált!B959,"&lt;br /&gt;","&lt;br&gt;"),LEN(SUBSTITUTE(exportált!B959,"&lt;br /&gt;","&lt;br&gt;"))-LEN(B959)-8))-1)</f>
        <v>#VALUE!</v>
      </c>
      <c r="E959" s="11" t="e">
        <f>MID(SUBSTITUTE(exportált!B959,"&lt;br /&gt;","&lt;br&gt;"),LEN('exportált formázott'!B959)+LEN(D959)+13,SEARCH("&lt;br&gt;",RIGHT(SUBSTITUTE(exportált!B959,"&lt;br /&gt;","&lt;br&gt;"),LEN(SUBSTITUTE(exportált!B959,"&lt;br /&gt;","&lt;br&gt;"))-LEN(B959)-LEN(D959)-13)))</f>
        <v>#VALUE!</v>
      </c>
      <c r="F959" s="11" t="e">
        <f>MID(SUBSTITUTE(exportált!B959,"&lt;br /&gt;","&lt;br&gt;"),LEN('exportált formázott'!B959)+LEN(D959)+LEN(E959)+17,SEARCH("&lt;br&gt;&lt;br&gt;",RIGHT(SUBSTITUTE(exportált!B959,"&lt;br /&gt;","&lt;br&gt;"),LEN(SUBSTITUTE(exportált!B959,"&lt;br /&gt;","&lt;br&gt;"))-LEN(B959)-LEN(D959)-LEN(E959)-17)))</f>
        <v>#VALUE!</v>
      </c>
    </row>
    <row r="960" spans="1:6" x14ac:dyDescent="0.25">
      <c r="A960" s="11" t="str">
        <f>IF(exportált!A960&lt;&gt;"",IFERROR(LEFT(exportált!A960,SEARCH("&lt;br/&gt;",SUBSTITUTE(exportált!A960,"&lt;br&gt;","&lt;br/&gt;"),1)-1),exportált!A960),"")</f>
        <v/>
      </c>
      <c r="B960" s="11" t="e">
        <f>LEFT(SUBSTITUTE(exportált!B960,"&lt;br /&gt;","&lt;br&gt;"),SEARCH("&lt;br&gt;&lt;br&gt;",SUBSTITUTE(SUBSTITUTE(exportált!B960,"&lt;br /&gt;","&lt;br&gt;"),"&lt;br /&gt;","&lt;br&gt;"),1)-1)</f>
        <v>#VALUE!</v>
      </c>
      <c r="C960" s="11" t="e">
        <f>SUBSTITUTE(MID(SUBSTITUTE(exportált!B960,"&lt;br /&gt;","&lt;br&gt;"),LEN('exportált formázott'!B960)+LEN(D960)+LEN(E960)+LEN(F960)+25,LEN(SUBSTITUTE(exportált!B960,"&lt;br /&gt;","&lt;br&gt;"))-LEN(D960)-LEN(E960)-LEN(F960)),"&lt;br&gt;",CHAR(10))</f>
        <v>#VALUE!</v>
      </c>
      <c r="D960" s="11" t="e">
        <f>MID(SUBSTITUTE(exportált!B960,"&lt;br /&gt;","&lt;br&gt;"),LEN('exportált formázott'!B960)+9,SEARCH("&lt;br&gt;",RIGHT(SUBSTITUTE(exportált!B960,"&lt;br /&gt;","&lt;br&gt;"),LEN(SUBSTITUTE(exportált!B960,"&lt;br /&gt;","&lt;br&gt;"))-LEN(B960)-8))-1)</f>
        <v>#VALUE!</v>
      </c>
      <c r="E960" s="11" t="e">
        <f>MID(SUBSTITUTE(exportált!B960,"&lt;br /&gt;","&lt;br&gt;"),LEN('exportált formázott'!B960)+LEN(D960)+13,SEARCH("&lt;br&gt;",RIGHT(SUBSTITUTE(exportált!B960,"&lt;br /&gt;","&lt;br&gt;"),LEN(SUBSTITUTE(exportált!B960,"&lt;br /&gt;","&lt;br&gt;"))-LEN(B960)-LEN(D960)-13)))</f>
        <v>#VALUE!</v>
      </c>
      <c r="F960" s="11" t="e">
        <f>MID(SUBSTITUTE(exportált!B960,"&lt;br /&gt;","&lt;br&gt;"),LEN('exportált formázott'!B960)+LEN(D960)+LEN(E960)+17,SEARCH("&lt;br&gt;&lt;br&gt;",RIGHT(SUBSTITUTE(exportált!B960,"&lt;br /&gt;","&lt;br&gt;"),LEN(SUBSTITUTE(exportált!B960,"&lt;br /&gt;","&lt;br&gt;"))-LEN(B960)-LEN(D960)-LEN(E960)-17)))</f>
        <v>#VALUE!</v>
      </c>
    </row>
    <row r="961" spans="1:6" x14ac:dyDescent="0.25">
      <c r="A961" s="11" t="str">
        <f>IF(exportált!A961&lt;&gt;"",IFERROR(LEFT(exportált!A961,SEARCH("&lt;br/&gt;",SUBSTITUTE(exportált!A961,"&lt;br&gt;","&lt;br/&gt;"),1)-1),exportált!A961),"")</f>
        <v/>
      </c>
      <c r="B961" s="11" t="e">
        <f>LEFT(SUBSTITUTE(exportált!B961,"&lt;br /&gt;","&lt;br&gt;"),SEARCH("&lt;br&gt;&lt;br&gt;",SUBSTITUTE(SUBSTITUTE(exportált!B961,"&lt;br /&gt;","&lt;br&gt;"),"&lt;br /&gt;","&lt;br&gt;"),1)-1)</f>
        <v>#VALUE!</v>
      </c>
      <c r="C961" s="11" t="e">
        <f>SUBSTITUTE(MID(SUBSTITUTE(exportált!B961,"&lt;br /&gt;","&lt;br&gt;"),LEN('exportált formázott'!B961)+LEN(D961)+LEN(E961)+LEN(F961)+25,LEN(SUBSTITUTE(exportált!B961,"&lt;br /&gt;","&lt;br&gt;"))-LEN(D961)-LEN(E961)-LEN(F961)),"&lt;br&gt;",CHAR(10))</f>
        <v>#VALUE!</v>
      </c>
      <c r="D961" s="11" t="e">
        <f>MID(SUBSTITUTE(exportált!B961,"&lt;br /&gt;","&lt;br&gt;"),LEN('exportált formázott'!B961)+9,SEARCH("&lt;br&gt;",RIGHT(SUBSTITUTE(exportált!B961,"&lt;br /&gt;","&lt;br&gt;"),LEN(SUBSTITUTE(exportált!B961,"&lt;br /&gt;","&lt;br&gt;"))-LEN(B961)-8))-1)</f>
        <v>#VALUE!</v>
      </c>
      <c r="E961" s="11" t="e">
        <f>MID(SUBSTITUTE(exportált!B961,"&lt;br /&gt;","&lt;br&gt;"),LEN('exportált formázott'!B961)+LEN(D961)+13,SEARCH("&lt;br&gt;",RIGHT(SUBSTITUTE(exportált!B961,"&lt;br /&gt;","&lt;br&gt;"),LEN(SUBSTITUTE(exportált!B961,"&lt;br /&gt;","&lt;br&gt;"))-LEN(B961)-LEN(D961)-13)))</f>
        <v>#VALUE!</v>
      </c>
      <c r="F961" s="11" t="e">
        <f>MID(SUBSTITUTE(exportált!B961,"&lt;br /&gt;","&lt;br&gt;"),LEN('exportált formázott'!B961)+LEN(D961)+LEN(E961)+17,SEARCH("&lt;br&gt;&lt;br&gt;",RIGHT(SUBSTITUTE(exportált!B961,"&lt;br /&gt;","&lt;br&gt;"),LEN(SUBSTITUTE(exportált!B961,"&lt;br /&gt;","&lt;br&gt;"))-LEN(B961)-LEN(D961)-LEN(E961)-17)))</f>
        <v>#VALUE!</v>
      </c>
    </row>
    <row r="962" spans="1:6" x14ac:dyDescent="0.25">
      <c r="A962" s="11" t="str">
        <f>IF(exportált!A962&lt;&gt;"",IFERROR(LEFT(exportált!A962,SEARCH("&lt;br/&gt;",SUBSTITUTE(exportált!A962,"&lt;br&gt;","&lt;br/&gt;"),1)-1),exportált!A962),"")</f>
        <v/>
      </c>
      <c r="B962" s="11" t="e">
        <f>LEFT(SUBSTITUTE(exportált!B962,"&lt;br /&gt;","&lt;br&gt;"),SEARCH("&lt;br&gt;&lt;br&gt;",SUBSTITUTE(SUBSTITUTE(exportált!B962,"&lt;br /&gt;","&lt;br&gt;"),"&lt;br /&gt;","&lt;br&gt;"),1)-1)</f>
        <v>#VALUE!</v>
      </c>
      <c r="C962" s="11" t="e">
        <f>SUBSTITUTE(MID(SUBSTITUTE(exportált!B962,"&lt;br /&gt;","&lt;br&gt;"),LEN('exportált formázott'!B962)+LEN(D962)+LEN(E962)+LEN(F962)+25,LEN(SUBSTITUTE(exportált!B962,"&lt;br /&gt;","&lt;br&gt;"))-LEN(D962)-LEN(E962)-LEN(F962)),"&lt;br&gt;",CHAR(10))</f>
        <v>#VALUE!</v>
      </c>
      <c r="D962" s="11" t="e">
        <f>MID(SUBSTITUTE(exportált!B962,"&lt;br /&gt;","&lt;br&gt;"),LEN('exportált formázott'!B962)+9,SEARCH("&lt;br&gt;",RIGHT(SUBSTITUTE(exportált!B962,"&lt;br /&gt;","&lt;br&gt;"),LEN(SUBSTITUTE(exportált!B962,"&lt;br /&gt;","&lt;br&gt;"))-LEN(B962)-8))-1)</f>
        <v>#VALUE!</v>
      </c>
      <c r="E962" s="11" t="e">
        <f>MID(SUBSTITUTE(exportált!B962,"&lt;br /&gt;","&lt;br&gt;"),LEN('exportált formázott'!B962)+LEN(D962)+13,SEARCH("&lt;br&gt;",RIGHT(SUBSTITUTE(exportált!B962,"&lt;br /&gt;","&lt;br&gt;"),LEN(SUBSTITUTE(exportált!B962,"&lt;br /&gt;","&lt;br&gt;"))-LEN(B962)-LEN(D962)-13)))</f>
        <v>#VALUE!</v>
      </c>
      <c r="F962" s="11" t="e">
        <f>MID(SUBSTITUTE(exportált!B962,"&lt;br /&gt;","&lt;br&gt;"),LEN('exportált formázott'!B962)+LEN(D962)+LEN(E962)+17,SEARCH("&lt;br&gt;&lt;br&gt;",RIGHT(SUBSTITUTE(exportált!B962,"&lt;br /&gt;","&lt;br&gt;"),LEN(SUBSTITUTE(exportált!B962,"&lt;br /&gt;","&lt;br&gt;"))-LEN(B962)-LEN(D962)-LEN(E962)-17)))</f>
        <v>#VALUE!</v>
      </c>
    </row>
    <row r="963" spans="1:6" x14ac:dyDescent="0.25">
      <c r="A963" s="11" t="str">
        <f>IF(exportált!A963&lt;&gt;"",IFERROR(LEFT(exportált!A963,SEARCH("&lt;br/&gt;",SUBSTITUTE(exportált!A963,"&lt;br&gt;","&lt;br/&gt;"),1)-1),exportált!A963),"")</f>
        <v/>
      </c>
      <c r="B963" s="11" t="e">
        <f>LEFT(SUBSTITUTE(exportált!B963,"&lt;br /&gt;","&lt;br&gt;"),SEARCH("&lt;br&gt;&lt;br&gt;",SUBSTITUTE(SUBSTITUTE(exportált!B963,"&lt;br /&gt;","&lt;br&gt;"),"&lt;br /&gt;","&lt;br&gt;"),1)-1)</f>
        <v>#VALUE!</v>
      </c>
      <c r="C963" s="11" t="e">
        <f>SUBSTITUTE(MID(SUBSTITUTE(exportált!B963,"&lt;br /&gt;","&lt;br&gt;"),LEN('exportált formázott'!B963)+LEN(D963)+LEN(E963)+LEN(F963)+25,LEN(SUBSTITUTE(exportált!B963,"&lt;br /&gt;","&lt;br&gt;"))-LEN(D963)-LEN(E963)-LEN(F963)),"&lt;br&gt;",CHAR(10))</f>
        <v>#VALUE!</v>
      </c>
      <c r="D963" s="11" t="e">
        <f>MID(SUBSTITUTE(exportált!B963,"&lt;br /&gt;","&lt;br&gt;"),LEN('exportált formázott'!B963)+9,SEARCH("&lt;br&gt;",RIGHT(SUBSTITUTE(exportált!B963,"&lt;br /&gt;","&lt;br&gt;"),LEN(SUBSTITUTE(exportált!B963,"&lt;br /&gt;","&lt;br&gt;"))-LEN(B963)-8))-1)</f>
        <v>#VALUE!</v>
      </c>
      <c r="E963" s="11" t="e">
        <f>MID(SUBSTITUTE(exportált!B963,"&lt;br /&gt;","&lt;br&gt;"),LEN('exportált formázott'!B963)+LEN(D963)+13,SEARCH("&lt;br&gt;",RIGHT(SUBSTITUTE(exportált!B963,"&lt;br /&gt;","&lt;br&gt;"),LEN(SUBSTITUTE(exportált!B963,"&lt;br /&gt;","&lt;br&gt;"))-LEN(B963)-LEN(D963)-13)))</f>
        <v>#VALUE!</v>
      </c>
      <c r="F963" s="11" t="e">
        <f>MID(SUBSTITUTE(exportált!B963,"&lt;br /&gt;","&lt;br&gt;"),LEN('exportált formázott'!B963)+LEN(D963)+LEN(E963)+17,SEARCH("&lt;br&gt;&lt;br&gt;",RIGHT(SUBSTITUTE(exportált!B963,"&lt;br /&gt;","&lt;br&gt;"),LEN(SUBSTITUTE(exportált!B963,"&lt;br /&gt;","&lt;br&gt;"))-LEN(B963)-LEN(D963)-LEN(E963)-17)))</f>
        <v>#VALUE!</v>
      </c>
    </row>
    <row r="964" spans="1:6" x14ac:dyDescent="0.25">
      <c r="A964" s="11" t="str">
        <f>IF(exportált!A964&lt;&gt;"",IFERROR(LEFT(exportált!A964,SEARCH("&lt;br/&gt;",SUBSTITUTE(exportált!A964,"&lt;br&gt;","&lt;br/&gt;"),1)-1),exportált!A964),"")</f>
        <v/>
      </c>
      <c r="B964" s="11" t="e">
        <f>LEFT(SUBSTITUTE(exportált!B964,"&lt;br /&gt;","&lt;br&gt;"),SEARCH("&lt;br&gt;&lt;br&gt;",SUBSTITUTE(SUBSTITUTE(exportált!B964,"&lt;br /&gt;","&lt;br&gt;"),"&lt;br /&gt;","&lt;br&gt;"),1)-1)</f>
        <v>#VALUE!</v>
      </c>
      <c r="C964" s="11" t="e">
        <f>SUBSTITUTE(MID(SUBSTITUTE(exportált!B964,"&lt;br /&gt;","&lt;br&gt;"),LEN('exportált formázott'!B964)+LEN(D964)+LEN(E964)+LEN(F964)+25,LEN(SUBSTITUTE(exportált!B964,"&lt;br /&gt;","&lt;br&gt;"))-LEN(D964)-LEN(E964)-LEN(F964)),"&lt;br&gt;",CHAR(10))</f>
        <v>#VALUE!</v>
      </c>
      <c r="D964" s="11" t="e">
        <f>MID(SUBSTITUTE(exportált!B964,"&lt;br /&gt;","&lt;br&gt;"),LEN('exportált formázott'!B964)+9,SEARCH("&lt;br&gt;",RIGHT(SUBSTITUTE(exportált!B964,"&lt;br /&gt;","&lt;br&gt;"),LEN(SUBSTITUTE(exportált!B964,"&lt;br /&gt;","&lt;br&gt;"))-LEN(B964)-8))-1)</f>
        <v>#VALUE!</v>
      </c>
      <c r="E964" s="11" t="e">
        <f>MID(SUBSTITUTE(exportált!B964,"&lt;br /&gt;","&lt;br&gt;"),LEN('exportált formázott'!B964)+LEN(D964)+13,SEARCH("&lt;br&gt;",RIGHT(SUBSTITUTE(exportált!B964,"&lt;br /&gt;","&lt;br&gt;"),LEN(SUBSTITUTE(exportált!B964,"&lt;br /&gt;","&lt;br&gt;"))-LEN(B964)-LEN(D964)-13)))</f>
        <v>#VALUE!</v>
      </c>
      <c r="F964" s="11" t="e">
        <f>MID(SUBSTITUTE(exportált!B964,"&lt;br /&gt;","&lt;br&gt;"),LEN('exportált formázott'!B964)+LEN(D964)+LEN(E964)+17,SEARCH("&lt;br&gt;&lt;br&gt;",RIGHT(SUBSTITUTE(exportált!B964,"&lt;br /&gt;","&lt;br&gt;"),LEN(SUBSTITUTE(exportált!B964,"&lt;br /&gt;","&lt;br&gt;"))-LEN(B964)-LEN(D964)-LEN(E964)-17)))</f>
        <v>#VALUE!</v>
      </c>
    </row>
    <row r="965" spans="1:6" x14ac:dyDescent="0.25">
      <c r="A965" s="11" t="str">
        <f>IF(exportált!A965&lt;&gt;"",IFERROR(LEFT(exportált!A965,SEARCH("&lt;br/&gt;",SUBSTITUTE(exportált!A965,"&lt;br&gt;","&lt;br/&gt;"),1)-1),exportált!A965),"")</f>
        <v/>
      </c>
      <c r="B965" s="11" t="e">
        <f>LEFT(SUBSTITUTE(exportált!B965,"&lt;br /&gt;","&lt;br&gt;"),SEARCH("&lt;br&gt;&lt;br&gt;",SUBSTITUTE(SUBSTITUTE(exportált!B965,"&lt;br /&gt;","&lt;br&gt;"),"&lt;br /&gt;","&lt;br&gt;"),1)-1)</f>
        <v>#VALUE!</v>
      </c>
      <c r="C965" s="11" t="e">
        <f>SUBSTITUTE(MID(SUBSTITUTE(exportált!B965,"&lt;br /&gt;","&lt;br&gt;"),LEN('exportált formázott'!B965)+LEN(D965)+LEN(E965)+LEN(F965)+25,LEN(SUBSTITUTE(exportált!B965,"&lt;br /&gt;","&lt;br&gt;"))-LEN(D965)-LEN(E965)-LEN(F965)),"&lt;br&gt;",CHAR(10))</f>
        <v>#VALUE!</v>
      </c>
      <c r="D965" s="11" t="e">
        <f>MID(SUBSTITUTE(exportált!B965,"&lt;br /&gt;","&lt;br&gt;"),LEN('exportált formázott'!B965)+9,SEARCH("&lt;br&gt;",RIGHT(SUBSTITUTE(exportált!B965,"&lt;br /&gt;","&lt;br&gt;"),LEN(SUBSTITUTE(exportált!B965,"&lt;br /&gt;","&lt;br&gt;"))-LEN(B965)-8))-1)</f>
        <v>#VALUE!</v>
      </c>
      <c r="E965" s="11" t="e">
        <f>MID(SUBSTITUTE(exportált!B965,"&lt;br /&gt;","&lt;br&gt;"),LEN('exportált formázott'!B965)+LEN(D965)+13,SEARCH("&lt;br&gt;",RIGHT(SUBSTITUTE(exportált!B965,"&lt;br /&gt;","&lt;br&gt;"),LEN(SUBSTITUTE(exportált!B965,"&lt;br /&gt;","&lt;br&gt;"))-LEN(B965)-LEN(D965)-13)))</f>
        <v>#VALUE!</v>
      </c>
      <c r="F965" s="11" t="e">
        <f>MID(SUBSTITUTE(exportált!B965,"&lt;br /&gt;","&lt;br&gt;"),LEN('exportált formázott'!B965)+LEN(D965)+LEN(E965)+17,SEARCH("&lt;br&gt;&lt;br&gt;",RIGHT(SUBSTITUTE(exportált!B965,"&lt;br /&gt;","&lt;br&gt;"),LEN(SUBSTITUTE(exportált!B965,"&lt;br /&gt;","&lt;br&gt;"))-LEN(B965)-LEN(D965)-LEN(E965)-17)))</f>
        <v>#VALUE!</v>
      </c>
    </row>
    <row r="966" spans="1:6" x14ac:dyDescent="0.25">
      <c r="A966" s="11" t="str">
        <f>IF(exportált!A966&lt;&gt;"",IFERROR(LEFT(exportált!A966,SEARCH("&lt;br/&gt;",SUBSTITUTE(exportált!A966,"&lt;br&gt;","&lt;br/&gt;"),1)-1),exportált!A966),"")</f>
        <v/>
      </c>
      <c r="B966" s="11" t="e">
        <f>LEFT(SUBSTITUTE(exportált!B966,"&lt;br /&gt;","&lt;br&gt;"),SEARCH("&lt;br&gt;&lt;br&gt;",SUBSTITUTE(SUBSTITUTE(exportált!B966,"&lt;br /&gt;","&lt;br&gt;"),"&lt;br /&gt;","&lt;br&gt;"),1)-1)</f>
        <v>#VALUE!</v>
      </c>
      <c r="C966" s="11" t="e">
        <f>SUBSTITUTE(MID(SUBSTITUTE(exportált!B966,"&lt;br /&gt;","&lt;br&gt;"),LEN('exportált formázott'!B966)+LEN(D966)+LEN(E966)+LEN(F966)+25,LEN(SUBSTITUTE(exportált!B966,"&lt;br /&gt;","&lt;br&gt;"))-LEN(D966)-LEN(E966)-LEN(F966)),"&lt;br&gt;",CHAR(10))</f>
        <v>#VALUE!</v>
      </c>
      <c r="D966" s="11" t="e">
        <f>MID(SUBSTITUTE(exportált!B966,"&lt;br /&gt;","&lt;br&gt;"),LEN('exportált formázott'!B966)+9,SEARCH("&lt;br&gt;",RIGHT(SUBSTITUTE(exportált!B966,"&lt;br /&gt;","&lt;br&gt;"),LEN(SUBSTITUTE(exportált!B966,"&lt;br /&gt;","&lt;br&gt;"))-LEN(B966)-8))-1)</f>
        <v>#VALUE!</v>
      </c>
      <c r="E966" s="11" t="e">
        <f>MID(SUBSTITUTE(exportált!B966,"&lt;br /&gt;","&lt;br&gt;"),LEN('exportált formázott'!B966)+LEN(D966)+13,SEARCH("&lt;br&gt;",RIGHT(SUBSTITUTE(exportált!B966,"&lt;br /&gt;","&lt;br&gt;"),LEN(SUBSTITUTE(exportált!B966,"&lt;br /&gt;","&lt;br&gt;"))-LEN(B966)-LEN(D966)-13)))</f>
        <v>#VALUE!</v>
      </c>
      <c r="F966" s="11" t="e">
        <f>MID(SUBSTITUTE(exportált!B966,"&lt;br /&gt;","&lt;br&gt;"),LEN('exportált formázott'!B966)+LEN(D966)+LEN(E966)+17,SEARCH("&lt;br&gt;&lt;br&gt;",RIGHT(SUBSTITUTE(exportált!B966,"&lt;br /&gt;","&lt;br&gt;"),LEN(SUBSTITUTE(exportált!B966,"&lt;br /&gt;","&lt;br&gt;"))-LEN(B966)-LEN(D966)-LEN(E966)-17)))</f>
        <v>#VALUE!</v>
      </c>
    </row>
    <row r="967" spans="1:6" x14ac:dyDescent="0.25">
      <c r="A967" s="11" t="str">
        <f>IF(exportált!A967&lt;&gt;"",IFERROR(LEFT(exportált!A967,SEARCH("&lt;br/&gt;",SUBSTITUTE(exportált!A967,"&lt;br&gt;","&lt;br/&gt;"),1)-1),exportált!A967),"")</f>
        <v/>
      </c>
      <c r="B967" s="11" t="e">
        <f>LEFT(SUBSTITUTE(exportált!B967,"&lt;br /&gt;","&lt;br&gt;"),SEARCH("&lt;br&gt;&lt;br&gt;",SUBSTITUTE(SUBSTITUTE(exportált!B967,"&lt;br /&gt;","&lt;br&gt;"),"&lt;br /&gt;","&lt;br&gt;"),1)-1)</f>
        <v>#VALUE!</v>
      </c>
      <c r="C967" s="11" t="e">
        <f>SUBSTITUTE(MID(SUBSTITUTE(exportált!B967,"&lt;br /&gt;","&lt;br&gt;"),LEN('exportált formázott'!B967)+LEN(D967)+LEN(E967)+LEN(F967)+25,LEN(SUBSTITUTE(exportált!B967,"&lt;br /&gt;","&lt;br&gt;"))-LEN(D967)-LEN(E967)-LEN(F967)),"&lt;br&gt;",CHAR(10))</f>
        <v>#VALUE!</v>
      </c>
      <c r="D967" s="11" t="e">
        <f>MID(SUBSTITUTE(exportált!B967,"&lt;br /&gt;","&lt;br&gt;"),LEN('exportált formázott'!B967)+9,SEARCH("&lt;br&gt;",RIGHT(SUBSTITUTE(exportált!B967,"&lt;br /&gt;","&lt;br&gt;"),LEN(SUBSTITUTE(exportált!B967,"&lt;br /&gt;","&lt;br&gt;"))-LEN(B967)-8))-1)</f>
        <v>#VALUE!</v>
      </c>
      <c r="E967" s="11" t="e">
        <f>MID(SUBSTITUTE(exportált!B967,"&lt;br /&gt;","&lt;br&gt;"),LEN('exportált formázott'!B967)+LEN(D967)+13,SEARCH("&lt;br&gt;",RIGHT(SUBSTITUTE(exportált!B967,"&lt;br /&gt;","&lt;br&gt;"),LEN(SUBSTITUTE(exportált!B967,"&lt;br /&gt;","&lt;br&gt;"))-LEN(B967)-LEN(D967)-13)))</f>
        <v>#VALUE!</v>
      </c>
      <c r="F967" s="11" t="e">
        <f>MID(SUBSTITUTE(exportált!B967,"&lt;br /&gt;","&lt;br&gt;"),LEN('exportált formázott'!B967)+LEN(D967)+LEN(E967)+17,SEARCH("&lt;br&gt;&lt;br&gt;",RIGHT(SUBSTITUTE(exportált!B967,"&lt;br /&gt;","&lt;br&gt;"),LEN(SUBSTITUTE(exportált!B967,"&lt;br /&gt;","&lt;br&gt;"))-LEN(B967)-LEN(D967)-LEN(E967)-17)))</f>
        <v>#VALUE!</v>
      </c>
    </row>
    <row r="968" spans="1:6" x14ac:dyDescent="0.25">
      <c r="A968" s="11" t="str">
        <f>IF(exportált!A968&lt;&gt;"",IFERROR(LEFT(exportált!A968,SEARCH("&lt;br/&gt;",SUBSTITUTE(exportált!A968,"&lt;br&gt;","&lt;br/&gt;"),1)-1),exportált!A968),"")</f>
        <v/>
      </c>
      <c r="B968" s="11" t="e">
        <f>LEFT(SUBSTITUTE(exportált!B968,"&lt;br /&gt;","&lt;br&gt;"),SEARCH("&lt;br&gt;&lt;br&gt;",SUBSTITUTE(SUBSTITUTE(exportált!B968,"&lt;br /&gt;","&lt;br&gt;"),"&lt;br /&gt;","&lt;br&gt;"),1)-1)</f>
        <v>#VALUE!</v>
      </c>
      <c r="C968" s="11" t="e">
        <f>SUBSTITUTE(MID(SUBSTITUTE(exportált!B968,"&lt;br /&gt;","&lt;br&gt;"),LEN('exportált formázott'!B968)+LEN(D968)+LEN(E968)+LEN(F968)+25,LEN(SUBSTITUTE(exportált!B968,"&lt;br /&gt;","&lt;br&gt;"))-LEN(D968)-LEN(E968)-LEN(F968)),"&lt;br&gt;",CHAR(10))</f>
        <v>#VALUE!</v>
      </c>
      <c r="D968" s="11" t="e">
        <f>MID(SUBSTITUTE(exportált!B968,"&lt;br /&gt;","&lt;br&gt;"),LEN('exportált formázott'!B968)+9,SEARCH("&lt;br&gt;",RIGHT(SUBSTITUTE(exportált!B968,"&lt;br /&gt;","&lt;br&gt;"),LEN(SUBSTITUTE(exportált!B968,"&lt;br /&gt;","&lt;br&gt;"))-LEN(B968)-8))-1)</f>
        <v>#VALUE!</v>
      </c>
      <c r="E968" s="11" t="e">
        <f>MID(SUBSTITUTE(exportált!B968,"&lt;br /&gt;","&lt;br&gt;"),LEN('exportált formázott'!B968)+LEN(D968)+13,SEARCH("&lt;br&gt;",RIGHT(SUBSTITUTE(exportált!B968,"&lt;br /&gt;","&lt;br&gt;"),LEN(SUBSTITUTE(exportált!B968,"&lt;br /&gt;","&lt;br&gt;"))-LEN(B968)-LEN(D968)-13)))</f>
        <v>#VALUE!</v>
      </c>
      <c r="F968" s="11" t="e">
        <f>MID(SUBSTITUTE(exportált!B968,"&lt;br /&gt;","&lt;br&gt;"),LEN('exportált formázott'!B968)+LEN(D968)+LEN(E968)+17,SEARCH("&lt;br&gt;&lt;br&gt;",RIGHT(SUBSTITUTE(exportált!B968,"&lt;br /&gt;","&lt;br&gt;"),LEN(SUBSTITUTE(exportált!B968,"&lt;br /&gt;","&lt;br&gt;"))-LEN(B968)-LEN(D968)-LEN(E968)-17)))</f>
        <v>#VALUE!</v>
      </c>
    </row>
    <row r="969" spans="1:6" x14ac:dyDescent="0.25">
      <c r="A969" s="11" t="str">
        <f>IF(exportált!A969&lt;&gt;"",IFERROR(LEFT(exportált!A969,SEARCH("&lt;br/&gt;",SUBSTITUTE(exportált!A969,"&lt;br&gt;","&lt;br/&gt;"),1)-1),exportált!A969),"")</f>
        <v/>
      </c>
      <c r="B969" s="11" t="e">
        <f>LEFT(SUBSTITUTE(exportált!B969,"&lt;br /&gt;","&lt;br&gt;"),SEARCH("&lt;br&gt;&lt;br&gt;",SUBSTITUTE(SUBSTITUTE(exportált!B969,"&lt;br /&gt;","&lt;br&gt;"),"&lt;br /&gt;","&lt;br&gt;"),1)-1)</f>
        <v>#VALUE!</v>
      </c>
      <c r="C969" s="11" t="e">
        <f>SUBSTITUTE(MID(SUBSTITUTE(exportált!B969,"&lt;br /&gt;","&lt;br&gt;"),LEN('exportált formázott'!B969)+LEN(D969)+LEN(E969)+LEN(F969)+25,LEN(SUBSTITUTE(exportált!B969,"&lt;br /&gt;","&lt;br&gt;"))-LEN(D969)-LEN(E969)-LEN(F969)),"&lt;br&gt;",CHAR(10))</f>
        <v>#VALUE!</v>
      </c>
      <c r="D969" s="11" t="e">
        <f>MID(SUBSTITUTE(exportált!B969,"&lt;br /&gt;","&lt;br&gt;"),LEN('exportált formázott'!B969)+9,SEARCH("&lt;br&gt;",RIGHT(SUBSTITUTE(exportált!B969,"&lt;br /&gt;","&lt;br&gt;"),LEN(SUBSTITUTE(exportált!B969,"&lt;br /&gt;","&lt;br&gt;"))-LEN(B969)-8))-1)</f>
        <v>#VALUE!</v>
      </c>
      <c r="E969" s="11" t="e">
        <f>MID(SUBSTITUTE(exportált!B969,"&lt;br /&gt;","&lt;br&gt;"),LEN('exportált formázott'!B969)+LEN(D969)+13,SEARCH("&lt;br&gt;",RIGHT(SUBSTITUTE(exportált!B969,"&lt;br /&gt;","&lt;br&gt;"),LEN(SUBSTITUTE(exportált!B969,"&lt;br /&gt;","&lt;br&gt;"))-LEN(B969)-LEN(D969)-13)))</f>
        <v>#VALUE!</v>
      </c>
      <c r="F969" s="11" t="e">
        <f>MID(SUBSTITUTE(exportált!B969,"&lt;br /&gt;","&lt;br&gt;"),LEN('exportált formázott'!B969)+LEN(D969)+LEN(E969)+17,SEARCH("&lt;br&gt;&lt;br&gt;",RIGHT(SUBSTITUTE(exportált!B969,"&lt;br /&gt;","&lt;br&gt;"),LEN(SUBSTITUTE(exportált!B969,"&lt;br /&gt;","&lt;br&gt;"))-LEN(B969)-LEN(D969)-LEN(E969)-17)))</f>
        <v>#VALUE!</v>
      </c>
    </row>
    <row r="970" spans="1:6" x14ac:dyDescent="0.25">
      <c r="A970" s="11" t="str">
        <f>IF(exportált!A970&lt;&gt;"",IFERROR(LEFT(exportált!A970,SEARCH("&lt;br/&gt;",SUBSTITUTE(exportált!A970,"&lt;br&gt;","&lt;br/&gt;"),1)-1),exportált!A970),"")</f>
        <v/>
      </c>
      <c r="B970" s="11" t="e">
        <f>LEFT(SUBSTITUTE(exportált!B970,"&lt;br /&gt;","&lt;br&gt;"),SEARCH("&lt;br&gt;&lt;br&gt;",SUBSTITUTE(SUBSTITUTE(exportált!B970,"&lt;br /&gt;","&lt;br&gt;"),"&lt;br /&gt;","&lt;br&gt;"),1)-1)</f>
        <v>#VALUE!</v>
      </c>
      <c r="C970" s="11" t="e">
        <f>SUBSTITUTE(MID(SUBSTITUTE(exportált!B970,"&lt;br /&gt;","&lt;br&gt;"),LEN('exportált formázott'!B970)+LEN(D970)+LEN(E970)+LEN(F970)+25,LEN(SUBSTITUTE(exportált!B970,"&lt;br /&gt;","&lt;br&gt;"))-LEN(D970)-LEN(E970)-LEN(F970)),"&lt;br&gt;",CHAR(10))</f>
        <v>#VALUE!</v>
      </c>
      <c r="D970" s="11" t="e">
        <f>MID(SUBSTITUTE(exportált!B970,"&lt;br /&gt;","&lt;br&gt;"),LEN('exportált formázott'!B970)+9,SEARCH("&lt;br&gt;",RIGHT(SUBSTITUTE(exportált!B970,"&lt;br /&gt;","&lt;br&gt;"),LEN(SUBSTITUTE(exportált!B970,"&lt;br /&gt;","&lt;br&gt;"))-LEN(B970)-8))-1)</f>
        <v>#VALUE!</v>
      </c>
      <c r="E970" s="11" t="e">
        <f>MID(SUBSTITUTE(exportált!B970,"&lt;br /&gt;","&lt;br&gt;"),LEN('exportált formázott'!B970)+LEN(D970)+13,SEARCH("&lt;br&gt;",RIGHT(SUBSTITUTE(exportált!B970,"&lt;br /&gt;","&lt;br&gt;"),LEN(SUBSTITUTE(exportált!B970,"&lt;br /&gt;","&lt;br&gt;"))-LEN(B970)-LEN(D970)-13)))</f>
        <v>#VALUE!</v>
      </c>
      <c r="F970" s="11" t="e">
        <f>MID(SUBSTITUTE(exportált!B970,"&lt;br /&gt;","&lt;br&gt;"),LEN('exportált formázott'!B970)+LEN(D970)+LEN(E970)+17,SEARCH("&lt;br&gt;&lt;br&gt;",RIGHT(SUBSTITUTE(exportált!B970,"&lt;br /&gt;","&lt;br&gt;"),LEN(SUBSTITUTE(exportált!B970,"&lt;br /&gt;","&lt;br&gt;"))-LEN(B970)-LEN(D970)-LEN(E970)-17)))</f>
        <v>#VALUE!</v>
      </c>
    </row>
    <row r="971" spans="1:6" x14ac:dyDescent="0.25">
      <c r="A971" s="11" t="str">
        <f>IF(exportált!A971&lt;&gt;"",IFERROR(LEFT(exportált!A971,SEARCH("&lt;br/&gt;",SUBSTITUTE(exportált!A971,"&lt;br&gt;","&lt;br/&gt;"),1)-1),exportált!A971),"")</f>
        <v/>
      </c>
      <c r="B971" s="11" t="e">
        <f>LEFT(SUBSTITUTE(exportált!B971,"&lt;br /&gt;","&lt;br&gt;"),SEARCH("&lt;br&gt;&lt;br&gt;",SUBSTITUTE(SUBSTITUTE(exportált!B971,"&lt;br /&gt;","&lt;br&gt;"),"&lt;br /&gt;","&lt;br&gt;"),1)-1)</f>
        <v>#VALUE!</v>
      </c>
      <c r="C971" s="11" t="e">
        <f>SUBSTITUTE(MID(SUBSTITUTE(exportált!B971,"&lt;br /&gt;","&lt;br&gt;"),LEN('exportált formázott'!B971)+LEN(D971)+LEN(E971)+LEN(F971)+25,LEN(SUBSTITUTE(exportált!B971,"&lt;br /&gt;","&lt;br&gt;"))-LEN(D971)-LEN(E971)-LEN(F971)),"&lt;br&gt;",CHAR(10))</f>
        <v>#VALUE!</v>
      </c>
      <c r="D971" s="11" t="e">
        <f>MID(SUBSTITUTE(exportált!B971,"&lt;br /&gt;","&lt;br&gt;"),LEN('exportált formázott'!B971)+9,SEARCH("&lt;br&gt;",RIGHT(SUBSTITUTE(exportált!B971,"&lt;br /&gt;","&lt;br&gt;"),LEN(SUBSTITUTE(exportált!B971,"&lt;br /&gt;","&lt;br&gt;"))-LEN(B971)-8))-1)</f>
        <v>#VALUE!</v>
      </c>
      <c r="E971" s="11" t="e">
        <f>MID(SUBSTITUTE(exportált!B971,"&lt;br /&gt;","&lt;br&gt;"),LEN('exportált formázott'!B971)+LEN(D971)+13,SEARCH("&lt;br&gt;",RIGHT(SUBSTITUTE(exportált!B971,"&lt;br /&gt;","&lt;br&gt;"),LEN(SUBSTITUTE(exportált!B971,"&lt;br /&gt;","&lt;br&gt;"))-LEN(B971)-LEN(D971)-13)))</f>
        <v>#VALUE!</v>
      </c>
      <c r="F971" s="11" t="e">
        <f>MID(SUBSTITUTE(exportált!B971,"&lt;br /&gt;","&lt;br&gt;"),LEN('exportált formázott'!B971)+LEN(D971)+LEN(E971)+17,SEARCH("&lt;br&gt;&lt;br&gt;",RIGHT(SUBSTITUTE(exportált!B971,"&lt;br /&gt;","&lt;br&gt;"),LEN(SUBSTITUTE(exportált!B971,"&lt;br /&gt;","&lt;br&gt;"))-LEN(B971)-LEN(D971)-LEN(E971)-17)))</f>
        <v>#VALUE!</v>
      </c>
    </row>
    <row r="972" spans="1:6" x14ac:dyDescent="0.25">
      <c r="A972" s="11" t="str">
        <f>IF(exportált!A972&lt;&gt;"",IFERROR(LEFT(exportált!A972,SEARCH("&lt;br/&gt;",SUBSTITUTE(exportált!A972,"&lt;br&gt;","&lt;br/&gt;"),1)-1),exportált!A972),"")</f>
        <v/>
      </c>
      <c r="B972" s="11" t="e">
        <f>LEFT(SUBSTITUTE(exportált!B972,"&lt;br /&gt;","&lt;br&gt;"),SEARCH("&lt;br&gt;&lt;br&gt;",SUBSTITUTE(SUBSTITUTE(exportált!B972,"&lt;br /&gt;","&lt;br&gt;"),"&lt;br /&gt;","&lt;br&gt;"),1)-1)</f>
        <v>#VALUE!</v>
      </c>
      <c r="C972" s="11" t="e">
        <f>SUBSTITUTE(MID(SUBSTITUTE(exportált!B972,"&lt;br /&gt;","&lt;br&gt;"),LEN('exportált formázott'!B972)+LEN(D972)+LEN(E972)+LEN(F972)+25,LEN(SUBSTITUTE(exportált!B972,"&lt;br /&gt;","&lt;br&gt;"))-LEN(D972)-LEN(E972)-LEN(F972)),"&lt;br&gt;",CHAR(10))</f>
        <v>#VALUE!</v>
      </c>
      <c r="D972" s="11" t="e">
        <f>MID(SUBSTITUTE(exportált!B972,"&lt;br /&gt;","&lt;br&gt;"),LEN('exportált formázott'!B972)+9,SEARCH("&lt;br&gt;",RIGHT(SUBSTITUTE(exportált!B972,"&lt;br /&gt;","&lt;br&gt;"),LEN(SUBSTITUTE(exportált!B972,"&lt;br /&gt;","&lt;br&gt;"))-LEN(B972)-8))-1)</f>
        <v>#VALUE!</v>
      </c>
      <c r="E972" s="11" t="e">
        <f>MID(SUBSTITUTE(exportált!B972,"&lt;br /&gt;","&lt;br&gt;"),LEN('exportált formázott'!B972)+LEN(D972)+13,SEARCH("&lt;br&gt;",RIGHT(SUBSTITUTE(exportált!B972,"&lt;br /&gt;","&lt;br&gt;"),LEN(SUBSTITUTE(exportált!B972,"&lt;br /&gt;","&lt;br&gt;"))-LEN(B972)-LEN(D972)-13)))</f>
        <v>#VALUE!</v>
      </c>
      <c r="F972" s="11" t="e">
        <f>MID(SUBSTITUTE(exportált!B972,"&lt;br /&gt;","&lt;br&gt;"),LEN('exportált formázott'!B972)+LEN(D972)+LEN(E972)+17,SEARCH("&lt;br&gt;&lt;br&gt;",RIGHT(SUBSTITUTE(exportált!B972,"&lt;br /&gt;","&lt;br&gt;"),LEN(SUBSTITUTE(exportált!B972,"&lt;br /&gt;","&lt;br&gt;"))-LEN(B972)-LEN(D972)-LEN(E972)-17)))</f>
        <v>#VALUE!</v>
      </c>
    </row>
    <row r="973" spans="1:6" x14ac:dyDescent="0.25">
      <c r="A973" s="11" t="str">
        <f>IF(exportált!A973&lt;&gt;"",IFERROR(LEFT(exportált!A973,SEARCH("&lt;br/&gt;",SUBSTITUTE(exportált!A973,"&lt;br&gt;","&lt;br/&gt;"),1)-1),exportált!A973),"")</f>
        <v/>
      </c>
      <c r="B973" s="11" t="e">
        <f>LEFT(SUBSTITUTE(exportált!B973,"&lt;br /&gt;","&lt;br&gt;"),SEARCH("&lt;br&gt;&lt;br&gt;",SUBSTITUTE(SUBSTITUTE(exportált!B973,"&lt;br /&gt;","&lt;br&gt;"),"&lt;br /&gt;","&lt;br&gt;"),1)-1)</f>
        <v>#VALUE!</v>
      </c>
      <c r="C973" s="11" t="e">
        <f>SUBSTITUTE(MID(SUBSTITUTE(exportált!B973,"&lt;br /&gt;","&lt;br&gt;"),LEN('exportált formázott'!B973)+LEN(D973)+LEN(E973)+LEN(F973)+25,LEN(SUBSTITUTE(exportált!B973,"&lt;br /&gt;","&lt;br&gt;"))-LEN(D973)-LEN(E973)-LEN(F973)),"&lt;br&gt;",CHAR(10))</f>
        <v>#VALUE!</v>
      </c>
      <c r="D973" s="11" t="e">
        <f>MID(SUBSTITUTE(exportált!B973,"&lt;br /&gt;","&lt;br&gt;"),LEN('exportált formázott'!B973)+9,SEARCH("&lt;br&gt;",RIGHT(SUBSTITUTE(exportált!B973,"&lt;br /&gt;","&lt;br&gt;"),LEN(SUBSTITUTE(exportált!B973,"&lt;br /&gt;","&lt;br&gt;"))-LEN(B973)-8))-1)</f>
        <v>#VALUE!</v>
      </c>
      <c r="E973" s="11" t="e">
        <f>MID(SUBSTITUTE(exportált!B973,"&lt;br /&gt;","&lt;br&gt;"),LEN('exportált formázott'!B973)+LEN(D973)+13,SEARCH("&lt;br&gt;",RIGHT(SUBSTITUTE(exportált!B973,"&lt;br /&gt;","&lt;br&gt;"),LEN(SUBSTITUTE(exportált!B973,"&lt;br /&gt;","&lt;br&gt;"))-LEN(B973)-LEN(D973)-13)))</f>
        <v>#VALUE!</v>
      </c>
      <c r="F973" s="11" t="e">
        <f>MID(SUBSTITUTE(exportált!B973,"&lt;br /&gt;","&lt;br&gt;"),LEN('exportált formázott'!B973)+LEN(D973)+LEN(E973)+17,SEARCH("&lt;br&gt;&lt;br&gt;",RIGHT(SUBSTITUTE(exportált!B973,"&lt;br /&gt;","&lt;br&gt;"),LEN(SUBSTITUTE(exportált!B973,"&lt;br /&gt;","&lt;br&gt;"))-LEN(B973)-LEN(D973)-LEN(E973)-17)))</f>
        <v>#VALUE!</v>
      </c>
    </row>
    <row r="974" spans="1:6" x14ac:dyDescent="0.25">
      <c r="A974" s="11" t="str">
        <f>IF(exportált!A974&lt;&gt;"",IFERROR(LEFT(exportált!A974,SEARCH("&lt;br/&gt;",SUBSTITUTE(exportált!A974,"&lt;br&gt;","&lt;br/&gt;"),1)-1),exportált!A974),"")</f>
        <v/>
      </c>
      <c r="B974" s="11" t="e">
        <f>LEFT(SUBSTITUTE(exportált!B974,"&lt;br /&gt;","&lt;br&gt;"),SEARCH("&lt;br&gt;&lt;br&gt;",SUBSTITUTE(SUBSTITUTE(exportált!B974,"&lt;br /&gt;","&lt;br&gt;"),"&lt;br /&gt;","&lt;br&gt;"),1)-1)</f>
        <v>#VALUE!</v>
      </c>
      <c r="C974" s="11" t="e">
        <f>SUBSTITUTE(MID(SUBSTITUTE(exportált!B974,"&lt;br /&gt;","&lt;br&gt;"),LEN('exportált formázott'!B974)+LEN(D974)+LEN(E974)+LEN(F974)+25,LEN(SUBSTITUTE(exportált!B974,"&lt;br /&gt;","&lt;br&gt;"))-LEN(D974)-LEN(E974)-LEN(F974)),"&lt;br&gt;",CHAR(10))</f>
        <v>#VALUE!</v>
      </c>
      <c r="D974" s="11" t="e">
        <f>MID(SUBSTITUTE(exportált!B974,"&lt;br /&gt;","&lt;br&gt;"),LEN('exportált formázott'!B974)+9,SEARCH("&lt;br&gt;",RIGHT(SUBSTITUTE(exportált!B974,"&lt;br /&gt;","&lt;br&gt;"),LEN(SUBSTITUTE(exportált!B974,"&lt;br /&gt;","&lt;br&gt;"))-LEN(B974)-8))-1)</f>
        <v>#VALUE!</v>
      </c>
      <c r="E974" s="11" t="e">
        <f>MID(SUBSTITUTE(exportált!B974,"&lt;br /&gt;","&lt;br&gt;"),LEN('exportált formázott'!B974)+LEN(D974)+13,SEARCH("&lt;br&gt;",RIGHT(SUBSTITUTE(exportált!B974,"&lt;br /&gt;","&lt;br&gt;"),LEN(SUBSTITUTE(exportált!B974,"&lt;br /&gt;","&lt;br&gt;"))-LEN(B974)-LEN(D974)-13)))</f>
        <v>#VALUE!</v>
      </c>
      <c r="F974" s="11" t="e">
        <f>MID(SUBSTITUTE(exportált!B974,"&lt;br /&gt;","&lt;br&gt;"),LEN('exportált formázott'!B974)+LEN(D974)+LEN(E974)+17,SEARCH("&lt;br&gt;&lt;br&gt;",RIGHT(SUBSTITUTE(exportált!B974,"&lt;br /&gt;","&lt;br&gt;"),LEN(SUBSTITUTE(exportált!B974,"&lt;br /&gt;","&lt;br&gt;"))-LEN(B974)-LEN(D974)-LEN(E974)-17)))</f>
        <v>#VALUE!</v>
      </c>
    </row>
    <row r="975" spans="1:6" x14ac:dyDescent="0.25">
      <c r="A975" s="11" t="str">
        <f>IF(exportált!A975&lt;&gt;"",IFERROR(LEFT(exportált!A975,SEARCH("&lt;br/&gt;",SUBSTITUTE(exportált!A975,"&lt;br&gt;","&lt;br/&gt;"),1)-1),exportált!A975),"")</f>
        <v/>
      </c>
      <c r="B975" s="11" t="e">
        <f>LEFT(SUBSTITUTE(exportált!B975,"&lt;br /&gt;","&lt;br&gt;"),SEARCH("&lt;br&gt;&lt;br&gt;",SUBSTITUTE(SUBSTITUTE(exportált!B975,"&lt;br /&gt;","&lt;br&gt;"),"&lt;br /&gt;","&lt;br&gt;"),1)-1)</f>
        <v>#VALUE!</v>
      </c>
      <c r="C975" s="11" t="e">
        <f>SUBSTITUTE(MID(SUBSTITUTE(exportált!B975,"&lt;br /&gt;","&lt;br&gt;"),LEN('exportált formázott'!B975)+LEN(D975)+LEN(E975)+LEN(F975)+25,LEN(SUBSTITUTE(exportált!B975,"&lt;br /&gt;","&lt;br&gt;"))-LEN(D975)-LEN(E975)-LEN(F975)),"&lt;br&gt;",CHAR(10))</f>
        <v>#VALUE!</v>
      </c>
      <c r="D975" s="11" t="e">
        <f>MID(SUBSTITUTE(exportált!B975,"&lt;br /&gt;","&lt;br&gt;"),LEN('exportált formázott'!B975)+9,SEARCH("&lt;br&gt;",RIGHT(SUBSTITUTE(exportált!B975,"&lt;br /&gt;","&lt;br&gt;"),LEN(SUBSTITUTE(exportált!B975,"&lt;br /&gt;","&lt;br&gt;"))-LEN(B975)-8))-1)</f>
        <v>#VALUE!</v>
      </c>
      <c r="E975" s="11" t="e">
        <f>MID(SUBSTITUTE(exportált!B975,"&lt;br /&gt;","&lt;br&gt;"),LEN('exportált formázott'!B975)+LEN(D975)+13,SEARCH("&lt;br&gt;",RIGHT(SUBSTITUTE(exportált!B975,"&lt;br /&gt;","&lt;br&gt;"),LEN(SUBSTITUTE(exportált!B975,"&lt;br /&gt;","&lt;br&gt;"))-LEN(B975)-LEN(D975)-13)))</f>
        <v>#VALUE!</v>
      </c>
      <c r="F975" s="11" t="e">
        <f>MID(SUBSTITUTE(exportált!B975,"&lt;br /&gt;","&lt;br&gt;"),LEN('exportált formázott'!B975)+LEN(D975)+LEN(E975)+17,SEARCH("&lt;br&gt;&lt;br&gt;",RIGHT(SUBSTITUTE(exportált!B975,"&lt;br /&gt;","&lt;br&gt;"),LEN(SUBSTITUTE(exportált!B975,"&lt;br /&gt;","&lt;br&gt;"))-LEN(B975)-LEN(D975)-LEN(E975)-17)))</f>
        <v>#VALUE!</v>
      </c>
    </row>
    <row r="976" spans="1:6" x14ac:dyDescent="0.25">
      <c r="A976" s="11" t="str">
        <f>IF(exportált!A976&lt;&gt;"",IFERROR(LEFT(exportált!A976,SEARCH("&lt;br/&gt;",SUBSTITUTE(exportált!A976,"&lt;br&gt;","&lt;br/&gt;"),1)-1),exportált!A976),"")</f>
        <v/>
      </c>
      <c r="B976" s="11" t="e">
        <f>LEFT(SUBSTITUTE(exportált!B976,"&lt;br /&gt;","&lt;br&gt;"),SEARCH("&lt;br&gt;&lt;br&gt;",SUBSTITUTE(SUBSTITUTE(exportált!B976,"&lt;br /&gt;","&lt;br&gt;"),"&lt;br /&gt;","&lt;br&gt;"),1)-1)</f>
        <v>#VALUE!</v>
      </c>
      <c r="C976" s="11" t="e">
        <f>SUBSTITUTE(MID(SUBSTITUTE(exportált!B976,"&lt;br /&gt;","&lt;br&gt;"),LEN('exportált formázott'!B976)+LEN(D976)+LEN(E976)+LEN(F976)+25,LEN(SUBSTITUTE(exportált!B976,"&lt;br /&gt;","&lt;br&gt;"))-LEN(D976)-LEN(E976)-LEN(F976)),"&lt;br&gt;",CHAR(10))</f>
        <v>#VALUE!</v>
      </c>
      <c r="D976" s="11" t="e">
        <f>MID(SUBSTITUTE(exportált!B976,"&lt;br /&gt;","&lt;br&gt;"),LEN('exportált formázott'!B976)+9,SEARCH("&lt;br&gt;",RIGHT(SUBSTITUTE(exportált!B976,"&lt;br /&gt;","&lt;br&gt;"),LEN(SUBSTITUTE(exportált!B976,"&lt;br /&gt;","&lt;br&gt;"))-LEN(B976)-8))-1)</f>
        <v>#VALUE!</v>
      </c>
      <c r="E976" s="11" t="e">
        <f>MID(SUBSTITUTE(exportált!B976,"&lt;br /&gt;","&lt;br&gt;"),LEN('exportált formázott'!B976)+LEN(D976)+13,SEARCH("&lt;br&gt;",RIGHT(SUBSTITUTE(exportált!B976,"&lt;br /&gt;","&lt;br&gt;"),LEN(SUBSTITUTE(exportált!B976,"&lt;br /&gt;","&lt;br&gt;"))-LEN(B976)-LEN(D976)-13)))</f>
        <v>#VALUE!</v>
      </c>
      <c r="F976" s="11" t="e">
        <f>MID(SUBSTITUTE(exportált!B976,"&lt;br /&gt;","&lt;br&gt;"),LEN('exportált formázott'!B976)+LEN(D976)+LEN(E976)+17,SEARCH("&lt;br&gt;&lt;br&gt;",RIGHT(SUBSTITUTE(exportált!B976,"&lt;br /&gt;","&lt;br&gt;"),LEN(SUBSTITUTE(exportált!B976,"&lt;br /&gt;","&lt;br&gt;"))-LEN(B976)-LEN(D976)-LEN(E976)-17)))</f>
        <v>#VALUE!</v>
      </c>
    </row>
    <row r="977" spans="1:6" x14ac:dyDescent="0.25">
      <c r="A977" s="11" t="str">
        <f>IF(exportált!A977&lt;&gt;"",IFERROR(LEFT(exportált!A977,SEARCH("&lt;br/&gt;",SUBSTITUTE(exportált!A977,"&lt;br&gt;","&lt;br/&gt;"),1)-1),exportált!A977),"")</f>
        <v/>
      </c>
      <c r="B977" s="11" t="e">
        <f>LEFT(SUBSTITUTE(exportált!B977,"&lt;br /&gt;","&lt;br&gt;"),SEARCH("&lt;br&gt;&lt;br&gt;",SUBSTITUTE(SUBSTITUTE(exportált!B977,"&lt;br /&gt;","&lt;br&gt;"),"&lt;br /&gt;","&lt;br&gt;"),1)-1)</f>
        <v>#VALUE!</v>
      </c>
      <c r="C977" s="11" t="e">
        <f>SUBSTITUTE(MID(SUBSTITUTE(exportált!B977,"&lt;br /&gt;","&lt;br&gt;"),LEN('exportált formázott'!B977)+LEN(D977)+LEN(E977)+LEN(F977)+25,LEN(SUBSTITUTE(exportált!B977,"&lt;br /&gt;","&lt;br&gt;"))-LEN(D977)-LEN(E977)-LEN(F977)),"&lt;br&gt;",CHAR(10))</f>
        <v>#VALUE!</v>
      </c>
      <c r="D977" s="11" t="e">
        <f>MID(SUBSTITUTE(exportált!B977,"&lt;br /&gt;","&lt;br&gt;"),LEN('exportált formázott'!B977)+9,SEARCH("&lt;br&gt;",RIGHT(SUBSTITUTE(exportált!B977,"&lt;br /&gt;","&lt;br&gt;"),LEN(SUBSTITUTE(exportált!B977,"&lt;br /&gt;","&lt;br&gt;"))-LEN(B977)-8))-1)</f>
        <v>#VALUE!</v>
      </c>
      <c r="E977" s="11" t="e">
        <f>MID(SUBSTITUTE(exportált!B977,"&lt;br /&gt;","&lt;br&gt;"),LEN('exportált formázott'!B977)+LEN(D977)+13,SEARCH("&lt;br&gt;",RIGHT(SUBSTITUTE(exportált!B977,"&lt;br /&gt;","&lt;br&gt;"),LEN(SUBSTITUTE(exportált!B977,"&lt;br /&gt;","&lt;br&gt;"))-LEN(B977)-LEN(D977)-13)))</f>
        <v>#VALUE!</v>
      </c>
      <c r="F977" s="11" t="e">
        <f>MID(SUBSTITUTE(exportált!B977,"&lt;br /&gt;","&lt;br&gt;"),LEN('exportált formázott'!B977)+LEN(D977)+LEN(E977)+17,SEARCH("&lt;br&gt;&lt;br&gt;",RIGHT(SUBSTITUTE(exportált!B977,"&lt;br /&gt;","&lt;br&gt;"),LEN(SUBSTITUTE(exportált!B977,"&lt;br /&gt;","&lt;br&gt;"))-LEN(B977)-LEN(D977)-LEN(E977)-17)))</f>
        <v>#VALUE!</v>
      </c>
    </row>
    <row r="978" spans="1:6" x14ac:dyDescent="0.25">
      <c r="A978" s="11" t="str">
        <f>IF(exportált!A978&lt;&gt;"",IFERROR(LEFT(exportált!A978,SEARCH("&lt;br/&gt;",SUBSTITUTE(exportált!A978,"&lt;br&gt;","&lt;br/&gt;"),1)-1),exportált!A978),"")</f>
        <v/>
      </c>
      <c r="B978" s="11" t="e">
        <f>LEFT(SUBSTITUTE(exportált!B978,"&lt;br /&gt;","&lt;br&gt;"),SEARCH("&lt;br&gt;&lt;br&gt;",SUBSTITUTE(SUBSTITUTE(exportált!B978,"&lt;br /&gt;","&lt;br&gt;"),"&lt;br /&gt;","&lt;br&gt;"),1)-1)</f>
        <v>#VALUE!</v>
      </c>
      <c r="C978" s="11" t="e">
        <f>SUBSTITUTE(MID(SUBSTITUTE(exportált!B978,"&lt;br /&gt;","&lt;br&gt;"),LEN('exportált formázott'!B978)+LEN(D978)+LEN(E978)+LEN(F978)+25,LEN(SUBSTITUTE(exportált!B978,"&lt;br /&gt;","&lt;br&gt;"))-LEN(D978)-LEN(E978)-LEN(F978)),"&lt;br&gt;",CHAR(10))</f>
        <v>#VALUE!</v>
      </c>
      <c r="D978" s="11" t="e">
        <f>MID(SUBSTITUTE(exportált!B978,"&lt;br /&gt;","&lt;br&gt;"),LEN('exportált formázott'!B978)+9,SEARCH("&lt;br&gt;",RIGHT(SUBSTITUTE(exportált!B978,"&lt;br /&gt;","&lt;br&gt;"),LEN(SUBSTITUTE(exportált!B978,"&lt;br /&gt;","&lt;br&gt;"))-LEN(B978)-8))-1)</f>
        <v>#VALUE!</v>
      </c>
      <c r="E978" s="11" t="e">
        <f>MID(SUBSTITUTE(exportált!B978,"&lt;br /&gt;","&lt;br&gt;"),LEN('exportált formázott'!B978)+LEN(D978)+13,SEARCH("&lt;br&gt;",RIGHT(SUBSTITUTE(exportált!B978,"&lt;br /&gt;","&lt;br&gt;"),LEN(SUBSTITUTE(exportált!B978,"&lt;br /&gt;","&lt;br&gt;"))-LEN(B978)-LEN(D978)-13)))</f>
        <v>#VALUE!</v>
      </c>
      <c r="F978" s="11" t="e">
        <f>MID(SUBSTITUTE(exportált!B978,"&lt;br /&gt;","&lt;br&gt;"),LEN('exportált formázott'!B978)+LEN(D978)+LEN(E978)+17,SEARCH("&lt;br&gt;&lt;br&gt;",RIGHT(SUBSTITUTE(exportált!B978,"&lt;br /&gt;","&lt;br&gt;"),LEN(SUBSTITUTE(exportált!B978,"&lt;br /&gt;","&lt;br&gt;"))-LEN(B978)-LEN(D978)-LEN(E978)-17)))</f>
        <v>#VALUE!</v>
      </c>
    </row>
    <row r="979" spans="1:6" x14ac:dyDescent="0.25">
      <c r="A979" s="11" t="str">
        <f>IF(exportált!A979&lt;&gt;"",IFERROR(LEFT(exportált!A979,SEARCH("&lt;br/&gt;",SUBSTITUTE(exportált!A979,"&lt;br&gt;","&lt;br/&gt;"),1)-1),exportált!A979),"")</f>
        <v/>
      </c>
      <c r="B979" s="11" t="e">
        <f>LEFT(SUBSTITUTE(exportált!B979,"&lt;br /&gt;","&lt;br&gt;"),SEARCH("&lt;br&gt;&lt;br&gt;",SUBSTITUTE(SUBSTITUTE(exportált!B979,"&lt;br /&gt;","&lt;br&gt;"),"&lt;br /&gt;","&lt;br&gt;"),1)-1)</f>
        <v>#VALUE!</v>
      </c>
      <c r="C979" s="11" t="e">
        <f>SUBSTITUTE(MID(SUBSTITUTE(exportált!B979,"&lt;br /&gt;","&lt;br&gt;"),LEN('exportált formázott'!B979)+LEN(D979)+LEN(E979)+LEN(F979)+25,LEN(SUBSTITUTE(exportált!B979,"&lt;br /&gt;","&lt;br&gt;"))-LEN(D979)-LEN(E979)-LEN(F979)),"&lt;br&gt;",CHAR(10))</f>
        <v>#VALUE!</v>
      </c>
      <c r="D979" s="11" t="e">
        <f>MID(SUBSTITUTE(exportált!B979,"&lt;br /&gt;","&lt;br&gt;"),LEN('exportált formázott'!B979)+9,SEARCH("&lt;br&gt;",RIGHT(SUBSTITUTE(exportált!B979,"&lt;br /&gt;","&lt;br&gt;"),LEN(SUBSTITUTE(exportált!B979,"&lt;br /&gt;","&lt;br&gt;"))-LEN(B979)-8))-1)</f>
        <v>#VALUE!</v>
      </c>
      <c r="E979" s="11" t="e">
        <f>MID(SUBSTITUTE(exportált!B979,"&lt;br /&gt;","&lt;br&gt;"),LEN('exportált formázott'!B979)+LEN(D979)+13,SEARCH("&lt;br&gt;",RIGHT(SUBSTITUTE(exportált!B979,"&lt;br /&gt;","&lt;br&gt;"),LEN(SUBSTITUTE(exportált!B979,"&lt;br /&gt;","&lt;br&gt;"))-LEN(B979)-LEN(D979)-13)))</f>
        <v>#VALUE!</v>
      </c>
      <c r="F979" s="11" t="e">
        <f>MID(SUBSTITUTE(exportált!B979,"&lt;br /&gt;","&lt;br&gt;"),LEN('exportált formázott'!B979)+LEN(D979)+LEN(E979)+17,SEARCH("&lt;br&gt;&lt;br&gt;",RIGHT(SUBSTITUTE(exportált!B979,"&lt;br /&gt;","&lt;br&gt;"),LEN(SUBSTITUTE(exportált!B979,"&lt;br /&gt;","&lt;br&gt;"))-LEN(B979)-LEN(D979)-LEN(E979)-17)))</f>
        <v>#VALUE!</v>
      </c>
    </row>
    <row r="980" spans="1:6" x14ac:dyDescent="0.25">
      <c r="A980" s="11" t="str">
        <f>IF(exportált!A980&lt;&gt;"",IFERROR(LEFT(exportált!A980,SEARCH("&lt;br/&gt;",SUBSTITUTE(exportált!A980,"&lt;br&gt;","&lt;br/&gt;"),1)-1),exportált!A980),"")</f>
        <v/>
      </c>
      <c r="B980" s="11" t="e">
        <f>LEFT(SUBSTITUTE(exportált!B980,"&lt;br /&gt;","&lt;br&gt;"),SEARCH("&lt;br&gt;&lt;br&gt;",SUBSTITUTE(SUBSTITUTE(exportált!B980,"&lt;br /&gt;","&lt;br&gt;"),"&lt;br /&gt;","&lt;br&gt;"),1)-1)</f>
        <v>#VALUE!</v>
      </c>
      <c r="C980" s="11" t="e">
        <f>SUBSTITUTE(MID(SUBSTITUTE(exportált!B980,"&lt;br /&gt;","&lt;br&gt;"),LEN('exportált formázott'!B980)+LEN(D980)+LEN(E980)+LEN(F980)+25,LEN(SUBSTITUTE(exportált!B980,"&lt;br /&gt;","&lt;br&gt;"))-LEN(D980)-LEN(E980)-LEN(F980)),"&lt;br&gt;",CHAR(10))</f>
        <v>#VALUE!</v>
      </c>
      <c r="D980" s="11" t="e">
        <f>MID(SUBSTITUTE(exportált!B980,"&lt;br /&gt;","&lt;br&gt;"),LEN('exportált formázott'!B980)+9,SEARCH("&lt;br&gt;",RIGHT(SUBSTITUTE(exportált!B980,"&lt;br /&gt;","&lt;br&gt;"),LEN(SUBSTITUTE(exportált!B980,"&lt;br /&gt;","&lt;br&gt;"))-LEN(B980)-8))-1)</f>
        <v>#VALUE!</v>
      </c>
      <c r="E980" s="11" t="e">
        <f>MID(SUBSTITUTE(exportált!B980,"&lt;br /&gt;","&lt;br&gt;"),LEN('exportált formázott'!B980)+LEN(D980)+13,SEARCH("&lt;br&gt;",RIGHT(SUBSTITUTE(exportált!B980,"&lt;br /&gt;","&lt;br&gt;"),LEN(SUBSTITUTE(exportált!B980,"&lt;br /&gt;","&lt;br&gt;"))-LEN(B980)-LEN(D980)-13)))</f>
        <v>#VALUE!</v>
      </c>
      <c r="F980" s="11" t="e">
        <f>MID(SUBSTITUTE(exportált!B980,"&lt;br /&gt;","&lt;br&gt;"),LEN('exportált formázott'!B980)+LEN(D980)+LEN(E980)+17,SEARCH("&lt;br&gt;&lt;br&gt;",RIGHT(SUBSTITUTE(exportált!B980,"&lt;br /&gt;","&lt;br&gt;"),LEN(SUBSTITUTE(exportált!B980,"&lt;br /&gt;","&lt;br&gt;"))-LEN(B980)-LEN(D980)-LEN(E980)-17)))</f>
        <v>#VALUE!</v>
      </c>
    </row>
    <row r="981" spans="1:6" x14ac:dyDescent="0.25">
      <c r="A981" s="11" t="str">
        <f>IF(exportált!A981&lt;&gt;"",IFERROR(LEFT(exportált!A981,SEARCH("&lt;br/&gt;",SUBSTITUTE(exportált!A981,"&lt;br&gt;","&lt;br/&gt;"),1)-1),exportált!A981),"")</f>
        <v/>
      </c>
      <c r="B981" s="11" t="e">
        <f>LEFT(SUBSTITUTE(exportált!B981,"&lt;br /&gt;","&lt;br&gt;"),SEARCH("&lt;br&gt;&lt;br&gt;",SUBSTITUTE(SUBSTITUTE(exportált!B981,"&lt;br /&gt;","&lt;br&gt;"),"&lt;br /&gt;","&lt;br&gt;"),1)-1)</f>
        <v>#VALUE!</v>
      </c>
      <c r="C981" s="11" t="e">
        <f>SUBSTITUTE(MID(SUBSTITUTE(exportált!B981,"&lt;br /&gt;","&lt;br&gt;"),LEN('exportált formázott'!B981)+LEN(D981)+LEN(E981)+LEN(F981)+25,LEN(SUBSTITUTE(exportált!B981,"&lt;br /&gt;","&lt;br&gt;"))-LEN(D981)-LEN(E981)-LEN(F981)),"&lt;br&gt;",CHAR(10))</f>
        <v>#VALUE!</v>
      </c>
      <c r="D981" s="11" t="e">
        <f>MID(SUBSTITUTE(exportált!B981,"&lt;br /&gt;","&lt;br&gt;"),LEN('exportált formázott'!B981)+9,SEARCH("&lt;br&gt;",RIGHT(SUBSTITUTE(exportált!B981,"&lt;br /&gt;","&lt;br&gt;"),LEN(SUBSTITUTE(exportált!B981,"&lt;br /&gt;","&lt;br&gt;"))-LEN(B981)-8))-1)</f>
        <v>#VALUE!</v>
      </c>
      <c r="E981" s="11" t="e">
        <f>MID(SUBSTITUTE(exportált!B981,"&lt;br /&gt;","&lt;br&gt;"),LEN('exportált formázott'!B981)+LEN(D981)+13,SEARCH("&lt;br&gt;",RIGHT(SUBSTITUTE(exportált!B981,"&lt;br /&gt;","&lt;br&gt;"),LEN(SUBSTITUTE(exportált!B981,"&lt;br /&gt;","&lt;br&gt;"))-LEN(B981)-LEN(D981)-13)))</f>
        <v>#VALUE!</v>
      </c>
      <c r="F981" s="11" t="e">
        <f>MID(SUBSTITUTE(exportált!B981,"&lt;br /&gt;","&lt;br&gt;"),LEN('exportált formázott'!B981)+LEN(D981)+LEN(E981)+17,SEARCH("&lt;br&gt;&lt;br&gt;",RIGHT(SUBSTITUTE(exportált!B981,"&lt;br /&gt;","&lt;br&gt;"),LEN(SUBSTITUTE(exportált!B981,"&lt;br /&gt;","&lt;br&gt;"))-LEN(B981)-LEN(D981)-LEN(E981)-17)))</f>
        <v>#VALUE!</v>
      </c>
    </row>
    <row r="982" spans="1:6" x14ac:dyDescent="0.25">
      <c r="A982" s="11" t="str">
        <f>IF(exportált!A982&lt;&gt;"",IFERROR(LEFT(exportált!A982,SEARCH("&lt;br/&gt;",SUBSTITUTE(exportált!A982,"&lt;br&gt;","&lt;br/&gt;"),1)-1),exportált!A982),"")</f>
        <v/>
      </c>
      <c r="B982" s="11" t="e">
        <f>LEFT(SUBSTITUTE(exportált!B982,"&lt;br /&gt;","&lt;br&gt;"),SEARCH("&lt;br&gt;&lt;br&gt;",SUBSTITUTE(SUBSTITUTE(exportált!B982,"&lt;br /&gt;","&lt;br&gt;"),"&lt;br /&gt;","&lt;br&gt;"),1)-1)</f>
        <v>#VALUE!</v>
      </c>
      <c r="C982" s="11" t="e">
        <f>SUBSTITUTE(MID(SUBSTITUTE(exportált!B982,"&lt;br /&gt;","&lt;br&gt;"),LEN('exportált formázott'!B982)+LEN(D982)+LEN(E982)+LEN(F982)+25,LEN(SUBSTITUTE(exportált!B982,"&lt;br /&gt;","&lt;br&gt;"))-LEN(D982)-LEN(E982)-LEN(F982)),"&lt;br&gt;",CHAR(10))</f>
        <v>#VALUE!</v>
      </c>
      <c r="D982" s="11" t="e">
        <f>MID(SUBSTITUTE(exportált!B982,"&lt;br /&gt;","&lt;br&gt;"),LEN('exportált formázott'!B982)+9,SEARCH("&lt;br&gt;",RIGHT(SUBSTITUTE(exportált!B982,"&lt;br /&gt;","&lt;br&gt;"),LEN(SUBSTITUTE(exportált!B982,"&lt;br /&gt;","&lt;br&gt;"))-LEN(B982)-8))-1)</f>
        <v>#VALUE!</v>
      </c>
      <c r="E982" s="11" t="e">
        <f>MID(SUBSTITUTE(exportált!B982,"&lt;br /&gt;","&lt;br&gt;"),LEN('exportált formázott'!B982)+LEN(D982)+13,SEARCH("&lt;br&gt;",RIGHT(SUBSTITUTE(exportált!B982,"&lt;br /&gt;","&lt;br&gt;"),LEN(SUBSTITUTE(exportált!B982,"&lt;br /&gt;","&lt;br&gt;"))-LEN(B982)-LEN(D982)-13)))</f>
        <v>#VALUE!</v>
      </c>
      <c r="F982" s="11" t="e">
        <f>MID(SUBSTITUTE(exportált!B982,"&lt;br /&gt;","&lt;br&gt;"),LEN('exportált formázott'!B982)+LEN(D982)+LEN(E982)+17,SEARCH("&lt;br&gt;&lt;br&gt;",RIGHT(SUBSTITUTE(exportált!B982,"&lt;br /&gt;","&lt;br&gt;"),LEN(SUBSTITUTE(exportált!B982,"&lt;br /&gt;","&lt;br&gt;"))-LEN(B982)-LEN(D982)-LEN(E982)-17)))</f>
        <v>#VALUE!</v>
      </c>
    </row>
    <row r="983" spans="1:6" x14ac:dyDescent="0.25">
      <c r="A983" s="11" t="str">
        <f>IF(exportált!A983&lt;&gt;"",IFERROR(LEFT(exportált!A983,SEARCH("&lt;br/&gt;",SUBSTITUTE(exportált!A983,"&lt;br&gt;","&lt;br/&gt;"),1)-1),exportált!A983),"")</f>
        <v/>
      </c>
      <c r="B983" s="11" t="e">
        <f>LEFT(SUBSTITUTE(exportált!B983,"&lt;br /&gt;","&lt;br&gt;"),SEARCH("&lt;br&gt;&lt;br&gt;",SUBSTITUTE(SUBSTITUTE(exportált!B983,"&lt;br /&gt;","&lt;br&gt;"),"&lt;br /&gt;","&lt;br&gt;"),1)-1)</f>
        <v>#VALUE!</v>
      </c>
      <c r="C983" s="11" t="e">
        <f>SUBSTITUTE(MID(SUBSTITUTE(exportált!B983,"&lt;br /&gt;","&lt;br&gt;"),LEN('exportált formázott'!B983)+LEN(D983)+LEN(E983)+LEN(F983)+25,LEN(SUBSTITUTE(exportált!B983,"&lt;br /&gt;","&lt;br&gt;"))-LEN(D983)-LEN(E983)-LEN(F983)),"&lt;br&gt;",CHAR(10))</f>
        <v>#VALUE!</v>
      </c>
      <c r="D983" s="11" t="e">
        <f>MID(SUBSTITUTE(exportált!B983,"&lt;br /&gt;","&lt;br&gt;"),LEN('exportált formázott'!B983)+9,SEARCH("&lt;br&gt;",RIGHT(SUBSTITUTE(exportált!B983,"&lt;br /&gt;","&lt;br&gt;"),LEN(SUBSTITUTE(exportált!B983,"&lt;br /&gt;","&lt;br&gt;"))-LEN(B983)-8))-1)</f>
        <v>#VALUE!</v>
      </c>
      <c r="E983" s="11" t="e">
        <f>MID(SUBSTITUTE(exportált!B983,"&lt;br /&gt;","&lt;br&gt;"),LEN('exportált formázott'!B983)+LEN(D983)+13,SEARCH("&lt;br&gt;",RIGHT(SUBSTITUTE(exportált!B983,"&lt;br /&gt;","&lt;br&gt;"),LEN(SUBSTITUTE(exportált!B983,"&lt;br /&gt;","&lt;br&gt;"))-LEN(B983)-LEN(D983)-13)))</f>
        <v>#VALUE!</v>
      </c>
      <c r="F983" s="11" t="e">
        <f>MID(SUBSTITUTE(exportált!B983,"&lt;br /&gt;","&lt;br&gt;"),LEN('exportált formázott'!B983)+LEN(D983)+LEN(E983)+17,SEARCH("&lt;br&gt;&lt;br&gt;",RIGHT(SUBSTITUTE(exportált!B983,"&lt;br /&gt;","&lt;br&gt;"),LEN(SUBSTITUTE(exportált!B983,"&lt;br /&gt;","&lt;br&gt;"))-LEN(B983)-LEN(D983)-LEN(E983)-17)))</f>
        <v>#VALUE!</v>
      </c>
    </row>
    <row r="984" spans="1:6" x14ac:dyDescent="0.25">
      <c r="A984" s="11" t="str">
        <f>IF(exportált!A984&lt;&gt;"",IFERROR(LEFT(exportált!A984,SEARCH("&lt;br/&gt;",SUBSTITUTE(exportált!A984,"&lt;br&gt;","&lt;br/&gt;"),1)-1),exportált!A984),"")</f>
        <v/>
      </c>
      <c r="B984" s="11" t="e">
        <f>LEFT(SUBSTITUTE(exportált!B984,"&lt;br /&gt;","&lt;br&gt;"),SEARCH("&lt;br&gt;&lt;br&gt;",SUBSTITUTE(SUBSTITUTE(exportált!B984,"&lt;br /&gt;","&lt;br&gt;"),"&lt;br /&gt;","&lt;br&gt;"),1)-1)</f>
        <v>#VALUE!</v>
      </c>
      <c r="C984" s="11" t="e">
        <f>SUBSTITUTE(MID(SUBSTITUTE(exportált!B984,"&lt;br /&gt;","&lt;br&gt;"),LEN('exportált formázott'!B984)+LEN(D984)+LEN(E984)+LEN(F984)+25,LEN(SUBSTITUTE(exportált!B984,"&lt;br /&gt;","&lt;br&gt;"))-LEN(D984)-LEN(E984)-LEN(F984)),"&lt;br&gt;",CHAR(10))</f>
        <v>#VALUE!</v>
      </c>
      <c r="D984" s="11" t="e">
        <f>MID(SUBSTITUTE(exportált!B984,"&lt;br /&gt;","&lt;br&gt;"),LEN('exportált formázott'!B984)+9,SEARCH("&lt;br&gt;",RIGHT(SUBSTITUTE(exportált!B984,"&lt;br /&gt;","&lt;br&gt;"),LEN(SUBSTITUTE(exportált!B984,"&lt;br /&gt;","&lt;br&gt;"))-LEN(B984)-8))-1)</f>
        <v>#VALUE!</v>
      </c>
      <c r="E984" s="11" t="e">
        <f>MID(SUBSTITUTE(exportált!B984,"&lt;br /&gt;","&lt;br&gt;"),LEN('exportált formázott'!B984)+LEN(D984)+13,SEARCH("&lt;br&gt;",RIGHT(SUBSTITUTE(exportált!B984,"&lt;br /&gt;","&lt;br&gt;"),LEN(SUBSTITUTE(exportált!B984,"&lt;br /&gt;","&lt;br&gt;"))-LEN(B984)-LEN(D984)-13)))</f>
        <v>#VALUE!</v>
      </c>
      <c r="F984" s="11" t="e">
        <f>MID(SUBSTITUTE(exportált!B984,"&lt;br /&gt;","&lt;br&gt;"),LEN('exportált formázott'!B984)+LEN(D984)+LEN(E984)+17,SEARCH("&lt;br&gt;&lt;br&gt;",RIGHT(SUBSTITUTE(exportált!B984,"&lt;br /&gt;","&lt;br&gt;"),LEN(SUBSTITUTE(exportált!B984,"&lt;br /&gt;","&lt;br&gt;"))-LEN(B984)-LEN(D984)-LEN(E984)-17)))</f>
        <v>#VALUE!</v>
      </c>
    </row>
    <row r="985" spans="1:6" x14ac:dyDescent="0.25">
      <c r="A985" s="11" t="str">
        <f>IF(exportált!A985&lt;&gt;"",IFERROR(LEFT(exportált!A985,SEARCH("&lt;br/&gt;",SUBSTITUTE(exportált!A985,"&lt;br&gt;","&lt;br/&gt;"),1)-1),exportált!A985),"")</f>
        <v/>
      </c>
      <c r="B985" s="11" t="e">
        <f>LEFT(SUBSTITUTE(exportált!B985,"&lt;br /&gt;","&lt;br&gt;"),SEARCH("&lt;br&gt;&lt;br&gt;",SUBSTITUTE(SUBSTITUTE(exportált!B985,"&lt;br /&gt;","&lt;br&gt;"),"&lt;br /&gt;","&lt;br&gt;"),1)-1)</f>
        <v>#VALUE!</v>
      </c>
      <c r="C985" s="11" t="e">
        <f>SUBSTITUTE(MID(SUBSTITUTE(exportált!B985,"&lt;br /&gt;","&lt;br&gt;"),LEN('exportált formázott'!B985)+LEN(D985)+LEN(E985)+LEN(F985)+25,LEN(SUBSTITUTE(exportált!B985,"&lt;br /&gt;","&lt;br&gt;"))-LEN(D985)-LEN(E985)-LEN(F985)),"&lt;br&gt;",CHAR(10))</f>
        <v>#VALUE!</v>
      </c>
      <c r="D985" s="11" t="e">
        <f>MID(SUBSTITUTE(exportált!B985,"&lt;br /&gt;","&lt;br&gt;"),LEN('exportált formázott'!B985)+9,SEARCH("&lt;br&gt;",RIGHT(SUBSTITUTE(exportált!B985,"&lt;br /&gt;","&lt;br&gt;"),LEN(SUBSTITUTE(exportált!B985,"&lt;br /&gt;","&lt;br&gt;"))-LEN(B985)-8))-1)</f>
        <v>#VALUE!</v>
      </c>
      <c r="E985" s="11" t="e">
        <f>MID(SUBSTITUTE(exportált!B985,"&lt;br /&gt;","&lt;br&gt;"),LEN('exportált formázott'!B985)+LEN(D985)+13,SEARCH("&lt;br&gt;",RIGHT(SUBSTITUTE(exportált!B985,"&lt;br /&gt;","&lt;br&gt;"),LEN(SUBSTITUTE(exportált!B985,"&lt;br /&gt;","&lt;br&gt;"))-LEN(B985)-LEN(D985)-13)))</f>
        <v>#VALUE!</v>
      </c>
      <c r="F985" s="11" t="e">
        <f>MID(SUBSTITUTE(exportált!B985,"&lt;br /&gt;","&lt;br&gt;"),LEN('exportált formázott'!B985)+LEN(D985)+LEN(E985)+17,SEARCH("&lt;br&gt;&lt;br&gt;",RIGHT(SUBSTITUTE(exportált!B985,"&lt;br /&gt;","&lt;br&gt;"),LEN(SUBSTITUTE(exportált!B985,"&lt;br /&gt;","&lt;br&gt;"))-LEN(B985)-LEN(D985)-LEN(E985)-17)))</f>
        <v>#VALUE!</v>
      </c>
    </row>
    <row r="986" spans="1:6" x14ac:dyDescent="0.25">
      <c r="A986" s="11" t="str">
        <f>IF(exportált!A986&lt;&gt;"",IFERROR(LEFT(exportált!A986,SEARCH("&lt;br/&gt;",SUBSTITUTE(exportált!A986,"&lt;br&gt;","&lt;br/&gt;"),1)-1),exportált!A986),"")</f>
        <v/>
      </c>
      <c r="B986" s="11" t="e">
        <f>LEFT(SUBSTITUTE(exportált!B986,"&lt;br /&gt;","&lt;br&gt;"),SEARCH("&lt;br&gt;&lt;br&gt;",SUBSTITUTE(SUBSTITUTE(exportált!B986,"&lt;br /&gt;","&lt;br&gt;"),"&lt;br /&gt;","&lt;br&gt;"),1)-1)</f>
        <v>#VALUE!</v>
      </c>
      <c r="C986" s="11" t="e">
        <f>SUBSTITUTE(MID(SUBSTITUTE(exportált!B986,"&lt;br /&gt;","&lt;br&gt;"),LEN('exportált formázott'!B986)+LEN(D986)+LEN(E986)+LEN(F986)+25,LEN(SUBSTITUTE(exportált!B986,"&lt;br /&gt;","&lt;br&gt;"))-LEN(D986)-LEN(E986)-LEN(F986)),"&lt;br&gt;",CHAR(10))</f>
        <v>#VALUE!</v>
      </c>
      <c r="D986" s="11" t="e">
        <f>MID(SUBSTITUTE(exportált!B986,"&lt;br /&gt;","&lt;br&gt;"),LEN('exportált formázott'!B986)+9,SEARCH("&lt;br&gt;",RIGHT(SUBSTITUTE(exportált!B986,"&lt;br /&gt;","&lt;br&gt;"),LEN(SUBSTITUTE(exportált!B986,"&lt;br /&gt;","&lt;br&gt;"))-LEN(B986)-8))-1)</f>
        <v>#VALUE!</v>
      </c>
      <c r="E986" s="11" t="e">
        <f>MID(SUBSTITUTE(exportált!B986,"&lt;br /&gt;","&lt;br&gt;"),LEN('exportált formázott'!B986)+LEN(D986)+13,SEARCH("&lt;br&gt;",RIGHT(SUBSTITUTE(exportált!B986,"&lt;br /&gt;","&lt;br&gt;"),LEN(SUBSTITUTE(exportált!B986,"&lt;br /&gt;","&lt;br&gt;"))-LEN(B986)-LEN(D986)-13)))</f>
        <v>#VALUE!</v>
      </c>
      <c r="F986" s="11" t="e">
        <f>MID(SUBSTITUTE(exportált!B986,"&lt;br /&gt;","&lt;br&gt;"),LEN('exportált formázott'!B986)+LEN(D986)+LEN(E986)+17,SEARCH("&lt;br&gt;&lt;br&gt;",RIGHT(SUBSTITUTE(exportált!B986,"&lt;br /&gt;","&lt;br&gt;"),LEN(SUBSTITUTE(exportált!B986,"&lt;br /&gt;","&lt;br&gt;"))-LEN(B986)-LEN(D986)-LEN(E986)-17)))</f>
        <v>#VALUE!</v>
      </c>
    </row>
    <row r="987" spans="1:6" x14ac:dyDescent="0.25">
      <c r="A987" s="11" t="str">
        <f>IF(exportált!A987&lt;&gt;"",IFERROR(LEFT(exportált!A987,SEARCH("&lt;br/&gt;",SUBSTITUTE(exportált!A987,"&lt;br&gt;","&lt;br/&gt;"),1)-1),exportált!A987),"")</f>
        <v/>
      </c>
      <c r="B987" s="11" t="e">
        <f>LEFT(SUBSTITUTE(exportált!B987,"&lt;br /&gt;","&lt;br&gt;"),SEARCH("&lt;br&gt;&lt;br&gt;",SUBSTITUTE(SUBSTITUTE(exportált!B987,"&lt;br /&gt;","&lt;br&gt;"),"&lt;br /&gt;","&lt;br&gt;"),1)-1)</f>
        <v>#VALUE!</v>
      </c>
      <c r="C987" s="11" t="e">
        <f>SUBSTITUTE(MID(SUBSTITUTE(exportált!B987,"&lt;br /&gt;","&lt;br&gt;"),LEN('exportált formázott'!B987)+LEN(D987)+LEN(E987)+LEN(F987)+25,LEN(SUBSTITUTE(exportált!B987,"&lt;br /&gt;","&lt;br&gt;"))-LEN(D987)-LEN(E987)-LEN(F987)),"&lt;br&gt;",CHAR(10))</f>
        <v>#VALUE!</v>
      </c>
      <c r="D987" s="11" t="e">
        <f>MID(SUBSTITUTE(exportált!B987,"&lt;br /&gt;","&lt;br&gt;"),LEN('exportált formázott'!B987)+9,SEARCH("&lt;br&gt;",RIGHT(SUBSTITUTE(exportált!B987,"&lt;br /&gt;","&lt;br&gt;"),LEN(SUBSTITUTE(exportált!B987,"&lt;br /&gt;","&lt;br&gt;"))-LEN(B987)-8))-1)</f>
        <v>#VALUE!</v>
      </c>
      <c r="E987" s="11" t="e">
        <f>MID(SUBSTITUTE(exportált!B987,"&lt;br /&gt;","&lt;br&gt;"),LEN('exportált formázott'!B987)+LEN(D987)+13,SEARCH("&lt;br&gt;",RIGHT(SUBSTITUTE(exportált!B987,"&lt;br /&gt;","&lt;br&gt;"),LEN(SUBSTITUTE(exportált!B987,"&lt;br /&gt;","&lt;br&gt;"))-LEN(B987)-LEN(D987)-13)))</f>
        <v>#VALUE!</v>
      </c>
      <c r="F987" s="11" t="e">
        <f>MID(SUBSTITUTE(exportált!B987,"&lt;br /&gt;","&lt;br&gt;"),LEN('exportált formázott'!B987)+LEN(D987)+LEN(E987)+17,SEARCH("&lt;br&gt;&lt;br&gt;",RIGHT(SUBSTITUTE(exportált!B987,"&lt;br /&gt;","&lt;br&gt;"),LEN(SUBSTITUTE(exportált!B987,"&lt;br /&gt;","&lt;br&gt;"))-LEN(B987)-LEN(D987)-LEN(E987)-17)))</f>
        <v>#VALUE!</v>
      </c>
    </row>
    <row r="988" spans="1:6" x14ac:dyDescent="0.25">
      <c r="A988" s="11" t="str">
        <f>IF(exportált!A988&lt;&gt;"",IFERROR(LEFT(exportált!A988,SEARCH("&lt;br/&gt;",SUBSTITUTE(exportált!A988,"&lt;br&gt;","&lt;br/&gt;"),1)-1),exportált!A988),"")</f>
        <v/>
      </c>
      <c r="B988" s="11" t="e">
        <f>LEFT(SUBSTITUTE(exportált!B988,"&lt;br /&gt;","&lt;br&gt;"),SEARCH("&lt;br&gt;&lt;br&gt;",SUBSTITUTE(SUBSTITUTE(exportált!B988,"&lt;br /&gt;","&lt;br&gt;"),"&lt;br /&gt;","&lt;br&gt;"),1)-1)</f>
        <v>#VALUE!</v>
      </c>
      <c r="C988" s="11" t="e">
        <f>SUBSTITUTE(MID(SUBSTITUTE(exportált!B988,"&lt;br /&gt;","&lt;br&gt;"),LEN('exportált formázott'!B988)+LEN(D988)+LEN(E988)+LEN(F988)+25,LEN(SUBSTITUTE(exportált!B988,"&lt;br /&gt;","&lt;br&gt;"))-LEN(D988)-LEN(E988)-LEN(F988)),"&lt;br&gt;",CHAR(10))</f>
        <v>#VALUE!</v>
      </c>
      <c r="D988" s="11" t="e">
        <f>MID(SUBSTITUTE(exportált!B988,"&lt;br /&gt;","&lt;br&gt;"),LEN('exportált formázott'!B988)+9,SEARCH("&lt;br&gt;",RIGHT(SUBSTITUTE(exportált!B988,"&lt;br /&gt;","&lt;br&gt;"),LEN(SUBSTITUTE(exportált!B988,"&lt;br /&gt;","&lt;br&gt;"))-LEN(B988)-8))-1)</f>
        <v>#VALUE!</v>
      </c>
      <c r="E988" s="11" t="e">
        <f>MID(SUBSTITUTE(exportált!B988,"&lt;br /&gt;","&lt;br&gt;"),LEN('exportált formázott'!B988)+LEN(D988)+13,SEARCH("&lt;br&gt;",RIGHT(SUBSTITUTE(exportált!B988,"&lt;br /&gt;","&lt;br&gt;"),LEN(SUBSTITUTE(exportált!B988,"&lt;br /&gt;","&lt;br&gt;"))-LEN(B988)-LEN(D988)-13)))</f>
        <v>#VALUE!</v>
      </c>
      <c r="F988" s="11" t="e">
        <f>MID(SUBSTITUTE(exportált!B988,"&lt;br /&gt;","&lt;br&gt;"),LEN('exportált formázott'!B988)+LEN(D988)+LEN(E988)+17,SEARCH("&lt;br&gt;&lt;br&gt;",RIGHT(SUBSTITUTE(exportált!B988,"&lt;br /&gt;","&lt;br&gt;"),LEN(SUBSTITUTE(exportált!B988,"&lt;br /&gt;","&lt;br&gt;"))-LEN(B988)-LEN(D988)-LEN(E988)-17)))</f>
        <v>#VALUE!</v>
      </c>
    </row>
    <row r="989" spans="1:6" x14ac:dyDescent="0.25">
      <c r="A989" s="11" t="str">
        <f>IF(exportált!A989&lt;&gt;"",IFERROR(LEFT(exportált!A989,SEARCH("&lt;br/&gt;",SUBSTITUTE(exportált!A989,"&lt;br&gt;","&lt;br/&gt;"),1)-1),exportált!A989),"")</f>
        <v/>
      </c>
      <c r="B989" s="11" t="e">
        <f>LEFT(SUBSTITUTE(exportált!B989,"&lt;br /&gt;","&lt;br&gt;"),SEARCH("&lt;br&gt;&lt;br&gt;",SUBSTITUTE(SUBSTITUTE(exportált!B989,"&lt;br /&gt;","&lt;br&gt;"),"&lt;br /&gt;","&lt;br&gt;"),1)-1)</f>
        <v>#VALUE!</v>
      </c>
      <c r="C989" s="11" t="e">
        <f>SUBSTITUTE(MID(SUBSTITUTE(exportált!B989,"&lt;br /&gt;","&lt;br&gt;"),LEN('exportált formázott'!B989)+LEN(D989)+LEN(E989)+LEN(F989)+25,LEN(SUBSTITUTE(exportált!B989,"&lt;br /&gt;","&lt;br&gt;"))-LEN(D989)-LEN(E989)-LEN(F989)),"&lt;br&gt;",CHAR(10))</f>
        <v>#VALUE!</v>
      </c>
      <c r="D989" s="11" t="e">
        <f>MID(SUBSTITUTE(exportált!B989,"&lt;br /&gt;","&lt;br&gt;"),LEN('exportált formázott'!B989)+9,SEARCH("&lt;br&gt;",RIGHT(SUBSTITUTE(exportált!B989,"&lt;br /&gt;","&lt;br&gt;"),LEN(SUBSTITUTE(exportált!B989,"&lt;br /&gt;","&lt;br&gt;"))-LEN(B989)-8))-1)</f>
        <v>#VALUE!</v>
      </c>
      <c r="E989" s="11" t="e">
        <f>MID(SUBSTITUTE(exportált!B989,"&lt;br /&gt;","&lt;br&gt;"),LEN('exportált formázott'!B989)+LEN(D989)+13,SEARCH("&lt;br&gt;",RIGHT(SUBSTITUTE(exportált!B989,"&lt;br /&gt;","&lt;br&gt;"),LEN(SUBSTITUTE(exportált!B989,"&lt;br /&gt;","&lt;br&gt;"))-LEN(B989)-LEN(D989)-13)))</f>
        <v>#VALUE!</v>
      </c>
      <c r="F989" s="11" t="e">
        <f>MID(SUBSTITUTE(exportált!B989,"&lt;br /&gt;","&lt;br&gt;"),LEN('exportált formázott'!B989)+LEN(D989)+LEN(E989)+17,SEARCH("&lt;br&gt;&lt;br&gt;",RIGHT(SUBSTITUTE(exportált!B989,"&lt;br /&gt;","&lt;br&gt;"),LEN(SUBSTITUTE(exportált!B989,"&lt;br /&gt;","&lt;br&gt;"))-LEN(B989)-LEN(D989)-LEN(E989)-17)))</f>
        <v>#VALUE!</v>
      </c>
    </row>
    <row r="990" spans="1:6" x14ac:dyDescent="0.25">
      <c r="A990" s="11" t="str">
        <f>IF(exportált!A990&lt;&gt;"",IFERROR(LEFT(exportált!A990,SEARCH("&lt;br/&gt;",SUBSTITUTE(exportált!A990,"&lt;br&gt;","&lt;br/&gt;"),1)-1),exportált!A990),"")</f>
        <v/>
      </c>
      <c r="B990" s="11" t="e">
        <f>LEFT(SUBSTITUTE(exportált!B990,"&lt;br /&gt;","&lt;br&gt;"),SEARCH("&lt;br&gt;&lt;br&gt;",SUBSTITUTE(SUBSTITUTE(exportált!B990,"&lt;br /&gt;","&lt;br&gt;"),"&lt;br /&gt;","&lt;br&gt;"),1)-1)</f>
        <v>#VALUE!</v>
      </c>
      <c r="C990" s="11" t="e">
        <f>SUBSTITUTE(MID(SUBSTITUTE(exportált!B990,"&lt;br /&gt;","&lt;br&gt;"),LEN('exportált formázott'!B990)+LEN(D990)+LEN(E990)+LEN(F990)+25,LEN(SUBSTITUTE(exportált!B990,"&lt;br /&gt;","&lt;br&gt;"))-LEN(D990)-LEN(E990)-LEN(F990)),"&lt;br&gt;",CHAR(10))</f>
        <v>#VALUE!</v>
      </c>
      <c r="D990" s="11" t="e">
        <f>MID(SUBSTITUTE(exportált!B990,"&lt;br /&gt;","&lt;br&gt;"),LEN('exportált formázott'!B990)+9,SEARCH("&lt;br&gt;",RIGHT(SUBSTITUTE(exportált!B990,"&lt;br /&gt;","&lt;br&gt;"),LEN(SUBSTITUTE(exportált!B990,"&lt;br /&gt;","&lt;br&gt;"))-LEN(B990)-8))-1)</f>
        <v>#VALUE!</v>
      </c>
      <c r="E990" s="11" t="e">
        <f>MID(SUBSTITUTE(exportált!B990,"&lt;br /&gt;","&lt;br&gt;"),LEN('exportált formázott'!B990)+LEN(D990)+13,SEARCH("&lt;br&gt;",RIGHT(SUBSTITUTE(exportált!B990,"&lt;br /&gt;","&lt;br&gt;"),LEN(SUBSTITUTE(exportált!B990,"&lt;br /&gt;","&lt;br&gt;"))-LEN(B990)-LEN(D990)-13)))</f>
        <v>#VALUE!</v>
      </c>
      <c r="F990" s="11" t="e">
        <f>MID(SUBSTITUTE(exportált!B990,"&lt;br /&gt;","&lt;br&gt;"),LEN('exportált formázott'!B990)+LEN(D990)+LEN(E990)+17,SEARCH("&lt;br&gt;&lt;br&gt;",RIGHT(SUBSTITUTE(exportált!B990,"&lt;br /&gt;","&lt;br&gt;"),LEN(SUBSTITUTE(exportált!B990,"&lt;br /&gt;","&lt;br&gt;"))-LEN(B990)-LEN(D990)-LEN(E990)-17)))</f>
        <v>#VALUE!</v>
      </c>
    </row>
    <row r="991" spans="1:6" x14ac:dyDescent="0.25">
      <c r="A991" s="11" t="str">
        <f>IF(exportált!A991&lt;&gt;"",IFERROR(LEFT(exportált!A991,SEARCH("&lt;br/&gt;",SUBSTITUTE(exportált!A991,"&lt;br&gt;","&lt;br/&gt;"),1)-1),exportált!A991),"")</f>
        <v/>
      </c>
      <c r="B991" s="11" t="e">
        <f>LEFT(SUBSTITUTE(exportált!B991,"&lt;br /&gt;","&lt;br&gt;"),SEARCH("&lt;br&gt;&lt;br&gt;",SUBSTITUTE(SUBSTITUTE(exportált!B991,"&lt;br /&gt;","&lt;br&gt;"),"&lt;br /&gt;","&lt;br&gt;"),1)-1)</f>
        <v>#VALUE!</v>
      </c>
      <c r="C991" s="11" t="e">
        <f>SUBSTITUTE(MID(SUBSTITUTE(exportált!B991,"&lt;br /&gt;","&lt;br&gt;"),LEN('exportált formázott'!B991)+LEN(D991)+LEN(E991)+LEN(F991)+25,LEN(SUBSTITUTE(exportált!B991,"&lt;br /&gt;","&lt;br&gt;"))-LEN(D991)-LEN(E991)-LEN(F991)),"&lt;br&gt;",CHAR(10))</f>
        <v>#VALUE!</v>
      </c>
      <c r="D991" s="11" t="e">
        <f>MID(SUBSTITUTE(exportált!B991,"&lt;br /&gt;","&lt;br&gt;"),LEN('exportált formázott'!B991)+9,SEARCH("&lt;br&gt;",RIGHT(SUBSTITUTE(exportált!B991,"&lt;br /&gt;","&lt;br&gt;"),LEN(SUBSTITUTE(exportált!B991,"&lt;br /&gt;","&lt;br&gt;"))-LEN(B991)-8))-1)</f>
        <v>#VALUE!</v>
      </c>
      <c r="E991" s="11" t="e">
        <f>MID(SUBSTITUTE(exportált!B991,"&lt;br /&gt;","&lt;br&gt;"),LEN('exportált formázott'!B991)+LEN(D991)+13,SEARCH("&lt;br&gt;",RIGHT(SUBSTITUTE(exportált!B991,"&lt;br /&gt;","&lt;br&gt;"),LEN(SUBSTITUTE(exportált!B991,"&lt;br /&gt;","&lt;br&gt;"))-LEN(B991)-LEN(D991)-13)))</f>
        <v>#VALUE!</v>
      </c>
      <c r="F991" s="11" t="e">
        <f>MID(SUBSTITUTE(exportált!B991,"&lt;br /&gt;","&lt;br&gt;"),LEN('exportált formázott'!B991)+LEN(D991)+LEN(E991)+17,SEARCH("&lt;br&gt;&lt;br&gt;",RIGHT(SUBSTITUTE(exportált!B991,"&lt;br /&gt;","&lt;br&gt;"),LEN(SUBSTITUTE(exportált!B991,"&lt;br /&gt;","&lt;br&gt;"))-LEN(B991)-LEN(D991)-LEN(E991)-17)))</f>
        <v>#VALUE!</v>
      </c>
    </row>
    <row r="992" spans="1:6" x14ac:dyDescent="0.25">
      <c r="A992" s="11" t="str">
        <f>IF(exportált!A992&lt;&gt;"",IFERROR(LEFT(exportált!A992,SEARCH("&lt;br/&gt;",SUBSTITUTE(exportált!A992,"&lt;br&gt;","&lt;br/&gt;"),1)-1),exportált!A992),"")</f>
        <v/>
      </c>
      <c r="B992" s="11" t="e">
        <f>LEFT(SUBSTITUTE(exportált!B992,"&lt;br /&gt;","&lt;br&gt;"),SEARCH("&lt;br&gt;&lt;br&gt;",SUBSTITUTE(SUBSTITUTE(exportált!B992,"&lt;br /&gt;","&lt;br&gt;"),"&lt;br /&gt;","&lt;br&gt;"),1)-1)</f>
        <v>#VALUE!</v>
      </c>
      <c r="C992" s="11" t="e">
        <f>SUBSTITUTE(MID(SUBSTITUTE(exportált!B992,"&lt;br /&gt;","&lt;br&gt;"),LEN('exportált formázott'!B992)+LEN(D992)+LEN(E992)+LEN(F992)+25,LEN(SUBSTITUTE(exportált!B992,"&lt;br /&gt;","&lt;br&gt;"))-LEN(D992)-LEN(E992)-LEN(F992)),"&lt;br&gt;",CHAR(10))</f>
        <v>#VALUE!</v>
      </c>
      <c r="D992" s="11" t="e">
        <f>MID(SUBSTITUTE(exportált!B992,"&lt;br /&gt;","&lt;br&gt;"),LEN('exportált formázott'!B992)+9,SEARCH("&lt;br&gt;",RIGHT(SUBSTITUTE(exportált!B992,"&lt;br /&gt;","&lt;br&gt;"),LEN(SUBSTITUTE(exportált!B992,"&lt;br /&gt;","&lt;br&gt;"))-LEN(B992)-8))-1)</f>
        <v>#VALUE!</v>
      </c>
      <c r="E992" s="11" t="e">
        <f>MID(SUBSTITUTE(exportált!B992,"&lt;br /&gt;","&lt;br&gt;"),LEN('exportált formázott'!B992)+LEN(D992)+13,SEARCH("&lt;br&gt;",RIGHT(SUBSTITUTE(exportált!B992,"&lt;br /&gt;","&lt;br&gt;"),LEN(SUBSTITUTE(exportált!B992,"&lt;br /&gt;","&lt;br&gt;"))-LEN(B992)-LEN(D992)-13)))</f>
        <v>#VALUE!</v>
      </c>
      <c r="F992" s="11" t="e">
        <f>MID(SUBSTITUTE(exportált!B992,"&lt;br /&gt;","&lt;br&gt;"),LEN('exportált formázott'!B992)+LEN(D992)+LEN(E992)+17,SEARCH("&lt;br&gt;&lt;br&gt;",RIGHT(SUBSTITUTE(exportált!B992,"&lt;br /&gt;","&lt;br&gt;"),LEN(SUBSTITUTE(exportált!B992,"&lt;br /&gt;","&lt;br&gt;"))-LEN(B992)-LEN(D992)-LEN(E992)-17)))</f>
        <v>#VALUE!</v>
      </c>
    </row>
    <row r="993" spans="1:6" x14ac:dyDescent="0.25">
      <c r="A993" s="11" t="str">
        <f>IF(exportált!A993&lt;&gt;"",IFERROR(LEFT(exportált!A993,SEARCH("&lt;br/&gt;",SUBSTITUTE(exportált!A993,"&lt;br&gt;","&lt;br/&gt;"),1)-1),exportált!A993),"")</f>
        <v/>
      </c>
      <c r="B993" s="11" t="e">
        <f>LEFT(SUBSTITUTE(exportált!B993,"&lt;br /&gt;","&lt;br&gt;"),SEARCH("&lt;br&gt;&lt;br&gt;",SUBSTITUTE(SUBSTITUTE(exportált!B993,"&lt;br /&gt;","&lt;br&gt;"),"&lt;br /&gt;","&lt;br&gt;"),1)-1)</f>
        <v>#VALUE!</v>
      </c>
      <c r="C993" s="11" t="e">
        <f>SUBSTITUTE(MID(SUBSTITUTE(exportált!B993,"&lt;br /&gt;","&lt;br&gt;"),LEN('exportált formázott'!B993)+LEN(D993)+LEN(E993)+LEN(F993)+25,LEN(SUBSTITUTE(exportált!B993,"&lt;br /&gt;","&lt;br&gt;"))-LEN(D993)-LEN(E993)-LEN(F993)),"&lt;br&gt;",CHAR(10))</f>
        <v>#VALUE!</v>
      </c>
      <c r="D993" s="11" t="e">
        <f>MID(SUBSTITUTE(exportált!B993,"&lt;br /&gt;","&lt;br&gt;"),LEN('exportált formázott'!B993)+9,SEARCH("&lt;br&gt;",RIGHT(SUBSTITUTE(exportált!B993,"&lt;br /&gt;","&lt;br&gt;"),LEN(SUBSTITUTE(exportált!B993,"&lt;br /&gt;","&lt;br&gt;"))-LEN(B993)-8))-1)</f>
        <v>#VALUE!</v>
      </c>
      <c r="E993" s="11" t="e">
        <f>MID(SUBSTITUTE(exportált!B993,"&lt;br /&gt;","&lt;br&gt;"),LEN('exportált formázott'!B993)+LEN(D993)+13,SEARCH("&lt;br&gt;",RIGHT(SUBSTITUTE(exportált!B993,"&lt;br /&gt;","&lt;br&gt;"),LEN(SUBSTITUTE(exportált!B993,"&lt;br /&gt;","&lt;br&gt;"))-LEN(B993)-LEN(D993)-13)))</f>
        <v>#VALUE!</v>
      </c>
      <c r="F993" s="11" t="e">
        <f>MID(SUBSTITUTE(exportált!B993,"&lt;br /&gt;","&lt;br&gt;"),LEN('exportált formázott'!B993)+LEN(D993)+LEN(E993)+17,SEARCH("&lt;br&gt;&lt;br&gt;",RIGHT(SUBSTITUTE(exportált!B993,"&lt;br /&gt;","&lt;br&gt;"),LEN(SUBSTITUTE(exportált!B993,"&lt;br /&gt;","&lt;br&gt;"))-LEN(B993)-LEN(D993)-LEN(E993)-17)))</f>
        <v>#VALUE!</v>
      </c>
    </row>
    <row r="994" spans="1:6" x14ac:dyDescent="0.25">
      <c r="A994" s="11" t="str">
        <f>IF(exportált!A994&lt;&gt;"",IFERROR(LEFT(exportált!A994,SEARCH("&lt;br/&gt;",SUBSTITUTE(exportált!A994,"&lt;br&gt;","&lt;br/&gt;"),1)-1),exportált!A994),"")</f>
        <v/>
      </c>
      <c r="B994" s="11" t="e">
        <f>LEFT(SUBSTITUTE(exportált!B994,"&lt;br /&gt;","&lt;br&gt;"),SEARCH("&lt;br&gt;&lt;br&gt;",SUBSTITUTE(SUBSTITUTE(exportált!B994,"&lt;br /&gt;","&lt;br&gt;"),"&lt;br /&gt;","&lt;br&gt;"),1)-1)</f>
        <v>#VALUE!</v>
      </c>
      <c r="C994" s="11" t="e">
        <f>SUBSTITUTE(MID(SUBSTITUTE(exportált!B994,"&lt;br /&gt;","&lt;br&gt;"),LEN('exportált formázott'!B994)+LEN(D994)+LEN(E994)+LEN(F994)+25,LEN(SUBSTITUTE(exportált!B994,"&lt;br /&gt;","&lt;br&gt;"))-LEN(D994)-LEN(E994)-LEN(F994)),"&lt;br&gt;",CHAR(10))</f>
        <v>#VALUE!</v>
      </c>
      <c r="D994" s="11" t="e">
        <f>MID(SUBSTITUTE(exportált!B994,"&lt;br /&gt;","&lt;br&gt;"),LEN('exportált formázott'!B994)+9,SEARCH("&lt;br&gt;",RIGHT(SUBSTITUTE(exportált!B994,"&lt;br /&gt;","&lt;br&gt;"),LEN(SUBSTITUTE(exportált!B994,"&lt;br /&gt;","&lt;br&gt;"))-LEN(B994)-8))-1)</f>
        <v>#VALUE!</v>
      </c>
      <c r="E994" s="11" t="e">
        <f>MID(SUBSTITUTE(exportált!B994,"&lt;br /&gt;","&lt;br&gt;"),LEN('exportált formázott'!B994)+LEN(D994)+13,SEARCH("&lt;br&gt;",RIGHT(SUBSTITUTE(exportált!B994,"&lt;br /&gt;","&lt;br&gt;"),LEN(SUBSTITUTE(exportált!B994,"&lt;br /&gt;","&lt;br&gt;"))-LEN(B994)-LEN(D994)-13)))</f>
        <v>#VALUE!</v>
      </c>
      <c r="F994" s="11" t="e">
        <f>MID(SUBSTITUTE(exportált!B994,"&lt;br /&gt;","&lt;br&gt;"),LEN('exportált formázott'!B994)+LEN(D994)+LEN(E994)+17,SEARCH("&lt;br&gt;&lt;br&gt;",RIGHT(SUBSTITUTE(exportált!B994,"&lt;br /&gt;","&lt;br&gt;"),LEN(SUBSTITUTE(exportált!B994,"&lt;br /&gt;","&lt;br&gt;"))-LEN(B994)-LEN(D994)-LEN(E994)-17)))</f>
        <v>#VALUE!</v>
      </c>
    </row>
    <row r="995" spans="1:6" x14ac:dyDescent="0.25">
      <c r="A995" s="11" t="str">
        <f>IF(exportált!A995&lt;&gt;"",IFERROR(LEFT(exportált!A995,SEARCH("&lt;br/&gt;",SUBSTITUTE(exportált!A995,"&lt;br&gt;","&lt;br/&gt;"),1)-1),exportált!A995),"")</f>
        <v/>
      </c>
      <c r="B995" s="11" t="e">
        <f>LEFT(SUBSTITUTE(exportált!B995,"&lt;br /&gt;","&lt;br&gt;"),SEARCH("&lt;br&gt;&lt;br&gt;",SUBSTITUTE(SUBSTITUTE(exportált!B995,"&lt;br /&gt;","&lt;br&gt;"),"&lt;br /&gt;","&lt;br&gt;"),1)-1)</f>
        <v>#VALUE!</v>
      </c>
      <c r="C995" s="11" t="e">
        <f>SUBSTITUTE(MID(SUBSTITUTE(exportált!B995,"&lt;br /&gt;","&lt;br&gt;"),LEN('exportált formázott'!B995)+LEN(D995)+LEN(E995)+LEN(F995)+25,LEN(SUBSTITUTE(exportált!B995,"&lt;br /&gt;","&lt;br&gt;"))-LEN(D995)-LEN(E995)-LEN(F995)),"&lt;br&gt;",CHAR(10))</f>
        <v>#VALUE!</v>
      </c>
      <c r="D995" s="11" t="e">
        <f>MID(SUBSTITUTE(exportált!B995,"&lt;br /&gt;","&lt;br&gt;"),LEN('exportált formázott'!B995)+9,SEARCH("&lt;br&gt;",RIGHT(SUBSTITUTE(exportált!B995,"&lt;br /&gt;","&lt;br&gt;"),LEN(SUBSTITUTE(exportált!B995,"&lt;br /&gt;","&lt;br&gt;"))-LEN(B995)-8))-1)</f>
        <v>#VALUE!</v>
      </c>
      <c r="E995" s="11" t="e">
        <f>MID(SUBSTITUTE(exportált!B995,"&lt;br /&gt;","&lt;br&gt;"),LEN('exportált formázott'!B995)+LEN(D995)+13,SEARCH("&lt;br&gt;",RIGHT(SUBSTITUTE(exportált!B995,"&lt;br /&gt;","&lt;br&gt;"),LEN(SUBSTITUTE(exportált!B995,"&lt;br /&gt;","&lt;br&gt;"))-LEN(B995)-LEN(D995)-13)))</f>
        <v>#VALUE!</v>
      </c>
      <c r="F995" s="11" t="e">
        <f>MID(SUBSTITUTE(exportált!B995,"&lt;br /&gt;","&lt;br&gt;"),LEN('exportált formázott'!B995)+LEN(D995)+LEN(E995)+17,SEARCH("&lt;br&gt;&lt;br&gt;",RIGHT(SUBSTITUTE(exportált!B995,"&lt;br /&gt;","&lt;br&gt;"),LEN(SUBSTITUTE(exportált!B995,"&lt;br /&gt;","&lt;br&gt;"))-LEN(B995)-LEN(D995)-LEN(E995)-17)))</f>
        <v>#VALUE!</v>
      </c>
    </row>
    <row r="996" spans="1:6" x14ac:dyDescent="0.25">
      <c r="A996" s="11" t="str">
        <f>IF(exportált!A996&lt;&gt;"",IFERROR(LEFT(exportált!A996,SEARCH("&lt;br/&gt;",SUBSTITUTE(exportált!A996,"&lt;br&gt;","&lt;br/&gt;"),1)-1),exportált!A996),"")</f>
        <v/>
      </c>
      <c r="B996" s="11" t="e">
        <f>LEFT(SUBSTITUTE(exportált!B996,"&lt;br /&gt;","&lt;br&gt;"),SEARCH("&lt;br&gt;&lt;br&gt;",SUBSTITUTE(SUBSTITUTE(exportált!B996,"&lt;br /&gt;","&lt;br&gt;"),"&lt;br /&gt;","&lt;br&gt;"),1)-1)</f>
        <v>#VALUE!</v>
      </c>
      <c r="C996" s="11" t="e">
        <f>SUBSTITUTE(MID(SUBSTITUTE(exportált!B996,"&lt;br /&gt;","&lt;br&gt;"),LEN('exportált formázott'!B996)+LEN(D996)+LEN(E996)+LEN(F996)+25,LEN(SUBSTITUTE(exportált!B996,"&lt;br /&gt;","&lt;br&gt;"))-LEN(D996)-LEN(E996)-LEN(F996)),"&lt;br&gt;",CHAR(10))</f>
        <v>#VALUE!</v>
      </c>
      <c r="D996" s="11" t="e">
        <f>MID(SUBSTITUTE(exportált!B996,"&lt;br /&gt;","&lt;br&gt;"),LEN('exportált formázott'!B996)+9,SEARCH("&lt;br&gt;",RIGHT(SUBSTITUTE(exportált!B996,"&lt;br /&gt;","&lt;br&gt;"),LEN(SUBSTITUTE(exportált!B996,"&lt;br /&gt;","&lt;br&gt;"))-LEN(B996)-8))-1)</f>
        <v>#VALUE!</v>
      </c>
      <c r="E996" s="11" t="e">
        <f>MID(SUBSTITUTE(exportált!B996,"&lt;br /&gt;","&lt;br&gt;"),LEN('exportált formázott'!B996)+LEN(D996)+13,SEARCH("&lt;br&gt;",RIGHT(SUBSTITUTE(exportált!B996,"&lt;br /&gt;","&lt;br&gt;"),LEN(SUBSTITUTE(exportált!B996,"&lt;br /&gt;","&lt;br&gt;"))-LEN(B996)-LEN(D996)-13)))</f>
        <v>#VALUE!</v>
      </c>
      <c r="F996" s="11" t="e">
        <f>MID(SUBSTITUTE(exportált!B996,"&lt;br /&gt;","&lt;br&gt;"),LEN('exportált formázott'!B996)+LEN(D996)+LEN(E996)+17,SEARCH("&lt;br&gt;&lt;br&gt;",RIGHT(SUBSTITUTE(exportált!B996,"&lt;br /&gt;","&lt;br&gt;"),LEN(SUBSTITUTE(exportált!B996,"&lt;br /&gt;","&lt;br&gt;"))-LEN(B996)-LEN(D996)-LEN(E996)-17)))</f>
        <v>#VALUE!</v>
      </c>
    </row>
    <row r="997" spans="1:6" x14ac:dyDescent="0.25">
      <c r="A997" s="11" t="str">
        <f>IF(exportált!A997&lt;&gt;"",IFERROR(LEFT(exportált!A997,SEARCH("&lt;br/&gt;",SUBSTITUTE(exportált!A997,"&lt;br&gt;","&lt;br/&gt;"),1)-1),exportált!A997),"")</f>
        <v/>
      </c>
      <c r="B997" s="11" t="e">
        <f>LEFT(SUBSTITUTE(exportált!B997,"&lt;br /&gt;","&lt;br&gt;"),SEARCH("&lt;br&gt;&lt;br&gt;",SUBSTITUTE(SUBSTITUTE(exportált!B997,"&lt;br /&gt;","&lt;br&gt;"),"&lt;br /&gt;","&lt;br&gt;"),1)-1)</f>
        <v>#VALUE!</v>
      </c>
      <c r="C997" s="11" t="e">
        <f>SUBSTITUTE(MID(SUBSTITUTE(exportált!B997,"&lt;br /&gt;","&lt;br&gt;"),LEN('exportált formázott'!B997)+LEN(D997)+LEN(E997)+LEN(F997)+25,LEN(SUBSTITUTE(exportált!B997,"&lt;br /&gt;","&lt;br&gt;"))-LEN(D997)-LEN(E997)-LEN(F997)),"&lt;br&gt;",CHAR(10))</f>
        <v>#VALUE!</v>
      </c>
      <c r="D997" s="11" t="e">
        <f>MID(SUBSTITUTE(exportált!B997,"&lt;br /&gt;","&lt;br&gt;"),LEN('exportált formázott'!B997)+9,SEARCH("&lt;br&gt;",RIGHT(SUBSTITUTE(exportált!B997,"&lt;br /&gt;","&lt;br&gt;"),LEN(SUBSTITUTE(exportált!B997,"&lt;br /&gt;","&lt;br&gt;"))-LEN(B997)-8))-1)</f>
        <v>#VALUE!</v>
      </c>
      <c r="E997" s="11" t="e">
        <f>MID(SUBSTITUTE(exportált!B997,"&lt;br /&gt;","&lt;br&gt;"),LEN('exportált formázott'!B997)+LEN(D997)+13,SEARCH("&lt;br&gt;",RIGHT(SUBSTITUTE(exportált!B997,"&lt;br /&gt;","&lt;br&gt;"),LEN(SUBSTITUTE(exportált!B997,"&lt;br /&gt;","&lt;br&gt;"))-LEN(B997)-LEN(D997)-13)))</f>
        <v>#VALUE!</v>
      </c>
      <c r="F997" s="11" t="e">
        <f>MID(SUBSTITUTE(exportált!B997,"&lt;br /&gt;","&lt;br&gt;"),LEN('exportált formázott'!B997)+LEN(D997)+LEN(E997)+17,SEARCH("&lt;br&gt;&lt;br&gt;",RIGHT(SUBSTITUTE(exportált!B997,"&lt;br /&gt;","&lt;br&gt;"),LEN(SUBSTITUTE(exportált!B997,"&lt;br /&gt;","&lt;br&gt;"))-LEN(B997)-LEN(D997)-LEN(E997)-17)))</f>
        <v>#VALUE!</v>
      </c>
    </row>
    <row r="998" spans="1:6" x14ac:dyDescent="0.25">
      <c r="A998" s="11" t="str">
        <f>IF(exportált!A998&lt;&gt;"",IFERROR(LEFT(exportált!A998,SEARCH("&lt;br/&gt;",SUBSTITUTE(exportált!A998,"&lt;br&gt;","&lt;br/&gt;"),1)-1),exportált!A998),"")</f>
        <v/>
      </c>
      <c r="B998" s="11" t="e">
        <f>LEFT(SUBSTITUTE(exportált!B998,"&lt;br /&gt;","&lt;br&gt;"),SEARCH("&lt;br&gt;&lt;br&gt;",SUBSTITUTE(SUBSTITUTE(exportált!B998,"&lt;br /&gt;","&lt;br&gt;"),"&lt;br /&gt;","&lt;br&gt;"),1)-1)</f>
        <v>#VALUE!</v>
      </c>
      <c r="C998" s="11" t="e">
        <f>SUBSTITUTE(MID(SUBSTITUTE(exportált!B998,"&lt;br /&gt;","&lt;br&gt;"),LEN('exportált formázott'!B998)+LEN(D998)+LEN(E998)+LEN(F998)+25,LEN(SUBSTITUTE(exportált!B998,"&lt;br /&gt;","&lt;br&gt;"))-LEN(D998)-LEN(E998)-LEN(F998)),"&lt;br&gt;",CHAR(10))</f>
        <v>#VALUE!</v>
      </c>
      <c r="D998" s="11" t="e">
        <f>MID(SUBSTITUTE(exportált!B998,"&lt;br /&gt;","&lt;br&gt;"),LEN('exportált formázott'!B998)+9,SEARCH("&lt;br&gt;",RIGHT(SUBSTITUTE(exportált!B998,"&lt;br /&gt;","&lt;br&gt;"),LEN(SUBSTITUTE(exportált!B998,"&lt;br /&gt;","&lt;br&gt;"))-LEN(B998)-8))-1)</f>
        <v>#VALUE!</v>
      </c>
      <c r="E998" s="11" t="e">
        <f>MID(SUBSTITUTE(exportált!B998,"&lt;br /&gt;","&lt;br&gt;"),LEN('exportált formázott'!B998)+LEN(D998)+13,SEARCH("&lt;br&gt;",RIGHT(SUBSTITUTE(exportált!B998,"&lt;br /&gt;","&lt;br&gt;"),LEN(SUBSTITUTE(exportált!B998,"&lt;br /&gt;","&lt;br&gt;"))-LEN(B998)-LEN(D998)-13)))</f>
        <v>#VALUE!</v>
      </c>
      <c r="F998" s="11" t="e">
        <f>MID(SUBSTITUTE(exportált!B998,"&lt;br /&gt;","&lt;br&gt;"),LEN('exportált formázott'!B998)+LEN(D998)+LEN(E998)+17,SEARCH("&lt;br&gt;&lt;br&gt;",RIGHT(SUBSTITUTE(exportált!B998,"&lt;br /&gt;","&lt;br&gt;"),LEN(SUBSTITUTE(exportált!B998,"&lt;br /&gt;","&lt;br&gt;"))-LEN(B998)-LEN(D998)-LEN(E998)-17)))</f>
        <v>#VALUE!</v>
      </c>
    </row>
    <row r="999" spans="1:6" x14ac:dyDescent="0.25">
      <c r="A999" s="11" t="str">
        <f>IF(exportált!A999&lt;&gt;"",IFERROR(LEFT(exportált!A999,SEARCH("&lt;br/&gt;",SUBSTITUTE(exportált!A999,"&lt;br&gt;","&lt;br/&gt;"),1)-1),exportált!A999),"")</f>
        <v/>
      </c>
      <c r="B999" s="11" t="e">
        <f>LEFT(SUBSTITUTE(exportált!B999,"&lt;br /&gt;","&lt;br&gt;"),SEARCH("&lt;br&gt;&lt;br&gt;",SUBSTITUTE(SUBSTITUTE(exportált!B999,"&lt;br /&gt;","&lt;br&gt;"),"&lt;br /&gt;","&lt;br&gt;"),1)-1)</f>
        <v>#VALUE!</v>
      </c>
      <c r="C999" s="11" t="e">
        <f>SUBSTITUTE(MID(SUBSTITUTE(exportált!B999,"&lt;br /&gt;","&lt;br&gt;"),LEN('exportált formázott'!B999)+LEN(D999)+LEN(E999)+LEN(F999)+25,LEN(SUBSTITUTE(exportált!B999,"&lt;br /&gt;","&lt;br&gt;"))-LEN(D999)-LEN(E999)-LEN(F999)),"&lt;br&gt;",CHAR(10))</f>
        <v>#VALUE!</v>
      </c>
      <c r="D999" s="11" t="e">
        <f>MID(SUBSTITUTE(exportált!B999,"&lt;br /&gt;","&lt;br&gt;"),LEN('exportált formázott'!B999)+9,SEARCH("&lt;br&gt;",RIGHT(SUBSTITUTE(exportált!B999,"&lt;br /&gt;","&lt;br&gt;"),LEN(SUBSTITUTE(exportált!B999,"&lt;br /&gt;","&lt;br&gt;"))-LEN(B999)-8))-1)</f>
        <v>#VALUE!</v>
      </c>
      <c r="E999" s="11" t="e">
        <f>MID(SUBSTITUTE(exportált!B999,"&lt;br /&gt;","&lt;br&gt;"),LEN('exportált formázott'!B999)+LEN(D999)+13,SEARCH("&lt;br&gt;",RIGHT(SUBSTITUTE(exportált!B999,"&lt;br /&gt;","&lt;br&gt;"),LEN(SUBSTITUTE(exportált!B999,"&lt;br /&gt;","&lt;br&gt;"))-LEN(B999)-LEN(D999)-13)))</f>
        <v>#VALUE!</v>
      </c>
      <c r="F999" s="11" t="e">
        <f>MID(SUBSTITUTE(exportált!B999,"&lt;br /&gt;","&lt;br&gt;"),LEN('exportált formázott'!B999)+LEN(D999)+LEN(E999)+17,SEARCH("&lt;br&gt;&lt;br&gt;",RIGHT(SUBSTITUTE(exportált!B999,"&lt;br /&gt;","&lt;br&gt;"),LEN(SUBSTITUTE(exportált!B999,"&lt;br /&gt;","&lt;br&gt;"))-LEN(B999)-LEN(D999)-LEN(E999)-17)))</f>
        <v>#VALUE!</v>
      </c>
    </row>
    <row r="1000" spans="1:6" x14ac:dyDescent="0.25">
      <c r="A1000" s="11" t="str">
        <f>IF(exportált!A1000&lt;&gt;"",IFERROR(LEFT(exportált!A1000,SEARCH("&lt;br/&gt;",SUBSTITUTE(exportált!A1000,"&lt;br&gt;","&lt;br/&gt;"),1)-1),exportált!A1000),"")</f>
        <v/>
      </c>
      <c r="B1000" s="11" t="e">
        <f>LEFT(SUBSTITUTE(exportált!B1000,"&lt;br /&gt;","&lt;br&gt;"),SEARCH("&lt;br&gt;&lt;br&gt;",SUBSTITUTE(SUBSTITUTE(exportált!B1000,"&lt;br /&gt;","&lt;br&gt;"),"&lt;br /&gt;","&lt;br&gt;"),1)-1)</f>
        <v>#VALUE!</v>
      </c>
      <c r="C1000" s="11" t="e">
        <f>SUBSTITUTE(MID(SUBSTITUTE(exportált!B1000,"&lt;br /&gt;","&lt;br&gt;"),LEN('exportált formázott'!B1000)+LEN(D1000)+LEN(E1000)+LEN(F1000)+25,LEN(SUBSTITUTE(exportált!B1000,"&lt;br /&gt;","&lt;br&gt;"))-LEN(D1000)-LEN(E1000)-LEN(F1000)),"&lt;br&gt;",CHAR(10))</f>
        <v>#VALUE!</v>
      </c>
      <c r="D1000" s="11" t="e">
        <f>MID(SUBSTITUTE(exportált!B1000,"&lt;br /&gt;","&lt;br&gt;"),LEN('exportált formázott'!B1000)+9,SEARCH("&lt;br&gt;",RIGHT(SUBSTITUTE(exportált!B1000,"&lt;br /&gt;","&lt;br&gt;"),LEN(SUBSTITUTE(exportált!B1000,"&lt;br /&gt;","&lt;br&gt;"))-LEN(B1000)-8))-1)</f>
        <v>#VALUE!</v>
      </c>
      <c r="E1000" s="11" t="e">
        <f>MID(SUBSTITUTE(exportált!B1000,"&lt;br /&gt;","&lt;br&gt;"),LEN('exportált formázott'!B1000)+LEN(D1000)+13,SEARCH("&lt;br&gt;",RIGHT(SUBSTITUTE(exportált!B1000,"&lt;br /&gt;","&lt;br&gt;"),LEN(SUBSTITUTE(exportált!B1000,"&lt;br /&gt;","&lt;br&gt;"))-LEN(B1000)-LEN(D1000)-13)))</f>
        <v>#VALUE!</v>
      </c>
      <c r="F1000" s="11"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1" t="str">
        <f>IF(exportált!A1001&lt;&gt;"",IFERROR(LEFT(exportált!A1001,SEARCH("&lt;br/&gt;",SUBSTITUTE(exportált!A1001,"&lt;br&gt;","&lt;br/&gt;"),1)-1),exportált!A1001),"")</f>
        <v/>
      </c>
      <c r="B1001" s="11" t="e">
        <f>LEFT(SUBSTITUTE(exportált!B1001,"&lt;br /&gt;","&lt;br&gt;"),SEARCH("&lt;br&gt;&lt;br&gt;",SUBSTITUTE(SUBSTITUTE(exportált!B1001,"&lt;br /&gt;","&lt;br&gt;"),"&lt;br /&gt;","&lt;br&gt;"),1)-1)</f>
        <v>#VALUE!</v>
      </c>
      <c r="C1001" s="11" t="e">
        <f>SUBSTITUTE(MID(SUBSTITUTE(exportált!B1001,"&lt;br /&gt;","&lt;br&gt;"),LEN('exportált formázott'!B1001)+LEN(D1001)+LEN(E1001)+LEN(F1001)+25,LEN(SUBSTITUTE(exportált!B1001,"&lt;br /&gt;","&lt;br&gt;"))-LEN(D1001)-LEN(E1001)-LEN(F1001)),"&lt;br&gt;",CHAR(10))</f>
        <v>#VALUE!</v>
      </c>
      <c r="D1001" s="11" t="e">
        <f>MID(SUBSTITUTE(exportált!B1001,"&lt;br /&gt;","&lt;br&gt;"),LEN('exportált formázott'!B1001)+9,SEARCH("&lt;br&gt;",RIGHT(SUBSTITUTE(exportált!B1001,"&lt;br /&gt;","&lt;br&gt;"),LEN(SUBSTITUTE(exportált!B1001,"&lt;br /&gt;","&lt;br&gt;"))-LEN(B1001)-8))-1)</f>
        <v>#VALUE!</v>
      </c>
      <c r="E1001" s="11" t="e">
        <f>MID(SUBSTITUTE(exportált!B1001,"&lt;br /&gt;","&lt;br&gt;"),LEN('exportált formázott'!B1001)+LEN(D1001)+13,SEARCH("&lt;br&gt;",RIGHT(SUBSTITUTE(exportált!B1001,"&lt;br /&gt;","&lt;br&gt;"),LEN(SUBSTITUTE(exportált!B1001,"&lt;br /&gt;","&lt;br&gt;"))-LEN(B1001)-LEN(D1001)-13)))</f>
        <v>#VALUE!</v>
      </c>
      <c r="F1001" s="11"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1" t="str">
        <f>IF(exportált!A1002&lt;&gt;"",IFERROR(LEFT(exportált!A1002,SEARCH("&lt;br/&gt;",SUBSTITUTE(exportált!A1002,"&lt;br&gt;","&lt;br/&gt;"),1)-1),exportált!A1002),"")</f>
        <v/>
      </c>
      <c r="B1002" s="11" t="e">
        <f>LEFT(SUBSTITUTE(exportált!B1002,"&lt;br /&gt;","&lt;br&gt;"),SEARCH("&lt;br&gt;&lt;br&gt;",SUBSTITUTE(SUBSTITUTE(exportált!B1002,"&lt;br /&gt;","&lt;br&gt;"),"&lt;br /&gt;","&lt;br&gt;"),1)-1)</f>
        <v>#VALUE!</v>
      </c>
      <c r="C1002" s="11" t="e">
        <f>SUBSTITUTE(MID(SUBSTITUTE(exportált!B1002,"&lt;br /&gt;","&lt;br&gt;"),LEN('exportált formázott'!B1002)+LEN(D1002)+LEN(E1002)+LEN(F1002)+25,LEN(SUBSTITUTE(exportált!B1002,"&lt;br /&gt;","&lt;br&gt;"))-LEN(D1002)-LEN(E1002)-LEN(F1002)),"&lt;br&gt;",CHAR(10))</f>
        <v>#VALUE!</v>
      </c>
      <c r="D1002" s="11" t="e">
        <f>MID(SUBSTITUTE(exportált!B1002,"&lt;br /&gt;","&lt;br&gt;"),LEN('exportált formázott'!B1002)+9,SEARCH("&lt;br&gt;",RIGHT(SUBSTITUTE(exportált!B1002,"&lt;br /&gt;","&lt;br&gt;"),LEN(SUBSTITUTE(exportált!B1002,"&lt;br /&gt;","&lt;br&gt;"))-LEN(B1002)-8))-1)</f>
        <v>#VALUE!</v>
      </c>
      <c r="E1002" s="11" t="e">
        <f>MID(SUBSTITUTE(exportált!B1002,"&lt;br /&gt;","&lt;br&gt;"),LEN('exportált formázott'!B1002)+LEN(D1002)+13,SEARCH("&lt;br&gt;",RIGHT(SUBSTITUTE(exportált!B1002,"&lt;br /&gt;","&lt;br&gt;"),LEN(SUBSTITUTE(exportált!B1002,"&lt;br /&gt;","&lt;br&gt;"))-LEN(B1002)-LEN(D1002)-13)))</f>
        <v>#VALUE!</v>
      </c>
      <c r="F1002" s="11"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1" t="str">
        <f>IF(exportált!A1003&lt;&gt;"",IFERROR(LEFT(exportált!A1003,SEARCH("&lt;br/&gt;",SUBSTITUTE(exportált!A1003,"&lt;br&gt;","&lt;br/&gt;"),1)-1),exportált!A1003),"")</f>
        <v/>
      </c>
      <c r="B1003" s="11" t="e">
        <f>LEFT(SUBSTITUTE(exportált!B1003,"&lt;br /&gt;","&lt;br&gt;"),SEARCH("&lt;br&gt;&lt;br&gt;",SUBSTITUTE(SUBSTITUTE(exportált!B1003,"&lt;br /&gt;","&lt;br&gt;"),"&lt;br /&gt;","&lt;br&gt;"),1)-1)</f>
        <v>#VALUE!</v>
      </c>
      <c r="C1003" s="11" t="e">
        <f>SUBSTITUTE(MID(SUBSTITUTE(exportált!B1003,"&lt;br /&gt;","&lt;br&gt;"),LEN('exportált formázott'!B1003)+LEN(D1003)+LEN(E1003)+LEN(F1003)+25,LEN(SUBSTITUTE(exportált!B1003,"&lt;br /&gt;","&lt;br&gt;"))-LEN(D1003)-LEN(E1003)-LEN(F1003)),"&lt;br&gt;",CHAR(10))</f>
        <v>#VALUE!</v>
      </c>
      <c r="D1003" s="11" t="e">
        <f>MID(SUBSTITUTE(exportált!B1003,"&lt;br /&gt;","&lt;br&gt;"),LEN('exportált formázott'!B1003)+9,SEARCH("&lt;br&gt;",RIGHT(SUBSTITUTE(exportált!B1003,"&lt;br /&gt;","&lt;br&gt;"),LEN(SUBSTITUTE(exportált!B1003,"&lt;br /&gt;","&lt;br&gt;"))-LEN(B1003)-8))-1)</f>
        <v>#VALUE!</v>
      </c>
      <c r="E1003" s="11" t="e">
        <f>MID(SUBSTITUTE(exportált!B1003,"&lt;br /&gt;","&lt;br&gt;"),LEN('exportált formázott'!B1003)+LEN(D1003)+13,SEARCH("&lt;br&gt;",RIGHT(SUBSTITUTE(exportált!B1003,"&lt;br /&gt;","&lt;br&gt;"),LEN(SUBSTITUTE(exportált!B1003,"&lt;br /&gt;","&lt;br&gt;"))-LEN(B1003)-LEN(D1003)-13)))</f>
        <v>#VALUE!</v>
      </c>
      <c r="F1003" s="11"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1" t="str">
        <f>IF(exportált!A1004&lt;&gt;"",IFERROR(LEFT(exportált!A1004,SEARCH("&lt;br/&gt;",SUBSTITUTE(exportált!A1004,"&lt;br&gt;","&lt;br/&gt;"),1)-1),exportált!A1004),"")</f>
        <v/>
      </c>
      <c r="B1004" s="11" t="e">
        <f>LEFT(SUBSTITUTE(exportált!B1004,"&lt;br /&gt;","&lt;br&gt;"),SEARCH("&lt;br&gt;&lt;br&gt;",SUBSTITUTE(SUBSTITUTE(exportált!B1004,"&lt;br /&gt;","&lt;br&gt;"),"&lt;br /&gt;","&lt;br&gt;"),1)-1)</f>
        <v>#VALUE!</v>
      </c>
      <c r="C1004" s="11" t="e">
        <f>SUBSTITUTE(MID(SUBSTITUTE(exportált!B1004,"&lt;br /&gt;","&lt;br&gt;"),LEN('exportált formázott'!B1004)+LEN(D1004)+LEN(E1004)+LEN(F1004)+25,LEN(SUBSTITUTE(exportált!B1004,"&lt;br /&gt;","&lt;br&gt;"))-LEN(D1004)-LEN(E1004)-LEN(F1004)),"&lt;br&gt;",CHAR(10))</f>
        <v>#VALUE!</v>
      </c>
      <c r="D1004" s="11" t="e">
        <f>MID(SUBSTITUTE(exportált!B1004,"&lt;br /&gt;","&lt;br&gt;"),LEN('exportált formázott'!B1004)+9,SEARCH("&lt;br&gt;",RIGHT(SUBSTITUTE(exportált!B1004,"&lt;br /&gt;","&lt;br&gt;"),LEN(SUBSTITUTE(exportált!B1004,"&lt;br /&gt;","&lt;br&gt;"))-LEN(B1004)-8))-1)</f>
        <v>#VALUE!</v>
      </c>
      <c r="E1004" s="11" t="e">
        <f>MID(SUBSTITUTE(exportált!B1004,"&lt;br /&gt;","&lt;br&gt;"),LEN('exportált formázott'!B1004)+LEN(D1004)+13,SEARCH("&lt;br&gt;",RIGHT(SUBSTITUTE(exportált!B1004,"&lt;br /&gt;","&lt;br&gt;"),LEN(SUBSTITUTE(exportált!B1004,"&lt;br /&gt;","&lt;br&gt;"))-LEN(B1004)-LEN(D1004)-13)))</f>
        <v>#VALUE!</v>
      </c>
      <c r="F1004" s="11"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1" t="str">
        <f>IF(exportált!A1005&lt;&gt;"",IFERROR(LEFT(exportált!A1005,SEARCH("&lt;br/&gt;",SUBSTITUTE(exportált!A1005,"&lt;br&gt;","&lt;br/&gt;"),1)-1),exportált!A1005),"")</f>
        <v/>
      </c>
      <c r="B1005" s="11" t="e">
        <f>LEFT(SUBSTITUTE(exportált!B1005,"&lt;br /&gt;","&lt;br&gt;"),SEARCH("&lt;br&gt;&lt;br&gt;",SUBSTITUTE(SUBSTITUTE(exportált!B1005,"&lt;br /&gt;","&lt;br&gt;"),"&lt;br /&gt;","&lt;br&gt;"),1)-1)</f>
        <v>#VALUE!</v>
      </c>
      <c r="C1005" s="11" t="e">
        <f>SUBSTITUTE(MID(SUBSTITUTE(exportált!B1005,"&lt;br /&gt;","&lt;br&gt;"),LEN('exportált formázott'!B1005)+LEN(D1005)+LEN(E1005)+LEN(F1005)+25,LEN(SUBSTITUTE(exportált!B1005,"&lt;br /&gt;","&lt;br&gt;"))-LEN(D1005)-LEN(E1005)-LEN(F1005)),"&lt;br&gt;",CHAR(10))</f>
        <v>#VALUE!</v>
      </c>
      <c r="D1005" s="11" t="e">
        <f>MID(SUBSTITUTE(exportált!B1005,"&lt;br /&gt;","&lt;br&gt;"),LEN('exportált formázott'!B1005)+9,SEARCH("&lt;br&gt;",RIGHT(SUBSTITUTE(exportált!B1005,"&lt;br /&gt;","&lt;br&gt;"),LEN(SUBSTITUTE(exportált!B1005,"&lt;br /&gt;","&lt;br&gt;"))-LEN(B1005)-8))-1)</f>
        <v>#VALUE!</v>
      </c>
      <c r="E1005" s="11" t="e">
        <f>MID(SUBSTITUTE(exportált!B1005,"&lt;br /&gt;","&lt;br&gt;"),LEN('exportált formázott'!B1005)+LEN(D1005)+13,SEARCH("&lt;br&gt;",RIGHT(SUBSTITUTE(exportált!B1005,"&lt;br /&gt;","&lt;br&gt;"),LEN(SUBSTITUTE(exportált!B1005,"&lt;br /&gt;","&lt;br&gt;"))-LEN(B1005)-LEN(D1005)-13)))</f>
        <v>#VALUE!</v>
      </c>
      <c r="F1005" s="11"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1" t="str">
        <f>IF(exportált!A1006&lt;&gt;"",IFERROR(LEFT(exportált!A1006,SEARCH("&lt;br/&gt;",SUBSTITUTE(exportált!A1006,"&lt;br&gt;","&lt;br/&gt;"),1)-1),exportált!A1006),"")</f>
        <v/>
      </c>
      <c r="B1006" s="11" t="e">
        <f>LEFT(SUBSTITUTE(exportált!B1006,"&lt;br /&gt;","&lt;br&gt;"),SEARCH("&lt;br&gt;&lt;br&gt;",SUBSTITUTE(SUBSTITUTE(exportált!B1006,"&lt;br /&gt;","&lt;br&gt;"),"&lt;br /&gt;","&lt;br&gt;"),1)-1)</f>
        <v>#VALUE!</v>
      </c>
      <c r="C1006" s="11" t="e">
        <f>SUBSTITUTE(MID(SUBSTITUTE(exportált!B1006,"&lt;br /&gt;","&lt;br&gt;"),LEN('exportált formázott'!B1006)+LEN(D1006)+LEN(E1006)+LEN(F1006)+25,LEN(SUBSTITUTE(exportált!B1006,"&lt;br /&gt;","&lt;br&gt;"))-LEN(D1006)-LEN(E1006)-LEN(F1006)),"&lt;br&gt;",CHAR(10))</f>
        <v>#VALUE!</v>
      </c>
      <c r="D1006" s="11" t="e">
        <f>MID(SUBSTITUTE(exportált!B1006,"&lt;br /&gt;","&lt;br&gt;"),LEN('exportált formázott'!B1006)+9,SEARCH("&lt;br&gt;",RIGHT(SUBSTITUTE(exportált!B1006,"&lt;br /&gt;","&lt;br&gt;"),LEN(SUBSTITUTE(exportált!B1006,"&lt;br /&gt;","&lt;br&gt;"))-LEN(B1006)-8))-1)</f>
        <v>#VALUE!</v>
      </c>
      <c r="E1006" s="11" t="e">
        <f>MID(SUBSTITUTE(exportált!B1006,"&lt;br /&gt;","&lt;br&gt;"),LEN('exportált formázott'!B1006)+LEN(D1006)+13,SEARCH("&lt;br&gt;",RIGHT(SUBSTITUTE(exportált!B1006,"&lt;br /&gt;","&lt;br&gt;"),LEN(SUBSTITUTE(exportált!B1006,"&lt;br /&gt;","&lt;br&gt;"))-LEN(B1006)-LEN(D1006)-13)))</f>
        <v>#VALUE!</v>
      </c>
      <c r="F1006" s="11"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1" t="str">
        <f>IF(exportált!A1007&lt;&gt;"",IFERROR(LEFT(exportált!A1007,SEARCH("&lt;br/&gt;",SUBSTITUTE(exportált!A1007,"&lt;br&gt;","&lt;br/&gt;"),1)-1),exportált!A1007),"")</f>
        <v/>
      </c>
      <c r="B1007" s="11" t="e">
        <f>LEFT(SUBSTITUTE(exportált!B1007,"&lt;br /&gt;","&lt;br&gt;"),SEARCH("&lt;br&gt;&lt;br&gt;",SUBSTITUTE(SUBSTITUTE(exportált!B1007,"&lt;br /&gt;","&lt;br&gt;"),"&lt;br /&gt;","&lt;br&gt;"),1)-1)</f>
        <v>#VALUE!</v>
      </c>
      <c r="C1007" s="11" t="e">
        <f>SUBSTITUTE(MID(SUBSTITUTE(exportált!B1007,"&lt;br /&gt;","&lt;br&gt;"),LEN('exportált formázott'!B1007)+LEN(D1007)+LEN(E1007)+LEN(F1007)+25,LEN(SUBSTITUTE(exportált!B1007,"&lt;br /&gt;","&lt;br&gt;"))-LEN(D1007)-LEN(E1007)-LEN(F1007)),"&lt;br&gt;",CHAR(10))</f>
        <v>#VALUE!</v>
      </c>
      <c r="D1007" s="11" t="e">
        <f>MID(SUBSTITUTE(exportált!B1007,"&lt;br /&gt;","&lt;br&gt;"),LEN('exportált formázott'!B1007)+9,SEARCH("&lt;br&gt;",RIGHT(SUBSTITUTE(exportált!B1007,"&lt;br /&gt;","&lt;br&gt;"),LEN(SUBSTITUTE(exportált!B1007,"&lt;br /&gt;","&lt;br&gt;"))-LEN(B1007)-8))-1)</f>
        <v>#VALUE!</v>
      </c>
      <c r="E1007" s="11" t="e">
        <f>MID(SUBSTITUTE(exportált!B1007,"&lt;br /&gt;","&lt;br&gt;"),LEN('exportált formázott'!B1007)+LEN(D1007)+13,SEARCH("&lt;br&gt;",RIGHT(SUBSTITUTE(exportált!B1007,"&lt;br /&gt;","&lt;br&gt;"),LEN(SUBSTITUTE(exportált!B1007,"&lt;br /&gt;","&lt;br&gt;"))-LEN(B1007)-LEN(D1007)-13)))</f>
        <v>#VALUE!</v>
      </c>
      <c r="F1007" s="11"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1" t="str">
        <f>IF(exportált!A1008&lt;&gt;"",IFERROR(LEFT(exportált!A1008,SEARCH("&lt;br/&gt;",SUBSTITUTE(exportált!A1008,"&lt;br&gt;","&lt;br/&gt;"),1)-1),exportált!A1008),"")</f>
        <v/>
      </c>
      <c r="B1008" s="11" t="e">
        <f>LEFT(SUBSTITUTE(exportált!B1008,"&lt;br /&gt;","&lt;br&gt;"),SEARCH("&lt;br&gt;&lt;br&gt;",SUBSTITUTE(SUBSTITUTE(exportált!B1008,"&lt;br /&gt;","&lt;br&gt;"),"&lt;br /&gt;","&lt;br&gt;"),1)-1)</f>
        <v>#VALUE!</v>
      </c>
      <c r="C1008" s="11" t="e">
        <f>SUBSTITUTE(MID(SUBSTITUTE(exportált!B1008,"&lt;br /&gt;","&lt;br&gt;"),LEN('exportált formázott'!B1008)+LEN(D1008)+LEN(E1008)+LEN(F1008)+25,LEN(SUBSTITUTE(exportált!B1008,"&lt;br /&gt;","&lt;br&gt;"))-LEN(D1008)-LEN(E1008)-LEN(F1008)),"&lt;br&gt;",CHAR(10))</f>
        <v>#VALUE!</v>
      </c>
      <c r="D1008" s="11" t="e">
        <f>MID(SUBSTITUTE(exportált!B1008,"&lt;br /&gt;","&lt;br&gt;"),LEN('exportált formázott'!B1008)+9,SEARCH("&lt;br&gt;",RIGHT(SUBSTITUTE(exportált!B1008,"&lt;br /&gt;","&lt;br&gt;"),LEN(SUBSTITUTE(exportált!B1008,"&lt;br /&gt;","&lt;br&gt;"))-LEN(B1008)-8))-1)</f>
        <v>#VALUE!</v>
      </c>
      <c r="E1008" s="11" t="e">
        <f>MID(SUBSTITUTE(exportált!B1008,"&lt;br /&gt;","&lt;br&gt;"),LEN('exportált formázott'!B1008)+LEN(D1008)+13,SEARCH("&lt;br&gt;",RIGHT(SUBSTITUTE(exportált!B1008,"&lt;br /&gt;","&lt;br&gt;"),LEN(SUBSTITUTE(exportált!B1008,"&lt;br /&gt;","&lt;br&gt;"))-LEN(B1008)-LEN(D1008)-13)))</f>
        <v>#VALUE!</v>
      </c>
      <c r="F1008" s="11"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1" t="str">
        <f>IF(exportált!A1009&lt;&gt;"",IFERROR(LEFT(exportált!A1009,SEARCH("&lt;br/&gt;",SUBSTITUTE(exportált!A1009,"&lt;br&gt;","&lt;br/&gt;"),1)-1),exportált!A1009),"")</f>
        <v/>
      </c>
      <c r="B1009" s="11" t="e">
        <f>LEFT(SUBSTITUTE(exportált!B1009,"&lt;br /&gt;","&lt;br&gt;"),SEARCH("&lt;br&gt;&lt;br&gt;",SUBSTITUTE(SUBSTITUTE(exportált!B1009,"&lt;br /&gt;","&lt;br&gt;"),"&lt;br /&gt;","&lt;br&gt;"),1)-1)</f>
        <v>#VALUE!</v>
      </c>
      <c r="C1009" s="11" t="e">
        <f>SUBSTITUTE(MID(SUBSTITUTE(exportált!B1009,"&lt;br /&gt;","&lt;br&gt;"),LEN('exportált formázott'!B1009)+LEN(D1009)+LEN(E1009)+LEN(F1009)+25,LEN(SUBSTITUTE(exportált!B1009,"&lt;br /&gt;","&lt;br&gt;"))-LEN(D1009)-LEN(E1009)-LEN(F1009)),"&lt;br&gt;",CHAR(10))</f>
        <v>#VALUE!</v>
      </c>
      <c r="D1009" s="11" t="e">
        <f>MID(SUBSTITUTE(exportált!B1009,"&lt;br /&gt;","&lt;br&gt;"),LEN('exportált formázott'!B1009)+9,SEARCH("&lt;br&gt;",RIGHT(SUBSTITUTE(exportált!B1009,"&lt;br /&gt;","&lt;br&gt;"),LEN(SUBSTITUTE(exportált!B1009,"&lt;br /&gt;","&lt;br&gt;"))-LEN(B1009)-8))-1)</f>
        <v>#VALUE!</v>
      </c>
      <c r="E1009" s="11" t="e">
        <f>MID(SUBSTITUTE(exportált!B1009,"&lt;br /&gt;","&lt;br&gt;"),LEN('exportált formázott'!B1009)+LEN(D1009)+13,SEARCH("&lt;br&gt;",RIGHT(SUBSTITUTE(exportált!B1009,"&lt;br /&gt;","&lt;br&gt;"),LEN(SUBSTITUTE(exportált!B1009,"&lt;br /&gt;","&lt;br&gt;"))-LEN(B1009)-LEN(D1009)-13)))</f>
        <v>#VALUE!</v>
      </c>
      <c r="F1009" s="11"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1" t="str">
        <f>IF(exportált!A1010&lt;&gt;"",IFERROR(LEFT(exportált!A1010,SEARCH("&lt;br/&gt;",SUBSTITUTE(exportált!A1010,"&lt;br&gt;","&lt;br/&gt;"),1)-1),exportált!A1010),"")</f>
        <v/>
      </c>
      <c r="B1010" s="11" t="e">
        <f>LEFT(SUBSTITUTE(exportált!B1010,"&lt;br /&gt;","&lt;br&gt;"),SEARCH("&lt;br&gt;&lt;br&gt;",SUBSTITUTE(SUBSTITUTE(exportált!B1010,"&lt;br /&gt;","&lt;br&gt;"),"&lt;br /&gt;","&lt;br&gt;"),1)-1)</f>
        <v>#VALUE!</v>
      </c>
      <c r="C1010" s="11" t="e">
        <f>SUBSTITUTE(MID(SUBSTITUTE(exportált!B1010,"&lt;br /&gt;","&lt;br&gt;"),LEN('exportált formázott'!B1010)+LEN(D1010)+LEN(E1010)+LEN(F1010)+25,LEN(SUBSTITUTE(exportált!B1010,"&lt;br /&gt;","&lt;br&gt;"))-LEN(D1010)-LEN(E1010)-LEN(F1010)),"&lt;br&gt;",CHAR(10))</f>
        <v>#VALUE!</v>
      </c>
      <c r="D1010" s="11" t="e">
        <f>MID(SUBSTITUTE(exportált!B1010,"&lt;br /&gt;","&lt;br&gt;"),LEN('exportált formázott'!B1010)+9,SEARCH("&lt;br&gt;",RIGHT(SUBSTITUTE(exportált!B1010,"&lt;br /&gt;","&lt;br&gt;"),LEN(SUBSTITUTE(exportált!B1010,"&lt;br /&gt;","&lt;br&gt;"))-LEN(B1010)-8))-1)</f>
        <v>#VALUE!</v>
      </c>
      <c r="E1010" s="11" t="e">
        <f>MID(SUBSTITUTE(exportált!B1010,"&lt;br /&gt;","&lt;br&gt;"),LEN('exportált formázott'!B1010)+LEN(D1010)+13,SEARCH("&lt;br&gt;",RIGHT(SUBSTITUTE(exportált!B1010,"&lt;br /&gt;","&lt;br&gt;"),LEN(SUBSTITUTE(exportált!B1010,"&lt;br /&gt;","&lt;br&gt;"))-LEN(B1010)-LEN(D1010)-13)))</f>
        <v>#VALUE!</v>
      </c>
      <c r="F1010" s="11"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1" t="str">
        <f>IF(exportált!A1011&lt;&gt;"",IFERROR(LEFT(exportált!A1011,SEARCH("&lt;br/&gt;",SUBSTITUTE(exportált!A1011,"&lt;br&gt;","&lt;br/&gt;"),1)-1),exportált!A1011),"")</f>
        <v/>
      </c>
      <c r="B1011" s="11" t="e">
        <f>LEFT(SUBSTITUTE(exportált!B1011,"&lt;br /&gt;","&lt;br&gt;"),SEARCH("&lt;br&gt;&lt;br&gt;",SUBSTITUTE(SUBSTITUTE(exportált!B1011,"&lt;br /&gt;","&lt;br&gt;"),"&lt;br /&gt;","&lt;br&gt;"),1)-1)</f>
        <v>#VALUE!</v>
      </c>
      <c r="C1011" s="11" t="e">
        <f>SUBSTITUTE(MID(SUBSTITUTE(exportált!B1011,"&lt;br /&gt;","&lt;br&gt;"),LEN('exportált formázott'!B1011)+LEN(D1011)+LEN(E1011)+LEN(F1011)+25,LEN(SUBSTITUTE(exportált!B1011,"&lt;br /&gt;","&lt;br&gt;"))-LEN(D1011)-LEN(E1011)-LEN(F1011)),"&lt;br&gt;",CHAR(10))</f>
        <v>#VALUE!</v>
      </c>
      <c r="D1011" s="11" t="e">
        <f>MID(SUBSTITUTE(exportált!B1011,"&lt;br /&gt;","&lt;br&gt;"),LEN('exportált formázott'!B1011)+9,SEARCH("&lt;br&gt;",RIGHT(SUBSTITUTE(exportált!B1011,"&lt;br /&gt;","&lt;br&gt;"),LEN(SUBSTITUTE(exportált!B1011,"&lt;br /&gt;","&lt;br&gt;"))-LEN(B1011)-8))-1)</f>
        <v>#VALUE!</v>
      </c>
      <c r="E1011" s="11" t="e">
        <f>MID(SUBSTITUTE(exportált!B1011,"&lt;br /&gt;","&lt;br&gt;"),LEN('exportált formázott'!B1011)+LEN(D1011)+13,SEARCH("&lt;br&gt;",RIGHT(SUBSTITUTE(exportált!B1011,"&lt;br /&gt;","&lt;br&gt;"),LEN(SUBSTITUTE(exportált!B1011,"&lt;br /&gt;","&lt;br&gt;"))-LEN(B1011)-LEN(D1011)-13)))</f>
        <v>#VALUE!</v>
      </c>
      <c r="F1011" s="11"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1" t="str">
        <f>IF(exportált!A1012&lt;&gt;"",IFERROR(LEFT(exportált!A1012,SEARCH("&lt;br/&gt;",SUBSTITUTE(exportált!A1012,"&lt;br&gt;","&lt;br/&gt;"),1)-1),exportált!A1012),"")</f>
        <v/>
      </c>
      <c r="B1012" s="11" t="e">
        <f>LEFT(SUBSTITUTE(exportált!B1012,"&lt;br /&gt;","&lt;br&gt;"),SEARCH("&lt;br&gt;&lt;br&gt;",SUBSTITUTE(SUBSTITUTE(exportált!B1012,"&lt;br /&gt;","&lt;br&gt;"),"&lt;br /&gt;","&lt;br&gt;"),1)-1)</f>
        <v>#VALUE!</v>
      </c>
      <c r="C1012" s="11" t="e">
        <f>SUBSTITUTE(MID(SUBSTITUTE(exportált!B1012,"&lt;br /&gt;","&lt;br&gt;"),LEN('exportált formázott'!B1012)+LEN(D1012)+LEN(E1012)+LEN(F1012)+25,LEN(SUBSTITUTE(exportált!B1012,"&lt;br /&gt;","&lt;br&gt;"))-LEN(D1012)-LEN(E1012)-LEN(F1012)),"&lt;br&gt;",CHAR(10))</f>
        <v>#VALUE!</v>
      </c>
      <c r="D1012" s="11" t="e">
        <f>MID(SUBSTITUTE(exportált!B1012,"&lt;br /&gt;","&lt;br&gt;"),LEN('exportált formázott'!B1012)+9,SEARCH("&lt;br&gt;",RIGHT(SUBSTITUTE(exportált!B1012,"&lt;br /&gt;","&lt;br&gt;"),LEN(SUBSTITUTE(exportált!B1012,"&lt;br /&gt;","&lt;br&gt;"))-LEN(B1012)-8))-1)</f>
        <v>#VALUE!</v>
      </c>
      <c r="E1012" s="11" t="e">
        <f>MID(SUBSTITUTE(exportált!B1012,"&lt;br /&gt;","&lt;br&gt;"),LEN('exportált formázott'!B1012)+LEN(D1012)+13,SEARCH("&lt;br&gt;",RIGHT(SUBSTITUTE(exportált!B1012,"&lt;br /&gt;","&lt;br&gt;"),LEN(SUBSTITUTE(exportált!B1012,"&lt;br /&gt;","&lt;br&gt;"))-LEN(B1012)-LEN(D1012)-13)))</f>
        <v>#VALUE!</v>
      </c>
      <c r="F1012" s="11"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1" t="str">
        <f>IF(exportált!A1013&lt;&gt;"",IFERROR(LEFT(exportált!A1013,SEARCH("&lt;br/&gt;",SUBSTITUTE(exportált!A1013,"&lt;br&gt;","&lt;br/&gt;"),1)-1),exportált!A1013),"")</f>
        <v/>
      </c>
      <c r="B1013" s="11" t="e">
        <f>LEFT(SUBSTITUTE(exportált!B1013,"&lt;br /&gt;","&lt;br&gt;"),SEARCH("&lt;br&gt;&lt;br&gt;",SUBSTITUTE(SUBSTITUTE(exportált!B1013,"&lt;br /&gt;","&lt;br&gt;"),"&lt;br /&gt;","&lt;br&gt;"),1)-1)</f>
        <v>#VALUE!</v>
      </c>
      <c r="C1013" s="11" t="e">
        <f>SUBSTITUTE(MID(SUBSTITUTE(exportált!B1013,"&lt;br /&gt;","&lt;br&gt;"),LEN('exportált formázott'!B1013)+LEN(D1013)+LEN(E1013)+LEN(F1013)+25,LEN(SUBSTITUTE(exportált!B1013,"&lt;br /&gt;","&lt;br&gt;"))-LEN(D1013)-LEN(E1013)-LEN(F1013)),"&lt;br&gt;",CHAR(10))</f>
        <v>#VALUE!</v>
      </c>
      <c r="D1013" s="11" t="e">
        <f>MID(SUBSTITUTE(exportált!B1013,"&lt;br /&gt;","&lt;br&gt;"),LEN('exportált formázott'!B1013)+9,SEARCH("&lt;br&gt;",RIGHT(SUBSTITUTE(exportált!B1013,"&lt;br /&gt;","&lt;br&gt;"),LEN(SUBSTITUTE(exportált!B1013,"&lt;br /&gt;","&lt;br&gt;"))-LEN(B1013)-8))-1)</f>
        <v>#VALUE!</v>
      </c>
      <c r="E1013" s="11" t="e">
        <f>MID(SUBSTITUTE(exportált!B1013,"&lt;br /&gt;","&lt;br&gt;"),LEN('exportált formázott'!B1013)+LEN(D1013)+13,SEARCH("&lt;br&gt;",RIGHT(SUBSTITUTE(exportált!B1013,"&lt;br /&gt;","&lt;br&gt;"),LEN(SUBSTITUTE(exportált!B1013,"&lt;br /&gt;","&lt;br&gt;"))-LEN(B1013)-LEN(D1013)-13)))</f>
        <v>#VALUE!</v>
      </c>
      <c r="F1013" s="11"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1" t="str">
        <f>IF(exportált!A1014&lt;&gt;"",IFERROR(LEFT(exportált!A1014,SEARCH("&lt;br/&gt;",SUBSTITUTE(exportált!A1014,"&lt;br&gt;","&lt;br/&gt;"),1)-1),exportált!A1014),"")</f>
        <v/>
      </c>
      <c r="B1014" s="11" t="e">
        <f>LEFT(SUBSTITUTE(exportált!B1014,"&lt;br /&gt;","&lt;br&gt;"),SEARCH("&lt;br&gt;&lt;br&gt;",SUBSTITUTE(SUBSTITUTE(exportált!B1014,"&lt;br /&gt;","&lt;br&gt;"),"&lt;br /&gt;","&lt;br&gt;"),1)-1)</f>
        <v>#VALUE!</v>
      </c>
      <c r="C1014" s="11" t="e">
        <f>SUBSTITUTE(MID(SUBSTITUTE(exportált!B1014,"&lt;br /&gt;","&lt;br&gt;"),LEN('exportált formázott'!B1014)+LEN(D1014)+LEN(E1014)+LEN(F1014)+25,LEN(SUBSTITUTE(exportált!B1014,"&lt;br /&gt;","&lt;br&gt;"))-LEN(D1014)-LEN(E1014)-LEN(F1014)),"&lt;br&gt;",CHAR(10))</f>
        <v>#VALUE!</v>
      </c>
      <c r="D1014" s="11" t="e">
        <f>MID(SUBSTITUTE(exportált!B1014,"&lt;br /&gt;","&lt;br&gt;"),LEN('exportált formázott'!B1014)+9,SEARCH("&lt;br&gt;",RIGHT(SUBSTITUTE(exportált!B1014,"&lt;br /&gt;","&lt;br&gt;"),LEN(SUBSTITUTE(exportált!B1014,"&lt;br /&gt;","&lt;br&gt;"))-LEN(B1014)-8))-1)</f>
        <v>#VALUE!</v>
      </c>
      <c r="E1014" s="11" t="e">
        <f>MID(SUBSTITUTE(exportált!B1014,"&lt;br /&gt;","&lt;br&gt;"),LEN('exportált formázott'!B1014)+LEN(D1014)+13,SEARCH("&lt;br&gt;",RIGHT(SUBSTITUTE(exportált!B1014,"&lt;br /&gt;","&lt;br&gt;"),LEN(SUBSTITUTE(exportált!B1014,"&lt;br /&gt;","&lt;br&gt;"))-LEN(B1014)-LEN(D1014)-13)))</f>
        <v>#VALUE!</v>
      </c>
      <c r="F1014" s="11"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1" t="str">
        <f>IF(exportált!A1015&lt;&gt;"",IFERROR(LEFT(exportált!A1015,SEARCH("&lt;br/&gt;",SUBSTITUTE(exportált!A1015,"&lt;br&gt;","&lt;br/&gt;"),1)-1),exportált!A1015),"")</f>
        <v/>
      </c>
      <c r="B1015" s="11" t="e">
        <f>LEFT(SUBSTITUTE(exportált!B1015,"&lt;br /&gt;","&lt;br&gt;"),SEARCH("&lt;br&gt;&lt;br&gt;",SUBSTITUTE(SUBSTITUTE(exportált!B1015,"&lt;br /&gt;","&lt;br&gt;"),"&lt;br /&gt;","&lt;br&gt;"),1)-1)</f>
        <v>#VALUE!</v>
      </c>
      <c r="C1015" s="11" t="e">
        <f>SUBSTITUTE(MID(SUBSTITUTE(exportált!B1015,"&lt;br /&gt;","&lt;br&gt;"),LEN('exportált formázott'!B1015)+LEN(D1015)+LEN(E1015)+LEN(F1015)+25,LEN(SUBSTITUTE(exportált!B1015,"&lt;br /&gt;","&lt;br&gt;"))-LEN(D1015)-LEN(E1015)-LEN(F1015)),"&lt;br&gt;",CHAR(10))</f>
        <v>#VALUE!</v>
      </c>
      <c r="D1015" s="11" t="e">
        <f>MID(SUBSTITUTE(exportált!B1015,"&lt;br /&gt;","&lt;br&gt;"),LEN('exportált formázott'!B1015)+9,SEARCH("&lt;br&gt;",RIGHT(SUBSTITUTE(exportált!B1015,"&lt;br /&gt;","&lt;br&gt;"),LEN(SUBSTITUTE(exportált!B1015,"&lt;br /&gt;","&lt;br&gt;"))-LEN(B1015)-8))-1)</f>
        <v>#VALUE!</v>
      </c>
      <c r="E1015" s="11" t="e">
        <f>MID(SUBSTITUTE(exportált!B1015,"&lt;br /&gt;","&lt;br&gt;"),LEN('exportált formázott'!B1015)+LEN(D1015)+13,SEARCH("&lt;br&gt;",RIGHT(SUBSTITUTE(exportált!B1015,"&lt;br /&gt;","&lt;br&gt;"),LEN(SUBSTITUTE(exportált!B1015,"&lt;br /&gt;","&lt;br&gt;"))-LEN(B1015)-LEN(D1015)-13)))</f>
        <v>#VALUE!</v>
      </c>
      <c r="F1015" s="11"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1" t="str">
        <f>IF(exportált!A1016&lt;&gt;"",IFERROR(LEFT(exportált!A1016,SEARCH("&lt;br/&gt;",SUBSTITUTE(exportált!A1016,"&lt;br&gt;","&lt;br/&gt;"),1)-1),exportált!A1016),"")</f>
        <v/>
      </c>
      <c r="B1016" s="11" t="e">
        <f>LEFT(SUBSTITUTE(exportált!B1016,"&lt;br /&gt;","&lt;br&gt;"),SEARCH("&lt;br&gt;&lt;br&gt;",SUBSTITUTE(SUBSTITUTE(exportált!B1016,"&lt;br /&gt;","&lt;br&gt;"),"&lt;br /&gt;","&lt;br&gt;"),1)-1)</f>
        <v>#VALUE!</v>
      </c>
      <c r="C1016" s="11" t="e">
        <f>SUBSTITUTE(MID(SUBSTITUTE(exportált!B1016,"&lt;br /&gt;","&lt;br&gt;"),LEN('exportált formázott'!B1016)+LEN(D1016)+LEN(E1016)+LEN(F1016)+25,LEN(SUBSTITUTE(exportált!B1016,"&lt;br /&gt;","&lt;br&gt;"))-LEN(D1016)-LEN(E1016)-LEN(F1016)),"&lt;br&gt;",CHAR(10))</f>
        <v>#VALUE!</v>
      </c>
      <c r="D1016" s="11" t="e">
        <f>MID(SUBSTITUTE(exportált!B1016,"&lt;br /&gt;","&lt;br&gt;"),LEN('exportált formázott'!B1016)+9,SEARCH("&lt;br&gt;",RIGHT(SUBSTITUTE(exportált!B1016,"&lt;br /&gt;","&lt;br&gt;"),LEN(SUBSTITUTE(exportált!B1016,"&lt;br /&gt;","&lt;br&gt;"))-LEN(B1016)-8))-1)</f>
        <v>#VALUE!</v>
      </c>
      <c r="E1016" s="11" t="e">
        <f>MID(SUBSTITUTE(exportált!B1016,"&lt;br /&gt;","&lt;br&gt;"),LEN('exportált formázott'!B1016)+LEN(D1016)+13,SEARCH("&lt;br&gt;",RIGHT(SUBSTITUTE(exportált!B1016,"&lt;br /&gt;","&lt;br&gt;"),LEN(SUBSTITUTE(exportált!B1016,"&lt;br /&gt;","&lt;br&gt;"))-LEN(B1016)-LEN(D1016)-13)))</f>
        <v>#VALUE!</v>
      </c>
      <c r="F1016" s="11"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1" t="str">
        <f>IF(exportált!A1017&lt;&gt;"",IFERROR(LEFT(exportált!A1017,SEARCH("&lt;br/&gt;",SUBSTITUTE(exportált!A1017,"&lt;br&gt;","&lt;br/&gt;"),1)-1),exportált!A1017),"")</f>
        <v/>
      </c>
      <c r="B1017" s="11" t="e">
        <f>LEFT(SUBSTITUTE(exportált!B1017,"&lt;br /&gt;","&lt;br&gt;"),SEARCH("&lt;br&gt;&lt;br&gt;",SUBSTITUTE(SUBSTITUTE(exportált!B1017,"&lt;br /&gt;","&lt;br&gt;"),"&lt;br /&gt;","&lt;br&gt;"),1)-1)</f>
        <v>#VALUE!</v>
      </c>
      <c r="C1017" s="11" t="e">
        <f>SUBSTITUTE(MID(SUBSTITUTE(exportált!B1017,"&lt;br /&gt;","&lt;br&gt;"),LEN('exportált formázott'!B1017)+LEN(D1017)+LEN(E1017)+LEN(F1017)+25,LEN(SUBSTITUTE(exportált!B1017,"&lt;br /&gt;","&lt;br&gt;"))-LEN(D1017)-LEN(E1017)-LEN(F1017)),"&lt;br&gt;",CHAR(10))</f>
        <v>#VALUE!</v>
      </c>
      <c r="D1017" s="11" t="e">
        <f>MID(SUBSTITUTE(exportált!B1017,"&lt;br /&gt;","&lt;br&gt;"),LEN('exportált formázott'!B1017)+9,SEARCH("&lt;br&gt;",RIGHT(SUBSTITUTE(exportált!B1017,"&lt;br /&gt;","&lt;br&gt;"),LEN(SUBSTITUTE(exportált!B1017,"&lt;br /&gt;","&lt;br&gt;"))-LEN(B1017)-8))-1)</f>
        <v>#VALUE!</v>
      </c>
      <c r="E1017" s="11" t="e">
        <f>MID(SUBSTITUTE(exportált!B1017,"&lt;br /&gt;","&lt;br&gt;"),LEN('exportált formázott'!B1017)+LEN(D1017)+13,SEARCH("&lt;br&gt;",RIGHT(SUBSTITUTE(exportált!B1017,"&lt;br /&gt;","&lt;br&gt;"),LEN(SUBSTITUTE(exportált!B1017,"&lt;br /&gt;","&lt;br&gt;"))-LEN(B1017)-LEN(D1017)-13)))</f>
        <v>#VALUE!</v>
      </c>
      <c r="F1017" s="11"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1" t="str">
        <f>IF(exportált!A1018&lt;&gt;"",IFERROR(LEFT(exportált!A1018,SEARCH("&lt;br/&gt;",SUBSTITUTE(exportált!A1018,"&lt;br&gt;","&lt;br/&gt;"),1)-1),exportált!A1018),"")</f>
        <v/>
      </c>
      <c r="B1018" s="11" t="e">
        <f>LEFT(SUBSTITUTE(exportált!B1018,"&lt;br /&gt;","&lt;br&gt;"),SEARCH("&lt;br&gt;&lt;br&gt;",SUBSTITUTE(SUBSTITUTE(exportált!B1018,"&lt;br /&gt;","&lt;br&gt;"),"&lt;br /&gt;","&lt;br&gt;"),1)-1)</f>
        <v>#VALUE!</v>
      </c>
      <c r="C1018" s="11" t="e">
        <f>SUBSTITUTE(MID(SUBSTITUTE(exportált!B1018,"&lt;br /&gt;","&lt;br&gt;"),LEN('exportált formázott'!B1018)+LEN(D1018)+LEN(E1018)+LEN(F1018)+25,LEN(SUBSTITUTE(exportált!B1018,"&lt;br /&gt;","&lt;br&gt;"))-LEN(D1018)-LEN(E1018)-LEN(F1018)),"&lt;br&gt;",CHAR(10))</f>
        <v>#VALUE!</v>
      </c>
      <c r="D1018" s="11" t="e">
        <f>MID(SUBSTITUTE(exportált!B1018,"&lt;br /&gt;","&lt;br&gt;"),LEN('exportált formázott'!B1018)+9,SEARCH("&lt;br&gt;",RIGHT(SUBSTITUTE(exportált!B1018,"&lt;br /&gt;","&lt;br&gt;"),LEN(SUBSTITUTE(exportált!B1018,"&lt;br /&gt;","&lt;br&gt;"))-LEN(B1018)-8))-1)</f>
        <v>#VALUE!</v>
      </c>
      <c r="E1018" s="11" t="e">
        <f>MID(SUBSTITUTE(exportált!B1018,"&lt;br /&gt;","&lt;br&gt;"),LEN('exportált formázott'!B1018)+LEN(D1018)+13,SEARCH("&lt;br&gt;",RIGHT(SUBSTITUTE(exportált!B1018,"&lt;br /&gt;","&lt;br&gt;"),LEN(SUBSTITUTE(exportált!B1018,"&lt;br /&gt;","&lt;br&gt;"))-LEN(B1018)-LEN(D1018)-13)))</f>
        <v>#VALUE!</v>
      </c>
      <c r="F1018" s="11"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1" t="str">
        <f>IF(exportált!A1019&lt;&gt;"",IFERROR(LEFT(exportált!A1019,SEARCH("&lt;br/&gt;",SUBSTITUTE(exportált!A1019,"&lt;br&gt;","&lt;br/&gt;"),1)-1),exportált!A1019),"")</f>
        <v/>
      </c>
      <c r="B1019" s="11" t="e">
        <f>LEFT(SUBSTITUTE(exportált!B1019,"&lt;br /&gt;","&lt;br&gt;"),SEARCH("&lt;br&gt;&lt;br&gt;",SUBSTITUTE(SUBSTITUTE(exportált!B1019,"&lt;br /&gt;","&lt;br&gt;"),"&lt;br /&gt;","&lt;br&gt;"),1)-1)</f>
        <v>#VALUE!</v>
      </c>
      <c r="C1019" s="11" t="e">
        <f>SUBSTITUTE(MID(SUBSTITUTE(exportált!B1019,"&lt;br /&gt;","&lt;br&gt;"),LEN('exportált formázott'!B1019)+LEN(D1019)+LEN(E1019)+LEN(F1019)+25,LEN(SUBSTITUTE(exportált!B1019,"&lt;br /&gt;","&lt;br&gt;"))-LEN(D1019)-LEN(E1019)-LEN(F1019)),"&lt;br&gt;",CHAR(10))</f>
        <v>#VALUE!</v>
      </c>
      <c r="D1019" s="11" t="e">
        <f>MID(SUBSTITUTE(exportált!B1019,"&lt;br /&gt;","&lt;br&gt;"),LEN('exportált formázott'!B1019)+9,SEARCH("&lt;br&gt;",RIGHT(SUBSTITUTE(exportált!B1019,"&lt;br /&gt;","&lt;br&gt;"),LEN(SUBSTITUTE(exportált!B1019,"&lt;br /&gt;","&lt;br&gt;"))-LEN(B1019)-8))-1)</f>
        <v>#VALUE!</v>
      </c>
      <c r="E1019" s="11" t="e">
        <f>MID(SUBSTITUTE(exportált!B1019,"&lt;br /&gt;","&lt;br&gt;"),LEN('exportált formázott'!B1019)+LEN(D1019)+13,SEARCH("&lt;br&gt;",RIGHT(SUBSTITUTE(exportált!B1019,"&lt;br /&gt;","&lt;br&gt;"),LEN(SUBSTITUTE(exportált!B1019,"&lt;br /&gt;","&lt;br&gt;"))-LEN(B1019)-LEN(D1019)-13)))</f>
        <v>#VALUE!</v>
      </c>
      <c r="F1019" s="11"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1" t="str">
        <f>IF(exportált!A1020&lt;&gt;"",IFERROR(LEFT(exportált!A1020,SEARCH("&lt;br/&gt;",SUBSTITUTE(exportált!A1020,"&lt;br&gt;","&lt;br/&gt;"),1)-1),exportált!A1020),"")</f>
        <v/>
      </c>
      <c r="B1020" s="11" t="e">
        <f>LEFT(SUBSTITUTE(exportált!B1020,"&lt;br /&gt;","&lt;br&gt;"),SEARCH("&lt;br&gt;&lt;br&gt;",SUBSTITUTE(SUBSTITUTE(exportált!B1020,"&lt;br /&gt;","&lt;br&gt;"),"&lt;br /&gt;","&lt;br&gt;"),1)-1)</f>
        <v>#VALUE!</v>
      </c>
      <c r="C1020" s="11" t="e">
        <f>SUBSTITUTE(MID(SUBSTITUTE(exportált!B1020,"&lt;br /&gt;","&lt;br&gt;"),LEN('exportált formázott'!B1020)+LEN(D1020)+LEN(E1020)+LEN(F1020)+25,LEN(SUBSTITUTE(exportált!B1020,"&lt;br /&gt;","&lt;br&gt;"))-LEN(D1020)-LEN(E1020)-LEN(F1020)),"&lt;br&gt;",CHAR(10))</f>
        <v>#VALUE!</v>
      </c>
      <c r="D1020" s="11" t="e">
        <f>MID(SUBSTITUTE(exportált!B1020,"&lt;br /&gt;","&lt;br&gt;"),LEN('exportált formázott'!B1020)+9,SEARCH("&lt;br&gt;",RIGHT(SUBSTITUTE(exportált!B1020,"&lt;br /&gt;","&lt;br&gt;"),LEN(SUBSTITUTE(exportált!B1020,"&lt;br /&gt;","&lt;br&gt;"))-LEN(B1020)-8))-1)</f>
        <v>#VALUE!</v>
      </c>
      <c r="E1020" s="11" t="e">
        <f>MID(SUBSTITUTE(exportált!B1020,"&lt;br /&gt;","&lt;br&gt;"),LEN('exportált formázott'!B1020)+LEN(D1020)+13,SEARCH("&lt;br&gt;",RIGHT(SUBSTITUTE(exportált!B1020,"&lt;br /&gt;","&lt;br&gt;"),LEN(SUBSTITUTE(exportált!B1020,"&lt;br /&gt;","&lt;br&gt;"))-LEN(B1020)-LEN(D1020)-13)))</f>
        <v>#VALUE!</v>
      </c>
      <c r="F1020" s="11"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1" t="str">
        <f>IF(exportált!A1021&lt;&gt;"",IFERROR(LEFT(exportált!A1021,SEARCH("&lt;br/&gt;",SUBSTITUTE(exportált!A1021,"&lt;br&gt;","&lt;br/&gt;"),1)-1),exportált!A1021),"")</f>
        <v/>
      </c>
      <c r="B1021" s="11" t="e">
        <f>LEFT(SUBSTITUTE(exportált!B1021,"&lt;br /&gt;","&lt;br&gt;"),SEARCH("&lt;br&gt;&lt;br&gt;",SUBSTITUTE(SUBSTITUTE(exportált!B1021,"&lt;br /&gt;","&lt;br&gt;"),"&lt;br /&gt;","&lt;br&gt;"),1)-1)</f>
        <v>#VALUE!</v>
      </c>
      <c r="C1021" s="11" t="e">
        <f>SUBSTITUTE(MID(SUBSTITUTE(exportált!B1021,"&lt;br /&gt;","&lt;br&gt;"),LEN('exportált formázott'!B1021)+LEN(D1021)+LEN(E1021)+LEN(F1021)+25,LEN(SUBSTITUTE(exportált!B1021,"&lt;br /&gt;","&lt;br&gt;"))-LEN(D1021)-LEN(E1021)-LEN(F1021)),"&lt;br&gt;",CHAR(10))</f>
        <v>#VALUE!</v>
      </c>
      <c r="D1021" s="11" t="e">
        <f>MID(SUBSTITUTE(exportált!B1021,"&lt;br /&gt;","&lt;br&gt;"),LEN('exportált formázott'!B1021)+9,SEARCH("&lt;br&gt;",RIGHT(SUBSTITUTE(exportált!B1021,"&lt;br /&gt;","&lt;br&gt;"),LEN(SUBSTITUTE(exportált!B1021,"&lt;br /&gt;","&lt;br&gt;"))-LEN(B1021)-8))-1)</f>
        <v>#VALUE!</v>
      </c>
      <c r="E1021" s="11" t="e">
        <f>MID(SUBSTITUTE(exportált!B1021,"&lt;br /&gt;","&lt;br&gt;"),LEN('exportált formázott'!B1021)+LEN(D1021)+13,SEARCH("&lt;br&gt;",RIGHT(SUBSTITUTE(exportált!B1021,"&lt;br /&gt;","&lt;br&gt;"),LEN(SUBSTITUTE(exportált!B1021,"&lt;br /&gt;","&lt;br&gt;"))-LEN(B1021)-LEN(D1021)-13)))</f>
        <v>#VALUE!</v>
      </c>
      <c r="F1021" s="11"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1" t="str">
        <f>IF(exportált!A1022&lt;&gt;"",IFERROR(LEFT(exportált!A1022,SEARCH("&lt;br/&gt;",SUBSTITUTE(exportált!A1022,"&lt;br&gt;","&lt;br/&gt;"),1)-1),exportált!A1022),"")</f>
        <v/>
      </c>
      <c r="B1022" s="11" t="e">
        <f>LEFT(SUBSTITUTE(exportált!B1022,"&lt;br /&gt;","&lt;br&gt;"),SEARCH("&lt;br&gt;&lt;br&gt;",SUBSTITUTE(SUBSTITUTE(exportált!B1022,"&lt;br /&gt;","&lt;br&gt;"),"&lt;br /&gt;","&lt;br&gt;"),1)-1)</f>
        <v>#VALUE!</v>
      </c>
      <c r="C1022" s="11" t="e">
        <f>SUBSTITUTE(MID(SUBSTITUTE(exportált!B1022,"&lt;br /&gt;","&lt;br&gt;"),LEN('exportált formázott'!B1022)+LEN(D1022)+LEN(E1022)+LEN(F1022)+25,LEN(SUBSTITUTE(exportált!B1022,"&lt;br /&gt;","&lt;br&gt;"))-LEN(D1022)-LEN(E1022)-LEN(F1022)),"&lt;br&gt;",CHAR(10))</f>
        <v>#VALUE!</v>
      </c>
      <c r="D1022" s="11" t="e">
        <f>MID(SUBSTITUTE(exportált!B1022,"&lt;br /&gt;","&lt;br&gt;"),LEN('exportált formázott'!B1022)+9,SEARCH("&lt;br&gt;",RIGHT(SUBSTITUTE(exportált!B1022,"&lt;br /&gt;","&lt;br&gt;"),LEN(SUBSTITUTE(exportált!B1022,"&lt;br /&gt;","&lt;br&gt;"))-LEN(B1022)-8))-1)</f>
        <v>#VALUE!</v>
      </c>
      <c r="E1022" s="11" t="e">
        <f>MID(SUBSTITUTE(exportált!B1022,"&lt;br /&gt;","&lt;br&gt;"),LEN('exportált formázott'!B1022)+LEN(D1022)+13,SEARCH("&lt;br&gt;",RIGHT(SUBSTITUTE(exportált!B1022,"&lt;br /&gt;","&lt;br&gt;"),LEN(SUBSTITUTE(exportált!B1022,"&lt;br /&gt;","&lt;br&gt;"))-LEN(B1022)-LEN(D1022)-13)))</f>
        <v>#VALUE!</v>
      </c>
      <c r="F1022" s="11"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1" t="str">
        <f>IF(exportált!A1023&lt;&gt;"",IFERROR(LEFT(exportált!A1023,SEARCH("&lt;br/&gt;",SUBSTITUTE(exportált!A1023,"&lt;br&gt;","&lt;br/&gt;"),1)-1),exportált!A1023),"")</f>
        <v/>
      </c>
      <c r="B1023" s="11" t="e">
        <f>LEFT(SUBSTITUTE(exportált!B1023,"&lt;br /&gt;","&lt;br&gt;"),SEARCH("&lt;br&gt;&lt;br&gt;",SUBSTITUTE(SUBSTITUTE(exportált!B1023,"&lt;br /&gt;","&lt;br&gt;"),"&lt;br /&gt;","&lt;br&gt;"),1)-1)</f>
        <v>#VALUE!</v>
      </c>
      <c r="C1023" s="11" t="e">
        <f>SUBSTITUTE(MID(SUBSTITUTE(exportált!B1023,"&lt;br /&gt;","&lt;br&gt;"),LEN('exportált formázott'!B1023)+LEN(D1023)+LEN(E1023)+LEN(F1023)+25,LEN(SUBSTITUTE(exportált!B1023,"&lt;br /&gt;","&lt;br&gt;"))-LEN(D1023)-LEN(E1023)-LEN(F1023)),"&lt;br&gt;",CHAR(10))</f>
        <v>#VALUE!</v>
      </c>
      <c r="D1023" s="11" t="e">
        <f>MID(SUBSTITUTE(exportált!B1023,"&lt;br /&gt;","&lt;br&gt;"),LEN('exportált formázott'!B1023)+9,SEARCH("&lt;br&gt;",RIGHT(SUBSTITUTE(exportált!B1023,"&lt;br /&gt;","&lt;br&gt;"),LEN(SUBSTITUTE(exportált!B1023,"&lt;br /&gt;","&lt;br&gt;"))-LEN(B1023)-8))-1)</f>
        <v>#VALUE!</v>
      </c>
      <c r="E1023" s="11" t="e">
        <f>MID(SUBSTITUTE(exportált!B1023,"&lt;br /&gt;","&lt;br&gt;"),LEN('exportált formázott'!B1023)+LEN(D1023)+13,SEARCH("&lt;br&gt;",RIGHT(SUBSTITUTE(exportált!B1023,"&lt;br /&gt;","&lt;br&gt;"),LEN(SUBSTITUTE(exportált!B1023,"&lt;br /&gt;","&lt;br&gt;"))-LEN(B1023)-LEN(D1023)-13)))</f>
        <v>#VALUE!</v>
      </c>
      <c r="F1023" s="11"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1" t="str">
        <f>IF(exportált!A1024&lt;&gt;"",IFERROR(LEFT(exportált!A1024,SEARCH("&lt;br/&gt;",SUBSTITUTE(exportált!A1024,"&lt;br&gt;","&lt;br/&gt;"),1)-1),exportált!A1024),"")</f>
        <v/>
      </c>
      <c r="B1024" s="11" t="e">
        <f>LEFT(SUBSTITUTE(exportált!B1024,"&lt;br /&gt;","&lt;br&gt;"),SEARCH("&lt;br&gt;&lt;br&gt;",SUBSTITUTE(SUBSTITUTE(exportált!B1024,"&lt;br /&gt;","&lt;br&gt;"),"&lt;br /&gt;","&lt;br&gt;"),1)-1)</f>
        <v>#VALUE!</v>
      </c>
      <c r="C1024" s="11" t="e">
        <f>SUBSTITUTE(MID(SUBSTITUTE(exportált!B1024,"&lt;br /&gt;","&lt;br&gt;"),LEN('exportált formázott'!B1024)+LEN(D1024)+LEN(E1024)+LEN(F1024)+25,LEN(SUBSTITUTE(exportált!B1024,"&lt;br /&gt;","&lt;br&gt;"))-LEN(D1024)-LEN(E1024)-LEN(F1024)),"&lt;br&gt;",CHAR(10))</f>
        <v>#VALUE!</v>
      </c>
      <c r="D1024" s="11" t="e">
        <f>MID(SUBSTITUTE(exportált!B1024,"&lt;br /&gt;","&lt;br&gt;"),LEN('exportált formázott'!B1024)+9,SEARCH("&lt;br&gt;",RIGHT(SUBSTITUTE(exportált!B1024,"&lt;br /&gt;","&lt;br&gt;"),LEN(SUBSTITUTE(exportált!B1024,"&lt;br /&gt;","&lt;br&gt;"))-LEN(B1024)-8))-1)</f>
        <v>#VALUE!</v>
      </c>
      <c r="E1024" s="11" t="e">
        <f>MID(SUBSTITUTE(exportált!B1024,"&lt;br /&gt;","&lt;br&gt;"),LEN('exportált formázott'!B1024)+LEN(D1024)+13,SEARCH("&lt;br&gt;",RIGHT(SUBSTITUTE(exportált!B1024,"&lt;br /&gt;","&lt;br&gt;"),LEN(SUBSTITUTE(exportált!B1024,"&lt;br /&gt;","&lt;br&gt;"))-LEN(B1024)-LEN(D1024)-13)))</f>
        <v>#VALUE!</v>
      </c>
      <c r="F1024" s="11"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1" t="str">
        <f>IF(exportált!A1025&lt;&gt;"",IFERROR(LEFT(exportált!A1025,SEARCH("&lt;br/&gt;",SUBSTITUTE(exportált!A1025,"&lt;br&gt;","&lt;br/&gt;"),1)-1),exportált!A1025),"")</f>
        <v/>
      </c>
      <c r="B1025" s="11" t="e">
        <f>LEFT(SUBSTITUTE(exportált!B1025,"&lt;br /&gt;","&lt;br&gt;"),SEARCH("&lt;br&gt;&lt;br&gt;",SUBSTITUTE(SUBSTITUTE(exportált!B1025,"&lt;br /&gt;","&lt;br&gt;"),"&lt;br /&gt;","&lt;br&gt;"),1)-1)</f>
        <v>#VALUE!</v>
      </c>
      <c r="C1025" s="11" t="e">
        <f>SUBSTITUTE(MID(SUBSTITUTE(exportált!B1025,"&lt;br /&gt;","&lt;br&gt;"),LEN('exportált formázott'!B1025)+LEN(D1025)+LEN(E1025)+LEN(F1025)+25,LEN(SUBSTITUTE(exportált!B1025,"&lt;br /&gt;","&lt;br&gt;"))-LEN(D1025)-LEN(E1025)-LEN(F1025)),"&lt;br&gt;",CHAR(10))</f>
        <v>#VALUE!</v>
      </c>
      <c r="D1025" s="11" t="e">
        <f>MID(SUBSTITUTE(exportált!B1025,"&lt;br /&gt;","&lt;br&gt;"),LEN('exportált formázott'!B1025)+9,SEARCH("&lt;br&gt;",RIGHT(SUBSTITUTE(exportált!B1025,"&lt;br /&gt;","&lt;br&gt;"),LEN(SUBSTITUTE(exportált!B1025,"&lt;br /&gt;","&lt;br&gt;"))-LEN(B1025)-8))-1)</f>
        <v>#VALUE!</v>
      </c>
      <c r="E1025" s="11" t="e">
        <f>MID(SUBSTITUTE(exportált!B1025,"&lt;br /&gt;","&lt;br&gt;"),LEN('exportált formázott'!B1025)+LEN(D1025)+13,SEARCH("&lt;br&gt;",RIGHT(SUBSTITUTE(exportált!B1025,"&lt;br /&gt;","&lt;br&gt;"),LEN(SUBSTITUTE(exportált!B1025,"&lt;br /&gt;","&lt;br&gt;"))-LEN(B1025)-LEN(D1025)-13)))</f>
        <v>#VALUE!</v>
      </c>
      <c r="F1025" s="11"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1" t="str">
        <f>IF(exportált!A1026&lt;&gt;"",IFERROR(LEFT(exportált!A1026,SEARCH("&lt;br/&gt;",SUBSTITUTE(exportált!A1026,"&lt;br&gt;","&lt;br/&gt;"),1)-1),exportált!A1026),"")</f>
        <v/>
      </c>
      <c r="B1026" s="11" t="e">
        <f>LEFT(SUBSTITUTE(exportált!B1026,"&lt;br /&gt;","&lt;br&gt;"),SEARCH("&lt;br&gt;&lt;br&gt;",SUBSTITUTE(SUBSTITUTE(exportált!B1026,"&lt;br /&gt;","&lt;br&gt;"),"&lt;br /&gt;","&lt;br&gt;"),1)-1)</f>
        <v>#VALUE!</v>
      </c>
      <c r="C1026" s="11" t="e">
        <f>SUBSTITUTE(MID(SUBSTITUTE(exportált!B1026,"&lt;br /&gt;","&lt;br&gt;"),LEN('exportált formázott'!B1026)+LEN(D1026)+LEN(E1026)+LEN(F1026)+25,LEN(SUBSTITUTE(exportált!B1026,"&lt;br /&gt;","&lt;br&gt;"))-LEN(D1026)-LEN(E1026)-LEN(F1026)),"&lt;br&gt;",CHAR(10))</f>
        <v>#VALUE!</v>
      </c>
      <c r="D1026" s="11" t="e">
        <f>MID(SUBSTITUTE(exportált!B1026,"&lt;br /&gt;","&lt;br&gt;"),LEN('exportált formázott'!B1026)+9,SEARCH("&lt;br&gt;",RIGHT(SUBSTITUTE(exportált!B1026,"&lt;br /&gt;","&lt;br&gt;"),LEN(SUBSTITUTE(exportált!B1026,"&lt;br /&gt;","&lt;br&gt;"))-LEN(B1026)-8))-1)</f>
        <v>#VALUE!</v>
      </c>
      <c r="E1026" s="11" t="e">
        <f>MID(SUBSTITUTE(exportált!B1026,"&lt;br /&gt;","&lt;br&gt;"),LEN('exportált formázott'!B1026)+LEN(D1026)+13,SEARCH("&lt;br&gt;",RIGHT(SUBSTITUTE(exportált!B1026,"&lt;br /&gt;","&lt;br&gt;"),LEN(SUBSTITUTE(exportált!B1026,"&lt;br /&gt;","&lt;br&gt;"))-LEN(B1026)-LEN(D1026)-13)))</f>
        <v>#VALUE!</v>
      </c>
      <c r="F1026" s="11"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1" t="str">
        <f>IF(exportált!A1027&lt;&gt;"",IFERROR(LEFT(exportált!A1027,SEARCH("&lt;br/&gt;",SUBSTITUTE(exportált!A1027,"&lt;br&gt;","&lt;br/&gt;"),1)-1),exportált!A1027),"")</f>
        <v/>
      </c>
      <c r="B1027" s="11" t="e">
        <f>LEFT(SUBSTITUTE(exportált!B1027,"&lt;br /&gt;","&lt;br&gt;"),SEARCH("&lt;br&gt;&lt;br&gt;",SUBSTITUTE(SUBSTITUTE(exportált!B1027,"&lt;br /&gt;","&lt;br&gt;"),"&lt;br /&gt;","&lt;br&gt;"),1)-1)</f>
        <v>#VALUE!</v>
      </c>
      <c r="C1027" s="11" t="e">
        <f>SUBSTITUTE(MID(SUBSTITUTE(exportált!B1027,"&lt;br /&gt;","&lt;br&gt;"),LEN('exportált formázott'!B1027)+LEN(D1027)+LEN(E1027)+LEN(F1027)+25,LEN(SUBSTITUTE(exportált!B1027,"&lt;br /&gt;","&lt;br&gt;"))-LEN(D1027)-LEN(E1027)-LEN(F1027)),"&lt;br&gt;",CHAR(10))</f>
        <v>#VALUE!</v>
      </c>
      <c r="D1027" s="11" t="e">
        <f>MID(SUBSTITUTE(exportált!B1027,"&lt;br /&gt;","&lt;br&gt;"),LEN('exportált formázott'!B1027)+9,SEARCH("&lt;br&gt;",RIGHT(SUBSTITUTE(exportált!B1027,"&lt;br /&gt;","&lt;br&gt;"),LEN(SUBSTITUTE(exportált!B1027,"&lt;br /&gt;","&lt;br&gt;"))-LEN(B1027)-8))-1)</f>
        <v>#VALUE!</v>
      </c>
      <c r="E1027" s="11" t="e">
        <f>MID(SUBSTITUTE(exportált!B1027,"&lt;br /&gt;","&lt;br&gt;"),LEN('exportált formázott'!B1027)+LEN(D1027)+13,SEARCH("&lt;br&gt;",RIGHT(SUBSTITUTE(exportált!B1027,"&lt;br /&gt;","&lt;br&gt;"),LEN(SUBSTITUTE(exportált!B1027,"&lt;br /&gt;","&lt;br&gt;"))-LEN(B1027)-LEN(D1027)-13)))</f>
        <v>#VALUE!</v>
      </c>
      <c r="F1027" s="11"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1" t="str">
        <f>IF(exportált!A1028&lt;&gt;"",IFERROR(LEFT(exportált!A1028,SEARCH("&lt;br/&gt;",SUBSTITUTE(exportált!A1028,"&lt;br&gt;","&lt;br/&gt;"),1)-1),exportált!A1028),"")</f>
        <v/>
      </c>
      <c r="B1028" s="11" t="e">
        <f>LEFT(SUBSTITUTE(exportált!B1028,"&lt;br /&gt;","&lt;br&gt;"),SEARCH("&lt;br&gt;&lt;br&gt;",SUBSTITUTE(SUBSTITUTE(exportált!B1028,"&lt;br /&gt;","&lt;br&gt;"),"&lt;br /&gt;","&lt;br&gt;"),1)-1)</f>
        <v>#VALUE!</v>
      </c>
      <c r="C1028" s="11" t="e">
        <f>SUBSTITUTE(MID(SUBSTITUTE(exportált!B1028,"&lt;br /&gt;","&lt;br&gt;"),LEN('exportált formázott'!B1028)+LEN(D1028)+LEN(E1028)+LEN(F1028)+25,LEN(SUBSTITUTE(exportált!B1028,"&lt;br /&gt;","&lt;br&gt;"))-LEN(D1028)-LEN(E1028)-LEN(F1028)),"&lt;br&gt;",CHAR(10))</f>
        <v>#VALUE!</v>
      </c>
      <c r="D1028" s="11" t="e">
        <f>MID(SUBSTITUTE(exportált!B1028,"&lt;br /&gt;","&lt;br&gt;"),LEN('exportált formázott'!B1028)+9,SEARCH("&lt;br&gt;",RIGHT(SUBSTITUTE(exportált!B1028,"&lt;br /&gt;","&lt;br&gt;"),LEN(SUBSTITUTE(exportált!B1028,"&lt;br /&gt;","&lt;br&gt;"))-LEN(B1028)-8))-1)</f>
        <v>#VALUE!</v>
      </c>
      <c r="E1028" s="11" t="e">
        <f>MID(SUBSTITUTE(exportált!B1028,"&lt;br /&gt;","&lt;br&gt;"),LEN('exportált formázott'!B1028)+LEN(D1028)+13,SEARCH("&lt;br&gt;",RIGHT(SUBSTITUTE(exportált!B1028,"&lt;br /&gt;","&lt;br&gt;"),LEN(SUBSTITUTE(exportált!B1028,"&lt;br /&gt;","&lt;br&gt;"))-LEN(B1028)-LEN(D1028)-13)))</f>
        <v>#VALUE!</v>
      </c>
      <c r="F1028" s="11"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1" t="str">
        <f>IF(exportált!A1029&lt;&gt;"",IFERROR(LEFT(exportált!A1029,SEARCH("&lt;br/&gt;",SUBSTITUTE(exportált!A1029,"&lt;br&gt;","&lt;br/&gt;"),1)-1),exportált!A1029),"")</f>
        <v/>
      </c>
      <c r="B1029" s="11" t="e">
        <f>LEFT(SUBSTITUTE(exportált!B1029,"&lt;br /&gt;","&lt;br&gt;"),SEARCH("&lt;br&gt;&lt;br&gt;",SUBSTITUTE(SUBSTITUTE(exportált!B1029,"&lt;br /&gt;","&lt;br&gt;"),"&lt;br /&gt;","&lt;br&gt;"),1)-1)</f>
        <v>#VALUE!</v>
      </c>
      <c r="C1029" s="11" t="e">
        <f>SUBSTITUTE(MID(SUBSTITUTE(exportált!B1029,"&lt;br /&gt;","&lt;br&gt;"),LEN('exportált formázott'!B1029)+LEN(D1029)+LEN(E1029)+LEN(F1029)+25,LEN(SUBSTITUTE(exportált!B1029,"&lt;br /&gt;","&lt;br&gt;"))-LEN(D1029)-LEN(E1029)-LEN(F1029)),"&lt;br&gt;",CHAR(10))</f>
        <v>#VALUE!</v>
      </c>
      <c r="D1029" s="11" t="e">
        <f>MID(SUBSTITUTE(exportált!B1029,"&lt;br /&gt;","&lt;br&gt;"),LEN('exportált formázott'!B1029)+9,SEARCH("&lt;br&gt;",RIGHT(SUBSTITUTE(exportált!B1029,"&lt;br /&gt;","&lt;br&gt;"),LEN(SUBSTITUTE(exportált!B1029,"&lt;br /&gt;","&lt;br&gt;"))-LEN(B1029)-8))-1)</f>
        <v>#VALUE!</v>
      </c>
      <c r="E1029" s="11" t="e">
        <f>MID(SUBSTITUTE(exportált!B1029,"&lt;br /&gt;","&lt;br&gt;"),LEN('exportált formázott'!B1029)+LEN(D1029)+13,SEARCH("&lt;br&gt;",RIGHT(SUBSTITUTE(exportált!B1029,"&lt;br /&gt;","&lt;br&gt;"),LEN(SUBSTITUTE(exportált!B1029,"&lt;br /&gt;","&lt;br&gt;"))-LEN(B1029)-LEN(D1029)-13)))</f>
        <v>#VALUE!</v>
      </c>
      <c r="F1029" s="11"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1" t="str">
        <f>IF(exportált!A1030&lt;&gt;"",IFERROR(LEFT(exportált!A1030,SEARCH("&lt;br/&gt;",SUBSTITUTE(exportált!A1030,"&lt;br&gt;","&lt;br/&gt;"),1)-1),exportált!A1030),"")</f>
        <v/>
      </c>
      <c r="B1030" s="11" t="e">
        <f>LEFT(SUBSTITUTE(exportált!B1030,"&lt;br /&gt;","&lt;br&gt;"),SEARCH("&lt;br&gt;&lt;br&gt;",SUBSTITUTE(SUBSTITUTE(exportált!B1030,"&lt;br /&gt;","&lt;br&gt;"),"&lt;br /&gt;","&lt;br&gt;"),1)-1)</f>
        <v>#VALUE!</v>
      </c>
      <c r="C1030" s="11" t="e">
        <f>SUBSTITUTE(MID(SUBSTITUTE(exportált!B1030,"&lt;br /&gt;","&lt;br&gt;"),LEN('exportált formázott'!B1030)+LEN(D1030)+LEN(E1030)+LEN(F1030)+25,LEN(SUBSTITUTE(exportált!B1030,"&lt;br /&gt;","&lt;br&gt;"))-LEN(D1030)-LEN(E1030)-LEN(F1030)),"&lt;br&gt;",CHAR(10))</f>
        <v>#VALUE!</v>
      </c>
      <c r="D1030" s="11" t="e">
        <f>MID(SUBSTITUTE(exportált!B1030,"&lt;br /&gt;","&lt;br&gt;"),LEN('exportált formázott'!B1030)+9,SEARCH("&lt;br&gt;",RIGHT(SUBSTITUTE(exportált!B1030,"&lt;br /&gt;","&lt;br&gt;"),LEN(SUBSTITUTE(exportált!B1030,"&lt;br /&gt;","&lt;br&gt;"))-LEN(B1030)-8))-1)</f>
        <v>#VALUE!</v>
      </c>
      <c r="E1030" s="11" t="e">
        <f>MID(SUBSTITUTE(exportált!B1030,"&lt;br /&gt;","&lt;br&gt;"),LEN('exportált formázott'!B1030)+LEN(D1030)+13,SEARCH("&lt;br&gt;",RIGHT(SUBSTITUTE(exportált!B1030,"&lt;br /&gt;","&lt;br&gt;"),LEN(SUBSTITUTE(exportált!B1030,"&lt;br /&gt;","&lt;br&gt;"))-LEN(B1030)-LEN(D1030)-13)))</f>
        <v>#VALUE!</v>
      </c>
      <c r="F1030" s="11"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1" t="str">
        <f>IF(exportált!A1031&lt;&gt;"",IFERROR(LEFT(exportált!A1031,SEARCH("&lt;br/&gt;",SUBSTITUTE(exportált!A1031,"&lt;br&gt;","&lt;br/&gt;"),1)-1),exportált!A1031),"")</f>
        <v/>
      </c>
      <c r="B1031" s="11" t="e">
        <f>LEFT(SUBSTITUTE(exportált!B1031,"&lt;br /&gt;","&lt;br&gt;"),SEARCH("&lt;br&gt;&lt;br&gt;",SUBSTITUTE(SUBSTITUTE(exportált!B1031,"&lt;br /&gt;","&lt;br&gt;"),"&lt;br /&gt;","&lt;br&gt;"),1)-1)</f>
        <v>#VALUE!</v>
      </c>
      <c r="C1031" s="11" t="e">
        <f>SUBSTITUTE(MID(SUBSTITUTE(exportált!B1031,"&lt;br /&gt;","&lt;br&gt;"),LEN('exportált formázott'!B1031)+LEN(D1031)+LEN(E1031)+LEN(F1031)+25,LEN(SUBSTITUTE(exportált!B1031,"&lt;br /&gt;","&lt;br&gt;"))-LEN(D1031)-LEN(E1031)-LEN(F1031)),"&lt;br&gt;",CHAR(10))</f>
        <v>#VALUE!</v>
      </c>
      <c r="D1031" s="11" t="e">
        <f>MID(SUBSTITUTE(exportált!B1031,"&lt;br /&gt;","&lt;br&gt;"),LEN('exportált formázott'!B1031)+9,SEARCH("&lt;br&gt;",RIGHT(SUBSTITUTE(exportált!B1031,"&lt;br /&gt;","&lt;br&gt;"),LEN(SUBSTITUTE(exportált!B1031,"&lt;br /&gt;","&lt;br&gt;"))-LEN(B1031)-8))-1)</f>
        <v>#VALUE!</v>
      </c>
      <c r="E1031" s="11" t="e">
        <f>MID(SUBSTITUTE(exportált!B1031,"&lt;br /&gt;","&lt;br&gt;"),LEN('exportált formázott'!B1031)+LEN(D1031)+13,SEARCH("&lt;br&gt;",RIGHT(SUBSTITUTE(exportált!B1031,"&lt;br /&gt;","&lt;br&gt;"),LEN(SUBSTITUTE(exportált!B1031,"&lt;br /&gt;","&lt;br&gt;"))-LEN(B1031)-LEN(D1031)-13)))</f>
        <v>#VALUE!</v>
      </c>
      <c r="F1031" s="11"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1" t="str">
        <f>IF(exportált!A1032&lt;&gt;"",IFERROR(LEFT(exportált!A1032,SEARCH("&lt;br/&gt;",SUBSTITUTE(exportált!A1032,"&lt;br&gt;","&lt;br/&gt;"),1)-1),exportált!A1032),"")</f>
        <v/>
      </c>
      <c r="B1032" s="11" t="e">
        <f>LEFT(SUBSTITUTE(exportált!B1032,"&lt;br /&gt;","&lt;br&gt;"),SEARCH("&lt;br&gt;&lt;br&gt;",SUBSTITUTE(SUBSTITUTE(exportált!B1032,"&lt;br /&gt;","&lt;br&gt;"),"&lt;br /&gt;","&lt;br&gt;"),1)-1)</f>
        <v>#VALUE!</v>
      </c>
      <c r="C1032" s="11" t="e">
        <f>SUBSTITUTE(MID(SUBSTITUTE(exportált!B1032,"&lt;br /&gt;","&lt;br&gt;"),LEN('exportált formázott'!B1032)+LEN(D1032)+LEN(E1032)+LEN(F1032)+25,LEN(SUBSTITUTE(exportált!B1032,"&lt;br /&gt;","&lt;br&gt;"))-LEN(D1032)-LEN(E1032)-LEN(F1032)),"&lt;br&gt;",CHAR(10))</f>
        <v>#VALUE!</v>
      </c>
      <c r="D1032" s="11" t="e">
        <f>MID(SUBSTITUTE(exportált!B1032,"&lt;br /&gt;","&lt;br&gt;"),LEN('exportált formázott'!B1032)+9,SEARCH("&lt;br&gt;",RIGHT(SUBSTITUTE(exportált!B1032,"&lt;br /&gt;","&lt;br&gt;"),LEN(SUBSTITUTE(exportált!B1032,"&lt;br /&gt;","&lt;br&gt;"))-LEN(B1032)-8))-1)</f>
        <v>#VALUE!</v>
      </c>
      <c r="E1032" s="11" t="e">
        <f>MID(SUBSTITUTE(exportált!B1032,"&lt;br /&gt;","&lt;br&gt;"),LEN('exportált formázott'!B1032)+LEN(D1032)+13,SEARCH("&lt;br&gt;",RIGHT(SUBSTITUTE(exportált!B1032,"&lt;br /&gt;","&lt;br&gt;"),LEN(SUBSTITUTE(exportált!B1032,"&lt;br /&gt;","&lt;br&gt;"))-LEN(B1032)-LEN(D1032)-13)))</f>
        <v>#VALUE!</v>
      </c>
      <c r="F1032" s="11"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1" t="str">
        <f>IF(exportált!A1033&lt;&gt;"",IFERROR(LEFT(exportált!A1033,SEARCH("&lt;br/&gt;",SUBSTITUTE(exportált!A1033,"&lt;br&gt;","&lt;br/&gt;"),1)-1),exportált!A1033),"")</f>
        <v/>
      </c>
      <c r="B1033" s="11" t="e">
        <f>LEFT(SUBSTITUTE(exportált!B1033,"&lt;br /&gt;","&lt;br&gt;"),SEARCH("&lt;br&gt;&lt;br&gt;",SUBSTITUTE(SUBSTITUTE(exportált!B1033,"&lt;br /&gt;","&lt;br&gt;"),"&lt;br /&gt;","&lt;br&gt;"),1)-1)</f>
        <v>#VALUE!</v>
      </c>
      <c r="C1033" s="11" t="e">
        <f>SUBSTITUTE(MID(SUBSTITUTE(exportált!B1033,"&lt;br /&gt;","&lt;br&gt;"),LEN('exportált formázott'!B1033)+LEN(D1033)+LEN(E1033)+LEN(F1033)+25,LEN(SUBSTITUTE(exportált!B1033,"&lt;br /&gt;","&lt;br&gt;"))-LEN(D1033)-LEN(E1033)-LEN(F1033)),"&lt;br&gt;",CHAR(10))</f>
        <v>#VALUE!</v>
      </c>
      <c r="D1033" s="11" t="e">
        <f>MID(SUBSTITUTE(exportált!B1033,"&lt;br /&gt;","&lt;br&gt;"),LEN('exportált formázott'!B1033)+9,SEARCH("&lt;br&gt;",RIGHT(SUBSTITUTE(exportált!B1033,"&lt;br /&gt;","&lt;br&gt;"),LEN(SUBSTITUTE(exportált!B1033,"&lt;br /&gt;","&lt;br&gt;"))-LEN(B1033)-8))-1)</f>
        <v>#VALUE!</v>
      </c>
      <c r="E1033" s="11" t="e">
        <f>MID(SUBSTITUTE(exportált!B1033,"&lt;br /&gt;","&lt;br&gt;"),LEN('exportált formázott'!B1033)+LEN(D1033)+13,SEARCH("&lt;br&gt;",RIGHT(SUBSTITUTE(exportált!B1033,"&lt;br /&gt;","&lt;br&gt;"),LEN(SUBSTITUTE(exportált!B1033,"&lt;br /&gt;","&lt;br&gt;"))-LEN(B1033)-LEN(D1033)-13)))</f>
        <v>#VALUE!</v>
      </c>
      <c r="F1033" s="11"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1" t="str">
        <f>IF(exportált!A1034&lt;&gt;"",IFERROR(LEFT(exportált!A1034,SEARCH("&lt;br/&gt;",SUBSTITUTE(exportált!A1034,"&lt;br&gt;","&lt;br/&gt;"),1)-1),exportált!A1034),"")</f>
        <v/>
      </c>
      <c r="B1034" s="11" t="e">
        <f>LEFT(SUBSTITUTE(exportált!B1034,"&lt;br /&gt;","&lt;br&gt;"),SEARCH("&lt;br&gt;&lt;br&gt;",SUBSTITUTE(SUBSTITUTE(exportált!B1034,"&lt;br /&gt;","&lt;br&gt;"),"&lt;br /&gt;","&lt;br&gt;"),1)-1)</f>
        <v>#VALUE!</v>
      </c>
      <c r="C1034" s="11" t="e">
        <f>SUBSTITUTE(MID(SUBSTITUTE(exportált!B1034,"&lt;br /&gt;","&lt;br&gt;"),LEN('exportált formázott'!B1034)+LEN(D1034)+LEN(E1034)+LEN(F1034)+25,LEN(SUBSTITUTE(exportált!B1034,"&lt;br /&gt;","&lt;br&gt;"))-LEN(D1034)-LEN(E1034)-LEN(F1034)),"&lt;br&gt;",CHAR(10))</f>
        <v>#VALUE!</v>
      </c>
      <c r="D1034" s="11" t="e">
        <f>MID(SUBSTITUTE(exportált!B1034,"&lt;br /&gt;","&lt;br&gt;"),LEN('exportált formázott'!B1034)+9,SEARCH("&lt;br&gt;",RIGHT(SUBSTITUTE(exportált!B1034,"&lt;br /&gt;","&lt;br&gt;"),LEN(SUBSTITUTE(exportált!B1034,"&lt;br /&gt;","&lt;br&gt;"))-LEN(B1034)-8))-1)</f>
        <v>#VALUE!</v>
      </c>
      <c r="E1034" s="11" t="e">
        <f>MID(SUBSTITUTE(exportált!B1034,"&lt;br /&gt;","&lt;br&gt;"),LEN('exportált formázott'!B1034)+LEN(D1034)+13,SEARCH("&lt;br&gt;",RIGHT(SUBSTITUTE(exportált!B1034,"&lt;br /&gt;","&lt;br&gt;"),LEN(SUBSTITUTE(exportált!B1034,"&lt;br /&gt;","&lt;br&gt;"))-LEN(B1034)-LEN(D1034)-13)))</f>
        <v>#VALUE!</v>
      </c>
      <c r="F1034" s="11"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1" t="str">
        <f>IF(exportált!A1035&lt;&gt;"",IFERROR(LEFT(exportált!A1035,SEARCH("&lt;br/&gt;",SUBSTITUTE(exportált!A1035,"&lt;br&gt;","&lt;br/&gt;"),1)-1),exportált!A1035),"")</f>
        <v/>
      </c>
      <c r="B1035" s="11" t="e">
        <f>LEFT(SUBSTITUTE(exportált!B1035,"&lt;br /&gt;","&lt;br&gt;"),SEARCH("&lt;br&gt;&lt;br&gt;",SUBSTITUTE(SUBSTITUTE(exportált!B1035,"&lt;br /&gt;","&lt;br&gt;"),"&lt;br /&gt;","&lt;br&gt;"),1)-1)</f>
        <v>#VALUE!</v>
      </c>
      <c r="C1035" s="11" t="e">
        <f>SUBSTITUTE(MID(SUBSTITUTE(exportált!B1035,"&lt;br /&gt;","&lt;br&gt;"),LEN('exportált formázott'!B1035)+LEN(D1035)+LEN(E1035)+LEN(F1035)+25,LEN(SUBSTITUTE(exportált!B1035,"&lt;br /&gt;","&lt;br&gt;"))-LEN(D1035)-LEN(E1035)-LEN(F1035)),"&lt;br&gt;",CHAR(10))</f>
        <v>#VALUE!</v>
      </c>
      <c r="D1035" s="11" t="e">
        <f>MID(SUBSTITUTE(exportált!B1035,"&lt;br /&gt;","&lt;br&gt;"),LEN('exportált formázott'!B1035)+9,SEARCH("&lt;br&gt;",RIGHT(SUBSTITUTE(exportált!B1035,"&lt;br /&gt;","&lt;br&gt;"),LEN(SUBSTITUTE(exportált!B1035,"&lt;br /&gt;","&lt;br&gt;"))-LEN(B1035)-8))-1)</f>
        <v>#VALUE!</v>
      </c>
      <c r="E1035" s="11" t="e">
        <f>MID(SUBSTITUTE(exportált!B1035,"&lt;br /&gt;","&lt;br&gt;"),LEN('exportált formázott'!B1035)+LEN(D1035)+13,SEARCH("&lt;br&gt;",RIGHT(SUBSTITUTE(exportált!B1035,"&lt;br /&gt;","&lt;br&gt;"),LEN(SUBSTITUTE(exportált!B1035,"&lt;br /&gt;","&lt;br&gt;"))-LEN(B1035)-LEN(D1035)-13)))</f>
        <v>#VALUE!</v>
      </c>
      <c r="F1035" s="11"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1" t="str">
        <f>IF(exportált!A1036&lt;&gt;"",IFERROR(LEFT(exportált!A1036,SEARCH("&lt;br/&gt;",SUBSTITUTE(exportált!A1036,"&lt;br&gt;","&lt;br/&gt;"),1)-1),exportált!A1036),"")</f>
        <v/>
      </c>
      <c r="B1036" s="11" t="e">
        <f>LEFT(SUBSTITUTE(exportált!B1036,"&lt;br /&gt;","&lt;br&gt;"),SEARCH("&lt;br&gt;&lt;br&gt;",SUBSTITUTE(SUBSTITUTE(exportált!B1036,"&lt;br /&gt;","&lt;br&gt;"),"&lt;br /&gt;","&lt;br&gt;"),1)-1)</f>
        <v>#VALUE!</v>
      </c>
      <c r="C1036" s="11" t="e">
        <f>SUBSTITUTE(MID(SUBSTITUTE(exportált!B1036,"&lt;br /&gt;","&lt;br&gt;"),LEN('exportált formázott'!B1036)+LEN(D1036)+LEN(E1036)+LEN(F1036)+25,LEN(SUBSTITUTE(exportált!B1036,"&lt;br /&gt;","&lt;br&gt;"))-LEN(D1036)-LEN(E1036)-LEN(F1036)),"&lt;br&gt;",CHAR(10))</f>
        <v>#VALUE!</v>
      </c>
      <c r="D1036" s="11" t="e">
        <f>MID(SUBSTITUTE(exportált!B1036,"&lt;br /&gt;","&lt;br&gt;"),LEN('exportált formázott'!B1036)+9,SEARCH("&lt;br&gt;",RIGHT(SUBSTITUTE(exportált!B1036,"&lt;br /&gt;","&lt;br&gt;"),LEN(SUBSTITUTE(exportált!B1036,"&lt;br /&gt;","&lt;br&gt;"))-LEN(B1036)-8))-1)</f>
        <v>#VALUE!</v>
      </c>
      <c r="E1036" s="11" t="e">
        <f>MID(SUBSTITUTE(exportált!B1036,"&lt;br /&gt;","&lt;br&gt;"),LEN('exportált formázott'!B1036)+LEN(D1036)+13,SEARCH("&lt;br&gt;",RIGHT(SUBSTITUTE(exportált!B1036,"&lt;br /&gt;","&lt;br&gt;"),LEN(SUBSTITUTE(exportált!B1036,"&lt;br /&gt;","&lt;br&gt;"))-LEN(B1036)-LEN(D1036)-13)))</f>
        <v>#VALUE!</v>
      </c>
      <c r="F1036" s="11"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1" t="str">
        <f>IF(exportált!A1037&lt;&gt;"",IFERROR(LEFT(exportált!A1037,SEARCH("&lt;br/&gt;",SUBSTITUTE(exportált!A1037,"&lt;br&gt;","&lt;br/&gt;"),1)-1),exportált!A1037),"")</f>
        <v/>
      </c>
      <c r="B1037" s="11" t="e">
        <f>LEFT(SUBSTITUTE(exportált!B1037,"&lt;br /&gt;","&lt;br&gt;"),SEARCH("&lt;br&gt;&lt;br&gt;",SUBSTITUTE(SUBSTITUTE(exportált!B1037,"&lt;br /&gt;","&lt;br&gt;"),"&lt;br /&gt;","&lt;br&gt;"),1)-1)</f>
        <v>#VALUE!</v>
      </c>
      <c r="C1037" s="11" t="e">
        <f>SUBSTITUTE(MID(SUBSTITUTE(exportált!B1037,"&lt;br /&gt;","&lt;br&gt;"),LEN('exportált formázott'!B1037)+LEN(D1037)+LEN(E1037)+LEN(F1037)+25,LEN(SUBSTITUTE(exportált!B1037,"&lt;br /&gt;","&lt;br&gt;"))-LEN(D1037)-LEN(E1037)-LEN(F1037)),"&lt;br&gt;",CHAR(10))</f>
        <v>#VALUE!</v>
      </c>
      <c r="D1037" s="11" t="e">
        <f>MID(SUBSTITUTE(exportált!B1037,"&lt;br /&gt;","&lt;br&gt;"),LEN('exportált formázott'!B1037)+9,SEARCH("&lt;br&gt;",RIGHT(SUBSTITUTE(exportált!B1037,"&lt;br /&gt;","&lt;br&gt;"),LEN(SUBSTITUTE(exportált!B1037,"&lt;br /&gt;","&lt;br&gt;"))-LEN(B1037)-8))-1)</f>
        <v>#VALUE!</v>
      </c>
      <c r="E1037" s="11" t="e">
        <f>MID(SUBSTITUTE(exportált!B1037,"&lt;br /&gt;","&lt;br&gt;"),LEN('exportált formázott'!B1037)+LEN(D1037)+13,SEARCH("&lt;br&gt;",RIGHT(SUBSTITUTE(exportált!B1037,"&lt;br /&gt;","&lt;br&gt;"),LEN(SUBSTITUTE(exportált!B1037,"&lt;br /&gt;","&lt;br&gt;"))-LEN(B1037)-LEN(D1037)-13)))</f>
        <v>#VALUE!</v>
      </c>
      <c r="F1037" s="11"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1" t="str">
        <f>IF(exportált!A1038&lt;&gt;"",IFERROR(LEFT(exportált!A1038,SEARCH("&lt;br/&gt;",SUBSTITUTE(exportált!A1038,"&lt;br&gt;","&lt;br/&gt;"),1)-1),exportált!A1038),"")</f>
        <v/>
      </c>
      <c r="B1038" s="11" t="e">
        <f>LEFT(SUBSTITUTE(exportált!B1038,"&lt;br /&gt;","&lt;br&gt;"),SEARCH("&lt;br&gt;&lt;br&gt;",SUBSTITUTE(SUBSTITUTE(exportált!B1038,"&lt;br /&gt;","&lt;br&gt;"),"&lt;br /&gt;","&lt;br&gt;"),1)-1)</f>
        <v>#VALUE!</v>
      </c>
      <c r="C1038" s="11" t="e">
        <f>SUBSTITUTE(MID(SUBSTITUTE(exportált!B1038,"&lt;br /&gt;","&lt;br&gt;"),LEN('exportált formázott'!B1038)+LEN(D1038)+LEN(E1038)+LEN(F1038)+25,LEN(SUBSTITUTE(exportált!B1038,"&lt;br /&gt;","&lt;br&gt;"))-LEN(D1038)-LEN(E1038)-LEN(F1038)),"&lt;br&gt;",CHAR(10))</f>
        <v>#VALUE!</v>
      </c>
      <c r="D1038" s="11" t="e">
        <f>MID(SUBSTITUTE(exportált!B1038,"&lt;br /&gt;","&lt;br&gt;"),LEN('exportált formázott'!B1038)+9,SEARCH("&lt;br&gt;",RIGHT(SUBSTITUTE(exportált!B1038,"&lt;br /&gt;","&lt;br&gt;"),LEN(SUBSTITUTE(exportált!B1038,"&lt;br /&gt;","&lt;br&gt;"))-LEN(B1038)-8))-1)</f>
        <v>#VALUE!</v>
      </c>
      <c r="E1038" s="11" t="e">
        <f>MID(SUBSTITUTE(exportált!B1038,"&lt;br /&gt;","&lt;br&gt;"),LEN('exportált formázott'!B1038)+LEN(D1038)+13,SEARCH("&lt;br&gt;",RIGHT(SUBSTITUTE(exportált!B1038,"&lt;br /&gt;","&lt;br&gt;"),LEN(SUBSTITUTE(exportált!B1038,"&lt;br /&gt;","&lt;br&gt;"))-LEN(B1038)-LEN(D1038)-13)))</f>
        <v>#VALUE!</v>
      </c>
      <c r="F1038" s="11"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1" t="str">
        <f>IF(exportált!A1039&lt;&gt;"",IFERROR(LEFT(exportált!A1039,SEARCH("&lt;br/&gt;",SUBSTITUTE(exportált!A1039,"&lt;br&gt;","&lt;br/&gt;"),1)-1),exportált!A1039),"")</f>
        <v/>
      </c>
      <c r="B1039" s="11" t="e">
        <f>LEFT(SUBSTITUTE(exportált!B1039,"&lt;br /&gt;","&lt;br&gt;"),SEARCH("&lt;br&gt;&lt;br&gt;",SUBSTITUTE(SUBSTITUTE(exportált!B1039,"&lt;br /&gt;","&lt;br&gt;"),"&lt;br /&gt;","&lt;br&gt;"),1)-1)</f>
        <v>#VALUE!</v>
      </c>
      <c r="C1039" s="11" t="e">
        <f>SUBSTITUTE(MID(SUBSTITUTE(exportált!B1039,"&lt;br /&gt;","&lt;br&gt;"),LEN('exportált formázott'!B1039)+LEN(D1039)+LEN(E1039)+LEN(F1039)+25,LEN(SUBSTITUTE(exportált!B1039,"&lt;br /&gt;","&lt;br&gt;"))-LEN(D1039)-LEN(E1039)-LEN(F1039)),"&lt;br&gt;",CHAR(10))</f>
        <v>#VALUE!</v>
      </c>
      <c r="D1039" s="11" t="e">
        <f>MID(SUBSTITUTE(exportált!B1039,"&lt;br /&gt;","&lt;br&gt;"),LEN('exportált formázott'!B1039)+9,SEARCH("&lt;br&gt;",RIGHT(SUBSTITUTE(exportált!B1039,"&lt;br /&gt;","&lt;br&gt;"),LEN(SUBSTITUTE(exportált!B1039,"&lt;br /&gt;","&lt;br&gt;"))-LEN(B1039)-8))-1)</f>
        <v>#VALUE!</v>
      </c>
      <c r="E1039" s="11" t="e">
        <f>MID(SUBSTITUTE(exportált!B1039,"&lt;br /&gt;","&lt;br&gt;"),LEN('exportált formázott'!B1039)+LEN(D1039)+13,SEARCH("&lt;br&gt;",RIGHT(SUBSTITUTE(exportált!B1039,"&lt;br /&gt;","&lt;br&gt;"),LEN(SUBSTITUTE(exportált!B1039,"&lt;br /&gt;","&lt;br&gt;"))-LEN(B1039)-LEN(D1039)-13)))</f>
        <v>#VALUE!</v>
      </c>
      <c r="F1039" s="11"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1" t="str">
        <f>IF(exportált!A1040&lt;&gt;"",IFERROR(LEFT(exportált!A1040,SEARCH("&lt;br/&gt;",SUBSTITUTE(exportált!A1040,"&lt;br&gt;","&lt;br/&gt;"),1)-1),exportált!A1040),"")</f>
        <v/>
      </c>
      <c r="B1040" s="11" t="e">
        <f>LEFT(SUBSTITUTE(exportált!B1040,"&lt;br /&gt;","&lt;br&gt;"),SEARCH("&lt;br&gt;&lt;br&gt;",SUBSTITUTE(SUBSTITUTE(exportált!B1040,"&lt;br /&gt;","&lt;br&gt;"),"&lt;br /&gt;","&lt;br&gt;"),1)-1)</f>
        <v>#VALUE!</v>
      </c>
      <c r="C1040" s="11" t="e">
        <f>SUBSTITUTE(MID(SUBSTITUTE(exportált!B1040,"&lt;br /&gt;","&lt;br&gt;"),LEN('exportált formázott'!B1040)+LEN(D1040)+LEN(E1040)+LEN(F1040)+25,LEN(SUBSTITUTE(exportált!B1040,"&lt;br /&gt;","&lt;br&gt;"))-LEN(D1040)-LEN(E1040)-LEN(F1040)),"&lt;br&gt;",CHAR(10))</f>
        <v>#VALUE!</v>
      </c>
      <c r="D1040" s="11" t="e">
        <f>MID(SUBSTITUTE(exportált!B1040,"&lt;br /&gt;","&lt;br&gt;"),LEN('exportált formázott'!B1040)+9,SEARCH("&lt;br&gt;",RIGHT(SUBSTITUTE(exportált!B1040,"&lt;br /&gt;","&lt;br&gt;"),LEN(SUBSTITUTE(exportált!B1040,"&lt;br /&gt;","&lt;br&gt;"))-LEN(B1040)-8))-1)</f>
        <v>#VALUE!</v>
      </c>
      <c r="E1040" s="11" t="e">
        <f>MID(SUBSTITUTE(exportált!B1040,"&lt;br /&gt;","&lt;br&gt;"),LEN('exportált formázott'!B1040)+LEN(D1040)+13,SEARCH("&lt;br&gt;",RIGHT(SUBSTITUTE(exportált!B1040,"&lt;br /&gt;","&lt;br&gt;"),LEN(SUBSTITUTE(exportált!B1040,"&lt;br /&gt;","&lt;br&gt;"))-LEN(B1040)-LEN(D1040)-13)))</f>
        <v>#VALUE!</v>
      </c>
      <c r="F1040" s="11"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1" t="str">
        <f>IF(exportált!A1041&lt;&gt;"",IFERROR(LEFT(exportált!A1041,SEARCH("&lt;br/&gt;",SUBSTITUTE(exportált!A1041,"&lt;br&gt;","&lt;br/&gt;"),1)-1),exportált!A1041),"")</f>
        <v/>
      </c>
      <c r="B1041" s="11" t="e">
        <f>LEFT(SUBSTITUTE(exportált!B1041,"&lt;br /&gt;","&lt;br&gt;"),SEARCH("&lt;br&gt;&lt;br&gt;",SUBSTITUTE(SUBSTITUTE(exportált!B1041,"&lt;br /&gt;","&lt;br&gt;"),"&lt;br /&gt;","&lt;br&gt;"),1)-1)</f>
        <v>#VALUE!</v>
      </c>
      <c r="C1041" s="11" t="e">
        <f>SUBSTITUTE(MID(SUBSTITUTE(exportált!B1041,"&lt;br /&gt;","&lt;br&gt;"),LEN('exportált formázott'!B1041)+LEN(D1041)+LEN(E1041)+LEN(F1041)+25,LEN(SUBSTITUTE(exportált!B1041,"&lt;br /&gt;","&lt;br&gt;"))-LEN(D1041)-LEN(E1041)-LEN(F1041)),"&lt;br&gt;",CHAR(10))</f>
        <v>#VALUE!</v>
      </c>
      <c r="D1041" s="11" t="e">
        <f>MID(SUBSTITUTE(exportált!B1041,"&lt;br /&gt;","&lt;br&gt;"),LEN('exportált formázott'!B1041)+9,SEARCH("&lt;br&gt;",RIGHT(SUBSTITUTE(exportált!B1041,"&lt;br /&gt;","&lt;br&gt;"),LEN(SUBSTITUTE(exportált!B1041,"&lt;br /&gt;","&lt;br&gt;"))-LEN(B1041)-8))-1)</f>
        <v>#VALUE!</v>
      </c>
      <c r="E1041" s="11" t="e">
        <f>MID(SUBSTITUTE(exportált!B1041,"&lt;br /&gt;","&lt;br&gt;"),LEN('exportált formázott'!B1041)+LEN(D1041)+13,SEARCH("&lt;br&gt;",RIGHT(SUBSTITUTE(exportált!B1041,"&lt;br /&gt;","&lt;br&gt;"),LEN(SUBSTITUTE(exportált!B1041,"&lt;br /&gt;","&lt;br&gt;"))-LEN(B1041)-LEN(D1041)-13)))</f>
        <v>#VALUE!</v>
      </c>
      <c r="F1041" s="11"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1" t="str">
        <f>IF(exportált!A1042&lt;&gt;"",IFERROR(LEFT(exportált!A1042,SEARCH("&lt;br/&gt;",SUBSTITUTE(exportált!A1042,"&lt;br&gt;","&lt;br/&gt;"),1)-1),exportált!A1042),"")</f>
        <v/>
      </c>
      <c r="B1042" s="11" t="e">
        <f>LEFT(SUBSTITUTE(exportált!B1042,"&lt;br /&gt;","&lt;br&gt;"),SEARCH("&lt;br&gt;&lt;br&gt;",SUBSTITUTE(SUBSTITUTE(exportált!B1042,"&lt;br /&gt;","&lt;br&gt;"),"&lt;br /&gt;","&lt;br&gt;"),1)-1)</f>
        <v>#VALUE!</v>
      </c>
      <c r="C1042" s="11" t="e">
        <f>SUBSTITUTE(MID(SUBSTITUTE(exportált!B1042,"&lt;br /&gt;","&lt;br&gt;"),LEN('exportált formázott'!B1042)+LEN(D1042)+LEN(E1042)+LEN(F1042)+25,LEN(SUBSTITUTE(exportált!B1042,"&lt;br /&gt;","&lt;br&gt;"))-LEN(D1042)-LEN(E1042)-LEN(F1042)),"&lt;br&gt;",CHAR(10))</f>
        <v>#VALUE!</v>
      </c>
      <c r="D1042" s="11" t="e">
        <f>MID(SUBSTITUTE(exportált!B1042,"&lt;br /&gt;","&lt;br&gt;"),LEN('exportált formázott'!B1042)+9,SEARCH("&lt;br&gt;",RIGHT(SUBSTITUTE(exportált!B1042,"&lt;br /&gt;","&lt;br&gt;"),LEN(SUBSTITUTE(exportált!B1042,"&lt;br /&gt;","&lt;br&gt;"))-LEN(B1042)-8))-1)</f>
        <v>#VALUE!</v>
      </c>
      <c r="E1042" s="11" t="e">
        <f>MID(SUBSTITUTE(exportált!B1042,"&lt;br /&gt;","&lt;br&gt;"),LEN('exportált formázott'!B1042)+LEN(D1042)+13,SEARCH("&lt;br&gt;",RIGHT(SUBSTITUTE(exportált!B1042,"&lt;br /&gt;","&lt;br&gt;"),LEN(SUBSTITUTE(exportált!B1042,"&lt;br /&gt;","&lt;br&gt;"))-LEN(B1042)-LEN(D1042)-13)))</f>
        <v>#VALUE!</v>
      </c>
      <c r="F1042" s="11"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1" t="str">
        <f>IF(exportált!A1043&lt;&gt;"",IFERROR(LEFT(exportált!A1043,SEARCH("&lt;br/&gt;",SUBSTITUTE(exportált!A1043,"&lt;br&gt;","&lt;br/&gt;"),1)-1),exportált!A1043),"")</f>
        <v/>
      </c>
      <c r="B1043" s="11" t="e">
        <f>LEFT(SUBSTITUTE(exportált!B1043,"&lt;br /&gt;","&lt;br&gt;"),SEARCH("&lt;br&gt;&lt;br&gt;",SUBSTITUTE(SUBSTITUTE(exportált!B1043,"&lt;br /&gt;","&lt;br&gt;"),"&lt;br /&gt;","&lt;br&gt;"),1)-1)</f>
        <v>#VALUE!</v>
      </c>
      <c r="C1043" s="11" t="e">
        <f>SUBSTITUTE(MID(SUBSTITUTE(exportált!B1043,"&lt;br /&gt;","&lt;br&gt;"),LEN('exportált formázott'!B1043)+LEN(D1043)+LEN(E1043)+LEN(F1043)+25,LEN(SUBSTITUTE(exportált!B1043,"&lt;br /&gt;","&lt;br&gt;"))-LEN(D1043)-LEN(E1043)-LEN(F1043)),"&lt;br&gt;",CHAR(10))</f>
        <v>#VALUE!</v>
      </c>
      <c r="D1043" s="11" t="e">
        <f>MID(SUBSTITUTE(exportált!B1043,"&lt;br /&gt;","&lt;br&gt;"),LEN('exportált formázott'!B1043)+9,SEARCH("&lt;br&gt;",RIGHT(SUBSTITUTE(exportált!B1043,"&lt;br /&gt;","&lt;br&gt;"),LEN(SUBSTITUTE(exportált!B1043,"&lt;br /&gt;","&lt;br&gt;"))-LEN(B1043)-8))-1)</f>
        <v>#VALUE!</v>
      </c>
      <c r="E1043" s="11" t="e">
        <f>MID(SUBSTITUTE(exportált!B1043,"&lt;br /&gt;","&lt;br&gt;"),LEN('exportált formázott'!B1043)+LEN(D1043)+13,SEARCH("&lt;br&gt;",RIGHT(SUBSTITUTE(exportált!B1043,"&lt;br /&gt;","&lt;br&gt;"),LEN(SUBSTITUTE(exportált!B1043,"&lt;br /&gt;","&lt;br&gt;"))-LEN(B1043)-LEN(D1043)-13)))</f>
        <v>#VALUE!</v>
      </c>
      <c r="F1043" s="11"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1" t="str">
        <f>IF(exportált!A1044&lt;&gt;"",IFERROR(LEFT(exportált!A1044,SEARCH("&lt;br/&gt;",SUBSTITUTE(exportált!A1044,"&lt;br&gt;","&lt;br/&gt;"),1)-1),exportált!A1044),"")</f>
        <v/>
      </c>
      <c r="B1044" s="11" t="e">
        <f>LEFT(SUBSTITUTE(exportált!B1044,"&lt;br /&gt;","&lt;br&gt;"),SEARCH("&lt;br&gt;&lt;br&gt;",SUBSTITUTE(SUBSTITUTE(exportált!B1044,"&lt;br /&gt;","&lt;br&gt;"),"&lt;br /&gt;","&lt;br&gt;"),1)-1)</f>
        <v>#VALUE!</v>
      </c>
      <c r="C1044" s="11" t="e">
        <f>SUBSTITUTE(MID(SUBSTITUTE(exportált!B1044,"&lt;br /&gt;","&lt;br&gt;"),LEN('exportált formázott'!B1044)+LEN(D1044)+LEN(E1044)+LEN(F1044)+25,LEN(SUBSTITUTE(exportált!B1044,"&lt;br /&gt;","&lt;br&gt;"))-LEN(D1044)-LEN(E1044)-LEN(F1044)),"&lt;br&gt;",CHAR(10))</f>
        <v>#VALUE!</v>
      </c>
      <c r="D1044" s="11" t="e">
        <f>MID(SUBSTITUTE(exportált!B1044,"&lt;br /&gt;","&lt;br&gt;"),LEN('exportált formázott'!B1044)+9,SEARCH("&lt;br&gt;",RIGHT(SUBSTITUTE(exportált!B1044,"&lt;br /&gt;","&lt;br&gt;"),LEN(SUBSTITUTE(exportált!B1044,"&lt;br /&gt;","&lt;br&gt;"))-LEN(B1044)-8))-1)</f>
        <v>#VALUE!</v>
      </c>
      <c r="E1044" s="11" t="e">
        <f>MID(SUBSTITUTE(exportált!B1044,"&lt;br /&gt;","&lt;br&gt;"),LEN('exportált formázott'!B1044)+LEN(D1044)+13,SEARCH("&lt;br&gt;",RIGHT(SUBSTITUTE(exportált!B1044,"&lt;br /&gt;","&lt;br&gt;"),LEN(SUBSTITUTE(exportált!B1044,"&lt;br /&gt;","&lt;br&gt;"))-LEN(B1044)-LEN(D1044)-13)))</f>
        <v>#VALUE!</v>
      </c>
      <c r="F1044" s="11"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1" t="str">
        <f>IF(exportált!A1045&lt;&gt;"",IFERROR(LEFT(exportált!A1045,SEARCH("&lt;br/&gt;",SUBSTITUTE(exportált!A1045,"&lt;br&gt;","&lt;br/&gt;"),1)-1),exportált!A1045),"")</f>
        <v/>
      </c>
      <c r="B1045" s="11" t="e">
        <f>LEFT(SUBSTITUTE(exportált!B1045,"&lt;br /&gt;","&lt;br&gt;"),SEARCH("&lt;br&gt;&lt;br&gt;",SUBSTITUTE(SUBSTITUTE(exportált!B1045,"&lt;br /&gt;","&lt;br&gt;"),"&lt;br /&gt;","&lt;br&gt;"),1)-1)</f>
        <v>#VALUE!</v>
      </c>
      <c r="C1045" s="11" t="e">
        <f>SUBSTITUTE(MID(SUBSTITUTE(exportált!B1045,"&lt;br /&gt;","&lt;br&gt;"),LEN('exportált formázott'!B1045)+LEN(D1045)+LEN(E1045)+LEN(F1045)+25,LEN(SUBSTITUTE(exportált!B1045,"&lt;br /&gt;","&lt;br&gt;"))-LEN(D1045)-LEN(E1045)-LEN(F1045)),"&lt;br&gt;",CHAR(10))</f>
        <v>#VALUE!</v>
      </c>
      <c r="D1045" s="11" t="e">
        <f>MID(SUBSTITUTE(exportált!B1045,"&lt;br /&gt;","&lt;br&gt;"),LEN('exportált formázott'!B1045)+9,SEARCH("&lt;br&gt;",RIGHT(SUBSTITUTE(exportált!B1045,"&lt;br /&gt;","&lt;br&gt;"),LEN(SUBSTITUTE(exportált!B1045,"&lt;br /&gt;","&lt;br&gt;"))-LEN(B1045)-8))-1)</f>
        <v>#VALUE!</v>
      </c>
      <c r="E1045" s="11" t="e">
        <f>MID(SUBSTITUTE(exportált!B1045,"&lt;br /&gt;","&lt;br&gt;"),LEN('exportált formázott'!B1045)+LEN(D1045)+13,SEARCH("&lt;br&gt;",RIGHT(SUBSTITUTE(exportált!B1045,"&lt;br /&gt;","&lt;br&gt;"),LEN(SUBSTITUTE(exportált!B1045,"&lt;br /&gt;","&lt;br&gt;"))-LEN(B1045)-LEN(D1045)-13)))</f>
        <v>#VALUE!</v>
      </c>
      <c r="F1045" s="11"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1" t="str">
        <f>IF(exportált!A1046&lt;&gt;"",IFERROR(LEFT(exportált!A1046,SEARCH("&lt;br/&gt;",SUBSTITUTE(exportált!A1046,"&lt;br&gt;","&lt;br/&gt;"),1)-1),exportált!A1046),"")</f>
        <v/>
      </c>
      <c r="B1046" s="11" t="e">
        <f>LEFT(SUBSTITUTE(exportált!B1046,"&lt;br /&gt;","&lt;br&gt;"),SEARCH("&lt;br&gt;&lt;br&gt;",SUBSTITUTE(SUBSTITUTE(exportált!B1046,"&lt;br /&gt;","&lt;br&gt;"),"&lt;br /&gt;","&lt;br&gt;"),1)-1)</f>
        <v>#VALUE!</v>
      </c>
      <c r="C1046" s="11" t="e">
        <f>SUBSTITUTE(MID(SUBSTITUTE(exportált!B1046,"&lt;br /&gt;","&lt;br&gt;"),LEN('exportált formázott'!B1046)+LEN(D1046)+LEN(E1046)+LEN(F1046)+25,LEN(SUBSTITUTE(exportált!B1046,"&lt;br /&gt;","&lt;br&gt;"))-LEN(D1046)-LEN(E1046)-LEN(F1046)),"&lt;br&gt;",CHAR(10))</f>
        <v>#VALUE!</v>
      </c>
      <c r="D1046" s="11" t="e">
        <f>MID(SUBSTITUTE(exportált!B1046,"&lt;br /&gt;","&lt;br&gt;"),LEN('exportált formázott'!B1046)+9,SEARCH("&lt;br&gt;",RIGHT(SUBSTITUTE(exportált!B1046,"&lt;br /&gt;","&lt;br&gt;"),LEN(SUBSTITUTE(exportált!B1046,"&lt;br /&gt;","&lt;br&gt;"))-LEN(B1046)-8))-1)</f>
        <v>#VALUE!</v>
      </c>
      <c r="E1046" s="11" t="e">
        <f>MID(SUBSTITUTE(exportált!B1046,"&lt;br /&gt;","&lt;br&gt;"),LEN('exportált formázott'!B1046)+LEN(D1046)+13,SEARCH("&lt;br&gt;",RIGHT(SUBSTITUTE(exportált!B1046,"&lt;br /&gt;","&lt;br&gt;"),LEN(SUBSTITUTE(exportált!B1046,"&lt;br /&gt;","&lt;br&gt;"))-LEN(B1046)-LEN(D1046)-13)))</f>
        <v>#VALUE!</v>
      </c>
      <c r="F1046" s="11"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1" t="str">
        <f>IF(exportált!A1047&lt;&gt;"",IFERROR(LEFT(exportált!A1047,SEARCH("&lt;br/&gt;",SUBSTITUTE(exportált!A1047,"&lt;br&gt;","&lt;br/&gt;"),1)-1),exportált!A1047),"")</f>
        <v/>
      </c>
      <c r="B1047" s="11" t="e">
        <f>LEFT(SUBSTITUTE(exportált!B1047,"&lt;br /&gt;","&lt;br&gt;"),SEARCH("&lt;br&gt;&lt;br&gt;",SUBSTITUTE(SUBSTITUTE(exportált!B1047,"&lt;br /&gt;","&lt;br&gt;"),"&lt;br /&gt;","&lt;br&gt;"),1)-1)</f>
        <v>#VALUE!</v>
      </c>
      <c r="C1047" s="11" t="e">
        <f>SUBSTITUTE(MID(SUBSTITUTE(exportált!B1047,"&lt;br /&gt;","&lt;br&gt;"),LEN('exportált formázott'!B1047)+LEN(D1047)+LEN(E1047)+LEN(F1047)+25,LEN(SUBSTITUTE(exportált!B1047,"&lt;br /&gt;","&lt;br&gt;"))-LEN(D1047)-LEN(E1047)-LEN(F1047)),"&lt;br&gt;",CHAR(10))</f>
        <v>#VALUE!</v>
      </c>
      <c r="D1047" s="11" t="e">
        <f>MID(SUBSTITUTE(exportált!B1047,"&lt;br /&gt;","&lt;br&gt;"),LEN('exportált formázott'!B1047)+9,SEARCH("&lt;br&gt;",RIGHT(SUBSTITUTE(exportált!B1047,"&lt;br /&gt;","&lt;br&gt;"),LEN(SUBSTITUTE(exportált!B1047,"&lt;br /&gt;","&lt;br&gt;"))-LEN(B1047)-8))-1)</f>
        <v>#VALUE!</v>
      </c>
      <c r="E1047" s="11" t="e">
        <f>MID(SUBSTITUTE(exportált!B1047,"&lt;br /&gt;","&lt;br&gt;"),LEN('exportált formázott'!B1047)+LEN(D1047)+13,SEARCH("&lt;br&gt;",RIGHT(SUBSTITUTE(exportált!B1047,"&lt;br /&gt;","&lt;br&gt;"),LEN(SUBSTITUTE(exportált!B1047,"&lt;br /&gt;","&lt;br&gt;"))-LEN(B1047)-LEN(D1047)-13)))</f>
        <v>#VALUE!</v>
      </c>
      <c r="F1047" s="11"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1" t="str">
        <f>IF(exportált!A1048&lt;&gt;"",IFERROR(LEFT(exportált!A1048,SEARCH("&lt;br/&gt;",SUBSTITUTE(exportált!A1048,"&lt;br&gt;","&lt;br/&gt;"),1)-1),exportált!A1048),"")</f>
        <v/>
      </c>
      <c r="B1048" s="11" t="e">
        <f>LEFT(SUBSTITUTE(exportált!B1048,"&lt;br /&gt;","&lt;br&gt;"),SEARCH("&lt;br&gt;&lt;br&gt;",SUBSTITUTE(SUBSTITUTE(exportált!B1048,"&lt;br /&gt;","&lt;br&gt;"),"&lt;br /&gt;","&lt;br&gt;"),1)-1)</f>
        <v>#VALUE!</v>
      </c>
      <c r="C1048" s="11" t="e">
        <f>SUBSTITUTE(MID(SUBSTITUTE(exportált!B1048,"&lt;br /&gt;","&lt;br&gt;"),LEN('exportált formázott'!B1048)+LEN(D1048)+LEN(E1048)+LEN(F1048)+25,LEN(SUBSTITUTE(exportált!B1048,"&lt;br /&gt;","&lt;br&gt;"))-LEN(D1048)-LEN(E1048)-LEN(F1048)),"&lt;br&gt;",CHAR(10))</f>
        <v>#VALUE!</v>
      </c>
      <c r="D1048" s="11" t="e">
        <f>MID(SUBSTITUTE(exportált!B1048,"&lt;br /&gt;","&lt;br&gt;"),LEN('exportált formázott'!B1048)+9,SEARCH("&lt;br&gt;",RIGHT(SUBSTITUTE(exportált!B1048,"&lt;br /&gt;","&lt;br&gt;"),LEN(SUBSTITUTE(exportált!B1048,"&lt;br /&gt;","&lt;br&gt;"))-LEN(B1048)-8))-1)</f>
        <v>#VALUE!</v>
      </c>
      <c r="E1048" s="11" t="e">
        <f>MID(SUBSTITUTE(exportált!B1048,"&lt;br /&gt;","&lt;br&gt;"),LEN('exportált formázott'!B1048)+LEN(D1048)+13,SEARCH("&lt;br&gt;",RIGHT(SUBSTITUTE(exportált!B1048,"&lt;br /&gt;","&lt;br&gt;"),LEN(SUBSTITUTE(exportált!B1048,"&lt;br /&gt;","&lt;br&gt;"))-LEN(B1048)-LEN(D1048)-13)))</f>
        <v>#VALUE!</v>
      </c>
      <c r="F1048" s="11"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1" t="str">
        <f>IF(exportált!A1049&lt;&gt;"",IFERROR(LEFT(exportált!A1049,SEARCH("&lt;br/&gt;",SUBSTITUTE(exportált!A1049,"&lt;br&gt;","&lt;br/&gt;"),1)-1),exportált!A1049),"")</f>
        <v/>
      </c>
      <c r="B1049" s="11" t="e">
        <f>LEFT(SUBSTITUTE(exportált!B1049,"&lt;br /&gt;","&lt;br&gt;"),SEARCH("&lt;br&gt;&lt;br&gt;",SUBSTITUTE(SUBSTITUTE(exportált!B1049,"&lt;br /&gt;","&lt;br&gt;"),"&lt;br /&gt;","&lt;br&gt;"),1)-1)</f>
        <v>#VALUE!</v>
      </c>
      <c r="C1049" s="11" t="e">
        <f>SUBSTITUTE(MID(SUBSTITUTE(exportált!B1049,"&lt;br /&gt;","&lt;br&gt;"),LEN('exportált formázott'!B1049)+LEN(D1049)+LEN(E1049)+LEN(F1049)+25,LEN(SUBSTITUTE(exportált!B1049,"&lt;br /&gt;","&lt;br&gt;"))-LEN(D1049)-LEN(E1049)-LEN(F1049)),"&lt;br&gt;",CHAR(10))</f>
        <v>#VALUE!</v>
      </c>
      <c r="D1049" s="11" t="e">
        <f>MID(SUBSTITUTE(exportált!B1049,"&lt;br /&gt;","&lt;br&gt;"),LEN('exportált formázott'!B1049)+9,SEARCH("&lt;br&gt;",RIGHT(SUBSTITUTE(exportált!B1049,"&lt;br /&gt;","&lt;br&gt;"),LEN(SUBSTITUTE(exportált!B1049,"&lt;br /&gt;","&lt;br&gt;"))-LEN(B1049)-8))-1)</f>
        <v>#VALUE!</v>
      </c>
      <c r="E1049" s="11" t="e">
        <f>MID(SUBSTITUTE(exportált!B1049,"&lt;br /&gt;","&lt;br&gt;"),LEN('exportált formázott'!B1049)+LEN(D1049)+13,SEARCH("&lt;br&gt;",RIGHT(SUBSTITUTE(exportált!B1049,"&lt;br /&gt;","&lt;br&gt;"),LEN(SUBSTITUTE(exportált!B1049,"&lt;br /&gt;","&lt;br&gt;"))-LEN(B1049)-LEN(D1049)-13)))</f>
        <v>#VALUE!</v>
      </c>
      <c r="F1049" s="11"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1" t="str">
        <f>IF(exportált!A1050&lt;&gt;"",IFERROR(LEFT(exportált!A1050,SEARCH("&lt;br/&gt;",SUBSTITUTE(exportált!A1050,"&lt;br&gt;","&lt;br/&gt;"),1)-1),exportált!A1050),"")</f>
        <v/>
      </c>
      <c r="B1050" s="11" t="e">
        <f>LEFT(SUBSTITUTE(exportált!B1050,"&lt;br /&gt;","&lt;br&gt;"),SEARCH("&lt;br&gt;&lt;br&gt;",SUBSTITUTE(SUBSTITUTE(exportált!B1050,"&lt;br /&gt;","&lt;br&gt;"),"&lt;br /&gt;","&lt;br&gt;"),1)-1)</f>
        <v>#VALUE!</v>
      </c>
      <c r="C1050" s="11" t="e">
        <f>SUBSTITUTE(MID(SUBSTITUTE(exportált!B1050,"&lt;br /&gt;","&lt;br&gt;"),LEN('exportált formázott'!B1050)+LEN(D1050)+LEN(E1050)+LEN(F1050)+25,LEN(SUBSTITUTE(exportált!B1050,"&lt;br /&gt;","&lt;br&gt;"))-LEN(D1050)-LEN(E1050)-LEN(F1050)),"&lt;br&gt;",CHAR(10))</f>
        <v>#VALUE!</v>
      </c>
      <c r="D1050" s="11" t="e">
        <f>MID(SUBSTITUTE(exportált!B1050,"&lt;br /&gt;","&lt;br&gt;"),LEN('exportált formázott'!B1050)+9,SEARCH("&lt;br&gt;",RIGHT(SUBSTITUTE(exportált!B1050,"&lt;br /&gt;","&lt;br&gt;"),LEN(SUBSTITUTE(exportált!B1050,"&lt;br /&gt;","&lt;br&gt;"))-LEN(B1050)-8))-1)</f>
        <v>#VALUE!</v>
      </c>
      <c r="E1050" s="11" t="e">
        <f>MID(SUBSTITUTE(exportált!B1050,"&lt;br /&gt;","&lt;br&gt;"),LEN('exportált formázott'!B1050)+LEN(D1050)+13,SEARCH("&lt;br&gt;",RIGHT(SUBSTITUTE(exportált!B1050,"&lt;br /&gt;","&lt;br&gt;"),LEN(SUBSTITUTE(exportált!B1050,"&lt;br /&gt;","&lt;br&gt;"))-LEN(B1050)-LEN(D1050)-13)))</f>
        <v>#VALUE!</v>
      </c>
      <c r="F1050" s="11"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1" t="str">
        <f>IF(exportált!A1051&lt;&gt;"",IFERROR(LEFT(exportált!A1051,SEARCH("&lt;br/&gt;",SUBSTITUTE(exportált!A1051,"&lt;br&gt;","&lt;br/&gt;"),1)-1),exportált!A1051),"")</f>
        <v/>
      </c>
      <c r="B1051" s="11" t="e">
        <f>LEFT(SUBSTITUTE(exportált!B1051,"&lt;br /&gt;","&lt;br&gt;"),SEARCH("&lt;br&gt;&lt;br&gt;",SUBSTITUTE(SUBSTITUTE(exportált!B1051,"&lt;br /&gt;","&lt;br&gt;"),"&lt;br /&gt;","&lt;br&gt;"),1)-1)</f>
        <v>#VALUE!</v>
      </c>
      <c r="C1051" s="11" t="e">
        <f>SUBSTITUTE(MID(SUBSTITUTE(exportált!B1051,"&lt;br /&gt;","&lt;br&gt;"),LEN('exportált formázott'!B1051)+LEN(D1051)+LEN(E1051)+LEN(F1051)+25,LEN(SUBSTITUTE(exportált!B1051,"&lt;br /&gt;","&lt;br&gt;"))-LEN(D1051)-LEN(E1051)-LEN(F1051)),"&lt;br&gt;",CHAR(10))</f>
        <v>#VALUE!</v>
      </c>
      <c r="D1051" s="11" t="e">
        <f>MID(SUBSTITUTE(exportált!B1051,"&lt;br /&gt;","&lt;br&gt;"),LEN('exportált formázott'!B1051)+9,SEARCH("&lt;br&gt;",RIGHT(SUBSTITUTE(exportált!B1051,"&lt;br /&gt;","&lt;br&gt;"),LEN(SUBSTITUTE(exportált!B1051,"&lt;br /&gt;","&lt;br&gt;"))-LEN(B1051)-8))-1)</f>
        <v>#VALUE!</v>
      </c>
      <c r="E1051" s="11" t="e">
        <f>MID(SUBSTITUTE(exportált!B1051,"&lt;br /&gt;","&lt;br&gt;"),LEN('exportált formázott'!B1051)+LEN(D1051)+13,SEARCH("&lt;br&gt;",RIGHT(SUBSTITUTE(exportált!B1051,"&lt;br /&gt;","&lt;br&gt;"),LEN(SUBSTITUTE(exportált!B1051,"&lt;br /&gt;","&lt;br&gt;"))-LEN(B1051)-LEN(D1051)-13)))</f>
        <v>#VALUE!</v>
      </c>
      <c r="F1051" s="11"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1" t="str">
        <f>IF(exportált!A1052&lt;&gt;"",IFERROR(LEFT(exportált!A1052,SEARCH("&lt;br/&gt;",SUBSTITUTE(exportált!A1052,"&lt;br&gt;","&lt;br/&gt;"),1)-1),exportált!A1052),"")</f>
        <v/>
      </c>
      <c r="B1052" s="11" t="e">
        <f>LEFT(SUBSTITUTE(exportált!B1052,"&lt;br /&gt;","&lt;br&gt;"),SEARCH("&lt;br&gt;&lt;br&gt;",SUBSTITUTE(SUBSTITUTE(exportált!B1052,"&lt;br /&gt;","&lt;br&gt;"),"&lt;br /&gt;","&lt;br&gt;"),1)-1)</f>
        <v>#VALUE!</v>
      </c>
      <c r="C1052" s="11" t="e">
        <f>SUBSTITUTE(MID(SUBSTITUTE(exportált!B1052,"&lt;br /&gt;","&lt;br&gt;"),LEN('exportált formázott'!B1052)+LEN(D1052)+LEN(E1052)+LEN(F1052)+25,LEN(SUBSTITUTE(exportált!B1052,"&lt;br /&gt;","&lt;br&gt;"))-LEN(D1052)-LEN(E1052)-LEN(F1052)),"&lt;br&gt;",CHAR(10))</f>
        <v>#VALUE!</v>
      </c>
      <c r="D1052" s="11" t="e">
        <f>MID(SUBSTITUTE(exportált!B1052,"&lt;br /&gt;","&lt;br&gt;"),LEN('exportált formázott'!B1052)+9,SEARCH("&lt;br&gt;",RIGHT(SUBSTITUTE(exportált!B1052,"&lt;br /&gt;","&lt;br&gt;"),LEN(SUBSTITUTE(exportált!B1052,"&lt;br /&gt;","&lt;br&gt;"))-LEN(B1052)-8))-1)</f>
        <v>#VALUE!</v>
      </c>
      <c r="E1052" s="11" t="e">
        <f>MID(SUBSTITUTE(exportált!B1052,"&lt;br /&gt;","&lt;br&gt;"),LEN('exportált formázott'!B1052)+LEN(D1052)+13,SEARCH("&lt;br&gt;",RIGHT(SUBSTITUTE(exportált!B1052,"&lt;br /&gt;","&lt;br&gt;"),LEN(SUBSTITUTE(exportált!B1052,"&lt;br /&gt;","&lt;br&gt;"))-LEN(B1052)-LEN(D1052)-13)))</f>
        <v>#VALUE!</v>
      </c>
      <c r="F1052" s="11"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1" t="str">
        <f>IF(exportált!A1053&lt;&gt;"",IFERROR(LEFT(exportált!A1053,SEARCH("&lt;br/&gt;",SUBSTITUTE(exportált!A1053,"&lt;br&gt;","&lt;br/&gt;"),1)-1),exportált!A1053),"")</f>
        <v/>
      </c>
      <c r="B1053" s="11" t="e">
        <f>LEFT(SUBSTITUTE(exportált!B1053,"&lt;br /&gt;","&lt;br&gt;"),SEARCH("&lt;br&gt;&lt;br&gt;",SUBSTITUTE(SUBSTITUTE(exportált!B1053,"&lt;br /&gt;","&lt;br&gt;"),"&lt;br /&gt;","&lt;br&gt;"),1)-1)</f>
        <v>#VALUE!</v>
      </c>
      <c r="C1053" s="11" t="e">
        <f>SUBSTITUTE(MID(SUBSTITUTE(exportált!B1053,"&lt;br /&gt;","&lt;br&gt;"),LEN('exportált formázott'!B1053)+LEN(D1053)+LEN(E1053)+LEN(F1053)+25,LEN(SUBSTITUTE(exportált!B1053,"&lt;br /&gt;","&lt;br&gt;"))-LEN(D1053)-LEN(E1053)-LEN(F1053)),"&lt;br&gt;",CHAR(10))</f>
        <v>#VALUE!</v>
      </c>
      <c r="D1053" s="11" t="e">
        <f>MID(SUBSTITUTE(exportált!B1053,"&lt;br /&gt;","&lt;br&gt;"),LEN('exportált formázott'!B1053)+9,SEARCH("&lt;br&gt;",RIGHT(SUBSTITUTE(exportált!B1053,"&lt;br /&gt;","&lt;br&gt;"),LEN(SUBSTITUTE(exportált!B1053,"&lt;br /&gt;","&lt;br&gt;"))-LEN(B1053)-8))-1)</f>
        <v>#VALUE!</v>
      </c>
      <c r="E1053" s="11" t="e">
        <f>MID(SUBSTITUTE(exportált!B1053,"&lt;br /&gt;","&lt;br&gt;"),LEN('exportált formázott'!B1053)+LEN(D1053)+13,SEARCH("&lt;br&gt;",RIGHT(SUBSTITUTE(exportált!B1053,"&lt;br /&gt;","&lt;br&gt;"),LEN(SUBSTITUTE(exportált!B1053,"&lt;br /&gt;","&lt;br&gt;"))-LEN(B1053)-LEN(D1053)-13)))</f>
        <v>#VALUE!</v>
      </c>
      <c r="F1053" s="11"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1" t="str">
        <f>IF(exportált!A1054&lt;&gt;"",IFERROR(LEFT(exportált!A1054,SEARCH("&lt;br/&gt;",SUBSTITUTE(exportált!A1054,"&lt;br&gt;","&lt;br/&gt;"),1)-1),exportált!A1054),"")</f>
        <v/>
      </c>
      <c r="B1054" s="11" t="e">
        <f>LEFT(SUBSTITUTE(exportált!B1054,"&lt;br /&gt;","&lt;br&gt;"),SEARCH("&lt;br&gt;&lt;br&gt;",SUBSTITUTE(SUBSTITUTE(exportált!B1054,"&lt;br /&gt;","&lt;br&gt;"),"&lt;br /&gt;","&lt;br&gt;"),1)-1)</f>
        <v>#VALUE!</v>
      </c>
      <c r="C1054" s="11" t="e">
        <f>SUBSTITUTE(MID(SUBSTITUTE(exportált!B1054,"&lt;br /&gt;","&lt;br&gt;"),LEN('exportált formázott'!B1054)+LEN(D1054)+LEN(E1054)+LEN(F1054)+25,LEN(SUBSTITUTE(exportált!B1054,"&lt;br /&gt;","&lt;br&gt;"))-LEN(D1054)-LEN(E1054)-LEN(F1054)),"&lt;br&gt;",CHAR(10))</f>
        <v>#VALUE!</v>
      </c>
      <c r="D1054" s="11" t="e">
        <f>MID(SUBSTITUTE(exportált!B1054,"&lt;br /&gt;","&lt;br&gt;"),LEN('exportált formázott'!B1054)+9,SEARCH("&lt;br&gt;",RIGHT(SUBSTITUTE(exportált!B1054,"&lt;br /&gt;","&lt;br&gt;"),LEN(SUBSTITUTE(exportált!B1054,"&lt;br /&gt;","&lt;br&gt;"))-LEN(B1054)-8))-1)</f>
        <v>#VALUE!</v>
      </c>
      <c r="E1054" s="11" t="e">
        <f>MID(SUBSTITUTE(exportált!B1054,"&lt;br /&gt;","&lt;br&gt;"),LEN('exportált formázott'!B1054)+LEN(D1054)+13,SEARCH("&lt;br&gt;",RIGHT(SUBSTITUTE(exportált!B1054,"&lt;br /&gt;","&lt;br&gt;"),LEN(SUBSTITUTE(exportált!B1054,"&lt;br /&gt;","&lt;br&gt;"))-LEN(B1054)-LEN(D1054)-13)))</f>
        <v>#VALUE!</v>
      </c>
      <c r="F1054" s="11"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1" t="str">
        <f>IF(exportált!A1055&lt;&gt;"",IFERROR(LEFT(exportált!A1055,SEARCH("&lt;br/&gt;",SUBSTITUTE(exportált!A1055,"&lt;br&gt;","&lt;br/&gt;"),1)-1),exportált!A1055),"")</f>
        <v/>
      </c>
      <c r="B1055" s="11" t="e">
        <f>LEFT(SUBSTITUTE(exportált!B1055,"&lt;br /&gt;","&lt;br&gt;"),SEARCH("&lt;br&gt;&lt;br&gt;",SUBSTITUTE(SUBSTITUTE(exportált!B1055,"&lt;br /&gt;","&lt;br&gt;"),"&lt;br /&gt;","&lt;br&gt;"),1)-1)</f>
        <v>#VALUE!</v>
      </c>
      <c r="C1055" s="11" t="e">
        <f>SUBSTITUTE(MID(SUBSTITUTE(exportált!B1055,"&lt;br /&gt;","&lt;br&gt;"),LEN('exportált formázott'!B1055)+LEN(D1055)+LEN(E1055)+LEN(F1055)+25,LEN(SUBSTITUTE(exportált!B1055,"&lt;br /&gt;","&lt;br&gt;"))-LEN(D1055)-LEN(E1055)-LEN(F1055)),"&lt;br&gt;",CHAR(10))</f>
        <v>#VALUE!</v>
      </c>
      <c r="D1055" s="11" t="e">
        <f>MID(SUBSTITUTE(exportált!B1055,"&lt;br /&gt;","&lt;br&gt;"),LEN('exportált formázott'!B1055)+9,SEARCH("&lt;br&gt;",RIGHT(SUBSTITUTE(exportált!B1055,"&lt;br /&gt;","&lt;br&gt;"),LEN(SUBSTITUTE(exportált!B1055,"&lt;br /&gt;","&lt;br&gt;"))-LEN(B1055)-8))-1)</f>
        <v>#VALUE!</v>
      </c>
      <c r="E1055" s="11" t="e">
        <f>MID(SUBSTITUTE(exportált!B1055,"&lt;br /&gt;","&lt;br&gt;"),LEN('exportált formázott'!B1055)+LEN(D1055)+13,SEARCH("&lt;br&gt;",RIGHT(SUBSTITUTE(exportált!B1055,"&lt;br /&gt;","&lt;br&gt;"),LEN(SUBSTITUTE(exportált!B1055,"&lt;br /&gt;","&lt;br&gt;"))-LEN(B1055)-LEN(D1055)-13)))</f>
        <v>#VALUE!</v>
      </c>
      <c r="F1055" s="11"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1" t="str">
        <f>IF(exportált!A1056&lt;&gt;"",IFERROR(LEFT(exportált!A1056,SEARCH("&lt;br/&gt;",SUBSTITUTE(exportált!A1056,"&lt;br&gt;","&lt;br/&gt;"),1)-1),exportált!A1056),"")</f>
        <v/>
      </c>
      <c r="B1056" s="11" t="e">
        <f>LEFT(SUBSTITUTE(exportált!B1056,"&lt;br /&gt;","&lt;br&gt;"),SEARCH("&lt;br&gt;&lt;br&gt;",SUBSTITUTE(SUBSTITUTE(exportált!B1056,"&lt;br /&gt;","&lt;br&gt;"),"&lt;br /&gt;","&lt;br&gt;"),1)-1)</f>
        <v>#VALUE!</v>
      </c>
      <c r="C1056" s="11" t="e">
        <f>SUBSTITUTE(MID(SUBSTITUTE(exportált!B1056,"&lt;br /&gt;","&lt;br&gt;"),LEN('exportált formázott'!B1056)+LEN(D1056)+LEN(E1056)+LEN(F1056)+25,LEN(SUBSTITUTE(exportált!B1056,"&lt;br /&gt;","&lt;br&gt;"))-LEN(D1056)-LEN(E1056)-LEN(F1056)),"&lt;br&gt;",CHAR(10))</f>
        <v>#VALUE!</v>
      </c>
      <c r="D1056" s="11" t="e">
        <f>MID(SUBSTITUTE(exportált!B1056,"&lt;br /&gt;","&lt;br&gt;"),LEN('exportált formázott'!B1056)+9,SEARCH("&lt;br&gt;",RIGHT(SUBSTITUTE(exportált!B1056,"&lt;br /&gt;","&lt;br&gt;"),LEN(SUBSTITUTE(exportált!B1056,"&lt;br /&gt;","&lt;br&gt;"))-LEN(B1056)-8))-1)</f>
        <v>#VALUE!</v>
      </c>
      <c r="E1056" s="11" t="e">
        <f>MID(SUBSTITUTE(exportált!B1056,"&lt;br /&gt;","&lt;br&gt;"),LEN('exportált formázott'!B1056)+LEN(D1056)+13,SEARCH("&lt;br&gt;",RIGHT(SUBSTITUTE(exportált!B1056,"&lt;br /&gt;","&lt;br&gt;"),LEN(SUBSTITUTE(exportált!B1056,"&lt;br /&gt;","&lt;br&gt;"))-LEN(B1056)-LEN(D1056)-13)))</f>
        <v>#VALUE!</v>
      </c>
      <c r="F1056" s="11"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1" t="str">
        <f>IF(exportált!A1057&lt;&gt;"",IFERROR(LEFT(exportált!A1057,SEARCH("&lt;br/&gt;",SUBSTITUTE(exportált!A1057,"&lt;br&gt;","&lt;br/&gt;"),1)-1),exportált!A1057),"")</f>
        <v/>
      </c>
      <c r="B1057" s="11" t="e">
        <f>LEFT(SUBSTITUTE(exportált!B1057,"&lt;br /&gt;","&lt;br&gt;"),SEARCH("&lt;br&gt;&lt;br&gt;",SUBSTITUTE(SUBSTITUTE(exportált!B1057,"&lt;br /&gt;","&lt;br&gt;"),"&lt;br /&gt;","&lt;br&gt;"),1)-1)</f>
        <v>#VALUE!</v>
      </c>
      <c r="C1057" s="11" t="e">
        <f>SUBSTITUTE(MID(SUBSTITUTE(exportált!B1057,"&lt;br /&gt;","&lt;br&gt;"),LEN('exportált formázott'!B1057)+LEN(D1057)+LEN(E1057)+LEN(F1057)+25,LEN(SUBSTITUTE(exportált!B1057,"&lt;br /&gt;","&lt;br&gt;"))-LEN(D1057)-LEN(E1057)-LEN(F1057)),"&lt;br&gt;",CHAR(10))</f>
        <v>#VALUE!</v>
      </c>
      <c r="D1057" s="11" t="e">
        <f>MID(SUBSTITUTE(exportált!B1057,"&lt;br /&gt;","&lt;br&gt;"),LEN('exportált formázott'!B1057)+9,SEARCH("&lt;br&gt;",RIGHT(SUBSTITUTE(exportált!B1057,"&lt;br /&gt;","&lt;br&gt;"),LEN(SUBSTITUTE(exportált!B1057,"&lt;br /&gt;","&lt;br&gt;"))-LEN(B1057)-8))-1)</f>
        <v>#VALUE!</v>
      </c>
      <c r="E1057" s="11" t="e">
        <f>MID(SUBSTITUTE(exportált!B1057,"&lt;br /&gt;","&lt;br&gt;"),LEN('exportált formázott'!B1057)+LEN(D1057)+13,SEARCH("&lt;br&gt;",RIGHT(SUBSTITUTE(exportált!B1057,"&lt;br /&gt;","&lt;br&gt;"),LEN(SUBSTITUTE(exportált!B1057,"&lt;br /&gt;","&lt;br&gt;"))-LEN(B1057)-LEN(D1057)-13)))</f>
        <v>#VALUE!</v>
      </c>
      <c r="F1057" s="11"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1" t="str">
        <f>IF(exportált!A1058&lt;&gt;"",IFERROR(LEFT(exportált!A1058,SEARCH("&lt;br/&gt;",SUBSTITUTE(exportált!A1058,"&lt;br&gt;","&lt;br/&gt;"),1)-1),exportált!A1058),"")</f>
        <v/>
      </c>
      <c r="B1058" s="11" t="e">
        <f>LEFT(SUBSTITUTE(exportált!B1058,"&lt;br /&gt;","&lt;br&gt;"),SEARCH("&lt;br&gt;&lt;br&gt;",SUBSTITUTE(SUBSTITUTE(exportált!B1058,"&lt;br /&gt;","&lt;br&gt;"),"&lt;br /&gt;","&lt;br&gt;"),1)-1)</f>
        <v>#VALUE!</v>
      </c>
      <c r="C1058" s="11" t="e">
        <f>SUBSTITUTE(MID(SUBSTITUTE(exportált!B1058,"&lt;br /&gt;","&lt;br&gt;"),LEN('exportált formázott'!B1058)+LEN(D1058)+LEN(E1058)+LEN(F1058)+25,LEN(SUBSTITUTE(exportált!B1058,"&lt;br /&gt;","&lt;br&gt;"))-LEN(D1058)-LEN(E1058)-LEN(F1058)),"&lt;br&gt;",CHAR(10))</f>
        <v>#VALUE!</v>
      </c>
      <c r="D1058" s="11" t="e">
        <f>MID(SUBSTITUTE(exportált!B1058,"&lt;br /&gt;","&lt;br&gt;"),LEN('exportált formázott'!B1058)+9,SEARCH("&lt;br&gt;",RIGHT(SUBSTITUTE(exportált!B1058,"&lt;br /&gt;","&lt;br&gt;"),LEN(SUBSTITUTE(exportált!B1058,"&lt;br /&gt;","&lt;br&gt;"))-LEN(B1058)-8))-1)</f>
        <v>#VALUE!</v>
      </c>
      <c r="E1058" s="11" t="e">
        <f>MID(SUBSTITUTE(exportált!B1058,"&lt;br /&gt;","&lt;br&gt;"),LEN('exportált formázott'!B1058)+LEN(D1058)+13,SEARCH("&lt;br&gt;",RIGHT(SUBSTITUTE(exportált!B1058,"&lt;br /&gt;","&lt;br&gt;"),LEN(SUBSTITUTE(exportált!B1058,"&lt;br /&gt;","&lt;br&gt;"))-LEN(B1058)-LEN(D1058)-13)))</f>
        <v>#VALUE!</v>
      </c>
      <c r="F1058" s="11"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1" t="str">
        <f>IF(exportált!A1059&lt;&gt;"",IFERROR(LEFT(exportált!A1059,SEARCH("&lt;br/&gt;",SUBSTITUTE(exportált!A1059,"&lt;br&gt;","&lt;br/&gt;"),1)-1),exportált!A1059),"")</f>
        <v/>
      </c>
      <c r="B1059" s="11" t="e">
        <f>LEFT(SUBSTITUTE(exportált!B1059,"&lt;br /&gt;","&lt;br&gt;"),SEARCH("&lt;br&gt;&lt;br&gt;",SUBSTITUTE(SUBSTITUTE(exportált!B1059,"&lt;br /&gt;","&lt;br&gt;"),"&lt;br /&gt;","&lt;br&gt;"),1)-1)</f>
        <v>#VALUE!</v>
      </c>
      <c r="C1059" s="11" t="e">
        <f>SUBSTITUTE(MID(SUBSTITUTE(exportált!B1059,"&lt;br /&gt;","&lt;br&gt;"),LEN('exportált formázott'!B1059)+LEN(D1059)+LEN(E1059)+LEN(F1059)+25,LEN(SUBSTITUTE(exportált!B1059,"&lt;br /&gt;","&lt;br&gt;"))-LEN(D1059)-LEN(E1059)-LEN(F1059)),"&lt;br&gt;",CHAR(10))</f>
        <v>#VALUE!</v>
      </c>
      <c r="D1059" s="11" t="e">
        <f>MID(SUBSTITUTE(exportált!B1059,"&lt;br /&gt;","&lt;br&gt;"),LEN('exportált formázott'!B1059)+9,SEARCH("&lt;br&gt;",RIGHT(SUBSTITUTE(exportált!B1059,"&lt;br /&gt;","&lt;br&gt;"),LEN(SUBSTITUTE(exportált!B1059,"&lt;br /&gt;","&lt;br&gt;"))-LEN(B1059)-8))-1)</f>
        <v>#VALUE!</v>
      </c>
      <c r="E1059" s="11" t="e">
        <f>MID(SUBSTITUTE(exportált!B1059,"&lt;br /&gt;","&lt;br&gt;"),LEN('exportált formázott'!B1059)+LEN(D1059)+13,SEARCH("&lt;br&gt;",RIGHT(SUBSTITUTE(exportált!B1059,"&lt;br /&gt;","&lt;br&gt;"),LEN(SUBSTITUTE(exportált!B1059,"&lt;br /&gt;","&lt;br&gt;"))-LEN(B1059)-LEN(D1059)-13)))</f>
        <v>#VALUE!</v>
      </c>
      <c r="F1059" s="11"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1" t="str">
        <f>IF(exportált!A1060&lt;&gt;"",IFERROR(LEFT(exportált!A1060,SEARCH("&lt;br/&gt;",SUBSTITUTE(exportált!A1060,"&lt;br&gt;","&lt;br/&gt;"),1)-1),exportált!A1060),"")</f>
        <v/>
      </c>
      <c r="B1060" s="11" t="e">
        <f>LEFT(SUBSTITUTE(exportált!B1060,"&lt;br /&gt;","&lt;br&gt;"),SEARCH("&lt;br&gt;&lt;br&gt;",SUBSTITUTE(SUBSTITUTE(exportált!B1060,"&lt;br /&gt;","&lt;br&gt;"),"&lt;br /&gt;","&lt;br&gt;"),1)-1)</f>
        <v>#VALUE!</v>
      </c>
      <c r="C1060" s="11" t="e">
        <f>SUBSTITUTE(MID(SUBSTITUTE(exportált!B1060,"&lt;br /&gt;","&lt;br&gt;"),LEN('exportált formázott'!B1060)+LEN(D1060)+LEN(E1060)+LEN(F1060)+25,LEN(SUBSTITUTE(exportált!B1060,"&lt;br /&gt;","&lt;br&gt;"))-LEN(D1060)-LEN(E1060)-LEN(F1060)),"&lt;br&gt;",CHAR(10))</f>
        <v>#VALUE!</v>
      </c>
      <c r="D1060" s="11" t="e">
        <f>MID(SUBSTITUTE(exportált!B1060,"&lt;br /&gt;","&lt;br&gt;"),LEN('exportált formázott'!B1060)+9,SEARCH("&lt;br&gt;",RIGHT(SUBSTITUTE(exportált!B1060,"&lt;br /&gt;","&lt;br&gt;"),LEN(SUBSTITUTE(exportált!B1060,"&lt;br /&gt;","&lt;br&gt;"))-LEN(B1060)-8))-1)</f>
        <v>#VALUE!</v>
      </c>
      <c r="E1060" s="11" t="e">
        <f>MID(SUBSTITUTE(exportált!B1060,"&lt;br /&gt;","&lt;br&gt;"),LEN('exportált formázott'!B1060)+LEN(D1060)+13,SEARCH("&lt;br&gt;",RIGHT(SUBSTITUTE(exportált!B1060,"&lt;br /&gt;","&lt;br&gt;"),LEN(SUBSTITUTE(exportált!B1060,"&lt;br /&gt;","&lt;br&gt;"))-LEN(B1060)-LEN(D1060)-13)))</f>
        <v>#VALUE!</v>
      </c>
      <c r="F1060" s="11"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1" t="str">
        <f>IF(exportált!A1061&lt;&gt;"",IFERROR(LEFT(exportált!A1061,SEARCH("&lt;br/&gt;",SUBSTITUTE(exportált!A1061,"&lt;br&gt;","&lt;br/&gt;"),1)-1),exportált!A1061),"")</f>
        <v/>
      </c>
      <c r="B1061" s="11" t="e">
        <f>LEFT(SUBSTITUTE(exportált!B1061,"&lt;br /&gt;","&lt;br&gt;"),SEARCH("&lt;br&gt;&lt;br&gt;",SUBSTITUTE(SUBSTITUTE(exportált!B1061,"&lt;br /&gt;","&lt;br&gt;"),"&lt;br /&gt;","&lt;br&gt;"),1)-1)</f>
        <v>#VALUE!</v>
      </c>
      <c r="C1061" s="11" t="e">
        <f>SUBSTITUTE(MID(SUBSTITUTE(exportált!B1061,"&lt;br /&gt;","&lt;br&gt;"),LEN('exportált formázott'!B1061)+LEN(D1061)+LEN(E1061)+LEN(F1061)+25,LEN(SUBSTITUTE(exportált!B1061,"&lt;br /&gt;","&lt;br&gt;"))-LEN(D1061)-LEN(E1061)-LEN(F1061)),"&lt;br&gt;",CHAR(10))</f>
        <v>#VALUE!</v>
      </c>
      <c r="D1061" s="11" t="e">
        <f>MID(SUBSTITUTE(exportált!B1061,"&lt;br /&gt;","&lt;br&gt;"),LEN('exportált formázott'!B1061)+9,SEARCH("&lt;br&gt;",RIGHT(SUBSTITUTE(exportált!B1061,"&lt;br /&gt;","&lt;br&gt;"),LEN(SUBSTITUTE(exportált!B1061,"&lt;br /&gt;","&lt;br&gt;"))-LEN(B1061)-8))-1)</f>
        <v>#VALUE!</v>
      </c>
      <c r="E1061" s="11" t="e">
        <f>MID(SUBSTITUTE(exportált!B1061,"&lt;br /&gt;","&lt;br&gt;"),LEN('exportált formázott'!B1061)+LEN(D1061)+13,SEARCH("&lt;br&gt;",RIGHT(SUBSTITUTE(exportált!B1061,"&lt;br /&gt;","&lt;br&gt;"),LEN(SUBSTITUTE(exportált!B1061,"&lt;br /&gt;","&lt;br&gt;"))-LEN(B1061)-LEN(D1061)-13)))</f>
        <v>#VALUE!</v>
      </c>
      <c r="F1061" s="11"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1" t="str">
        <f>IF(exportált!A1062&lt;&gt;"",IFERROR(LEFT(exportált!A1062,SEARCH("&lt;br/&gt;",SUBSTITUTE(exportált!A1062,"&lt;br&gt;","&lt;br/&gt;"),1)-1),exportált!A1062),"")</f>
        <v/>
      </c>
      <c r="B1062" s="11" t="e">
        <f>LEFT(SUBSTITUTE(exportált!B1062,"&lt;br /&gt;","&lt;br&gt;"),SEARCH("&lt;br&gt;&lt;br&gt;",SUBSTITUTE(SUBSTITUTE(exportált!B1062,"&lt;br /&gt;","&lt;br&gt;"),"&lt;br /&gt;","&lt;br&gt;"),1)-1)</f>
        <v>#VALUE!</v>
      </c>
      <c r="C1062" s="11" t="e">
        <f>SUBSTITUTE(MID(SUBSTITUTE(exportált!B1062,"&lt;br /&gt;","&lt;br&gt;"),LEN('exportált formázott'!B1062)+LEN(D1062)+LEN(E1062)+LEN(F1062)+25,LEN(SUBSTITUTE(exportált!B1062,"&lt;br /&gt;","&lt;br&gt;"))-LEN(D1062)-LEN(E1062)-LEN(F1062)),"&lt;br&gt;",CHAR(10))</f>
        <v>#VALUE!</v>
      </c>
      <c r="D1062" s="11" t="e">
        <f>MID(SUBSTITUTE(exportált!B1062,"&lt;br /&gt;","&lt;br&gt;"),LEN('exportált formázott'!B1062)+9,SEARCH("&lt;br&gt;",RIGHT(SUBSTITUTE(exportált!B1062,"&lt;br /&gt;","&lt;br&gt;"),LEN(SUBSTITUTE(exportált!B1062,"&lt;br /&gt;","&lt;br&gt;"))-LEN(B1062)-8))-1)</f>
        <v>#VALUE!</v>
      </c>
      <c r="E1062" s="11" t="e">
        <f>MID(SUBSTITUTE(exportált!B1062,"&lt;br /&gt;","&lt;br&gt;"),LEN('exportált formázott'!B1062)+LEN(D1062)+13,SEARCH("&lt;br&gt;",RIGHT(SUBSTITUTE(exportált!B1062,"&lt;br /&gt;","&lt;br&gt;"),LEN(SUBSTITUTE(exportált!B1062,"&lt;br /&gt;","&lt;br&gt;"))-LEN(B1062)-LEN(D1062)-13)))</f>
        <v>#VALUE!</v>
      </c>
      <c r="F1062" s="11"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1" t="str">
        <f>IF(exportált!A1063&lt;&gt;"",IFERROR(LEFT(exportált!A1063,SEARCH("&lt;br/&gt;",SUBSTITUTE(exportált!A1063,"&lt;br&gt;","&lt;br/&gt;"),1)-1),exportált!A1063),"")</f>
        <v/>
      </c>
      <c r="B1063" s="11" t="e">
        <f>LEFT(SUBSTITUTE(exportált!B1063,"&lt;br /&gt;","&lt;br&gt;"),SEARCH("&lt;br&gt;&lt;br&gt;",SUBSTITUTE(SUBSTITUTE(exportált!B1063,"&lt;br /&gt;","&lt;br&gt;"),"&lt;br /&gt;","&lt;br&gt;"),1)-1)</f>
        <v>#VALUE!</v>
      </c>
      <c r="C1063" s="11" t="e">
        <f>SUBSTITUTE(MID(SUBSTITUTE(exportált!B1063,"&lt;br /&gt;","&lt;br&gt;"),LEN('exportált formázott'!B1063)+LEN(D1063)+LEN(E1063)+LEN(F1063)+25,LEN(SUBSTITUTE(exportált!B1063,"&lt;br /&gt;","&lt;br&gt;"))-LEN(D1063)-LEN(E1063)-LEN(F1063)),"&lt;br&gt;",CHAR(10))</f>
        <v>#VALUE!</v>
      </c>
      <c r="D1063" s="11" t="e">
        <f>MID(SUBSTITUTE(exportált!B1063,"&lt;br /&gt;","&lt;br&gt;"),LEN('exportált formázott'!B1063)+9,SEARCH("&lt;br&gt;",RIGHT(SUBSTITUTE(exportált!B1063,"&lt;br /&gt;","&lt;br&gt;"),LEN(SUBSTITUTE(exportált!B1063,"&lt;br /&gt;","&lt;br&gt;"))-LEN(B1063)-8))-1)</f>
        <v>#VALUE!</v>
      </c>
      <c r="E1063" s="11" t="e">
        <f>MID(SUBSTITUTE(exportált!B1063,"&lt;br /&gt;","&lt;br&gt;"),LEN('exportált formázott'!B1063)+LEN(D1063)+13,SEARCH("&lt;br&gt;",RIGHT(SUBSTITUTE(exportált!B1063,"&lt;br /&gt;","&lt;br&gt;"),LEN(SUBSTITUTE(exportált!B1063,"&lt;br /&gt;","&lt;br&gt;"))-LEN(B1063)-LEN(D1063)-13)))</f>
        <v>#VALUE!</v>
      </c>
      <c r="F1063" s="11"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1" t="str">
        <f>IF(exportált!A1064&lt;&gt;"",IFERROR(LEFT(exportált!A1064,SEARCH("&lt;br/&gt;",SUBSTITUTE(exportált!A1064,"&lt;br&gt;","&lt;br/&gt;"),1)-1),exportált!A1064),"")</f>
        <v/>
      </c>
      <c r="B1064" s="11" t="e">
        <f>LEFT(SUBSTITUTE(exportált!B1064,"&lt;br /&gt;","&lt;br&gt;"),SEARCH("&lt;br&gt;&lt;br&gt;",SUBSTITUTE(SUBSTITUTE(exportált!B1064,"&lt;br /&gt;","&lt;br&gt;"),"&lt;br /&gt;","&lt;br&gt;"),1)-1)</f>
        <v>#VALUE!</v>
      </c>
      <c r="C1064" s="11" t="e">
        <f>SUBSTITUTE(MID(SUBSTITUTE(exportált!B1064,"&lt;br /&gt;","&lt;br&gt;"),LEN('exportált formázott'!B1064)+LEN(D1064)+LEN(E1064)+LEN(F1064)+25,LEN(SUBSTITUTE(exportált!B1064,"&lt;br /&gt;","&lt;br&gt;"))-LEN(D1064)-LEN(E1064)-LEN(F1064)),"&lt;br&gt;",CHAR(10))</f>
        <v>#VALUE!</v>
      </c>
      <c r="D1064" s="11" t="e">
        <f>MID(SUBSTITUTE(exportált!B1064,"&lt;br /&gt;","&lt;br&gt;"),LEN('exportált formázott'!B1064)+9,SEARCH("&lt;br&gt;",RIGHT(SUBSTITUTE(exportált!B1064,"&lt;br /&gt;","&lt;br&gt;"),LEN(SUBSTITUTE(exportált!B1064,"&lt;br /&gt;","&lt;br&gt;"))-LEN(B1064)-8))-1)</f>
        <v>#VALUE!</v>
      </c>
      <c r="E1064" s="11" t="e">
        <f>MID(SUBSTITUTE(exportált!B1064,"&lt;br /&gt;","&lt;br&gt;"),LEN('exportált formázott'!B1064)+LEN(D1064)+13,SEARCH("&lt;br&gt;",RIGHT(SUBSTITUTE(exportált!B1064,"&lt;br /&gt;","&lt;br&gt;"),LEN(SUBSTITUTE(exportált!B1064,"&lt;br /&gt;","&lt;br&gt;"))-LEN(B1064)-LEN(D1064)-13)))</f>
        <v>#VALUE!</v>
      </c>
      <c r="F1064" s="11"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1" t="str">
        <f>IF(exportált!A1065&lt;&gt;"",IFERROR(LEFT(exportált!A1065,SEARCH("&lt;br/&gt;",SUBSTITUTE(exportált!A1065,"&lt;br&gt;","&lt;br/&gt;"),1)-1),exportált!A1065),"")</f>
        <v/>
      </c>
      <c r="B1065" s="11" t="e">
        <f>LEFT(SUBSTITUTE(exportált!B1065,"&lt;br /&gt;","&lt;br&gt;"),SEARCH("&lt;br&gt;&lt;br&gt;",SUBSTITUTE(SUBSTITUTE(exportált!B1065,"&lt;br /&gt;","&lt;br&gt;"),"&lt;br /&gt;","&lt;br&gt;"),1)-1)</f>
        <v>#VALUE!</v>
      </c>
      <c r="C1065" s="11" t="e">
        <f>SUBSTITUTE(MID(SUBSTITUTE(exportált!B1065,"&lt;br /&gt;","&lt;br&gt;"),LEN('exportált formázott'!B1065)+LEN(D1065)+LEN(E1065)+LEN(F1065)+25,LEN(SUBSTITUTE(exportált!B1065,"&lt;br /&gt;","&lt;br&gt;"))-LEN(D1065)-LEN(E1065)-LEN(F1065)),"&lt;br&gt;",CHAR(10))</f>
        <v>#VALUE!</v>
      </c>
      <c r="D1065" s="11" t="e">
        <f>MID(SUBSTITUTE(exportált!B1065,"&lt;br /&gt;","&lt;br&gt;"),LEN('exportált formázott'!B1065)+9,SEARCH("&lt;br&gt;",RIGHT(SUBSTITUTE(exportált!B1065,"&lt;br /&gt;","&lt;br&gt;"),LEN(SUBSTITUTE(exportált!B1065,"&lt;br /&gt;","&lt;br&gt;"))-LEN(B1065)-8))-1)</f>
        <v>#VALUE!</v>
      </c>
      <c r="E1065" s="11" t="e">
        <f>MID(SUBSTITUTE(exportált!B1065,"&lt;br /&gt;","&lt;br&gt;"),LEN('exportált formázott'!B1065)+LEN(D1065)+13,SEARCH("&lt;br&gt;",RIGHT(SUBSTITUTE(exportált!B1065,"&lt;br /&gt;","&lt;br&gt;"),LEN(SUBSTITUTE(exportált!B1065,"&lt;br /&gt;","&lt;br&gt;"))-LEN(B1065)-LEN(D1065)-13)))</f>
        <v>#VALUE!</v>
      </c>
      <c r="F1065" s="11"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1" t="str">
        <f>IF(exportált!A1066&lt;&gt;"",IFERROR(LEFT(exportált!A1066,SEARCH("&lt;br/&gt;",SUBSTITUTE(exportált!A1066,"&lt;br&gt;","&lt;br/&gt;"),1)-1),exportált!A1066),"")</f>
        <v/>
      </c>
      <c r="B1066" s="11" t="e">
        <f>LEFT(SUBSTITUTE(exportált!B1066,"&lt;br /&gt;","&lt;br&gt;"),SEARCH("&lt;br&gt;&lt;br&gt;",SUBSTITUTE(SUBSTITUTE(exportált!B1066,"&lt;br /&gt;","&lt;br&gt;"),"&lt;br /&gt;","&lt;br&gt;"),1)-1)</f>
        <v>#VALUE!</v>
      </c>
      <c r="C1066" s="11" t="e">
        <f>SUBSTITUTE(MID(SUBSTITUTE(exportált!B1066,"&lt;br /&gt;","&lt;br&gt;"),LEN('exportált formázott'!B1066)+LEN(D1066)+LEN(E1066)+LEN(F1066)+25,LEN(SUBSTITUTE(exportált!B1066,"&lt;br /&gt;","&lt;br&gt;"))-LEN(D1066)-LEN(E1066)-LEN(F1066)),"&lt;br&gt;",CHAR(10))</f>
        <v>#VALUE!</v>
      </c>
      <c r="D1066" s="11" t="e">
        <f>MID(SUBSTITUTE(exportált!B1066,"&lt;br /&gt;","&lt;br&gt;"),LEN('exportált formázott'!B1066)+9,SEARCH("&lt;br&gt;",RIGHT(SUBSTITUTE(exportált!B1066,"&lt;br /&gt;","&lt;br&gt;"),LEN(SUBSTITUTE(exportált!B1066,"&lt;br /&gt;","&lt;br&gt;"))-LEN(B1066)-8))-1)</f>
        <v>#VALUE!</v>
      </c>
      <c r="E1066" s="11" t="e">
        <f>MID(SUBSTITUTE(exportált!B1066,"&lt;br /&gt;","&lt;br&gt;"),LEN('exportált formázott'!B1066)+LEN(D1066)+13,SEARCH("&lt;br&gt;",RIGHT(SUBSTITUTE(exportált!B1066,"&lt;br /&gt;","&lt;br&gt;"),LEN(SUBSTITUTE(exportált!B1066,"&lt;br /&gt;","&lt;br&gt;"))-LEN(B1066)-LEN(D1066)-13)))</f>
        <v>#VALUE!</v>
      </c>
      <c r="F1066" s="11"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1" t="str">
        <f>IF(exportált!A1067&lt;&gt;"",IFERROR(LEFT(exportált!A1067,SEARCH("&lt;br/&gt;",SUBSTITUTE(exportált!A1067,"&lt;br&gt;","&lt;br/&gt;"),1)-1),exportált!A1067),"")</f>
        <v/>
      </c>
      <c r="B1067" s="11" t="e">
        <f>LEFT(SUBSTITUTE(exportált!B1067,"&lt;br /&gt;","&lt;br&gt;"),SEARCH("&lt;br&gt;&lt;br&gt;",SUBSTITUTE(SUBSTITUTE(exportált!B1067,"&lt;br /&gt;","&lt;br&gt;"),"&lt;br /&gt;","&lt;br&gt;"),1)-1)</f>
        <v>#VALUE!</v>
      </c>
      <c r="C1067" s="11" t="e">
        <f>SUBSTITUTE(MID(SUBSTITUTE(exportált!B1067,"&lt;br /&gt;","&lt;br&gt;"),LEN('exportált formázott'!B1067)+LEN(D1067)+LEN(E1067)+LEN(F1067)+25,LEN(SUBSTITUTE(exportált!B1067,"&lt;br /&gt;","&lt;br&gt;"))-LEN(D1067)-LEN(E1067)-LEN(F1067)),"&lt;br&gt;",CHAR(10))</f>
        <v>#VALUE!</v>
      </c>
      <c r="D1067" s="11" t="e">
        <f>MID(SUBSTITUTE(exportált!B1067,"&lt;br /&gt;","&lt;br&gt;"),LEN('exportált formázott'!B1067)+9,SEARCH("&lt;br&gt;",RIGHT(SUBSTITUTE(exportált!B1067,"&lt;br /&gt;","&lt;br&gt;"),LEN(SUBSTITUTE(exportált!B1067,"&lt;br /&gt;","&lt;br&gt;"))-LEN(B1067)-8))-1)</f>
        <v>#VALUE!</v>
      </c>
      <c r="E1067" s="11" t="e">
        <f>MID(SUBSTITUTE(exportált!B1067,"&lt;br /&gt;","&lt;br&gt;"),LEN('exportált formázott'!B1067)+LEN(D1067)+13,SEARCH("&lt;br&gt;",RIGHT(SUBSTITUTE(exportált!B1067,"&lt;br /&gt;","&lt;br&gt;"),LEN(SUBSTITUTE(exportált!B1067,"&lt;br /&gt;","&lt;br&gt;"))-LEN(B1067)-LEN(D1067)-13)))</f>
        <v>#VALUE!</v>
      </c>
      <c r="F1067" s="11"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1" t="str">
        <f>IF(exportált!A1068&lt;&gt;"",IFERROR(LEFT(exportált!A1068,SEARCH("&lt;br/&gt;",SUBSTITUTE(exportált!A1068,"&lt;br&gt;","&lt;br/&gt;"),1)-1),exportált!A1068),"")</f>
        <v/>
      </c>
      <c r="B1068" s="11" t="e">
        <f>LEFT(SUBSTITUTE(exportált!B1068,"&lt;br /&gt;","&lt;br&gt;"),SEARCH("&lt;br&gt;&lt;br&gt;",SUBSTITUTE(SUBSTITUTE(exportált!B1068,"&lt;br /&gt;","&lt;br&gt;"),"&lt;br /&gt;","&lt;br&gt;"),1)-1)</f>
        <v>#VALUE!</v>
      </c>
      <c r="C1068" s="11" t="e">
        <f>SUBSTITUTE(MID(SUBSTITUTE(exportált!B1068,"&lt;br /&gt;","&lt;br&gt;"),LEN('exportált formázott'!B1068)+LEN(D1068)+LEN(E1068)+LEN(F1068)+25,LEN(SUBSTITUTE(exportált!B1068,"&lt;br /&gt;","&lt;br&gt;"))-LEN(D1068)-LEN(E1068)-LEN(F1068)),"&lt;br&gt;",CHAR(10))</f>
        <v>#VALUE!</v>
      </c>
      <c r="D1068" s="11" t="e">
        <f>MID(SUBSTITUTE(exportált!B1068,"&lt;br /&gt;","&lt;br&gt;"),LEN('exportált formázott'!B1068)+9,SEARCH("&lt;br&gt;",RIGHT(SUBSTITUTE(exportált!B1068,"&lt;br /&gt;","&lt;br&gt;"),LEN(SUBSTITUTE(exportált!B1068,"&lt;br /&gt;","&lt;br&gt;"))-LEN(B1068)-8))-1)</f>
        <v>#VALUE!</v>
      </c>
      <c r="E1068" s="11" t="e">
        <f>MID(SUBSTITUTE(exportált!B1068,"&lt;br /&gt;","&lt;br&gt;"),LEN('exportált formázott'!B1068)+LEN(D1068)+13,SEARCH("&lt;br&gt;",RIGHT(SUBSTITUTE(exportált!B1068,"&lt;br /&gt;","&lt;br&gt;"),LEN(SUBSTITUTE(exportált!B1068,"&lt;br /&gt;","&lt;br&gt;"))-LEN(B1068)-LEN(D1068)-13)))</f>
        <v>#VALUE!</v>
      </c>
      <c r="F1068" s="11"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1" t="str">
        <f>IF(exportált!A1069&lt;&gt;"",IFERROR(LEFT(exportált!A1069,SEARCH("&lt;br/&gt;",SUBSTITUTE(exportált!A1069,"&lt;br&gt;","&lt;br/&gt;"),1)-1),exportált!A1069),"")</f>
        <v/>
      </c>
      <c r="B1069" s="11" t="e">
        <f>LEFT(SUBSTITUTE(exportált!B1069,"&lt;br /&gt;","&lt;br&gt;"),SEARCH("&lt;br&gt;&lt;br&gt;",SUBSTITUTE(SUBSTITUTE(exportált!B1069,"&lt;br /&gt;","&lt;br&gt;"),"&lt;br /&gt;","&lt;br&gt;"),1)-1)</f>
        <v>#VALUE!</v>
      </c>
      <c r="C1069" s="11" t="e">
        <f>SUBSTITUTE(MID(SUBSTITUTE(exportált!B1069,"&lt;br /&gt;","&lt;br&gt;"),LEN('exportált formázott'!B1069)+LEN(D1069)+LEN(E1069)+LEN(F1069)+25,LEN(SUBSTITUTE(exportált!B1069,"&lt;br /&gt;","&lt;br&gt;"))-LEN(D1069)-LEN(E1069)-LEN(F1069)),"&lt;br&gt;",CHAR(10))</f>
        <v>#VALUE!</v>
      </c>
      <c r="D1069" s="11" t="e">
        <f>MID(SUBSTITUTE(exportált!B1069,"&lt;br /&gt;","&lt;br&gt;"),LEN('exportált formázott'!B1069)+9,SEARCH("&lt;br&gt;",RIGHT(SUBSTITUTE(exportált!B1069,"&lt;br /&gt;","&lt;br&gt;"),LEN(SUBSTITUTE(exportált!B1069,"&lt;br /&gt;","&lt;br&gt;"))-LEN(B1069)-8))-1)</f>
        <v>#VALUE!</v>
      </c>
      <c r="E1069" s="11" t="e">
        <f>MID(SUBSTITUTE(exportált!B1069,"&lt;br /&gt;","&lt;br&gt;"),LEN('exportált formázott'!B1069)+LEN(D1069)+13,SEARCH("&lt;br&gt;",RIGHT(SUBSTITUTE(exportált!B1069,"&lt;br /&gt;","&lt;br&gt;"),LEN(SUBSTITUTE(exportált!B1069,"&lt;br /&gt;","&lt;br&gt;"))-LEN(B1069)-LEN(D1069)-13)))</f>
        <v>#VALUE!</v>
      </c>
      <c r="F1069" s="11"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1" t="str">
        <f>IF(exportált!A1070&lt;&gt;"",IFERROR(LEFT(exportált!A1070,SEARCH("&lt;br/&gt;",SUBSTITUTE(exportált!A1070,"&lt;br&gt;","&lt;br/&gt;"),1)-1),exportált!A1070),"")</f>
        <v/>
      </c>
      <c r="B1070" s="11" t="e">
        <f>LEFT(SUBSTITUTE(exportált!B1070,"&lt;br /&gt;","&lt;br&gt;"),SEARCH("&lt;br&gt;&lt;br&gt;",SUBSTITUTE(SUBSTITUTE(exportált!B1070,"&lt;br /&gt;","&lt;br&gt;"),"&lt;br /&gt;","&lt;br&gt;"),1)-1)</f>
        <v>#VALUE!</v>
      </c>
      <c r="C1070" s="11" t="e">
        <f>SUBSTITUTE(MID(SUBSTITUTE(exportált!B1070,"&lt;br /&gt;","&lt;br&gt;"),LEN('exportált formázott'!B1070)+LEN(D1070)+LEN(E1070)+LEN(F1070)+25,LEN(SUBSTITUTE(exportált!B1070,"&lt;br /&gt;","&lt;br&gt;"))-LEN(D1070)-LEN(E1070)-LEN(F1070)),"&lt;br&gt;",CHAR(10))</f>
        <v>#VALUE!</v>
      </c>
      <c r="D1070" s="11" t="e">
        <f>MID(SUBSTITUTE(exportált!B1070,"&lt;br /&gt;","&lt;br&gt;"),LEN('exportált formázott'!B1070)+9,SEARCH("&lt;br&gt;",RIGHT(SUBSTITUTE(exportált!B1070,"&lt;br /&gt;","&lt;br&gt;"),LEN(SUBSTITUTE(exportált!B1070,"&lt;br /&gt;","&lt;br&gt;"))-LEN(B1070)-8))-1)</f>
        <v>#VALUE!</v>
      </c>
      <c r="E1070" s="11" t="e">
        <f>MID(SUBSTITUTE(exportált!B1070,"&lt;br /&gt;","&lt;br&gt;"),LEN('exportált formázott'!B1070)+LEN(D1070)+13,SEARCH("&lt;br&gt;",RIGHT(SUBSTITUTE(exportált!B1070,"&lt;br /&gt;","&lt;br&gt;"),LEN(SUBSTITUTE(exportált!B1070,"&lt;br /&gt;","&lt;br&gt;"))-LEN(B1070)-LEN(D1070)-13)))</f>
        <v>#VALUE!</v>
      </c>
      <c r="F1070" s="11"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1" t="str">
        <f>IF(exportált!A1071&lt;&gt;"",IFERROR(LEFT(exportált!A1071,SEARCH("&lt;br/&gt;",SUBSTITUTE(exportált!A1071,"&lt;br&gt;","&lt;br/&gt;"),1)-1),exportált!A1071),"")</f>
        <v/>
      </c>
      <c r="B1071" s="11" t="e">
        <f>LEFT(SUBSTITUTE(exportált!B1071,"&lt;br /&gt;","&lt;br&gt;"),SEARCH("&lt;br&gt;&lt;br&gt;",SUBSTITUTE(SUBSTITUTE(exportált!B1071,"&lt;br /&gt;","&lt;br&gt;"),"&lt;br /&gt;","&lt;br&gt;"),1)-1)</f>
        <v>#VALUE!</v>
      </c>
      <c r="C1071" s="11" t="e">
        <f>SUBSTITUTE(MID(SUBSTITUTE(exportált!B1071,"&lt;br /&gt;","&lt;br&gt;"),LEN('exportált formázott'!B1071)+LEN(D1071)+LEN(E1071)+LEN(F1071)+25,LEN(SUBSTITUTE(exportált!B1071,"&lt;br /&gt;","&lt;br&gt;"))-LEN(D1071)-LEN(E1071)-LEN(F1071)),"&lt;br&gt;",CHAR(10))</f>
        <v>#VALUE!</v>
      </c>
      <c r="D1071" s="11" t="e">
        <f>MID(SUBSTITUTE(exportált!B1071,"&lt;br /&gt;","&lt;br&gt;"),LEN('exportált formázott'!B1071)+9,SEARCH("&lt;br&gt;",RIGHT(SUBSTITUTE(exportált!B1071,"&lt;br /&gt;","&lt;br&gt;"),LEN(SUBSTITUTE(exportált!B1071,"&lt;br /&gt;","&lt;br&gt;"))-LEN(B1071)-8))-1)</f>
        <v>#VALUE!</v>
      </c>
      <c r="E1071" s="11" t="e">
        <f>MID(SUBSTITUTE(exportált!B1071,"&lt;br /&gt;","&lt;br&gt;"),LEN('exportált formázott'!B1071)+LEN(D1071)+13,SEARCH("&lt;br&gt;",RIGHT(SUBSTITUTE(exportált!B1071,"&lt;br /&gt;","&lt;br&gt;"),LEN(SUBSTITUTE(exportált!B1071,"&lt;br /&gt;","&lt;br&gt;"))-LEN(B1071)-LEN(D1071)-13)))</f>
        <v>#VALUE!</v>
      </c>
      <c r="F1071" s="11"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1" t="str">
        <f>IF(exportált!A1072&lt;&gt;"",IFERROR(LEFT(exportált!A1072,SEARCH("&lt;br/&gt;",SUBSTITUTE(exportált!A1072,"&lt;br&gt;","&lt;br/&gt;"),1)-1),exportált!A1072),"")</f>
        <v/>
      </c>
      <c r="B1072" s="11" t="e">
        <f>LEFT(SUBSTITUTE(exportált!B1072,"&lt;br /&gt;","&lt;br&gt;"),SEARCH("&lt;br&gt;&lt;br&gt;",SUBSTITUTE(SUBSTITUTE(exportált!B1072,"&lt;br /&gt;","&lt;br&gt;"),"&lt;br /&gt;","&lt;br&gt;"),1)-1)</f>
        <v>#VALUE!</v>
      </c>
      <c r="C1072" s="11" t="e">
        <f>SUBSTITUTE(MID(SUBSTITUTE(exportált!B1072,"&lt;br /&gt;","&lt;br&gt;"),LEN('exportált formázott'!B1072)+LEN(D1072)+LEN(E1072)+LEN(F1072)+25,LEN(SUBSTITUTE(exportált!B1072,"&lt;br /&gt;","&lt;br&gt;"))-LEN(D1072)-LEN(E1072)-LEN(F1072)),"&lt;br&gt;",CHAR(10))</f>
        <v>#VALUE!</v>
      </c>
      <c r="D1072" s="11" t="e">
        <f>MID(SUBSTITUTE(exportált!B1072,"&lt;br /&gt;","&lt;br&gt;"),LEN('exportált formázott'!B1072)+9,SEARCH("&lt;br&gt;",RIGHT(SUBSTITUTE(exportált!B1072,"&lt;br /&gt;","&lt;br&gt;"),LEN(SUBSTITUTE(exportált!B1072,"&lt;br /&gt;","&lt;br&gt;"))-LEN(B1072)-8))-1)</f>
        <v>#VALUE!</v>
      </c>
      <c r="E1072" s="11" t="e">
        <f>MID(SUBSTITUTE(exportált!B1072,"&lt;br /&gt;","&lt;br&gt;"),LEN('exportált formázott'!B1072)+LEN(D1072)+13,SEARCH("&lt;br&gt;",RIGHT(SUBSTITUTE(exportált!B1072,"&lt;br /&gt;","&lt;br&gt;"),LEN(SUBSTITUTE(exportált!B1072,"&lt;br /&gt;","&lt;br&gt;"))-LEN(B1072)-LEN(D1072)-13)))</f>
        <v>#VALUE!</v>
      </c>
      <c r="F1072" s="11"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1" t="str">
        <f>IF(exportált!A1073&lt;&gt;"",IFERROR(LEFT(exportált!A1073,SEARCH("&lt;br/&gt;",SUBSTITUTE(exportált!A1073,"&lt;br&gt;","&lt;br/&gt;"),1)-1),exportált!A1073),"")</f>
        <v/>
      </c>
      <c r="B1073" s="11" t="e">
        <f>LEFT(SUBSTITUTE(exportált!B1073,"&lt;br /&gt;","&lt;br&gt;"),SEARCH("&lt;br&gt;&lt;br&gt;",SUBSTITUTE(SUBSTITUTE(exportált!B1073,"&lt;br /&gt;","&lt;br&gt;"),"&lt;br /&gt;","&lt;br&gt;"),1)-1)</f>
        <v>#VALUE!</v>
      </c>
      <c r="C1073" s="11" t="e">
        <f>SUBSTITUTE(MID(SUBSTITUTE(exportált!B1073,"&lt;br /&gt;","&lt;br&gt;"),LEN('exportált formázott'!B1073)+LEN(D1073)+LEN(E1073)+LEN(F1073)+25,LEN(SUBSTITUTE(exportált!B1073,"&lt;br /&gt;","&lt;br&gt;"))-LEN(D1073)-LEN(E1073)-LEN(F1073)),"&lt;br&gt;",CHAR(10))</f>
        <v>#VALUE!</v>
      </c>
      <c r="D1073" s="11" t="e">
        <f>MID(SUBSTITUTE(exportált!B1073,"&lt;br /&gt;","&lt;br&gt;"),LEN('exportált formázott'!B1073)+9,SEARCH("&lt;br&gt;",RIGHT(SUBSTITUTE(exportált!B1073,"&lt;br /&gt;","&lt;br&gt;"),LEN(SUBSTITUTE(exportált!B1073,"&lt;br /&gt;","&lt;br&gt;"))-LEN(B1073)-8))-1)</f>
        <v>#VALUE!</v>
      </c>
      <c r="E1073" s="11" t="e">
        <f>MID(SUBSTITUTE(exportált!B1073,"&lt;br /&gt;","&lt;br&gt;"),LEN('exportált formázott'!B1073)+LEN(D1073)+13,SEARCH("&lt;br&gt;",RIGHT(SUBSTITUTE(exportált!B1073,"&lt;br /&gt;","&lt;br&gt;"),LEN(SUBSTITUTE(exportált!B1073,"&lt;br /&gt;","&lt;br&gt;"))-LEN(B1073)-LEN(D1073)-13)))</f>
        <v>#VALUE!</v>
      </c>
      <c r="F1073" s="11"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1" t="str">
        <f>IF(exportált!A1074&lt;&gt;"",IFERROR(LEFT(exportált!A1074,SEARCH("&lt;br/&gt;",SUBSTITUTE(exportált!A1074,"&lt;br&gt;","&lt;br/&gt;"),1)-1),exportált!A1074),"")</f>
        <v/>
      </c>
      <c r="B1074" s="11" t="e">
        <f>LEFT(SUBSTITUTE(exportált!B1074,"&lt;br /&gt;","&lt;br&gt;"),SEARCH("&lt;br&gt;&lt;br&gt;",SUBSTITUTE(SUBSTITUTE(exportált!B1074,"&lt;br /&gt;","&lt;br&gt;"),"&lt;br /&gt;","&lt;br&gt;"),1)-1)</f>
        <v>#VALUE!</v>
      </c>
      <c r="C1074" s="11" t="e">
        <f>SUBSTITUTE(MID(SUBSTITUTE(exportált!B1074,"&lt;br /&gt;","&lt;br&gt;"),LEN('exportált formázott'!B1074)+LEN(D1074)+LEN(E1074)+LEN(F1074)+25,LEN(SUBSTITUTE(exportált!B1074,"&lt;br /&gt;","&lt;br&gt;"))-LEN(D1074)-LEN(E1074)-LEN(F1074)),"&lt;br&gt;",CHAR(10))</f>
        <v>#VALUE!</v>
      </c>
      <c r="D1074" s="11" t="e">
        <f>MID(SUBSTITUTE(exportált!B1074,"&lt;br /&gt;","&lt;br&gt;"),LEN('exportált formázott'!B1074)+9,SEARCH("&lt;br&gt;",RIGHT(SUBSTITUTE(exportált!B1074,"&lt;br /&gt;","&lt;br&gt;"),LEN(SUBSTITUTE(exportált!B1074,"&lt;br /&gt;","&lt;br&gt;"))-LEN(B1074)-8))-1)</f>
        <v>#VALUE!</v>
      </c>
      <c r="E1074" s="11" t="e">
        <f>MID(SUBSTITUTE(exportált!B1074,"&lt;br /&gt;","&lt;br&gt;"),LEN('exportált formázott'!B1074)+LEN(D1074)+13,SEARCH("&lt;br&gt;",RIGHT(SUBSTITUTE(exportált!B1074,"&lt;br /&gt;","&lt;br&gt;"),LEN(SUBSTITUTE(exportált!B1074,"&lt;br /&gt;","&lt;br&gt;"))-LEN(B1074)-LEN(D1074)-13)))</f>
        <v>#VALUE!</v>
      </c>
      <c r="F1074" s="11"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1" t="str">
        <f>IF(exportált!A1075&lt;&gt;"",IFERROR(LEFT(exportált!A1075,SEARCH("&lt;br/&gt;",SUBSTITUTE(exportált!A1075,"&lt;br&gt;","&lt;br/&gt;"),1)-1),exportált!A1075),"")</f>
        <v/>
      </c>
      <c r="B1075" s="11" t="e">
        <f>LEFT(SUBSTITUTE(exportált!B1075,"&lt;br /&gt;","&lt;br&gt;"),SEARCH("&lt;br&gt;&lt;br&gt;",SUBSTITUTE(SUBSTITUTE(exportált!B1075,"&lt;br /&gt;","&lt;br&gt;"),"&lt;br /&gt;","&lt;br&gt;"),1)-1)</f>
        <v>#VALUE!</v>
      </c>
      <c r="C1075" s="11" t="e">
        <f>SUBSTITUTE(MID(SUBSTITUTE(exportált!B1075,"&lt;br /&gt;","&lt;br&gt;"),LEN('exportált formázott'!B1075)+LEN(D1075)+LEN(E1075)+LEN(F1075)+25,LEN(SUBSTITUTE(exportált!B1075,"&lt;br /&gt;","&lt;br&gt;"))-LEN(D1075)-LEN(E1075)-LEN(F1075)),"&lt;br&gt;",CHAR(10))</f>
        <v>#VALUE!</v>
      </c>
      <c r="D1075" s="11" t="e">
        <f>MID(SUBSTITUTE(exportált!B1075,"&lt;br /&gt;","&lt;br&gt;"),LEN('exportált formázott'!B1075)+9,SEARCH("&lt;br&gt;",RIGHT(SUBSTITUTE(exportált!B1075,"&lt;br /&gt;","&lt;br&gt;"),LEN(SUBSTITUTE(exportált!B1075,"&lt;br /&gt;","&lt;br&gt;"))-LEN(B1075)-8))-1)</f>
        <v>#VALUE!</v>
      </c>
      <c r="E1075" s="11" t="e">
        <f>MID(SUBSTITUTE(exportált!B1075,"&lt;br /&gt;","&lt;br&gt;"),LEN('exportált formázott'!B1075)+LEN(D1075)+13,SEARCH("&lt;br&gt;",RIGHT(SUBSTITUTE(exportált!B1075,"&lt;br /&gt;","&lt;br&gt;"),LEN(SUBSTITUTE(exportált!B1075,"&lt;br /&gt;","&lt;br&gt;"))-LEN(B1075)-LEN(D1075)-13)))</f>
        <v>#VALUE!</v>
      </c>
      <c r="F1075" s="11"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1" t="str">
        <f>IF(exportált!A1076&lt;&gt;"",IFERROR(LEFT(exportált!A1076,SEARCH("&lt;br/&gt;",SUBSTITUTE(exportált!A1076,"&lt;br&gt;","&lt;br/&gt;"),1)-1),exportált!A1076),"")</f>
        <v/>
      </c>
      <c r="B1076" s="11" t="e">
        <f>LEFT(SUBSTITUTE(exportált!B1076,"&lt;br /&gt;","&lt;br&gt;"),SEARCH("&lt;br&gt;&lt;br&gt;",SUBSTITUTE(SUBSTITUTE(exportált!B1076,"&lt;br /&gt;","&lt;br&gt;"),"&lt;br /&gt;","&lt;br&gt;"),1)-1)</f>
        <v>#VALUE!</v>
      </c>
      <c r="C1076" s="11" t="e">
        <f>SUBSTITUTE(MID(SUBSTITUTE(exportált!B1076,"&lt;br /&gt;","&lt;br&gt;"),LEN('exportált formázott'!B1076)+LEN(D1076)+LEN(E1076)+LEN(F1076)+25,LEN(SUBSTITUTE(exportált!B1076,"&lt;br /&gt;","&lt;br&gt;"))-LEN(D1076)-LEN(E1076)-LEN(F1076)),"&lt;br&gt;",CHAR(10))</f>
        <v>#VALUE!</v>
      </c>
      <c r="D1076" s="11" t="e">
        <f>MID(SUBSTITUTE(exportált!B1076,"&lt;br /&gt;","&lt;br&gt;"),LEN('exportált formázott'!B1076)+9,SEARCH("&lt;br&gt;",RIGHT(SUBSTITUTE(exportált!B1076,"&lt;br /&gt;","&lt;br&gt;"),LEN(SUBSTITUTE(exportált!B1076,"&lt;br /&gt;","&lt;br&gt;"))-LEN(B1076)-8))-1)</f>
        <v>#VALUE!</v>
      </c>
      <c r="E1076" s="11" t="e">
        <f>MID(SUBSTITUTE(exportált!B1076,"&lt;br /&gt;","&lt;br&gt;"),LEN('exportált formázott'!B1076)+LEN(D1076)+13,SEARCH("&lt;br&gt;",RIGHT(SUBSTITUTE(exportált!B1076,"&lt;br /&gt;","&lt;br&gt;"),LEN(SUBSTITUTE(exportált!B1076,"&lt;br /&gt;","&lt;br&gt;"))-LEN(B1076)-LEN(D1076)-13)))</f>
        <v>#VALUE!</v>
      </c>
      <c r="F1076" s="11"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1" t="str">
        <f>IF(exportált!A1077&lt;&gt;"",IFERROR(LEFT(exportált!A1077,SEARCH("&lt;br/&gt;",SUBSTITUTE(exportált!A1077,"&lt;br&gt;","&lt;br/&gt;"),1)-1),exportált!A1077),"")</f>
        <v/>
      </c>
      <c r="B1077" s="11" t="e">
        <f>LEFT(SUBSTITUTE(exportált!B1077,"&lt;br /&gt;","&lt;br&gt;"),SEARCH("&lt;br&gt;&lt;br&gt;",SUBSTITUTE(SUBSTITUTE(exportált!B1077,"&lt;br /&gt;","&lt;br&gt;"),"&lt;br /&gt;","&lt;br&gt;"),1)-1)</f>
        <v>#VALUE!</v>
      </c>
      <c r="C1077" s="11" t="e">
        <f>SUBSTITUTE(MID(SUBSTITUTE(exportált!B1077,"&lt;br /&gt;","&lt;br&gt;"),LEN('exportált formázott'!B1077)+LEN(D1077)+LEN(E1077)+LEN(F1077)+25,LEN(SUBSTITUTE(exportált!B1077,"&lt;br /&gt;","&lt;br&gt;"))-LEN(D1077)-LEN(E1077)-LEN(F1077)),"&lt;br&gt;",CHAR(10))</f>
        <v>#VALUE!</v>
      </c>
      <c r="D1077" s="11" t="e">
        <f>MID(SUBSTITUTE(exportált!B1077,"&lt;br /&gt;","&lt;br&gt;"),LEN('exportált formázott'!B1077)+9,SEARCH("&lt;br&gt;",RIGHT(SUBSTITUTE(exportált!B1077,"&lt;br /&gt;","&lt;br&gt;"),LEN(SUBSTITUTE(exportált!B1077,"&lt;br /&gt;","&lt;br&gt;"))-LEN(B1077)-8))-1)</f>
        <v>#VALUE!</v>
      </c>
      <c r="E1077" s="11" t="e">
        <f>MID(SUBSTITUTE(exportált!B1077,"&lt;br /&gt;","&lt;br&gt;"),LEN('exportált formázott'!B1077)+LEN(D1077)+13,SEARCH("&lt;br&gt;",RIGHT(SUBSTITUTE(exportált!B1077,"&lt;br /&gt;","&lt;br&gt;"),LEN(SUBSTITUTE(exportált!B1077,"&lt;br /&gt;","&lt;br&gt;"))-LEN(B1077)-LEN(D1077)-13)))</f>
        <v>#VALUE!</v>
      </c>
      <c r="F1077" s="11"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1" t="str">
        <f>IF(exportált!A1078&lt;&gt;"",IFERROR(LEFT(exportált!A1078,SEARCH("&lt;br/&gt;",SUBSTITUTE(exportált!A1078,"&lt;br&gt;","&lt;br/&gt;"),1)-1),exportált!A1078),"")</f>
        <v/>
      </c>
      <c r="B1078" s="11" t="e">
        <f>LEFT(SUBSTITUTE(exportált!B1078,"&lt;br /&gt;","&lt;br&gt;"),SEARCH("&lt;br&gt;&lt;br&gt;",SUBSTITUTE(SUBSTITUTE(exportált!B1078,"&lt;br /&gt;","&lt;br&gt;"),"&lt;br /&gt;","&lt;br&gt;"),1)-1)</f>
        <v>#VALUE!</v>
      </c>
      <c r="C1078" s="11" t="e">
        <f>SUBSTITUTE(MID(SUBSTITUTE(exportált!B1078,"&lt;br /&gt;","&lt;br&gt;"),LEN('exportált formázott'!B1078)+LEN(D1078)+LEN(E1078)+LEN(F1078)+25,LEN(SUBSTITUTE(exportált!B1078,"&lt;br /&gt;","&lt;br&gt;"))-LEN(D1078)-LEN(E1078)-LEN(F1078)),"&lt;br&gt;",CHAR(10))</f>
        <v>#VALUE!</v>
      </c>
      <c r="D1078" s="11" t="e">
        <f>MID(SUBSTITUTE(exportált!B1078,"&lt;br /&gt;","&lt;br&gt;"),LEN('exportált formázott'!B1078)+9,SEARCH("&lt;br&gt;",RIGHT(SUBSTITUTE(exportált!B1078,"&lt;br /&gt;","&lt;br&gt;"),LEN(SUBSTITUTE(exportált!B1078,"&lt;br /&gt;","&lt;br&gt;"))-LEN(B1078)-8))-1)</f>
        <v>#VALUE!</v>
      </c>
      <c r="E1078" s="11" t="e">
        <f>MID(SUBSTITUTE(exportált!B1078,"&lt;br /&gt;","&lt;br&gt;"),LEN('exportált formázott'!B1078)+LEN(D1078)+13,SEARCH("&lt;br&gt;",RIGHT(SUBSTITUTE(exportált!B1078,"&lt;br /&gt;","&lt;br&gt;"),LEN(SUBSTITUTE(exportált!B1078,"&lt;br /&gt;","&lt;br&gt;"))-LEN(B1078)-LEN(D1078)-13)))</f>
        <v>#VALUE!</v>
      </c>
      <c r="F1078" s="11"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1" t="str">
        <f>IF(exportált!A1079&lt;&gt;"",IFERROR(LEFT(exportált!A1079,SEARCH("&lt;br/&gt;",SUBSTITUTE(exportált!A1079,"&lt;br&gt;","&lt;br/&gt;"),1)-1),exportált!A1079),"")</f>
        <v/>
      </c>
      <c r="B1079" s="11" t="e">
        <f>LEFT(SUBSTITUTE(exportált!B1079,"&lt;br /&gt;","&lt;br&gt;"),SEARCH("&lt;br&gt;&lt;br&gt;",SUBSTITUTE(SUBSTITUTE(exportált!B1079,"&lt;br /&gt;","&lt;br&gt;"),"&lt;br /&gt;","&lt;br&gt;"),1)-1)</f>
        <v>#VALUE!</v>
      </c>
      <c r="C1079" s="11" t="e">
        <f>SUBSTITUTE(MID(SUBSTITUTE(exportált!B1079,"&lt;br /&gt;","&lt;br&gt;"),LEN('exportált formázott'!B1079)+LEN(D1079)+LEN(E1079)+LEN(F1079)+25,LEN(SUBSTITUTE(exportált!B1079,"&lt;br /&gt;","&lt;br&gt;"))-LEN(D1079)-LEN(E1079)-LEN(F1079)),"&lt;br&gt;",CHAR(10))</f>
        <v>#VALUE!</v>
      </c>
      <c r="D1079" s="11" t="e">
        <f>MID(SUBSTITUTE(exportált!B1079,"&lt;br /&gt;","&lt;br&gt;"),LEN('exportált formázott'!B1079)+9,SEARCH("&lt;br&gt;",RIGHT(SUBSTITUTE(exportált!B1079,"&lt;br /&gt;","&lt;br&gt;"),LEN(SUBSTITUTE(exportált!B1079,"&lt;br /&gt;","&lt;br&gt;"))-LEN(B1079)-8))-1)</f>
        <v>#VALUE!</v>
      </c>
      <c r="E1079" s="11" t="e">
        <f>MID(SUBSTITUTE(exportált!B1079,"&lt;br /&gt;","&lt;br&gt;"),LEN('exportált formázott'!B1079)+LEN(D1079)+13,SEARCH("&lt;br&gt;",RIGHT(SUBSTITUTE(exportált!B1079,"&lt;br /&gt;","&lt;br&gt;"),LEN(SUBSTITUTE(exportált!B1079,"&lt;br /&gt;","&lt;br&gt;"))-LEN(B1079)-LEN(D1079)-13)))</f>
        <v>#VALUE!</v>
      </c>
      <c r="F1079" s="11"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1" t="str">
        <f>IF(exportált!A1080&lt;&gt;"",IFERROR(LEFT(exportált!A1080,SEARCH("&lt;br/&gt;",SUBSTITUTE(exportált!A1080,"&lt;br&gt;","&lt;br/&gt;"),1)-1),exportált!A1080),"")</f>
        <v/>
      </c>
      <c r="B1080" s="11" t="e">
        <f>LEFT(SUBSTITUTE(exportált!B1080,"&lt;br /&gt;","&lt;br&gt;"),SEARCH("&lt;br&gt;&lt;br&gt;",SUBSTITUTE(SUBSTITUTE(exportált!B1080,"&lt;br /&gt;","&lt;br&gt;"),"&lt;br /&gt;","&lt;br&gt;"),1)-1)</f>
        <v>#VALUE!</v>
      </c>
      <c r="C1080" s="11" t="e">
        <f>SUBSTITUTE(MID(SUBSTITUTE(exportált!B1080,"&lt;br /&gt;","&lt;br&gt;"),LEN('exportált formázott'!B1080)+LEN(D1080)+LEN(E1080)+LEN(F1080)+25,LEN(SUBSTITUTE(exportált!B1080,"&lt;br /&gt;","&lt;br&gt;"))-LEN(D1080)-LEN(E1080)-LEN(F1080)),"&lt;br&gt;",CHAR(10))</f>
        <v>#VALUE!</v>
      </c>
      <c r="D1080" s="11" t="e">
        <f>MID(SUBSTITUTE(exportált!B1080,"&lt;br /&gt;","&lt;br&gt;"),LEN('exportált formázott'!B1080)+9,SEARCH("&lt;br&gt;",RIGHT(SUBSTITUTE(exportált!B1080,"&lt;br /&gt;","&lt;br&gt;"),LEN(SUBSTITUTE(exportált!B1080,"&lt;br /&gt;","&lt;br&gt;"))-LEN(B1080)-8))-1)</f>
        <v>#VALUE!</v>
      </c>
      <c r="E1080" s="11" t="e">
        <f>MID(SUBSTITUTE(exportált!B1080,"&lt;br /&gt;","&lt;br&gt;"),LEN('exportált formázott'!B1080)+LEN(D1080)+13,SEARCH("&lt;br&gt;",RIGHT(SUBSTITUTE(exportált!B1080,"&lt;br /&gt;","&lt;br&gt;"),LEN(SUBSTITUTE(exportált!B1080,"&lt;br /&gt;","&lt;br&gt;"))-LEN(B1080)-LEN(D1080)-13)))</f>
        <v>#VALUE!</v>
      </c>
      <c r="F1080" s="11"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1" t="str">
        <f>IF(exportált!A1081&lt;&gt;"",IFERROR(LEFT(exportált!A1081,SEARCH("&lt;br/&gt;",SUBSTITUTE(exportált!A1081,"&lt;br&gt;","&lt;br/&gt;"),1)-1),exportált!A1081),"")</f>
        <v/>
      </c>
      <c r="B1081" s="11" t="e">
        <f>LEFT(SUBSTITUTE(exportált!B1081,"&lt;br /&gt;","&lt;br&gt;"),SEARCH("&lt;br&gt;&lt;br&gt;",SUBSTITUTE(SUBSTITUTE(exportált!B1081,"&lt;br /&gt;","&lt;br&gt;"),"&lt;br /&gt;","&lt;br&gt;"),1)-1)</f>
        <v>#VALUE!</v>
      </c>
      <c r="C1081" s="11" t="e">
        <f>SUBSTITUTE(MID(SUBSTITUTE(exportált!B1081,"&lt;br /&gt;","&lt;br&gt;"),LEN('exportált formázott'!B1081)+LEN(D1081)+LEN(E1081)+LEN(F1081)+25,LEN(SUBSTITUTE(exportált!B1081,"&lt;br /&gt;","&lt;br&gt;"))-LEN(D1081)-LEN(E1081)-LEN(F1081)),"&lt;br&gt;",CHAR(10))</f>
        <v>#VALUE!</v>
      </c>
      <c r="D1081" s="11" t="e">
        <f>MID(SUBSTITUTE(exportált!B1081,"&lt;br /&gt;","&lt;br&gt;"),LEN('exportált formázott'!B1081)+9,SEARCH("&lt;br&gt;",RIGHT(SUBSTITUTE(exportált!B1081,"&lt;br /&gt;","&lt;br&gt;"),LEN(SUBSTITUTE(exportált!B1081,"&lt;br /&gt;","&lt;br&gt;"))-LEN(B1081)-8))-1)</f>
        <v>#VALUE!</v>
      </c>
      <c r="E1081" s="11" t="e">
        <f>MID(SUBSTITUTE(exportált!B1081,"&lt;br /&gt;","&lt;br&gt;"),LEN('exportált formázott'!B1081)+LEN(D1081)+13,SEARCH("&lt;br&gt;",RIGHT(SUBSTITUTE(exportált!B1081,"&lt;br /&gt;","&lt;br&gt;"),LEN(SUBSTITUTE(exportált!B1081,"&lt;br /&gt;","&lt;br&gt;"))-LEN(B1081)-LEN(D1081)-13)))</f>
        <v>#VALUE!</v>
      </c>
      <c r="F1081" s="11"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1" t="str">
        <f>IF(exportált!A1082&lt;&gt;"",IFERROR(LEFT(exportált!A1082,SEARCH("&lt;br/&gt;",SUBSTITUTE(exportált!A1082,"&lt;br&gt;","&lt;br/&gt;"),1)-1),exportált!A1082),"")</f>
        <v/>
      </c>
      <c r="B1082" s="11" t="e">
        <f>LEFT(SUBSTITUTE(exportált!B1082,"&lt;br /&gt;","&lt;br&gt;"),SEARCH("&lt;br&gt;&lt;br&gt;",SUBSTITUTE(SUBSTITUTE(exportált!B1082,"&lt;br /&gt;","&lt;br&gt;"),"&lt;br /&gt;","&lt;br&gt;"),1)-1)</f>
        <v>#VALUE!</v>
      </c>
      <c r="C1082" s="11" t="e">
        <f>SUBSTITUTE(MID(SUBSTITUTE(exportált!B1082,"&lt;br /&gt;","&lt;br&gt;"),LEN('exportált formázott'!B1082)+LEN(D1082)+LEN(E1082)+LEN(F1082)+25,LEN(SUBSTITUTE(exportált!B1082,"&lt;br /&gt;","&lt;br&gt;"))-LEN(D1082)-LEN(E1082)-LEN(F1082)),"&lt;br&gt;",CHAR(10))</f>
        <v>#VALUE!</v>
      </c>
      <c r="D1082" s="11" t="e">
        <f>MID(SUBSTITUTE(exportált!B1082,"&lt;br /&gt;","&lt;br&gt;"),LEN('exportált formázott'!B1082)+9,SEARCH("&lt;br&gt;",RIGHT(SUBSTITUTE(exportált!B1082,"&lt;br /&gt;","&lt;br&gt;"),LEN(SUBSTITUTE(exportált!B1082,"&lt;br /&gt;","&lt;br&gt;"))-LEN(B1082)-8))-1)</f>
        <v>#VALUE!</v>
      </c>
      <c r="E1082" s="11" t="e">
        <f>MID(SUBSTITUTE(exportált!B1082,"&lt;br /&gt;","&lt;br&gt;"),LEN('exportált formázott'!B1082)+LEN(D1082)+13,SEARCH("&lt;br&gt;",RIGHT(SUBSTITUTE(exportált!B1082,"&lt;br /&gt;","&lt;br&gt;"),LEN(SUBSTITUTE(exportált!B1082,"&lt;br /&gt;","&lt;br&gt;"))-LEN(B1082)-LEN(D1082)-13)))</f>
        <v>#VALUE!</v>
      </c>
      <c r="F1082" s="11"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1" t="str">
        <f>IF(exportált!A1083&lt;&gt;"",IFERROR(LEFT(exportált!A1083,SEARCH("&lt;br/&gt;",SUBSTITUTE(exportált!A1083,"&lt;br&gt;","&lt;br/&gt;"),1)-1),exportált!A1083),"")</f>
        <v/>
      </c>
      <c r="B1083" s="11" t="e">
        <f>LEFT(SUBSTITUTE(exportált!B1083,"&lt;br /&gt;","&lt;br&gt;"),SEARCH("&lt;br&gt;&lt;br&gt;",SUBSTITUTE(SUBSTITUTE(exportált!B1083,"&lt;br /&gt;","&lt;br&gt;"),"&lt;br /&gt;","&lt;br&gt;"),1)-1)</f>
        <v>#VALUE!</v>
      </c>
      <c r="C1083" s="11" t="e">
        <f>SUBSTITUTE(MID(SUBSTITUTE(exportált!B1083,"&lt;br /&gt;","&lt;br&gt;"),LEN('exportált formázott'!B1083)+LEN(D1083)+LEN(E1083)+LEN(F1083)+25,LEN(SUBSTITUTE(exportált!B1083,"&lt;br /&gt;","&lt;br&gt;"))-LEN(D1083)-LEN(E1083)-LEN(F1083)),"&lt;br&gt;",CHAR(10))</f>
        <v>#VALUE!</v>
      </c>
      <c r="D1083" s="11" t="e">
        <f>MID(SUBSTITUTE(exportált!B1083,"&lt;br /&gt;","&lt;br&gt;"),LEN('exportált formázott'!B1083)+9,SEARCH("&lt;br&gt;",RIGHT(SUBSTITUTE(exportált!B1083,"&lt;br /&gt;","&lt;br&gt;"),LEN(SUBSTITUTE(exportált!B1083,"&lt;br /&gt;","&lt;br&gt;"))-LEN(B1083)-8))-1)</f>
        <v>#VALUE!</v>
      </c>
      <c r="E1083" s="11" t="e">
        <f>MID(SUBSTITUTE(exportált!B1083,"&lt;br /&gt;","&lt;br&gt;"),LEN('exportált formázott'!B1083)+LEN(D1083)+13,SEARCH("&lt;br&gt;",RIGHT(SUBSTITUTE(exportált!B1083,"&lt;br /&gt;","&lt;br&gt;"),LEN(SUBSTITUTE(exportált!B1083,"&lt;br /&gt;","&lt;br&gt;"))-LEN(B1083)-LEN(D1083)-13)))</f>
        <v>#VALUE!</v>
      </c>
      <c r="F1083" s="11"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1" t="str">
        <f>IF(exportált!A1084&lt;&gt;"",IFERROR(LEFT(exportált!A1084,SEARCH("&lt;br/&gt;",SUBSTITUTE(exportált!A1084,"&lt;br&gt;","&lt;br/&gt;"),1)-1),exportált!A1084),"")</f>
        <v/>
      </c>
      <c r="B1084" s="11" t="e">
        <f>LEFT(SUBSTITUTE(exportált!B1084,"&lt;br /&gt;","&lt;br&gt;"),SEARCH("&lt;br&gt;&lt;br&gt;",SUBSTITUTE(SUBSTITUTE(exportált!B1084,"&lt;br /&gt;","&lt;br&gt;"),"&lt;br /&gt;","&lt;br&gt;"),1)-1)</f>
        <v>#VALUE!</v>
      </c>
      <c r="C1084" s="11" t="e">
        <f>SUBSTITUTE(MID(SUBSTITUTE(exportált!B1084,"&lt;br /&gt;","&lt;br&gt;"),LEN('exportált formázott'!B1084)+LEN(D1084)+LEN(E1084)+LEN(F1084)+25,LEN(SUBSTITUTE(exportált!B1084,"&lt;br /&gt;","&lt;br&gt;"))-LEN(D1084)-LEN(E1084)-LEN(F1084)),"&lt;br&gt;",CHAR(10))</f>
        <v>#VALUE!</v>
      </c>
      <c r="D1084" s="11" t="e">
        <f>MID(SUBSTITUTE(exportált!B1084,"&lt;br /&gt;","&lt;br&gt;"),LEN('exportált formázott'!B1084)+9,SEARCH("&lt;br&gt;",RIGHT(SUBSTITUTE(exportált!B1084,"&lt;br /&gt;","&lt;br&gt;"),LEN(SUBSTITUTE(exportált!B1084,"&lt;br /&gt;","&lt;br&gt;"))-LEN(B1084)-8))-1)</f>
        <v>#VALUE!</v>
      </c>
      <c r="E1084" s="11" t="e">
        <f>MID(SUBSTITUTE(exportált!B1084,"&lt;br /&gt;","&lt;br&gt;"),LEN('exportált formázott'!B1084)+LEN(D1084)+13,SEARCH("&lt;br&gt;",RIGHT(SUBSTITUTE(exportált!B1084,"&lt;br /&gt;","&lt;br&gt;"),LEN(SUBSTITUTE(exportált!B1084,"&lt;br /&gt;","&lt;br&gt;"))-LEN(B1084)-LEN(D1084)-13)))</f>
        <v>#VALUE!</v>
      </c>
      <c r="F1084" s="11"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1" t="str">
        <f>IF(exportált!A1085&lt;&gt;"",IFERROR(LEFT(exportált!A1085,SEARCH("&lt;br/&gt;",SUBSTITUTE(exportált!A1085,"&lt;br&gt;","&lt;br/&gt;"),1)-1),exportált!A1085),"")</f>
        <v/>
      </c>
      <c r="B1085" s="11" t="e">
        <f>LEFT(SUBSTITUTE(exportált!B1085,"&lt;br /&gt;","&lt;br&gt;"),SEARCH("&lt;br&gt;&lt;br&gt;",SUBSTITUTE(SUBSTITUTE(exportált!B1085,"&lt;br /&gt;","&lt;br&gt;"),"&lt;br /&gt;","&lt;br&gt;"),1)-1)</f>
        <v>#VALUE!</v>
      </c>
      <c r="C1085" s="11" t="e">
        <f>SUBSTITUTE(MID(SUBSTITUTE(exportált!B1085,"&lt;br /&gt;","&lt;br&gt;"),LEN('exportált formázott'!B1085)+LEN(D1085)+LEN(E1085)+LEN(F1085)+25,LEN(SUBSTITUTE(exportált!B1085,"&lt;br /&gt;","&lt;br&gt;"))-LEN(D1085)-LEN(E1085)-LEN(F1085)),"&lt;br&gt;",CHAR(10))</f>
        <v>#VALUE!</v>
      </c>
      <c r="D1085" s="11" t="e">
        <f>MID(SUBSTITUTE(exportált!B1085,"&lt;br /&gt;","&lt;br&gt;"),LEN('exportált formázott'!B1085)+9,SEARCH("&lt;br&gt;",RIGHT(SUBSTITUTE(exportált!B1085,"&lt;br /&gt;","&lt;br&gt;"),LEN(SUBSTITUTE(exportált!B1085,"&lt;br /&gt;","&lt;br&gt;"))-LEN(B1085)-8))-1)</f>
        <v>#VALUE!</v>
      </c>
      <c r="E1085" s="11" t="e">
        <f>MID(SUBSTITUTE(exportált!B1085,"&lt;br /&gt;","&lt;br&gt;"),LEN('exportált formázott'!B1085)+LEN(D1085)+13,SEARCH("&lt;br&gt;",RIGHT(SUBSTITUTE(exportált!B1085,"&lt;br /&gt;","&lt;br&gt;"),LEN(SUBSTITUTE(exportált!B1085,"&lt;br /&gt;","&lt;br&gt;"))-LEN(B1085)-LEN(D1085)-13)))</f>
        <v>#VALUE!</v>
      </c>
      <c r="F1085" s="11"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1" t="str">
        <f>IF(exportált!A1086&lt;&gt;"",IFERROR(LEFT(exportált!A1086,SEARCH("&lt;br/&gt;",SUBSTITUTE(exportált!A1086,"&lt;br&gt;","&lt;br/&gt;"),1)-1),exportált!A1086),"")</f>
        <v/>
      </c>
      <c r="B1086" s="11" t="e">
        <f>LEFT(SUBSTITUTE(exportált!B1086,"&lt;br /&gt;","&lt;br&gt;"),SEARCH("&lt;br&gt;&lt;br&gt;",SUBSTITUTE(SUBSTITUTE(exportált!B1086,"&lt;br /&gt;","&lt;br&gt;"),"&lt;br /&gt;","&lt;br&gt;"),1)-1)</f>
        <v>#VALUE!</v>
      </c>
      <c r="C1086" s="11" t="e">
        <f>SUBSTITUTE(MID(SUBSTITUTE(exportált!B1086,"&lt;br /&gt;","&lt;br&gt;"),LEN('exportált formázott'!B1086)+LEN(D1086)+LEN(E1086)+LEN(F1086)+25,LEN(SUBSTITUTE(exportált!B1086,"&lt;br /&gt;","&lt;br&gt;"))-LEN(D1086)-LEN(E1086)-LEN(F1086)),"&lt;br&gt;",CHAR(10))</f>
        <v>#VALUE!</v>
      </c>
      <c r="D1086" s="11" t="e">
        <f>MID(SUBSTITUTE(exportált!B1086,"&lt;br /&gt;","&lt;br&gt;"),LEN('exportált formázott'!B1086)+9,SEARCH("&lt;br&gt;",RIGHT(SUBSTITUTE(exportált!B1086,"&lt;br /&gt;","&lt;br&gt;"),LEN(SUBSTITUTE(exportált!B1086,"&lt;br /&gt;","&lt;br&gt;"))-LEN(B1086)-8))-1)</f>
        <v>#VALUE!</v>
      </c>
      <c r="E1086" s="11" t="e">
        <f>MID(SUBSTITUTE(exportált!B1086,"&lt;br /&gt;","&lt;br&gt;"),LEN('exportált formázott'!B1086)+LEN(D1086)+13,SEARCH("&lt;br&gt;",RIGHT(SUBSTITUTE(exportált!B1086,"&lt;br /&gt;","&lt;br&gt;"),LEN(SUBSTITUTE(exportált!B1086,"&lt;br /&gt;","&lt;br&gt;"))-LEN(B1086)-LEN(D1086)-13)))</f>
        <v>#VALUE!</v>
      </c>
      <c r="F1086" s="11"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1" t="str">
        <f>IF(exportált!A1087&lt;&gt;"",IFERROR(LEFT(exportált!A1087,SEARCH("&lt;br/&gt;",SUBSTITUTE(exportált!A1087,"&lt;br&gt;","&lt;br/&gt;"),1)-1),exportált!A1087),"")</f>
        <v/>
      </c>
      <c r="B1087" s="11" t="e">
        <f>LEFT(SUBSTITUTE(exportált!B1087,"&lt;br /&gt;","&lt;br&gt;"),SEARCH("&lt;br&gt;&lt;br&gt;",SUBSTITUTE(SUBSTITUTE(exportált!B1087,"&lt;br /&gt;","&lt;br&gt;"),"&lt;br /&gt;","&lt;br&gt;"),1)-1)</f>
        <v>#VALUE!</v>
      </c>
      <c r="C1087" s="11" t="e">
        <f>SUBSTITUTE(MID(SUBSTITUTE(exportált!B1087,"&lt;br /&gt;","&lt;br&gt;"),LEN('exportált formázott'!B1087)+LEN(D1087)+LEN(E1087)+LEN(F1087)+25,LEN(SUBSTITUTE(exportált!B1087,"&lt;br /&gt;","&lt;br&gt;"))-LEN(D1087)-LEN(E1087)-LEN(F1087)),"&lt;br&gt;",CHAR(10))</f>
        <v>#VALUE!</v>
      </c>
      <c r="D1087" s="11" t="e">
        <f>MID(SUBSTITUTE(exportált!B1087,"&lt;br /&gt;","&lt;br&gt;"),LEN('exportált formázott'!B1087)+9,SEARCH("&lt;br&gt;",RIGHT(SUBSTITUTE(exportált!B1087,"&lt;br /&gt;","&lt;br&gt;"),LEN(SUBSTITUTE(exportált!B1087,"&lt;br /&gt;","&lt;br&gt;"))-LEN(B1087)-8))-1)</f>
        <v>#VALUE!</v>
      </c>
      <c r="E1087" s="11" t="e">
        <f>MID(SUBSTITUTE(exportált!B1087,"&lt;br /&gt;","&lt;br&gt;"),LEN('exportált formázott'!B1087)+LEN(D1087)+13,SEARCH("&lt;br&gt;",RIGHT(SUBSTITUTE(exportált!B1087,"&lt;br /&gt;","&lt;br&gt;"),LEN(SUBSTITUTE(exportált!B1087,"&lt;br /&gt;","&lt;br&gt;"))-LEN(B1087)-LEN(D1087)-13)))</f>
        <v>#VALUE!</v>
      </c>
      <c r="F1087" s="11"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1" t="str">
        <f>IF(exportált!A1088&lt;&gt;"",IFERROR(LEFT(exportált!A1088,SEARCH("&lt;br/&gt;",SUBSTITUTE(exportált!A1088,"&lt;br&gt;","&lt;br/&gt;"),1)-1),exportált!A1088),"")</f>
        <v/>
      </c>
      <c r="B1088" s="11" t="e">
        <f>LEFT(SUBSTITUTE(exportált!B1088,"&lt;br /&gt;","&lt;br&gt;"),SEARCH("&lt;br&gt;&lt;br&gt;",SUBSTITUTE(SUBSTITUTE(exportált!B1088,"&lt;br /&gt;","&lt;br&gt;"),"&lt;br /&gt;","&lt;br&gt;"),1)-1)</f>
        <v>#VALUE!</v>
      </c>
      <c r="C1088" s="11" t="e">
        <f>SUBSTITUTE(MID(SUBSTITUTE(exportált!B1088,"&lt;br /&gt;","&lt;br&gt;"),LEN('exportált formázott'!B1088)+LEN(D1088)+LEN(E1088)+LEN(F1088)+25,LEN(SUBSTITUTE(exportált!B1088,"&lt;br /&gt;","&lt;br&gt;"))-LEN(D1088)-LEN(E1088)-LEN(F1088)),"&lt;br&gt;",CHAR(10))</f>
        <v>#VALUE!</v>
      </c>
      <c r="D1088" s="11" t="e">
        <f>MID(SUBSTITUTE(exportált!B1088,"&lt;br /&gt;","&lt;br&gt;"),LEN('exportált formázott'!B1088)+9,SEARCH("&lt;br&gt;",RIGHT(SUBSTITUTE(exportált!B1088,"&lt;br /&gt;","&lt;br&gt;"),LEN(SUBSTITUTE(exportált!B1088,"&lt;br /&gt;","&lt;br&gt;"))-LEN(B1088)-8))-1)</f>
        <v>#VALUE!</v>
      </c>
      <c r="E1088" s="11" t="e">
        <f>MID(SUBSTITUTE(exportált!B1088,"&lt;br /&gt;","&lt;br&gt;"),LEN('exportált formázott'!B1088)+LEN(D1088)+13,SEARCH("&lt;br&gt;",RIGHT(SUBSTITUTE(exportált!B1088,"&lt;br /&gt;","&lt;br&gt;"),LEN(SUBSTITUTE(exportált!B1088,"&lt;br /&gt;","&lt;br&gt;"))-LEN(B1088)-LEN(D1088)-13)))</f>
        <v>#VALUE!</v>
      </c>
      <c r="F1088" s="11"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1" t="str">
        <f>IF(exportált!A1089&lt;&gt;"",IFERROR(LEFT(exportált!A1089,SEARCH("&lt;br/&gt;",SUBSTITUTE(exportált!A1089,"&lt;br&gt;","&lt;br/&gt;"),1)-1),exportált!A1089),"")</f>
        <v/>
      </c>
      <c r="B1089" s="11" t="e">
        <f>LEFT(SUBSTITUTE(exportált!B1089,"&lt;br /&gt;","&lt;br&gt;"),SEARCH("&lt;br&gt;&lt;br&gt;",SUBSTITUTE(SUBSTITUTE(exportált!B1089,"&lt;br /&gt;","&lt;br&gt;"),"&lt;br /&gt;","&lt;br&gt;"),1)-1)</f>
        <v>#VALUE!</v>
      </c>
      <c r="C1089" s="11" t="e">
        <f>SUBSTITUTE(MID(SUBSTITUTE(exportált!B1089,"&lt;br /&gt;","&lt;br&gt;"),LEN('exportált formázott'!B1089)+LEN(D1089)+LEN(E1089)+LEN(F1089)+25,LEN(SUBSTITUTE(exportált!B1089,"&lt;br /&gt;","&lt;br&gt;"))-LEN(D1089)-LEN(E1089)-LEN(F1089)),"&lt;br&gt;",CHAR(10))</f>
        <v>#VALUE!</v>
      </c>
      <c r="D1089" s="11" t="e">
        <f>MID(SUBSTITUTE(exportált!B1089,"&lt;br /&gt;","&lt;br&gt;"),LEN('exportált formázott'!B1089)+9,SEARCH("&lt;br&gt;",RIGHT(SUBSTITUTE(exportált!B1089,"&lt;br /&gt;","&lt;br&gt;"),LEN(SUBSTITUTE(exportált!B1089,"&lt;br /&gt;","&lt;br&gt;"))-LEN(B1089)-8))-1)</f>
        <v>#VALUE!</v>
      </c>
      <c r="E1089" s="11" t="e">
        <f>MID(SUBSTITUTE(exportált!B1089,"&lt;br /&gt;","&lt;br&gt;"),LEN('exportált formázott'!B1089)+LEN(D1089)+13,SEARCH("&lt;br&gt;",RIGHT(SUBSTITUTE(exportált!B1089,"&lt;br /&gt;","&lt;br&gt;"),LEN(SUBSTITUTE(exportált!B1089,"&lt;br /&gt;","&lt;br&gt;"))-LEN(B1089)-LEN(D1089)-13)))</f>
        <v>#VALUE!</v>
      </c>
      <c r="F1089" s="11"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1" t="str">
        <f>IF(exportált!A1090&lt;&gt;"",IFERROR(LEFT(exportált!A1090,SEARCH("&lt;br/&gt;",SUBSTITUTE(exportált!A1090,"&lt;br&gt;","&lt;br/&gt;"),1)-1),exportált!A1090),"")</f>
        <v/>
      </c>
      <c r="B1090" s="11" t="e">
        <f>LEFT(SUBSTITUTE(exportált!B1090,"&lt;br /&gt;","&lt;br&gt;"),SEARCH("&lt;br&gt;&lt;br&gt;",SUBSTITUTE(SUBSTITUTE(exportált!B1090,"&lt;br /&gt;","&lt;br&gt;"),"&lt;br /&gt;","&lt;br&gt;"),1)-1)</f>
        <v>#VALUE!</v>
      </c>
      <c r="C1090" s="11" t="e">
        <f>SUBSTITUTE(MID(SUBSTITUTE(exportált!B1090,"&lt;br /&gt;","&lt;br&gt;"),LEN('exportált formázott'!B1090)+LEN(D1090)+LEN(E1090)+LEN(F1090)+25,LEN(SUBSTITUTE(exportált!B1090,"&lt;br /&gt;","&lt;br&gt;"))-LEN(D1090)-LEN(E1090)-LEN(F1090)),"&lt;br&gt;",CHAR(10))</f>
        <v>#VALUE!</v>
      </c>
      <c r="D1090" s="11" t="e">
        <f>MID(SUBSTITUTE(exportált!B1090,"&lt;br /&gt;","&lt;br&gt;"),LEN('exportált formázott'!B1090)+9,SEARCH("&lt;br&gt;",RIGHT(SUBSTITUTE(exportált!B1090,"&lt;br /&gt;","&lt;br&gt;"),LEN(SUBSTITUTE(exportált!B1090,"&lt;br /&gt;","&lt;br&gt;"))-LEN(B1090)-8))-1)</f>
        <v>#VALUE!</v>
      </c>
      <c r="E1090" s="11" t="e">
        <f>MID(SUBSTITUTE(exportált!B1090,"&lt;br /&gt;","&lt;br&gt;"),LEN('exportált formázott'!B1090)+LEN(D1090)+13,SEARCH("&lt;br&gt;",RIGHT(SUBSTITUTE(exportált!B1090,"&lt;br /&gt;","&lt;br&gt;"),LEN(SUBSTITUTE(exportált!B1090,"&lt;br /&gt;","&lt;br&gt;"))-LEN(B1090)-LEN(D1090)-13)))</f>
        <v>#VALUE!</v>
      </c>
      <c r="F1090" s="11"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1" t="str">
        <f>IF(exportált!A1091&lt;&gt;"",IFERROR(LEFT(exportált!A1091,SEARCH("&lt;br/&gt;",SUBSTITUTE(exportált!A1091,"&lt;br&gt;","&lt;br/&gt;"),1)-1),exportált!A1091),"")</f>
        <v/>
      </c>
      <c r="B1091" s="11" t="e">
        <f>LEFT(SUBSTITUTE(exportált!B1091,"&lt;br /&gt;","&lt;br&gt;"),SEARCH("&lt;br&gt;&lt;br&gt;",SUBSTITUTE(SUBSTITUTE(exportált!B1091,"&lt;br /&gt;","&lt;br&gt;"),"&lt;br /&gt;","&lt;br&gt;"),1)-1)</f>
        <v>#VALUE!</v>
      </c>
      <c r="C1091" s="11" t="e">
        <f>SUBSTITUTE(MID(SUBSTITUTE(exportált!B1091,"&lt;br /&gt;","&lt;br&gt;"),LEN('exportált formázott'!B1091)+LEN(D1091)+LEN(E1091)+LEN(F1091)+25,LEN(SUBSTITUTE(exportált!B1091,"&lt;br /&gt;","&lt;br&gt;"))-LEN(D1091)-LEN(E1091)-LEN(F1091)),"&lt;br&gt;",CHAR(10))</f>
        <v>#VALUE!</v>
      </c>
      <c r="D1091" s="11" t="e">
        <f>MID(SUBSTITUTE(exportált!B1091,"&lt;br /&gt;","&lt;br&gt;"),LEN('exportált formázott'!B1091)+9,SEARCH("&lt;br&gt;",RIGHT(SUBSTITUTE(exportált!B1091,"&lt;br /&gt;","&lt;br&gt;"),LEN(SUBSTITUTE(exportált!B1091,"&lt;br /&gt;","&lt;br&gt;"))-LEN(B1091)-8))-1)</f>
        <v>#VALUE!</v>
      </c>
      <c r="E1091" s="11" t="e">
        <f>MID(SUBSTITUTE(exportált!B1091,"&lt;br /&gt;","&lt;br&gt;"),LEN('exportált formázott'!B1091)+LEN(D1091)+13,SEARCH("&lt;br&gt;",RIGHT(SUBSTITUTE(exportált!B1091,"&lt;br /&gt;","&lt;br&gt;"),LEN(SUBSTITUTE(exportált!B1091,"&lt;br /&gt;","&lt;br&gt;"))-LEN(B1091)-LEN(D1091)-13)))</f>
        <v>#VALUE!</v>
      </c>
      <c r="F1091" s="11"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1" t="str">
        <f>IF(exportált!A1092&lt;&gt;"",IFERROR(LEFT(exportált!A1092,SEARCH("&lt;br/&gt;",SUBSTITUTE(exportált!A1092,"&lt;br&gt;","&lt;br/&gt;"),1)-1),exportált!A1092),"")</f>
        <v/>
      </c>
      <c r="B1092" s="11" t="e">
        <f>LEFT(SUBSTITUTE(exportált!B1092,"&lt;br /&gt;","&lt;br&gt;"),SEARCH("&lt;br&gt;&lt;br&gt;",SUBSTITUTE(SUBSTITUTE(exportált!B1092,"&lt;br /&gt;","&lt;br&gt;"),"&lt;br /&gt;","&lt;br&gt;"),1)-1)</f>
        <v>#VALUE!</v>
      </c>
      <c r="C1092" s="11" t="e">
        <f>SUBSTITUTE(MID(SUBSTITUTE(exportált!B1092,"&lt;br /&gt;","&lt;br&gt;"),LEN('exportált formázott'!B1092)+LEN(D1092)+LEN(E1092)+LEN(F1092)+25,LEN(SUBSTITUTE(exportált!B1092,"&lt;br /&gt;","&lt;br&gt;"))-LEN(D1092)-LEN(E1092)-LEN(F1092)),"&lt;br&gt;",CHAR(10))</f>
        <v>#VALUE!</v>
      </c>
      <c r="D1092" s="11" t="e">
        <f>MID(SUBSTITUTE(exportált!B1092,"&lt;br /&gt;","&lt;br&gt;"),LEN('exportált formázott'!B1092)+9,SEARCH("&lt;br&gt;",RIGHT(SUBSTITUTE(exportált!B1092,"&lt;br /&gt;","&lt;br&gt;"),LEN(SUBSTITUTE(exportált!B1092,"&lt;br /&gt;","&lt;br&gt;"))-LEN(B1092)-8))-1)</f>
        <v>#VALUE!</v>
      </c>
      <c r="E1092" s="11" t="e">
        <f>MID(SUBSTITUTE(exportált!B1092,"&lt;br /&gt;","&lt;br&gt;"),LEN('exportált formázott'!B1092)+LEN(D1092)+13,SEARCH("&lt;br&gt;",RIGHT(SUBSTITUTE(exportált!B1092,"&lt;br /&gt;","&lt;br&gt;"),LEN(SUBSTITUTE(exportált!B1092,"&lt;br /&gt;","&lt;br&gt;"))-LEN(B1092)-LEN(D1092)-13)))</f>
        <v>#VALUE!</v>
      </c>
      <c r="F1092" s="11"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1" t="str">
        <f>IF(exportált!A1093&lt;&gt;"",IFERROR(LEFT(exportált!A1093,SEARCH("&lt;br/&gt;",SUBSTITUTE(exportált!A1093,"&lt;br&gt;","&lt;br/&gt;"),1)-1),exportált!A1093),"")</f>
        <v/>
      </c>
      <c r="B1093" s="11" t="e">
        <f>LEFT(SUBSTITUTE(exportált!B1093,"&lt;br /&gt;","&lt;br&gt;"),SEARCH("&lt;br&gt;&lt;br&gt;",SUBSTITUTE(SUBSTITUTE(exportált!B1093,"&lt;br /&gt;","&lt;br&gt;"),"&lt;br /&gt;","&lt;br&gt;"),1)-1)</f>
        <v>#VALUE!</v>
      </c>
      <c r="C1093" s="11" t="e">
        <f>SUBSTITUTE(MID(SUBSTITUTE(exportált!B1093,"&lt;br /&gt;","&lt;br&gt;"),LEN('exportált formázott'!B1093)+LEN(D1093)+LEN(E1093)+LEN(F1093)+25,LEN(SUBSTITUTE(exportált!B1093,"&lt;br /&gt;","&lt;br&gt;"))-LEN(D1093)-LEN(E1093)-LEN(F1093)),"&lt;br&gt;",CHAR(10))</f>
        <v>#VALUE!</v>
      </c>
      <c r="D1093" s="11" t="e">
        <f>MID(SUBSTITUTE(exportált!B1093,"&lt;br /&gt;","&lt;br&gt;"),LEN('exportált formázott'!B1093)+9,SEARCH("&lt;br&gt;",RIGHT(SUBSTITUTE(exportált!B1093,"&lt;br /&gt;","&lt;br&gt;"),LEN(SUBSTITUTE(exportált!B1093,"&lt;br /&gt;","&lt;br&gt;"))-LEN(B1093)-8))-1)</f>
        <v>#VALUE!</v>
      </c>
      <c r="E1093" s="11" t="e">
        <f>MID(SUBSTITUTE(exportált!B1093,"&lt;br /&gt;","&lt;br&gt;"),LEN('exportált formázott'!B1093)+LEN(D1093)+13,SEARCH("&lt;br&gt;",RIGHT(SUBSTITUTE(exportált!B1093,"&lt;br /&gt;","&lt;br&gt;"),LEN(SUBSTITUTE(exportált!B1093,"&lt;br /&gt;","&lt;br&gt;"))-LEN(B1093)-LEN(D1093)-13)))</f>
        <v>#VALUE!</v>
      </c>
      <c r="F1093" s="11"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1" t="str">
        <f>IF(exportált!A1094&lt;&gt;"",IFERROR(LEFT(exportált!A1094,SEARCH("&lt;br/&gt;",SUBSTITUTE(exportált!A1094,"&lt;br&gt;","&lt;br/&gt;"),1)-1),exportált!A1094),"")</f>
        <v/>
      </c>
      <c r="B1094" s="11" t="e">
        <f>LEFT(SUBSTITUTE(exportált!B1094,"&lt;br /&gt;","&lt;br&gt;"),SEARCH("&lt;br&gt;&lt;br&gt;",SUBSTITUTE(SUBSTITUTE(exportált!B1094,"&lt;br /&gt;","&lt;br&gt;"),"&lt;br /&gt;","&lt;br&gt;"),1)-1)</f>
        <v>#VALUE!</v>
      </c>
      <c r="C1094" s="11" t="e">
        <f>SUBSTITUTE(MID(SUBSTITUTE(exportált!B1094,"&lt;br /&gt;","&lt;br&gt;"),LEN('exportált formázott'!B1094)+LEN(D1094)+LEN(E1094)+LEN(F1094)+25,LEN(SUBSTITUTE(exportált!B1094,"&lt;br /&gt;","&lt;br&gt;"))-LEN(D1094)-LEN(E1094)-LEN(F1094)),"&lt;br&gt;",CHAR(10))</f>
        <v>#VALUE!</v>
      </c>
      <c r="D1094" s="11" t="e">
        <f>MID(SUBSTITUTE(exportált!B1094,"&lt;br /&gt;","&lt;br&gt;"),LEN('exportált formázott'!B1094)+9,SEARCH("&lt;br&gt;",RIGHT(SUBSTITUTE(exportált!B1094,"&lt;br /&gt;","&lt;br&gt;"),LEN(SUBSTITUTE(exportált!B1094,"&lt;br /&gt;","&lt;br&gt;"))-LEN(B1094)-8))-1)</f>
        <v>#VALUE!</v>
      </c>
      <c r="E1094" s="11" t="e">
        <f>MID(SUBSTITUTE(exportált!B1094,"&lt;br /&gt;","&lt;br&gt;"),LEN('exportált formázott'!B1094)+LEN(D1094)+13,SEARCH("&lt;br&gt;",RIGHT(SUBSTITUTE(exportált!B1094,"&lt;br /&gt;","&lt;br&gt;"),LEN(SUBSTITUTE(exportált!B1094,"&lt;br /&gt;","&lt;br&gt;"))-LEN(B1094)-LEN(D1094)-13)))</f>
        <v>#VALUE!</v>
      </c>
      <c r="F1094" s="11"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1" t="str">
        <f>IF(exportált!A1095&lt;&gt;"",IFERROR(LEFT(exportált!A1095,SEARCH("&lt;br/&gt;",SUBSTITUTE(exportált!A1095,"&lt;br&gt;","&lt;br/&gt;"),1)-1),exportált!A1095),"")</f>
        <v/>
      </c>
      <c r="B1095" s="11" t="e">
        <f>LEFT(SUBSTITUTE(exportált!B1095,"&lt;br /&gt;","&lt;br&gt;"),SEARCH("&lt;br&gt;&lt;br&gt;",SUBSTITUTE(SUBSTITUTE(exportált!B1095,"&lt;br /&gt;","&lt;br&gt;"),"&lt;br /&gt;","&lt;br&gt;"),1)-1)</f>
        <v>#VALUE!</v>
      </c>
      <c r="C1095" s="11" t="e">
        <f>SUBSTITUTE(MID(SUBSTITUTE(exportált!B1095,"&lt;br /&gt;","&lt;br&gt;"),LEN('exportált formázott'!B1095)+LEN(D1095)+LEN(E1095)+LEN(F1095)+25,LEN(SUBSTITUTE(exportált!B1095,"&lt;br /&gt;","&lt;br&gt;"))-LEN(D1095)-LEN(E1095)-LEN(F1095)),"&lt;br&gt;",CHAR(10))</f>
        <v>#VALUE!</v>
      </c>
      <c r="D1095" s="11" t="e">
        <f>MID(SUBSTITUTE(exportált!B1095,"&lt;br /&gt;","&lt;br&gt;"),LEN('exportált formázott'!B1095)+9,SEARCH("&lt;br&gt;",RIGHT(SUBSTITUTE(exportált!B1095,"&lt;br /&gt;","&lt;br&gt;"),LEN(SUBSTITUTE(exportált!B1095,"&lt;br /&gt;","&lt;br&gt;"))-LEN(B1095)-8))-1)</f>
        <v>#VALUE!</v>
      </c>
      <c r="E1095" s="11" t="e">
        <f>MID(SUBSTITUTE(exportált!B1095,"&lt;br /&gt;","&lt;br&gt;"),LEN('exportált formázott'!B1095)+LEN(D1095)+13,SEARCH("&lt;br&gt;",RIGHT(SUBSTITUTE(exportált!B1095,"&lt;br /&gt;","&lt;br&gt;"),LEN(SUBSTITUTE(exportált!B1095,"&lt;br /&gt;","&lt;br&gt;"))-LEN(B1095)-LEN(D1095)-13)))</f>
        <v>#VALUE!</v>
      </c>
      <c r="F1095" s="11"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1" t="str">
        <f>IF(exportált!A1096&lt;&gt;"",IFERROR(LEFT(exportált!A1096,SEARCH("&lt;br/&gt;",SUBSTITUTE(exportált!A1096,"&lt;br&gt;","&lt;br/&gt;"),1)-1),exportált!A1096),"")</f>
        <v/>
      </c>
      <c r="B1096" s="11" t="e">
        <f>LEFT(SUBSTITUTE(exportált!B1096,"&lt;br /&gt;","&lt;br&gt;"),SEARCH("&lt;br&gt;&lt;br&gt;",SUBSTITUTE(SUBSTITUTE(exportált!B1096,"&lt;br /&gt;","&lt;br&gt;"),"&lt;br /&gt;","&lt;br&gt;"),1)-1)</f>
        <v>#VALUE!</v>
      </c>
      <c r="C1096" s="11" t="e">
        <f>SUBSTITUTE(MID(SUBSTITUTE(exportált!B1096,"&lt;br /&gt;","&lt;br&gt;"),LEN('exportált formázott'!B1096)+LEN(D1096)+LEN(E1096)+LEN(F1096)+25,LEN(SUBSTITUTE(exportált!B1096,"&lt;br /&gt;","&lt;br&gt;"))-LEN(D1096)-LEN(E1096)-LEN(F1096)),"&lt;br&gt;",CHAR(10))</f>
        <v>#VALUE!</v>
      </c>
      <c r="D1096" s="11" t="e">
        <f>MID(SUBSTITUTE(exportált!B1096,"&lt;br /&gt;","&lt;br&gt;"),LEN('exportált formázott'!B1096)+9,SEARCH("&lt;br&gt;",RIGHT(SUBSTITUTE(exportált!B1096,"&lt;br /&gt;","&lt;br&gt;"),LEN(SUBSTITUTE(exportált!B1096,"&lt;br /&gt;","&lt;br&gt;"))-LEN(B1096)-8))-1)</f>
        <v>#VALUE!</v>
      </c>
      <c r="E1096" s="11" t="e">
        <f>MID(SUBSTITUTE(exportált!B1096,"&lt;br /&gt;","&lt;br&gt;"),LEN('exportált formázott'!B1096)+LEN(D1096)+13,SEARCH("&lt;br&gt;",RIGHT(SUBSTITUTE(exportált!B1096,"&lt;br /&gt;","&lt;br&gt;"),LEN(SUBSTITUTE(exportált!B1096,"&lt;br /&gt;","&lt;br&gt;"))-LEN(B1096)-LEN(D1096)-13)))</f>
        <v>#VALUE!</v>
      </c>
      <c r="F1096" s="11"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1" t="str">
        <f>IF(exportált!A1097&lt;&gt;"",IFERROR(LEFT(exportált!A1097,SEARCH("&lt;br/&gt;",SUBSTITUTE(exportált!A1097,"&lt;br&gt;","&lt;br/&gt;"),1)-1),exportált!A1097),"")</f>
        <v/>
      </c>
      <c r="B1097" s="11" t="e">
        <f>LEFT(SUBSTITUTE(exportált!B1097,"&lt;br /&gt;","&lt;br&gt;"),SEARCH("&lt;br&gt;&lt;br&gt;",SUBSTITUTE(SUBSTITUTE(exportált!B1097,"&lt;br /&gt;","&lt;br&gt;"),"&lt;br /&gt;","&lt;br&gt;"),1)-1)</f>
        <v>#VALUE!</v>
      </c>
      <c r="C1097" s="11" t="e">
        <f>SUBSTITUTE(MID(SUBSTITUTE(exportált!B1097,"&lt;br /&gt;","&lt;br&gt;"),LEN('exportált formázott'!B1097)+LEN(D1097)+LEN(E1097)+LEN(F1097)+25,LEN(SUBSTITUTE(exportált!B1097,"&lt;br /&gt;","&lt;br&gt;"))-LEN(D1097)-LEN(E1097)-LEN(F1097)),"&lt;br&gt;",CHAR(10))</f>
        <v>#VALUE!</v>
      </c>
      <c r="D1097" s="11" t="e">
        <f>MID(SUBSTITUTE(exportált!B1097,"&lt;br /&gt;","&lt;br&gt;"),LEN('exportált formázott'!B1097)+9,SEARCH("&lt;br&gt;",RIGHT(SUBSTITUTE(exportált!B1097,"&lt;br /&gt;","&lt;br&gt;"),LEN(SUBSTITUTE(exportált!B1097,"&lt;br /&gt;","&lt;br&gt;"))-LEN(B1097)-8))-1)</f>
        <v>#VALUE!</v>
      </c>
      <c r="E1097" s="11" t="e">
        <f>MID(SUBSTITUTE(exportált!B1097,"&lt;br /&gt;","&lt;br&gt;"),LEN('exportált formázott'!B1097)+LEN(D1097)+13,SEARCH("&lt;br&gt;",RIGHT(SUBSTITUTE(exportált!B1097,"&lt;br /&gt;","&lt;br&gt;"),LEN(SUBSTITUTE(exportált!B1097,"&lt;br /&gt;","&lt;br&gt;"))-LEN(B1097)-LEN(D1097)-13)))</f>
        <v>#VALUE!</v>
      </c>
      <c r="F1097" s="11"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1" t="str">
        <f>IF(exportált!A1098&lt;&gt;"",IFERROR(LEFT(exportált!A1098,SEARCH("&lt;br/&gt;",SUBSTITUTE(exportált!A1098,"&lt;br&gt;","&lt;br/&gt;"),1)-1),exportált!A1098),"")</f>
        <v/>
      </c>
      <c r="B1098" s="11" t="e">
        <f>LEFT(SUBSTITUTE(exportált!B1098,"&lt;br /&gt;","&lt;br&gt;"),SEARCH("&lt;br&gt;&lt;br&gt;",SUBSTITUTE(SUBSTITUTE(exportált!B1098,"&lt;br /&gt;","&lt;br&gt;"),"&lt;br /&gt;","&lt;br&gt;"),1)-1)</f>
        <v>#VALUE!</v>
      </c>
      <c r="C1098" s="11" t="e">
        <f>SUBSTITUTE(MID(SUBSTITUTE(exportált!B1098,"&lt;br /&gt;","&lt;br&gt;"),LEN('exportált formázott'!B1098)+LEN(D1098)+LEN(E1098)+LEN(F1098)+25,LEN(SUBSTITUTE(exportált!B1098,"&lt;br /&gt;","&lt;br&gt;"))-LEN(D1098)-LEN(E1098)-LEN(F1098)),"&lt;br&gt;",CHAR(10))</f>
        <v>#VALUE!</v>
      </c>
      <c r="D1098" s="11" t="e">
        <f>MID(SUBSTITUTE(exportált!B1098,"&lt;br /&gt;","&lt;br&gt;"),LEN('exportált formázott'!B1098)+9,SEARCH("&lt;br&gt;",RIGHT(SUBSTITUTE(exportált!B1098,"&lt;br /&gt;","&lt;br&gt;"),LEN(SUBSTITUTE(exportált!B1098,"&lt;br /&gt;","&lt;br&gt;"))-LEN(B1098)-8))-1)</f>
        <v>#VALUE!</v>
      </c>
      <c r="E1098" s="11" t="e">
        <f>MID(SUBSTITUTE(exportált!B1098,"&lt;br /&gt;","&lt;br&gt;"),LEN('exportált formázott'!B1098)+LEN(D1098)+13,SEARCH("&lt;br&gt;",RIGHT(SUBSTITUTE(exportált!B1098,"&lt;br /&gt;","&lt;br&gt;"),LEN(SUBSTITUTE(exportált!B1098,"&lt;br /&gt;","&lt;br&gt;"))-LEN(B1098)-LEN(D1098)-13)))</f>
        <v>#VALUE!</v>
      </c>
      <c r="F1098" s="11"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1" t="str">
        <f>IF(exportált!A1099&lt;&gt;"",IFERROR(LEFT(exportált!A1099,SEARCH("&lt;br/&gt;",SUBSTITUTE(exportált!A1099,"&lt;br&gt;","&lt;br/&gt;"),1)-1),exportált!A1099),"")</f>
        <v/>
      </c>
      <c r="B1099" s="11" t="e">
        <f>LEFT(SUBSTITUTE(exportált!B1099,"&lt;br /&gt;","&lt;br&gt;"),SEARCH("&lt;br&gt;&lt;br&gt;",SUBSTITUTE(SUBSTITUTE(exportált!B1099,"&lt;br /&gt;","&lt;br&gt;"),"&lt;br /&gt;","&lt;br&gt;"),1)-1)</f>
        <v>#VALUE!</v>
      </c>
      <c r="C1099" s="11" t="e">
        <f>SUBSTITUTE(MID(SUBSTITUTE(exportált!B1099,"&lt;br /&gt;","&lt;br&gt;"),LEN('exportált formázott'!B1099)+LEN(D1099)+LEN(E1099)+LEN(F1099)+25,LEN(SUBSTITUTE(exportált!B1099,"&lt;br /&gt;","&lt;br&gt;"))-LEN(D1099)-LEN(E1099)-LEN(F1099)),"&lt;br&gt;",CHAR(10))</f>
        <v>#VALUE!</v>
      </c>
      <c r="D1099" s="11" t="e">
        <f>MID(SUBSTITUTE(exportált!B1099,"&lt;br /&gt;","&lt;br&gt;"),LEN('exportált formázott'!B1099)+9,SEARCH("&lt;br&gt;",RIGHT(SUBSTITUTE(exportált!B1099,"&lt;br /&gt;","&lt;br&gt;"),LEN(SUBSTITUTE(exportált!B1099,"&lt;br /&gt;","&lt;br&gt;"))-LEN(B1099)-8))-1)</f>
        <v>#VALUE!</v>
      </c>
      <c r="E1099" s="11" t="e">
        <f>MID(SUBSTITUTE(exportált!B1099,"&lt;br /&gt;","&lt;br&gt;"),LEN('exportált formázott'!B1099)+LEN(D1099)+13,SEARCH("&lt;br&gt;",RIGHT(SUBSTITUTE(exportált!B1099,"&lt;br /&gt;","&lt;br&gt;"),LEN(SUBSTITUTE(exportált!B1099,"&lt;br /&gt;","&lt;br&gt;"))-LEN(B1099)-LEN(D1099)-13)))</f>
        <v>#VALUE!</v>
      </c>
      <c r="F1099" s="11"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1" t="str">
        <f>IF(exportált!A1100&lt;&gt;"",IFERROR(LEFT(exportált!A1100,SEARCH("&lt;br/&gt;",SUBSTITUTE(exportált!A1100,"&lt;br&gt;","&lt;br/&gt;"),1)-1),exportált!A1100),"")</f>
        <v/>
      </c>
      <c r="B1100" s="11" t="e">
        <f>LEFT(SUBSTITUTE(exportált!B1100,"&lt;br /&gt;","&lt;br&gt;"),SEARCH("&lt;br&gt;&lt;br&gt;",SUBSTITUTE(SUBSTITUTE(exportált!B1100,"&lt;br /&gt;","&lt;br&gt;"),"&lt;br /&gt;","&lt;br&gt;"),1)-1)</f>
        <v>#VALUE!</v>
      </c>
      <c r="C1100" s="11" t="e">
        <f>SUBSTITUTE(MID(SUBSTITUTE(exportált!B1100,"&lt;br /&gt;","&lt;br&gt;"),LEN('exportált formázott'!B1100)+LEN(D1100)+LEN(E1100)+LEN(F1100)+25,LEN(SUBSTITUTE(exportált!B1100,"&lt;br /&gt;","&lt;br&gt;"))-LEN(D1100)-LEN(E1100)-LEN(F1100)),"&lt;br&gt;",CHAR(10))</f>
        <v>#VALUE!</v>
      </c>
      <c r="D1100" s="11" t="e">
        <f>MID(SUBSTITUTE(exportált!B1100,"&lt;br /&gt;","&lt;br&gt;"),LEN('exportált formázott'!B1100)+9,SEARCH("&lt;br&gt;",RIGHT(SUBSTITUTE(exportált!B1100,"&lt;br /&gt;","&lt;br&gt;"),LEN(SUBSTITUTE(exportált!B1100,"&lt;br /&gt;","&lt;br&gt;"))-LEN(B1100)-8))-1)</f>
        <v>#VALUE!</v>
      </c>
      <c r="E1100" s="11" t="e">
        <f>MID(SUBSTITUTE(exportált!B1100,"&lt;br /&gt;","&lt;br&gt;"),LEN('exportált formázott'!B1100)+LEN(D1100)+13,SEARCH("&lt;br&gt;",RIGHT(SUBSTITUTE(exportált!B1100,"&lt;br /&gt;","&lt;br&gt;"),LEN(SUBSTITUTE(exportált!B1100,"&lt;br /&gt;","&lt;br&gt;"))-LEN(B1100)-LEN(D1100)-13)))</f>
        <v>#VALUE!</v>
      </c>
      <c r="F1100" s="11"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1" t="str">
        <f>IF(exportált!A1101&lt;&gt;"",IFERROR(LEFT(exportált!A1101,SEARCH("&lt;br/&gt;",SUBSTITUTE(exportált!A1101,"&lt;br&gt;","&lt;br/&gt;"),1)-1),exportált!A1101),"")</f>
        <v/>
      </c>
      <c r="B1101" s="11" t="e">
        <f>LEFT(SUBSTITUTE(exportált!B1101,"&lt;br /&gt;","&lt;br&gt;"),SEARCH("&lt;br&gt;&lt;br&gt;",SUBSTITUTE(SUBSTITUTE(exportált!B1101,"&lt;br /&gt;","&lt;br&gt;"),"&lt;br /&gt;","&lt;br&gt;"),1)-1)</f>
        <v>#VALUE!</v>
      </c>
      <c r="C1101" s="11" t="e">
        <f>SUBSTITUTE(MID(SUBSTITUTE(exportált!B1101,"&lt;br /&gt;","&lt;br&gt;"),LEN('exportált formázott'!B1101)+LEN(D1101)+LEN(E1101)+LEN(F1101)+25,LEN(SUBSTITUTE(exportált!B1101,"&lt;br /&gt;","&lt;br&gt;"))-LEN(D1101)-LEN(E1101)-LEN(F1101)),"&lt;br&gt;",CHAR(10))</f>
        <v>#VALUE!</v>
      </c>
      <c r="D1101" s="11" t="e">
        <f>MID(SUBSTITUTE(exportált!B1101,"&lt;br /&gt;","&lt;br&gt;"),LEN('exportált formázott'!B1101)+9,SEARCH("&lt;br&gt;",RIGHT(SUBSTITUTE(exportált!B1101,"&lt;br /&gt;","&lt;br&gt;"),LEN(SUBSTITUTE(exportált!B1101,"&lt;br /&gt;","&lt;br&gt;"))-LEN(B1101)-8))-1)</f>
        <v>#VALUE!</v>
      </c>
      <c r="E1101" s="11" t="e">
        <f>MID(SUBSTITUTE(exportált!B1101,"&lt;br /&gt;","&lt;br&gt;"),LEN('exportált formázott'!B1101)+LEN(D1101)+13,SEARCH("&lt;br&gt;",RIGHT(SUBSTITUTE(exportált!B1101,"&lt;br /&gt;","&lt;br&gt;"),LEN(SUBSTITUTE(exportált!B1101,"&lt;br /&gt;","&lt;br&gt;"))-LEN(B1101)-LEN(D1101)-13)))</f>
        <v>#VALUE!</v>
      </c>
      <c r="F1101" s="11"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1" t="str">
        <f>IF(exportált!A1102&lt;&gt;"",IFERROR(LEFT(exportált!A1102,SEARCH("&lt;br/&gt;",SUBSTITUTE(exportált!A1102,"&lt;br&gt;","&lt;br/&gt;"),1)-1),exportált!A1102),"")</f>
        <v/>
      </c>
      <c r="B1102" s="11" t="e">
        <f>LEFT(SUBSTITUTE(exportált!B1102,"&lt;br /&gt;","&lt;br&gt;"),SEARCH("&lt;br&gt;&lt;br&gt;",SUBSTITUTE(SUBSTITUTE(exportált!B1102,"&lt;br /&gt;","&lt;br&gt;"),"&lt;br /&gt;","&lt;br&gt;"),1)-1)</f>
        <v>#VALUE!</v>
      </c>
      <c r="C1102" s="11" t="e">
        <f>SUBSTITUTE(MID(SUBSTITUTE(exportált!B1102,"&lt;br /&gt;","&lt;br&gt;"),LEN('exportált formázott'!B1102)+LEN(D1102)+LEN(E1102)+LEN(F1102)+25,LEN(SUBSTITUTE(exportált!B1102,"&lt;br /&gt;","&lt;br&gt;"))-LEN(D1102)-LEN(E1102)-LEN(F1102)),"&lt;br&gt;",CHAR(10))</f>
        <v>#VALUE!</v>
      </c>
      <c r="D1102" s="11" t="e">
        <f>MID(SUBSTITUTE(exportált!B1102,"&lt;br /&gt;","&lt;br&gt;"),LEN('exportált formázott'!B1102)+9,SEARCH("&lt;br&gt;",RIGHT(SUBSTITUTE(exportált!B1102,"&lt;br /&gt;","&lt;br&gt;"),LEN(SUBSTITUTE(exportált!B1102,"&lt;br /&gt;","&lt;br&gt;"))-LEN(B1102)-8))-1)</f>
        <v>#VALUE!</v>
      </c>
      <c r="E1102" s="11" t="e">
        <f>MID(SUBSTITUTE(exportált!B1102,"&lt;br /&gt;","&lt;br&gt;"),LEN('exportált formázott'!B1102)+LEN(D1102)+13,SEARCH("&lt;br&gt;",RIGHT(SUBSTITUTE(exportált!B1102,"&lt;br /&gt;","&lt;br&gt;"),LEN(SUBSTITUTE(exportált!B1102,"&lt;br /&gt;","&lt;br&gt;"))-LEN(B1102)-LEN(D1102)-13)))</f>
        <v>#VALUE!</v>
      </c>
      <c r="F1102" s="11"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1" t="str">
        <f>IF(exportált!A1103&lt;&gt;"",IFERROR(LEFT(exportált!A1103,SEARCH("&lt;br/&gt;",SUBSTITUTE(exportált!A1103,"&lt;br&gt;","&lt;br/&gt;"),1)-1),exportált!A1103),"")</f>
        <v/>
      </c>
      <c r="B1103" s="11" t="e">
        <f>LEFT(SUBSTITUTE(exportált!B1103,"&lt;br /&gt;","&lt;br&gt;"),SEARCH("&lt;br&gt;&lt;br&gt;",SUBSTITUTE(SUBSTITUTE(exportált!B1103,"&lt;br /&gt;","&lt;br&gt;"),"&lt;br /&gt;","&lt;br&gt;"),1)-1)</f>
        <v>#VALUE!</v>
      </c>
      <c r="C1103" s="11" t="e">
        <f>SUBSTITUTE(MID(SUBSTITUTE(exportált!B1103,"&lt;br /&gt;","&lt;br&gt;"),LEN('exportált formázott'!B1103)+LEN(D1103)+LEN(E1103)+LEN(F1103)+25,LEN(SUBSTITUTE(exportált!B1103,"&lt;br /&gt;","&lt;br&gt;"))-LEN(D1103)-LEN(E1103)-LEN(F1103)),"&lt;br&gt;",CHAR(10))</f>
        <v>#VALUE!</v>
      </c>
      <c r="D1103" s="11" t="e">
        <f>MID(SUBSTITUTE(exportált!B1103,"&lt;br /&gt;","&lt;br&gt;"),LEN('exportált formázott'!B1103)+9,SEARCH("&lt;br&gt;",RIGHT(SUBSTITUTE(exportált!B1103,"&lt;br /&gt;","&lt;br&gt;"),LEN(SUBSTITUTE(exportált!B1103,"&lt;br /&gt;","&lt;br&gt;"))-LEN(B1103)-8))-1)</f>
        <v>#VALUE!</v>
      </c>
      <c r="E1103" s="11" t="e">
        <f>MID(SUBSTITUTE(exportált!B1103,"&lt;br /&gt;","&lt;br&gt;"),LEN('exportált formázott'!B1103)+LEN(D1103)+13,SEARCH("&lt;br&gt;",RIGHT(SUBSTITUTE(exportált!B1103,"&lt;br /&gt;","&lt;br&gt;"),LEN(SUBSTITUTE(exportált!B1103,"&lt;br /&gt;","&lt;br&gt;"))-LEN(B1103)-LEN(D1103)-13)))</f>
        <v>#VALUE!</v>
      </c>
      <c r="F1103" s="11"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1" t="str">
        <f>IF(exportált!A1104&lt;&gt;"",IFERROR(LEFT(exportált!A1104,SEARCH("&lt;br/&gt;",SUBSTITUTE(exportált!A1104,"&lt;br&gt;","&lt;br/&gt;"),1)-1),exportált!A1104),"")</f>
        <v/>
      </c>
      <c r="B1104" s="11" t="e">
        <f>LEFT(SUBSTITUTE(exportált!B1104,"&lt;br /&gt;","&lt;br&gt;"),SEARCH("&lt;br&gt;&lt;br&gt;",SUBSTITUTE(SUBSTITUTE(exportált!B1104,"&lt;br /&gt;","&lt;br&gt;"),"&lt;br /&gt;","&lt;br&gt;"),1)-1)</f>
        <v>#VALUE!</v>
      </c>
      <c r="C1104" s="11" t="e">
        <f>SUBSTITUTE(MID(SUBSTITUTE(exportált!B1104,"&lt;br /&gt;","&lt;br&gt;"),LEN('exportált formázott'!B1104)+LEN(D1104)+LEN(E1104)+LEN(F1104)+25,LEN(SUBSTITUTE(exportált!B1104,"&lt;br /&gt;","&lt;br&gt;"))-LEN(D1104)-LEN(E1104)-LEN(F1104)),"&lt;br&gt;",CHAR(10))</f>
        <v>#VALUE!</v>
      </c>
      <c r="D1104" s="11" t="e">
        <f>MID(SUBSTITUTE(exportált!B1104,"&lt;br /&gt;","&lt;br&gt;"),LEN('exportált formázott'!B1104)+9,SEARCH("&lt;br&gt;",RIGHT(SUBSTITUTE(exportált!B1104,"&lt;br /&gt;","&lt;br&gt;"),LEN(SUBSTITUTE(exportált!B1104,"&lt;br /&gt;","&lt;br&gt;"))-LEN(B1104)-8))-1)</f>
        <v>#VALUE!</v>
      </c>
      <c r="E1104" s="11" t="e">
        <f>MID(SUBSTITUTE(exportált!B1104,"&lt;br /&gt;","&lt;br&gt;"),LEN('exportált formázott'!B1104)+LEN(D1104)+13,SEARCH("&lt;br&gt;",RIGHT(SUBSTITUTE(exportált!B1104,"&lt;br /&gt;","&lt;br&gt;"),LEN(SUBSTITUTE(exportált!B1104,"&lt;br /&gt;","&lt;br&gt;"))-LEN(B1104)-LEN(D1104)-13)))</f>
        <v>#VALUE!</v>
      </c>
      <c r="F1104" s="11"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1" t="str">
        <f>IF(exportált!A1105&lt;&gt;"",IFERROR(LEFT(exportált!A1105,SEARCH("&lt;br/&gt;",SUBSTITUTE(exportált!A1105,"&lt;br&gt;","&lt;br/&gt;"),1)-1),exportált!A1105),"")</f>
        <v/>
      </c>
      <c r="B1105" s="11" t="e">
        <f>LEFT(SUBSTITUTE(exportált!B1105,"&lt;br /&gt;","&lt;br&gt;"),SEARCH("&lt;br&gt;&lt;br&gt;",SUBSTITUTE(SUBSTITUTE(exportált!B1105,"&lt;br /&gt;","&lt;br&gt;"),"&lt;br /&gt;","&lt;br&gt;"),1)-1)</f>
        <v>#VALUE!</v>
      </c>
      <c r="C1105" s="11" t="e">
        <f>SUBSTITUTE(MID(SUBSTITUTE(exportált!B1105,"&lt;br /&gt;","&lt;br&gt;"),LEN('exportált formázott'!B1105)+LEN(D1105)+LEN(E1105)+LEN(F1105)+25,LEN(SUBSTITUTE(exportált!B1105,"&lt;br /&gt;","&lt;br&gt;"))-LEN(D1105)-LEN(E1105)-LEN(F1105)),"&lt;br&gt;",CHAR(10))</f>
        <v>#VALUE!</v>
      </c>
      <c r="D1105" s="11" t="e">
        <f>MID(SUBSTITUTE(exportált!B1105,"&lt;br /&gt;","&lt;br&gt;"),LEN('exportált formázott'!B1105)+9,SEARCH("&lt;br&gt;",RIGHT(SUBSTITUTE(exportált!B1105,"&lt;br /&gt;","&lt;br&gt;"),LEN(SUBSTITUTE(exportált!B1105,"&lt;br /&gt;","&lt;br&gt;"))-LEN(B1105)-8))-1)</f>
        <v>#VALUE!</v>
      </c>
      <c r="E1105" s="11" t="e">
        <f>MID(SUBSTITUTE(exportált!B1105,"&lt;br /&gt;","&lt;br&gt;"),LEN('exportált formázott'!B1105)+LEN(D1105)+13,SEARCH("&lt;br&gt;",RIGHT(SUBSTITUTE(exportált!B1105,"&lt;br /&gt;","&lt;br&gt;"),LEN(SUBSTITUTE(exportált!B1105,"&lt;br /&gt;","&lt;br&gt;"))-LEN(B1105)-LEN(D1105)-13)))</f>
        <v>#VALUE!</v>
      </c>
      <c r="F1105" s="11"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1" t="str">
        <f>IF(exportált!A1106&lt;&gt;"",IFERROR(LEFT(exportált!A1106,SEARCH("&lt;br/&gt;",SUBSTITUTE(exportált!A1106,"&lt;br&gt;","&lt;br/&gt;"),1)-1),exportált!A1106),"")</f>
        <v/>
      </c>
      <c r="B1106" s="11" t="e">
        <f>LEFT(SUBSTITUTE(exportált!B1106,"&lt;br /&gt;","&lt;br&gt;"),SEARCH("&lt;br&gt;&lt;br&gt;",SUBSTITUTE(SUBSTITUTE(exportált!B1106,"&lt;br /&gt;","&lt;br&gt;"),"&lt;br /&gt;","&lt;br&gt;"),1)-1)</f>
        <v>#VALUE!</v>
      </c>
      <c r="C1106" s="11" t="e">
        <f>SUBSTITUTE(MID(SUBSTITUTE(exportált!B1106,"&lt;br /&gt;","&lt;br&gt;"),LEN('exportált formázott'!B1106)+LEN(D1106)+LEN(E1106)+LEN(F1106)+25,LEN(SUBSTITUTE(exportált!B1106,"&lt;br /&gt;","&lt;br&gt;"))-LEN(D1106)-LEN(E1106)-LEN(F1106)),"&lt;br&gt;",CHAR(10))</f>
        <v>#VALUE!</v>
      </c>
      <c r="D1106" s="11" t="e">
        <f>MID(SUBSTITUTE(exportált!B1106,"&lt;br /&gt;","&lt;br&gt;"),LEN('exportált formázott'!B1106)+9,SEARCH("&lt;br&gt;",RIGHT(SUBSTITUTE(exportált!B1106,"&lt;br /&gt;","&lt;br&gt;"),LEN(SUBSTITUTE(exportált!B1106,"&lt;br /&gt;","&lt;br&gt;"))-LEN(B1106)-8))-1)</f>
        <v>#VALUE!</v>
      </c>
      <c r="E1106" s="11" t="e">
        <f>MID(SUBSTITUTE(exportált!B1106,"&lt;br /&gt;","&lt;br&gt;"),LEN('exportált formázott'!B1106)+LEN(D1106)+13,SEARCH("&lt;br&gt;",RIGHT(SUBSTITUTE(exportált!B1106,"&lt;br /&gt;","&lt;br&gt;"),LEN(SUBSTITUTE(exportált!B1106,"&lt;br /&gt;","&lt;br&gt;"))-LEN(B1106)-LEN(D1106)-13)))</f>
        <v>#VALUE!</v>
      </c>
      <c r="F1106" s="11"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1" t="str">
        <f>IF(exportált!A1107&lt;&gt;"",IFERROR(LEFT(exportált!A1107,SEARCH("&lt;br/&gt;",SUBSTITUTE(exportált!A1107,"&lt;br&gt;","&lt;br/&gt;"),1)-1),exportált!A1107),"")</f>
        <v/>
      </c>
      <c r="B1107" s="11" t="e">
        <f>LEFT(SUBSTITUTE(exportált!B1107,"&lt;br /&gt;","&lt;br&gt;"),SEARCH("&lt;br&gt;&lt;br&gt;",SUBSTITUTE(SUBSTITUTE(exportált!B1107,"&lt;br /&gt;","&lt;br&gt;"),"&lt;br /&gt;","&lt;br&gt;"),1)-1)</f>
        <v>#VALUE!</v>
      </c>
      <c r="C1107" s="11" t="e">
        <f>SUBSTITUTE(MID(SUBSTITUTE(exportált!B1107,"&lt;br /&gt;","&lt;br&gt;"),LEN('exportált formázott'!B1107)+LEN(D1107)+LEN(E1107)+LEN(F1107)+25,LEN(SUBSTITUTE(exportált!B1107,"&lt;br /&gt;","&lt;br&gt;"))-LEN(D1107)-LEN(E1107)-LEN(F1107)),"&lt;br&gt;",CHAR(10))</f>
        <v>#VALUE!</v>
      </c>
      <c r="D1107" s="11" t="e">
        <f>MID(SUBSTITUTE(exportált!B1107,"&lt;br /&gt;","&lt;br&gt;"),LEN('exportált formázott'!B1107)+9,SEARCH("&lt;br&gt;",RIGHT(SUBSTITUTE(exportált!B1107,"&lt;br /&gt;","&lt;br&gt;"),LEN(SUBSTITUTE(exportált!B1107,"&lt;br /&gt;","&lt;br&gt;"))-LEN(B1107)-8))-1)</f>
        <v>#VALUE!</v>
      </c>
      <c r="E1107" s="11" t="e">
        <f>MID(SUBSTITUTE(exportált!B1107,"&lt;br /&gt;","&lt;br&gt;"),LEN('exportált formázott'!B1107)+LEN(D1107)+13,SEARCH("&lt;br&gt;",RIGHT(SUBSTITUTE(exportált!B1107,"&lt;br /&gt;","&lt;br&gt;"),LEN(SUBSTITUTE(exportált!B1107,"&lt;br /&gt;","&lt;br&gt;"))-LEN(B1107)-LEN(D1107)-13)))</f>
        <v>#VALUE!</v>
      </c>
      <c r="F1107" s="11"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1" t="str">
        <f>IF(exportált!A1108&lt;&gt;"",IFERROR(LEFT(exportált!A1108,SEARCH("&lt;br/&gt;",SUBSTITUTE(exportált!A1108,"&lt;br&gt;","&lt;br/&gt;"),1)-1),exportált!A1108),"")</f>
        <v/>
      </c>
      <c r="B1108" s="11" t="e">
        <f>LEFT(SUBSTITUTE(exportált!B1108,"&lt;br /&gt;","&lt;br&gt;"),SEARCH("&lt;br&gt;&lt;br&gt;",SUBSTITUTE(SUBSTITUTE(exportált!B1108,"&lt;br /&gt;","&lt;br&gt;"),"&lt;br /&gt;","&lt;br&gt;"),1)-1)</f>
        <v>#VALUE!</v>
      </c>
      <c r="C1108" s="11" t="e">
        <f>SUBSTITUTE(MID(SUBSTITUTE(exportált!B1108,"&lt;br /&gt;","&lt;br&gt;"),LEN('exportált formázott'!B1108)+LEN(D1108)+LEN(E1108)+LEN(F1108)+25,LEN(SUBSTITUTE(exportált!B1108,"&lt;br /&gt;","&lt;br&gt;"))-LEN(D1108)-LEN(E1108)-LEN(F1108)),"&lt;br&gt;",CHAR(10))</f>
        <v>#VALUE!</v>
      </c>
      <c r="D1108" s="11" t="e">
        <f>MID(SUBSTITUTE(exportált!B1108,"&lt;br /&gt;","&lt;br&gt;"),LEN('exportált formázott'!B1108)+9,SEARCH("&lt;br&gt;",RIGHT(SUBSTITUTE(exportált!B1108,"&lt;br /&gt;","&lt;br&gt;"),LEN(SUBSTITUTE(exportált!B1108,"&lt;br /&gt;","&lt;br&gt;"))-LEN(B1108)-8))-1)</f>
        <v>#VALUE!</v>
      </c>
      <c r="E1108" s="11" t="e">
        <f>MID(SUBSTITUTE(exportált!B1108,"&lt;br /&gt;","&lt;br&gt;"),LEN('exportált formázott'!B1108)+LEN(D1108)+13,SEARCH("&lt;br&gt;",RIGHT(SUBSTITUTE(exportált!B1108,"&lt;br /&gt;","&lt;br&gt;"),LEN(SUBSTITUTE(exportált!B1108,"&lt;br /&gt;","&lt;br&gt;"))-LEN(B1108)-LEN(D1108)-13)))</f>
        <v>#VALUE!</v>
      </c>
      <c r="F1108" s="11"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1" t="str">
        <f>IF(exportált!A1109&lt;&gt;"",IFERROR(LEFT(exportált!A1109,SEARCH("&lt;br/&gt;",SUBSTITUTE(exportált!A1109,"&lt;br&gt;","&lt;br/&gt;"),1)-1),exportált!A1109),"")</f>
        <v/>
      </c>
      <c r="B1109" s="11" t="e">
        <f>LEFT(SUBSTITUTE(exportált!B1109,"&lt;br /&gt;","&lt;br&gt;"),SEARCH("&lt;br&gt;&lt;br&gt;",SUBSTITUTE(SUBSTITUTE(exportált!B1109,"&lt;br /&gt;","&lt;br&gt;"),"&lt;br /&gt;","&lt;br&gt;"),1)-1)</f>
        <v>#VALUE!</v>
      </c>
      <c r="C1109" s="11" t="e">
        <f>SUBSTITUTE(MID(SUBSTITUTE(exportált!B1109,"&lt;br /&gt;","&lt;br&gt;"),LEN('exportált formázott'!B1109)+LEN(D1109)+LEN(E1109)+LEN(F1109)+25,LEN(SUBSTITUTE(exportált!B1109,"&lt;br /&gt;","&lt;br&gt;"))-LEN(D1109)-LEN(E1109)-LEN(F1109)),"&lt;br&gt;",CHAR(10))</f>
        <v>#VALUE!</v>
      </c>
      <c r="D1109" s="11" t="e">
        <f>MID(SUBSTITUTE(exportált!B1109,"&lt;br /&gt;","&lt;br&gt;"),LEN('exportált formázott'!B1109)+9,SEARCH("&lt;br&gt;",RIGHT(SUBSTITUTE(exportált!B1109,"&lt;br /&gt;","&lt;br&gt;"),LEN(SUBSTITUTE(exportált!B1109,"&lt;br /&gt;","&lt;br&gt;"))-LEN(B1109)-8))-1)</f>
        <v>#VALUE!</v>
      </c>
      <c r="E1109" s="11" t="e">
        <f>MID(SUBSTITUTE(exportált!B1109,"&lt;br /&gt;","&lt;br&gt;"),LEN('exportált formázott'!B1109)+LEN(D1109)+13,SEARCH("&lt;br&gt;",RIGHT(SUBSTITUTE(exportált!B1109,"&lt;br /&gt;","&lt;br&gt;"),LEN(SUBSTITUTE(exportált!B1109,"&lt;br /&gt;","&lt;br&gt;"))-LEN(B1109)-LEN(D1109)-13)))</f>
        <v>#VALUE!</v>
      </c>
      <c r="F1109" s="11"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1" t="str">
        <f>IF(exportált!A1110&lt;&gt;"",IFERROR(LEFT(exportált!A1110,SEARCH("&lt;br/&gt;",SUBSTITUTE(exportált!A1110,"&lt;br&gt;","&lt;br/&gt;"),1)-1),exportált!A1110),"")</f>
        <v/>
      </c>
      <c r="B1110" s="11" t="e">
        <f>LEFT(SUBSTITUTE(exportált!B1110,"&lt;br /&gt;","&lt;br&gt;"),SEARCH("&lt;br&gt;&lt;br&gt;",SUBSTITUTE(SUBSTITUTE(exportált!B1110,"&lt;br /&gt;","&lt;br&gt;"),"&lt;br /&gt;","&lt;br&gt;"),1)-1)</f>
        <v>#VALUE!</v>
      </c>
      <c r="C1110" s="11" t="e">
        <f>SUBSTITUTE(MID(SUBSTITUTE(exportált!B1110,"&lt;br /&gt;","&lt;br&gt;"),LEN('exportált formázott'!B1110)+LEN(D1110)+LEN(E1110)+LEN(F1110)+25,LEN(SUBSTITUTE(exportált!B1110,"&lt;br /&gt;","&lt;br&gt;"))-LEN(D1110)-LEN(E1110)-LEN(F1110)),"&lt;br&gt;",CHAR(10))</f>
        <v>#VALUE!</v>
      </c>
      <c r="D1110" s="11" t="e">
        <f>MID(SUBSTITUTE(exportált!B1110,"&lt;br /&gt;","&lt;br&gt;"),LEN('exportált formázott'!B1110)+9,SEARCH("&lt;br&gt;",RIGHT(SUBSTITUTE(exportált!B1110,"&lt;br /&gt;","&lt;br&gt;"),LEN(SUBSTITUTE(exportált!B1110,"&lt;br /&gt;","&lt;br&gt;"))-LEN(B1110)-8))-1)</f>
        <v>#VALUE!</v>
      </c>
      <c r="E1110" s="11" t="e">
        <f>MID(SUBSTITUTE(exportált!B1110,"&lt;br /&gt;","&lt;br&gt;"),LEN('exportált formázott'!B1110)+LEN(D1110)+13,SEARCH("&lt;br&gt;",RIGHT(SUBSTITUTE(exportált!B1110,"&lt;br /&gt;","&lt;br&gt;"),LEN(SUBSTITUTE(exportált!B1110,"&lt;br /&gt;","&lt;br&gt;"))-LEN(B1110)-LEN(D1110)-13)))</f>
        <v>#VALUE!</v>
      </c>
      <c r="F1110" s="11"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1" t="str">
        <f>IF(exportált!A1111&lt;&gt;"",IFERROR(LEFT(exportált!A1111,SEARCH("&lt;br/&gt;",SUBSTITUTE(exportált!A1111,"&lt;br&gt;","&lt;br/&gt;"),1)-1),exportált!A1111),"")</f>
        <v/>
      </c>
      <c r="B1111" s="11" t="e">
        <f>LEFT(SUBSTITUTE(exportált!B1111,"&lt;br /&gt;","&lt;br&gt;"),SEARCH("&lt;br&gt;&lt;br&gt;",SUBSTITUTE(SUBSTITUTE(exportált!B1111,"&lt;br /&gt;","&lt;br&gt;"),"&lt;br /&gt;","&lt;br&gt;"),1)-1)</f>
        <v>#VALUE!</v>
      </c>
      <c r="C1111" s="11" t="e">
        <f>SUBSTITUTE(MID(SUBSTITUTE(exportált!B1111,"&lt;br /&gt;","&lt;br&gt;"),LEN('exportált formázott'!B1111)+LEN(D1111)+LEN(E1111)+LEN(F1111)+25,LEN(SUBSTITUTE(exportált!B1111,"&lt;br /&gt;","&lt;br&gt;"))-LEN(D1111)-LEN(E1111)-LEN(F1111)),"&lt;br&gt;",CHAR(10))</f>
        <v>#VALUE!</v>
      </c>
      <c r="D1111" s="11" t="e">
        <f>MID(SUBSTITUTE(exportált!B1111,"&lt;br /&gt;","&lt;br&gt;"),LEN('exportált formázott'!B1111)+9,SEARCH("&lt;br&gt;",RIGHT(SUBSTITUTE(exportált!B1111,"&lt;br /&gt;","&lt;br&gt;"),LEN(SUBSTITUTE(exportált!B1111,"&lt;br /&gt;","&lt;br&gt;"))-LEN(B1111)-8))-1)</f>
        <v>#VALUE!</v>
      </c>
      <c r="E1111" s="11" t="e">
        <f>MID(SUBSTITUTE(exportált!B1111,"&lt;br /&gt;","&lt;br&gt;"),LEN('exportált formázott'!B1111)+LEN(D1111)+13,SEARCH("&lt;br&gt;",RIGHT(SUBSTITUTE(exportált!B1111,"&lt;br /&gt;","&lt;br&gt;"),LEN(SUBSTITUTE(exportált!B1111,"&lt;br /&gt;","&lt;br&gt;"))-LEN(B1111)-LEN(D1111)-13)))</f>
        <v>#VALUE!</v>
      </c>
      <c r="F1111" s="11"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1" t="str">
        <f>IF(exportált!A1112&lt;&gt;"",IFERROR(LEFT(exportált!A1112,SEARCH("&lt;br/&gt;",SUBSTITUTE(exportált!A1112,"&lt;br&gt;","&lt;br/&gt;"),1)-1),exportált!A1112),"")</f>
        <v/>
      </c>
      <c r="B1112" s="11" t="e">
        <f>LEFT(SUBSTITUTE(exportált!B1112,"&lt;br /&gt;","&lt;br&gt;"),SEARCH("&lt;br&gt;&lt;br&gt;",SUBSTITUTE(SUBSTITUTE(exportált!B1112,"&lt;br /&gt;","&lt;br&gt;"),"&lt;br /&gt;","&lt;br&gt;"),1)-1)</f>
        <v>#VALUE!</v>
      </c>
      <c r="C1112" s="11" t="e">
        <f>SUBSTITUTE(MID(SUBSTITUTE(exportált!B1112,"&lt;br /&gt;","&lt;br&gt;"),LEN('exportált formázott'!B1112)+LEN(D1112)+LEN(E1112)+LEN(F1112)+25,LEN(SUBSTITUTE(exportált!B1112,"&lt;br /&gt;","&lt;br&gt;"))-LEN(D1112)-LEN(E1112)-LEN(F1112)),"&lt;br&gt;",CHAR(10))</f>
        <v>#VALUE!</v>
      </c>
      <c r="D1112" s="11" t="e">
        <f>MID(SUBSTITUTE(exportált!B1112,"&lt;br /&gt;","&lt;br&gt;"),LEN('exportált formázott'!B1112)+9,SEARCH("&lt;br&gt;",RIGHT(SUBSTITUTE(exportált!B1112,"&lt;br /&gt;","&lt;br&gt;"),LEN(SUBSTITUTE(exportált!B1112,"&lt;br /&gt;","&lt;br&gt;"))-LEN(B1112)-8))-1)</f>
        <v>#VALUE!</v>
      </c>
      <c r="E1112" s="11" t="e">
        <f>MID(SUBSTITUTE(exportált!B1112,"&lt;br /&gt;","&lt;br&gt;"),LEN('exportált formázott'!B1112)+LEN(D1112)+13,SEARCH("&lt;br&gt;",RIGHT(SUBSTITUTE(exportált!B1112,"&lt;br /&gt;","&lt;br&gt;"),LEN(SUBSTITUTE(exportált!B1112,"&lt;br /&gt;","&lt;br&gt;"))-LEN(B1112)-LEN(D1112)-13)))</f>
        <v>#VALUE!</v>
      </c>
      <c r="F1112" s="11"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1" t="str">
        <f>IF(exportált!A1113&lt;&gt;"",IFERROR(LEFT(exportált!A1113,SEARCH("&lt;br/&gt;",SUBSTITUTE(exportált!A1113,"&lt;br&gt;","&lt;br/&gt;"),1)-1),exportált!A1113),"")</f>
        <v/>
      </c>
      <c r="B1113" s="11" t="e">
        <f>LEFT(SUBSTITUTE(exportált!B1113,"&lt;br /&gt;","&lt;br&gt;"),SEARCH("&lt;br&gt;&lt;br&gt;",SUBSTITUTE(SUBSTITUTE(exportált!B1113,"&lt;br /&gt;","&lt;br&gt;"),"&lt;br /&gt;","&lt;br&gt;"),1)-1)</f>
        <v>#VALUE!</v>
      </c>
      <c r="C1113" s="11" t="e">
        <f>SUBSTITUTE(MID(SUBSTITUTE(exportált!B1113,"&lt;br /&gt;","&lt;br&gt;"),LEN('exportált formázott'!B1113)+LEN(D1113)+LEN(E1113)+LEN(F1113)+25,LEN(SUBSTITUTE(exportált!B1113,"&lt;br /&gt;","&lt;br&gt;"))-LEN(D1113)-LEN(E1113)-LEN(F1113)),"&lt;br&gt;",CHAR(10))</f>
        <v>#VALUE!</v>
      </c>
      <c r="D1113" s="11" t="e">
        <f>MID(SUBSTITUTE(exportált!B1113,"&lt;br /&gt;","&lt;br&gt;"),LEN('exportált formázott'!B1113)+9,SEARCH("&lt;br&gt;",RIGHT(SUBSTITUTE(exportált!B1113,"&lt;br /&gt;","&lt;br&gt;"),LEN(SUBSTITUTE(exportált!B1113,"&lt;br /&gt;","&lt;br&gt;"))-LEN(B1113)-8))-1)</f>
        <v>#VALUE!</v>
      </c>
      <c r="E1113" s="11" t="e">
        <f>MID(SUBSTITUTE(exportált!B1113,"&lt;br /&gt;","&lt;br&gt;"),LEN('exportált formázott'!B1113)+LEN(D1113)+13,SEARCH("&lt;br&gt;",RIGHT(SUBSTITUTE(exportált!B1113,"&lt;br /&gt;","&lt;br&gt;"),LEN(SUBSTITUTE(exportált!B1113,"&lt;br /&gt;","&lt;br&gt;"))-LEN(B1113)-LEN(D1113)-13)))</f>
        <v>#VALUE!</v>
      </c>
      <c r="F1113" s="11"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1" t="str">
        <f>IF(exportált!A1114&lt;&gt;"",IFERROR(LEFT(exportált!A1114,SEARCH("&lt;br/&gt;",SUBSTITUTE(exportált!A1114,"&lt;br&gt;","&lt;br/&gt;"),1)-1),exportált!A1114),"")</f>
        <v/>
      </c>
      <c r="B1114" s="11" t="e">
        <f>LEFT(SUBSTITUTE(exportált!B1114,"&lt;br /&gt;","&lt;br&gt;"),SEARCH("&lt;br&gt;&lt;br&gt;",SUBSTITUTE(SUBSTITUTE(exportált!B1114,"&lt;br /&gt;","&lt;br&gt;"),"&lt;br /&gt;","&lt;br&gt;"),1)-1)</f>
        <v>#VALUE!</v>
      </c>
      <c r="C1114" s="11" t="e">
        <f>SUBSTITUTE(MID(SUBSTITUTE(exportált!B1114,"&lt;br /&gt;","&lt;br&gt;"),LEN('exportált formázott'!B1114)+LEN(D1114)+LEN(E1114)+LEN(F1114)+25,LEN(SUBSTITUTE(exportált!B1114,"&lt;br /&gt;","&lt;br&gt;"))-LEN(D1114)-LEN(E1114)-LEN(F1114)),"&lt;br&gt;",CHAR(10))</f>
        <v>#VALUE!</v>
      </c>
      <c r="D1114" s="11" t="e">
        <f>MID(SUBSTITUTE(exportált!B1114,"&lt;br /&gt;","&lt;br&gt;"),LEN('exportált formázott'!B1114)+9,SEARCH("&lt;br&gt;",RIGHT(SUBSTITUTE(exportált!B1114,"&lt;br /&gt;","&lt;br&gt;"),LEN(SUBSTITUTE(exportált!B1114,"&lt;br /&gt;","&lt;br&gt;"))-LEN(B1114)-8))-1)</f>
        <v>#VALUE!</v>
      </c>
      <c r="E1114" s="11" t="e">
        <f>MID(SUBSTITUTE(exportált!B1114,"&lt;br /&gt;","&lt;br&gt;"),LEN('exportált formázott'!B1114)+LEN(D1114)+13,SEARCH("&lt;br&gt;",RIGHT(SUBSTITUTE(exportált!B1114,"&lt;br /&gt;","&lt;br&gt;"),LEN(SUBSTITUTE(exportált!B1114,"&lt;br /&gt;","&lt;br&gt;"))-LEN(B1114)-LEN(D1114)-13)))</f>
        <v>#VALUE!</v>
      </c>
      <c r="F1114" s="11"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1" t="str">
        <f>IF(exportált!A1115&lt;&gt;"",IFERROR(LEFT(exportált!A1115,SEARCH("&lt;br/&gt;",SUBSTITUTE(exportált!A1115,"&lt;br&gt;","&lt;br/&gt;"),1)-1),exportált!A1115),"")</f>
        <v/>
      </c>
      <c r="B1115" s="11" t="e">
        <f>LEFT(SUBSTITUTE(exportált!B1115,"&lt;br /&gt;","&lt;br&gt;"),SEARCH("&lt;br&gt;&lt;br&gt;",SUBSTITUTE(SUBSTITUTE(exportált!B1115,"&lt;br /&gt;","&lt;br&gt;"),"&lt;br /&gt;","&lt;br&gt;"),1)-1)</f>
        <v>#VALUE!</v>
      </c>
      <c r="C1115" s="11" t="e">
        <f>SUBSTITUTE(MID(SUBSTITUTE(exportált!B1115,"&lt;br /&gt;","&lt;br&gt;"),LEN('exportált formázott'!B1115)+LEN(D1115)+LEN(E1115)+LEN(F1115)+25,LEN(SUBSTITUTE(exportált!B1115,"&lt;br /&gt;","&lt;br&gt;"))-LEN(D1115)-LEN(E1115)-LEN(F1115)),"&lt;br&gt;",CHAR(10))</f>
        <v>#VALUE!</v>
      </c>
      <c r="D1115" s="11" t="e">
        <f>MID(SUBSTITUTE(exportált!B1115,"&lt;br /&gt;","&lt;br&gt;"),LEN('exportált formázott'!B1115)+9,SEARCH("&lt;br&gt;",RIGHT(SUBSTITUTE(exportált!B1115,"&lt;br /&gt;","&lt;br&gt;"),LEN(SUBSTITUTE(exportált!B1115,"&lt;br /&gt;","&lt;br&gt;"))-LEN(B1115)-8))-1)</f>
        <v>#VALUE!</v>
      </c>
      <c r="E1115" s="11" t="e">
        <f>MID(SUBSTITUTE(exportált!B1115,"&lt;br /&gt;","&lt;br&gt;"),LEN('exportált formázott'!B1115)+LEN(D1115)+13,SEARCH("&lt;br&gt;",RIGHT(SUBSTITUTE(exportált!B1115,"&lt;br /&gt;","&lt;br&gt;"),LEN(SUBSTITUTE(exportált!B1115,"&lt;br /&gt;","&lt;br&gt;"))-LEN(B1115)-LEN(D1115)-13)))</f>
        <v>#VALUE!</v>
      </c>
      <c r="F1115" s="11"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1" t="str">
        <f>IF(exportált!A1116&lt;&gt;"",IFERROR(LEFT(exportált!A1116,SEARCH("&lt;br/&gt;",SUBSTITUTE(exportált!A1116,"&lt;br&gt;","&lt;br/&gt;"),1)-1),exportált!A1116),"")</f>
        <v/>
      </c>
      <c r="B1116" s="11" t="e">
        <f>LEFT(SUBSTITUTE(exportált!B1116,"&lt;br /&gt;","&lt;br&gt;"),SEARCH("&lt;br&gt;&lt;br&gt;",SUBSTITUTE(SUBSTITUTE(exportált!B1116,"&lt;br /&gt;","&lt;br&gt;"),"&lt;br /&gt;","&lt;br&gt;"),1)-1)</f>
        <v>#VALUE!</v>
      </c>
      <c r="C1116" s="11" t="e">
        <f>SUBSTITUTE(MID(SUBSTITUTE(exportált!B1116,"&lt;br /&gt;","&lt;br&gt;"),LEN('exportált formázott'!B1116)+LEN(D1116)+LEN(E1116)+LEN(F1116)+25,LEN(SUBSTITUTE(exportált!B1116,"&lt;br /&gt;","&lt;br&gt;"))-LEN(D1116)-LEN(E1116)-LEN(F1116)),"&lt;br&gt;",CHAR(10))</f>
        <v>#VALUE!</v>
      </c>
      <c r="D1116" s="11" t="e">
        <f>MID(SUBSTITUTE(exportált!B1116,"&lt;br /&gt;","&lt;br&gt;"),LEN('exportált formázott'!B1116)+9,SEARCH("&lt;br&gt;",RIGHT(SUBSTITUTE(exportált!B1116,"&lt;br /&gt;","&lt;br&gt;"),LEN(SUBSTITUTE(exportált!B1116,"&lt;br /&gt;","&lt;br&gt;"))-LEN(B1116)-8))-1)</f>
        <v>#VALUE!</v>
      </c>
      <c r="E1116" s="11" t="e">
        <f>MID(SUBSTITUTE(exportált!B1116,"&lt;br /&gt;","&lt;br&gt;"),LEN('exportált formázott'!B1116)+LEN(D1116)+13,SEARCH("&lt;br&gt;",RIGHT(SUBSTITUTE(exportált!B1116,"&lt;br /&gt;","&lt;br&gt;"),LEN(SUBSTITUTE(exportált!B1116,"&lt;br /&gt;","&lt;br&gt;"))-LEN(B1116)-LEN(D1116)-13)))</f>
        <v>#VALUE!</v>
      </c>
      <c r="F1116" s="11"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1" t="str">
        <f>IF(exportált!A1117&lt;&gt;"",IFERROR(LEFT(exportált!A1117,SEARCH("&lt;br/&gt;",SUBSTITUTE(exportált!A1117,"&lt;br&gt;","&lt;br/&gt;"),1)-1),exportált!A1117),"")</f>
        <v/>
      </c>
      <c r="B1117" s="11" t="e">
        <f>LEFT(SUBSTITUTE(exportált!B1117,"&lt;br /&gt;","&lt;br&gt;"),SEARCH("&lt;br&gt;&lt;br&gt;",SUBSTITUTE(SUBSTITUTE(exportált!B1117,"&lt;br /&gt;","&lt;br&gt;"),"&lt;br /&gt;","&lt;br&gt;"),1)-1)</f>
        <v>#VALUE!</v>
      </c>
      <c r="C1117" s="11" t="e">
        <f>SUBSTITUTE(MID(SUBSTITUTE(exportált!B1117,"&lt;br /&gt;","&lt;br&gt;"),LEN('exportált formázott'!B1117)+LEN(D1117)+LEN(E1117)+LEN(F1117)+25,LEN(SUBSTITUTE(exportált!B1117,"&lt;br /&gt;","&lt;br&gt;"))-LEN(D1117)-LEN(E1117)-LEN(F1117)),"&lt;br&gt;",CHAR(10))</f>
        <v>#VALUE!</v>
      </c>
      <c r="D1117" s="11" t="e">
        <f>MID(SUBSTITUTE(exportált!B1117,"&lt;br /&gt;","&lt;br&gt;"),LEN('exportált formázott'!B1117)+9,SEARCH("&lt;br&gt;",RIGHT(SUBSTITUTE(exportált!B1117,"&lt;br /&gt;","&lt;br&gt;"),LEN(SUBSTITUTE(exportált!B1117,"&lt;br /&gt;","&lt;br&gt;"))-LEN(B1117)-8))-1)</f>
        <v>#VALUE!</v>
      </c>
      <c r="E1117" s="11" t="e">
        <f>MID(SUBSTITUTE(exportált!B1117,"&lt;br /&gt;","&lt;br&gt;"),LEN('exportált formázott'!B1117)+LEN(D1117)+13,SEARCH("&lt;br&gt;",RIGHT(SUBSTITUTE(exportált!B1117,"&lt;br /&gt;","&lt;br&gt;"),LEN(SUBSTITUTE(exportált!B1117,"&lt;br /&gt;","&lt;br&gt;"))-LEN(B1117)-LEN(D1117)-13)))</f>
        <v>#VALUE!</v>
      </c>
      <c r="F1117" s="11"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1" t="str">
        <f>IF(exportált!A1118&lt;&gt;"",IFERROR(LEFT(exportált!A1118,SEARCH("&lt;br/&gt;",SUBSTITUTE(exportált!A1118,"&lt;br&gt;","&lt;br/&gt;"),1)-1),exportált!A1118),"")</f>
        <v/>
      </c>
      <c r="B1118" s="11" t="e">
        <f>LEFT(SUBSTITUTE(exportált!B1118,"&lt;br /&gt;","&lt;br&gt;"),SEARCH("&lt;br&gt;&lt;br&gt;",SUBSTITUTE(SUBSTITUTE(exportált!B1118,"&lt;br /&gt;","&lt;br&gt;"),"&lt;br /&gt;","&lt;br&gt;"),1)-1)</f>
        <v>#VALUE!</v>
      </c>
      <c r="C1118" s="11" t="e">
        <f>SUBSTITUTE(MID(SUBSTITUTE(exportált!B1118,"&lt;br /&gt;","&lt;br&gt;"),LEN('exportált formázott'!B1118)+LEN(D1118)+LEN(E1118)+LEN(F1118)+25,LEN(SUBSTITUTE(exportált!B1118,"&lt;br /&gt;","&lt;br&gt;"))-LEN(D1118)-LEN(E1118)-LEN(F1118)),"&lt;br&gt;",CHAR(10))</f>
        <v>#VALUE!</v>
      </c>
      <c r="D1118" s="11" t="e">
        <f>MID(SUBSTITUTE(exportált!B1118,"&lt;br /&gt;","&lt;br&gt;"),LEN('exportált formázott'!B1118)+9,SEARCH("&lt;br&gt;",RIGHT(SUBSTITUTE(exportált!B1118,"&lt;br /&gt;","&lt;br&gt;"),LEN(SUBSTITUTE(exportált!B1118,"&lt;br /&gt;","&lt;br&gt;"))-LEN(B1118)-8))-1)</f>
        <v>#VALUE!</v>
      </c>
      <c r="E1118" s="11" t="e">
        <f>MID(SUBSTITUTE(exportált!B1118,"&lt;br /&gt;","&lt;br&gt;"),LEN('exportált formázott'!B1118)+LEN(D1118)+13,SEARCH("&lt;br&gt;",RIGHT(SUBSTITUTE(exportált!B1118,"&lt;br /&gt;","&lt;br&gt;"),LEN(SUBSTITUTE(exportált!B1118,"&lt;br /&gt;","&lt;br&gt;"))-LEN(B1118)-LEN(D1118)-13)))</f>
        <v>#VALUE!</v>
      </c>
      <c r="F1118" s="11"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1" t="str">
        <f>IF(exportált!A1119&lt;&gt;"",IFERROR(LEFT(exportált!A1119,SEARCH("&lt;br/&gt;",SUBSTITUTE(exportált!A1119,"&lt;br&gt;","&lt;br/&gt;"),1)-1),exportált!A1119),"")</f>
        <v/>
      </c>
      <c r="B1119" s="11" t="e">
        <f>LEFT(SUBSTITUTE(exportált!B1119,"&lt;br /&gt;","&lt;br&gt;"),SEARCH("&lt;br&gt;&lt;br&gt;",SUBSTITUTE(SUBSTITUTE(exportált!B1119,"&lt;br /&gt;","&lt;br&gt;"),"&lt;br /&gt;","&lt;br&gt;"),1)-1)</f>
        <v>#VALUE!</v>
      </c>
      <c r="C1119" s="11" t="e">
        <f>SUBSTITUTE(MID(SUBSTITUTE(exportált!B1119,"&lt;br /&gt;","&lt;br&gt;"),LEN('exportált formázott'!B1119)+LEN(D1119)+LEN(E1119)+LEN(F1119)+25,LEN(SUBSTITUTE(exportált!B1119,"&lt;br /&gt;","&lt;br&gt;"))-LEN(D1119)-LEN(E1119)-LEN(F1119)),"&lt;br&gt;",CHAR(10))</f>
        <v>#VALUE!</v>
      </c>
      <c r="D1119" s="11" t="e">
        <f>MID(SUBSTITUTE(exportált!B1119,"&lt;br /&gt;","&lt;br&gt;"),LEN('exportált formázott'!B1119)+9,SEARCH("&lt;br&gt;",RIGHT(SUBSTITUTE(exportált!B1119,"&lt;br /&gt;","&lt;br&gt;"),LEN(SUBSTITUTE(exportált!B1119,"&lt;br /&gt;","&lt;br&gt;"))-LEN(B1119)-8))-1)</f>
        <v>#VALUE!</v>
      </c>
      <c r="E1119" s="11" t="e">
        <f>MID(SUBSTITUTE(exportált!B1119,"&lt;br /&gt;","&lt;br&gt;"),LEN('exportált formázott'!B1119)+LEN(D1119)+13,SEARCH("&lt;br&gt;",RIGHT(SUBSTITUTE(exportált!B1119,"&lt;br /&gt;","&lt;br&gt;"),LEN(SUBSTITUTE(exportált!B1119,"&lt;br /&gt;","&lt;br&gt;"))-LEN(B1119)-LEN(D1119)-13)))</f>
        <v>#VALUE!</v>
      </c>
      <c r="F1119" s="11"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1" t="str">
        <f>IF(exportált!A1120&lt;&gt;"",IFERROR(LEFT(exportált!A1120,SEARCH("&lt;br/&gt;",SUBSTITUTE(exportált!A1120,"&lt;br&gt;","&lt;br/&gt;"),1)-1),exportált!A1120),"")</f>
        <v/>
      </c>
      <c r="B1120" s="11" t="e">
        <f>LEFT(SUBSTITUTE(exportált!B1120,"&lt;br /&gt;","&lt;br&gt;"),SEARCH("&lt;br&gt;&lt;br&gt;",SUBSTITUTE(SUBSTITUTE(exportált!B1120,"&lt;br /&gt;","&lt;br&gt;"),"&lt;br /&gt;","&lt;br&gt;"),1)-1)</f>
        <v>#VALUE!</v>
      </c>
      <c r="C1120" s="11" t="e">
        <f>SUBSTITUTE(MID(SUBSTITUTE(exportált!B1120,"&lt;br /&gt;","&lt;br&gt;"),LEN('exportált formázott'!B1120)+LEN(D1120)+LEN(E1120)+LEN(F1120)+25,LEN(SUBSTITUTE(exportált!B1120,"&lt;br /&gt;","&lt;br&gt;"))-LEN(D1120)-LEN(E1120)-LEN(F1120)),"&lt;br&gt;",CHAR(10))</f>
        <v>#VALUE!</v>
      </c>
      <c r="D1120" s="11" t="e">
        <f>MID(SUBSTITUTE(exportált!B1120,"&lt;br /&gt;","&lt;br&gt;"),LEN('exportált formázott'!B1120)+9,SEARCH("&lt;br&gt;",RIGHT(SUBSTITUTE(exportált!B1120,"&lt;br /&gt;","&lt;br&gt;"),LEN(SUBSTITUTE(exportált!B1120,"&lt;br /&gt;","&lt;br&gt;"))-LEN(B1120)-8))-1)</f>
        <v>#VALUE!</v>
      </c>
      <c r="E1120" s="11" t="e">
        <f>MID(SUBSTITUTE(exportált!B1120,"&lt;br /&gt;","&lt;br&gt;"),LEN('exportált formázott'!B1120)+LEN(D1120)+13,SEARCH("&lt;br&gt;",RIGHT(SUBSTITUTE(exportált!B1120,"&lt;br /&gt;","&lt;br&gt;"),LEN(SUBSTITUTE(exportált!B1120,"&lt;br /&gt;","&lt;br&gt;"))-LEN(B1120)-LEN(D1120)-13)))</f>
        <v>#VALUE!</v>
      </c>
      <c r="F1120" s="11"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1" t="str">
        <f>IF(exportált!A1121&lt;&gt;"",IFERROR(LEFT(exportált!A1121,SEARCH("&lt;br/&gt;",SUBSTITUTE(exportált!A1121,"&lt;br&gt;","&lt;br/&gt;"),1)-1),exportált!A1121),"")</f>
        <v/>
      </c>
      <c r="B1121" s="11" t="e">
        <f>LEFT(SUBSTITUTE(exportált!B1121,"&lt;br /&gt;","&lt;br&gt;"),SEARCH("&lt;br&gt;&lt;br&gt;",SUBSTITUTE(SUBSTITUTE(exportált!B1121,"&lt;br /&gt;","&lt;br&gt;"),"&lt;br /&gt;","&lt;br&gt;"),1)-1)</f>
        <v>#VALUE!</v>
      </c>
      <c r="C1121" s="11" t="e">
        <f>SUBSTITUTE(MID(SUBSTITUTE(exportált!B1121,"&lt;br /&gt;","&lt;br&gt;"),LEN('exportált formázott'!B1121)+LEN(D1121)+LEN(E1121)+LEN(F1121)+25,LEN(SUBSTITUTE(exportált!B1121,"&lt;br /&gt;","&lt;br&gt;"))-LEN(D1121)-LEN(E1121)-LEN(F1121)),"&lt;br&gt;",CHAR(10))</f>
        <v>#VALUE!</v>
      </c>
      <c r="D1121" s="11" t="e">
        <f>MID(SUBSTITUTE(exportált!B1121,"&lt;br /&gt;","&lt;br&gt;"),LEN('exportált formázott'!B1121)+9,SEARCH("&lt;br&gt;",RIGHT(SUBSTITUTE(exportált!B1121,"&lt;br /&gt;","&lt;br&gt;"),LEN(SUBSTITUTE(exportált!B1121,"&lt;br /&gt;","&lt;br&gt;"))-LEN(B1121)-8))-1)</f>
        <v>#VALUE!</v>
      </c>
      <c r="E1121" s="11" t="e">
        <f>MID(SUBSTITUTE(exportált!B1121,"&lt;br /&gt;","&lt;br&gt;"),LEN('exportált formázott'!B1121)+LEN(D1121)+13,SEARCH("&lt;br&gt;",RIGHT(SUBSTITUTE(exportált!B1121,"&lt;br /&gt;","&lt;br&gt;"),LEN(SUBSTITUTE(exportált!B1121,"&lt;br /&gt;","&lt;br&gt;"))-LEN(B1121)-LEN(D1121)-13)))</f>
        <v>#VALUE!</v>
      </c>
      <c r="F1121" s="11"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1" t="str">
        <f>IF(exportált!A1122&lt;&gt;"",IFERROR(LEFT(exportált!A1122,SEARCH("&lt;br/&gt;",SUBSTITUTE(exportált!A1122,"&lt;br&gt;","&lt;br/&gt;"),1)-1),exportált!A1122),"")</f>
        <v/>
      </c>
      <c r="B1122" s="11" t="e">
        <f>LEFT(SUBSTITUTE(exportált!B1122,"&lt;br /&gt;","&lt;br&gt;"),SEARCH("&lt;br&gt;&lt;br&gt;",SUBSTITUTE(SUBSTITUTE(exportált!B1122,"&lt;br /&gt;","&lt;br&gt;"),"&lt;br /&gt;","&lt;br&gt;"),1)-1)</f>
        <v>#VALUE!</v>
      </c>
      <c r="C1122" s="11" t="e">
        <f>SUBSTITUTE(MID(SUBSTITUTE(exportált!B1122,"&lt;br /&gt;","&lt;br&gt;"),LEN('exportált formázott'!B1122)+LEN(D1122)+LEN(E1122)+LEN(F1122)+25,LEN(SUBSTITUTE(exportált!B1122,"&lt;br /&gt;","&lt;br&gt;"))-LEN(D1122)-LEN(E1122)-LEN(F1122)),"&lt;br&gt;",CHAR(10))</f>
        <v>#VALUE!</v>
      </c>
      <c r="D1122" s="11" t="e">
        <f>MID(SUBSTITUTE(exportált!B1122,"&lt;br /&gt;","&lt;br&gt;"),LEN('exportált formázott'!B1122)+9,SEARCH("&lt;br&gt;",RIGHT(SUBSTITUTE(exportált!B1122,"&lt;br /&gt;","&lt;br&gt;"),LEN(SUBSTITUTE(exportált!B1122,"&lt;br /&gt;","&lt;br&gt;"))-LEN(B1122)-8))-1)</f>
        <v>#VALUE!</v>
      </c>
      <c r="E1122" s="11" t="e">
        <f>MID(SUBSTITUTE(exportált!B1122,"&lt;br /&gt;","&lt;br&gt;"),LEN('exportált formázott'!B1122)+LEN(D1122)+13,SEARCH("&lt;br&gt;",RIGHT(SUBSTITUTE(exportált!B1122,"&lt;br /&gt;","&lt;br&gt;"),LEN(SUBSTITUTE(exportált!B1122,"&lt;br /&gt;","&lt;br&gt;"))-LEN(B1122)-LEN(D1122)-13)))</f>
        <v>#VALUE!</v>
      </c>
      <c r="F1122" s="11"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1" t="str">
        <f>IF(exportált!A1123&lt;&gt;"",IFERROR(LEFT(exportált!A1123,SEARCH("&lt;br/&gt;",SUBSTITUTE(exportált!A1123,"&lt;br&gt;","&lt;br/&gt;"),1)-1),exportált!A1123),"")</f>
        <v/>
      </c>
      <c r="B1123" s="11" t="e">
        <f>LEFT(SUBSTITUTE(exportált!B1123,"&lt;br /&gt;","&lt;br&gt;"),SEARCH("&lt;br&gt;&lt;br&gt;",SUBSTITUTE(SUBSTITUTE(exportált!B1123,"&lt;br /&gt;","&lt;br&gt;"),"&lt;br /&gt;","&lt;br&gt;"),1)-1)</f>
        <v>#VALUE!</v>
      </c>
      <c r="C1123" s="11" t="e">
        <f>SUBSTITUTE(MID(SUBSTITUTE(exportált!B1123,"&lt;br /&gt;","&lt;br&gt;"),LEN('exportált formázott'!B1123)+LEN(D1123)+LEN(E1123)+LEN(F1123)+25,LEN(SUBSTITUTE(exportált!B1123,"&lt;br /&gt;","&lt;br&gt;"))-LEN(D1123)-LEN(E1123)-LEN(F1123)),"&lt;br&gt;",CHAR(10))</f>
        <v>#VALUE!</v>
      </c>
      <c r="D1123" s="11" t="e">
        <f>MID(SUBSTITUTE(exportált!B1123,"&lt;br /&gt;","&lt;br&gt;"),LEN('exportált formázott'!B1123)+9,SEARCH("&lt;br&gt;",RIGHT(SUBSTITUTE(exportált!B1123,"&lt;br /&gt;","&lt;br&gt;"),LEN(SUBSTITUTE(exportált!B1123,"&lt;br /&gt;","&lt;br&gt;"))-LEN(B1123)-8))-1)</f>
        <v>#VALUE!</v>
      </c>
      <c r="E1123" s="11" t="e">
        <f>MID(SUBSTITUTE(exportált!B1123,"&lt;br /&gt;","&lt;br&gt;"),LEN('exportált formázott'!B1123)+LEN(D1123)+13,SEARCH("&lt;br&gt;",RIGHT(SUBSTITUTE(exportált!B1123,"&lt;br /&gt;","&lt;br&gt;"),LEN(SUBSTITUTE(exportált!B1123,"&lt;br /&gt;","&lt;br&gt;"))-LEN(B1123)-LEN(D1123)-13)))</f>
        <v>#VALUE!</v>
      </c>
      <c r="F1123" s="11"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1" t="str">
        <f>IF(exportált!A1124&lt;&gt;"",IFERROR(LEFT(exportált!A1124,SEARCH("&lt;br/&gt;",SUBSTITUTE(exportált!A1124,"&lt;br&gt;","&lt;br/&gt;"),1)-1),exportált!A1124),"")</f>
        <v/>
      </c>
      <c r="B1124" s="11" t="e">
        <f>LEFT(SUBSTITUTE(exportált!B1124,"&lt;br /&gt;","&lt;br&gt;"),SEARCH("&lt;br&gt;&lt;br&gt;",SUBSTITUTE(SUBSTITUTE(exportált!B1124,"&lt;br /&gt;","&lt;br&gt;"),"&lt;br /&gt;","&lt;br&gt;"),1)-1)</f>
        <v>#VALUE!</v>
      </c>
      <c r="C1124" s="11" t="e">
        <f>SUBSTITUTE(MID(SUBSTITUTE(exportált!B1124,"&lt;br /&gt;","&lt;br&gt;"),LEN('exportált formázott'!B1124)+LEN(D1124)+LEN(E1124)+LEN(F1124)+25,LEN(SUBSTITUTE(exportált!B1124,"&lt;br /&gt;","&lt;br&gt;"))-LEN(D1124)-LEN(E1124)-LEN(F1124)),"&lt;br&gt;",CHAR(10))</f>
        <v>#VALUE!</v>
      </c>
      <c r="D1124" s="11" t="e">
        <f>MID(SUBSTITUTE(exportált!B1124,"&lt;br /&gt;","&lt;br&gt;"),LEN('exportált formázott'!B1124)+9,SEARCH("&lt;br&gt;",RIGHT(SUBSTITUTE(exportált!B1124,"&lt;br /&gt;","&lt;br&gt;"),LEN(SUBSTITUTE(exportált!B1124,"&lt;br /&gt;","&lt;br&gt;"))-LEN(B1124)-8))-1)</f>
        <v>#VALUE!</v>
      </c>
      <c r="E1124" s="11" t="e">
        <f>MID(SUBSTITUTE(exportált!B1124,"&lt;br /&gt;","&lt;br&gt;"),LEN('exportált formázott'!B1124)+LEN(D1124)+13,SEARCH("&lt;br&gt;",RIGHT(SUBSTITUTE(exportált!B1124,"&lt;br /&gt;","&lt;br&gt;"),LEN(SUBSTITUTE(exportált!B1124,"&lt;br /&gt;","&lt;br&gt;"))-LEN(B1124)-LEN(D1124)-13)))</f>
        <v>#VALUE!</v>
      </c>
      <c r="F1124" s="11"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1" t="str">
        <f>IF(exportált!A1125&lt;&gt;"",IFERROR(LEFT(exportált!A1125,SEARCH("&lt;br/&gt;",SUBSTITUTE(exportált!A1125,"&lt;br&gt;","&lt;br/&gt;"),1)-1),exportált!A1125),"")</f>
        <v/>
      </c>
      <c r="B1125" s="11" t="e">
        <f>LEFT(SUBSTITUTE(exportált!B1125,"&lt;br /&gt;","&lt;br&gt;"),SEARCH("&lt;br&gt;&lt;br&gt;",SUBSTITUTE(SUBSTITUTE(exportált!B1125,"&lt;br /&gt;","&lt;br&gt;"),"&lt;br /&gt;","&lt;br&gt;"),1)-1)</f>
        <v>#VALUE!</v>
      </c>
      <c r="C1125" s="11" t="e">
        <f>SUBSTITUTE(MID(SUBSTITUTE(exportált!B1125,"&lt;br /&gt;","&lt;br&gt;"),LEN('exportált formázott'!B1125)+LEN(D1125)+LEN(E1125)+LEN(F1125)+25,LEN(SUBSTITUTE(exportált!B1125,"&lt;br /&gt;","&lt;br&gt;"))-LEN(D1125)-LEN(E1125)-LEN(F1125)),"&lt;br&gt;",CHAR(10))</f>
        <v>#VALUE!</v>
      </c>
      <c r="D1125" s="11" t="e">
        <f>MID(SUBSTITUTE(exportált!B1125,"&lt;br /&gt;","&lt;br&gt;"),LEN('exportált formázott'!B1125)+9,SEARCH("&lt;br&gt;",RIGHT(SUBSTITUTE(exportált!B1125,"&lt;br /&gt;","&lt;br&gt;"),LEN(SUBSTITUTE(exportált!B1125,"&lt;br /&gt;","&lt;br&gt;"))-LEN(B1125)-8))-1)</f>
        <v>#VALUE!</v>
      </c>
      <c r="E1125" s="11" t="e">
        <f>MID(SUBSTITUTE(exportált!B1125,"&lt;br /&gt;","&lt;br&gt;"),LEN('exportált formázott'!B1125)+LEN(D1125)+13,SEARCH("&lt;br&gt;",RIGHT(SUBSTITUTE(exportált!B1125,"&lt;br /&gt;","&lt;br&gt;"),LEN(SUBSTITUTE(exportált!B1125,"&lt;br /&gt;","&lt;br&gt;"))-LEN(B1125)-LEN(D1125)-13)))</f>
        <v>#VALUE!</v>
      </c>
      <c r="F1125" s="11"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1" t="str">
        <f>IF(exportált!A1126&lt;&gt;"",IFERROR(LEFT(exportált!A1126,SEARCH("&lt;br/&gt;",SUBSTITUTE(exportált!A1126,"&lt;br&gt;","&lt;br/&gt;"),1)-1),exportált!A1126),"")</f>
        <v/>
      </c>
      <c r="B1126" s="11" t="e">
        <f>LEFT(SUBSTITUTE(exportált!B1126,"&lt;br /&gt;","&lt;br&gt;"),SEARCH("&lt;br&gt;&lt;br&gt;",SUBSTITUTE(SUBSTITUTE(exportált!B1126,"&lt;br /&gt;","&lt;br&gt;"),"&lt;br /&gt;","&lt;br&gt;"),1)-1)</f>
        <v>#VALUE!</v>
      </c>
      <c r="C1126" s="11" t="e">
        <f>SUBSTITUTE(MID(SUBSTITUTE(exportált!B1126,"&lt;br /&gt;","&lt;br&gt;"),LEN('exportált formázott'!B1126)+LEN(D1126)+LEN(E1126)+LEN(F1126)+25,LEN(SUBSTITUTE(exportált!B1126,"&lt;br /&gt;","&lt;br&gt;"))-LEN(D1126)-LEN(E1126)-LEN(F1126)),"&lt;br&gt;",CHAR(10))</f>
        <v>#VALUE!</v>
      </c>
      <c r="D1126" s="11" t="e">
        <f>MID(SUBSTITUTE(exportált!B1126,"&lt;br /&gt;","&lt;br&gt;"),LEN('exportált formázott'!B1126)+9,SEARCH("&lt;br&gt;",RIGHT(SUBSTITUTE(exportált!B1126,"&lt;br /&gt;","&lt;br&gt;"),LEN(SUBSTITUTE(exportált!B1126,"&lt;br /&gt;","&lt;br&gt;"))-LEN(B1126)-8))-1)</f>
        <v>#VALUE!</v>
      </c>
      <c r="E1126" s="11" t="e">
        <f>MID(SUBSTITUTE(exportált!B1126,"&lt;br /&gt;","&lt;br&gt;"),LEN('exportált formázott'!B1126)+LEN(D1126)+13,SEARCH("&lt;br&gt;",RIGHT(SUBSTITUTE(exportált!B1126,"&lt;br /&gt;","&lt;br&gt;"),LEN(SUBSTITUTE(exportált!B1126,"&lt;br /&gt;","&lt;br&gt;"))-LEN(B1126)-LEN(D1126)-13)))</f>
        <v>#VALUE!</v>
      </c>
      <c r="F1126" s="11"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1" t="str">
        <f>IF(exportált!A1127&lt;&gt;"",IFERROR(LEFT(exportált!A1127,SEARCH("&lt;br/&gt;",SUBSTITUTE(exportált!A1127,"&lt;br&gt;","&lt;br/&gt;"),1)-1),exportált!A1127),"")</f>
        <v/>
      </c>
      <c r="B1127" s="11" t="e">
        <f>LEFT(SUBSTITUTE(exportált!B1127,"&lt;br /&gt;","&lt;br&gt;"),SEARCH("&lt;br&gt;&lt;br&gt;",SUBSTITUTE(SUBSTITUTE(exportált!B1127,"&lt;br /&gt;","&lt;br&gt;"),"&lt;br /&gt;","&lt;br&gt;"),1)-1)</f>
        <v>#VALUE!</v>
      </c>
      <c r="C1127" s="11" t="e">
        <f>SUBSTITUTE(MID(SUBSTITUTE(exportált!B1127,"&lt;br /&gt;","&lt;br&gt;"),LEN('exportált formázott'!B1127)+LEN(D1127)+LEN(E1127)+LEN(F1127)+25,LEN(SUBSTITUTE(exportált!B1127,"&lt;br /&gt;","&lt;br&gt;"))-LEN(D1127)-LEN(E1127)-LEN(F1127)),"&lt;br&gt;",CHAR(10))</f>
        <v>#VALUE!</v>
      </c>
      <c r="D1127" s="11" t="e">
        <f>MID(SUBSTITUTE(exportált!B1127,"&lt;br /&gt;","&lt;br&gt;"),LEN('exportált formázott'!B1127)+9,SEARCH("&lt;br&gt;",RIGHT(SUBSTITUTE(exportált!B1127,"&lt;br /&gt;","&lt;br&gt;"),LEN(SUBSTITUTE(exportált!B1127,"&lt;br /&gt;","&lt;br&gt;"))-LEN(B1127)-8))-1)</f>
        <v>#VALUE!</v>
      </c>
      <c r="E1127" s="11" t="e">
        <f>MID(SUBSTITUTE(exportált!B1127,"&lt;br /&gt;","&lt;br&gt;"),LEN('exportált formázott'!B1127)+LEN(D1127)+13,SEARCH("&lt;br&gt;",RIGHT(SUBSTITUTE(exportált!B1127,"&lt;br /&gt;","&lt;br&gt;"),LEN(SUBSTITUTE(exportált!B1127,"&lt;br /&gt;","&lt;br&gt;"))-LEN(B1127)-LEN(D1127)-13)))</f>
        <v>#VALUE!</v>
      </c>
      <c r="F1127" s="11"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1" t="str">
        <f>IF(exportált!A1128&lt;&gt;"",IFERROR(LEFT(exportált!A1128,SEARCH("&lt;br/&gt;",SUBSTITUTE(exportált!A1128,"&lt;br&gt;","&lt;br/&gt;"),1)-1),exportált!A1128),"")</f>
        <v/>
      </c>
      <c r="B1128" s="11" t="e">
        <f>LEFT(SUBSTITUTE(exportált!B1128,"&lt;br /&gt;","&lt;br&gt;"),SEARCH("&lt;br&gt;&lt;br&gt;",SUBSTITUTE(SUBSTITUTE(exportált!B1128,"&lt;br /&gt;","&lt;br&gt;"),"&lt;br /&gt;","&lt;br&gt;"),1)-1)</f>
        <v>#VALUE!</v>
      </c>
      <c r="C1128" s="11" t="e">
        <f>SUBSTITUTE(MID(SUBSTITUTE(exportált!B1128,"&lt;br /&gt;","&lt;br&gt;"),LEN('exportált formázott'!B1128)+LEN(D1128)+LEN(E1128)+LEN(F1128)+25,LEN(SUBSTITUTE(exportált!B1128,"&lt;br /&gt;","&lt;br&gt;"))-LEN(D1128)-LEN(E1128)-LEN(F1128)),"&lt;br&gt;",CHAR(10))</f>
        <v>#VALUE!</v>
      </c>
      <c r="D1128" s="11" t="e">
        <f>MID(SUBSTITUTE(exportált!B1128,"&lt;br /&gt;","&lt;br&gt;"),LEN('exportált formázott'!B1128)+9,SEARCH("&lt;br&gt;",RIGHT(SUBSTITUTE(exportált!B1128,"&lt;br /&gt;","&lt;br&gt;"),LEN(SUBSTITUTE(exportált!B1128,"&lt;br /&gt;","&lt;br&gt;"))-LEN(B1128)-8))-1)</f>
        <v>#VALUE!</v>
      </c>
      <c r="E1128" s="11" t="e">
        <f>MID(SUBSTITUTE(exportált!B1128,"&lt;br /&gt;","&lt;br&gt;"),LEN('exportált formázott'!B1128)+LEN(D1128)+13,SEARCH("&lt;br&gt;",RIGHT(SUBSTITUTE(exportált!B1128,"&lt;br /&gt;","&lt;br&gt;"),LEN(SUBSTITUTE(exportált!B1128,"&lt;br /&gt;","&lt;br&gt;"))-LEN(B1128)-LEN(D1128)-13)))</f>
        <v>#VALUE!</v>
      </c>
      <c r="F1128" s="11"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1" t="str">
        <f>IF(exportált!A1129&lt;&gt;"",IFERROR(LEFT(exportált!A1129,SEARCH("&lt;br/&gt;",SUBSTITUTE(exportált!A1129,"&lt;br&gt;","&lt;br/&gt;"),1)-1),exportált!A1129),"")</f>
        <v/>
      </c>
      <c r="B1129" s="11" t="e">
        <f>LEFT(SUBSTITUTE(exportált!B1129,"&lt;br /&gt;","&lt;br&gt;"),SEARCH("&lt;br&gt;&lt;br&gt;",SUBSTITUTE(SUBSTITUTE(exportált!B1129,"&lt;br /&gt;","&lt;br&gt;"),"&lt;br /&gt;","&lt;br&gt;"),1)-1)</f>
        <v>#VALUE!</v>
      </c>
      <c r="C1129" s="11" t="e">
        <f>SUBSTITUTE(MID(SUBSTITUTE(exportált!B1129,"&lt;br /&gt;","&lt;br&gt;"),LEN('exportált formázott'!B1129)+LEN(D1129)+LEN(E1129)+LEN(F1129)+25,LEN(SUBSTITUTE(exportált!B1129,"&lt;br /&gt;","&lt;br&gt;"))-LEN(D1129)-LEN(E1129)-LEN(F1129)),"&lt;br&gt;",CHAR(10))</f>
        <v>#VALUE!</v>
      </c>
      <c r="D1129" s="11" t="e">
        <f>MID(SUBSTITUTE(exportált!B1129,"&lt;br /&gt;","&lt;br&gt;"),LEN('exportált formázott'!B1129)+9,SEARCH("&lt;br&gt;",RIGHT(SUBSTITUTE(exportált!B1129,"&lt;br /&gt;","&lt;br&gt;"),LEN(SUBSTITUTE(exportált!B1129,"&lt;br /&gt;","&lt;br&gt;"))-LEN(B1129)-8))-1)</f>
        <v>#VALUE!</v>
      </c>
      <c r="E1129" s="11" t="e">
        <f>MID(SUBSTITUTE(exportált!B1129,"&lt;br /&gt;","&lt;br&gt;"),LEN('exportált formázott'!B1129)+LEN(D1129)+13,SEARCH("&lt;br&gt;",RIGHT(SUBSTITUTE(exportált!B1129,"&lt;br /&gt;","&lt;br&gt;"),LEN(SUBSTITUTE(exportált!B1129,"&lt;br /&gt;","&lt;br&gt;"))-LEN(B1129)-LEN(D1129)-13)))</f>
        <v>#VALUE!</v>
      </c>
      <c r="F1129" s="11"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1" t="str">
        <f>IF(exportált!A1130&lt;&gt;"",IFERROR(LEFT(exportált!A1130,SEARCH("&lt;br/&gt;",SUBSTITUTE(exportált!A1130,"&lt;br&gt;","&lt;br/&gt;"),1)-1),exportált!A1130),"")</f>
        <v/>
      </c>
      <c r="B1130" s="11" t="e">
        <f>LEFT(SUBSTITUTE(exportált!B1130,"&lt;br /&gt;","&lt;br&gt;"),SEARCH("&lt;br&gt;&lt;br&gt;",SUBSTITUTE(SUBSTITUTE(exportált!B1130,"&lt;br /&gt;","&lt;br&gt;"),"&lt;br /&gt;","&lt;br&gt;"),1)-1)</f>
        <v>#VALUE!</v>
      </c>
      <c r="C1130" s="11" t="e">
        <f>SUBSTITUTE(MID(SUBSTITUTE(exportált!B1130,"&lt;br /&gt;","&lt;br&gt;"),LEN('exportált formázott'!B1130)+LEN(D1130)+LEN(E1130)+LEN(F1130)+25,LEN(SUBSTITUTE(exportált!B1130,"&lt;br /&gt;","&lt;br&gt;"))-LEN(D1130)-LEN(E1130)-LEN(F1130)),"&lt;br&gt;",CHAR(10))</f>
        <v>#VALUE!</v>
      </c>
      <c r="D1130" s="11" t="e">
        <f>MID(SUBSTITUTE(exportált!B1130,"&lt;br /&gt;","&lt;br&gt;"),LEN('exportált formázott'!B1130)+9,SEARCH("&lt;br&gt;",RIGHT(SUBSTITUTE(exportált!B1130,"&lt;br /&gt;","&lt;br&gt;"),LEN(SUBSTITUTE(exportált!B1130,"&lt;br /&gt;","&lt;br&gt;"))-LEN(B1130)-8))-1)</f>
        <v>#VALUE!</v>
      </c>
      <c r="E1130" s="11" t="e">
        <f>MID(SUBSTITUTE(exportált!B1130,"&lt;br /&gt;","&lt;br&gt;"),LEN('exportált formázott'!B1130)+LEN(D1130)+13,SEARCH("&lt;br&gt;",RIGHT(SUBSTITUTE(exportált!B1130,"&lt;br /&gt;","&lt;br&gt;"),LEN(SUBSTITUTE(exportált!B1130,"&lt;br /&gt;","&lt;br&gt;"))-LEN(B1130)-LEN(D1130)-13)))</f>
        <v>#VALUE!</v>
      </c>
      <c r="F1130" s="11"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1" t="str">
        <f>IF(exportált!A1131&lt;&gt;"",IFERROR(LEFT(exportált!A1131,SEARCH("&lt;br/&gt;",SUBSTITUTE(exportált!A1131,"&lt;br&gt;","&lt;br/&gt;"),1)-1),exportált!A1131),"")</f>
        <v/>
      </c>
      <c r="B1131" s="11" t="e">
        <f>LEFT(SUBSTITUTE(exportált!B1131,"&lt;br /&gt;","&lt;br&gt;"),SEARCH("&lt;br&gt;&lt;br&gt;",SUBSTITUTE(SUBSTITUTE(exportált!B1131,"&lt;br /&gt;","&lt;br&gt;"),"&lt;br /&gt;","&lt;br&gt;"),1)-1)</f>
        <v>#VALUE!</v>
      </c>
      <c r="C1131" s="11" t="e">
        <f>SUBSTITUTE(MID(SUBSTITUTE(exportált!B1131,"&lt;br /&gt;","&lt;br&gt;"),LEN('exportált formázott'!B1131)+LEN(D1131)+LEN(E1131)+LEN(F1131)+25,LEN(SUBSTITUTE(exportált!B1131,"&lt;br /&gt;","&lt;br&gt;"))-LEN(D1131)-LEN(E1131)-LEN(F1131)),"&lt;br&gt;",CHAR(10))</f>
        <v>#VALUE!</v>
      </c>
      <c r="D1131" s="11" t="e">
        <f>MID(SUBSTITUTE(exportált!B1131,"&lt;br /&gt;","&lt;br&gt;"),LEN('exportált formázott'!B1131)+9,SEARCH("&lt;br&gt;",RIGHT(SUBSTITUTE(exportált!B1131,"&lt;br /&gt;","&lt;br&gt;"),LEN(SUBSTITUTE(exportált!B1131,"&lt;br /&gt;","&lt;br&gt;"))-LEN(B1131)-8))-1)</f>
        <v>#VALUE!</v>
      </c>
      <c r="E1131" s="11" t="e">
        <f>MID(SUBSTITUTE(exportált!B1131,"&lt;br /&gt;","&lt;br&gt;"),LEN('exportált formázott'!B1131)+LEN(D1131)+13,SEARCH("&lt;br&gt;",RIGHT(SUBSTITUTE(exportált!B1131,"&lt;br /&gt;","&lt;br&gt;"),LEN(SUBSTITUTE(exportált!B1131,"&lt;br /&gt;","&lt;br&gt;"))-LEN(B1131)-LEN(D1131)-13)))</f>
        <v>#VALUE!</v>
      </c>
      <c r="F1131" s="11"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1" t="str">
        <f>IF(exportált!A1132&lt;&gt;"",IFERROR(LEFT(exportált!A1132,SEARCH("&lt;br/&gt;",SUBSTITUTE(exportált!A1132,"&lt;br&gt;","&lt;br/&gt;"),1)-1),exportált!A1132),"")</f>
        <v/>
      </c>
      <c r="B1132" s="11" t="e">
        <f>LEFT(SUBSTITUTE(exportált!B1132,"&lt;br /&gt;","&lt;br&gt;"),SEARCH("&lt;br&gt;&lt;br&gt;",SUBSTITUTE(SUBSTITUTE(exportált!B1132,"&lt;br /&gt;","&lt;br&gt;"),"&lt;br /&gt;","&lt;br&gt;"),1)-1)</f>
        <v>#VALUE!</v>
      </c>
      <c r="C1132" s="11" t="e">
        <f>SUBSTITUTE(MID(SUBSTITUTE(exportált!B1132,"&lt;br /&gt;","&lt;br&gt;"),LEN('exportált formázott'!B1132)+LEN(D1132)+LEN(E1132)+LEN(F1132)+25,LEN(SUBSTITUTE(exportált!B1132,"&lt;br /&gt;","&lt;br&gt;"))-LEN(D1132)-LEN(E1132)-LEN(F1132)),"&lt;br&gt;",CHAR(10))</f>
        <v>#VALUE!</v>
      </c>
      <c r="D1132" s="11" t="e">
        <f>MID(SUBSTITUTE(exportált!B1132,"&lt;br /&gt;","&lt;br&gt;"),LEN('exportált formázott'!B1132)+9,SEARCH("&lt;br&gt;",RIGHT(SUBSTITUTE(exportált!B1132,"&lt;br /&gt;","&lt;br&gt;"),LEN(SUBSTITUTE(exportált!B1132,"&lt;br /&gt;","&lt;br&gt;"))-LEN(B1132)-8))-1)</f>
        <v>#VALUE!</v>
      </c>
      <c r="E1132" s="11" t="e">
        <f>MID(SUBSTITUTE(exportált!B1132,"&lt;br /&gt;","&lt;br&gt;"),LEN('exportált formázott'!B1132)+LEN(D1132)+13,SEARCH("&lt;br&gt;",RIGHT(SUBSTITUTE(exportált!B1132,"&lt;br /&gt;","&lt;br&gt;"),LEN(SUBSTITUTE(exportált!B1132,"&lt;br /&gt;","&lt;br&gt;"))-LEN(B1132)-LEN(D1132)-13)))</f>
        <v>#VALUE!</v>
      </c>
      <c r="F1132" s="11"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1" t="str">
        <f>IF(exportált!A1133&lt;&gt;"",IFERROR(LEFT(exportált!A1133,SEARCH("&lt;br/&gt;",SUBSTITUTE(exportált!A1133,"&lt;br&gt;","&lt;br/&gt;"),1)-1),exportált!A1133),"")</f>
        <v/>
      </c>
      <c r="B1133" s="11" t="e">
        <f>LEFT(SUBSTITUTE(exportált!B1133,"&lt;br /&gt;","&lt;br&gt;"),SEARCH("&lt;br&gt;&lt;br&gt;",SUBSTITUTE(SUBSTITUTE(exportált!B1133,"&lt;br /&gt;","&lt;br&gt;"),"&lt;br /&gt;","&lt;br&gt;"),1)-1)</f>
        <v>#VALUE!</v>
      </c>
      <c r="C1133" s="11" t="e">
        <f>SUBSTITUTE(MID(SUBSTITUTE(exportált!B1133,"&lt;br /&gt;","&lt;br&gt;"),LEN('exportált formázott'!B1133)+LEN(D1133)+LEN(E1133)+LEN(F1133)+25,LEN(SUBSTITUTE(exportált!B1133,"&lt;br /&gt;","&lt;br&gt;"))-LEN(D1133)-LEN(E1133)-LEN(F1133)),"&lt;br&gt;",CHAR(10))</f>
        <v>#VALUE!</v>
      </c>
      <c r="D1133" s="11" t="e">
        <f>MID(SUBSTITUTE(exportált!B1133,"&lt;br /&gt;","&lt;br&gt;"),LEN('exportált formázott'!B1133)+9,SEARCH("&lt;br&gt;",RIGHT(SUBSTITUTE(exportált!B1133,"&lt;br /&gt;","&lt;br&gt;"),LEN(SUBSTITUTE(exportált!B1133,"&lt;br /&gt;","&lt;br&gt;"))-LEN(B1133)-8))-1)</f>
        <v>#VALUE!</v>
      </c>
      <c r="E1133" s="11" t="e">
        <f>MID(SUBSTITUTE(exportált!B1133,"&lt;br /&gt;","&lt;br&gt;"),LEN('exportált formázott'!B1133)+LEN(D1133)+13,SEARCH("&lt;br&gt;",RIGHT(SUBSTITUTE(exportált!B1133,"&lt;br /&gt;","&lt;br&gt;"),LEN(SUBSTITUTE(exportált!B1133,"&lt;br /&gt;","&lt;br&gt;"))-LEN(B1133)-LEN(D1133)-13)))</f>
        <v>#VALUE!</v>
      </c>
      <c r="F1133" s="11"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1" t="str">
        <f>IF(exportált!A1134&lt;&gt;"",IFERROR(LEFT(exportált!A1134,SEARCH("&lt;br/&gt;",SUBSTITUTE(exportált!A1134,"&lt;br&gt;","&lt;br/&gt;"),1)-1),exportált!A1134),"")</f>
        <v/>
      </c>
      <c r="B1134" s="11" t="e">
        <f>LEFT(SUBSTITUTE(exportált!B1134,"&lt;br /&gt;","&lt;br&gt;"),SEARCH("&lt;br&gt;&lt;br&gt;",SUBSTITUTE(SUBSTITUTE(exportált!B1134,"&lt;br /&gt;","&lt;br&gt;"),"&lt;br /&gt;","&lt;br&gt;"),1)-1)</f>
        <v>#VALUE!</v>
      </c>
      <c r="C1134" s="11" t="e">
        <f>SUBSTITUTE(MID(SUBSTITUTE(exportált!B1134,"&lt;br /&gt;","&lt;br&gt;"),LEN('exportált formázott'!B1134)+LEN(D1134)+LEN(E1134)+LEN(F1134)+25,LEN(SUBSTITUTE(exportált!B1134,"&lt;br /&gt;","&lt;br&gt;"))-LEN(D1134)-LEN(E1134)-LEN(F1134)),"&lt;br&gt;",CHAR(10))</f>
        <v>#VALUE!</v>
      </c>
      <c r="D1134" s="11" t="e">
        <f>MID(SUBSTITUTE(exportált!B1134,"&lt;br /&gt;","&lt;br&gt;"),LEN('exportált formázott'!B1134)+9,SEARCH("&lt;br&gt;",RIGHT(SUBSTITUTE(exportált!B1134,"&lt;br /&gt;","&lt;br&gt;"),LEN(SUBSTITUTE(exportált!B1134,"&lt;br /&gt;","&lt;br&gt;"))-LEN(B1134)-8))-1)</f>
        <v>#VALUE!</v>
      </c>
      <c r="E1134" s="11" t="e">
        <f>MID(SUBSTITUTE(exportált!B1134,"&lt;br /&gt;","&lt;br&gt;"),LEN('exportált formázott'!B1134)+LEN(D1134)+13,SEARCH("&lt;br&gt;",RIGHT(SUBSTITUTE(exportált!B1134,"&lt;br /&gt;","&lt;br&gt;"),LEN(SUBSTITUTE(exportált!B1134,"&lt;br /&gt;","&lt;br&gt;"))-LEN(B1134)-LEN(D1134)-13)))</f>
        <v>#VALUE!</v>
      </c>
      <c r="F1134" s="11"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1" t="str">
        <f>IF(exportált!A1135&lt;&gt;"",IFERROR(LEFT(exportált!A1135,SEARCH("&lt;br/&gt;",SUBSTITUTE(exportált!A1135,"&lt;br&gt;","&lt;br/&gt;"),1)-1),exportált!A1135),"")</f>
        <v/>
      </c>
      <c r="B1135" s="11" t="e">
        <f>LEFT(SUBSTITUTE(exportált!B1135,"&lt;br /&gt;","&lt;br&gt;"),SEARCH("&lt;br&gt;&lt;br&gt;",SUBSTITUTE(SUBSTITUTE(exportált!B1135,"&lt;br /&gt;","&lt;br&gt;"),"&lt;br /&gt;","&lt;br&gt;"),1)-1)</f>
        <v>#VALUE!</v>
      </c>
      <c r="C1135" s="11" t="e">
        <f>SUBSTITUTE(MID(SUBSTITUTE(exportált!B1135,"&lt;br /&gt;","&lt;br&gt;"),LEN('exportált formázott'!B1135)+LEN(D1135)+LEN(E1135)+LEN(F1135)+25,LEN(SUBSTITUTE(exportált!B1135,"&lt;br /&gt;","&lt;br&gt;"))-LEN(D1135)-LEN(E1135)-LEN(F1135)),"&lt;br&gt;",CHAR(10))</f>
        <v>#VALUE!</v>
      </c>
      <c r="D1135" s="11" t="e">
        <f>MID(SUBSTITUTE(exportált!B1135,"&lt;br /&gt;","&lt;br&gt;"),LEN('exportált formázott'!B1135)+9,SEARCH("&lt;br&gt;",RIGHT(SUBSTITUTE(exportált!B1135,"&lt;br /&gt;","&lt;br&gt;"),LEN(SUBSTITUTE(exportált!B1135,"&lt;br /&gt;","&lt;br&gt;"))-LEN(B1135)-8))-1)</f>
        <v>#VALUE!</v>
      </c>
      <c r="E1135" s="11" t="e">
        <f>MID(SUBSTITUTE(exportált!B1135,"&lt;br /&gt;","&lt;br&gt;"),LEN('exportált formázott'!B1135)+LEN(D1135)+13,SEARCH("&lt;br&gt;",RIGHT(SUBSTITUTE(exportált!B1135,"&lt;br /&gt;","&lt;br&gt;"),LEN(SUBSTITUTE(exportált!B1135,"&lt;br /&gt;","&lt;br&gt;"))-LEN(B1135)-LEN(D1135)-13)))</f>
        <v>#VALUE!</v>
      </c>
      <c r="F1135" s="11"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1" t="str">
        <f>IF(exportált!A1136&lt;&gt;"",IFERROR(LEFT(exportált!A1136,SEARCH("&lt;br/&gt;",SUBSTITUTE(exportált!A1136,"&lt;br&gt;","&lt;br/&gt;"),1)-1),exportált!A1136),"")</f>
        <v/>
      </c>
      <c r="B1136" s="11" t="e">
        <f>LEFT(SUBSTITUTE(exportált!B1136,"&lt;br /&gt;","&lt;br&gt;"),SEARCH("&lt;br&gt;&lt;br&gt;",SUBSTITUTE(SUBSTITUTE(exportált!B1136,"&lt;br /&gt;","&lt;br&gt;"),"&lt;br /&gt;","&lt;br&gt;"),1)-1)</f>
        <v>#VALUE!</v>
      </c>
      <c r="C1136" s="11" t="e">
        <f>SUBSTITUTE(MID(SUBSTITUTE(exportált!B1136,"&lt;br /&gt;","&lt;br&gt;"),LEN('exportált formázott'!B1136)+LEN(D1136)+LEN(E1136)+LEN(F1136)+25,LEN(SUBSTITUTE(exportált!B1136,"&lt;br /&gt;","&lt;br&gt;"))-LEN(D1136)-LEN(E1136)-LEN(F1136)),"&lt;br&gt;",CHAR(10))</f>
        <v>#VALUE!</v>
      </c>
      <c r="D1136" s="11" t="e">
        <f>MID(SUBSTITUTE(exportált!B1136,"&lt;br /&gt;","&lt;br&gt;"),LEN('exportált formázott'!B1136)+9,SEARCH("&lt;br&gt;",RIGHT(SUBSTITUTE(exportált!B1136,"&lt;br /&gt;","&lt;br&gt;"),LEN(SUBSTITUTE(exportált!B1136,"&lt;br /&gt;","&lt;br&gt;"))-LEN(B1136)-8))-1)</f>
        <v>#VALUE!</v>
      </c>
      <c r="E1136" s="11" t="e">
        <f>MID(SUBSTITUTE(exportált!B1136,"&lt;br /&gt;","&lt;br&gt;"),LEN('exportált formázott'!B1136)+LEN(D1136)+13,SEARCH("&lt;br&gt;",RIGHT(SUBSTITUTE(exportált!B1136,"&lt;br /&gt;","&lt;br&gt;"),LEN(SUBSTITUTE(exportált!B1136,"&lt;br /&gt;","&lt;br&gt;"))-LEN(B1136)-LEN(D1136)-13)))</f>
        <v>#VALUE!</v>
      </c>
      <c r="F1136" s="11"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1" t="str">
        <f>IF(exportált!A1137&lt;&gt;"",IFERROR(LEFT(exportált!A1137,SEARCH("&lt;br/&gt;",SUBSTITUTE(exportált!A1137,"&lt;br&gt;","&lt;br/&gt;"),1)-1),exportált!A1137),"")</f>
        <v/>
      </c>
      <c r="B1137" s="11" t="e">
        <f>LEFT(SUBSTITUTE(exportált!B1137,"&lt;br /&gt;","&lt;br&gt;"),SEARCH("&lt;br&gt;&lt;br&gt;",SUBSTITUTE(SUBSTITUTE(exportált!B1137,"&lt;br /&gt;","&lt;br&gt;"),"&lt;br /&gt;","&lt;br&gt;"),1)-1)</f>
        <v>#VALUE!</v>
      </c>
      <c r="C1137" s="11" t="e">
        <f>SUBSTITUTE(MID(SUBSTITUTE(exportált!B1137,"&lt;br /&gt;","&lt;br&gt;"),LEN('exportált formázott'!B1137)+LEN(D1137)+LEN(E1137)+LEN(F1137)+25,LEN(SUBSTITUTE(exportált!B1137,"&lt;br /&gt;","&lt;br&gt;"))-LEN(D1137)-LEN(E1137)-LEN(F1137)),"&lt;br&gt;",CHAR(10))</f>
        <v>#VALUE!</v>
      </c>
      <c r="D1137" s="11" t="e">
        <f>MID(SUBSTITUTE(exportált!B1137,"&lt;br /&gt;","&lt;br&gt;"),LEN('exportált formázott'!B1137)+9,SEARCH("&lt;br&gt;",RIGHT(SUBSTITUTE(exportált!B1137,"&lt;br /&gt;","&lt;br&gt;"),LEN(SUBSTITUTE(exportált!B1137,"&lt;br /&gt;","&lt;br&gt;"))-LEN(B1137)-8))-1)</f>
        <v>#VALUE!</v>
      </c>
      <c r="E1137" s="11" t="e">
        <f>MID(SUBSTITUTE(exportált!B1137,"&lt;br /&gt;","&lt;br&gt;"),LEN('exportált formázott'!B1137)+LEN(D1137)+13,SEARCH("&lt;br&gt;",RIGHT(SUBSTITUTE(exportált!B1137,"&lt;br /&gt;","&lt;br&gt;"),LEN(SUBSTITUTE(exportált!B1137,"&lt;br /&gt;","&lt;br&gt;"))-LEN(B1137)-LEN(D1137)-13)))</f>
        <v>#VALUE!</v>
      </c>
      <c r="F1137" s="11"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1" t="str">
        <f>IF(exportált!A1138&lt;&gt;"",IFERROR(LEFT(exportált!A1138,SEARCH("&lt;br/&gt;",SUBSTITUTE(exportált!A1138,"&lt;br&gt;","&lt;br/&gt;"),1)-1),exportált!A1138),"")</f>
        <v/>
      </c>
      <c r="B1138" s="11" t="e">
        <f>LEFT(SUBSTITUTE(exportált!B1138,"&lt;br /&gt;","&lt;br&gt;"),SEARCH("&lt;br&gt;&lt;br&gt;",SUBSTITUTE(SUBSTITUTE(exportált!B1138,"&lt;br /&gt;","&lt;br&gt;"),"&lt;br /&gt;","&lt;br&gt;"),1)-1)</f>
        <v>#VALUE!</v>
      </c>
      <c r="C1138" s="11" t="e">
        <f>SUBSTITUTE(MID(SUBSTITUTE(exportált!B1138,"&lt;br /&gt;","&lt;br&gt;"),LEN('exportált formázott'!B1138)+LEN(D1138)+LEN(E1138)+LEN(F1138)+25,LEN(SUBSTITUTE(exportált!B1138,"&lt;br /&gt;","&lt;br&gt;"))-LEN(D1138)-LEN(E1138)-LEN(F1138)),"&lt;br&gt;",CHAR(10))</f>
        <v>#VALUE!</v>
      </c>
      <c r="D1138" s="11" t="e">
        <f>MID(SUBSTITUTE(exportált!B1138,"&lt;br /&gt;","&lt;br&gt;"),LEN('exportált formázott'!B1138)+9,SEARCH("&lt;br&gt;",RIGHT(SUBSTITUTE(exportált!B1138,"&lt;br /&gt;","&lt;br&gt;"),LEN(SUBSTITUTE(exportált!B1138,"&lt;br /&gt;","&lt;br&gt;"))-LEN(B1138)-8))-1)</f>
        <v>#VALUE!</v>
      </c>
      <c r="E1138" s="11" t="e">
        <f>MID(SUBSTITUTE(exportált!B1138,"&lt;br /&gt;","&lt;br&gt;"),LEN('exportált formázott'!B1138)+LEN(D1138)+13,SEARCH("&lt;br&gt;",RIGHT(SUBSTITUTE(exportált!B1138,"&lt;br /&gt;","&lt;br&gt;"),LEN(SUBSTITUTE(exportált!B1138,"&lt;br /&gt;","&lt;br&gt;"))-LEN(B1138)-LEN(D1138)-13)))</f>
        <v>#VALUE!</v>
      </c>
      <c r="F1138" s="11"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1" t="str">
        <f>IF(exportált!A1139&lt;&gt;"",IFERROR(LEFT(exportált!A1139,SEARCH("&lt;br/&gt;",SUBSTITUTE(exportált!A1139,"&lt;br&gt;","&lt;br/&gt;"),1)-1),exportált!A1139),"")</f>
        <v/>
      </c>
      <c r="B1139" s="11" t="e">
        <f>LEFT(SUBSTITUTE(exportált!B1139,"&lt;br /&gt;","&lt;br&gt;"),SEARCH("&lt;br&gt;&lt;br&gt;",SUBSTITUTE(SUBSTITUTE(exportált!B1139,"&lt;br /&gt;","&lt;br&gt;"),"&lt;br /&gt;","&lt;br&gt;"),1)-1)</f>
        <v>#VALUE!</v>
      </c>
      <c r="C1139" s="11" t="e">
        <f>SUBSTITUTE(MID(SUBSTITUTE(exportált!B1139,"&lt;br /&gt;","&lt;br&gt;"),LEN('exportált formázott'!B1139)+LEN(D1139)+LEN(E1139)+LEN(F1139)+25,LEN(SUBSTITUTE(exportált!B1139,"&lt;br /&gt;","&lt;br&gt;"))-LEN(D1139)-LEN(E1139)-LEN(F1139)),"&lt;br&gt;",CHAR(10))</f>
        <v>#VALUE!</v>
      </c>
      <c r="D1139" s="11" t="e">
        <f>MID(SUBSTITUTE(exportált!B1139,"&lt;br /&gt;","&lt;br&gt;"),LEN('exportált formázott'!B1139)+9,SEARCH("&lt;br&gt;",RIGHT(SUBSTITUTE(exportált!B1139,"&lt;br /&gt;","&lt;br&gt;"),LEN(SUBSTITUTE(exportált!B1139,"&lt;br /&gt;","&lt;br&gt;"))-LEN(B1139)-8))-1)</f>
        <v>#VALUE!</v>
      </c>
      <c r="E1139" s="11" t="e">
        <f>MID(SUBSTITUTE(exportált!B1139,"&lt;br /&gt;","&lt;br&gt;"),LEN('exportált formázott'!B1139)+LEN(D1139)+13,SEARCH("&lt;br&gt;",RIGHT(SUBSTITUTE(exportált!B1139,"&lt;br /&gt;","&lt;br&gt;"),LEN(SUBSTITUTE(exportált!B1139,"&lt;br /&gt;","&lt;br&gt;"))-LEN(B1139)-LEN(D1139)-13)))</f>
        <v>#VALUE!</v>
      </c>
      <c r="F1139" s="11"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1" t="str">
        <f>IF(exportált!A1140&lt;&gt;"",IFERROR(LEFT(exportált!A1140,SEARCH("&lt;br/&gt;",SUBSTITUTE(exportált!A1140,"&lt;br&gt;","&lt;br/&gt;"),1)-1),exportált!A1140),"")</f>
        <v/>
      </c>
      <c r="B1140" s="11" t="e">
        <f>LEFT(SUBSTITUTE(exportált!B1140,"&lt;br /&gt;","&lt;br&gt;"),SEARCH("&lt;br&gt;&lt;br&gt;",SUBSTITUTE(SUBSTITUTE(exportált!B1140,"&lt;br /&gt;","&lt;br&gt;"),"&lt;br /&gt;","&lt;br&gt;"),1)-1)</f>
        <v>#VALUE!</v>
      </c>
      <c r="C1140" s="11" t="e">
        <f>SUBSTITUTE(MID(SUBSTITUTE(exportált!B1140,"&lt;br /&gt;","&lt;br&gt;"),LEN('exportált formázott'!B1140)+LEN(D1140)+LEN(E1140)+LEN(F1140)+25,LEN(SUBSTITUTE(exportált!B1140,"&lt;br /&gt;","&lt;br&gt;"))-LEN(D1140)-LEN(E1140)-LEN(F1140)),"&lt;br&gt;",CHAR(10))</f>
        <v>#VALUE!</v>
      </c>
      <c r="D1140" s="11" t="e">
        <f>MID(SUBSTITUTE(exportált!B1140,"&lt;br /&gt;","&lt;br&gt;"),LEN('exportált formázott'!B1140)+9,SEARCH("&lt;br&gt;",RIGHT(SUBSTITUTE(exportált!B1140,"&lt;br /&gt;","&lt;br&gt;"),LEN(SUBSTITUTE(exportált!B1140,"&lt;br /&gt;","&lt;br&gt;"))-LEN(B1140)-8))-1)</f>
        <v>#VALUE!</v>
      </c>
      <c r="E1140" s="11" t="e">
        <f>MID(SUBSTITUTE(exportált!B1140,"&lt;br /&gt;","&lt;br&gt;"),LEN('exportált formázott'!B1140)+LEN(D1140)+13,SEARCH("&lt;br&gt;",RIGHT(SUBSTITUTE(exportált!B1140,"&lt;br /&gt;","&lt;br&gt;"),LEN(SUBSTITUTE(exportált!B1140,"&lt;br /&gt;","&lt;br&gt;"))-LEN(B1140)-LEN(D1140)-13)))</f>
        <v>#VALUE!</v>
      </c>
      <c r="F1140" s="11"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1" t="str">
        <f>IF(exportált!A1141&lt;&gt;"",IFERROR(LEFT(exportált!A1141,SEARCH("&lt;br/&gt;",SUBSTITUTE(exportált!A1141,"&lt;br&gt;","&lt;br/&gt;"),1)-1),exportált!A1141),"")</f>
        <v/>
      </c>
      <c r="B1141" s="11" t="e">
        <f>LEFT(SUBSTITUTE(exportált!B1141,"&lt;br /&gt;","&lt;br&gt;"),SEARCH("&lt;br&gt;&lt;br&gt;",SUBSTITUTE(SUBSTITUTE(exportált!B1141,"&lt;br /&gt;","&lt;br&gt;"),"&lt;br /&gt;","&lt;br&gt;"),1)-1)</f>
        <v>#VALUE!</v>
      </c>
      <c r="C1141" s="11" t="e">
        <f>SUBSTITUTE(MID(SUBSTITUTE(exportált!B1141,"&lt;br /&gt;","&lt;br&gt;"),LEN('exportált formázott'!B1141)+LEN(D1141)+LEN(E1141)+LEN(F1141)+25,LEN(SUBSTITUTE(exportált!B1141,"&lt;br /&gt;","&lt;br&gt;"))-LEN(D1141)-LEN(E1141)-LEN(F1141)),"&lt;br&gt;",CHAR(10))</f>
        <v>#VALUE!</v>
      </c>
      <c r="D1141" s="11" t="e">
        <f>MID(SUBSTITUTE(exportált!B1141,"&lt;br /&gt;","&lt;br&gt;"),LEN('exportált formázott'!B1141)+9,SEARCH("&lt;br&gt;",RIGHT(SUBSTITUTE(exportált!B1141,"&lt;br /&gt;","&lt;br&gt;"),LEN(SUBSTITUTE(exportált!B1141,"&lt;br /&gt;","&lt;br&gt;"))-LEN(B1141)-8))-1)</f>
        <v>#VALUE!</v>
      </c>
      <c r="E1141" s="11" t="e">
        <f>MID(SUBSTITUTE(exportált!B1141,"&lt;br /&gt;","&lt;br&gt;"),LEN('exportált formázott'!B1141)+LEN(D1141)+13,SEARCH("&lt;br&gt;",RIGHT(SUBSTITUTE(exportált!B1141,"&lt;br /&gt;","&lt;br&gt;"),LEN(SUBSTITUTE(exportált!B1141,"&lt;br /&gt;","&lt;br&gt;"))-LEN(B1141)-LEN(D1141)-13)))</f>
        <v>#VALUE!</v>
      </c>
      <c r="F1141" s="11"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1" t="str">
        <f>IF(exportált!A1142&lt;&gt;"",IFERROR(LEFT(exportált!A1142,SEARCH("&lt;br/&gt;",SUBSTITUTE(exportált!A1142,"&lt;br&gt;","&lt;br/&gt;"),1)-1),exportált!A1142),"")</f>
        <v/>
      </c>
      <c r="B1142" s="11" t="e">
        <f>LEFT(SUBSTITUTE(exportált!B1142,"&lt;br /&gt;","&lt;br&gt;"),SEARCH("&lt;br&gt;&lt;br&gt;",SUBSTITUTE(SUBSTITUTE(exportált!B1142,"&lt;br /&gt;","&lt;br&gt;"),"&lt;br /&gt;","&lt;br&gt;"),1)-1)</f>
        <v>#VALUE!</v>
      </c>
      <c r="C1142" s="11" t="e">
        <f>SUBSTITUTE(MID(SUBSTITUTE(exportált!B1142,"&lt;br /&gt;","&lt;br&gt;"),LEN('exportált formázott'!B1142)+LEN(D1142)+LEN(E1142)+LEN(F1142)+25,LEN(SUBSTITUTE(exportált!B1142,"&lt;br /&gt;","&lt;br&gt;"))-LEN(D1142)-LEN(E1142)-LEN(F1142)),"&lt;br&gt;",CHAR(10))</f>
        <v>#VALUE!</v>
      </c>
      <c r="D1142" s="11" t="e">
        <f>MID(SUBSTITUTE(exportált!B1142,"&lt;br /&gt;","&lt;br&gt;"),LEN('exportált formázott'!B1142)+9,SEARCH("&lt;br&gt;",RIGHT(SUBSTITUTE(exportált!B1142,"&lt;br /&gt;","&lt;br&gt;"),LEN(SUBSTITUTE(exportált!B1142,"&lt;br /&gt;","&lt;br&gt;"))-LEN(B1142)-8))-1)</f>
        <v>#VALUE!</v>
      </c>
      <c r="E1142" s="11" t="e">
        <f>MID(SUBSTITUTE(exportált!B1142,"&lt;br /&gt;","&lt;br&gt;"),LEN('exportált formázott'!B1142)+LEN(D1142)+13,SEARCH("&lt;br&gt;",RIGHT(SUBSTITUTE(exportált!B1142,"&lt;br /&gt;","&lt;br&gt;"),LEN(SUBSTITUTE(exportált!B1142,"&lt;br /&gt;","&lt;br&gt;"))-LEN(B1142)-LEN(D1142)-13)))</f>
        <v>#VALUE!</v>
      </c>
      <c r="F1142" s="11"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1" t="str">
        <f>IF(exportált!A1143&lt;&gt;"",IFERROR(LEFT(exportált!A1143,SEARCH("&lt;br/&gt;",SUBSTITUTE(exportált!A1143,"&lt;br&gt;","&lt;br/&gt;"),1)-1),exportált!A1143),"")</f>
        <v/>
      </c>
      <c r="B1143" s="11" t="e">
        <f>LEFT(SUBSTITUTE(exportált!B1143,"&lt;br /&gt;","&lt;br&gt;"),SEARCH("&lt;br&gt;&lt;br&gt;",SUBSTITUTE(SUBSTITUTE(exportált!B1143,"&lt;br /&gt;","&lt;br&gt;"),"&lt;br /&gt;","&lt;br&gt;"),1)-1)</f>
        <v>#VALUE!</v>
      </c>
      <c r="C1143" s="11" t="e">
        <f>SUBSTITUTE(MID(SUBSTITUTE(exportált!B1143,"&lt;br /&gt;","&lt;br&gt;"),LEN('exportált formázott'!B1143)+LEN(D1143)+LEN(E1143)+LEN(F1143)+25,LEN(SUBSTITUTE(exportált!B1143,"&lt;br /&gt;","&lt;br&gt;"))-LEN(D1143)-LEN(E1143)-LEN(F1143)),"&lt;br&gt;",CHAR(10))</f>
        <v>#VALUE!</v>
      </c>
      <c r="D1143" s="11" t="e">
        <f>MID(SUBSTITUTE(exportált!B1143,"&lt;br /&gt;","&lt;br&gt;"),LEN('exportált formázott'!B1143)+9,SEARCH("&lt;br&gt;",RIGHT(SUBSTITUTE(exportált!B1143,"&lt;br /&gt;","&lt;br&gt;"),LEN(SUBSTITUTE(exportált!B1143,"&lt;br /&gt;","&lt;br&gt;"))-LEN(B1143)-8))-1)</f>
        <v>#VALUE!</v>
      </c>
      <c r="E1143" s="11" t="e">
        <f>MID(SUBSTITUTE(exportált!B1143,"&lt;br /&gt;","&lt;br&gt;"),LEN('exportált formázott'!B1143)+LEN(D1143)+13,SEARCH("&lt;br&gt;",RIGHT(SUBSTITUTE(exportált!B1143,"&lt;br /&gt;","&lt;br&gt;"),LEN(SUBSTITUTE(exportált!B1143,"&lt;br /&gt;","&lt;br&gt;"))-LEN(B1143)-LEN(D1143)-13)))</f>
        <v>#VALUE!</v>
      </c>
      <c r="F1143" s="11"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1" t="str">
        <f>IF(exportált!A1144&lt;&gt;"",IFERROR(LEFT(exportált!A1144,SEARCH("&lt;br/&gt;",SUBSTITUTE(exportált!A1144,"&lt;br&gt;","&lt;br/&gt;"),1)-1),exportált!A1144),"")</f>
        <v/>
      </c>
      <c r="B1144" s="11" t="e">
        <f>LEFT(SUBSTITUTE(exportált!B1144,"&lt;br /&gt;","&lt;br&gt;"),SEARCH("&lt;br&gt;&lt;br&gt;",SUBSTITUTE(SUBSTITUTE(exportált!B1144,"&lt;br /&gt;","&lt;br&gt;"),"&lt;br /&gt;","&lt;br&gt;"),1)-1)</f>
        <v>#VALUE!</v>
      </c>
      <c r="C1144" s="11" t="e">
        <f>SUBSTITUTE(MID(SUBSTITUTE(exportált!B1144,"&lt;br /&gt;","&lt;br&gt;"),LEN('exportált formázott'!B1144)+LEN(D1144)+LEN(E1144)+LEN(F1144)+25,LEN(SUBSTITUTE(exportált!B1144,"&lt;br /&gt;","&lt;br&gt;"))-LEN(D1144)-LEN(E1144)-LEN(F1144)),"&lt;br&gt;",CHAR(10))</f>
        <v>#VALUE!</v>
      </c>
      <c r="D1144" s="11" t="e">
        <f>MID(SUBSTITUTE(exportált!B1144,"&lt;br /&gt;","&lt;br&gt;"),LEN('exportált formázott'!B1144)+9,SEARCH("&lt;br&gt;",RIGHT(SUBSTITUTE(exportált!B1144,"&lt;br /&gt;","&lt;br&gt;"),LEN(SUBSTITUTE(exportált!B1144,"&lt;br /&gt;","&lt;br&gt;"))-LEN(B1144)-8))-1)</f>
        <v>#VALUE!</v>
      </c>
      <c r="E1144" s="11" t="e">
        <f>MID(SUBSTITUTE(exportált!B1144,"&lt;br /&gt;","&lt;br&gt;"),LEN('exportált formázott'!B1144)+LEN(D1144)+13,SEARCH("&lt;br&gt;",RIGHT(SUBSTITUTE(exportált!B1144,"&lt;br /&gt;","&lt;br&gt;"),LEN(SUBSTITUTE(exportált!B1144,"&lt;br /&gt;","&lt;br&gt;"))-LEN(B1144)-LEN(D1144)-13)))</f>
        <v>#VALUE!</v>
      </c>
      <c r="F1144" s="11"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1" t="str">
        <f>IF(exportált!A1145&lt;&gt;"",IFERROR(LEFT(exportált!A1145,SEARCH("&lt;br/&gt;",SUBSTITUTE(exportált!A1145,"&lt;br&gt;","&lt;br/&gt;"),1)-1),exportált!A1145),"")</f>
        <v/>
      </c>
      <c r="B1145" s="11" t="e">
        <f>LEFT(SUBSTITUTE(exportált!B1145,"&lt;br /&gt;","&lt;br&gt;"),SEARCH("&lt;br&gt;&lt;br&gt;",SUBSTITUTE(SUBSTITUTE(exportált!B1145,"&lt;br /&gt;","&lt;br&gt;"),"&lt;br /&gt;","&lt;br&gt;"),1)-1)</f>
        <v>#VALUE!</v>
      </c>
      <c r="C1145" s="11" t="e">
        <f>SUBSTITUTE(MID(SUBSTITUTE(exportált!B1145,"&lt;br /&gt;","&lt;br&gt;"),LEN('exportált formázott'!B1145)+LEN(D1145)+LEN(E1145)+LEN(F1145)+25,LEN(SUBSTITUTE(exportált!B1145,"&lt;br /&gt;","&lt;br&gt;"))-LEN(D1145)-LEN(E1145)-LEN(F1145)),"&lt;br&gt;",CHAR(10))</f>
        <v>#VALUE!</v>
      </c>
      <c r="D1145" s="11" t="e">
        <f>MID(SUBSTITUTE(exportált!B1145,"&lt;br /&gt;","&lt;br&gt;"),LEN('exportált formázott'!B1145)+9,SEARCH("&lt;br&gt;",RIGHT(SUBSTITUTE(exportált!B1145,"&lt;br /&gt;","&lt;br&gt;"),LEN(SUBSTITUTE(exportált!B1145,"&lt;br /&gt;","&lt;br&gt;"))-LEN(B1145)-8))-1)</f>
        <v>#VALUE!</v>
      </c>
      <c r="E1145" s="11" t="e">
        <f>MID(SUBSTITUTE(exportált!B1145,"&lt;br /&gt;","&lt;br&gt;"),LEN('exportált formázott'!B1145)+LEN(D1145)+13,SEARCH("&lt;br&gt;",RIGHT(SUBSTITUTE(exportált!B1145,"&lt;br /&gt;","&lt;br&gt;"),LEN(SUBSTITUTE(exportált!B1145,"&lt;br /&gt;","&lt;br&gt;"))-LEN(B1145)-LEN(D1145)-13)))</f>
        <v>#VALUE!</v>
      </c>
      <c r="F1145" s="11"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1" t="str">
        <f>IF(exportált!A1146&lt;&gt;"",IFERROR(LEFT(exportált!A1146,SEARCH("&lt;br/&gt;",SUBSTITUTE(exportált!A1146,"&lt;br&gt;","&lt;br/&gt;"),1)-1),exportált!A1146),"")</f>
        <v/>
      </c>
      <c r="B1146" s="11" t="e">
        <f>LEFT(SUBSTITUTE(exportált!B1146,"&lt;br /&gt;","&lt;br&gt;"),SEARCH("&lt;br&gt;&lt;br&gt;",SUBSTITUTE(SUBSTITUTE(exportált!B1146,"&lt;br /&gt;","&lt;br&gt;"),"&lt;br /&gt;","&lt;br&gt;"),1)-1)</f>
        <v>#VALUE!</v>
      </c>
      <c r="C1146" s="11" t="e">
        <f>SUBSTITUTE(MID(SUBSTITUTE(exportált!B1146,"&lt;br /&gt;","&lt;br&gt;"),LEN('exportált formázott'!B1146)+LEN(D1146)+LEN(E1146)+LEN(F1146)+25,LEN(SUBSTITUTE(exportált!B1146,"&lt;br /&gt;","&lt;br&gt;"))-LEN(D1146)-LEN(E1146)-LEN(F1146)),"&lt;br&gt;",CHAR(10))</f>
        <v>#VALUE!</v>
      </c>
      <c r="D1146" s="11" t="e">
        <f>MID(SUBSTITUTE(exportált!B1146,"&lt;br /&gt;","&lt;br&gt;"),LEN('exportált formázott'!B1146)+9,SEARCH("&lt;br&gt;",RIGHT(SUBSTITUTE(exportált!B1146,"&lt;br /&gt;","&lt;br&gt;"),LEN(SUBSTITUTE(exportált!B1146,"&lt;br /&gt;","&lt;br&gt;"))-LEN(B1146)-8))-1)</f>
        <v>#VALUE!</v>
      </c>
      <c r="E1146" s="11" t="e">
        <f>MID(SUBSTITUTE(exportált!B1146,"&lt;br /&gt;","&lt;br&gt;"),LEN('exportált formázott'!B1146)+LEN(D1146)+13,SEARCH("&lt;br&gt;",RIGHT(SUBSTITUTE(exportált!B1146,"&lt;br /&gt;","&lt;br&gt;"),LEN(SUBSTITUTE(exportált!B1146,"&lt;br /&gt;","&lt;br&gt;"))-LEN(B1146)-LEN(D1146)-13)))</f>
        <v>#VALUE!</v>
      </c>
      <c r="F1146" s="11"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1" t="str">
        <f>IF(exportált!A1147&lt;&gt;"",IFERROR(LEFT(exportált!A1147,SEARCH("&lt;br/&gt;",SUBSTITUTE(exportált!A1147,"&lt;br&gt;","&lt;br/&gt;"),1)-1),exportált!A1147),"")</f>
        <v/>
      </c>
      <c r="B1147" s="11" t="e">
        <f>LEFT(SUBSTITUTE(exportált!B1147,"&lt;br /&gt;","&lt;br&gt;"),SEARCH("&lt;br&gt;&lt;br&gt;",SUBSTITUTE(SUBSTITUTE(exportált!B1147,"&lt;br /&gt;","&lt;br&gt;"),"&lt;br /&gt;","&lt;br&gt;"),1)-1)</f>
        <v>#VALUE!</v>
      </c>
      <c r="C1147" s="11" t="e">
        <f>SUBSTITUTE(MID(SUBSTITUTE(exportált!B1147,"&lt;br /&gt;","&lt;br&gt;"),LEN('exportált formázott'!B1147)+LEN(D1147)+LEN(E1147)+LEN(F1147)+25,LEN(SUBSTITUTE(exportált!B1147,"&lt;br /&gt;","&lt;br&gt;"))-LEN(D1147)-LEN(E1147)-LEN(F1147)),"&lt;br&gt;",CHAR(10))</f>
        <v>#VALUE!</v>
      </c>
      <c r="D1147" s="11" t="e">
        <f>MID(SUBSTITUTE(exportált!B1147,"&lt;br /&gt;","&lt;br&gt;"),LEN('exportált formázott'!B1147)+9,SEARCH("&lt;br&gt;",RIGHT(SUBSTITUTE(exportált!B1147,"&lt;br /&gt;","&lt;br&gt;"),LEN(SUBSTITUTE(exportált!B1147,"&lt;br /&gt;","&lt;br&gt;"))-LEN(B1147)-8))-1)</f>
        <v>#VALUE!</v>
      </c>
      <c r="E1147" s="11" t="e">
        <f>MID(SUBSTITUTE(exportált!B1147,"&lt;br /&gt;","&lt;br&gt;"),LEN('exportált formázott'!B1147)+LEN(D1147)+13,SEARCH("&lt;br&gt;",RIGHT(SUBSTITUTE(exportált!B1147,"&lt;br /&gt;","&lt;br&gt;"),LEN(SUBSTITUTE(exportált!B1147,"&lt;br /&gt;","&lt;br&gt;"))-LEN(B1147)-LEN(D1147)-13)))</f>
        <v>#VALUE!</v>
      </c>
      <c r="F1147" s="11"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1" t="str">
        <f>IF(exportált!A1148&lt;&gt;"",IFERROR(LEFT(exportált!A1148,SEARCH("&lt;br/&gt;",SUBSTITUTE(exportált!A1148,"&lt;br&gt;","&lt;br/&gt;"),1)-1),exportált!A1148),"")</f>
        <v/>
      </c>
      <c r="B1148" s="11" t="e">
        <f>LEFT(SUBSTITUTE(exportált!B1148,"&lt;br /&gt;","&lt;br&gt;"),SEARCH("&lt;br&gt;&lt;br&gt;",SUBSTITUTE(SUBSTITUTE(exportált!B1148,"&lt;br /&gt;","&lt;br&gt;"),"&lt;br /&gt;","&lt;br&gt;"),1)-1)</f>
        <v>#VALUE!</v>
      </c>
      <c r="C1148" s="11" t="e">
        <f>SUBSTITUTE(MID(SUBSTITUTE(exportált!B1148,"&lt;br /&gt;","&lt;br&gt;"),LEN('exportált formázott'!B1148)+LEN(D1148)+LEN(E1148)+LEN(F1148)+25,LEN(SUBSTITUTE(exportált!B1148,"&lt;br /&gt;","&lt;br&gt;"))-LEN(D1148)-LEN(E1148)-LEN(F1148)),"&lt;br&gt;",CHAR(10))</f>
        <v>#VALUE!</v>
      </c>
      <c r="D1148" s="11" t="e">
        <f>MID(SUBSTITUTE(exportált!B1148,"&lt;br /&gt;","&lt;br&gt;"),LEN('exportált formázott'!B1148)+9,SEARCH("&lt;br&gt;",RIGHT(SUBSTITUTE(exportált!B1148,"&lt;br /&gt;","&lt;br&gt;"),LEN(SUBSTITUTE(exportált!B1148,"&lt;br /&gt;","&lt;br&gt;"))-LEN(B1148)-8))-1)</f>
        <v>#VALUE!</v>
      </c>
      <c r="E1148" s="11" t="e">
        <f>MID(SUBSTITUTE(exportált!B1148,"&lt;br /&gt;","&lt;br&gt;"),LEN('exportált formázott'!B1148)+LEN(D1148)+13,SEARCH("&lt;br&gt;",RIGHT(SUBSTITUTE(exportált!B1148,"&lt;br /&gt;","&lt;br&gt;"),LEN(SUBSTITUTE(exportált!B1148,"&lt;br /&gt;","&lt;br&gt;"))-LEN(B1148)-LEN(D1148)-13)))</f>
        <v>#VALUE!</v>
      </c>
      <c r="F1148" s="11"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1" t="str">
        <f>IF(exportált!A1149&lt;&gt;"",IFERROR(LEFT(exportált!A1149,SEARCH("&lt;br/&gt;",SUBSTITUTE(exportált!A1149,"&lt;br&gt;","&lt;br/&gt;"),1)-1),exportált!A1149),"")</f>
        <v/>
      </c>
      <c r="B1149" s="11" t="e">
        <f>LEFT(SUBSTITUTE(exportált!B1149,"&lt;br /&gt;","&lt;br&gt;"),SEARCH("&lt;br&gt;&lt;br&gt;",SUBSTITUTE(SUBSTITUTE(exportált!B1149,"&lt;br /&gt;","&lt;br&gt;"),"&lt;br /&gt;","&lt;br&gt;"),1)-1)</f>
        <v>#VALUE!</v>
      </c>
      <c r="C1149" s="11" t="e">
        <f>SUBSTITUTE(MID(SUBSTITUTE(exportált!B1149,"&lt;br /&gt;","&lt;br&gt;"),LEN('exportált formázott'!B1149)+LEN(D1149)+LEN(E1149)+LEN(F1149)+25,LEN(SUBSTITUTE(exportált!B1149,"&lt;br /&gt;","&lt;br&gt;"))-LEN(D1149)-LEN(E1149)-LEN(F1149)),"&lt;br&gt;",CHAR(10))</f>
        <v>#VALUE!</v>
      </c>
      <c r="D1149" s="11" t="e">
        <f>MID(SUBSTITUTE(exportált!B1149,"&lt;br /&gt;","&lt;br&gt;"),LEN('exportált formázott'!B1149)+9,SEARCH("&lt;br&gt;",RIGHT(SUBSTITUTE(exportált!B1149,"&lt;br /&gt;","&lt;br&gt;"),LEN(SUBSTITUTE(exportált!B1149,"&lt;br /&gt;","&lt;br&gt;"))-LEN(B1149)-8))-1)</f>
        <v>#VALUE!</v>
      </c>
      <c r="E1149" s="11" t="e">
        <f>MID(SUBSTITUTE(exportált!B1149,"&lt;br /&gt;","&lt;br&gt;"),LEN('exportált formázott'!B1149)+LEN(D1149)+13,SEARCH("&lt;br&gt;",RIGHT(SUBSTITUTE(exportált!B1149,"&lt;br /&gt;","&lt;br&gt;"),LEN(SUBSTITUTE(exportált!B1149,"&lt;br /&gt;","&lt;br&gt;"))-LEN(B1149)-LEN(D1149)-13)))</f>
        <v>#VALUE!</v>
      </c>
      <c r="F1149" s="11"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1" t="str">
        <f>IF(exportált!A1150&lt;&gt;"",IFERROR(LEFT(exportált!A1150,SEARCH("&lt;br/&gt;",SUBSTITUTE(exportált!A1150,"&lt;br&gt;","&lt;br/&gt;"),1)-1),exportált!A1150),"")</f>
        <v/>
      </c>
      <c r="B1150" s="11" t="e">
        <f>LEFT(SUBSTITUTE(exportált!B1150,"&lt;br /&gt;","&lt;br&gt;"),SEARCH("&lt;br&gt;&lt;br&gt;",SUBSTITUTE(SUBSTITUTE(exportált!B1150,"&lt;br /&gt;","&lt;br&gt;"),"&lt;br /&gt;","&lt;br&gt;"),1)-1)</f>
        <v>#VALUE!</v>
      </c>
      <c r="C1150" s="11" t="e">
        <f>SUBSTITUTE(MID(SUBSTITUTE(exportált!B1150,"&lt;br /&gt;","&lt;br&gt;"),LEN('exportált formázott'!B1150)+LEN(D1150)+LEN(E1150)+LEN(F1150)+25,LEN(SUBSTITUTE(exportált!B1150,"&lt;br /&gt;","&lt;br&gt;"))-LEN(D1150)-LEN(E1150)-LEN(F1150)),"&lt;br&gt;",CHAR(10))</f>
        <v>#VALUE!</v>
      </c>
      <c r="D1150" s="11" t="e">
        <f>MID(SUBSTITUTE(exportált!B1150,"&lt;br /&gt;","&lt;br&gt;"),LEN('exportált formázott'!B1150)+9,SEARCH("&lt;br&gt;",RIGHT(SUBSTITUTE(exportált!B1150,"&lt;br /&gt;","&lt;br&gt;"),LEN(SUBSTITUTE(exportált!B1150,"&lt;br /&gt;","&lt;br&gt;"))-LEN(B1150)-8))-1)</f>
        <v>#VALUE!</v>
      </c>
      <c r="E1150" s="11" t="e">
        <f>MID(SUBSTITUTE(exportált!B1150,"&lt;br /&gt;","&lt;br&gt;"),LEN('exportált formázott'!B1150)+LEN(D1150)+13,SEARCH("&lt;br&gt;",RIGHT(SUBSTITUTE(exportált!B1150,"&lt;br /&gt;","&lt;br&gt;"),LEN(SUBSTITUTE(exportált!B1150,"&lt;br /&gt;","&lt;br&gt;"))-LEN(B1150)-LEN(D1150)-13)))</f>
        <v>#VALUE!</v>
      </c>
      <c r="F1150" s="11"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1" t="str">
        <f>IF(exportált!A1151&lt;&gt;"",IFERROR(LEFT(exportált!A1151,SEARCH("&lt;br/&gt;",SUBSTITUTE(exportált!A1151,"&lt;br&gt;","&lt;br/&gt;"),1)-1),exportált!A1151),"")</f>
        <v/>
      </c>
      <c r="B1151" s="11" t="e">
        <f>LEFT(SUBSTITUTE(exportált!B1151,"&lt;br /&gt;","&lt;br&gt;"),SEARCH("&lt;br&gt;&lt;br&gt;",SUBSTITUTE(SUBSTITUTE(exportált!B1151,"&lt;br /&gt;","&lt;br&gt;"),"&lt;br /&gt;","&lt;br&gt;"),1)-1)</f>
        <v>#VALUE!</v>
      </c>
      <c r="C1151" s="11" t="e">
        <f>SUBSTITUTE(MID(SUBSTITUTE(exportált!B1151,"&lt;br /&gt;","&lt;br&gt;"),LEN('exportált formázott'!B1151)+LEN(D1151)+LEN(E1151)+LEN(F1151)+25,LEN(SUBSTITUTE(exportált!B1151,"&lt;br /&gt;","&lt;br&gt;"))-LEN(D1151)-LEN(E1151)-LEN(F1151)),"&lt;br&gt;",CHAR(10))</f>
        <v>#VALUE!</v>
      </c>
      <c r="D1151" s="11" t="e">
        <f>MID(SUBSTITUTE(exportált!B1151,"&lt;br /&gt;","&lt;br&gt;"),LEN('exportált formázott'!B1151)+9,SEARCH("&lt;br&gt;",RIGHT(SUBSTITUTE(exportált!B1151,"&lt;br /&gt;","&lt;br&gt;"),LEN(SUBSTITUTE(exportált!B1151,"&lt;br /&gt;","&lt;br&gt;"))-LEN(B1151)-8))-1)</f>
        <v>#VALUE!</v>
      </c>
      <c r="E1151" s="11" t="e">
        <f>MID(SUBSTITUTE(exportált!B1151,"&lt;br /&gt;","&lt;br&gt;"),LEN('exportált formázott'!B1151)+LEN(D1151)+13,SEARCH("&lt;br&gt;",RIGHT(SUBSTITUTE(exportált!B1151,"&lt;br /&gt;","&lt;br&gt;"),LEN(SUBSTITUTE(exportált!B1151,"&lt;br /&gt;","&lt;br&gt;"))-LEN(B1151)-LEN(D1151)-13)))</f>
        <v>#VALUE!</v>
      </c>
      <c r="F1151" s="11"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1" t="str">
        <f>IF(exportált!A1152&lt;&gt;"",IFERROR(LEFT(exportált!A1152,SEARCH("&lt;br/&gt;",SUBSTITUTE(exportált!A1152,"&lt;br&gt;","&lt;br/&gt;"),1)-1),exportált!A1152),"")</f>
        <v/>
      </c>
      <c r="B1152" s="11" t="e">
        <f>LEFT(SUBSTITUTE(exportált!B1152,"&lt;br /&gt;","&lt;br&gt;"),SEARCH("&lt;br&gt;&lt;br&gt;",SUBSTITUTE(SUBSTITUTE(exportált!B1152,"&lt;br /&gt;","&lt;br&gt;"),"&lt;br /&gt;","&lt;br&gt;"),1)-1)</f>
        <v>#VALUE!</v>
      </c>
      <c r="C1152" s="11" t="e">
        <f>SUBSTITUTE(MID(SUBSTITUTE(exportált!B1152,"&lt;br /&gt;","&lt;br&gt;"),LEN('exportált formázott'!B1152)+LEN(D1152)+LEN(E1152)+LEN(F1152)+25,LEN(SUBSTITUTE(exportált!B1152,"&lt;br /&gt;","&lt;br&gt;"))-LEN(D1152)-LEN(E1152)-LEN(F1152)),"&lt;br&gt;",CHAR(10))</f>
        <v>#VALUE!</v>
      </c>
      <c r="D1152" s="11" t="e">
        <f>MID(SUBSTITUTE(exportált!B1152,"&lt;br /&gt;","&lt;br&gt;"),LEN('exportált formázott'!B1152)+9,SEARCH("&lt;br&gt;",RIGHT(SUBSTITUTE(exportált!B1152,"&lt;br /&gt;","&lt;br&gt;"),LEN(SUBSTITUTE(exportált!B1152,"&lt;br /&gt;","&lt;br&gt;"))-LEN(B1152)-8))-1)</f>
        <v>#VALUE!</v>
      </c>
      <c r="E1152" s="11" t="e">
        <f>MID(SUBSTITUTE(exportált!B1152,"&lt;br /&gt;","&lt;br&gt;"),LEN('exportált formázott'!B1152)+LEN(D1152)+13,SEARCH("&lt;br&gt;",RIGHT(SUBSTITUTE(exportált!B1152,"&lt;br /&gt;","&lt;br&gt;"),LEN(SUBSTITUTE(exportált!B1152,"&lt;br /&gt;","&lt;br&gt;"))-LEN(B1152)-LEN(D1152)-13)))</f>
        <v>#VALUE!</v>
      </c>
      <c r="F1152" s="11"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1" t="str">
        <f>IF(exportált!A1153&lt;&gt;"",IFERROR(LEFT(exportált!A1153,SEARCH("&lt;br/&gt;",SUBSTITUTE(exportált!A1153,"&lt;br&gt;","&lt;br/&gt;"),1)-1),exportált!A1153),"")</f>
        <v/>
      </c>
      <c r="B1153" s="11" t="e">
        <f>LEFT(SUBSTITUTE(exportált!B1153,"&lt;br /&gt;","&lt;br&gt;"),SEARCH("&lt;br&gt;&lt;br&gt;",SUBSTITUTE(SUBSTITUTE(exportált!B1153,"&lt;br /&gt;","&lt;br&gt;"),"&lt;br /&gt;","&lt;br&gt;"),1)-1)</f>
        <v>#VALUE!</v>
      </c>
      <c r="C1153" s="11" t="e">
        <f>SUBSTITUTE(MID(SUBSTITUTE(exportált!B1153,"&lt;br /&gt;","&lt;br&gt;"),LEN('exportált formázott'!B1153)+LEN(D1153)+LEN(E1153)+LEN(F1153)+25,LEN(SUBSTITUTE(exportált!B1153,"&lt;br /&gt;","&lt;br&gt;"))-LEN(D1153)-LEN(E1153)-LEN(F1153)),"&lt;br&gt;",CHAR(10))</f>
        <v>#VALUE!</v>
      </c>
      <c r="D1153" s="11" t="e">
        <f>MID(SUBSTITUTE(exportált!B1153,"&lt;br /&gt;","&lt;br&gt;"),LEN('exportált formázott'!B1153)+9,SEARCH("&lt;br&gt;",RIGHT(SUBSTITUTE(exportált!B1153,"&lt;br /&gt;","&lt;br&gt;"),LEN(SUBSTITUTE(exportált!B1153,"&lt;br /&gt;","&lt;br&gt;"))-LEN(B1153)-8))-1)</f>
        <v>#VALUE!</v>
      </c>
      <c r="E1153" s="11" t="e">
        <f>MID(SUBSTITUTE(exportált!B1153,"&lt;br /&gt;","&lt;br&gt;"),LEN('exportált formázott'!B1153)+LEN(D1153)+13,SEARCH("&lt;br&gt;",RIGHT(SUBSTITUTE(exportált!B1153,"&lt;br /&gt;","&lt;br&gt;"),LEN(SUBSTITUTE(exportált!B1153,"&lt;br /&gt;","&lt;br&gt;"))-LEN(B1153)-LEN(D1153)-13)))</f>
        <v>#VALUE!</v>
      </c>
      <c r="F1153" s="11"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1" t="str">
        <f>IF(exportált!A1154&lt;&gt;"",IFERROR(LEFT(exportált!A1154,SEARCH("&lt;br/&gt;",SUBSTITUTE(exportált!A1154,"&lt;br&gt;","&lt;br/&gt;"),1)-1),exportált!A1154),"")</f>
        <v/>
      </c>
      <c r="B1154" s="11" t="e">
        <f>LEFT(SUBSTITUTE(exportált!B1154,"&lt;br /&gt;","&lt;br&gt;"),SEARCH("&lt;br&gt;&lt;br&gt;",SUBSTITUTE(SUBSTITUTE(exportált!B1154,"&lt;br /&gt;","&lt;br&gt;"),"&lt;br /&gt;","&lt;br&gt;"),1)-1)</f>
        <v>#VALUE!</v>
      </c>
      <c r="C1154" s="11" t="e">
        <f>SUBSTITUTE(MID(SUBSTITUTE(exportált!B1154,"&lt;br /&gt;","&lt;br&gt;"),LEN('exportált formázott'!B1154)+LEN(D1154)+LEN(E1154)+LEN(F1154)+25,LEN(SUBSTITUTE(exportált!B1154,"&lt;br /&gt;","&lt;br&gt;"))-LEN(D1154)-LEN(E1154)-LEN(F1154)),"&lt;br&gt;",CHAR(10))</f>
        <v>#VALUE!</v>
      </c>
      <c r="D1154" s="11" t="e">
        <f>MID(SUBSTITUTE(exportált!B1154,"&lt;br /&gt;","&lt;br&gt;"),LEN('exportált formázott'!B1154)+9,SEARCH("&lt;br&gt;",RIGHT(SUBSTITUTE(exportált!B1154,"&lt;br /&gt;","&lt;br&gt;"),LEN(SUBSTITUTE(exportált!B1154,"&lt;br /&gt;","&lt;br&gt;"))-LEN(B1154)-8))-1)</f>
        <v>#VALUE!</v>
      </c>
      <c r="E1154" s="11" t="e">
        <f>MID(SUBSTITUTE(exportált!B1154,"&lt;br /&gt;","&lt;br&gt;"),LEN('exportált formázott'!B1154)+LEN(D1154)+13,SEARCH("&lt;br&gt;",RIGHT(SUBSTITUTE(exportált!B1154,"&lt;br /&gt;","&lt;br&gt;"),LEN(SUBSTITUTE(exportált!B1154,"&lt;br /&gt;","&lt;br&gt;"))-LEN(B1154)-LEN(D1154)-13)))</f>
        <v>#VALUE!</v>
      </c>
      <c r="F1154" s="11"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1" t="str">
        <f>IF(exportált!A1155&lt;&gt;"",IFERROR(LEFT(exportált!A1155,SEARCH("&lt;br/&gt;",SUBSTITUTE(exportált!A1155,"&lt;br&gt;","&lt;br/&gt;"),1)-1),exportált!A1155),"")</f>
        <v/>
      </c>
      <c r="B1155" s="11" t="e">
        <f>LEFT(SUBSTITUTE(exportált!B1155,"&lt;br /&gt;","&lt;br&gt;"),SEARCH("&lt;br&gt;&lt;br&gt;",SUBSTITUTE(SUBSTITUTE(exportált!B1155,"&lt;br /&gt;","&lt;br&gt;"),"&lt;br /&gt;","&lt;br&gt;"),1)-1)</f>
        <v>#VALUE!</v>
      </c>
      <c r="C1155" s="11" t="e">
        <f>SUBSTITUTE(MID(SUBSTITUTE(exportált!B1155,"&lt;br /&gt;","&lt;br&gt;"),LEN('exportált formázott'!B1155)+LEN(D1155)+LEN(E1155)+LEN(F1155)+25,LEN(SUBSTITUTE(exportált!B1155,"&lt;br /&gt;","&lt;br&gt;"))-LEN(D1155)-LEN(E1155)-LEN(F1155)),"&lt;br&gt;",CHAR(10))</f>
        <v>#VALUE!</v>
      </c>
      <c r="D1155" s="11" t="e">
        <f>MID(SUBSTITUTE(exportált!B1155,"&lt;br /&gt;","&lt;br&gt;"),LEN('exportált formázott'!B1155)+9,SEARCH("&lt;br&gt;",RIGHT(SUBSTITUTE(exportált!B1155,"&lt;br /&gt;","&lt;br&gt;"),LEN(SUBSTITUTE(exportált!B1155,"&lt;br /&gt;","&lt;br&gt;"))-LEN(B1155)-8))-1)</f>
        <v>#VALUE!</v>
      </c>
      <c r="E1155" s="11" t="e">
        <f>MID(SUBSTITUTE(exportált!B1155,"&lt;br /&gt;","&lt;br&gt;"),LEN('exportált formázott'!B1155)+LEN(D1155)+13,SEARCH("&lt;br&gt;",RIGHT(SUBSTITUTE(exportált!B1155,"&lt;br /&gt;","&lt;br&gt;"),LEN(SUBSTITUTE(exportált!B1155,"&lt;br /&gt;","&lt;br&gt;"))-LEN(B1155)-LEN(D1155)-13)))</f>
        <v>#VALUE!</v>
      </c>
      <c r="F1155" s="11"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1" t="str">
        <f>IF(exportált!A1156&lt;&gt;"",IFERROR(LEFT(exportált!A1156,SEARCH("&lt;br/&gt;",SUBSTITUTE(exportált!A1156,"&lt;br&gt;","&lt;br/&gt;"),1)-1),exportált!A1156),"")</f>
        <v/>
      </c>
      <c r="B1156" s="11" t="e">
        <f>LEFT(SUBSTITUTE(exportált!B1156,"&lt;br /&gt;","&lt;br&gt;"),SEARCH("&lt;br&gt;&lt;br&gt;",SUBSTITUTE(SUBSTITUTE(exportált!B1156,"&lt;br /&gt;","&lt;br&gt;"),"&lt;br /&gt;","&lt;br&gt;"),1)-1)</f>
        <v>#VALUE!</v>
      </c>
      <c r="C1156" s="11" t="e">
        <f>SUBSTITUTE(MID(SUBSTITUTE(exportált!B1156,"&lt;br /&gt;","&lt;br&gt;"),LEN('exportált formázott'!B1156)+LEN(D1156)+LEN(E1156)+LEN(F1156)+25,LEN(SUBSTITUTE(exportált!B1156,"&lt;br /&gt;","&lt;br&gt;"))-LEN(D1156)-LEN(E1156)-LEN(F1156)),"&lt;br&gt;",CHAR(10))</f>
        <v>#VALUE!</v>
      </c>
      <c r="D1156" s="11" t="e">
        <f>MID(SUBSTITUTE(exportált!B1156,"&lt;br /&gt;","&lt;br&gt;"),LEN('exportált formázott'!B1156)+9,SEARCH("&lt;br&gt;",RIGHT(SUBSTITUTE(exportált!B1156,"&lt;br /&gt;","&lt;br&gt;"),LEN(SUBSTITUTE(exportált!B1156,"&lt;br /&gt;","&lt;br&gt;"))-LEN(B1156)-8))-1)</f>
        <v>#VALUE!</v>
      </c>
      <c r="E1156" s="11" t="e">
        <f>MID(SUBSTITUTE(exportált!B1156,"&lt;br /&gt;","&lt;br&gt;"),LEN('exportált formázott'!B1156)+LEN(D1156)+13,SEARCH("&lt;br&gt;",RIGHT(SUBSTITUTE(exportált!B1156,"&lt;br /&gt;","&lt;br&gt;"),LEN(SUBSTITUTE(exportált!B1156,"&lt;br /&gt;","&lt;br&gt;"))-LEN(B1156)-LEN(D1156)-13)))</f>
        <v>#VALUE!</v>
      </c>
      <c r="F1156" s="11"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1" t="str">
        <f>IF(exportált!A1157&lt;&gt;"",IFERROR(LEFT(exportált!A1157,SEARCH("&lt;br/&gt;",SUBSTITUTE(exportált!A1157,"&lt;br&gt;","&lt;br/&gt;"),1)-1),exportált!A1157),"")</f>
        <v/>
      </c>
      <c r="B1157" s="11" t="e">
        <f>LEFT(SUBSTITUTE(exportált!B1157,"&lt;br /&gt;","&lt;br&gt;"),SEARCH("&lt;br&gt;&lt;br&gt;",SUBSTITUTE(SUBSTITUTE(exportált!B1157,"&lt;br /&gt;","&lt;br&gt;"),"&lt;br /&gt;","&lt;br&gt;"),1)-1)</f>
        <v>#VALUE!</v>
      </c>
      <c r="C1157" s="11" t="e">
        <f>SUBSTITUTE(MID(SUBSTITUTE(exportált!B1157,"&lt;br /&gt;","&lt;br&gt;"),LEN('exportált formázott'!B1157)+LEN(D1157)+LEN(E1157)+LEN(F1157)+25,LEN(SUBSTITUTE(exportált!B1157,"&lt;br /&gt;","&lt;br&gt;"))-LEN(D1157)-LEN(E1157)-LEN(F1157)),"&lt;br&gt;",CHAR(10))</f>
        <v>#VALUE!</v>
      </c>
      <c r="D1157" s="11" t="e">
        <f>MID(SUBSTITUTE(exportált!B1157,"&lt;br /&gt;","&lt;br&gt;"),LEN('exportált formázott'!B1157)+9,SEARCH("&lt;br&gt;",RIGHT(SUBSTITUTE(exportált!B1157,"&lt;br /&gt;","&lt;br&gt;"),LEN(SUBSTITUTE(exportált!B1157,"&lt;br /&gt;","&lt;br&gt;"))-LEN(B1157)-8))-1)</f>
        <v>#VALUE!</v>
      </c>
      <c r="E1157" s="11" t="e">
        <f>MID(SUBSTITUTE(exportált!B1157,"&lt;br /&gt;","&lt;br&gt;"),LEN('exportált formázott'!B1157)+LEN(D1157)+13,SEARCH("&lt;br&gt;",RIGHT(SUBSTITUTE(exportált!B1157,"&lt;br /&gt;","&lt;br&gt;"),LEN(SUBSTITUTE(exportált!B1157,"&lt;br /&gt;","&lt;br&gt;"))-LEN(B1157)-LEN(D1157)-13)))</f>
        <v>#VALUE!</v>
      </c>
      <c r="F1157" s="11"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1" t="str">
        <f>IF(exportált!A1158&lt;&gt;"",IFERROR(LEFT(exportált!A1158,SEARCH("&lt;br/&gt;",SUBSTITUTE(exportált!A1158,"&lt;br&gt;","&lt;br/&gt;"),1)-1),exportált!A1158),"")</f>
        <v/>
      </c>
      <c r="B1158" s="11" t="e">
        <f>LEFT(SUBSTITUTE(exportált!B1158,"&lt;br /&gt;","&lt;br&gt;"),SEARCH("&lt;br&gt;&lt;br&gt;",SUBSTITUTE(SUBSTITUTE(exportált!B1158,"&lt;br /&gt;","&lt;br&gt;"),"&lt;br /&gt;","&lt;br&gt;"),1)-1)</f>
        <v>#VALUE!</v>
      </c>
      <c r="C1158" s="11" t="e">
        <f>SUBSTITUTE(MID(SUBSTITUTE(exportált!B1158,"&lt;br /&gt;","&lt;br&gt;"),LEN('exportált formázott'!B1158)+LEN(D1158)+LEN(E1158)+LEN(F1158)+25,LEN(SUBSTITUTE(exportált!B1158,"&lt;br /&gt;","&lt;br&gt;"))-LEN(D1158)-LEN(E1158)-LEN(F1158)),"&lt;br&gt;",CHAR(10))</f>
        <v>#VALUE!</v>
      </c>
      <c r="D1158" s="11" t="e">
        <f>MID(SUBSTITUTE(exportált!B1158,"&lt;br /&gt;","&lt;br&gt;"),LEN('exportált formázott'!B1158)+9,SEARCH("&lt;br&gt;",RIGHT(SUBSTITUTE(exportált!B1158,"&lt;br /&gt;","&lt;br&gt;"),LEN(SUBSTITUTE(exportált!B1158,"&lt;br /&gt;","&lt;br&gt;"))-LEN(B1158)-8))-1)</f>
        <v>#VALUE!</v>
      </c>
      <c r="E1158" s="11" t="e">
        <f>MID(SUBSTITUTE(exportált!B1158,"&lt;br /&gt;","&lt;br&gt;"),LEN('exportált formázott'!B1158)+LEN(D1158)+13,SEARCH("&lt;br&gt;",RIGHT(SUBSTITUTE(exportált!B1158,"&lt;br /&gt;","&lt;br&gt;"),LEN(SUBSTITUTE(exportált!B1158,"&lt;br /&gt;","&lt;br&gt;"))-LEN(B1158)-LEN(D1158)-13)))</f>
        <v>#VALUE!</v>
      </c>
      <c r="F1158" s="11"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1" t="str">
        <f>IF(exportált!A1159&lt;&gt;"",IFERROR(LEFT(exportált!A1159,SEARCH("&lt;br/&gt;",SUBSTITUTE(exportált!A1159,"&lt;br&gt;","&lt;br/&gt;"),1)-1),exportált!A1159),"")</f>
        <v/>
      </c>
      <c r="B1159" s="11" t="e">
        <f>LEFT(SUBSTITUTE(exportált!B1159,"&lt;br /&gt;","&lt;br&gt;"),SEARCH("&lt;br&gt;&lt;br&gt;",SUBSTITUTE(SUBSTITUTE(exportált!B1159,"&lt;br /&gt;","&lt;br&gt;"),"&lt;br /&gt;","&lt;br&gt;"),1)-1)</f>
        <v>#VALUE!</v>
      </c>
      <c r="C1159" s="11" t="e">
        <f>SUBSTITUTE(MID(SUBSTITUTE(exportált!B1159,"&lt;br /&gt;","&lt;br&gt;"),LEN('exportált formázott'!B1159)+LEN(D1159)+LEN(E1159)+LEN(F1159)+25,LEN(SUBSTITUTE(exportált!B1159,"&lt;br /&gt;","&lt;br&gt;"))-LEN(D1159)-LEN(E1159)-LEN(F1159)),"&lt;br&gt;",CHAR(10))</f>
        <v>#VALUE!</v>
      </c>
      <c r="D1159" s="11" t="e">
        <f>MID(SUBSTITUTE(exportált!B1159,"&lt;br /&gt;","&lt;br&gt;"),LEN('exportált formázott'!B1159)+9,SEARCH("&lt;br&gt;",RIGHT(SUBSTITUTE(exportált!B1159,"&lt;br /&gt;","&lt;br&gt;"),LEN(SUBSTITUTE(exportált!B1159,"&lt;br /&gt;","&lt;br&gt;"))-LEN(B1159)-8))-1)</f>
        <v>#VALUE!</v>
      </c>
      <c r="E1159" s="11" t="e">
        <f>MID(SUBSTITUTE(exportált!B1159,"&lt;br /&gt;","&lt;br&gt;"),LEN('exportált formázott'!B1159)+LEN(D1159)+13,SEARCH("&lt;br&gt;",RIGHT(SUBSTITUTE(exportált!B1159,"&lt;br /&gt;","&lt;br&gt;"),LEN(SUBSTITUTE(exportált!B1159,"&lt;br /&gt;","&lt;br&gt;"))-LEN(B1159)-LEN(D1159)-13)))</f>
        <v>#VALUE!</v>
      </c>
      <c r="F1159" s="11"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1" t="str">
        <f>IF(exportált!A1160&lt;&gt;"",IFERROR(LEFT(exportált!A1160,SEARCH("&lt;br/&gt;",SUBSTITUTE(exportált!A1160,"&lt;br&gt;","&lt;br/&gt;"),1)-1),exportált!A1160),"")</f>
        <v/>
      </c>
      <c r="B1160" s="11" t="e">
        <f>LEFT(SUBSTITUTE(exportált!B1160,"&lt;br /&gt;","&lt;br&gt;"),SEARCH("&lt;br&gt;&lt;br&gt;",SUBSTITUTE(SUBSTITUTE(exportált!B1160,"&lt;br /&gt;","&lt;br&gt;"),"&lt;br /&gt;","&lt;br&gt;"),1)-1)</f>
        <v>#VALUE!</v>
      </c>
      <c r="C1160" s="11" t="e">
        <f>SUBSTITUTE(MID(SUBSTITUTE(exportált!B1160,"&lt;br /&gt;","&lt;br&gt;"),LEN('exportált formázott'!B1160)+LEN(D1160)+LEN(E1160)+LEN(F1160)+25,LEN(SUBSTITUTE(exportált!B1160,"&lt;br /&gt;","&lt;br&gt;"))-LEN(D1160)-LEN(E1160)-LEN(F1160)),"&lt;br&gt;",CHAR(10))</f>
        <v>#VALUE!</v>
      </c>
      <c r="D1160" s="11" t="e">
        <f>MID(SUBSTITUTE(exportált!B1160,"&lt;br /&gt;","&lt;br&gt;"),LEN('exportált formázott'!B1160)+9,SEARCH("&lt;br&gt;",RIGHT(SUBSTITUTE(exportált!B1160,"&lt;br /&gt;","&lt;br&gt;"),LEN(SUBSTITUTE(exportált!B1160,"&lt;br /&gt;","&lt;br&gt;"))-LEN(B1160)-8))-1)</f>
        <v>#VALUE!</v>
      </c>
      <c r="E1160" s="11" t="e">
        <f>MID(SUBSTITUTE(exportált!B1160,"&lt;br /&gt;","&lt;br&gt;"),LEN('exportált formázott'!B1160)+LEN(D1160)+13,SEARCH("&lt;br&gt;",RIGHT(SUBSTITUTE(exportált!B1160,"&lt;br /&gt;","&lt;br&gt;"),LEN(SUBSTITUTE(exportált!B1160,"&lt;br /&gt;","&lt;br&gt;"))-LEN(B1160)-LEN(D1160)-13)))</f>
        <v>#VALUE!</v>
      </c>
      <c r="F1160" s="11"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1" t="str">
        <f>IF(exportált!A1161&lt;&gt;"",IFERROR(LEFT(exportált!A1161,SEARCH("&lt;br/&gt;",SUBSTITUTE(exportált!A1161,"&lt;br&gt;","&lt;br/&gt;"),1)-1),exportált!A1161),"")</f>
        <v/>
      </c>
      <c r="B1161" s="11" t="e">
        <f>LEFT(SUBSTITUTE(exportált!B1161,"&lt;br /&gt;","&lt;br&gt;"),SEARCH("&lt;br&gt;&lt;br&gt;",SUBSTITUTE(SUBSTITUTE(exportált!B1161,"&lt;br /&gt;","&lt;br&gt;"),"&lt;br /&gt;","&lt;br&gt;"),1)-1)</f>
        <v>#VALUE!</v>
      </c>
      <c r="C1161" s="11" t="e">
        <f>SUBSTITUTE(MID(SUBSTITUTE(exportált!B1161,"&lt;br /&gt;","&lt;br&gt;"),LEN('exportált formázott'!B1161)+LEN(D1161)+LEN(E1161)+LEN(F1161)+25,LEN(SUBSTITUTE(exportált!B1161,"&lt;br /&gt;","&lt;br&gt;"))-LEN(D1161)-LEN(E1161)-LEN(F1161)),"&lt;br&gt;",CHAR(10))</f>
        <v>#VALUE!</v>
      </c>
      <c r="D1161" s="11" t="e">
        <f>MID(SUBSTITUTE(exportált!B1161,"&lt;br /&gt;","&lt;br&gt;"),LEN('exportált formázott'!B1161)+9,SEARCH("&lt;br&gt;",RIGHT(SUBSTITUTE(exportált!B1161,"&lt;br /&gt;","&lt;br&gt;"),LEN(SUBSTITUTE(exportált!B1161,"&lt;br /&gt;","&lt;br&gt;"))-LEN(B1161)-8))-1)</f>
        <v>#VALUE!</v>
      </c>
      <c r="E1161" s="11" t="e">
        <f>MID(SUBSTITUTE(exportált!B1161,"&lt;br /&gt;","&lt;br&gt;"),LEN('exportált formázott'!B1161)+LEN(D1161)+13,SEARCH("&lt;br&gt;",RIGHT(SUBSTITUTE(exportált!B1161,"&lt;br /&gt;","&lt;br&gt;"),LEN(SUBSTITUTE(exportált!B1161,"&lt;br /&gt;","&lt;br&gt;"))-LEN(B1161)-LEN(D1161)-13)))</f>
        <v>#VALUE!</v>
      </c>
      <c r="F1161" s="11"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1" t="str">
        <f>IF(exportált!A1162&lt;&gt;"",IFERROR(LEFT(exportált!A1162,SEARCH("&lt;br/&gt;",SUBSTITUTE(exportált!A1162,"&lt;br&gt;","&lt;br/&gt;"),1)-1),exportált!A1162),"")</f>
        <v/>
      </c>
      <c r="B1162" s="11" t="e">
        <f>LEFT(SUBSTITUTE(exportált!B1162,"&lt;br /&gt;","&lt;br&gt;"),SEARCH("&lt;br&gt;&lt;br&gt;",SUBSTITUTE(SUBSTITUTE(exportált!B1162,"&lt;br /&gt;","&lt;br&gt;"),"&lt;br /&gt;","&lt;br&gt;"),1)-1)</f>
        <v>#VALUE!</v>
      </c>
      <c r="C1162" s="11" t="e">
        <f>SUBSTITUTE(MID(SUBSTITUTE(exportált!B1162,"&lt;br /&gt;","&lt;br&gt;"),LEN('exportált formázott'!B1162)+LEN(D1162)+LEN(E1162)+LEN(F1162)+25,LEN(SUBSTITUTE(exportált!B1162,"&lt;br /&gt;","&lt;br&gt;"))-LEN(D1162)-LEN(E1162)-LEN(F1162)),"&lt;br&gt;",CHAR(10))</f>
        <v>#VALUE!</v>
      </c>
      <c r="D1162" s="11" t="e">
        <f>MID(SUBSTITUTE(exportált!B1162,"&lt;br /&gt;","&lt;br&gt;"),LEN('exportált formázott'!B1162)+9,SEARCH("&lt;br&gt;",RIGHT(SUBSTITUTE(exportált!B1162,"&lt;br /&gt;","&lt;br&gt;"),LEN(SUBSTITUTE(exportált!B1162,"&lt;br /&gt;","&lt;br&gt;"))-LEN(B1162)-8))-1)</f>
        <v>#VALUE!</v>
      </c>
      <c r="E1162" s="11" t="e">
        <f>MID(SUBSTITUTE(exportált!B1162,"&lt;br /&gt;","&lt;br&gt;"),LEN('exportált formázott'!B1162)+LEN(D1162)+13,SEARCH("&lt;br&gt;",RIGHT(SUBSTITUTE(exportált!B1162,"&lt;br /&gt;","&lt;br&gt;"),LEN(SUBSTITUTE(exportált!B1162,"&lt;br /&gt;","&lt;br&gt;"))-LEN(B1162)-LEN(D1162)-13)))</f>
        <v>#VALUE!</v>
      </c>
      <c r="F1162" s="11"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1" t="str">
        <f>IF(exportált!A1163&lt;&gt;"",IFERROR(LEFT(exportált!A1163,SEARCH("&lt;br/&gt;",SUBSTITUTE(exportált!A1163,"&lt;br&gt;","&lt;br/&gt;"),1)-1),exportált!A1163),"")</f>
        <v/>
      </c>
      <c r="B1163" s="11" t="e">
        <f>LEFT(SUBSTITUTE(exportált!B1163,"&lt;br /&gt;","&lt;br&gt;"),SEARCH("&lt;br&gt;&lt;br&gt;",SUBSTITUTE(SUBSTITUTE(exportált!B1163,"&lt;br /&gt;","&lt;br&gt;"),"&lt;br /&gt;","&lt;br&gt;"),1)-1)</f>
        <v>#VALUE!</v>
      </c>
      <c r="C1163" s="11" t="e">
        <f>SUBSTITUTE(MID(SUBSTITUTE(exportált!B1163,"&lt;br /&gt;","&lt;br&gt;"),LEN('exportált formázott'!B1163)+LEN(D1163)+LEN(E1163)+LEN(F1163)+25,LEN(SUBSTITUTE(exportált!B1163,"&lt;br /&gt;","&lt;br&gt;"))-LEN(D1163)-LEN(E1163)-LEN(F1163)),"&lt;br&gt;",CHAR(10))</f>
        <v>#VALUE!</v>
      </c>
      <c r="D1163" s="11" t="e">
        <f>MID(SUBSTITUTE(exportált!B1163,"&lt;br /&gt;","&lt;br&gt;"),LEN('exportált formázott'!B1163)+9,SEARCH("&lt;br&gt;",RIGHT(SUBSTITUTE(exportált!B1163,"&lt;br /&gt;","&lt;br&gt;"),LEN(SUBSTITUTE(exportált!B1163,"&lt;br /&gt;","&lt;br&gt;"))-LEN(B1163)-8))-1)</f>
        <v>#VALUE!</v>
      </c>
      <c r="E1163" s="11" t="e">
        <f>MID(SUBSTITUTE(exportált!B1163,"&lt;br /&gt;","&lt;br&gt;"),LEN('exportált formázott'!B1163)+LEN(D1163)+13,SEARCH("&lt;br&gt;",RIGHT(SUBSTITUTE(exportált!B1163,"&lt;br /&gt;","&lt;br&gt;"),LEN(SUBSTITUTE(exportált!B1163,"&lt;br /&gt;","&lt;br&gt;"))-LEN(B1163)-LEN(D1163)-13)))</f>
        <v>#VALUE!</v>
      </c>
      <c r="F1163" s="11"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1" t="str">
        <f>IF(exportált!A1164&lt;&gt;"",IFERROR(LEFT(exportált!A1164,SEARCH("&lt;br/&gt;",SUBSTITUTE(exportált!A1164,"&lt;br&gt;","&lt;br/&gt;"),1)-1),exportált!A1164),"")</f>
        <v/>
      </c>
      <c r="B1164" s="11" t="e">
        <f>LEFT(SUBSTITUTE(exportált!B1164,"&lt;br /&gt;","&lt;br&gt;"),SEARCH("&lt;br&gt;&lt;br&gt;",SUBSTITUTE(SUBSTITUTE(exportált!B1164,"&lt;br /&gt;","&lt;br&gt;"),"&lt;br /&gt;","&lt;br&gt;"),1)-1)</f>
        <v>#VALUE!</v>
      </c>
      <c r="C1164" s="11" t="e">
        <f>SUBSTITUTE(MID(SUBSTITUTE(exportált!B1164,"&lt;br /&gt;","&lt;br&gt;"),LEN('exportált formázott'!B1164)+LEN(D1164)+LEN(E1164)+LEN(F1164)+25,LEN(SUBSTITUTE(exportált!B1164,"&lt;br /&gt;","&lt;br&gt;"))-LEN(D1164)-LEN(E1164)-LEN(F1164)),"&lt;br&gt;",CHAR(10))</f>
        <v>#VALUE!</v>
      </c>
      <c r="D1164" s="11" t="e">
        <f>MID(SUBSTITUTE(exportált!B1164,"&lt;br /&gt;","&lt;br&gt;"),LEN('exportált formázott'!B1164)+9,SEARCH("&lt;br&gt;",RIGHT(SUBSTITUTE(exportált!B1164,"&lt;br /&gt;","&lt;br&gt;"),LEN(SUBSTITUTE(exportált!B1164,"&lt;br /&gt;","&lt;br&gt;"))-LEN(B1164)-8))-1)</f>
        <v>#VALUE!</v>
      </c>
      <c r="E1164" s="11" t="e">
        <f>MID(SUBSTITUTE(exportált!B1164,"&lt;br /&gt;","&lt;br&gt;"),LEN('exportált formázott'!B1164)+LEN(D1164)+13,SEARCH("&lt;br&gt;",RIGHT(SUBSTITUTE(exportált!B1164,"&lt;br /&gt;","&lt;br&gt;"),LEN(SUBSTITUTE(exportált!B1164,"&lt;br /&gt;","&lt;br&gt;"))-LEN(B1164)-LEN(D1164)-13)))</f>
        <v>#VALUE!</v>
      </c>
      <c r="F1164" s="11"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1" t="str">
        <f>IF(exportált!A1165&lt;&gt;"",IFERROR(LEFT(exportált!A1165,SEARCH("&lt;br/&gt;",SUBSTITUTE(exportált!A1165,"&lt;br&gt;","&lt;br/&gt;"),1)-1),exportált!A1165),"")</f>
        <v/>
      </c>
      <c r="B1165" s="11" t="e">
        <f>LEFT(SUBSTITUTE(exportált!B1165,"&lt;br /&gt;","&lt;br&gt;"),SEARCH("&lt;br&gt;&lt;br&gt;",SUBSTITUTE(SUBSTITUTE(exportált!B1165,"&lt;br /&gt;","&lt;br&gt;"),"&lt;br /&gt;","&lt;br&gt;"),1)-1)</f>
        <v>#VALUE!</v>
      </c>
      <c r="C1165" s="11" t="e">
        <f>SUBSTITUTE(MID(SUBSTITUTE(exportált!B1165,"&lt;br /&gt;","&lt;br&gt;"),LEN('exportált formázott'!B1165)+LEN(D1165)+LEN(E1165)+LEN(F1165)+25,LEN(SUBSTITUTE(exportált!B1165,"&lt;br /&gt;","&lt;br&gt;"))-LEN(D1165)-LEN(E1165)-LEN(F1165)),"&lt;br&gt;",CHAR(10))</f>
        <v>#VALUE!</v>
      </c>
      <c r="D1165" s="11" t="e">
        <f>MID(SUBSTITUTE(exportált!B1165,"&lt;br /&gt;","&lt;br&gt;"),LEN('exportált formázott'!B1165)+9,SEARCH("&lt;br&gt;",RIGHT(SUBSTITUTE(exportált!B1165,"&lt;br /&gt;","&lt;br&gt;"),LEN(SUBSTITUTE(exportált!B1165,"&lt;br /&gt;","&lt;br&gt;"))-LEN(B1165)-8))-1)</f>
        <v>#VALUE!</v>
      </c>
      <c r="E1165" s="11" t="e">
        <f>MID(SUBSTITUTE(exportált!B1165,"&lt;br /&gt;","&lt;br&gt;"),LEN('exportált formázott'!B1165)+LEN(D1165)+13,SEARCH("&lt;br&gt;",RIGHT(SUBSTITUTE(exportált!B1165,"&lt;br /&gt;","&lt;br&gt;"),LEN(SUBSTITUTE(exportált!B1165,"&lt;br /&gt;","&lt;br&gt;"))-LEN(B1165)-LEN(D1165)-13)))</f>
        <v>#VALUE!</v>
      </c>
      <c r="F1165" s="11"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1" t="str">
        <f>IF(exportált!A1166&lt;&gt;"",IFERROR(LEFT(exportált!A1166,SEARCH("&lt;br/&gt;",SUBSTITUTE(exportált!A1166,"&lt;br&gt;","&lt;br/&gt;"),1)-1),exportált!A1166),"")</f>
        <v/>
      </c>
      <c r="B1166" s="11" t="e">
        <f>LEFT(SUBSTITUTE(exportált!B1166,"&lt;br /&gt;","&lt;br&gt;"),SEARCH("&lt;br&gt;&lt;br&gt;",SUBSTITUTE(SUBSTITUTE(exportált!B1166,"&lt;br /&gt;","&lt;br&gt;"),"&lt;br /&gt;","&lt;br&gt;"),1)-1)</f>
        <v>#VALUE!</v>
      </c>
      <c r="C1166" s="11" t="e">
        <f>SUBSTITUTE(MID(SUBSTITUTE(exportált!B1166,"&lt;br /&gt;","&lt;br&gt;"),LEN('exportált formázott'!B1166)+LEN(D1166)+LEN(E1166)+LEN(F1166)+25,LEN(SUBSTITUTE(exportált!B1166,"&lt;br /&gt;","&lt;br&gt;"))-LEN(D1166)-LEN(E1166)-LEN(F1166)),"&lt;br&gt;",CHAR(10))</f>
        <v>#VALUE!</v>
      </c>
      <c r="D1166" s="11" t="e">
        <f>MID(SUBSTITUTE(exportált!B1166,"&lt;br /&gt;","&lt;br&gt;"),LEN('exportált formázott'!B1166)+9,SEARCH("&lt;br&gt;",RIGHT(SUBSTITUTE(exportált!B1166,"&lt;br /&gt;","&lt;br&gt;"),LEN(SUBSTITUTE(exportált!B1166,"&lt;br /&gt;","&lt;br&gt;"))-LEN(B1166)-8))-1)</f>
        <v>#VALUE!</v>
      </c>
      <c r="E1166" s="11" t="e">
        <f>MID(SUBSTITUTE(exportált!B1166,"&lt;br /&gt;","&lt;br&gt;"),LEN('exportált formázott'!B1166)+LEN(D1166)+13,SEARCH("&lt;br&gt;",RIGHT(SUBSTITUTE(exportált!B1166,"&lt;br /&gt;","&lt;br&gt;"),LEN(SUBSTITUTE(exportált!B1166,"&lt;br /&gt;","&lt;br&gt;"))-LEN(B1166)-LEN(D1166)-13)))</f>
        <v>#VALUE!</v>
      </c>
      <c r="F1166" s="11"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1" t="str">
        <f>IF(exportált!A1167&lt;&gt;"",IFERROR(LEFT(exportált!A1167,SEARCH("&lt;br/&gt;",SUBSTITUTE(exportált!A1167,"&lt;br&gt;","&lt;br/&gt;"),1)-1),exportált!A1167),"")</f>
        <v/>
      </c>
      <c r="B1167" s="11" t="e">
        <f>LEFT(SUBSTITUTE(exportált!B1167,"&lt;br /&gt;","&lt;br&gt;"),SEARCH("&lt;br&gt;&lt;br&gt;",SUBSTITUTE(SUBSTITUTE(exportált!B1167,"&lt;br /&gt;","&lt;br&gt;"),"&lt;br /&gt;","&lt;br&gt;"),1)-1)</f>
        <v>#VALUE!</v>
      </c>
      <c r="C1167" s="11" t="e">
        <f>SUBSTITUTE(MID(SUBSTITUTE(exportált!B1167,"&lt;br /&gt;","&lt;br&gt;"),LEN('exportált formázott'!B1167)+LEN(D1167)+LEN(E1167)+LEN(F1167)+25,LEN(SUBSTITUTE(exportált!B1167,"&lt;br /&gt;","&lt;br&gt;"))-LEN(D1167)-LEN(E1167)-LEN(F1167)),"&lt;br&gt;",CHAR(10))</f>
        <v>#VALUE!</v>
      </c>
      <c r="D1167" s="11" t="e">
        <f>MID(SUBSTITUTE(exportált!B1167,"&lt;br /&gt;","&lt;br&gt;"),LEN('exportált formázott'!B1167)+9,SEARCH("&lt;br&gt;",RIGHT(SUBSTITUTE(exportált!B1167,"&lt;br /&gt;","&lt;br&gt;"),LEN(SUBSTITUTE(exportált!B1167,"&lt;br /&gt;","&lt;br&gt;"))-LEN(B1167)-8))-1)</f>
        <v>#VALUE!</v>
      </c>
      <c r="E1167" s="11" t="e">
        <f>MID(SUBSTITUTE(exportált!B1167,"&lt;br /&gt;","&lt;br&gt;"),LEN('exportált formázott'!B1167)+LEN(D1167)+13,SEARCH("&lt;br&gt;",RIGHT(SUBSTITUTE(exportált!B1167,"&lt;br /&gt;","&lt;br&gt;"),LEN(SUBSTITUTE(exportált!B1167,"&lt;br /&gt;","&lt;br&gt;"))-LEN(B1167)-LEN(D1167)-13)))</f>
        <v>#VALUE!</v>
      </c>
      <c r="F1167" s="11"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1" t="str">
        <f>IF(exportált!A1168&lt;&gt;"",IFERROR(LEFT(exportált!A1168,SEARCH("&lt;br/&gt;",SUBSTITUTE(exportált!A1168,"&lt;br&gt;","&lt;br/&gt;"),1)-1),exportált!A1168),"")</f>
        <v/>
      </c>
      <c r="B1168" s="11" t="e">
        <f>LEFT(SUBSTITUTE(exportált!B1168,"&lt;br /&gt;","&lt;br&gt;"),SEARCH("&lt;br&gt;&lt;br&gt;",SUBSTITUTE(SUBSTITUTE(exportált!B1168,"&lt;br /&gt;","&lt;br&gt;"),"&lt;br /&gt;","&lt;br&gt;"),1)-1)</f>
        <v>#VALUE!</v>
      </c>
      <c r="C1168" s="11" t="e">
        <f>SUBSTITUTE(MID(SUBSTITUTE(exportált!B1168,"&lt;br /&gt;","&lt;br&gt;"),LEN('exportált formázott'!B1168)+LEN(D1168)+LEN(E1168)+LEN(F1168)+25,LEN(SUBSTITUTE(exportált!B1168,"&lt;br /&gt;","&lt;br&gt;"))-LEN(D1168)-LEN(E1168)-LEN(F1168)),"&lt;br&gt;",CHAR(10))</f>
        <v>#VALUE!</v>
      </c>
      <c r="D1168" s="11" t="e">
        <f>MID(SUBSTITUTE(exportált!B1168,"&lt;br /&gt;","&lt;br&gt;"),LEN('exportált formázott'!B1168)+9,SEARCH("&lt;br&gt;",RIGHT(SUBSTITUTE(exportált!B1168,"&lt;br /&gt;","&lt;br&gt;"),LEN(SUBSTITUTE(exportált!B1168,"&lt;br /&gt;","&lt;br&gt;"))-LEN(B1168)-8))-1)</f>
        <v>#VALUE!</v>
      </c>
      <c r="E1168" s="11" t="e">
        <f>MID(SUBSTITUTE(exportált!B1168,"&lt;br /&gt;","&lt;br&gt;"),LEN('exportált formázott'!B1168)+LEN(D1168)+13,SEARCH("&lt;br&gt;",RIGHT(SUBSTITUTE(exportált!B1168,"&lt;br /&gt;","&lt;br&gt;"),LEN(SUBSTITUTE(exportált!B1168,"&lt;br /&gt;","&lt;br&gt;"))-LEN(B1168)-LEN(D1168)-13)))</f>
        <v>#VALUE!</v>
      </c>
      <c r="F1168" s="11"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1" t="str">
        <f>IF(exportált!A1169&lt;&gt;"",IFERROR(LEFT(exportált!A1169,SEARCH("&lt;br/&gt;",SUBSTITUTE(exportált!A1169,"&lt;br&gt;","&lt;br/&gt;"),1)-1),exportált!A1169),"")</f>
        <v/>
      </c>
      <c r="B1169" s="11" t="e">
        <f>LEFT(SUBSTITUTE(exportált!B1169,"&lt;br /&gt;","&lt;br&gt;"),SEARCH("&lt;br&gt;&lt;br&gt;",SUBSTITUTE(SUBSTITUTE(exportált!B1169,"&lt;br /&gt;","&lt;br&gt;"),"&lt;br /&gt;","&lt;br&gt;"),1)-1)</f>
        <v>#VALUE!</v>
      </c>
      <c r="C1169" s="11" t="e">
        <f>SUBSTITUTE(MID(SUBSTITUTE(exportált!B1169,"&lt;br /&gt;","&lt;br&gt;"),LEN('exportált formázott'!B1169)+LEN(D1169)+LEN(E1169)+LEN(F1169)+25,LEN(SUBSTITUTE(exportált!B1169,"&lt;br /&gt;","&lt;br&gt;"))-LEN(D1169)-LEN(E1169)-LEN(F1169)),"&lt;br&gt;",CHAR(10))</f>
        <v>#VALUE!</v>
      </c>
      <c r="D1169" s="11" t="e">
        <f>MID(SUBSTITUTE(exportált!B1169,"&lt;br /&gt;","&lt;br&gt;"),LEN('exportált formázott'!B1169)+9,SEARCH("&lt;br&gt;",RIGHT(SUBSTITUTE(exportált!B1169,"&lt;br /&gt;","&lt;br&gt;"),LEN(SUBSTITUTE(exportált!B1169,"&lt;br /&gt;","&lt;br&gt;"))-LEN(B1169)-8))-1)</f>
        <v>#VALUE!</v>
      </c>
      <c r="E1169" s="11" t="e">
        <f>MID(SUBSTITUTE(exportált!B1169,"&lt;br /&gt;","&lt;br&gt;"),LEN('exportált formázott'!B1169)+LEN(D1169)+13,SEARCH("&lt;br&gt;",RIGHT(SUBSTITUTE(exportált!B1169,"&lt;br /&gt;","&lt;br&gt;"),LEN(SUBSTITUTE(exportált!B1169,"&lt;br /&gt;","&lt;br&gt;"))-LEN(B1169)-LEN(D1169)-13)))</f>
        <v>#VALUE!</v>
      </c>
      <c r="F1169" s="11"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1" t="str">
        <f>IF(exportált!A1170&lt;&gt;"",IFERROR(LEFT(exportált!A1170,SEARCH("&lt;br/&gt;",SUBSTITUTE(exportált!A1170,"&lt;br&gt;","&lt;br/&gt;"),1)-1),exportált!A1170),"")</f>
        <v/>
      </c>
      <c r="B1170" s="11" t="e">
        <f>LEFT(SUBSTITUTE(exportált!B1170,"&lt;br /&gt;","&lt;br&gt;"),SEARCH("&lt;br&gt;&lt;br&gt;",SUBSTITUTE(SUBSTITUTE(exportált!B1170,"&lt;br /&gt;","&lt;br&gt;"),"&lt;br /&gt;","&lt;br&gt;"),1)-1)</f>
        <v>#VALUE!</v>
      </c>
      <c r="C1170" s="11" t="e">
        <f>SUBSTITUTE(MID(SUBSTITUTE(exportált!B1170,"&lt;br /&gt;","&lt;br&gt;"),LEN('exportált formázott'!B1170)+LEN(D1170)+LEN(E1170)+LEN(F1170)+25,LEN(SUBSTITUTE(exportált!B1170,"&lt;br /&gt;","&lt;br&gt;"))-LEN(D1170)-LEN(E1170)-LEN(F1170)),"&lt;br&gt;",CHAR(10))</f>
        <v>#VALUE!</v>
      </c>
      <c r="D1170" s="11" t="e">
        <f>MID(SUBSTITUTE(exportált!B1170,"&lt;br /&gt;","&lt;br&gt;"),LEN('exportált formázott'!B1170)+9,SEARCH("&lt;br&gt;",RIGHT(SUBSTITUTE(exportált!B1170,"&lt;br /&gt;","&lt;br&gt;"),LEN(SUBSTITUTE(exportált!B1170,"&lt;br /&gt;","&lt;br&gt;"))-LEN(B1170)-8))-1)</f>
        <v>#VALUE!</v>
      </c>
      <c r="E1170" s="11" t="e">
        <f>MID(SUBSTITUTE(exportált!B1170,"&lt;br /&gt;","&lt;br&gt;"),LEN('exportált formázott'!B1170)+LEN(D1170)+13,SEARCH("&lt;br&gt;",RIGHT(SUBSTITUTE(exportált!B1170,"&lt;br /&gt;","&lt;br&gt;"),LEN(SUBSTITUTE(exportált!B1170,"&lt;br /&gt;","&lt;br&gt;"))-LEN(B1170)-LEN(D1170)-13)))</f>
        <v>#VALUE!</v>
      </c>
      <c r="F1170" s="11"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1" t="str">
        <f>IF(exportált!A1171&lt;&gt;"",IFERROR(LEFT(exportált!A1171,SEARCH("&lt;br/&gt;",SUBSTITUTE(exportált!A1171,"&lt;br&gt;","&lt;br/&gt;"),1)-1),exportált!A1171),"")</f>
        <v/>
      </c>
      <c r="B1171" s="11" t="e">
        <f>LEFT(SUBSTITUTE(exportált!B1171,"&lt;br /&gt;","&lt;br&gt;"),SEARCH("&lt;br&gt;&lt;br&gt;",SUBSTITUTE(SUBSTITUTE(exportált!B1171,"&lt;br /&gt;","&lt;br&gt;"),"&lt;br /&gt;","&lt;br&gt;"),1)-1)</f>
        <v>#VALUE!</v>
      </c>
      <c r="C1171" s="11" t="e">
        <f>SUBSTITUTE(MID(SUBSTITUTE(exportált!B1171,"&lt;br /&gt;","&lt;br&gt;"),LEN('exportált formázott'!B1171)+LEN(D1171)+LEN(E1171)+LEN(F1171)+25,LEN(SUBSTITUTE(exportált!B1171,"&lt;br /&gt;","&lt;br&gt;"))-LEN(D1171)-LEN(E1171)-LEN(F1171)),"&lt;br&gt;",CHAR(10))</f>
        <v>#VALUE!</v>
      </c>
      <c r="D1171" s="11" t="e">
        <f>MID(SUBSTITUTE(exportált!B1171,"&lt;br /&gt;","&lt;br&gt;"),LEN('exportált formázott'!B1171)+9,SEARCH("&lt;br&gt;",RIGHT(SUBSTITUTE(exportált!B1171,"&lt;br /&gt;","&lt;br&gt;"),LEN(SUBSTITUTE(exportált!B1171,"&lt;br /&gt;","&lt;br&gt;"))-LEN(B1171)-8))-1)</f>
        <v>#VALUE!</v>
      </c>
      <c r="E1171" s="11" t="e">
        <f>MID(SUBSTITUTE(exportált!B1171,"&lt;br /&gt;","&lt;br&gt;"),LEN('exportált formázott'!B1171)+LEN(D1171)+13,SEARCH("&lt;br&gt;",RIGHT(SUBSTITUTE(exportált!B1171,"&lt;br /&gt;","&lt;br&gt;"),LEN(SUBSTITUTE(exportált!B1171,"&lt;br /&gt;","&lt;br&gt;"))-LEN(B1171)-LEN(D1171)-13)))</f>
        <v>#VALUE!</v>
      </c>
      <c r="F1171" s="11"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1" t="str">
        <f>IF(exportált!A1172&lt;&gt;"",IFERROR(LEFT(exportált!A1172,SEARCH("&lt;br/&gt;",SUBSTITUTE(exportált!A1172,"&lt;br&gt;","&lt;br/&gt;"),1)-1),exportált!A1172),"")</f>
        <v/>
      </c>
      <c r="B1172" s="11" t="e">
        <f>LEFT(SUBSTITUTE(exportált!B1172,"&lt;br /&gt;","&lt;br&gt;"),SEARCH("&lt;br&gt;&lt;br&gt;",SUBSTITUTE(SUBSTITUTE(exportált!B1172,"&lt;br /&gt;","&lt;br&gt;"),"&lt;br /&gt;","&lt;br&gt;"),1)-1)</f>
        <v>#VALUE!</v>
      </c>
      <c r="C1172" s="11" t="e">
        <f>SUBSTITUTE(MID(SUBSTITUTE(exportált!B1172,"&lt;br /&gt;","&lt;br&gt;"),LEN('exportált formázott'!B1172)+LEN(D1172)+LEN(E1172)+LEN(F1172)+25,LEN(SUBSTITUTE(exportált!B1172,"&lt;br /&gt;","&lt;br&gt;"))-LEN(D1172)-LEN(E1172)-LEN(F1172)),"&lt;br&gt;",CHAR(10))</f>
        <v>#VALUE!</v>
      </c>
      <c r="D1172" s="11" t="e">
        <f>MID(SUBSTITUTE(exportált!B1172,"&lt;br /&gt;","&lt;br&gt;"),LEN('exportált formázott'!B1172)+9,SEARCH("&lt;br&gt;",RIGHT(SUBSTITUTE(exportált!B1172,"&lt;br /&gt;","&lt;br&gt;"),LEN(SUBSTITUTE(exportált!B1172,"&lt;br /&gt;","&lt;br&gt;"))-LEN(B1172)-8))-1)</f>
        <v>#VALUE!</v>
      </c>
      <c r="E1172" s="11" t="e">
        <f>MID(SUBSTITUTE(exportált!B1172,"&lt;br /&gt;","&lt;br&gt;"),LEN('exportált formázott'!B1172)+LEN(D1172)+13,SEARCH("&lt;br&gt;",RIGHT(SUBSTITUTE(exportált!B1172,"&lt;br /&gt;","&lt;br&gt;"),LEN(SUBSTITUTE(exportált!B1172,"&lt;br /&gt;","&lt;br&gt;"))-LEN(B1172)-LEN(D1172)-13)))</f>
        <v>#VALUE!</v>
      </c>
      <c r="F1172" s="11"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1" t="str">
        <f>IF(exportált!A1173&lt;&gt;"",IFERROR(LEFT(exportált!A1173,SEARCH("&lt;br/&gt;",SUBSTITUTE(exportált!A1173,"&lt;br&gt;","&lt;br/&gt;"),1)-1),exportált!A1173),"")</f>
        <v/>
      </c>
      <c r="B1173" s="11" t="e">
        <f>LEFT(SUBSTITUTE(exportált!B1173,"&lt;br /&gt;","&lt;br&gt;"),SEARCH("&lt;br&gt;&lt;br&gt;",SUBSTITUTE(SUBSTITUTE(exportált!B1173,"&lt;br /&gt;","&lt;br&gt;"),"&lt;br /&gt;","&lt;br&gt;"),1)-1)</f>
        <v>#VALUE!</v>
      </c>
      <c r="C1173" s="11" t="e">
        <f>SUBSTITUTE(MID(SUBSTITUTE(exportált!B1173,"&lt;br /&gt;","&lt;br&gt;"),LEN('exportált formázott'!B1173)+LEN(D1173)+LEN(E1173)+LEN(F1173)+25,LEN(SUBSTITUTE(exportált!B1173,"&lt;br /&gt;","&lt;br&gt;"))-LEN(D1173)-LEN(E1173)-LEN(F1173)),"&lt;br&gt;",CHAR(10))</f>
        <v>#VALUE!</v>
      </c>
      <c r="D1173" s="11" t="e">
        <f>MID(SUBSTITUTE(exportált!B1173,"&lt;br /&gt;","&lt;br&gt;"),LEN('exportált formázott'!B1173)+9,SEARCH("&lt;br&gt;",RIGHT(SUBSTITUTE(exportált!B1173,"&lt;br /&gt;","&lt;br&gt;"),LEN(SUBSTITUTE(exportált!B1173,"&lt;br /&gt;","&lt;br&gt;"))-LEN(B1173)-8))-1)</f>
        <v>#VALUE!</v>
      </c>
      <c r="E1173" s="11" t="e">
        <f>MID(SUBSTITUTE(exportált!B1173,"&lt;br /&gt;","&lt;br&gt;"),LEN('exportált formázott'!B1173)+LEN(D1173)+13,SEARCH("&lt;br&gt;",RIGHT(SUBSTITUTE(exportált!B1173,"&lt;br /&gt;","&lt;br&gt;"),LEN(SUBSTITUTE(exportált!B1173,"&lt;br /&gt;","&lt;br&gt;"))-LEN(B1173)-LEN(D1173)-13)))</f>
        <v>#VALUE!</v>
      </c>
      <c r="F1173" s="11"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1" t="str">
        <f>IF(exportált!A1174&lt;&gt;"",IFERROR(LEFT(exportált!A1174,SEARCH("&lt;br/&gt;",SUBSTITUTE(exportált!A1174,"&lt;br&gt;","&lt;br/&gt;"),1)-1),exportált!A1174),"")</f>
        <v/>
      </c>
      <c r="B1174" s="11" t="e">
        <f>LEFT(SUBSTITUTE(exportált!B1174,"&lt;br /&gt;","&lt;br&gt;"),SEARCH("&lt;br&gt;&lt;br&gt;",SUBSTITUTE(SUBSTITUTE(exportált!B1174,"&lt;br /&gt;","&lt;br&gt;"),"&lt;br /&gt;","&lt;br&gt;"),1)-1)</f>
        <v>#VALUE!</v>
      </c>
      <c r="C1174" s="11" t="e">
        <f>SUBSTITUTE(MID(SUBSTITUTE(exportált!B1174,"&lt;br /&gt;","&lt;br&gt;"),LEN('exportált formázott'!B1174)+LEN(D1174)+LEN(E1174)+LEN(F1174)+25,LEN(SUBSTITUTE(exportált!B1174,"&lt;br /&gt;","&lt;br&gt;"))-LEN(D1174)-LEN(E1174)-LEN(F1174)),"&lt;br&gt;",CHAR(10))</f>
        <v>#VALUE!</v>
      </c>
      <c r="D1174" s="11" t="e">
        <f>MID(SUBSTITUTE(exportált!B1174,"&lt;br /&gt;","&lt;br&gt;"),LEN('exportált formázott'!B1174)+9,SEARCH("&lt;br&gt;",RIGHT(SUBSTITUTE(exportált!B1174,"&lt;br /&gt;","&lt;br&gt;"),LEN(SUBSTITUTE(exportált!B1174,"&lt;br /&gt;","&lt;br&gt;"))-LEN(B1174)-8))-1)</f>
        <v>#VALUE!</v>
      </c>
      <c r="E1174" s="11" t="e">
        <f>MID(SUBSTITUTE(exportált!B1174,"&lt;br /&gt;","&lt;br&gt;"),LEN('exportált formázott'!B1174)+LEN(D1174)+13,SEARCH("&lt;br&gt;",RIGHT(SUBSTITUTE(exportált!B1174,"&lt;br /&gt;","&lt;br&gt;"),LEN(SUBSTITUTE(exportált!B1174,"&lt;br /&gt;","&lt;br&gt;"))-LEN(B1174)-LEN(D1174)-13)))</f>
        <v>#VALUE!</v>
      </c>
      <c r="F1174" s="11"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1" t="str">
        <f>IF(exportált!A1175&lt;&gt;"",IFERROR(LEFT(exportált!A1175,SEARCH("&lt;br/&gt;",SUBSTITUTE(exportált!A1175,"&lt;br&gt;","&lt;br/&gt;"),1)-1),exportált!A1175),"")</f>
        <v/>
      </c>
      <c r="B1175" s="11" t="e">
        <f>LEFT(SUBSTITUTE(exportált!B1175,"&lt;br /&gt;","&lt;br&gt;"),SEARCH("&lt;br&gt;&lt;br&gt;",SUBSTITUTE(SUBSTITUTE(exportált!B1175,"&lt;br /&gt;","&lt;br&gt;"),"&lt;br /&gt;","&lt;br&gt;"),1)-1)</f>
        <v>#VALUE!</v>
      </c>
      <c r="C1175" s="11" t="e">
        <f>SUBSTITUTE(MID(SUBSTITUTE(exportált!B1175,"&lt;br /&gt;","&lt;br&gt;"),LEN('exportált formázott'!B1175)+LEN(D1175)+LEN(E1175)+LEN(F1175)+25,LEN(SUBSTITUTE(exportált!B1175,"&lt;br /&gt;","&lt;br&gt;"))-LEN(D1175)-LEN(E1175)-LEN(F1175)),"&lt;br&gt;",CHAR(10))</f>
        <v>#VALUE!</v>
      </c>
      <c r="D1175" s="11" t="e">
        <f>MID(SUBSTITUTE(exportált!B1175,"&lt;br /&gt;","&lt;br&gt;"),LEN('exportált formázott'!B1175)+9,SEARCH("&lt;br&gt;",RIGHT(SUBSTITUTE(exportált!B1175,"&lt;br /&gt;","&lt;br&gt;"),LEN(SUBSTITUTE(exportált!B1175,"&lt;br /&gt;","&lt;br&gt;"))-LEN(B1175)-8))-1)</f>
        <v>#VALUE!</v>
      </c>
      <c r="E1175" s="11" t="e">
        <f>MID(SUBSTITUTE(exportált!B1175,"&lt;br /&gt;","&lt;br&gt;"),LEN('exportált formázott'!B1175)+LEN(D1175)+13,SEARCH("&lt;br&gt;",RIGHT(SUBSTITUTE(exportált!B1175,"&lt;br /&gt;","&lt;br&gt;"),LEN(SUBSTITUTE(exportált!B1175,"&lt;br /&gt;","&lt;br&gt;"))-LEN(B1175)-LEN(D1175)-13)))</f>
        <v>#VALUE!</v>
      </c>
      <c r="F1175" s="11"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1" t="str">
        <f>IF(exportált!A1176&lt;&gt;"",IFERROR(LEFT(exportált!A1176,SEARCH("&lt;br/&gt;",SUBSTITUTE(exportált!A1176,"&lt;br&gt;","&lt;br/&gt;"),1)-1),exportált!A1176),"")</f>
        <v/>
      </c>
      <c r="B1176" s="11" t="e">
        <f>LEFT(SUBSTITUTE(exportált!B1176,"&lt;br /&gt;","&lt;br&gt;"),SEARCH("&lt;br&gt;&lt;br&gt;",SUBSTITUTE(SUBSTITUTE(exportált!B1176,"&lt;br /&gt;","&lt;br&gt;"),"&lt;br /&gt;","&lt;br&gt;"),1)-1)</f>
        <v>#VALUE!</v>
      </c>
      <c r="C1176" s="11" t="e">
        <f>SUBSTITUTE(MID(SUBSTITUTE(exportált!B1176,"&lt;br /&gt;","&lt;br&gt;"),LEN('exportált formázott'!B1176)+LEN(D1176)+LEN(E1176)+LEN(F1176)+25,LEN(SUBSTITUTE(exportált!B1176,"&lt;br /&gt;","&lt;br&gt;"))-LEN(D1176)-LEN(E1176)-LEN(F1176)),"&lt;br&gt;",CHAR(10))</f>
        <v>#VALUE!</v>
      </c>
      <c r="D1176" s="11" t="e">
        <f>MID(SUBSTITUTE(exportált!B1176,"&lt;br /&gt;","&lt;br&gt;"),LEN('exportált formázott'!B1176)+9,SEARCH("&lt;br&gt;",RIGHT(SUBSTITUTE(exportált!B1176,"&lt;br /&gt;","&lt;br&gt;"),LEN(SUBSTITUTE(exportált!B1176,"&lt;br /&gt;","&lt;br&gt;"))-LEN(B1176)-8))-1)</f>
        <v>#VALUE!</v>
      </c>
      <c r="E1176" s="11" t="e">
        <f>MID(SUBSTITUTE(exportált!B1176,"&lt;br /&gt;","&lt;br&gt;"),LEN('exportált formázott'!B1176)+LEN(D1176)+13,SEARCH("&lt;br&gt;",RIGHT(SUBSTITUTE(exportált!B1176,"&lt;br /&gt;","&lt;br&gt;"),LEN(SUBSTITUTE(exportált!B1176,"&lt;br /&gt;","&lt;br&gt;"))-LEN(B1176)-LEN(D1176)-13)))</f>
        <v>#VALUE!</v>
      </c>
      <c r="F1176" s="11"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1" t="str">
        <f>IF(exportált!A1177&lt;&gt;"",IFERROR(LEFT(exportált!A1177,SEARCH("&lt;br/&gt;",SUBSTITUTE(exportált!A1177,"&lt;br&gt;","&lt;br/&gt;"),1)-1),exportált!A1177),"")</f>
        <v/>
      </c>
      <c r="B1177" s="11" t="e">
        <f>LEFT(SUBSTITUTE(exportált!B1177,"&lt;br /&gt;","&lt;br&gt;"),SEARCH("&lt;br&gt;&lt;br&gt;",SUBSTITUTE(SUBSTITUTE(exportált!B1177,"&lt;br /&gt;","&lt;br&gt;"),"&lt;br /&gt;","&lt;br&gt;"),1)-1)</f>
        <v>#VALUE!</v>
      </c>
      <c r="C1177" s="11" t="e">
        <f>SUBSTITUTE(MID(SUBSTITUTE(exportált!B1177,"&lt;br /&gt;","&lt;br&gt;"),LEN('exportált formázott'!B1177)+LEN(D1177)+LEN(E1177)+LEN(F1177)+25,LEN(SUBSTITUTE(exportált!B1177,"&lt;br /&gt;","&lt;br&gt;"))-LEN(D1177)-LEN(E1177)-LEN(F1177)),"&lt;br&gt;",CHAR(10))</f>
        <v>#VALUE!</v>
      </c>
      <c r="D1177" s="11" t="e">
        <f>MID(SUBSTITUTE(exportált!B1177,"&lt;br /&gt;","&lt;br&gt;"),LEN('exportált formázott'!B1177)+9,SEARCH("&lt;br&gt;",RIGHT(SUBSTITUTE(exportált!B1177,"&lt;br /&gt;","&lt;br&gt;"),LEN(SUBSTITUTE(exportált!B1177,"&lt;br /&gt;","&lt;br&gt;"))-LEN(B1177)-8))-1)</f>
        <v>#VALUE!</v>
      </c>
      <c r="E1177" s="11" t="e">
        <f>MID(SUBSTITUTE(exportált!B1177,"&lt;br /&gt;","&lt;br&gt;"),LEN('exportált formázott'!B1177)+LEN(D1177)+13,SEARCH("&lt;br&gt;",RIGHT(SUBSTITUTE(exportált!B1177,"&lt;br /&gt;","&lt;br&gt;"),LEN(SUBSTITUTE(exportált!B1177,"&lt;br /&gt;","&lt;br&gt;"))-LEN(B1177)-LEN(D1177)-13)))</f>
        <v>#VALUE!</v>
      </c>
      <c r="F1177" s="11"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1" t="str">
        <f>IF(exportált!A1178&lt;&gt;"",IFERROR(LEFT(exportált!A1178,SEARCH("&lt;br/&gt;",SUBSTITUTE(exportált!A1178,"&lt;br&gt;","&lt;br/&gt;"),1)-1),exportált!A1178),"")</f>
        <v/>
      </c>
      <c r="B1178" s="11" t="e">
        <f>LEFT(SUBSTITUTE(exportált!B1178,"&lt;br /&gt;","&lt;br&gt;"),SEARCH("&lt;br&gt;&lt;br&gt;",SUBSTITUTE(SUBSTITUTE(exportált!B1178,"&lt;br /&gt;","&lt;br&gt;"),"&lt;br /&gt;","&lt;br&gt;"),1)-1)</f>
        <v>#VALUE!</v>
      </c>
      <c r="C1178" s="11" t="e">
        <f>SUBSTITUTE(MID(SUBSTITUTE(exportált!B1178,"&lt;br /&gt;","&lt;br&gt;"),LEN('exportált formázott'!B1178)+LEN(D1178)+LEN(E1178)+LEN(F1178)+25,LEN(SUBSTITUTE(exportált!B1178,"&lt;br /&gt;","&lt;br&gt;"))-LEN(D1178)-LEN(E1178)-LEN(F1178)),"&lt;br&gt;",CHAR(10))</f>
        <v>#VALUE!</v>
      </c>
      <c r="D1178" s="11" t="e">
        <f>MID(SUBSTITUTE(exportált!B1178,"&lt;br /&gt;","&lt;br&gt;"),LEN('exportált formázott'!B1178)+9,SEARCH("&lt;br&gt;",RIGHT(SUBSTITUTE(exportált!B1178,"&lt;br /&gt;","&lt;br&gt;"),LEN(SUBSTITUTE(exportált!B1178,"&lt;br /&gt;","&lt;br&gt;"))-LEN(B1178)-8))-1)</f>
        <v>#VALUE!</v>
      </c>
      <c r="E1178" s="11" t="e">
        <f>MID(SUBSTITUTE(exportált!B1178,"&lt;br /&gt;","&lt;br&gt;"),LEN('exportált formázott'!B1178)+LEN(D1178)+13,SEARCH("&lt;br&gt;",RIGHT(SUBSTITUTE(exportált!B1178,"&lt;br /&gt;","&lt;br&gt;"),LEN(SUBSTITUTE(exportált!B1178,"&lt;br /&gt;","&lt;br&gt;"))-LEN(B1178)-LEN(D1178)-13)))</f>
        <v>#VALUE!</v>
      </c>
      <c r="F1178" s="11"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1" t="str">
        <f>IF(exportált!A1179&lt;&gt;"",IFERROR(LEFT(exportált!A1179,SEARCH("&lt;br/&gt;",SUBSTITUTE(exportált!A1179,"&lt;br&gt;","&lt;br/&gt;"),1)-1),exportált!A1179),"")</f>
        <v/>
      </c>
      <c r="B1179" s="11" t="e">
        <f>LEFT(SUBSTITUTE(exportált!B1179,"&lt;br /&gt;","&lt;br&gt;"),SEARCH("&lt;br&gt;&lt;br&gt;",SUBSTITUTE(SUBSTITUTE(exportált!B1179,"&lt;br /&gt;","&lt;br&gt;"),"&lt;br /&gt;","&lt;br&gt;"),1)-1)</f>
        <v>#VALUE!</v>
      </c>
      <c r="C1179" s="11" t="e">
        <f>SUBSTITUTE(MID(SUBSTITUTE(exportált!B1179,"&lt;br /&gt;","&lt;br&gt;"),LEN('exportált formázott'!B1179)+LEN(D1179)+LEN(E1179)+LEN(F1179)+25,LEN(SUBSTITUTE(exportált!B1179,"&lt;br /&gt;","&lt;br&gt;"))-LEN(D1179)-LEN(E1179)-LEN(F1179)),"&lt;br&gt;",CHAR(10))</f>
        <v>#VALUE!</v>
      </c>
      <c r="D1179" s="11" t="e">
        <f>MID(SUBSTITUTE(exportált!B1179,"&lt;br /&gt;","&lt;br&gt;"),LEN('exportált formázott'!B1179)+9,SEARCH("&lt;br&gt;",RIGHT(SUBSTITUTE(exportált!B1179,"&lt;br /&gt;","&lt;br&gt;"),LEN(SUBSTITUTE(exportált!B1179,"&lt;br /&gt;","&lt;br&gt;"))-LEN(B1179)-8))-1)</f>
        <v>#VALUE!</v>
      </c>
      <c r="E1179" s="11" t="e">
        <f>MID(SUBSTITUTE(exportált!B1179,"&lt;br /&gt;","&lt;br&gt;"),LEN('exportált formázott'!B1179)+LEN(D1179)+13,SEARCH("&lt;br&gt;",RIGHT(SUBSTITUTE(exportált!B1179,"&lt;br /&gt;","&lt;br&gt;"),LEN(SUBSTITUTE(exportált!B1179,"&lt;br /&gt;","&lt;br&gt;"))-LEN(B1179)-LEN(D1179)-13)))</f>
        <v>#VALUE!</v>
      </c>
      <c r="F1179" s="11"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1" t="str">
        <f>IF(exportált!A1180&lt;&gt;"",IFERROR(LEFT(exportált!A1180,SEARCH("&lt;br/&gt;",SUBSTITUTE(exportált!A1180,"&lt;br&gt;","&lt;br/&gt;"),1)-1),exportált!A1180),"")</f>
        <v/>
      </c>
      <c r="B1180" s="11" t="e">
        <f>LEFT(SUBSTITUTE(exportált!B1180,"&lt;br /&gt;","&lt;br&gt;"),SEARCH("&lt;br&gt;&lt;br&gt;",SUBSTITUTE(SUBSTITUTE(exportált!B1180,"&lt;br /&gt;","&lt;br&gt;"),"&lt;br /&gt;","&lt;br&gt;"),1)-1)</f>
        <v>#VALUE!</v>
      </c>
      <c r="C1180" s="11" t="e">
        <f>SUBSTITUTE(MID(SUBSTITUTE(exportált!B1180,"&lt;br /&gt;","&lt;br&gt;"),LEN('exportált formázott'!B1180)+LEN(D1180)+LEN(E1180)+LEN(F1180)+25,LEN(SUBSTITUTE(exportált!B1180,"&lt;br /&gt;","&lt;br&gt;"))-LEN(D1180)-LEN(E1180)-LEN(F1180)),"&lt;br&gt;",CHAR(10))</f>
        <v>#VALUE!</v>
      </c>
      <c r="D1180" s="11" t="e">
        <f>MID(SUBSTITUTE(exportált!B1180,"&lt;br /&gt;","&lt;br&gt;"),LEN('exportált formázott'!B1180)+9,SEARCH("&lt;br&gt;",RIGHT(SUBSTITUTE(exportált!B1180,"&lt;br /&gt;","&lt;br&gt;"),LEN(SUBSTITUTE(exportált!B1180,"&lt;br /&gt;","&lt;br&gt;"))-LEN(B1180)-8))-1)</f>
        <v>#VALUE!</v>
      </c>
      <c r="E1180" s="11" t="e">
        <f>MID(SUBSTITUTE(exportált!B1180,"&lt;br /&gt;","&lt;br&gt;"),LEN('exportált formázott'!B1180)+LEN(D1180)+13,SEARCH("&lt;br&gt;",RIGHT(SUBSTITUTE(exportált!B1180,"&lt;br /&gt;","&lt;br&gt;"),LEN(SUBSTITUTE(exportált!B1180,"&lt;br /&gt;","&lt;br&gt;"))-LEN(B1180)-LEN(D1180)-13)))</f>
        <v>#VALUE!</v>
      </c>
      <c r="F1180" s="11"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1" t="str">
        <f>IF(exportált!A1181&lt;&gt;"",IFERROR(LEFT(exportált!A1181,SEARCH("&lt;br/&gt;",SUBSTITUTE(exportált!A1181,"&lt;br&gt;","&lt;br/&gt;"),1)-1),exportált!A1181),"")</f>
        <v/>
      </c>
      <c r="B1181" s="11" t="e">
        <f>LEFT(SUBSTITUTE(exportált!B1181,"&lt;br /&gt;","&lt;br&gt;"),SEARCH("&lt;br&gt;&lt;br&gt;",SUBSTITUTE(SUBSTITUTE(exportált!B1181,"&lt;br /&gt;","&lt;br&gt;"),"&lt;br /&gt;","&lt;br&gt;"),1)-1)</f>
        <v>#VALUE!</v>
      </c>
      <c r="C1181" s="11" t="e">
        <f>SUBSTITUTE(MID(SUBSTITUTE(exportált!B1181,"&lt;br /&gt;","&lt;br&gt;"),LEN('exportált formázott'!B1181)+LEN(D1181)+LEN(E1181)+LEN(F1181)+25,LEN(SUBSTITUTE(exportált!B1181,"&lt;br /&gt;","&lt;br&gt;"))-LEN(D1181)-LEN(E1181)-LEN(F1181)),"&lt;br&gt;",CHAR(10))</f>
        <v>#VALUE!</v>
      </c>
      <c r="D1181" s="11" t="e">
        <f>MID(SUBSTITUTE(exportált!B1181,"&lt;br /&gt;","&lt;br&gt;"),LEN('exportált formázott'!B1181)+9,SEARCH("&lt;br&gt;",RIGHT(SUBSTITUTE(exportált!B1181,"&lt;br /&gt;","&lt;br&gt;"),LEN(SUBSTITUTE(exportált!B1181,"&lt;br /&gt;","&lt;br&gt;"))-LEN(B1181)-8))-1)</f>
        <v>#VALUE!</v>
      </c>
      <c r="E1181" s="11" t="e">
        <f>MID(SUBSTITUTE(exportált!B1181,"&lt;br /&gt;","&lt;br&gt;"),LEN('exportált formázott'!B1181)+LEN(D1181)+13,SEARCH("&lt;br&gt;",RIGHT(SUBSTITUTE(exportált!B1181,"&lt;br /&gt;","&lt;br&gt;"),LEN(SUBSTITUTE(exportált!B1181,"&lt;br /&gt;","&lt;br&gt;"))-LEN(B1181)-LEN(D1181)-13)))</f>
        <v>#VALUE!</v>
      </c>
      <c r="F1181" s="11"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1" t="str">
        <f>IF(exportált!A1182&lt;&gt;"",IFERROR(LEFT(exportált!A1182,SEARCH("&lt;br/&gt;",SUBSTITUTE(exportált!A1182,"&lt;br&gt;","&lt;br/&gt;"),1)-1),exportált!A1182),"")</f>
        <v/>
      </c>
      <c r="B1182" s="11" t="e">
        <f>LEFT(SUBSTITUTE(exportált!B1182,"&lt;br /&gt;","&lt;br&gt;"),SEARCH("&lt;br&gt;&lt;br&gt;",SUBSTITUTE(SUBSTITUTE(exportált!B1182,"&lt;br /&gt;","&lt;br&gt;"),"&lt;br /&gt;","&lt;br&gt;"),1)-1)</f>
        <v>#VALUE!</v>
      </c>
      <c r="C1182" s="11" t="e">
        <f>SUBSTITUTE(MID(SUBSTITUTE(exportált!B1182,"&lt;br /&gt;","&lt;br&gt;"),LEN('exportált formázott'!B1182)+LEN(D1182)+LEN(E1182)+LEN(F1182)+25,LEN(SUBSTITUTE(exportált!B1182,"&lt;br /&gt;","&lt;br&gt;"))-LEN(D1182)-LEN(E1182)-LEN(F1182)),"&lt;br&gt;",CHAR(10))</f>
        <v>#VALUE!</v>
      </c>
      <c r="D1182" s="11" t="e">
        <f>MID(SUBSTITUTE(exportált!B1182,"&lt;br /&gt;","&lt;br&gt;"),LEN('exportált formázott'!B1182)+9,SEARCH("&lt;br&gt;",RIGHT(SUBSTITUTE(exportált!B1182,"&lt;br /&gt;","&lt;br&gt;"),LEN(SUBSTITUTE(exportált!B1182,"&lt;br /&gt;","&lt;br&gt;"))-LEN(B1182)-8))-1)</f>
        <v>#VALUE!</v>
      </c>
      <c r="E1182" s="11" t="e">
        <f>MID(SUBSTITUTE(exportált!B1182,"&lt;br /&gt;","&lt;br&gt;"),LEN('exportált formázott'!B1182)+LEN(D1182)+13,SEARCH("&lt;br&gt;",RIGHT(SUBSTITUTE(exportált!B1182,"&lt;br /&gt;","&lt;br&gt;"),LEN(SUBSTITUTE(exportált!B1182,"&lt;br /&gt;","&lt;br&gt;"))-LEN(B1182)-LEN(D1182)-13)))</f>
        <v>#VALUE!</v>
      </c>
      <c r="F1182" s="11"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1" t="str">
        <f>IF(exportált!A1183&lt;&gt;"",IFERROR(LEFT(exportált!A1183,SEARCH("&lt;br/&gt;",SUBSTITUTE(exportált!A1183,"&lt;br&gt;","&lt;br/&gt;"),1)-1),exportált!A1183),"")</f>
        <v/>
      </c>
      <c r="B1183" s="11" t="e">
        <f>LEFT(SUBSTITUTE(exportált!B1183,"&lt;br /&gt;","&lt;br&gt;"),SEARCH("&lt;br&gt;&lt;br&gt;",SUBSTITUTE(SUBSTITUTE(exportált!B1183,"&lt;br /&gt;","&lt;br&gt;"),"&lt;br /&gt;","&lt;br&gt;"),1)-1)</f>
        <v>#VALUE!</v>
      </c>
      <c r="C1183" s="11" t="e">
        <f>SUBSTITUTE(MID(SUBSTITUTE(exportált!B1183,"&lt;br /&gt;","&lt;br&gt;"),LEN('exportált formázott'!B1183)+LEN(D1183)+LEN(E1183)+LEN(F1183)+25,LEN(SUBSTITUTE(exportált!B1183,"&lt;br /&gt;","&lt;br&gt;"))-LEN(D1183)-LEN(E1183)-LEN(F1183)),"&lt;br&gt;",CHAR(10))</f>
        <v>#VALUE!</v>
      </c>
      <c r="D1183" s="11" t="e">
        <f>MID(SUBSTITUTE(exportált!B1183,"&lt;br /&gt;","&lt;br&gt;"),LEN('exportált formázott'!B1183)+9,SEARCH("&lt;br&gt;",RIGHT(SUBSTITUTE(exportált!B1183,"&lt;br /&gt;","&lt;br&gt;"),LEN(SUBSTITUTE(exportált!B1183,"&lt;br /&gt;","&lt;br&gt;"))-LEN(B1183)-8))-1)</f>
        <v>#VALUE!</v>
      </c>
      <c r="E1183" s="11" t="e">
        <f>MID(SUBSTITUTE(exportált!B1183,"&lt;br /&gt;","&lt;br&gt;"),LEN('exportált formázott'!B1183)+LEN(D1183)+13,SEARCH("&lt;br&gt;",RIGHT(SUBSTITUTE(exportált!B1183,"&lt;br /&gt;","&lt;br&gt;"),LEN(SUBSTITUTE(exportált!B1183,"&lt;br /&gt;","&lt;br&gt;"))-LEN(B1183)-LEN(D1183)-13)))</f>
        <v>#VALUE!</v>
      </c>
      <c r="F1183" s="11"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1" t="str">
        <f>IF(exportált!A1184&lt;&gt;"",IFERROR(LEFT(exportált!A1184,SEARCH("&lt;br/&gt;",SUBSTITUTE(exportált!A1184,"&lt;br&gt;","&lt;br/&gt;"),1)-1),exportált!A1184),"")</f>
        <v/>
      </c>
      <c r="B1184" s="11" t="e">
        <f>LEFT(SUBSTITUTE(exportált!B1184,"&lt;br /&gt;","&lt;br&gt;"),SEARCH("&lt;br&gt;&lt;br&gt;",SUBSTITUTE(SUBSTITUTE(exportált!B1184,"&lt;br /&gt;","&lt;br&gt;"),"&lt;br /&gt;","&lt;br&gt;"),1)-1)</f>
        <v>#VALUE!</v>
      </c>
      <c r="C1184" s="11" t="e">
        <f>SUBSTITUTE(MID(SUBSTITUTE(exportált!B1184,"&lt;br /&gt;","&lt;br&gt;"),LEN('exportált formázott'!B1184)+LEN(D1184)+LEN(E1184)+LEN(F1184)+25,LEN(SUBSTITUTE(exportált!B1184,"&lt;br /&gt;","&lt;br&gt;"))-LEN(D1184)-LEN(E1184)-LEN(F1184)),"&lt;br&gt;",CHAR(10))</f>
        <v>#VALUE!</v>
      </c>
      <c r="D1184" s="11" t="e">
        <f>MID(SUBSTITUTE(exportált!B1184,"&lt;br /&gt;","&lt;br&gt;"),LEN('exportált formázott'!B1184)+9,SEARCH("&lt;br&gt;",RIGHT(SUBSTITUTE(exportált!B1184,"&lt;br /&gt;","&lt;br&gt;"),LEN(SUBSTITUTE(exportált!B1184,"&lt;br /&gt;","&lt;br&gt;"))-LEN(B1184)-8))-1)</f>
        <v>#VALUE!</v>
      </c>
      <c r="E1184" s="11" t="e">
        <f>MID(SUBSTITUTE(exportált!B1184,"&lt;br /&gt;","&lt;br&gt;"),LEN('exportált formázott'!B1184)+LEN(D1184)+13,SEARCH("&lt;br&gt;",RIGHT(SUBSTITUTE(exportált!B1184,"&lt;br /&gt;","&lt;br&gt;"),LEN(SUBSTITUTE(exportált!B1184,"&lt;br /&gt;","&lt;br&gt;"))-LEN(B1184)-LEN(D1184)-13)))</f>
        <v>#VALUE!</v>
      </c>
      <c r="F1184" s="11"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1" t="str">
        <f>IF(exportált!A1185&lt;&gt;"",IFERROR(LEFT(exportált!A1185,SEARCH("&lt;br/&gt;",SUBSTITUTE(exportált!A1185,"&lt;br&gt;","&lt;br/&gt;"),1)-1),exportált!A1185),"")</f>
        <v/>
      </c>
      <c r="B1185" s="11" t="e">
        <f>LEFT(SUBSTITUTE(exportált!B1185,"&lt;br /&gt;","&lt;br&gt;"),SEARCH("&lt;br&gt;&lt;br&gt;",SUBSTITUTE(SUBSTITUTE(exportált!B1185,"&lt;br /&gt;","&lt;br&gt;"),"&lt;br /&gt;","&lt;br&gt;"),1)-1)</f>
        <v>#VALUE!</v>
      </c>
      <c r="C1185" s="11" t="e">
        <f>SUBSTITUTE(MID(SUBSTITUTE(exportált!B1185,"&lt;br /&gt;","&lt;br&gt;"),LEN('exportált formázott'!B1185)+LEN(D1185)+LEN(E1185)+LEN(F1185)+25,LEN(SUBSTITUTE(exportált!B1185,"&lt;br /&gt;","&lt;br&gt;"))-LEN(D1185)-LEN(E1185)-LEN(F1185)),"&lt;br&gt;",CHAR(10))</f>
        <v>#VALUE!</v>
      </c>
      <c r="D1185" s="11" t="e">
        <f>MID(SUBSTITUTE(exportált!B1185,"&lt;br /&gt;","&lt;br&gt;"),LEN('exportált formázott'!B1185)+9,SEARCH("&lt;br&gt;",RIGHT(SUBSTITUTE(exportált!B1185,"&lt;br /&gt;","&lt;br&gt;"),LEN(SUBSTITUTE(exportált!B1185,"&lt;br /&gt;","&lt;br&gt;"))-LEN(B1185)-8))-1)</f>
        <v>#VALUE!</v>
      </c>
      <c r="E1185" s="11" t="e">
        <f>MID(SUBSTITUTE(exportált!B1185,"&lt;br /&gt;","&lt;br&gt;"),LEN('exportált formázott'!B1185)+LEN(D1185)+13,SEARCH("&lt;br&gt;",RIGHT(SUBSTITUTE(exportált!B1185,"&lt;br /&gt;","&lt;br&gt;"),LEN(SUBSTITUTE(exportált!B1185,"&lt;br /&gt;","&lt;br&gt;"))-LEN(B1185)-LEN(D1185)-13)))</f>
        <v>#VALUE!</v>
      </c>
      <c r="F1185" s="11"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1" t="str">
        <f>IF(exportált!A1186&lt;&gt;"",IFERROR(LEFT(exportált!A1186,SEARCH("&lt;br/&gt;",SUBSTITUTE(exportált!A1186,"&lt;br&gt;","&lt;br/&gt;"),1)-1),exportált!A1186),"")</f>
        <v/>
      </c>
      <c r="B1186" s="11" t="e">
        <f>LEFT(SUBSTITUTE(exportált!B1186,"&lt;br /&gt;","&lt;br&gt;"),SEARCH("&lt;br&gt;&lt;br&gt;",SUBSTITUTE(SUBSTITUTE(exportált!B1186,"&lt;br /&gt;","&lt;br&gt;"),"&lt;br /&gt;","&lt;br&gt;"),1)-1)</f>
        <v>#VALUE!</v>
      </c>
      <c r="C1186" s="11" t="e">
        <f>SUBSTITUTE(MID(SUBSTITUTE(exportált!B1186,"&lt;br /&gt;","&lt;br&gt;"),LEN('exportált formázott'!B1186)+LEN(D1186)+LEN(E1186)+LEN(F1186)+25,LEN(SUBSTITUTE(exportált!B1186,"&lt;br /&gt;","&lt;br&gt;"))-LEN(D1186)-LEN(E1186)-LEN(F1186)),"&lt;br&gt;",CHAR(10))</f>
        <v>#VALUE!</v>
      </c>
      <c r="D1186" s="11" t="e">
        <f>MID(SUBSTITUTE(exportált!B1186,"&lt;br /&gt;","&lt;br&gt;"),LEN('exportált formázott'!B1186)+9,SEARCH("&lt;br&gt;",RIGHT(SUBSTITUTE(exportált!B1186,"&lt;br /&gt;","&lt;br&gt;"),LEN(SUBSTITUTE(exportált!B1186,"&lt;br /&gt;","&lt;br&gt;"))-LEN(B1186)-8))-1)</f>
        <v>#VALUE!</v>
      </c>
      <c r="E1186" s="11" t="e">
        <f>MID(SUBSTITUTE(exportált!B1186,"&lt;br /&gt;","&lt;br&gt;"),LEN('exportált formázott'!B1186)+LEN(D1186)+13,SEARCH("&lt;br&gt;",RIGHT(SUBSTITUTE(exportált!B1186,"&lt;br /&gt;","&lt;br&gt;"),LEN(SUBSTITUTE(exportált!B1186,"&lt;br /&gt;","&lt;br&gt;"))-LEN(B1186)-LEN(D1186)-13)))</f>
        <v>#VALUE!</v>
      </c>
      <c r="F1186" s="11"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1" t="str">
        <f>IF(exportált!A1187&lt;&gt;"",IFERROR(LEFT(exportált!A1187,SEARCH("&lt;br/&gt;",SUBSTITUTE(exportált!A1187,"&lt;br&gt;","&lt;br/&gt;"),1)-1),exportált!A1187),"")</f>
        <v/>
      </c>
      <c r="B1187" s="11" t="e">
        <f>LEFT(SUBSTITUTE(exportált!B1187,"&lt;br /&gt;","&lt;br&gt;"),SEARCH("&lt;br&gt;&lt;br&gt;",SUBSTITUTE(SUBSTITUTE(exportált!B1187,"&lt;br /&gt;","&lt;br&gt;"),"&lt;br /&gt;","&lt;br&gt;"),1)-1)</f>
        <v>#VALUE!</v>
      </c>
      <c r="C1187" s="11" t="e">
        <f>SUBSTITUTE(MID(SUBSTITUTE(exportált!B1187,"&lt;br /&gt;","&lt;br&gt;"),LEN('exportált formázott'!B1187)+LEN(D1187)+LEN(E1187)+LEN(F1187)+25,LEN(SUBSTITUTE(exportált!B1187,"&lt;br /&gt;","&lt;br&gt;"))-LEN(D1187)-LEN(E1187)-LEN(F1187)),"&lt;br&gt;",CHAR(10))</f>
        <v>#VALUE!</v>
      </c>
      <c r="D1187" s="11" t="e">
        <f>MID(SUBSTITUTE(exportált!B1187,"&lt;br /&gt;","&lt;br&gt;"),LEN('exportált formázott'!B1187)+9,SEARCH("&lt;br&gt;",RIGHT(SUBSTITUTE(exportált!B1187,"&lt;br /&gt;","&lt;br&gt;"),LEN(SUBSTITUTE(exportált!B1187,"&lt;br /&gt;","&lt;br&gt;"))-LEN(B1187)-8))-1)</f>
        <v>#VALUE!</v>
      </c>
      <c r="E1187" s="11" t="e">
        <f>MID(SUBSTITUTE(exportált!B1187,"&lt;br /&gt;","&lt;br&gt;"),LEN('exportált formázott'!B1187)+LEN(D1187)+13,SEARCH("&lt;br&gt;",RIGHT(SUBSTITUTE(exportált!B1187,"&lt;br /&gt;","&lt;br&gt;"),LEN(SUBSTITUTE(exportált!B1187,"&lt;br /&gt;","&lt;br&gt;"))-LEN(B1187)-LEN(D1187)-13)))</f>
        <v>#VALUE!</v>
      </c>
      <c r="F1187" s="11"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1" t="str">
        <f>IF(exportált!A1188&lt;&gt;"",IFERROR(LEFT(exportált!A1188,SEARCH("&lt;br/&gt;",SUBSTITUTE(exportált!A1188,"&lt;br&gt;","&lt;br/&gt;"),1)-1),exportált!A1188),"")</f>
        <v/>
      </c>
      <c r="B1188" s="11" t="e">
        <f>LEFT(SUBSTITUTE(exportált!B1188,"&lt;br /&gt;","&lt;br&gt;"),SEARCH("&lt;br&gt;&lt;br&gt;",SUBSTITUTE(SUBSTITUTE(exportált!B1188,"&lt;br /&gt;","&lt;br&gt;"),"&lt;br /&gt;","&lt;br&gt;"),1)-1)</f>
        <v>#VALUE!</v>
      </c>
      <c r="C1188" s="11" t="e">
        <f>SUBSTITUTE(MID(SUBSTITUTE(exportált!B1188,"&lt;br /&gt;","&lt;br&gt;"),LEN('exportált formázott'!B1188)+LEN(D1188)+LEN(E1188)+LEN(F1188)+25,LEN(SUBSTITUTE(exportált!B1188,"&lt;br /&gt;","&lt;br&gt;"))-LEN(D1188)-LEN(E1188)-LEN(F1188)),"&lt;br&gt;",CHAR(10))</f>
        <v>#VALUE!</v>
      </c>
      <c r="D1188" s="11" t="e">
        <f>MID(SUBSTITUTE(exportált!B1188,"&lt;br /&gt;","&lt;br&gt;"),LEN('exportált formázott'!B1188)+9,SEARCH("&lt;br&gt;",RIGHT(SUBSTITUTE(exportált!B1188,"&lt;br /&gt;","&lt;br&gt;"),LEN(SUBSTITUTE(exportált!B1188,"&lt;br /&gt;","&lt;br&gt;"))-LEN(B1188)-8))-1)</f>
        <v>#VALUE!</v>
      </c>
      <c r="E1188" s="11" t="e">
        <f>MID(SUBSTITUTE(exportált!B1188,"&lt;br /&gt;","&lt;br&gt;"),LEN('exportált formázott'!B1188)+LEN(D1188)+13,SEARCH("&lt;br&gt;",RIGHT(SUBSTITUTE(exportált!B1188,"&lt;br /&gt;","&lt;br&gt;"),LEN(SUBSTITUTE(exportált!B1188,"&lt;br /&gt;","&lt;br&gt;"))-LEN(B1188)-LEN(D1188)-13)))</f>
        <v>#VALUE!</v>
      </c>
      <c r="F1188" s="11"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1" t="str">
        <f>IF(exportált!A1189&lt;&gt;"",IFERROR(LEFT(exportált!A1189,SEARCH("&lt;br/&gt;",SUBSTITUTE(exportált!A1189,"&lt;br&gt;","&lt;br/&gt;"),1)-1),exportált!A1189),"")</f>
        <v/>
      </c>
      <c r="B1189" s="11" t="e">
        <f>LEFT(SUBSTITUTE(exportált!B1189,"&lt;br /&gt;","&lt;br&gt;"),SEARCH("&lt;br&gt;&lt;br&gt;",SUBSTITUTE(SUBSTITUTE(exportált!B1189,"&lt;br /&gt;","&lt;br&gt;"),"&lt;br /&gt;","&lt;br&gt;"),1)-1)</f>
        <v>#VALUE!</v>
      </c>
      <c r="C1189" s="11" t="e">
        <f>SUBSTITUTE(MID(SUBSTITUTE(exportált!B1189,"&lt;br /&gt;","&lt;br&gt;"),LEN('exportált formázott'!B1189)+LEN(D1189)+LEN(E1189)+LEN(F1189)+25,LEN(SUBSTITUTE(exportált!B1189,"&lt;br /&gt;","&lt;br&gt;"))-LEN(D1189)-LEN(E1189)-LEN(F1189)),"&lt;br&gt;",CHAR(10))</f>
        <v>#VALUE!</v>
      </c>
      <c r="D1189" s="11" t="e">
        <f>MID(SUBSTITUTE(exportált!B1189,"&lt;br /&gt;","&lt;br&gt;"),LEN('exportált formázott'!B1189)+9,SEARCH("&lt;br&gt;",RIGHT(SUBSTITUTE(exportált!B1189,"&lt;br /&gt;","&lt;br&gt;"),LEN(SUBSTITUTE(exportált!B1189,"&lt;br /&gt;","&lt;br&gt;"))-LEN(B1189)-8))-1)</f>
        <v>#VALUE!</v>
      </c>
      <c r="E1189" s="11" t="e">
        <f>MID(SUBSTITUTE(exportált!B1189,"&lt;br /&gt;","&lt;br&gt;"),LEN('exportált formázott'!B1189)+LEN(D1189)+13,SEARCH("&lt;br&gt;",RIGHT(SUBSTITUTE(exportált!B1189,"&lt;br /&gt;","&lt;br&gt;"),LEN(SUBSTITUTE(exportált!B1189,"&lt;br /&gt;","&lt;br&gt;"))-LEN(B1189)-LEN(D1189)-13)))</f>
        <v>#VALUE!</v>
      </c>
      <c r="F1189" s="11"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1" t="str">
        <f>IF(exportált!A1190&lt;&gt;"",IFERROR(LEFT(exportált!A1190,SEARCH("&lt;br/&gt;",SUBSTITUTE(exportált!A1190,"&lt;br&gt;","&lt;br/&gt;"),1)-1),exportált!A1190),"")</f>
        <v/>
      </c>
      <c r="B1190" s="11" t="e">
        <f>LEFT(SUBSTITUTE(exportált!B1190,"&lt;br /&gt;","&lt;br&gt;"),SEARCH("&lt;br&gt;&lt;br&gt;",SUBSTITUTE(SUBSTITUTE(exportált!B1190,"&lt;br /&gt;","&lt;br&gt;"),"&lt;br /&gt;","&lt;br&gt;"),1)-1)</f>
        <v>#VALUE!</v>
      </c>
      <c r="C1190" s="11" t="e">
        <f>SUBSTITUTE(MID(SUBSTITUTE(exportált!B1190,"&lt;br /&gt;","&lt;br&gt;"),LEN('exportált formázott'!B1190)+LEN(D1190)+LEN(E1190)+LEN(F1190)+25,LEN(SUBSTITUTE(exportált!B1190,"&lt;br /&gt;","&lt;br&gt;"))-LEN(D1190)-LEN(E1190)-LEN(F1190)),"&lt;br&gt;",CHAR(10))</f>
        <v>#VALUE!</v>
      </c>
      <c r="D1190" s="11" t="e">
        <f>MID(SUBSTITUTE(exportált!B1190,"&lt;br /&gt;","&lt;br&gt;"),LEN('exportált formázott'!B1190)+9,SEARCH("&lt;br&gt;",RIGHT(SUBSTITUTE(exportált!B1190,"&lt;br /&gt;","&lt;br&gt;"),LEN(SUBSTITUTE(exportált!B1190,"&lt;br /&gt;","&lt;br&gt;"))-LEN(B1190)-8))-1)</f>
        <v>#VALUE!</v>
      </c>
      <c r="E1190" s="11" t="e">
        <f>MID(SUBSTITUTE(exportált!B1190,"&lt;br /&gt;","&lt;br&gt;"),LEN('exportált formázott'!B1190)+LEN(D1190)+13,SEARCH("&lt;br&gt;",RIGHT(SUBSTITUTE(exportált!B1190,"&lt;br /&gt;","&lt;br&gt;"),LEN(SUBSTITUTE(exportált!B1190,"&lt;br /&gt;","&lt;br&gt;"))-LEN(B1190)-LEN(D1190)-13)))</f>
        <v>#VALUE!</v>
      </c>
      <c r="F1190" s="11"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1" t="str">
        <f>IF(exportált!A1191&lt;&gt;"",IFERROR(LEFT(exportált!A1191,SEARCH("&lt;br/&gt;",SUBSTITUTE(exportált!A1191,"&lt;br&gt;","&lt;br/&gt;"),1)-1),exportált!A1191),"")</f>
        <v/>
      </c>
      <c r="B1191" s="11" t="e">
        <f>LEFT(SUBSTITUTE(exportált!B1191,"&lt;br /&gt;","&lt;br&gt;"),SEARCH("&lt;br&gt;&lt;br&gt;",SUBSTITUTE(SUBSTITUTE(exportált!B1191,"&lt;br /&gt;","&lt;br&gt;"),"&lt;br /&gt;","&lt;br&gt;"),1)-1)</f>
        <v>#VALUE!</v>
      </c>
      <c r="C1191" s="11" t="e">
        <f>SUBSTITUTE(MID(SUBSTITUTE(exportált!B1191,"&lt;br /&gt;","&lt;br&gt;"),LEN('exportált formázott'!B1191)+LEN(D1191)+LEN(E1191)+LEN(F1191)+25,LEN(SUBSTITUTE(exportált!B1191,"&lt;br /&gt;","&lt;br&gt;"))-LEN(D1191)-LEN(E1191)-LEN(F1191)),"&lt;br&gt;",CHAR(10))</f>
        <v>#VALUE!</v>
      </c>
      <c r="D1191" s="11" t="e">
        <f>MID(SUBSTITUTE(exportált!B1191,"&lt;br /&gt;","&lt;br&gt;"),LEN('exportált formázott'!B1191)+9,SEARCH("&lt;br&gt;",RIGHT(SUBSTITUTE(exportált!B1191,"&lt;br /&gt;","&lt;br&gt;"),LEN(SUBSTITUTE(exportált!B1191,"&lt;br /&gt;","&lt;br&gt;"))-LEN(B1191)-8))-1)</f>
        <v>#VALUE!</v>
      </c>
      <c r="E1191" s="11" t="e">
        <f>MID(SUBSTITUTE(exportált!B1191,"&lt;br /&gt;","&lt;br&gt;"),LEN('exportált formázott'!B1191)+LEN(D1191)+13,SEARCH("&lt;br&gt;",RIGHT(SUBSTITUTE(exportált!B1191,"&lt;br /&gt;","&lt;br&gt;"),LEN(SUBSTITUTE(exportált!B1191,"&lt;br /&gt;","&lt;br&gt;"))-LEN(B1191)-LEN(D1191)-13)))</f>
        <v>#VALUE!</v>
      </c>
      <c r="F1191" s="11"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1" t="str">
        <f>IF(exportált!A1192&lt;&gt;"",IFERROR(LEFT(exportált!A1192,SEARCH("&lt;br/&gt;",SUBSTITUTE(exportált!A1192,"&lt;br&gt;","&lt;br/&gt;"),1)-1),exportált!A1192),"")</f>
        <v/>
      </c>
      <c r="B1192" s="11" t="e">
        <f>LEFT(SUBSTITUTE(exportált!B1192,"&lt;br /&gt;","&lt;br&gt;"),SEARCH("&lt;br&gt;&lt;br&gt;",SUBSTITUTE(SUBSTITUTE(exportált!B1192,"&lt;br /&gt;","&lt;br&gt;"),"&lt;br /&gt;","&lt;br&gt;"),1)-1)</f>
        <v>#VALUE!</v>
      </c>
      <c r="C1192" s="11" t="e">
        <f>SUBSTITUTE(MID(SUBSTITUTE(exportált!B1192,"&lt;br /&gt;","&lt;br&gt;"),LEN('exportált formázott'!B1192)+LEN(D1192)+LEN(E1192)+LEN(F1192)+25,LEN(SUBSTITUTE(exportált!B1192,"&lt;br /&gt;","&lt;br&gt;"))-LEN(D1192)-LEN(E1192)-LEN(F1192)),"&lt;br&gt;",CHAR(10))</f>
        <v>#VALUE!</v>
      </c>
      <c r="D1192" s="11" t="e">
        <f>MID(SUBSTITUTE(exportált!B1192,"&lt;br /&gt;","&lt;br&gt;"),LEN('exportált formázott'!B1192)+9,SEARCH("&lt;br&gt;",RIGHT(SUBSTITUTE(exportált!B1192,"&lt;br /&gt;","&lt;br&gt;"),LEN(SUBSTITUTE(exportált!B1192,"&lt;br /&gt;","&lt;br&gt;"))-LEN(B1192)-8))-1)</f>
        <v>#VALUE!</v>
      </c>
      <c r="E1192" s="11" t="e">
        <f>MID(SUBSTITUTE(exportált!B1192,"&lt;br /&gt;","&lt;br&gt;"),LEN('exportált formázott'!B1192)+LEN(D1192)+13,SEARCH("&lt;br&gt;",RIGHT(SUBSTITUTE(exportált!B1192,"&lt;br /&gt;","&lt;br&gt;"),LEN(SUBSTITUTE(exportált!B1192,"&lt;br /&gt;","&lt;br&gt;"))-LEN(B1192)-LEN(D1192)-13)))</f>
        <v>#VALUE!</v>
      </c>
      <c r="F1192" s="11"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1" t="str">
        <f>IF(exportált!A1193&lt;&gt;"",IFERROR(LEFT(exportált!A1193,SEARCH("&lt;br/&gt;",SUBSTITUTE(exportált!A1193,"&lt;br&gt;","&lt;br/&gt;"),1)-1),exportált!A1193),"")</f>
        <v/>
      </c>
      <c r="B1193" s="11" t="e">
        <f>LEFT(SUBSTITUTE(exportált!B1193,"&lt;br /&gt;","&lt;br&gt;"),SEARCH("&lt;br&gt;&lt;br&gt;",SUBSTITUTE(SUBSTITUTE(exportált!B1193,"&lt;br /&gt;","&lt;br&gt;"),"&lt;br /&gt;","&lt;br&gt;"),1)-1)</f>
        <v>#VALUE!</v>
      </c>
      <c r="C1193" s="11" t="e">
        <f>SUBSTITUTE(MID(SUBSTITUTE(exportált!B1193,"&lt;br /&gt;","&lt;br&gt;"),LEN('exportált formázott'!B1193)+LEN(D1193)+LEN(E1193)+LEN(F1193)+25,LEN(SUBSTITUTE(exportált!B1193,"&lt;br /&gt;","&lt;br&gt;"))-LEN(D1193)-LEN(E1193)-LEN(F1193)),"&lt;br&gt;",CHAR(10))</f>
        <v>#VALUE!</v>
      </c>
      <c r="D1193" s="11" t="e">
        <f>MID(SUBSTITUTE(exportált!B1193,"&lt;br /&gt;","&lt;br&gt;"),LEN('exportált formázott'!B1193)+9,SEARCH("&lt;br&gt;",RIGHT(SUBSTITUTE(exportált!B1193,"&lt;br /&gt;","&lt;br&gt;"),LEN(SUBSTITUTE(exportált!B1193,"&lt;br /&gt;","&lt;br&gt;"))-LEN(B1193)-8))-1)</f>
        <v>#VALUE!</v>
      </c>
      <c r="E1193" s="11" t="e">
        <f>MID(SUBSTITUTE(exportált!B1193,"&lt;br /&gt;","&lt;br&gt;"),LEN('exportált formázott'!B1193)+LEN(D1193)+13,SEARCH("&lt;br&gt;",RIGHT(SUBSTITUTE(exportált!B1193,"&lt;br /&gt;","&lt;br&gt;"),LEN(SUBSTITUTE(exportált!B1193,"&lt;br /&gt;","&lt;br&gt;"))-LEN(B1193)-LEN(D1193)-13)))</f>
        <v>#VALUE!</v>
      </c>
      <c r="F1193" s="11"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1" t="str">
        <f>IF(exportált!A1194&lt;&gt;"",IFERROR(LEFT(exportált!A1194,SEARCH("&lt;br/&gt;",SUBSTITUTE(exportált!A1194,"&lt;br&gt;","&lt;br/&gt;"),1)-1),exportált!A1194),"")</f>
        <v/>
      </c>
      <c r="B1194" s="11" t="e">
        <f>LEFT(SUBSTITUTE(exportált!B1194,"&lt;br /&gt;","&lt;br&gt;"),SEARCH("&lt;br&gt;&lt;br&gt;",SUBSTITUTE(SUBSTITUTE(exportált!B1194,"&lt;br /&gt;","&lt;br&gt;"),"&lt;br /&gt;","&lt;br&gt;"),1)-1)</f>
        <v>#VALUE!</v>
      </c>
      <c r="C1194" s="11" t="e">
        <f>SUBSTITUTE(MID(SUBSTITUTE(exportált!B1194,"&lt;br /&gt;","&lt;br&gt;"),LEN('exportált formázott'!B1194)+LEN(D1194)+LEN(E1194)+LEN(F1194)+25,LEN(SUBSTITUTE(exportált!B1194,"&lt;br /&gt;","&lt;br&gt;"))-LEN(D1194)-LEN(E1194)-LEN(F1194)),"&lt;br&gt;",CHAR(10))</f>
        <v>#VALUE!</v>
      </c>
      <c r="D1194" s="11" t="e">
        <f>MID(SUBSTITUTE(exportált!B1194,"&lt;br /&gt;","&lt;br&gt;"),LEN('exportált formázott'!B1194)+9,SEARCH("&lt;br&gt;",RIGHT(SUBSTITUTE(exportált!B1194,"&lt;br /&gt;","&lt;br&gt;"),LEN(SUBSTITUTE(exportált!B1194,"&lt;br /&gt;","&lt;br&gt;"))-LEN(B1194)-8))-1)</f>
        <v>#VALUE!</v>
      </c>
      <c r="E1194" s="11" t="e">
        <f>MID(SUBSTITUTE(exportált!B1194,"&lt;br /&gt;","&lt;br&gt;"),LEN('exportált formázott'!B1194)+LEN(D1194)+13,SEARCH("&lt;br&gt;",RIGHT(SUBSTITUTE(exportált!B1194,"&lt;br /&gt;","&lt;br&gt;"),LEN(SUBSTITUTE(exportált!B1194,"&lt;br /&gt;","&lt;br&gt;"))-LEN(B1194)-LEN(D1194)-13)))</f>
        <v>#VALUE!</v>
      </c>
      <c r="F1194" s="11"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1" t="str">
        <f>IF(exportált!A1195&lt;&gt;"",IFERROR(LEFT(exportált!A1195,SEARCH("&lt;br/&gt;",SUBSTITUTE(exportált!A1195,"&lt;br&gt;","&lt;br/&gt;"),1)-1),exportált!A1195),"")</f>
        <v/>
      </c>
      <c r="B1195" s="11" t="e">
        <f>LEFT(SUBSTITUTE(exportált!B1195,"&lt;br /&gt;","&lt;br&gt;"),SEARCH("&lt;br&gt;&lt;br&gt;",SUBSTITUTE(SUBSTITUTE(exportált!B1195,"&lt;br /&gt;","&lt;br&gt;"),"&lt;br /&gt;","&lt;br&gt;"),1)-1)</f>
        <v>#VALUE!</v>
      </c>
      <c r="C1195" s="11" t="e">
        <f>SUBSTITUTE(MID(SUBSTITUTE(exportált!B1195,"&lt;br /&gt;","&lt;br&gt;"),LEN('exportált formázott'!B1195)+LEN(D1195)+LEN(E1195)+LEN(F1195)+25,LEN(SUBSTITUTE(exportált!B1195,"&lt;br /&gt;","&lt;br&gt;"))-LEN(D1195)-LEN(E1195)-LEN(F1195)),"&lt;br&gt;",CHAR(10))</f>
        <v>#VALUE!</v>
      </c>
      <c r="D1195" s="11" t="e">
        <f>MID(SUBSTITUTE(exportált!B1195,"&lt;br /&gt;","&lt;br&gt;"),LEN('exportált formázott'!B1195)+9,SEARCH("&lt;br&gt;",RIGHT(SUBSTITUTE(exportált!B1195,"&lt;br /&gt;","&lt;br&gt;"),LEN(SUBSTITUTE(exportált!B1195,"&lt;br /&gt;","&lt;br&gt;"))-LEN(B1195)-8))-1)</f>
        <v>#VALUE!</v>
      </c>
      <c r="E1195" s="11" t="e">
        <f>MID(SUBSTITUTE(exportált!B1195,"&lt;br /&gt;","&lt;br&gt;"),LEN('exportált formázott'!B1195)+LEN(D1195)+13,SEARCH("&lt;br&gt;",RIGHT(SUBSTITUTE(exportált!B1195,"&lt;br /&gt;","&lt;br&gt;"),LEN(SUBSTITUTE(exportált!B1195,"&lt;br /&gt;","&lt;br&gt;"))-LEN(B1195)-LEN(D1195)-13)))</f>
        <v>#VALUE!</v>
      </c>
      <c r="F1195" s="11"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1" t="str">
        <f>IF(exportált!A1196&lt;&gt;"",IFERROR(LEFT(exportált!A1196,SEARCH("&lt;br/&gt;",SUBSTITUTE(exportált!A1196,"&lt;br&gt;","&lt;br/&gt;"),1)-1),exportált!A1196),"")</f>
        <v/>
      </c>
      <c r="B1196" s="11" t="e">
        <f>LEFT(SUBSTITUTE(exportált!B1196,"&lt;br /&gt;","&lt;br&gt;"),SEARCH("&lt;br&gt;&lt;br&gt;",SUBSTITUTE(SUBSTITUTE(exportált!B1196,"&lt;br /&gt;","&lt;br&gt;"),"&lt;br /&gt;","&lt;br&gt;"),1)-1)</f>
        <v>#VALUE!</v>
      </c>
      <c r="C1196" s="11" t="e">
        <f>SUBSTITUTE(MID(SUBSTITUTE(exportált!B1196,"&lt;br /&gt;","&lt;br&gt;"),LEN('exportált formázott'!B1196)+LEN(D1196)+LEN(E1196)+LEN(F1196)+25,LEN(SUBSTITUTE(exportált!B1196,"&lt;br /&gt;","&lt;br&gt;"))-LEN(D1196)-LEN(E1196)-LEN(F1196)),"&lt;br&gt;",CHAR(10))</f>
        <v>#VALUE!</v>
      </c>
      <c r="D1196" s="11" t="e">
        <f>MID(SUBSTITUTE(exportált!B1196,"&lt;br /&gt;","&lt;br&gt;"),LEN('exportált formázott'!B1196)+9,SEARCH("&lt;br&gt;",RIGHT(SUBSTITUTE(exportált!B1196,"&lt;br /&gt;","&lt;br&gt;"),LEN(SUBSTITUTE(exportált!B1196,"&lt;br /&gt;","&lt;br&gt;"))-LEN(B1196)-8))-1)</f>
        <v>#VALUE!</v>
      </c>
      <c r="E1196" s="11" t="e">
        <f>MID(SUBSTITUTE(exportált!B1196,"&lt;br /&gt;","&lt;br&gt;"),LEN('exportált formázott'!B1196)+LEN(D1196)+13,SEARCH("&lt;br&gt;",RIGHT(SUBSTITUTE(exportált!B1196,"&lt;br /&gt;","&lt;br&gt;"),LEN(SUBSTITUTE(exportált!B1196,"&lt;br /&gt;","&lt;br&gt;"))-LEN(B1196)-LEN(D1196)-13)))</f>
        <v>#VALUE!</v>
      </c>
      <c r="F1196" s="11"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1" t="str">
        <f>IF(exportált!A1197&lt;&gt;"",IFERROR(LEFT(exportált!A1197,SEARCH("&lt;br/&gt;",SUBSTITUTE(exportált!A1197,"&lt;br&gt;","&lt;br/&gt;"),1)-1),exportált!A1197),"")</f>
        <v/>
      </c>
      <c r="B1197" s="11" t="e">
        <f>LEFT(SUBSTITUTE(exportált!B1197,"&lt;br /&gt;","&lt;br&gt;"),SEARCH("&lt;br&gt;&lt;br&gt;",SUBSTITUTE(SUBSTITUTE(exportált!B1197,"&lt;br /&gt;","&lt;br&gt;"),"&lt;br /&gt;","&lt;br&gt;"),1)-1)</f>
        <v>#VALUE!</v>
      </c>
      <c r="C1197" s="11" t="e">
        <f>SUBSTITUTE(MID(SUBSTITUTE(exportált!B1197,"&lt;br /&gt;","&lt;br&gt;"),LEN('exportált formázott'!B1197)+LEN(D1197)+LEN(E1197)+LEN(F1197)+25,LEN(SUBSTITUTE(exportált!B1197,"&lt;br /&gt;","&lt;br&gt;"))-LEN(D1197)-LEN(E1197)-LEN(F1197)),"&lt;br&gt;",CHAR(10))</f>
        <v>#VALUE!</v>
      </c>
      <c r="D1197" s="11" t="e">
        <f>MID(SUBSTITUTE(exportált!B1197,"&lt;br /&gt;","&lt;br&gt;"),LEN('exportált formázott'!B1197)+9,SEARCH("&lt;br&gt;",RIGHT(SUBSTITUTE(exportált!B1197,"&lt;br /&gt;","&lt;br&gt;"),LEN(SUBSTITUTE(exportált!B1197,"&lt;br /&gt;","&lt;br&gt;"))-LEN(B1197)-8))-1)</f>
        <v>#VALUE!</v>
      </c>
      <c r="E1197" s="11" t="e">
        <f>MID(SUBSTITUTE(exportált!B1197,"&lt;br /&gt;","&lt;br&gt;"),LEN('exportált formázott'!B1197)+LEN(D1197)+13,SEARCH("&lt;br&gt;",RIGHT(SUBSTITUTE(exportált!B1197,"&lt;br /&gt;","&lt;br&gt;"),LEN(SUBSTITUTE(exportált!B1197,"&lt;br /&gt;","&lt;br&gt;"))-LEN(B1197)-LEN(D1197)-13)))</f>
        <v>#VALUE!</v>
      </c>
      <c r="F1197" s="11"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1" t="str">
        <f>IF(exportált!A1198&lt;&gt;"",IFERROR(LEFT(exportált!A1198,SEARCH("&lt;br/&gt;",SUBSTITUTE(exportált!A1198,"&lt;br&gt;","&lt;br/&gt;"),1)-1),exportált!A1198),"")</f>
        <v/>
      </c>
      <c r="B1198" s="11" t="e">
        <f>LEFT(SUBSTITUTE(exportált!B1198,"&lt;br /&gt;","&lt;br&gt;"),SEARCH("&lt;br&gt;&lt;br&gt;",SUBSTITUTE(SUBSTITUTE(exportált!B1198,"&lt;br /&gt;","&lt;br&gt;"),"&lt;br /&gt;","&lt;br&gt;"),1)-1)</f>
        <v>#VALUE!</v>
      </c>
      <c r="C1198" s="11" t="e">
        <f>SUBSTITUTE(MID(SUBSTITUTE(exportált!B1198,"&lt;br /&gt;","&lt;br&gt;"),LEN('exportált formázott'!B1198)+LEN(D1198)+LEN(E1198)+LEN(F1198)+25,LEN(SUBSTITUTE(exportált!B1198,"&lt;br /&gt;","&lt;br&gt;"))-LEN(D1198)-LEN(E1198)-LEN(F1198)),"&lt;br&gt;",CHAR(10))</f>
        <v>#VALUE!</v>
      </c>
      <c r="D1198" s="11" t="e">
        <f>MID(SUBSTITUTE(exportált!B1198,"&lt;br /&gt;","&lt;br&gt;"),LEN('exportált formázott'!B1198)+9,SEARCH("&lt;br&gt;",RIGHT(SUBSTITUTE(exportált!B1198,"&lt;br /&gt;","&lt;br&gt;"),LEN(SUBSTITUTE(exportált!B1198,"&lt;br /&gt;","&lt;br&gt;"))-LEN(B1198)-8))-1)</f>
        <v>#VALUE!</v>
      </c>
      <c r="E1198" s="11" t="e">
        <f>MID(SUBSTITUTE(exportált!B1198,"&lt;br /&gt;","&lt;br&gt;"),LEN('exportált formázott'!B1198)+LEN(D1198)+13,SEARCH("&lt;br&gt;",RIGHT(SUBSTITUTE(exportált!B1198,"&lt;br /&gt;","&lt;br&gt;"),LEN(SUBSTITUTE(exportált!B1198,"&lt;br /&gt;","&lt;br&gt;"))-LEN(B1198)-LEN(D1198)-13)))</f>
        <v>#VALUE!</v>
      </c>
      <c r="F1198" s="11"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1" t="str">
        <f>IF(exportált!A1199&lt;&gt;"",IFERROR(LEFT(exportált!A1199,SEARCH("&lt;br/&gt;",SUBSTITUTE(exportált!A1199,"&lt;br&gt;","&lt;br/&gt;"),1)-1),exportált!A1199),"")</f>
        <v/>
      </c>
      <c r="B1199" s="11" t="e">
        <f>LEFT(SUBSTITUTE(exportált!B1199,"&lt;br /&gt;","&lt;br&gt;"),SEARCH("&lt;br&gt;&lt;br&gt;",SUBSTITUTE(SUBSTITUTE(exportált!B1199,"&lt;br /&gt;","&lt;br&gt;"),"&lt;br /&gt;","&lt;br&gt;"),1)-1)</f>
        <v>#VALUE!</v>
      </c>
      <c r="C1199" s="11" t="e">
        <f>SUBSTITUTE(MID(SUBSTITUTE(exportált!B1199,"&lt;br /&gt;","&lt;br&gt;"),LEN('exportált formázott'!B1199)+LEN(D1199)+LEN(E1199)+LEN(F1199)+25,LEN(SUBSTITUTE(exportált!B1199,"&lt;br /&gt;","&lt;br&gt;"))-LEN(D1199)-LEN(E1199)-LEN(F1199)),"&lt;br&gt;",CHAR(10))</f>
        <v>#VALUE!</v>
      </c>
      <c r="D1199" s="11" t="e">
        <f>MID(SUBSTITUTE(exportált!B1199,"&lt;br /&gt;","&lt;br&gt;"),LEN('exportált formázott'!B1199)+9,SEARCH("&lt;br&gt;",RIGHT(SUBSTITUTE(exportált!B1199,"&lt;br /&gt;","&lt;br&gt;"),LEN(SUBSTITUTE(exportált!B1199,"&lt;br /&gt;","&lt;br&gt;"))-LEN(B1199)-8))-1)</f>
        <v>#VALUE!</v>
      </c>
      <c r="E1199" s="11" t="e">
        <f>MID(SUBSTITUTE(exportált!B1199,"&lt;br /&gt;","&lt;br&gt;"),LEN('exportált formázott'!B1199)+LEN(D1199)+13,SEARCH("&lt;br&gt;",RIGHT(SUBSTITUTE(exportált!B1199,"&lt;br /&gt;","&lt;br&gt;"),LEN(SUBSTITUTE(exportált!B1199,"&lt;br /&gt;","&lt;br&gt;"))-LEN(B1199)-LEN(D1199)-13)))</f>
        <v>#VALUE!</v>
      </c>
      <c r="F1199" s="11"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1" t="str">
        <f>IF(exportált!A1200&lt;&gt;"",IFERROR(LEFT(exportált!A1200,SEARCH("&lt;br/&gt;",SUBSTITUTE(exportált!A1200,"&lt;br&gt;","&lt;br/&gt;"),1)-1),exportált!A1200),"")</f>
        <v/>
      </c>
      <c r="B1200" s="11" t="e">
        <f>LEFT(SUBSTITUTE(exportált!B1200,"&lt;br /&gt;","&lt;br&gt;"),SEARCH("&lt;br&gt;&lt;br&gt;",SUBSTITUTE(SUBSTITUTE(exportált!B1200,"&lt;br /&gt;","&lt;br&gt;"),"&lt;br /&gt;","&lt;br&gt;"),1)-1)</f>
        <v>#VALUE!</v>
      </c>
      <c r="C1200" s="11" t="e">
        <f>SUBSTITUTE(MID(SUBSTITUTE(exportált!B1200,"&lt;br /&gt;","&lt;br&gt;"),LEN('exportált formázott'!B1200)+LEN(D1200)+LEN(E1200)+LEN(F1200)+25,LEN(SUBSTITUTE(exportált!B1200,"&lt;br /&gt;","&lt;br&gt;"))-LEN(D1200)-LEN(E1200)-LEN(F1200)),"&lt;br&gt;",CHAR(10))</f>
        <v>#VALUE!</v>
      </c>
      <c r="D1200" s="11" t="e">
        <f>MID(SUBSTITUTE(exportált!B1200,"&lt;br /&gt;","&lt;br&gt;"),LEN('exportált formázott'!B1200)+9,SEARCH("&lt;br&gt;",RIGHT(SUBSTITUTE(exportált!B1200,"&lt;br /&gt;","&lt;br&gt;"),LEN(SUBSTITUTE(exportált!B1200,"&lt;br /&gt;","&lt;br&gt;"))-LEN(B1200)-8))-1)</f>
        <v>#VALUE!</v>
      </c>
      <c r="E1200" s="11" t="e">
        <f>MID(SUBSTITUTE(exportált!B1200,"&lt;br /&gt;","&lt;br&gt;"),LEN('exportált formázott'!B1200)+LEN(D1200)+13,SEARCH("&lt;br&gt;",RIGHT(SUBSTITUTE(exportált!B1200,"&lt;br /&gt;","&lt;br&gt;"),LEN(SUBSTITUTE(exportált!B1200,"&lt;br /&gt;","&lt;br&gt;"))-LEN(B1200)-LEN(D1200)-13)))</f>
        <v>#VALUE!</v>
      </c>
      <c r="F1200" s="11"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1" t="str">
        <f>IF(exportált!A1201&lt;&gt;"",IFERROR(LEFT(exportált!A1201,SEARCH("&lt;br/&gt;",SUBSTITUTE(exportált!A1201,"&lt;br&gt;","&lt;br/&gt;"),1)-1),exportált!A1201),"")</f>
        <v/>
      </c>
      <c r="B1201" s="11" t="e">
        <f>LEFT(SUBSTITUTE(exportált!B1201,"&lt;br /&gt;","&lt;br&gt;"),SEARCH("&lt;br&gt;&lt;br&gt;",SUBSTITUTE(SUBSTITUTE(exportált!B1201,"&lt;br /&gt;","&lt;br&gt;"),"&lt;br /&gt;","&lt;br&gt;"),1)-1)</f>
        <v>#VALUE!</v>
      </c>
      <c r="C1201" s="11" t="e">
        <f>SUBSTITUTE(MID(SUBSTITUTE(exportált!B1201,"&lt;br /&gt;","&lt;br&gt;"),LEN('exportált formázott'!B1201)+LEN(D1201)+LEN(E1201)+LEN(F1201)+25,LEN(SUBSTITUTE(exportált!B1201,"&lt;br /&gt;","&lt;br&gt;"))-LEN(D1201)-LEN(E1201)-LEN(F1201)),"&lt;br&gt;",CHAR(10))</f>
        <v>#VALUE!</v>
      </c>
      <c r="D1201" s="11" t="e">
        <f>MID(SUBSTITUTE(exportált!B1201,"&lt;br /&gt;","&lt;br&gt;"),LEN('exportált formázott'!B1201)+9,SEARCH("&lt;br&gt;",RIGHT(SUBSTITUTE(exportált!B1201,"&lt;br /&gt;","&lt;br&gt;"),LEN(SUBSTITUTE(exportált!B1201,"&lt;br /&gt;","&lt;br&gt;"))-LEN(B1201)-8))-1)</f>
        <v>#VALUE!</v>
      </c>
      <c r="E1201" s="11" t="e">
        <f>MID(SUBSTITUTE(exportált!B1201,"&lt;br /&gt;","&lt;br&gt;"),LEN('exportált formázott'!B1201)+LEN(D1201)+13,SEARCH("&lt;br&gt;",RIGHT(SUBSTITUTE(exportált!B1201,"&lt;br /&gt;","&lt;br&gt;"),LEN(SUBSTITUTE(exportált!B1201,"&lt;br /&gt;","&lt;br&gt;"))-LEN(B1201)-LEN(D1201)-13)))</f>
        <v>#VALUE!</v>
      </c>
      <c r="F1201" s="11"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1" t="str">
        <f>IF(exportált!A1202&lt;&gt;"",IFERROR(LEFT(exportált!A1202,SEARCH("&lt;br/&gt;",SUBSTITUTE(exportált!A1202,"&lt;br&gt;","&lt;br/&gt;"),1)-1),exportált!A1202),"")</f>
        <v/>
      </c>
      <c r="B1202" s="11" t="e">
        <f>LEFT(SUBSTITUTE(exportált!B1202,"&lt;br /&gt;","&lt;br&gt;"),SEARCH("&lt;br&gt;&lt;br&gt;",SUBSTITUTE(SUBSTITUTE(exportált!B1202,"&lt;br /&gt;","&lt;br&gt;"),"&lt;br /&gt;","&lt;br&gt;"),1)-1)</f>
        <v>#VALUE!</v>
      </c>
      <c r="C1202" s="11" t="e">
        <f>SUBSTITUTE(MID(SUBSTITUTE(exportált!B1202,"&lt;br /&gt;","&lt;br&gt;"),LEN('exportált formázott'!B1202)+LEN(D1202)+LEN(E1202)+LEN(F1202)+25,LEN(SUBSTITUTE(exportált!B1202,"&lt;br /&gt;","&lt;br&gt;"))-LEN(D1202)-LEN(E1202)-LEN(F1202)),"&lt;br&gt;",CHAR(10))</f>
        <v>#VALUE!</v>
      </c>
      <c r="D1202" s="11" t="e">
        <f>MID(SUBSTITUTE(exportált!B1202,"&lt;br /&gt;","&lt;br&gt;"),LEN('exportált formázott'!B1202)+9,SEARCH("&lt;br&gt;",RIGHT(SUBSTITUTE(exportált!B1202,"&lt;br /&gt;","&lt;br&gt;"),LEN(SUBSTITUTE(exportált!B1202,"&lt;br /&gt;","&lt;br&gt;"))-LEN(B1202)-8))-1)</f>
        <v>#VALUE!</v>
      </c>
      <c r="E1202" s="11" t="e">
        <f>MID(SUBSTITUTE(exportált!B1202,"&lt;br /&gt;","&lt;br&gt;"),LEN('exportált formázott'!B1202)+LEN(D1202)+13,SEARCH("&lt;br&gt;",RIGHT(SUBSTITUTE(exportált!B1202,"&lt;br /&gt;","&lt;br&gt;"),LEN(SUBSTITUTE(exportált!B1202,"&lt;br /&gt;","&lt;br&gt;"))-LEN(B1202)-LEN(D1202)-13)))</f>
        <v>#VALUE!</v>
      </c>
      <c r="F1202" s="11"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1" t="str">
        <f>IF(exportált!A1203&lt;&gt;"",IFERROR(LEFT(exportált!A1203,SEARCH("&lt;br/&gt;",SUBSTITUTE(exportált!A1203,"&lt;br&gt;","&lt;br/&gt;"),1)-1),exportált!A1203),"")</f>
        <v/>
      </c>
      <c r="B1203" s="11" t="e">
        <f>LEFT(SUBSTITUTE(exportált!B1203,"&lt;br /&gt;","&lt;br&gt;"),SEARCH("&lt;br&gt;&lt;br&gt;",SUBSTITUTE(SUBSTITUTE(exportált!B1203,"&lt;br /&gt;","&lt;br&gt;"),"&lt;br /&gt;","&lt;br&gt;"),1)-1)</f>
        <v>#VALUE!</v>
      </c>
      <c r="C1203" s="11" t="e">
        <f>SUBSTITUTE(MID(SUBSTITUTE(exportált!B1203,"&lt;br /&gt;","&lt;br&gt;"),LEN('exportált formázott'!B1203)+LEN(D1203)+LEN(E1203)+LEN(F1203)+25,LEN(SUBSTITUTE(exportált!B1203,"&lt;br /&gt;","&lt;br&gt;"))-LEN(D1203)-LEN(E1203)-LEN(F1203)),"&lt;br&gt;",CHAR(10))</f>
        <v>#VALUE!</v>
      </c>
      <c r="D1203" s="11" t="e">
        <f>MID(SUBSTITUTE(exportált!B1203,"&lt;br /&gt;","&lt;br&gt;"),LEN('exportált formázott'!B1203)+9,SEARCH("&lt;br&gt;",RIGHT(SUBSTITUTE(exportált!B1203,"&lt;br /&gt;","&lt;br&gt;"),LEN(SUBSTITUTE(exportált!B1203,"&lt;br /&gt;","&lt;br&gt;"))-LEN(B1203)-8))-1)</f>
        <v>#VALUE!</v>
      </c>
      <c r="E1203" s="11" t="e">
        <f>MID(SUBSTITUTE(exportált!B1203,"&lt;br /&gt;","&lt;br&gt;"),LEN('exportált formázott'!B1203)+LEN(D1203)+13,SEARCH("&lt;br&gt;",RIGHT(SUBSTITUTE(exportált!B1203,"&lt;br /&gt;","&lt;br&gt;"),LEN(SUBSTITUTE(exportált!B1203,"&lt;br /&gt;","&lt;br&gt;"))-LEN(B1203)-LEN(D1203)-13)))</f>
        <v>#VALUE!</v>
      </c>
      <c r="F1203" s="11"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1" t="str">
        <f>IF(exportált!A1204&lt;&gt;"",IFERROR(LEFT(exportált!A1204,SEARCH("&lt;br/&gt;",SUBSTITUTE(exportált!A1204,"&lt;br&gt;","&lt;br/&gt;"),1)-1),exportált!A1204),"")</f>
        <v/>
      </c>
      <c r="B1204" s="11" t="e">
        <f>LEFT(SUBSTITUTE(exportált!B1204,"&lt;br /&gt;","&lt;br&gt;"),SEARCH("&lt;br&gt;&lt;br&gt;",SUBSTITUTE(SUBSTITUTE(exportált!B1204,"&lt;br /&gt;","&lt;br&gt;"),"&lt;br /&gt;","&lt;br&gt;"),1)-1)</f>
        <v>#VALUE!</v>
      </c>
      <c r="C1204" s="11" t="e">
        <f>SUBSTITUTE(MID(SUBSTITUTE(exportált!B1204,"&lt;br /&gt;","&lt;br&gt;"),LEN('exportált formázott'!B1204)+LEN(D1204)+LEN(E1204)+LEN(F1204)+25,LEN(SUBSTITUTE(exportált!B1204,"&lt;br /&gt;","&lt;br&gt;"))-LEN(D1204)-LEN(E1204)-LEN(F1204)),"&lt;br&gt;",CHAR(10))</f>
        <v>#VALUE!</v>
      </c>
      <c r="D1204" s="11" t="e">
        <f>MID(SUBSTITUTE(exportált!B1204,"&lt;br /&gt;","&lt;br&gt;"),LEN('exportált formázott'!B1204)+9,SEARCH("&lt;br&gt;",RIGHT(SUBSTITUTE(exportált!B1204,"&lt;br /&gt;","&lt;br&gt;"),LEN(SUBSTITUTE(exportált!B1204,"&lt;br /&gt;","&lt;br&gt;"))-LEN(B1204)-8))-1)</f>
        <v>#VALUE!</v>
      </c>
      <c r="E1204" s="11" t="e">
        <f>MID(SUBSTITUTE(exportált!B1204,"&lt;br /&gt;","&lt;br&gt;"),LEN('exportált formázott'!B1204)+LEN(D1204)+13,SEARCH("&lt;br&gt;",RIGHT(SUBSTITUTE(exportált!B1204,"&lt;br /&gt;","&lt;br&gt;"),LEN(SUBSTITUTE(exportált!B1204,"&lt;br /&gt;","&lt;br&gt;"))-LEN(B1204)-LEN(D1204)-13)))</f>
        <v>#VALUE!</v>
      </c>
      <c r="F1204" s="11"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1" t="str">
        <f>IF(exportált!A1205&lt;&gt;"",IFERROR(LEFT(exportált!A1205,SEARCH("&lt;br/&gt;",SUBSTITUTE(exportált!A1205,"&lt;br&gt;","&lt;br/&gt;"),1)-1),exportált!A1205),"")</f>
        <v/>
      </c>
      <c r="B1205" s="11" t="e">
        <f>LEFT(SUBSTITUTE(exportált!B1205,"&lt;br /&gt;","&lt;br&gt;"),SEARCH("&lt;br&gt;&lt;br&gt;",SUBSTITUTE(SUBSTITUTE(exportált!B1205,"&lt;br /&gt;","&lt;br&gt;"),"&lt;br /&gt;","&lt;br&gt;"),1)-1)</f>
        <v>#VALUE!</v>
      </c>
      <c r="C1205" s="11" t="e">
        <f>SUBSTITUTE(MID(SUBSTITUTE(exportált!B1205,"&lt;br /&gt;","&lt;br&gt;"),LEN('exportált formázott'!B1205)+LEN(D1205)+LEN(E1205)+LEN(F1205)+25,LEN(SUBSTITUTE(exportált!B1205,"&lt;br /&gt;","&lt;br&gt;"))-LEN(D1205)-LEN(E1205)-LEN(F1205)),"&lt;br&gt;",CHAR(10))</f>
        <v>#VALUE!</v>
      </c>
      <c r="D1205" s="11" t="e">
        <f>MID(SUBSTITUTE(exportált!B1205,"&lt;br /&gt;","&lt;br&gt;"),LEN('exportált formázott'!B1205)+9,SEARCH("&lt;br&gt;",RIGHT(SUBSTITUTE(exportált!B1205,"&lt;br /&gt;","&lt;br&gt;"),LEN(SUBSTITUTE(exportált!B1205,"&lt;br /&gt;","&lt;br&gt;"))-LEN(B1205)-8))-1)</f>
        <v>#VALUE!</v>
      </c>
      <c r="E1205" s="11" t="e">
        <f>MID(SUBSTITUTE(exportált!B1205,"&lt;br /&gt;","&lt;br&gt;"),LEN('exportált formázott'!B1205)+LEN(D1205)+13,SEARCH("&lt;br&gt;",RIGHT(SUBSTITUTE(exportált!B1205,"&lt;br /&gt;","&lt;br&gt;"),LEN(SUBSTITUTE(exportált!B1205,"&lt;br /&gt;","&lt;br&gt;"))-LEN(B1205)-LEN(D1205)-13)))</f>
        <v>#VALUE!</v>
      </c>
      <c r="F1205" s="11"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1" t="str">
        <f>IF(exportált!A1206&lt;&gt;"",IFERROR(LEFT(exportált!A1206,SEARCH("&lt;br/&gt;",SUBSTITUTE(exportált!A1206,"&lt;br&gt;","&lt;br/&gt;"),1)-1),exportált!A1206),"")</f>
        <v/>
      </c>
      <c r="B1206" s="11" t="e">
        <f>LEFT(SUBSTITUTE(exportált!B1206,"&lt;br /&gt;","&lt;br&gt;"),SEARCH("&lt;br&gt;&lt;br&gt;",SUBSTITUTE(SUBSTITUTE(exportált!B1206,"&lt;br /&gt;","&lt;br&gt;"),"&lt;br /&gt;","&lt;br&gt;"),1)-1)</f>
        <v>#VALUE!</v>
      </c>
      <c r="C1206" s="11" t="e">
        <f>SUBSTITUTE(MID(SUBSTITUTE(exportált!B1206,"&lt;br /&gt;","&lt;br&gt;"),LEN('exportált formázott'!B1206)+LEN(D1206)+LEN(E1206)+LEN(F1206)+25,LEN(SUBSTITUTE(exportált!B1206,"&lt;br /&gt;","&lt;br&gt;"))-LEN(D1206)-LEN(E1206)-LEN(F1206)),"&lt;br&gt;",CHAR(10))</f>
        <v>#VALUE!</v>
      </c>
      <c r="D1206" s="11" t="e">
        <f>MID(SUBSTITUTE(exportált!B1206,"&lt;br /&gt;","&lt;br&gt;"),LEN('exportált formázott'!B1206)+9,SEARCH("&lt;br&gt;",RIGHT(SUBSTITUTE(exportált!B1206,"&lt;br /&gt;","&lt;br&gt;"),LEN(SUBSTITUTE(exportált!B1206,"&lt;br /&gt;","&lt;br&gt;"))-LEN(B1206)-8))-1)</f>
        <v>#VALUE!</v>
      </c>
      <c r="E1206" s="11" t="e">
        <f>MID(SUBSTITUTE(exportált!B1206,"&lt;br /&gt;","&lt;br&gt;"),LEN('exportált formázott'!B1206)+LEN(D1206)+13,SEARCH("&lt;br&gt;",RIGHT(SUBSTITUTE(exportált!B1206,"&lt;br /&gt;","&lt;br&gt;"),LEN(SUBSTITUTE(exportált!B1206,"&lt;br /&gt;","&lt;br&gt;"))-LEN(B1206)-LEN(D1206)-13)))</f>
        <v>#VALUE!</v>
      </c>
      <c r="F1206" s="11"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1" t="str">
        <f>IF(exportált!A1207&lt;&gt;"",IFERROR(LEFT(exportált!A1207,SEARCH("&lt;br/&gt;",SUBSTITUTE(exportált!A1207,"&lt;br&gt;","&lt;br/&gt;"),1)-1),exportált!A1207),"")</f>
        <v/>
      </c>
      <c r="B1207" s="11" t="e">
        <f>LEFT(SUBSTITUTE(exportált!B1207,"&lt;br /&gt;","&lt;br&gt;"),SEARCH("&lt;br&gt;&lt;br&gt;",SUBSTITUTE(SUBSTITUTE(exportált!B1207,"&lt;br /&gt;","&lt;br&gt;"),"&lt;br /&gt;","&lt;br&gt;"),1)-1)</f>
        <v>#VALUE!</v>
      </c>
      <c r="C1207" s="11" t="e">
        <f>SUBSTITUTE(MID(SUBSTITUTE(exportált!B1207,"&lt;br /&gt;","&lt;br&gt;"),LEN('exportált formázott'!B1207)+LEN(D1207)+LEN(E1207)+LEN(F1207)+25,LEN(SUBSTITUTE(exportált!B1207,"&lt;br /&gt;","&lt;br&gt;"))-LEN(D1207)-LEN(E1207)-LEN(F1207)),"&lt;br&gt;",CHAR(10))</f>
        <v>#VALUE!</v>
      </c>
      <c r="D1207" s="11" t="e">
        <f>MID(SUBSTITUTE(exportált!B1207,"&lt;br /&gt;","&lt;br&gt;"),LEN('exportált formázott'!B1207)+9,SEARCH("&lt;br&gt;",RIGHT(SUBSTITUTE(exportált!B1207,"&lt;br /&gt;","&lt;br&gt;"),LEN(SUBSTITUTE(exportált!B1207,"&lt;br /&gt;","&lt;br&gt;"))-LEN(B1207)-8))-1)</f>
        <v>#VALUE!</v>
      </c>
      <c r="E1207" s="11" t="e">
        <f>MID(SUBSTITUTE(exportált!B1207,"&lt;br /&gt;","&lt;br&gt;"),LEN('exportált formázott'!B1207)+LEN(D1207)+13,SEARCH("&lt;br&gt;",RIGHT(SUBSTITUTE(exportált!B1207,"&lt;br /&gt;","&lt;br&gt;"),LEN(SUBSTITUTE(exportált!B1207,"&lt;br /&gt;","&lt;br&gt;"))-LEN(B1207)-LEN(D1207)-13)))</f>
        <v>#VALUE!</v>
      </c>
      <c r="F1207" s="11"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1" t="str">
        <f>IF(exportált!A1208&lt;&gt;"",IFERROR(LEFT(exportált!A1208,SEARCH("&lt;br/&gt;",SUBSTITUTE(exportált!A1208,"&lt;br&gt;","&lt;br/&gt;"),1)-1),exportált!A1208),"")</f>
        <v/>
      </c>
      <c r="B1208" s="11" t="e">
        <f>LEFT(SUBSTITUTE(exportált!B1208,"&lt;br /&gt;","&lt;br&gt;"),SEARCH("&lt;br&gt;&lt;br&gt;",SUBSTITUTE(SUBSTITUTE(exportált!B1208,"&lt;br /&gt;","&lt;br&gt;"),"&lt;br /&gt;","&lt;br&gt;"),1)-1)</f>
        <v>#VALUE!</v>
      </c>
      <c r="C1208" s="11" t="e">
        <f>SUBSTITUTE(MID(SUBSTITUTE(exportált!B1208,"&lt;br /&gt;","&lt;br&gt;"),LEN('exportált formázott'!B1208)+LEN(D1208)+LEN(E1208)+LEN(F1208)+25,LEN(SUBSTITUTE(exportált!B1208,"&lt;br /&gt;","&lt;br&gt;"))-LEN(D1208)-LEN(E1208)-LEN(F1208)),"&lt;br&gt;",CHAR(10))</f>
        <v>#VALUE!</v>
      </c>
      <c r="D1208" s="11" t="e">
        <f>MID(SUBSTITUTE(exportált!B1208,"&lt;br /&gt;","&lt;br&gt;"),LEN('exportált formázott'!B1208)+9,SEARCH("&lt;br&gt;",RIGHT(SUBSTITUTE(exportált!B1208,"&lt;br /&gt;","&lt;br&gt;"),LEN(SUBSTITUTE(exportált!B1208,"&lt;br /&gt;","&lt;br&gt;"))-LEN(B1208)-8))-1)</f>
        <v>#VALUE!</v>
      </c>
      <c r="E1208" s="11" t="e">
        <f>MID(SUBSTITUTE(exportált!B1208,"&lt;br /&gt;","&lt;br&gt;"),LEN('exportált formázott'!B1208)+LEN(D1208)+13,SEARCH("&lt;br&gt;",RIGHT(SUBSTITUTE(exportált!B1208,"&lt;br /&gt;","&lt;br&gt;"),LEN(SUBSTITUTE(exportált!B1208,"&lt;br /&gt;","&lt;br&gt;"))-LEN(B1208)-LEN(D1208)-13)))</f>
        <v>#VALUE!</v>
      </c>
      <c r="F1208" s="11"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1" t="str">
        <f>IF(exportált!A1209&lt;&gt;"",IFERROR(LEFT(exportált!A1209,SEARCH("&lt;br/&gt;",SUBSTITUTE(exportált!A1209,"&lt;br&gt;","&lt;br/&gt;"),1)-1),exportált!A1209),"")</f>
        <v/>
      </c>
      <c r="B1209" s="11" t="e">
        <f>LEFT(SUBSTITUTE(exportált!B1209,"&lt;br /&gt;","&lt;br&gt;"),SEARCH("&lt;br&gt;&lt;br&gt;",SUBSTITUTE(SUBSTITUTE(exportált!B1209,"&lt;br /&gt;","&lt;br&gt;"),"&lt;br /&gt;","&lt;br&gt;"),1)-1)</f>
        <v>#VALUE!</v>
      </c>
      <c r="C1209" s="11" t="e">
        <f>SUBSTITUTE(MID(SUBSTITUTE(exportált!B1209,"&lt;br /&gt;","&lt;br&gt;"),LEN('exportált formázott'!B1209)+LEN(D1209)+LEN(E1209)+LEN(F1209)+25,LEN(SUBSTITUTE(exportált!B1209,"&lt;br /&gt;","&lt;br&gt;"))-LEN(D1209)-LEN(E1209)-LEN(F1209)),"&lt;br&gt;",CHAR(10))</f>
        <v>#VALUE!</v>
      </c>
      <c r="D1209" s="11" t="e">
        <f>MID(SUBSTITUTE(exportált!B1209,"&lt;br /&gt;","&lt;br&gt;"),LEN('exportált formázott'!B1209)+9,SEARCH("&lt;br&gt;",RIGHT(SUBSTITUTE(exportált!B1209,"&lt;br /&gt;","&lt;br&gt;"),LEN(SUBSTITUTE(exportált!B1209,"&lt;br /&gt;","&lt;br&gt;"))-LEN(B1209)-8))-1)</f>
        <v>#VALUE!</v>
      </c>
      <c r="E1209" s="11" t="e">
        <f>MID(SUBSTITUTE(exportált!B1209,"&lt;br /&gt;","&lt;br&gt;"),LEN('exportált formázott'!B1209)+LEN(D1209)+13,SEARCH("&lt;br&gt;",RIGHT(SUBSTITUTE(exportált!B1209,"&lt;br /&gt;","&lt;br&gt;"),LEN(SUBSTITUTE(exportált!B1209,"&lt;br /&gt;","&lt;br&gt;"))-LEN(B1209)-LEN(D1209)-13)))</f>
        <v>#VALUE!</v>
      </c>
      <c r="F1209" s="11"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1" t="str">
        <f>IF(exportált!A1210&lt;&gt;"",IFERROR(LEFT(exportált!A1210,SEARCH("&lt;br/&gt;",SUBSTITUTE(exportált!A1210,"&lt;br&gt;","&lt;br/&gt;"),1)-1),exportált!A1210),"")</f>
        <v/>
      </c>
      <c r="B1210" s="11" t="e">
        <f>LEFT(SUBSTITUTE(exportált!B1210,"&lt;br /&gt;","&lt;br&gt;"),SEARCH("&lt;br&gt;&lt;br&gt;",SUBSTITUTE(SUBSTITUTE(exportált!B1210,"&lt;br /&gt;","&lt;br&gt;"),"&lt;br /&gt;","&lt;br&gt;"),1)-1)</f>
        <v>#VALUE!</v>
      </c>
      <c r="C1210" s="11" t="e">
        <f>SUBSTITUTE(MID(SUBSTITUTE(exportált!B1210,"&lt;br /&gt;","&lt;br&gt;"),LEN('exportált formázott'!B1210)+LEN(D1210)+LEN(E1210)+LEN(F1210)+25,LEN(SUBSTITUTE(exportált!B1210,"&lt;br /&gt;","&lt;br&gt;"))-LEN(D1210)-LEN(E1210)-LEN(F1210)),"&lt;br&gt;",CHAR(10))</f>
        <v>#VALUE!</v>
      </c>
      <c r="D1210" s="11" t="e">
        <f>MID(SUBSTITUTE(exportált!B1210,"&lt;br /&gt;","&lt;br&gt;"),LEN('exportált formázott'!B1210)+9,SEARCH("&lt;br&gt;",RIGHT(SUBSTITUTE(exportált!B1210,"&lt;br /&gt;","&lt;br&gt;"),LEN(SUBSTITUTE(exportált!B1210,"&lt;br /&gt;","&lt;br&gt;"))-LEN(B1210)-8))-1)</f>
        <v>#VALUE!</v>
      </c>
      <c r="E1210" s="11" t="e">
        <f>MID(SUBSTITUTE(exportált!B1210,"&lt;br /&gt;","&lt;br&gt;"),LEN('exportált formázott'!B1210)+LEN(D1210)+13,SEARCH("&lt;br&gt;",RIGHT(SUBSTITUTE(exportált!B1210,"&lt;br /&gt;","&lt;br&gt;"),LEN(SUBSTITUTE(exportált!B1210,"&lt;br /&gt;","&lt;br&gt;"))-LEN(B1210)-LEN(D1210)-13)))</f>
        <v>#VALUE!</v>
      </c>
      <c r="F1210" s="11"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1" t="str">
        <f>IF(exportált!A1211&lt;&gt;"",IFERROR(LEFT(exportált!A1211,SEARCH("&lt;br/&gt;",SUBSTITUTE(exportált!A1211,"&lt;br&gt;","&lt;br/&gt;"),1)-1),exportált!A1211),"")</f>
        <v/>
      </c>
      <c r="B1211" s="11" t="e">
        <f>LEFT(SUBSTITUTE(exportált!B1211,"&lt;br /&gt;","&lt;br&gt;"),SEARCH("&lt;br&gt;&lt;br&gt;",SUBSTITUTE(SUBSTITUTE(exportált!B1211,"&lt;br /&gt;","&lt;br&gt;"),"&lt;br /&gt;","&lt;br&gt;"),1)-1)</f>
        <v>#VALUE!</v>
      </c>
      <c r="C1211" s="11" t="e">
        <f>SUBSTITUTE(MID(SUBSTITUTE(exportált!B1211,"&lt;br /&gt;","&lt;br&gt;"),LEN('exportált formázott'!B1211)+LEN(D1211)+LEN(E1211)+LEN(F1211)+25,LEN(SUBSTITUTE(exportált!B1211,"&lt;br /&gt;","&lt;br&gt;"))-LEN(D1211)-LEN(E1211)-LEN(F1211)),"&lt;br&gt;",CHAR(10))</f>
        <v>#VALUE!</v>
      </c>
      <c r="D1211" s="11" t="e">
        <f>MID(SUBSTITUTE(exportált!B1211,"&lt;br /&gt;","&lt;br&gt;"),LEN('exportált formázott'!B1211)+9,SEARCH("&lt;br&gt;",RIGHT(SUBSTITUTE(exportált!B1211,"&lt;br /&gt;","&lt;br&gt;"),LEN(SUBSTITUTE(exportált!B1211,"&lt;br /&gt;","&lt;br&gt;"))-LEN(B1211)-8))-1)</f>
        <v>#VALUE!</v>
      </c>
      <c r="E1211" s="11" t="e">
        <f>MID(SUBSTITUTE(exportált!B1211,"&lt;br /&gt;","&lt;br&gt;"),LEN('exportált formázott'!B1211)+LEN(D1211)+13,SEARCH("&lt;br&gt;",RIGHT(SUBSTITUTE(exportált!B1211,"&lt;br /&gt;","&lt;br&gt;"),LEN(SUBSTITUTE(exportált!B1211,"&lt;br /&gt;","&lt;br&gt;"))-LEN(B1211)-LEN(D1211)-13)))</f>
        <v>#VALUE!</v>
      </c>
      <c r="F1211" s="11"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1" t="str">
        <f>IF(exportált!A1212&lt;&gt;"",IFERROR(LEFT(exportált!A1212,SEARCH("&lt;br/&gt;",SUBSTITUTE(exportált!A1212,"&lt;br&gt;","&lt;br/&gt;"),1)-1),exportált!A1212),"")</f>
        <v/>
      </c>
      <c r="B1212" s="11" t="e">
        <f>LEFT(SUBSTITUTE(exportált!B1212,"&lt;br /&gt;","&lt;br&gt;"),SEARCH("&lt;br&gt;&lt;br&gt;",SUBSTITUTE(SUBSTITUTE(exportált!B1212,"&lt;br /&gt;","&lt;br&gt;"),"&lt;br /&gt;","&lt;br&gt;"),1)-1)</f>
        <v>#VALUE!</v>
      </c>
      <c r="C1212" s="11" t="e">
        <f>SUBSTITUTE(MID(SUBSTITUTE(exportált!B1212,"&lt;br /&gt;","&lt;br&gt;"),LEN('exportált formázott'!B1212)+LEN(D1212)+LEN(E1212)+LEN(F1212)+25,LEN(SUBSTITUTE(exportált!B1212,"&lt;br /&gt;","&lt;br&gt;"))-LEN(D1212)-LEN(E1212)-LEN(F1212)),"&lt;br&gt;",CHAR(10))</f>
        <v>#VALUE!</v>
      </c>
      <c r="D1212" s="11" t="e">
        <f>MID(SUBSTITUTE(exportált!B1212,"&lt;br /&gt;","&lt;br&gt;"),LEN('exportált formázott'!B1212)+9,SEARCH("&lt;br&gt;",RIGHT(SUBSTITUTE(exportált!B1212,"&lt;br /&gt;","&lt;br&gt;"),LEN(SUBSTITUTE(exportált!B1212,"&lt;br /&gt;","&lt;br&gt;"))-LEN(B1212)-8))-1)</f>
        <v>#VALUE!</v>
      </c>
      <c r="E1212" s="11" t="e">
        <f>MID(SUBSTITUTE(exportált!B1212,"&lt;br /&gt;","&lt;br&gt;"),LEN('exportált formázott'!B1212)+LEN(D1212)+13,SEARCH("&lt;br&gt;",RIGHT(SUBSTITUTE(exportált!B1212,"&lt;br /&gt;","&lt;br&gt;"),LEN(SUBSTITUTE(exportált!B1212,"&lt;br /&gt;","&lt;br&gt;"))-LEN(B1212)-LEN(D1212)-13)))</f>
        <v>#VALUE!</v>
      </c>
      <c r="F1212" s="11"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1" t="str">
        <f>IF(exportált!A1213&lt;&gt;"",IFERROR(LEFT(exportált!A1213,SEARCH("&lt;br/&gt;",SUBSTITUTE(exportált!A1213,"&lt;br&gt;","&lt;br/&gt;"),1)-1),exportált!A1213),"")</f>
        <v/>
      </c>
      <c r="B1213" s="11" t="e">
        <f>LEFT(SUBSTITUTE(exportált!B1213,"&lt;br /&gt;","&lt;br&gt;"),SEARCH("&lt;br&gt;&lt;br&gt;",SUBSTITUTE(SUBSTITUTE(exportált!B1213,"&lt;br /&gt;","&lt;br&gt;"),"&lt;br /&gt;","&lt;br&gt;"),1)-1)</f>
        <v>#VALUE!</v>
      </c>
      <c r="C1213" s="11" t="e">
        <f>SUBSTITUTE(MID(SUBSTITUTE(exportált!B1213,"&lt;br /&gt;","&lt;br&gt;"),LEN('exportált formázott'!B1213)+LEN(D1213)+LEN(E1213)+LEN(F1213)+25,LEN(SUBSTITUTE(exportált!B1213,"&lt;br /&gt;","&lt;br&gt;"))-LEN(D1213)-LEN(E1213)-LEN(F1213)),"&lt;br&gt;",CHAR(10))</f>
        <v>#VALUE!</v>
      </c>
      <c r="D1213" s="11" t="e">
        <f>MID(SUBSTITUTE(exportált!B1213,"&lt;br /&gt;","&lt;br&gt;"),LEN('exportált formázott'!B1213)+9,SEARCH("&lt;br&gt;",RIGHT(SUBSTITUTE(exportált!B1213,"&lt;br /&gt;","&lt;br&gt;"),LEN(SUBSTITUTE(exportált!B1213,"&lt;br /&gt;","&lt;br&gt;"))-LEN(B1213)-8))-1)</f>
        <v>#VALUE!</v>
      </c>
      <c r="E1213" s="11" t="e">
        <f>MID(SUBSTITUTE(exportált!B1213,"&lt;br /&gt;","&lt;br&gt;"),LEN('exportált formázott'!B1213)+LEN(D1213)+13,SEARCH("&lt;br&gt;",RIGHT(SUBSTITUTE(exportált!B1213,"&lt;br /&gt;","&lt;br&gt;"),LEN(SUBSTITUTE(exportált!B1213,"&lt;br /&gt;","&lt;br&gt;"))-LEN(B1213)-LEN(D1213)-13)))</f>
        <v>#VALUE!</v>
      </c>
      <c r="F1213" s="11"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1" t="str">
        <f>IF(exportált!A1214&lt;&gt;"",IFERROR(LEFT(exportált!A1214,SEARCH("&lt;br/&gt;",SUBSTITUTE(exportált!A1214,"&lt;br&gt;","&lt;br/&gt;"),1)-1),exportált!A1214),"")</f>
        <v/>
      </c>
      <c r="B1214" s="11" t="e">
        <f>LEFT(SUBSTITUTE(exportált!B1214,"&lt;br /&gt;","&lt;br&gt;"),SEARCH("&lt;br&gt;&lt;br&gt;",SUBSTITUTE(SUBSTITUTE(exportált!B1214,"&lt;br /&gt;","&lt;br&gt;"),"&lt;br /&gt;","&lt;br&gt;"),1)-1)</f>
        <v>#VALUE!</v>
      </c>
      <c r="C1214" s="11" t="e">
        <f>SUBSTITUTE(MID(SUBSTITUTE(exportált!B1214,"&lt;br /&gt;","&lt;br&gt;"),LEN('exportált formázott'!B1214)+LEN(D1214)+LEN(E1214)+LEN(F1214)+25,LEN(SUBSTITUTE(exportált!B1214,"&lt;br /&gt;","&lt;br&gt;"))-LEN(D1214)-LEN(E1214)-LEN(F1214)),"&lt;br&gt;",CHAR(10))</f>
        <v>#VALUE!</v>
      </c>
      <c r="D1214" s="11" t="e">
        <f>MID(SUBSTITUTE(exportált!B1214,"&lt;br /&gt;","&lt;br&gt;"),LEN('exportált formázott'!B1214)+9,SEARCH("&lt;br&gt;",RIGHT(SUBSTITUTE(exportált!B1214,"&lt;br /&gt;","&lt;br&gt;"),LEN(SUBSTITUTE(exportált!B1214,"&lt;br /&gt;","&lt;br&gt;"))-LEN(B1214)-8))-1)</f>
        <v>#VALUE!</v>
      </c>
      <c r="E1214" s="11" t="e">
        <f>MID(SUBSTITUTE(exportált!B1214,"&lt;br /&gt;","&lt;br&gt;"),LEN('exportált formázott'!B1214)+LEN(D1214)+13,SEARCH("&lt;br&gt;",RIGHT(SUBSTITUTE(exportált!B1214,"&lt;br /&gt;","&lt;br&gt;"),LEN(SUBSTITUTE(exportált!B1214,"&lt;br /&gt;","&lt;br&gt;"))-LEN(B1214)-LEN(D1214)-13)))</f>
        <v>#VALUE!</v>
      </c>
      <c r="F1214" s="11"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1" t="str">
        <f>IF(exportált!A1215&lt;&gt;"",IFERROR(LEFT(exportált!A1215,SEARCH("&lt;br/&gt;",SUBSTITUTE(exportált!A1215,"&lt;br&gt;","&lt;br/&gt;"),1)-1),exportált!A1215),"")</f>
        <v/>
      </c>
      <c r="B1215" s="11" t="e">
        <f>LEFT(SUBSTITUTE(exportált!B1215,"&lt;br /&gt;","&lt;br&gt;"),SEARCH("&lt;br&gt;&lt;br&gt;",SUBSTITUTE(SUBSTITUTE(exportált!B1215,"&lt;br /&gt;","&lt;br&gt;"),"&lt;br /&gt;","&lt;br&gt;"),1)-1)</f>
        <v>#VALUE!</v>
      </c>
      <c r="C1215" s="11" t="e">
        <f>SUBSTITUTE(MID(SUBSTITUTE(exportált!B1215,"&lt;br /&gt;","&lt;br&gt;"),LEN('exportált formázott'!B1215)+LEN(D1215)+LEN(E1215)+LEN(F1215)+25,LEN(SUBSTITUTE(exportált!B1215,"&lt;br /&gt;","&lt;br&gt;"))-LEN(D1215)-LEN(E1215)-LEN(F1215)),"&lt;br&gt;",CHAR(10))</f>
        <v>#VALUE!</v>
      </c>
      <c r="D1215" s="11" t="e">
        <f>MID(SUBSTITUTE(exportált!B1215,"&lt;br /&gt;","&lt;br&gt;"),LEN('exportált formázott'!B1215)+9,SEARCH("&lt;br&gt;",RIGHT(SUBSTITUTE(exportált!B1215,"&lt;br /&gt;","&lt;br&gt;"),LEN(SUBSTITUTE(exportált!B1215,"&lt;br /&gt;","&lt;br&gt;"))-LEN(B1215)-8))-1)</f>
        <v>#VALUE!</v>
      </c>
      <c r="E1215" s="11" t="e">
        <f>MID(SUBSTITUTE(exportált!B1215,"&lt;br /&gt;","&lt;br&gt;"),LEN('exportált formázott'!B1215)+LEN(D1215)+13,SEARCH("&lt;br&gt;",RIGHT(SUBSTITUTE(exportált!B1215,"&lt;br /&gt;","&lt;br&gt;"),LEN(SUBSTITUTE(exportált!B1215,"&lt;br /&gt;","&lt;br&gt;"))-LEN(B1215)-LEN(D1215)-13)))</f>
        <v>#VALUE!</v>
      </c>
      <c r="F1215" s="11"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1" t="str">
        <f>IF(exportált!A1216&lt;&gt;"",IFERROR(LEFT(exportált!A1216,SEARCH("&lt;br/&gt;",SUBSTITUTE(exportált!A1216,"&lt;br&gt;","&lt;br/&gt;"),1)-1),exportált!A1216),"")</f>
        <v/>
      </c>
      <c r="B1216" s="11" t="e">
        <f>LEFT(SUBSTITUTE(exportált!B1216,"&lt;br /&gt;","&lt;br&gt;"),SEARCH("&lt;br&gt;&lt;br&gt;",SUBSTITUTE(SUBSTITUTE(exportált!B1216,"&lt;br /&gt;","&lt;br&gt;"),"&lt;br /&gt;","&lt;br&gt;"),1)-1)</f>
        <v>#VALUE!</v>
      </c>
      <c r="C1216" s="11" t="e">
        <f>SUBSTITUTE(MID(SUBSTITUTE(exportált!B1216,"&lt;br /&gt;","&lt;br&gt;"),LEN('exportált formázott'!B1216)+LEN(D1216)+LEN(E1216)+LEN(F1216)+25,LEN(SUBSTITUTE(exportált!B1216,"&lt;br /&gt;","&lt;br&gt;"))-LEN(D1216)-LEN(E1216)-LEN(F1216)),"&lt;br&gt;",CHAR(10))</f>
        <v>#VALUE!</v>
      </c>
      <c r="D1216" s="11" t="e">
        <f>MID(SUBSTITUTE(exportált!B1216,"&lt;br /&gt;","&lt;br&gt;"),LEN('exportált formázott'!B1216)+9,SEARCH("&lt;br&gt;",RIGHT(SUBSTITUTE(exportált!B1216,"&lt;br /&gt;","&lt;br&gt;"),LEN(SUBSTITUTE(exportált!B1216,"&lt;br /&gt;","&lt;br&gt;"))-LEN(B1216)-8))-1)</f>
        <v>#VALUE!</v>
      </c>
      <c r="E1216" s="11" t="e">
        <f>MID(SUBSTITUTE(exportált!B1216,"&lt;br /&gt;","&lt;br&gt;"),LEN('exportált formázott'!B1216)+LEN(D1216)+13,SEARCH("&lt;br&gt;",RIGHT(SUBSTITUTE(exportált!B1216,"&lt;br /&gt;","&lt;br&gt;"),LEN(SUBSTITUTE(exportált!B1216,"&lt;br /&gt;","&lt;br&gt;"))-LEN(B1216)-LEN(D1216)-13)))</f>
        <v>#VALUE!</v>
      </c>
      <c r="F1216" s="11"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1" t="str">
        <f>IF(exportált!A1217&lt;&gt;"",IFERROR(LEFT(exportált!A1217,SEARCH("&lt;br/&gt;",SUBSTITUTE(exportált!A1217,"&lt;br&gt;","&lt;br/&gt;"),1)-1),exportált!A1217),"")</f>
        <v/>
      </c>
      <c r="B1217" s="11" t="e">
        <f>LEFT(SUBSTITUTE(exportált!B1217,"&lt;br /&gt;","&lt;br&gt;"),SEARCH("&lt;br&gt;&lt;br&gt;",SUBSTITUTE(SUBSTITUTE(exportált!B1217,"&lt;br /&gt;","&lt;br&gt;"),"&lt;br /&gt;","&lt;br&gt;"),1)-1)</f>
        <v>#VALUE!</v>
      </c>
      <c r="C1217" s="11" t="e">
        <f>SUBSTITUTE(MID(SUBSTITUTE(exportált!B1217,"&lt;br /&gt;","&lt;br&gt;"),LEN('exportált formázott'!B1217)+LEN(D1217)+LEN(E1217)+LEN(F1217)+25,LEN(SUBSTITUTE(exportált!B1217,"&lt;br /&gt;","&lt;br&gt;"))-LEN(D1217)-LEN(E1217)-LEN(F1217)),"&lt;br&gt;",CHAR(10))</f>
        <v>#VALUE!</v>
      </c>
      <c r="D1217" s="11" t="e">
        <f>MID(SUBSTITUTE(exportált!B1217,"&lt;br /&gt;","&lt;br&gt;"),LEN('exportált formázott'!B1217)+9,SEARCH("&lt;br&gt;",RIGHT(SUBSTITUTE(exportált!B1217,"&lt;br /&gt;","&lt;br&gt;"),LEN(SUBSTITUTE(exportált!B1217,"&lt;br /&gt;","&lt;br&gt;"))-LEN(B1217)-8))-1)</f>
        <v>#VALUE!</v>
      </c>
      <c r="E1217" s="11" t="e">
        <f>MID(SUBSTITUTE(exportált!B1217,"&lt;br /&gt;","&lt;br&gt;"),LEN('exportált formázott'!B1217)+LEN(D1217)+13,SEARCH("&lt;br&gt;",RIGHT(SUBSTITUTE(exportált!B1217,"&lt;br /&gt;","&lt;br&gt;"),LEN(SUBSTITUTE(exportált!B1217,"&lt;br /&gt;","&lt;br&gt;"))-LEN(B1217)-LEN(D1217)-13)))</f>
        <v>#VALUE!</v>
      </c>
      <c r="F1217" s="11"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1" t="str">
        <f>IF(exportált!A1218&lt;&gt;"",IFERROR(LEFT(exportált!A1218,SEARCH("&lt;br/&gt;",SUBSTITUTE(exportált!A1218,"&lt;br&gt;","&lt;br/&gt;"),1)-1),exportált!A1218),"")</f>
        <v/>
      </c>
      <c r="B1218" s="11" t="e">
        <f>LEFT(SUBSTITUTE(exportált!B1218,"&lt;br /&gt;","&lt;br&gt;"),SEARCH("&lt;br&gt;&lt;br&gt;",SUBSTITUTE(SUBSTITUTE(exportált!B1218,"&lt;br /&gt;","&lt;br&gt;"),"&lt;br /&gt;","&lt;br&gt;"),1)-1)</f>
        <v>#VALUE!</v>
      </c>
      <c r="C1218" s="11" t="e">
        <f>SUBSTITUTE(MID(SUBSTITUTE(exportált!B1218,"&lt;br /&gt;","&lt;br&gt;"),LEN('exportált formázott'!B1218)+LEN(D1218)+LEN(E1218)+LEN(F1218)+25,LEN(SUBSTITUTE(exportált!B1218,"&lt;br /&gt;","&lt;br&gt;"))-LEN(D1218)-LEN(E1218)-LEN(F1218)),"&lt;br&gt;",CHAR(10))</f>
        <v>#VALUE!</v>
      </c>
      <c r="D1218" s="11" t="e">
        <f>MID(SUBSTITUTE(exportált!B1218,"&lt;br /&gt;","&lt;br&gt;"),LEN('exportált formázott'!B1218)+9,SEARCH("&lt;br&gt;",RIGHT(SUBSTITUTE(exportált!B1218,"&lt;br /&gt;","&lt;br&gt;"),LEN(SUBSTITUTE(exportált!B1218,"&lt;br /&gt;","&lt;br&gt;"))-LEN(B1218)-8))-1)</f>
        <v>#VALUE!</v>
      </c>
      <c r="E1218" s="11" t="e">
        <f>MID(SUBSTITUTE(exportált!B1218,"&lt;br /&gt;","&lt;br&gt;"),LEN('exportált formázott'!B1218)+LEN(D1218)+13,SEARCH("&lt;br&gt;",RIGHT(SUBSTITUTE(exportált!B1218,"&lt;br /&gt;","&lt;br&gt;"),LEN(SUBSTITUTE(exportált!B1218,"&lt;br /&gt;","&lt;br&gt;"))-LEN(B1218)-LEN(D1218)-13)))</f>
        <v>#VALUE!</v>
      </c>
      <c r="F1218" s="11"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1" t="str">
        <f>IF(exportált!A1219&lt;&gt;"",IFERROR(LEFT(exportált!A1219,SEARCH("&lt;br/&gt;",SUBSTITUTE(exportált!A1219,"&lt;br&gt;","&lt;br/&gt;"),1)-1),exportált!A1219),"")</f>
        <v/>
      </c>
      <c r="B1219" s="11" t="e">
        <f>LEFT(SUBSTITUTE(exportált!B1219,"&lt;br /&gt;","&lt;br&gt;"),SEARCH("&lt;br&gt;&lt;br&gt;",SUBSTITUTE(SUBSTITUTE(exportált!B1219,"&lt;br /&gt;","&lt;br&gt;"),"&lt;br /&gt;","&lt;br&gt;"),1)-1)</f>
        <v>#VALUE!</v>
      </c>
      <c r="C1219" s="11" t="e">
        <f>SUBSTITUTE(MID(SUBSTITUTE(exportált!B1219,"&lt;br /&gt;","&lt;br&gt;"),LEN('exportált formázott'!B1219)+LEN(D1219)+LEN(E1219)+LEN(F1219)+25,LEN(SUBSTITUTE(exportált!B1219,"&lt;br /&gt;","&lt;br&gt;"))-LEN(D1219)-LEN(E1219)-LEN(F1219)),"&lt;br&gt;",CHAR(10))</f>
        <v>#VALUE!</v>
      </c>
      <c r="D1219" s="11" t="e">
        <f>MID(SUBSTITUTE(exportált!B1219,"&lt;br /&gt;","&lt;br&gt;"),LEN('exportált formázott'!B1219)+9,SEARCH("&lt;br&gt;",RIGHT(SUBSTITUTE(exportált!B1219,"&lt;br /&gt;","&lt;br&gt;"),LEN(SUBSTITUTE(exportált!B1219,"&lt;br /&gt;","&lt;br&gt;"))-LEN(B1219)-8))-1)</f>
        <v>#VALUE!</v>
      </c>
      <c r="E1219" s="11" t="e">
        <f>MID(SUBSTITUTE(exportált!B1219,"&lt;br /&gt;","&lt;br&gt;"),LEN('exportált formázott'!B1219)+LEN(D1219)+13,SEARCH("&lt;br&gt;",RIGHT(SUBSTITUTE(exportált!B1219,"&lt;br /&gt;","&lt;br&gt;"),LEN(SUBSTITUTE(exportált!B1219,"&lt;br /&gt;","&lt;br&gt;"))-LEN(B1219)-LEN(D1219)-13)))</f>
        <v>#VALUE!</v>
      </c>
      <c r="F1219" s="11"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1" t="str">
        <f>IF(exportált!A1220&lt;&gt;"",IFERROR(LEFT(exportált!A1220,SEARCH("&lt;br/&gt;",SUBSTITUTE(exportált!A1220,"&lt;br&gt;","&lt;br/&gt;"),1)-1),exportált!A1220),"")</f>
        <v/>
      </c>
      <c r="B1220" s="11" t="e">
        <f>LEFT(SUBSTITUTE(exportált!B1220,"&lt;br /&gt;","&lt;br&gt;"),SEARCH("&lt;br&gt;&lt;br&gt;",SUBSTITUTE(SUBSTITUTE(exportált!B1220,"&lt;br /&gt;","&lt;br&gt;"),"&lt;br /&gt;","&lt;br&gt;"),1)-1)</f>
        <v>#VALUE!</v>
      </c>
      <c r="C1220" s="11" t="e">
        <f>SUBSTITUTE(MID(SUBSTITUTE(exportált!B1220,"&lt;br /&gt;","&lt;br&gt;"),LEN('exportált formázott'!B1220)+LEN(D1220)+LEN(E1220)+LEN(F1220)+25,LEN(SUBSTITUTE(exportált!B1220,"&lt;br /&gt;","&lt;br&gt;"))-LEN(D1220)-LEN(E1220)-LEN(F1220)),"&lt;br&gt;",CHAR(10))</f>
        <v>#VALUE!</v>
      </c>
      <c r="D1220" s="11" t="e">
        <f>MID(SUBSTITUTE(exportált!B1220,"&lt;br /&gt;","&lt;br&gt;"),LEN('exportált formázott'!B1220)+9,SEARCH("&lt;br&gt;",RIGHT(SUBSTITUTE(exportált!B1220,"&lt;br /&gt;","&lt;br&gt;"),LEN(SUBSTITUTE(exportált!B1220,"&lt;br /&gt;","&lt;br&gt;"))-LEN(B1220)-8))-1)</f>
        <v>#VALUE!</v>
      </c>
      <c r="E1220" s="11" t="e">
        <f>MID(SUBSTITUTE(exportált!B1220,"&lt;br /&gt;","&lt;br&gt;"),LEN('exportált formázott'!B1220)+LEN(D1220)+13,SEARCH("&lt;br&gt;",RIGHT(SUBSTITUTE(exportált!B1220,"&lt;br /&gt;","&lt;br&gt;"),LEN(SUBSTITUTE(exportált!B1220,"&lt;br /&gt;","&lt;br&gt;"))-LEN(B1220)-LEN(D1220)-13)))</f>
        <v>#VALUE!</v>
      </c>
      <c r="F1220" s="11"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1" t="str">
        <f>IF(exportált!A1221&lt;&gt;"",IFERROR(LEFT(exportált!A1221,SEARCH("&lt;br/&gt;",SUBSTITUTE(exportált!A1221,"&lt;br&gt;","&lt;br/&gt;"),1)-1),exportált!A1221),"")</f>
        <v/>
      </c>
      <c r="B1221" s="11" t="e">
        <f>LEFT(SUBSTITUTE(exportált!B1221,"&lt;br /&gt;","&lt;br&gt;"),SEARCH("&lt;br&gt;&lt;br&gt;",SUBSTITUTE(SUBSTITUTE(exportált!B1221,"&lt;br /&gt;","&lt;br&gt;"),"&lt;br /&gt;","&lt;br&gt;"),1)-1)</f>
        <v>#VALUE!</v>
      </c>
      <c r="C1221" s="11" t="e">
        <f>SUBSTITUTE(MID(SUBSTITUTE(exportált!B1221,"&lt;br /&gt;","&lt;br&gt;"),LEN('exportált formázott'!B1221)+LEN(D1221)+LEN(E1221)+LEN(F1221)+25,LEN(SUBSTITUTE(exportált!B1221,"&lt;br /&gt;","&lt;br&gt;"))-LEN(D1221)-LEN(E1221)-LEN(F1221)),"&lt;br&gt;",CHAR(10))</f>
        <v>#VALUE!</v>
      </c>
      <c r="D1221" s="11" t="e">
        <f>MID(SUBSTITUTE(exportált!B1221,"&lt;br /&gt;","&lt;br&gt;"),LEN('exportált formázott'!B1221)+9,SEARCH("&lt;br&gt;",RIGHT(SUBSTITUTE(exportált!B1221,"&lt;br /&gt;","&lt;br&gt;"),LEN(SUBSTITUTE(exportált!B1221,"&lt;br /&gt;","&lt;br&gt;"))-LEN(B1221)-8))-1)</f>
        <v>#VALUE!</v>
      </c>
      <c r="E1221" s="11" t="e">
        <f>MID(SUBSTITUTE(exportált!B1221,"&lt;br /&gt;","&lt;br&gt;"),LEN('exportált formázott'!B1221)+LEN(D1221)+13,SEARCH("&lt;br&gt;",RIGHT(SUBSTITUTE(exportált!B1221,"&lt;br /&gt;","&lt;br&gt;"),LEN(SUBSTITUTE(exportált!B1221,"&lt;br /&gt;","&lt;br&gt;"))-LEN(B1221)-LEN(D1221)-13)))</f>
        <v>#VALUE!</v>
      </c>
      <c r="F1221" s="11"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1" t="str">
        <f>IF(exportált!A1222&lt;&gt;"",IFERROR(LEFT(exportált!A1222,SEARCH("&lt;br/&gt;",SUBSTITUTE(exportált!A1222,"&lt;br&gt;","&lt;br/&gt;"),1)-1),exportált!A1222),"")</f>
        <v/>
      </c>
      <c r="B1222" s="11" t="e">
        <f>LEFT(SUBSTITUTE(exportált!B1222,"&lt;br /&gt;","&lt;br&gt;"),SEARCH("&lt;br&gt;&lt;br&gt;",SUBSTITUTE(SUBSTITUTE(exportált!B1222,"&lt;br /&gt;","&lt;br&gt;"),"&lt;br /&gt;","&lt;br&gt;"),1)-1)</f>
        <v>#VALUE!</v>
      </c>
      <c r="C1222" s="11" t="e">
        <f>SUBSTITUTE(MID(SUBSTITUTE(exportált!B1222,"&lt;br /&gt;","&lt;br&gt;"),LEN('exportált formázott'!B1222)+LEN(D1222)+LEN(E1222)+LEN(F1222)+25,LEN(SUBSTITUTE(exportált!B1222,"&lt;br /&gt;","&lt;br&gt;"))-LEN(D1222)-LEN(E1222)-LEN(F1222)),"&lt;br&gt;",CHAR(10))</f>
        <v>#VALUE!</v>
      </c>
      <c r="D1222" s="11" t="e">
        <f>MID(SUBSTITUTE(exportált!B1222,"&lt;br /&gt;","&lt;br&gt;"),LEN('exportált formázott'!B1222)+9,SEARCH("&lt;br&gt;",RIGHT(SUBSTITUTE(exportált!B1222,"&lt;br /&gt;","&lt;br&gt;"),LEN(SUBSTITUTE(exportált!B1222,"&lt;br /&gt;","&lt;br&gt;"))-LEN(B1222)-8))-1)</f>
        <v>#VALUE!</v>
      </c>
      <c r="E1222" s="11" t="e">
        <f>MID(SUBSTITUTE(exportált!B1222,"&lt;br /&gt;","&lt;br&gt;"),LEN('exportált formázott'!B1222)+LEN(D1222)+13,SEARCH("&lt;br&gt;",RIGHT(SUBSTITUTE(exportált!B1222,"&lt;br /&gt;","&lt;br&gt;"),LEN(SUBSTITUTE(exportált!B1222,"&lt;br /&gt;","&lt;br&gt;"))-LEN(B1222)-LEN(D1222)-13)))</f>
        <v>#VALUE!</v>
      </c>
      <c r="F1222" s="11"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1" t="str">
        <f>IF(exportált!A1223&lt;&gt;"",IFERROR(LEFT(exportált!A1223,SEARCH("&lt;br/&gt;",SUBSTITUTE(exportált!A1223,"&lt;br&gt;","&lt;br/&gt;"),1)-1),exportált!A1223),"")</f>
        <v/>
      </c>
      <c r="B1223" s="11" t="e">
        <f>LEFT(SUBSTITUTE(exportált!B1223,"&lt;br /&gt;","&lt;br&gt;"),SEARCH("&lt;br&gt;&lt;br&gt;",SUBSTITUTE(SUBSTITUTE(exportált!B1223,"&lt;br /&gt;","&lt;br&gt;"),"&lt;br /&gt;","&lt;br&gt;"),1)-1)</f>
        <v>#VALUE!</v>
      </c>
      <c r="C1223" s="11" t="e">
        <f>SUBSTITUTE(MID(SUBSTITUTE(exportált!B1223,"&lt;br /&gt;","&lt;br&gt;"),LEN('exportált formázott'!B1223)+LEN(D1223)+LEN(E1223)+LEN(F1223)+25,LEN(SUBSTITUTE(exportált!B1223,"&lt;br /&gt;","&lt;br&gt;"))-LEN(D1223)-LEN(E1223)-LEN(F1223)),"&lt;br&gt;",CHAR(10))</f>
        <v>#VALUE!</v>
      </c>
      <c r="D1223" s="11" t="e">
        <f>MID(SUBSTITUTE(exportált!B1223,"&lt;br /&gt;","&lt;br&gt;"),LEN('exportált formázott'!B1223)+9,SEARCH("&lt;br&gt;",RIGHT(SUBSTITUTE(exportált!B1223,"&lt;br /&gt;","&lt;br&gt;"),LEN(SUBSTITUTE(exportált!B1223,"&lt;br /&gt;","&lt;br&gt;"))-LEN(B1223)-8))-1)</f>
        <v>#VALUE!</v>
      </c>
      <c r="E1223" s="11" t="e">
        <f>MID(SUBSTITUTE(exportált!B1223,"&lt;br /&gt;","&lt;br&gt;"),LEN('exportált formázott'!B1223)+LEN(D1223)+13,SEARCH("&lt;br&gt;",RIGHT(SUBSTITUTE(exportált!B1223,"&lt;br /&gt;","&lt;br&gt;"),LEN(SUBSTITUTE(exportált!B1223,"&lt;br /&gt;","&lt;br&gt;"))-LEN(B1223)-LEN(D1223)-13)))</f>
        <v>#VALUE!</v>
      </c>
      <c r="F1223" s="11"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1" t="str">
        <f>IF(exportált!A1224&lt;&gt;"",IFERROR(LEFT(exportált!A1224,SEARCH("&lt;br/&gt;",SUBSTITUTE(exportált!A1224,"&lt;br&gt;","&lt;br/&gt;"),1)-1),exportált!A1224),"")</f>
        <v/>
      </c>
      <c r="B1224" s="11" t="e">
        <f>LEFT(SUBSTITUTE(exportált!B1224,"&lt;br /&gt;","&lt;br&gt;"),SEARCH("&lt;br&gt;&lt;br&gt;",SUBSTITUTE(SUBSTITUTE(exportált!B1224,"&lt;br /&gt;","&lt;br&gt;"),"&lt;br /&gt;","&lt;br&gt;"),1)-1)</f>
        <v>#VALUE!</v>
      </c>
      <c r="C1224" s="11" t="e">
        <f>SUBSTITUTE(MID(SUBSTITUTE(exportált!B1224,"&lt;br /&gt;","&lt;br&gt;"),LEN('exportált formázott'!B1224)+LEN(D1224)+LEN(E1224)+LEN(F1224)+25,LEN(SUBSTITUTE(exportált!B1224,"&lt;br /&gt;","&lt;br&gt;"))-LEN(D1224)-LEN(E1224)-LEN(F1224)),"&lt;br&gt;",CHAR(10))</f>
        <v>#VALUE!</v>
      </c>
      <c r="D1224" s="11" t="e">
        <f>MID(SUBSTITUTE(exportált!B1224,"&lt;br /&gt;","&lt;br&gt;"),LEN('exportált formázott'!B1224)+9,SEARCH("&lt;br&gt;",RIGHT(SUBSTITUTE(exportált!B1224,"&lt;br /&gt;","&lt;br&gt;"),LEN(SUBSTITUTE(exportált!B1224,"&lt;br /&gt;","&lt;br&gt;"))-LEN(B1224)-8))-1)</f>
        <v>#VALUE!</v>
      </c>
      <c r="E1224" s="11" t="e">
        <f>MID(SUBSTITUTE(exportált!B1224,"&lt;br /&gt;","&lt;br&gt;"),LEN('exportált formázott'!B1224)+LEN(D1224)+13,SEARCH("&lt;br&gt;",RIGHT(SUBSTITUTE(exportált!B1224,"&lt;br /&gt;","&lt;br&gt;"),LEN(SUBSTITUTE(exportált!B1224,"&lt;br /&gt;","&lt;br&gt;"))-LEN(B1224)-LEN(D1224)-13)))</f>
        <v>#VALUE!</v>
      </c>
      <c r="F1224" s="11"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1" t="str">
        <f>IF(exportált!A1225&lt;&gt;"",IFERROR(LEFT(exportált!A1225,SEARCH("&lt;br/&gt;",SUBSTITUTE(exportált!A1225,"&lt;br&gt;","&lt;br/&gt;"),1)-1),exportált!A1225),"")</f>
        <v/>
      </c>
      <c r="B1225" s="11" t="e">
        <f>LEFT(SUBSTITUTE(exportált!B1225,"&lt;br /&gt;","&lt;br&gt;"),SEARCH("&lt;br&gt;&lt;br&gt;",SUBSTITUTE(SUBSTITUTE(exportált!B1225,"&lt;br /&gt;","&lt;br&gt;"),"&lt;br /&gt;","&lt;br&gt;"),1)-1)</f>
        <v>#VALUE!</v>
      </c>
      <c r="C1225" s="11" t="e">
        <f>SUBSTITUTE(MID(SUBSTITUTE(exportált!B1225,"&lt;br /&gt;","&lt;br&gt;"),LEN('exportált formázott'!B1225)+LEN(D1225)+LEN(E1225)+LEN(F1225)+25,LEN(SUBSTITUTE(exportált!B1225,"&lt;br /&gt;","&lt;br&gt;"))-LEN(D1225)-LEN(E1225)-LEN(F1225)),"&lt;br&gt;",CHAR(10))</f>
        <v>#VALUE!</v>
      </c>
      <c r="D1225" s="11" t="e">
        <f>MID(SUBSTITUTE(exportált!B1225,"&lt;br /&gt;","&lt;br&gt;"),LEN('exportált formázott'!B1225)+9,SEARCH("&lt;br&gt;",RIGHT(SUBSTITUTE(exportált!B1225,"&lt;br /&gt;","&lt;br&gt;"),LEN(SUBSTITUTE(exportált!B1225,"&lt;br /&gt;","&lt;br&gt;"))-LEN(B1225)-8))-1)</f>
        <v>#VALUE!</v>
      </c>
      <c r="E1225" s="11" t="e">
        <f>MID(SUBSTITUTE(exportált!B1225,"&lt;br /&gt;","&lt;br&gt;"),LEN('exportált formázott'!B1225)+LEN(D1225)+13,SEARCH("&lt;br&gt;",RIGHT(SUBSTITUTE(exportált!B1225,"&lt;br /&gt;","&lt;br&gt;"),LEN(SUBSTITUTE(exportált!B1225,"&lt;br /&gt;","&lt;br&gt;"))-LEN(B1225)-LEN(D1225)-13)))</f>
        <v>#VALUE!</v>
      </c>
      <c r="F1225" s="11"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1" t="str">
        <f>IF(exportált!A1226&lt;&gt;"",IFERROR(LEFT(exportált!A1226,SEARCH("&lt;br/&gt;",SUBSTITUTE(exportált!A1226,"&lt;br&gt;","&lt;br/&gt;"),1)-1),exportált!A1226),"")</f>
        <v/>
      </c>
      <c r="B1226" s="11" t="e">
        <f>LEFT(SUBSTITUTE(exportált!B1226,"&lt;br /&gt;","&lt;br&gt;"),SEARCH("&lt;br&gt;&lt;br&gt;",SUBSTITUTE(SUBSTITUTE(exportált!B1226,"&lt;br /&gt;","&lt;br&gt;"),"&lt;br /&gt;","&lt;br&gt;"),1)-1)</f>
        <v>#VALUE!</v>
      </c>
      <c r="C1226" s="11" t="e">
        <f>SUBSTITUTE(MID(SUBSTITUTE(exportált!B1226,"&lt;br /&gt;","&lt;br&gt;"),LEN('exportált formázott'!B1226)+LEN(D1226)+LEN(E1226)+LEN(F1226)+25,LEN(SUBSTITUTE(exportált!B1226,"&lt;br /&gt;","&lt;br&gt;"))-LEN(D1226)-LEN(E1226)-LEN(F1226)),"&lt;br&gt;",CHAR(10))</f>
        <v>#VALUE!</v>
      </c>
      <c r="D1226" s="11" t="e">
        <f>MID(SUBSTITUTE(exportált!B1226,"&lt;br /&gt;","&lt;br&gt;"),LEN('exportált formázott'!B1226)+9,SEARCH("&lt;br&gt;",RIGHT(SUBSTITUTE(exportált!B1226,"&lt;br /&gt;","&lt;br&gt;"),LEN(SUBSTITUTE(exportált!B1226,"&lt;br /&gt;","&lt;br&gt;"))-LEN(B1226)-8))-1)</f>
        <v>#VALUE!</v>
      </c>
      <c r="E1226" s="11" t="e">
        <f>MID(SUBSTITUTE(exportált!B1226,"&lt;br /&gt;","&lt;br&gt;"),LEN('exportált formázott'!B1226)+LEN(D1226)+13,SEARCH("&lt;br&gt;",RIGHT(SUBSTITUTE(exportált!B1226,"&lt;br /&gt;","&lt;br&gt;"),LEN(SUBSTITUTE(exportált!B1226,"&lt;br /&gt;","&lt;br&gt;"))-LEN(B1226)-LEN(D1226)-13)))</f>
        <v>#VALUE!</v>
      </c>
      <c r="F1226" s="11"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1" t="str">
        <f>IF(exportált!A1227&lt;&gt;"",IFERROR(LEFT(exportált!A1227,SEARCH("&lt;br/&gt;",SUBSTITUTE(exportált!A1227,"&lt;br&gt;","&lt;br/&gt;"),1)-1),exportált!A1227),"")</f>
        <v/>
      </c>
      <c r="B1227" s="11" t="e">
        <f>LEFT(SUBSTITUTE(exportált!B1227,"&lt;br /&gt;","&lt;br&gt;"),SEARCH("&lt;br&gt;&lt;br&gt;",SUBSTITUTE(SUBSTITUTE(exportált!B1227,"&lt;br /&gt;","&lt;br&gt;"),"&lt;br /&gt;","&lt;br&gt;"),1)-1)</f>
        <v>#VALUE!</v>
      </c>
      <c r="C1227" s="11" t="e">
        <f>SUBSTITUTE(MID(SUBSTITUTE(exportált!B1227,"&lt;br /&gt;","&lt;br&gt;"),LEN('exportált formázott'!B1227)+LEN(D1227)+LEN(E1227)+LEN(F1227)+25,LEN(SUBSTITUTE(exportált!B1227,"&lt;br /&gt;","&lt;br&gt;"))-LEN(D1227)-LEN(E1227)-LEN(F1227)),"&lt;br&gt;",CHAR(10))</f>
        <v>#VALUE!</v>
      </c>
      <c r="D1227" s="11" t="e">
        <f>MID(SUBSTITUTE(exportált!B1227,"&lt;br /&gt;","&lt;br&gt;"),LEN('exportált formázott'!B1227)+9,SEARCH("&lt;br&gt;",RIGHT(SUBSTITUTE(exportált!B1227,"&lt;br /&gt;","&lt;br&gt;"),LEN(SUBSTITUTE(exportált!B1227,"&lt;br /&gt;","&lt;br&gt;"))-LEN(B1227)-8))-1)</f>
        <v>#VALUE!</v>
      </c>
      <c r="E1227" s="11" t="e">
        <f>MID(SUBSTITUTE(exportált!B1227,"&lt;br /&gt;","&lt;br&gt;"),LEN('exportált formázott'!B1227)+LEN(D1227)+13,SEARCH("&lt;br&gt;",RIGHT(SUBSTITUTE(exportált!B1227,"&lt;br /&gt;","&lt;br&gt;"),LEN(SUBSTITUTE(exportált!B1227,"&lt;br /&gt;","&lt;br&gt;"))-LEN(B1227)-LEN(D1227)-13)))</f>
        <v>#VALUE!</v>
      </c>
      <c r="F1227" s="11"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1" t="str">
        <f>IF(exportált!A1228&lt;&gt;"",IFERROR(LEFT(exportált!A1228,SEARCH("&lt;br/&gt;",SUBSTITUTE(exportált!A1228,"&lt;br&gt;","&lt;br/&gt;"),1)-1),exportált!A1228),"")</f>
        <v/>
      </c>
      <c r="B1228" s="11" t="e">
        <f>LEFT(SUBSTITUTE(exportált!B1228,"&lt;br /&gt;","&lt;br&gt;"),SEARCH("&lt;br&gt;&lt;br&gt;",SUBSTITUTE(SUBSTITUTE(exportált!B1228,"&lt;br /&gt;","&lt;br&gt;"),"&lt;br /&gt;","&lt;br&gt;"),1)-1)</f>
        <v>#VALUE!</v>
      </c>
      <c r="C1228" s="11" t="e">
        <f>SUBSTITUTE(MID(SUBSTITUTE(exportált!B1228,"&lt;br /&gt;","&lt;br&gt;"),LEN('exportált formázott'!B1228)+LEN(D1228)+LEN(E1228)+LEN(F1228)+25,LEN(SUBSTITUTE(exportált!B1228,"&lt;br /&gt;","&lt;br&gt;"))-LEN(D1228)-LEN(E1228)-LEN(F1228)),"&lt;br&gt;",CHAR(10))</f>
        <v>#VALUE!</v>
      </c>
      <c r="D1228" s="11" t="e">
        <f>MID(SUBSTITUTE(exportált!B1228,"&lt;br /&gt;","&lt;br&gt;"),LEN('exportált formázott'!B1228)+9,SEARCH("&lt;br&gt;",RIGHT(SUBSTITUTE(exportált!B1228,"&lt;br /&gt;","&lt;br&gt;"),LEN(SUBSTITUTE(exportált!B1228,"&lt;br /&gt;","&lt;br&gt;"))-LEN(B1228)-8))-1)</f>
        <v>#VALUE!</v>
      </c>
      <c r="E1228" s="11" t="e">
        <f>MID(SUBSTITUTE(exportált!B1228,"&lt;br /&gt;","&lt;br&gt;"),LEN('exportált formázott'!B1228)+LEN(D1228)+13,SEARCH("&lt;br&gt;",RIGHT(SUBSTITUTE(exportált!B1228,"&lt;br /&gt;","&lt;br&gt;"),LEN(SUBSTITUTE(exportált!B1228,"&lt;br /&gt;","&lt;br&gt;"))-LEN(B1228)-LEN(D1228)-13)))</f>
        <v>#VALUE!</v>
      </c>
      <c r="F1228" s="11"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1" t="str">
        <f>IF(exportált!A1229&lt;&gt;"",IFERROR(LEFT(exportált!A1229,SEARCH("&lt;br/&gt;",SUBSTITUTE(exportált!A1229,"&lt;br&gt;","&lt;br/&gt;"),1)-1),exportált!A1229),"")</f>
        <v/>
      </c>
      <c r="B1229" s="11" t="e">
        <f>LEFT(SUBSTITUTE(exportált!B1229,"&lt;br /&gt;","&lt;br&gt;"),SEARCH("&lt;br&gt;&lt;br&gt;",SUBSTITUTE(SUBSTITUTE(exportált!B1229,"&lt;br /&gt;","&lt;br&gt;"),"&lt;br /&gt;","&lt;br&gt;"),1)-1)</f>
        <v>#VALUE!</v>
      </c>
      <c r="C1229" s="11" t="e">
        <f>SUBSTITUTE(MID(SUBSTITUTE(exportált!B1229,"&lt;br /&gt;","&lt;br&gt;"),LEN('exportált formázott'!B1229)+LEN(D1229)+LEN(E1229)+LEN(F1229)+25,LEN(SUBSTITUTE(exportált!B1229,"&lt;br /&gt;","&lt;br&gt;"))-LEN(D1229)-LEN(E1229)-LEN(F1229)),"&lt;br&gt;",CHAR(10))</f>
        <v>#VALUE!</v>
      </c>
      <c r="D1229" s="11" t="e">
        <f>MID(SUBSTITUTE(exportált!B1229,"&lt;br /&gt;","&lt;br&gt;"),LEN('exportált formázott'!B1229)+9,SEARCH("&lt;br&gt;",RIGHT(SUBSTITUTE(exportált!B1229,"&lt;br /&gt;","&lt;br&gt;"),LEN(SUBSTITUTE(exportált!B1229,"&lt;br /&gt;","&lt;br&gt;"))-LEN(B1229)-8))-1)</f>
        <v>#VALUE!</v>
      </c>
      <c r="E1229" s="11" t="e">
        <f>MID(SUBSTITUTE(exportált!B1229,"&lt;br /&gt;","&lt;br&gt;"),LEN('exportált formázott'!B1229)+LEN(D1229)+13,SEARCH("&lt;br&gt;",RIGHT(SUBSTITUTE(exportált!B1229,"&lt;br /&gt;","&lt;br&gt;"),LEN(SUBSTITUTE(exportált!B1229,"&lt;br /&gt;","&lt;br&gt;"))-LEN(B1229)-LEN(D1229)-13)))</f>
        <v>#VALUE!</v>
      </c>
      <c r="F1229" s="11"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1" t="str">
        <f>IF(exportált!A1230&lt;&gt;"",IFERROR(LEFT(exportált!A1230,SEARCH("&lt;br/&gt;",SUBSTITUTE(exportált!A1230,"&lt;br&gt;","&lt;br/&gt;"),1)-1),exportált!A1230),"")</f>
        <v/>
      </c>
      <c r="B1230" s="11" t="e">
        <f>LEFT(SUBSTITUTE(exportált!B1230,"&lt;br /&gt;","&lt;br&gt;"),SEARCH("&lt;br&gt;&lt;br&gt;",SUBSTITUTE(SUBSTITUTE(exportált!B1230,"&lt;br /&gt;","&lt;br&gt;"),"&lt;br /&gt;","&lt;br&gt;"),1)-1)</f>
        <v>#VALUE!</v>
      </c>
      <c r="C1230" s="11" t="e">
        <f>SUBSTITUTE(MID(SUBSTITUTE(exportált!B1230,"&lt;br /&gt;","&lt;br&gt;"),LEN('exportált formázott'!B1230)+LEN(D1230)+LEN(E1230)+LEN(F1230)+25,LEN(SUBSTITUTE(exportált!B1230,"&lt;br /&gt;","&lt;br&gt;"))-LEN(D1230)-LEN(E1230)-LEN(F1230)),"&lt;br&gt;",CHAR(10))</f>
        <v>#VALUE!</v>
      </c>
      <c r="D1230" s="11" t="e">
        <f>MID(SUBSTITUTE(exportált!B1230,"&lt;br /&gt;","&lt;br&gt;"),LEN('exportált formázott'!B1230)+9,SEARCH("&lt;br&gt;",RIGHT(SUBSTITUTE(exportált!B1230,"&lt;br /&gt;","&lt;br&gt;"),LEN(SUBSTITUTE(exportált!B1230,"&lt;br /&gt;","&lt;br&gt;"))-LEN(B1230)-8))-1)</f>
        <v>#VALUE!</v>
      </c>
      <c r="E1230" s="11" t="e">
        <f>MID(SUBSTITUTE(exportált!B1230,"&lt;br /&gt;","&lt;br&gt;"),LEN('exportált formázott'!B1230)+LEN(D1230)+13,SEARCH("&lt;br&gt;",RIGHT(SUBSTITUTE(exportált!B1230,"&lt;br /&gt;","&lt;br&gt;"),LEN(SUBSTITUTE(exportált!B1230,"&lt;br /&gt;","&lt;br&gt;"))-LEN(B1230)-LEN(D1230)-13)))</f>
        <v>#VALUE!</v>
      </c>
      <c r="F1230" s="11"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1" t="str">
        <f>IF(exportált!A1231&lt;&gt;"",IFERROR(LEFT(exportált!A1231,SEARCH("&lt;br/&gt;",SUBSTITUTE(exportált!A1231,"&lt;br&gt;","&lt;br/&gt;"),1)-1),exportált!A1231),"")</f>
        <v/>
      </c>
      <c r="B1231" s="11" t="e">
        <f>LEFT(SUBSTITUTE(exportált!B1231,"&lt;br /&gt;","&lt;br&gt;"),SEARCH("&lt;br&gt;&lt;br&gt;",SUBSTITUTE(SUBSTITUTE(exportált!B1231,"&lt;br /&gt;","&lt;br&gt;"),"&lt;br /&gt;","&lt;br&gt;"),1)-1)</f>
        <v>#VALUE!</v>
      </c>
      <c r="C1231" s="11" t="e">
        <f>SUBSTITUTE(MID(SUBSTITUTE(exportált!B1231,"&lt;br /&gt;","&lt;br&gt;"),LEN('exportált formázott'!B1231)+LEN(D1231)+LEN(E1231)+LEN(F1231)+25,LEN(SUBSTITUTE(exportált!B1231,"&lt;br /&gt;","&lt;br&gt;"))-LEN(D1231)-LEN(E1231)-LEN(F1231)),"&lt;br&gt;",CHAR(10))</f>
        <v>#VALUE!</v>
      </c>
      <c r="D1231" s="11" t="e">
        <f>MID(SUBSTITUTE(exportált!B1231,"&lt;br /&gt;","&lt;br&gt;"),LEN('exportált formázott'!B1231)+9,SEARCH("&lt;br&gt;",RIGHT(SUBSTITUTE(exportált!B1231,"&lt;br /&gt;","&lt;br&gt;"),LEN(SUBSTITUTE(exportált!B1231,"&lt;br /&gt;","&lt;br&gt;"))-LEN(B1231)-8))-1)</f>
        <v>#VALUE!</v>
      </c>
      <c r="E1231" s="11" t="e">
        <f>MID(SUBSTITUTE(exportált!B1231,"&lt;br /&gt;","&lt;br&gt;"),LEN('exportált formázott'!B1231)+LEN(D1231)+13,SEARCH("&lt;br&gt;",RIGHT(SUBSTITUTE(exportált!B1231,"&lt;br /&gt;","&lt;br&gt;"),LEN(SUBSTITUTE(exportált!B1231,"&lt;br /&gt;","&lt;br&gt;"))-LEN(B1231)-LEN(D1231)-13)))</f>
        <v>#VALUE!</v>
      </c>
      <c r="F1231" s="11"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1" t="str">
        <f>IF(exportált!A1232&lt;&gt;"",IFERROR(LEFT(exportált!A1232,SEARCH("&lt;br/&gt;",SUBSTITUTE(exportált!A1232,"&lt;br&gt;","&lt;br/&gt;"),1)-1),exportált!A1232),"")</f>
        <v/>
      </c>
      <c r="B1232" s="11" t="e">
        <f>LEFT(SUBSTITUTE(exportált!B1232,"&lt;br /&gt;","&lt;br&gt;"),SEARCH("&lt;br&gt;&lt;br&gt;",SUBSTITUTE(SUBSTITUTE(exportált!B1232,"&lt;br /&gt;","&lt;br&gt;"),"&lt;br /&gt;","&lt;br&gt;"),1)-1)</f>
        <v>#VALUE!</v>
      </c>
      <c r="C1232" s="11" t="e">
        <f>SUBSTITUTE(MID(SUBSTITUTE(exportált!B1232,"&lt;br /&gt;","&lt;br&gt;"),LEN('exportált formázott'!B1232)+LEN(D1232)+LEN(E1232)+LEN(F1232)+25,LEN(SUBSTITUTE(exportált!B1232,"&lt;br /&gt;","&lt;br&gt;"))-LEN(D1232)-LEN(E1232)-LEN(F1232)),"&lt;br&gt;",CHAR(10))</f>
        <v>#VALUE!</v>
      </c>
      <c r="D1232" s="11" t="e">
        <f>MID(SUBSTITUTE(exportált!B1232,"&lt;br /&gt;","&lt;br&gt;"),LEN('exportált formázott'!B1232)+9,SEARCH("&lt;br&gt;",RIGHT(SUBSTITUTE(exportált!B1232,"&lt;br /&gt;","&lt;br&gt;"),LEN(SUBSTITUTE(exportált!B1232,"&lt;br /&gt;","&lt;br&gt;"))-LEN(B1232)-8))-1)</f>
        <v>#VALUE!</v>
      </c>
      <c r="E1232" s="11" t="e">
        <f>MID(SUBSTITUTE(exportált!B1232,"&lt;br /&gt;","&lt;br&gt;"),LEN('exportált formázott'!B1232)+LEN(D1232)+13,SEARCH("&lt;br&gt;",RIGHT(SUBSTITUTE(exportált!B1232,"&lt;br /&gt;","&lt;br&gt;"),LEN(SUBSTITUTE(exportált!B1232,"&lt;br /&gt;","&lt;br&gt;"))-LEN(B1232)-LEN(D1232)-13)))</f>
        <v>#VALUE!</v>
      </c>
      <c r="F1232" s="11"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1" t="str">
        <f>IF(exportált!A1233&lt;&gt;"",IFERROR(LEFT(exportált!A1233,SEARCH("&lt;br/&gt;",SUBSTITUTE(exportált!A1233,"&lt;br&gt;","&lt;br/&gt;"),1)-1),exportált!A1233),"")</f>
        <v/>
      </c>
      <c r="B1233" s="11" t="e">
        <f>LEFT(SUBSTITUTE(exportált!B1233,"&lt;br /&gt;","&lt;br&gt;"),SEARCH("&lt;br&gt;&lt;br&gt;",SUBSTITUTE(SUBSTITUTE(exportált!B1233,"&lt;br /&gt;","&lt;br&gt;"),"&lt;br /&gt;","&lt;br&gt;"),1)-1)</f>
        <v>#VALUE!</v>
      </c>
      <c r="C1233" s="11" t="e">
        <f>SUBSTITUTE(MID(SUBSTITUTE(exportált!B1233,"&lt;br /&gt;","&lt;br&gt;"),LEN('exportált formázott'!B1233)+LEN(D1233)+LEN(E1233)+LEN(F1233)+25,LEN(SUBSTITUTE(exportált!B1233,"&lt;br /&gt;","&lt;br&gt;"))-LEN(D1233)-LEN(E1233)-LEN(F1233)),"&lt;br&gt;",CHAR(10))</f>
        <v>#VALUE!</v>
      </c>
      <c r="D1233" s="11" t="e">
        <f>MID(SUBSTITUTE(exportált!B1233,"&lt;br /&gt;","&lt;br&gt;"),LEN('exportált formázott'!B1233)+9,SEARCH("&lt;br&gt;",RIGHT(SUBSTITUTE(exportált!B1233,"&lt;br /&gt;","&lt;br&gt;"),LEN(SUBSTITUTE(exportált!B1233,"&lt;br /&gt;","&lt;br&gt;"))-LEN(B1233)-8))-1)</f>
        <v>#VALUE!</v>
      </c>
      <c r="E1233" s="11" t="e">
        <f>MID(SUBSTITUTE(exportált!B1233,"&lt;br /&gt;","&lt;br&gt;"),LEN('exportált formázott'!B1233)+LEN(D1233)+13,SEARCH("&lt;br&gt;",RIGHT(SUBSTITUTE(exportált!B1233,"&lt;br /&gt;","&lt;br&gt;"),LEN(SUBSTITUTE(exportált!B1233,"&lt;br /&gt;","&lt;br&gt;"))-LEN(B1233)-LEN(D1233)-13)))</f>
        <v>#VALUE!</v>
      </c>
      <c r="F1233" s="11"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1" t="str">
        <f>IF(exportált!A1234&lt;&gt;"",IFERROR(LEFT(exportált!A1234,SEARCH("&lt;br/&gt;",SUBSTITUTE(exportált!A1234,"&lt;br&gt;","&lt;br/&gt;"),1)-1),exportált!A1234),"")</f>
        <v/>
      </c>
      <c r="B1234" s="11" t="e">
        <f>LEFT(SUBSTITUTE(exportált!B1234,"&lt;br /&gt;","&lt;br&gt;"),SEARCH("&lt;br&gt;&lt;br&gt;",SUBSTITUTE(SUBSTITUTE(exportált!B1234,"&lt;br /&gt;","&lt;br&gt;"),"&lt;br /&gt;","&lt;br&gt;"),1)-1)</f>
        <v>#VALUE!</v>
      </c>
      <c r="C1234" s="11" t="e">
        <f>SUBSTITUTE(MID(SUBSTITUTE(exportált!B1234,"&lt;br /&gt;","&lt;br&gt;"),LEN('exportált formázott'!B1234)+LEN(D1234)+LEN(E1234)+LEN(F1234)+25,LEN(SUBSTITUTE(exportált!B1234,"&lt;br /&gt;","&lt;br&gt;"))-LEN(D1234)-LEN(E1234)-LEN(F1234)),"&lt;br&gt;",CHAR(10))</f>
        <v>#VALUE!</v>
      </c>
      <c r="D1234" s="11" t="e">
        <f>MID(SUBSTITUTE(exportált!B1234,"&lt;br /&gt;","&lt;br&gt;"),LEN('exportált formázott'!B1234)+9,SEARCH("&lt;br&gt;",RIGHT(SUBSTITUTE(exportált!B1234,"&lt;br /&gt;","&lt;br&gt;"),LEN(SUBSTITUTE(exportált!B1234,"&lt;br /&gt;","&lt;br&gt;"))-LEN(B1234)-8))-1)</f>
        <v>#VALUE!</v>
      </c>
      <c r="E1234" s="11" t="e">
        <f>MID(SUBSTITUTE(exportált!B1234,"&lt;br /&gt;","&lt;br&gt;"),LEN('exportált formázott'!B1234)+LEN(D1234)+13,SEARCH("&lt;br&gt;",RIGHT(SUBSTITUTE(exportált!B1234,"&lt;br /&gt;","&lt;br&gt;"),LEN(SUBSTITUTE(exportált!B1234,"&lt;br /&gt;","&lt;br&gt;"))-LEN(B1234)-LEN(D1234)-13)))</f>
        <v>#VALUE!</v>
      </c>
      <c r="F1234" s="11"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1" t="str">
        <f>IF(exportált!A1235&lt;&gt;"",IFERROR(LEFT(exportált!A1235,SEARCH("&lt;br/&gt;",SUBSTITUTE(exportált!A1235,"&lt;br&gt;","&lt;br/&gt;"),1)-1),exportált!A1235),"")</f>
        <v/>
      </c>
      <c r="B1235" s="11" t="e">
        <f>LEFT(SUBSTITUTE(exportált!B1235,"&lt;br /&gt;","&lt;br&gt;"),SEARCH("&lt;br&gt;&lt;br&gt;",SUBSTITUTE(SUBSTITUTE(exportált!B1235,"&lt;br /&gt;","&lt;br&gt;"),"&lt;br /&gt;","&lt;br&gt;"),1)-1)</f>
        <v>#VALUE!</v>
      </c>
      <c r="C1235" s="11" t="e">
        <f>SUBSTITUTE(MID(SUBSTITUTE(exportált!B1235,"&lt;br /&gt;","&lt;br&gt;"),LEN('exportált formázott'!B1235)+LEN(D1235)+LEN(E1235)+LEN(F1235)+25,LEN(SUBSTITUTE(exportált!B1235,"&lt;br /&gt;","&lt;br&gt;"))-LEN(D1235)-LEN(E1235)-LEN(F1235)),"&lt;br&gt;",CHAR(10))</f>
        <v>#VALUE!</v>
      </c>
      <c r="D1235" s="11" t="e">
        <f>MID(SUBSTITUTE(exportált!B1235,"&lt;br /&gt;","&lt;br&gt;"),LEN('exportált formázott'!B1235)+9,SEARCH("&lt;br&gt;",RIGHT(SUBSTITUTE(exportált!B1235,"&lt;br /&gt;","&lt;br&gt;"),LEN(SUBSTITUTE(exportált!B1235,"&lt;br /&gt;","&lt;br&gt;"))-LEN(B1235)-8))-1)</f>
        <v>#VALUE!</v>
      </c>
      <c r="E1235" s="11" t="e">
        <f>MID(SUBSTITUTE(exportált!B1235,"&lt;br /&gt;","&lt;br&gt;"),LEN('exportált formázott'!B1235)+LEN(D1235)+13,SEARCH("&lt;br&gt;",RIGHT(SUBSTITUTE(exportált!B1235,"&lt;br /&gt;","&lt;br&gt;"),LEN(SUBSTITUTE(exportált!B1235,"&lt;br /&gt;","&lt;br&gt;"))-LEN(B1235)-LEN(D1235)-13)))</f>
        <v>#VALUE!</v>
      </c>
      <c r="F1235" s="11"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1" t="str">
        <f>IF(exportált!A1236&lt;&gt;"",IFERROR(LEFT(exportált!A1236,SEARCH("&lt;br/&gt;",SUBSTITUTE(exportált!A1236,"&lt;br&gt;","&lt;br/&gt;"),1)-1),exportált!A1236),"")</f>
        <v/>
      </c>
      <c r="B1236" s="11" t="e">
        <f>LEFT(SUBSTITUTE(exportált!B1236,"&lt;br /&gt;","&lt;br&gt;"),SEARCH("&lt;br&gt;&lt;br&gt;",SUBSTITUTE(SUBSTITUTE(exportált!B1236,"&lt;br /&gt;","&lt;br&gt;"),"&lt;br /&gt;","&lt;br&gt;"),1)-1)</f>
        <v>#VALUE!</v>
      </c>
      <c r="C1236" s="11" t="e">
        <f>SUBSTITUTE(MID(SUBSTITUTE(exportált!B1236,"&lt;br /&gt;","&lt;br&gt;"),LEN('exportált formázott'!B1236)+LEN(D1236)+LEN(E1236)+LEN(F1236)+25,LEN(SUBSTITUTE(exportált!B1236,"&lt;br /&gt;","&lt;br&gt;"))-LEN(D1236)-LEN(E1236)-LEN(F1236)),"&lt;br&gt;",CHAR(10))</f>
        <v>#VALUE!</v>
      </c>
      <c r="D1236" s="11" t="e">
        <f>MID(SUBSTITUTE(exportált!B1236,"&lt;br /&gt;","&lt;br&gt;"),LEN('exportált formázott'!B1236)+9,SEARCH("&lt;br&gt;",RIGHT(SUBSTITUTE(exportált!B1236,"&lt;br /&gt;","&lt;br&gt;"),LEN(SUBSTITUTE(exportált!B1236,"&lt;br /&gt;","&lt;br&gt;"))-LEN(B1236)-8))-1)</f>
        <v>#VALUE!</v>
      </c>
      <c r="E1236" s="11" t="e">
        <f>MID(SUBSTITUTE(exportált!B1236,"&lt;br /&gt;","&lt;br&gt;"),LEN('exportált formázott'!B1236)+LEN(D1236)+13,SEARCH("&lt;br&gt;",RIGHT(SUBSTITUTE(exportált!B1236,"&lt;br /&gt;","&lt;br&gt;"),LEN(SUBSTITUTE(exportált!B1236,"&lt;br /&gt;","&lt;br&gt;"))-LEN(B1236)-LEN(D1236)-13)))</f>
        <v>#VALUE!</v>
      </c>
      <c r="F1236" s="11"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1" t="str">
        <f>IF(exportált!A1237&lt;&gt;"",IFERROR(LEFT(exportált!A1237,SEARCH("&lt;br/&gt;",SUBSTITUTE(exportált!A1237,"&lt;br&gt;","&lt;br/&gt;"),1)-1),exportált!A1237),"")</f>
        <v/>
      </c>
      <c r="B1237" s="11" t="e">
        <f>LEFT(SUBSTITUTE(exportált!B1237,"&lt;br /&gt;","&lt;br&gt;"),SEARCH("&lt;br&gt;&lt;br&gt;",SUBSTITUTE(SUBSTITUTE(exportált!B1237,"&lt;br /&gt;","&lt;br&gt;"),"&lt;br /&gt;","&lt;br&gt;"),1)-1)</f>
        <v>#VALUE!</v>
      </c>
      <c r="C1237" s="11" t="e">
        <f>SUBSTITUTE(MID(SUBSTITUTE(exportált!B1237,"&lt;br /&gt;","&lt;br&gt;"),LEN('exportált formázott'!B1237)+LEN(D1237)+LEN(E1237)+LEN(F1237)+25,LEN(SUBSTITUTE(exportált!B1237,"&lt;br /&gt;","&lt;br&gt;"))-LEN(D1237)-LEN(E1237)-LEN(F1237)),"&lt;br&gt;",CHAR(10))</f>
        <v>#VALUE!</v>
      </c>
      <c r="D1237" s="11" t="e">
        <f>MID(SUBSTITUTE(exportált!B1237,"&lt;br /&gt;","&lt;br&gt;"),LEN('exportált formázott'!B1237)+9,SEARCH("&lt;br&gt;",RIGHT(SUBSTITUTE(exportált!B1237,"&lt;br /&gt;","&lt;br&gt;"),LEN(SUBSTITUTE(exportált!B1237,"&lt;br /&gt;","&lt;br&gt;"))-LEN(B1237)-8))-1)</f>
        <v>#VALUE!</v>
      </c>
      <c r="E1237" s="11" t="e">
        <f>MID(SUBSTITUTE(exportált!B1237,"&lt;br /&gt;","&lt;br&gt;"),LEN('exportált formázott'!B1237)+LEN(D1237)+13,SEARCH("&lt;br&gt;",RIGHT(SUBSTITUTE(exportált!B1237,"&lt;br /&gt;","&lt;br&gt;"),LEN(SUBSTITUTE(exportált!B1237,"&lt;br /&gt;","&lt;br&gt;"))-LEN(B1237)-LEN(D1237)-13)))</f>
        <v>#VALUE!</v>
      </c>
      <c r="F1237" s="11"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1" t="str">
        <f>IF(exportált!A1238&lt;&gt;"",IFERROR(LEFT(exportált!A1238,SEARCH("&lt;br/&gt;",SUBSTITUTE(exportált!A1238,"&lt;br&gt;","&lt;br/&gt;"),1)-1),exportált!A1238),"")</f>
        <v/>
      </c>
      <c r="B1238" s="11" t="e">
        <f>LEFT(SUBSTITUTE(exportált!B1238,"&lt;br /&gt;","&lt;br&gt;"),SEARCH("&lt;br&gt;&lt;br&gt;",SUBSTITUTE(SUBSTITUTE(exportált!B1238,"&lt;br /&gt;","&lt;br&gt;"),"&lt;br /&gt;","&lt;br&gt;"),1)-1)</f>
        <v>#VALUE!</v>
      </c>
      <c r="C1238" s="11" t="e">
        <f>SUBSTITUTE(MID(SUBSTITUTE(exportált!B1238,"&lt;br /&gt;","&lt;br&gt;"),LEN('exportált formázott'!B1238)+LEN(D1238)+LEN(E1238)+LEN(F1238)+25,LEN(SUBSTITUTE(exportált!B1238,"&lt;br /&gt;","&lt;br&gt;"))-LEN(D1238)-LEN(E1238)-LEN(F1238)),"&lt;br&gt;",CHAR(10))</f>
        <v>#VALUE!</v>
      </c>
      <c r="D1238" s="11" t="e">
        <f>MID(SUBSTITUTE(exportált!B1238,"&lt;br /&gt;","&lt;br&gt;"),LEN('exportált formázott'!B1238)+9,SEARCH("&lt;br&gt;",RIGHT(SUBSTITUTE(exportált!B1238,"&lt;br /&gt;","&lt;br&gt;"),LEN(SUBSTITUTE(exportált!B1238,"&lt;br /&gt;","&lt;br&gt;"))-LEN(B1238)-8))-1)</f>
        <v>#VALUE!</v>
      </c>
      <c r="E1238" s="11" t="e">
        <f>MID(SUBSTITUTE(exportált!B1238,"&lt;br /&gt;","&lt;br&gt;"),LEN('exportált formázott'!B1238)+LEN(D1238)+13,SEARCH("&lt;br&gt;",RIGHT(SUBSTITUTE(exportált!B1238,"&lt;br /&gt;","&lt;br&gt;"),LEN(SUBSTITUTE(exportált!B1238,"&lt;br /&gt;","&lt;br&gt;"))-LEN(B1238)-LEN(D1238)-13)))</f>
        <v>#VALUE!</v>
      </c>
      <c r="F1238" s="11"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1" t="str">
        <f>IF(exportált!A1239&lt;&gt;"",IFERROR(LEFT(exportált!A1239,SEARCH("&lt;br/&gt;",SUBSTITUTE(exportált!A1239,"&lt;br&gt;","&lt;br/&gt;"),1)-1),exportált!A1239),"")</f>
        <v/>
      </c>
      <c r="B1239" s="11" t="e">
        <f>LEFT(SUBSTITUTE(exportált!B1239,"&lt;br /&gt;","&lt;br&gt;"),SEARCH("&lt;br&gt;&lt;br&gt;",SUBSTITUTE(SUBSTITUTE(exportált!B1239,"&lt;br /&gt;","&lt;br&gt;"),"&lt;br /&gt;","&lt;br&gt;"),1)-1)</f>
        <v>#VALUE!</v>
      </c>
      <c r="C1239" s="11" t="e">
        <f>SUBSTITUTE(MID(SUBSTITUTE(exportált!B1239,"&lt;br /&gt;","&lt;br&gt;"),LEN('exportált formázott'!B1239)+LEN(D1239)+LEN(E1239)+LEN(F1239)+25,LEN(SUBSTITUTE(exportált!B1239,"&lt;br /&gt;","&lt;br&gt;"))-LEN(D1239)-LEN(E1239)-LEN(F1239)),"&lt;br&gt;",CHAR(10))</f>
        <v>#VALUE!</v>
      </c>
      <c r="D1239" s="11" t="e">
        <f>MID(SUBSTITUTE(exportált!B1239,"&lt;br /&gt;","&lt;br&gt;"),LEN('exportált formázott'!B1239)+9,SEARCH("&lt;br&gt;",RIGHT(SUBSTITUTE(exportált!B1239,"&lt;br /&gt;","&lt;br&gt;"),LEN(SUBSTITUTE(exportált!B1239,"&lt;br /&gt;","&lt;br&gt;"))-LEN(B1239)-8))-1)</f>
        <v>#VALUE!</v>
      </c>
      <c r="E1239" s="11" t="e">
        <f>MID(SUBSTITUTE(exportált!B1239,"&lt;br /&gt;","&lt;br&gt;"),LEN('exportált formázott'!B1239)+LEN(D1239)+13,SEARCH("&lt;br&gt;",RIGHT(SUBSTITUTE(exportált!B1239,"&lt;br /&gt;","&lt;br&gt;"),LEN(SUBSTITUTE(exportált!B1239,"&lt;br /&gt;","&lt;br&gt;"))-LEN(B1239)-LEN(D1239)-13)))</f>
        <v>#VALUE!</v>
      </c>
      <c r="F1239" s="11"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1" t="str">
        <f>IF(exportált!A1240&lt;&gt;"",IFERROR(LEFT(exportált!A1240,SEARCH("&lt;br/&gt;",SUBSTITUTE(exportált!A1240,"&lt;br&gt;","&lt;br/&gt;"),1)-1),exportált!A1240),"")</f>
        <v/>
      </c>
      <c r="B1240" s="11" t="e">
        <f>LEFT(SUBSTITUTE(exportált!B1240,"&lt;br /&gt;","&lt;br&gt;"),SEARCH("&lt;br&gt;&lt;br&gt;",SUBSTITUTE(SUBSTITUTE(exportált!B1240,"&lt;br /&gt;","&lt;br&gt;"),"&lt;br /&gt;","&lt;br&gt;"),1)-1)</f>
        <v>#VALUE!</v>
      </c>
      <c r="C1240" s="11" t="e">
        <f>SUBSTITUTE(MID(SUBSTITUTE(exportált!B1240,"&lt;br /&gt;","&lt;br&gt;"),LEN('exportált formázott'!B1240)+LEN(D1240)+LEN(E1240)+LEN(F1240)+25,LEN(SUBSTITUTE(exportált!B1240,"&lt;br /&gt;","&lt;br&gt;"))-LEN(D1240)-LEN(E1240)-LEN(F1240)),"&lt;br&gt;",CHAR(10))</f>
        <v>#VALUE!</v>
      </c>
      <c r="D1240" s="11" t="e">
        <f>MID(SUBSTITUTE(exportált!B1240,"&lt;br /&gt;","&lt;br&gt;"),LEN('exportált formázott'!B1240)+9,SEARCH("&lt;br&gt;",RIGHT(SUBSTITUTE(exportált!B1240,"&lt;br /&gt;","&lt;br&gt;"),LEN(SUBSTITUTE(exportált!B1240,"&lt;br /&gt;","&lt;br&gt;"))-LEN(B1240)-8))-1)</f>
        <v>#VALUE!</v>
      </c>
      <c r="E1240" s="11" t="e">
        <f>MID(SUBSTITUTE(exportált!B1240,"&lt;br /&gt;","&lt;br&gt;"),LEN('exportált formázott'!B1240)+LEN(D1240)+13,SEARCH("&lt;br&gt;",RIGHT(SUBSTITUTE(exportált!B1240,"&lt;br /&gt;","&lt;br&gt;"),LEN(SUBSTITUTE(exportált!B1240,"&lt;br /&gt;","&lt;br&gt;"))-LEN(B1240)-LEN(D1240)-13)))</f>
        <v>#VALUE!</v>
      </c>
      <c r="F1240" s="11"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1" t="str">
        <f>IF(exportált!A1241&lt;&gt;"",IFERROR(LEFT(exportált!A1241,SEARCH("&lt;br/&gt;",SUBSTITUTE(exportált!A1241,"&lt;br&gt;","&lt;br/&gt;"),1)-1),exportált!A1241),"")</f>
        <v/>
      </c>
      <c r="B1241" s="11" t="e">
        <f>LEFT(SUBSTITUTE(exportált!B1241,"&lt;br /&gt;","&lt;br&gt;"),SEARCH("&lt;br&gt;&lt;br&gt;",SUBSTITUTE(SUBSTITUTE(exportált!B1241,"&lt;br /&gt;","&lt;br&gt;"),"&lt;br /&gt;","&lt;br&gt;"),1)-1)</f>
        <v>#VALUE!</v>
      </c>
      <c r="C1241" s="11" t="e">
        <f>SUBSTITUTE(MID(SUBSTITUTE(exportált!B1241,"&lt;br /&gt;","&lt;br&gt;"),LEN('exportált formázott'!B1241)+LEN(D1241)+LEN(E1241)+LEN(F1241)+25,LEN(SUBSTITUTE(exportált!B1241,"&lt;br /&gt;","&lt;br&gt;"))-LEN(D1241)-LEN(E1241)-LEN(F1241)),"&lt;br&gt;",CHAR(10))</f>
        <v>#VALUE!</v>
      </c>
      <c r="D1241" s="11" t="e">
        <f>MID(SUBSTITUTE(exportált!B1241,"&lt;br /&gt;","&lt;br&gt;"),LEN('exportált formázott'!B1241)+9,SEARCH("&lt;br&gt;",RIGHT(SUBSTITUTE(exportált!B1241,"&lt;br /&gt;","&lt;br&gt;"),LEN(SUBSTITUTE(exportált!B1241,"&lt;br /&gt;","&lt;br&gt;"))-LEN(B1241)-8))-1)</f>
        <v>#VALUE!</v>
      </c>
      <c r="E1241" s="11" t="e">
        <f>MID(SUBSTITUTE(exportált!B1241,"&lt;br /&gt;","&lt;br&gt;"),LEN('exportált formázott'!B1241)+LEN(D1241)+13,SEARCH("&lt;br&gt;",RIGHT(SUBSTITUTE(exportált!B1241,"&lt;br /&gt;","&lt;br&gt;"),LEN(SUBSTITUTE(exportált!B1241,"&lt;br /&gt;","&lt;br&gt;"))-LEN(B1241)-LEN(D1241)-13)))</f>
        <v>#VALUE!</v>
      </c>
      <c r="F1241" s="11"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1" t="str">
        <f>IF(exportált!A1242&lt;&gt;"",IFERROR(LEFT(exportált!A1242,SEARCH("&lt;br/&gt;",SUBSTITUTE(exportált!A1242,"&lt;br&gt;","&lt;br/&gt;"),1)-1),exportált!A1242),"")</f>
        <v/>
      </c>
      <c r="B1242" s="11" t="e">
        <f>LEFT(SUBSTITUTE(exportált!B1242,"&lt;br /&gt;","&lt;br&gt;"),SEARCH("&lt;br&gt;&lt;br&gt;",SUBSTITUTE(SUBSTITUTE(exportált!B1242,"&lt;br /&gt;","&lt;br&gt;"),"&lt;br /&gt;","&lt;br&gt;"),1)-1)</f>
        <v>#VALUE!</v>
      </c>
      <c r="C1242" s="11" t="e">
        <f>SUBSTITUTE(MID(SUBSTITUTE(exportált!B1242,"&lt;br /&gt;","&lt;br&gt;"),LEN('exportált formázott'!B1242)+LEN(D1242)+LEN(E1242)+LEN(F1242)+25,LEN(SUBSTITUTE(exportált!B1242,"&lt;br /&gt;","&lt;br&gt;"))-LEN(D1242)-LEN(E1242)-LEN(F1242)),"&lt;br&gt;",CHAR(10))</f>
        <v>#VALUE!</v>
      </c>
      <c r="D1242" s="11" t="e">
        <f>MID(SUBSTITUTE(exportált!B1242,"&lt;br /&gt;","&lt;br&gt;"),LEN('exportált formázott'!B1242)+9,SEARCH("&lt;br&gt;",RIGHT(SUBSTITUTE(exportált!B1242,"&lt;br /&gt;","&lt;br&gt;"),LEN(SUBSTITUTE(exportált!B1242,"&lt;br /&gt;","&lt;br&gt;"))-LEN(B1242)-8))-1)</f>
        <v>#VALUE!</v>
      </c>
      <c r="E1242" s="11" t="e">
        <f>MID(SUBSTITUTE(exportált!B1242,"&lt;br /&gt;","&lt;br&gt;"),LEN('exportált formázott'!B1242)+LEN(D1242)+13,SEARCH("&lt;br&gt;",RIGHT(SUBSTITUTE(exportált!B1242,"&lt;br /&gt;","&lt;br&gt;"),LEN(SUBSTITUTE(exportált!B1242,"&lt;br /&gt;","&lt;br&gt;"))-LEN(B1242)-LEN(D1242)-13)))</f>
        <v>#VALUE!</v>
      </c>
      <c r="F1242" s="11"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1" t="str">
        <f>IF(exportált!A1243&lt;&gt;"",IFERROR(LEFT(exportált!A1243,SEARCH("&lt;br/&gt;",SUBSTITUTE(exportált!A1243,"&lt;br&gt;","&lt;br/&gt;"),1)-1),exportált!A1243),"")</f>
        <v/>
      </c>
      <c r="B1243" s="11" t="e">
        <f>LEFT(SUBSTITUTE(exportált!B1243,"&lt;br /&gt;","&lt;br&gt;"),SEARCH("&lt;br&gt;&lt;br&gt;",SUBSTITUTE(SUBSTITUTE(exportált!B1243,"&lt;br /&gt;","&lt;br&gt;"),"&lt;br /&gt;","&lt;br&gt;"),1)-1)</f>
        <v>#VALUE!</v>
      </c>
      <c r="C1243" s="11" t="e">
        <f>SUBSTITUTE(MID(SUBSTITUTE(exportált!B1243,"&lt;br /&gt;","&lt;br&gt;"),LEN('exportált formázott'!B1243)+LEN(D1243)+LEN(E1243)+LEN(F1243)+25,LEN(SUBSTITUTE(exportált!B1243,"&lt;br /&gt;","&lt;br&gt;"))-LEN(D1243)-LEN(E1243)-LEN(F1243)),"&lt;br&gt;",CHAR(10))</f>
        <v>#VALUE!</v>
      </c>
      <c r="D1243" s="11" t="e">
        <f>MID(SUBSTITUTE(exportált!B1243,"&lt;br /&gt;","&lt;br&gt;"),LEN('exportált formázott'!B1243)+9,SEARCH("&lt;br&gt;",RIGHT(SUBSTITUTE(exportált!B1243,"&lt;br /&gt;","&lt;br&gt;"),LEN(SUBSTITUTE(exportált!B1243,"&lt;br /&gt;","&lt;br&gt;"))-LEN(B1243)-8))-1)</f>
        <v>#VALUE!</v>
      </c>
      <c r="E1243" s="11" t="e">
        <f>MID(SUBSTITUTE(exportált!B1243,"&lt;br /&gt;","&lt;br&gt;"),LEN('exportált formázott'!B1243)+LEN(D1243)+13,SEARCH("&lt;br&gt;",RIGHT(SUBSTITUTE(exportált!B1243,"&lt;br /&gt;","&lt;br&gt;"),LEN(SUBSTITUTE(exportált!B1243,"&lt;br /&gt;","&lt;br&gt;"))-LEN(B1243)-LEN(D1243)-13)))</f>
        <v>#VALUE!</v>
      </c>
      <c r="F1243" s="11"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1" t="str">
        <f>IF(exportált!A1244&lt;&gt;"",IFERROR(LEFT(exportált!A1244,SEARCH("&lt;br/&gt;",SUBSTITUTE(exportált!A1244,"&lt;br&gt;","&lt;br/&gt;"),1)-1),exportált!A1244),"")</f>
        <v/>
      </c>
      <c r="B1244" s="11" t="e">
        <f>LEFT(SUBSTITUTE(exportált!B1244,"&lt;br /&gt;","&lt;br&gt;"),SEARCH("&lt;br&gt;&lt;br&gt;",SUBSTITUTE(SUBSTITUTE(exportált!B1244,"&lt;br /&gt;","&lt;br&gt;"),"&lt;br /&gt;","&lt;br&gt;"),1)-1)</f>
        <v>#VALUE!</v>
      </c>
      <c r="C1244" s="11" t="e">
        <f>SUBSTITUTE(MID(SUBSTITUTE(exportált!B1244,"&lt;br /&gt;","&lt;br&gt;"),LEN('exportált formázott'!B1244)+LEN(D1244)+LEN(E1244)+LEN(F1244)+25,LEN(SUBSTITUTE(exportált!B1244,"&lt;br /&gt;","&lt;br&gt;"))-LEN(D1244)-LEN(E1244)-LEN(F1244)),"&lt;br&gt;",CHAR(10))</f>
        <v>#VALUE!</v>
      </c>
      <c r="D1244" s="11" t="e">
        <f>MID(SUBSTITUTE(exportált!B1244,"&lt;br /&gt;","&lt;br&gt;"),LEN('exportált formázott'!B1244)+9,SEARCH("&lt;br&gt;",RIGHT(SUBSTITUTE(exportált!B1244,"&lt;br /&gt;","&lt;br&gt;"),LEN(SUBSTITUTE(exportált!B1244,"&lt;br /&gt;","&lt;br&gt;"))-LEN(B1244)-8))-1)</f>
        <v>#VALUE!</v>
      </c>
      <c r="E1244" s="11" t="e">
        <f>MID(SUBSTITUTE(exportált!B1244,"&lt;br /&gt;","&lt;br&gt;"),LEN('exportált formázott'!B1244)+LEN(D1244)+13,SEARCH("&lt;br&gt;",RIGHT(SUBSTITUTE(exportált!B1244,"&lt;br /&gt;","&lt;br&gt;"),LEN(SUBSTITUTE(exportált!B1244,"&lt;br /&gt;","&lt;br&gt;"))-LEN(B1244)-LEN(D1244)-13)))</f>
        <v>#VALUE!</v>
      </c>
      <c r="F1244" s="11"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1" t="str">
        <f>IF(exportált!A1245&lt;&gt;"",IFERROR(LEFT(exportált!A1245,SEARCH("&lt;br/&gt;",SUBSTITUTE(exportált!A1245,"&lt;br&gt;","&lt;br/&gt;"),1)-1),exportált!A1245),"")</f>
        <v/>
      </c>
      <c r="B1245" s="11" t="e">
        <f>LEFT(SUBSTITUTE(exportált!B1245,"&lt;br /&gt;","&lt;br&gt;"),SEARCH("&lt;br&gt;&lt;br&gt;",SUBSTITUTE(SUBSTITUTE(exportált!B1245,"&lt;br /&gt;","&lt;br&gt;"),"&lt;br /&gt;","&lt;br&gt;"),1)-1)</f>
        <v>#VALUE!</v>
      </c>
      <c r="C1245" s="11" t="e">
        <f>SUBSTITUTE(MID(SUBSTITUTE(exportált!B1245,"&lt;br /&gt;","&lt;br&gt;"),LEN('exportált formázott'!B1245)+LEN(D1245)+LEN(E1245)+LEN(F1245)+25,LEN(SUBSTITUTE(exportált!B1245,"&lt;br /&gt;","&lt;br&gt;"))-LEN(D1245)-LEN(E1245)-LEN(F1245)),"&lt;br&gt;",CHAR(10))</f>
        <v>#VALUE!</v>
      </c>
      <c r="D1245" s="11" t="e">
        <f>MID(SUBSTITUTE(exportált!B1245,"&lt;br /&gt;","&lt;br&gt;"),LEN('exportált formázott'!B1245)+9,SEARCH("&lt;br&gt;",RIGHT(SUBSTITUTE(exportált!B1245,"&lt;br /&gt;","&lt;br&gt;"),LEN(SUBSTITUTE(exportált!B1245,"&lt;br /&gt;","&lt;br&gt;"))-LEN(B1245)-8))-1)</f>
        <v>#VALUE!</v>
      </c>
      <c r="E1245" s="11" t="e">
        <f>MID(SUBSTITUTE(exportált!B1245,"&lt;br /&gt;","&lt;br&gt;"),LEN('exportált formázott'!B1245)+LEN(D1245)+13,SEARCH("&lt;br&gt;",RIGHT(SUBSTITUTE(exportált!B1245,"&lt;br /&gt;","&lt;br&gt;"),LEN(SUBSTITUTE(exportált!B1245,"&lt;br /&gt;","&lt;br&gt;"))-LEN(B1245)-LEN(D1245)-13)))</f>
        <v>#VALUE!</v>
      </c>
      <c r="F1245" s="11"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1" t="str">
        <f>IF(exportált!A1246&lt;&gt;"",IFERROR(LEFT(exportált!A1246,SEARCH("&lt;br/&gt;",SUBSTITUTE(exportált!A1246,"&lt;br&gt;","&lt;br/&gt;"),1)-1),exportált!A1246),"")</f>
        <v/>
      </c>
      <c r="B1246" s="11" t="e">
        <f>LEFT(SUBSTITUTE(exportált!B1246,"&lt;br /&gt;","&lt;br&gt;"),SEARCH("&lt;br&gt;&lt;br&gt;",SUBSTITUTE(SUBSTITUTE(exportált!B1246,"&lt;br /&gt;","&lt;br&gt;"),"&lt;br /&gt;","&lt;br&gt;"),1)-1)</f>
        <v>#VALUE!</v>
      </c>
      <c r="C1246" s="11" t="e">
        <f>SUBSTITUTE(MID(SUBSTITUTE(exportált!B1246,"&lt;br /&gt;","&lt;br&gt;"),LEN('exportált formázott'!B1246)+LEN(D1246)+LEN(E1246)+LEN(F1246)+25,LEN(SUBSTITUTE(exportált!B1246,"&lt;br /&gt;","&lt;br&gt;"))-LEN(D1246)-LEN(E1246)-LEN(F1246)),"&lt;br&gt;",CHAR(10))</f>
        <v>#VALUE!</v>
      </c>
      <c r="D1246" s="11" t="e">
        <f>MID(SUBSTITUTE(exportált!B1246,"&lt;br /&gt;","&lt;br&gt;"),LEN('exportált formázott'!B1246)+9,SEARCH("&lt;br&gt;",RIGHT(SUBSTITUTE(exportált!B1246,"&lt;br /&gt;","&lt;br&gt;"),LEN(SUBSTITUTE(exportált!B1246,"&lt;br /&gt;","&lt;br&gt;"))-LEN(B1246)-8))-1)</f>
        <v>#VALUE!</v>
      </c>
      <c r="E1246" s="11" t="e">
        <f>MID(SUBSTITUTE(exportált!B1246,"&lt;br /&gt;","&lt;br&gt;"),LEN('exportált formázott'!B1246)+LEN(D1246)+13,SEARCH("&lt;br&gt;",RIGHT(SUBSTITUTE(exportált!B1246,"&lt;br /&gt;","&lt;br&gt;"),LEN(SUBSTITUTE(exportált!B1246,"&lt;br /&gt;","&lt;br&gt;"))-LEN(B1246)-LEN(D1246)-13)))</f>
        <v>#VALUE!</v>
      </c>
      <c r="F1246" s="11"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1" t="str">
        <f>IF(exportált!A1247&lt;&gt;"",IFERROR(LEFT(exportált!A1247,SEARCH("&lt;br/&gt;",SUBSTITUTE(exportált!A1247,"&lt;br&gt;","&lt;br/&gt;"),1)-1),exportált!A1247),"")</f>
        <v/>
      </c>
      <c r="B1247" s="11" t="e">
        <f>LEFT(SUBSTITUTE(exportált!B1247,"&lt;br /&gt;","&lt;br&gt;"),SEARCH("&lt;br&gt;&lt;br&gt;",SUBSTITUTE(SUBSTITUTE(exportált!B1247,"&lt;br /&gt;","&lt;br&gt;"),"&lt;br /&gt;","&lt;br&gt;"),1)-1)</f>
        <v>#VALUE!</v>
      </c>
      <c r="C1247" s="11" t="e">
        <f>SUBSTITUTE(MID(SUBSTITUTE(exportált!B1247,"&lt;br /&gt;","&lt;br&gt;"),LEN('exportált formázott'!B1247)+LEN(D1247)+LEN(E1247)+LEN(F1247)+25,LEN(SUBSTITUTE(exportált!B1247,"&lt;br /&gt;","&lt;br&gt;"))-LEN(D1247)-LEN(E1247)-LEN(F1247)),"&lt;br&gt;",CHAR(10))</f>
        <v>#VALUE!</v>
      </c>
      <c r="D1247" s="11" t="e">
        <f>MID(SUBSTITUTE(exportált!B1247,"&lt;br /&gt;","&lt;br&gt;"),LEN('exportált formázott'!B1247)+9,SEARCH("&lt;br&gt;",RIGHT(SUBSTITUTE(exportált!B1247,"&lt;br /&gt;","&lt;br&gt;"),LEN(SUBSTITUTE(exportált!B1247,"&lt;br /&gt;","&lt;br&gt;"))-LEN(B1247)-8))-1)</f>
        <v>#VALUE!</v>
      </c>
      <c r="E1247" s="11" t="e">
        <f>MID(SUBSTITUTE(exportált!B1247,"&lt;br /&gt;","&lt;br&gt;"),LEN('exportált formázott'!B1247)+LEN(D1247)+13,SEARCH("&lt;br&gt;",RIGHT(SUBSTITUTE(exportált!B1247,"&lt;br /&gt;","&lt;br&gt;"),LEN(SUBSTITUTE(exportált!B1247,"&lt;br /&gt;","&lt;br&gt;"))-LEN(B1247)-LEN(D1247)-13)))</f>
        <v>#VALUE!</v>
      </c>
      <c r="F1247" s="11"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1" t="str">
        <f>IF(exportált!A1248&lt;&gt;"",IFERROR(LEFT(exportált!A1248,SEARCH("&lt;br/&gt;",SUBSTITUTE(exportált!A1248,"&lt;br&gt;","&lt;br/&gt;"),1)-1),exportált!A1248),"")</f>
        <v/>
      </c>
      <c r="B1248" s="11" t="e">
        <f>LEFT(SUBSTITUTE(exportált!B1248,"&lt;br /&gt;","&lt;br&gt;"),SEARCH("&lt;br&gt;&lt;br&gt;",SUBSTITUTE(SUBSTITUTE(exportált!B1248,"&lt;br /&gt;","&lt;br&gt;"),"&lt;br /&gt;","&lt;br&gt;"),1)-1)</f>
        <v>#VALUE!</v>
      </c>
      <c r="C1248" s="11" t="e">
        <f>SUBSTITUTE(MID(SUBSTITUTE(exportált!B1248,"&lt;br /&gt;","&lt;br&gt;"),LEN('exportált formázott'!B1248)+LEN(D1248)+LEN(E1248)+LEN(F1248)+25,LEN(SUBSTITUTE(exportált!B1248,"&lt;br /&gt;","&lt;br&gt;"))-LEN(D1248)-LEN(E1248)-LEN(F1248)),"&lt;br&gt;",CHAR(10))</f>
        <v>#VALUE!</v>
      </c>
      <c r="D1248" s="11" t="e">
        <f>MID(SUBSTITUTE(exportált!B1248,"&lt;br /&gt;","&lt;br&gt;"),LEN('exportált formázott'!B1248)+9,SEARCH("&lt;br&gt;",RIGHT(SUBSTITUTE(exportált!B1248,"&lt;br /&gt;","&lt;br&gt;"),LEN(SUBSTITUTE(exportált!B1248,"&lt;br /&gt;","&lt;br&gt;"))-LEN(B1248)-8))-1)</f>
        <v>#VALUE!</v>
      </c>
      <c r="E1248" s="11" t="e">
        <f>MID(SUBSTITUTE(exportált!B1248,"&lt;br /&gt;","&lt;br&gt;"),LEN('exportált formázott'!B1248)+LEN(D1248)+13,SEARCH("&lt;br&gt;",RIGHT(SUBSTITUTE(exportált!B1248,"&lt;br /&gt;","&lt;br&gt;"),LEN(SUBSTITUTE(exportált!B1248,"&lt;br /&gt;","&lt;br&gt;"))-LEN(B1248)-LEN(D1248)-13)))</f>
        <v>#VALUE!</v>
      </c>
      <c r="F1248" s="11"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1" t="str">
        <f>IF(exportált!A1249&lt;&gt;"",IFERROR(LEFT(exportált!A1249,SEARCH("&lt;br/&gt;",SUBSTITUTE(exportált!A1249,"&lt;br&gt;","&lt;br/&gt;"),1)-1),exportált!A1249),"")</f>
        <v/>
      </c>
      <c r="B1249" s="11" t="e">
        <f>LEFT(SUBSTITUTE(exportált!B1249,"&lt;br /&gt;","&lt;br&gt;"),SEARCH("&lt;br&gt;&lt;br&gt;",SUBSTITUTE(SUBSTITUTE(exportált!B1249,"&lt;br /&gt;","&lt;br&gt;"),"&lt;br /&gt;","&lt;br&gt;"),1)-1)</f>
        <v>#VALUE!</v>
      </c>
      <c r="C1249" s="11" t="e">
        <f>SUBSTITUTE(MID(SUBSTITUTE(exportált!B1249,"&lt;br /&gt;","&lt;br&gt;"),LEN('exportált formázott'!B1249)+LEN(D1249)+LEN(E1249)+LEN(F1249)+25,LEN(SUBSTITUTE(exportált!B1249,"&lt;br /&gt;","&lt;br&gt;"))-LEN(D1249)-LEN(E1249)-LEN(F1249)),"&lt;br&gt;",CHAR(10))</f>
        <v>#VALUE!</v>
      </c>
      <c r="D1249" s="11" t="e">
        <f>MID(SUBSTITUTE(exportált!B1249,"&lt;br /&gt;","&lt;br&gt;"),LEN('exportált formázott'!B1249)+9,SEARCH("&lt;br&gt;",RIGHT(SUBSTITUTE(exportált!B1249,"&lt;br /&gt;","&lt;br&gt;"),LEN(SUBSTITUTE(exportált!B1249,"&lt;br /&gt;","&lt;br&gt;"))-LEN(B1249)-8))-1)</f>
        <v>#VALUE!</v>
      </c>
      <c r="E1249" s="11" t="e">
        <f>MID(SUBSTITUTE(exportált!B1249,"&lt;br /&gt;","&lt;br&gt;"),LEN('exportált formázott'!B1249)+LEN(D1249)+13,SEARCH("&lt;br&gt;",RIGHT(SUBSTITUTE(exportált!B1249,"&lt;br /&gt;","&lt;br&gt;"),LEN(SUBSTITUTE(exportált!B1249,"&lt;br /&gt;","&lt;br&gt;"))-LEN(B1249)-LEN(D1249)-13)))</f>
        <v>#VALUE!</v>
      </c>
      <c r="F1249" s="11"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1" t="str">
        <f>IF(exportált!A1250&lt;&gt;"",IFERROR(LEFT(exportált!A1250,SEARCH("&lt;br/&gt;",SUBSTITUTE(exportált!A1250,"&lt;br&gt;","&lt;br/&gt;"),1)-1),exportált!A1250),"")</f>
        <v/>
      </c>
      <c r="B1250" s="11" t="e">
        <f>LEFT(SUBSTITUTE(exportált!B1250,"&lt;br /&gt;","&lt;br&gt;"),SEARCH("&lt;br&gt;&lt;br&gt;",SUBSTITUTE(SUBSTITUTE(exportált!B1250,"&lt;br /&gt;","&lt;br&gt;"),"&lt;br /&gt;","&lt;br&gt;"),1)-1)</f>
        <v>#VALUE!</v>
      </c>
      <c r="C1250" s="11" t="e">
        <f>SUBSTITUTE(MID(SUBSTITUTE(exportált!B1250,"&lt;br /&gt;","&lt;br&gt;"),LEN('exportált formázott'!B1250)+LEN(D1250)+LEN(E1250)+LEN(F1250)+25,LEN(SUBSTITUTE(exportált!B1250,"&lt;br /&gt;","&lt;br&gt;"))-LEN(D1250)-LEN(E1250)-LEN(F1250)),"&lt;br&gt;",CHAR(10))</f>
        <v>#VALUE!</v>
      </c>
      <c r="D1250" s="11" t="e">
        <f>MID(SUBSTITUTE(exportált!B1250,"&lt;br /&gt;","&lt;br&gt;"),LEN('exportált formázott'!B1250)+9,SEARCH("&lt;br&gt;",RIGHT(SUBSTITUTE(exportált!B1250,"&lt;br /&gt;","&lt;br&gt;"),LEN(SUBSTITUTE(exportált!B1250,"&lt;br /&gt;","&lt;br&gt;"))-LEN(B1250)-8))-1)</f>
        <v>#VALUE!</v>
      </c>
      <c r="E1250" s="11" t="e">
        <f>MID(SUBSTITUTE(exportált!B1250,"&lt;br /&gt;","&lt;br&gt;"),LEN('exportált formázott'!B1250)+LEN(D1250)+13,SEARCH("&lt;br&gt;",RIGHT(SUBSTITUTE(exportált!B1250,"&lt;br /&gt;","&lt;br&gt;"),LEN(SUBSTITUTE(exportált!B1250,"&lt;br /&gt;","&lt;br&gt;"))-LEN(B1250)-LEN(D1250)-13)))</f>
        <v>#VALUE!</v>
      </c>
      <c r="F1250" s="11"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1" t="str">
        <f>IF(exportált!A1251&lt;&gt;"",IFERROR(LEFT(exportált!A1251,SEARCH("&lt;br/&gt;",SUBSTITUTE(exportált!A1251,"&lt;br&gt;","&lt;br/&gt;"),1)-1),exportált!A1251),"")</f>
        <v/>
      </c>
      <c r="B1251" s="11" t="e">
        <f>LEFT(SUBSTITUTE(exportált!B1251,"&lt;br /&gt;","&lt;br&gt;"),SEARCH("&lt;br&gt;&lt;br&gt;",SUBSTITUTE(SUBSTITUTE(exportált!B1251,"&lt;br /&gt;","&lt;br&gt;"),"&lt;br /&gt;","&lt;br&gt;"),1)-1)</f>
        <v>#VALUE!</v>
      </c>
      <c r="C1251" s="11" t="e">
        <f>SUBSTITUTE(MID(SUBSTITUTE(exportált!B1251,"&lt;br /&gt;","&lt;br&gt;"),LEN('exportált formázott'!B1251)+LEN(D1251)+LEN(E1251)+LEN(F1251)+25,LEN(SUBSTITUTE(exportált!B1251,"&lt;br /&gt;","&lt;br&gt;"))-LEN(D1251)-LEN(E1251)-LEN(F1251)),"&lt;br&gt;",CHAR(10))</f>
        <v>#VALUE!</v>
      </c>
      <c r="D1251" s="11" t="e">
        <f>MID(SUBSTITUTE(exportált!B1251,"&lt;br /&gt;","&lt;br&gt;"),LEN('exportált formázott'!B1251)+9,SEARCH("&lt;br&gt;",RIGHT(SUBSTITUTE(exportált!B1251,"&lt;br /&gt;","&lt;br&gt;"),LEN(SUBSTITUTE(exportált!B1251,"&lt;br /&gt;","&lt;br&gt;"))-LEN(B1251)-8))-1)</f>
        <v>#VALUE!</v>
      </c>
      <c r="E1251" s="11" t="e">
        <f>MID(SUBSTITUTE(exportált!B1251,"&lt;br /&gt;","&lt;br&gt;"),LEN('exportált formázott'!B1251)+LEN(D1251)+13,SEARCH("&lt;br&gt;",RIGHT(SUBSTITUTE(exportált!B1251,"&lt;br /&gt;","&lt;br&gt;"),LEN(SUBSTITUTE(exportált!B1251,"&lt;br /&gt;","&lt;br&gt;"))-LEN(B1251)-LEN(D1251)-13)))</f>
        <v>#VALUE!</v>
      </c>
      <c r="F1251" s="11"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1" t="str">
        <f>IF(exportált!A1252&lt;&gt;"",IFERROR(LEFT(exportált!A1252,SEARCH("&lt;br/&gt;",SUBSTITUTE(exportált!A1252,"&lt;br&gt;","&lt;br/&gt;"),1)-1),exportált!A1252),"")</f>
        <v/>
      </c>
      <c r="B1252" s="11" t="e">
        <f>LEFT(SUBSTITUTE(exportált!B1252,"&lt;br /&gt;","&lt;br&gt;"),SEARCH("&lt;br&gt;&lt;br&gt;",SUBSTITUTE(SUBSTITUTE(exportált!B1252,"&lt;br /&gt;","&lt;br&gt;"),"&lt;br /&gt;","&lt;br&gt;"),1)-1)</f>
        <v>#VALUE!</v>
      </c>
      <c r="C1252" s="11" t="e">
        <f>SUBSTITUTE(MID(SUBSTITUTE(exportált!B1252,"&lt;br /&gt;","&lt;br&gt;"),LEN('exportált formázott'!B1252)+LEN(D1252)+LEN(E1252)+LEN(F1252)+25,LEN(SUBSTITUTE(exportált!B1252,"&lt;br /&gt;","&lt;br&gt;"))-LEN(D1252)-LEN(E1252)-LEN(F1252)),"&lt;br&gt;",CHAR(10))</f>
        <v>#VALUE!</v>
      </c>
      <c r="D1252" s="11" t="e">
        <f>MID(SUBSTITUTE(exportált!B1252,"&lt;br /&gt;","&lt;br&gt;"),LEN('exportált formázott'!B1252)+9,SEARCH("&lt;br&gt;",RIGHT(SUBSTITUTE(exportált!B1252,"&lt;br /&gt;","&lt;br&gt;"),LEN(SUBSTITUTE(exportált!B1252,"&lt;br /&gt;","&lt;br&gt;"))-LEN(B1252)-8))-1)</f>
        <v>#VALUE!</v>
      </c>
      <c r="E1252" s="11" t="e">
        <f>MID(SUBSTITUTE(exportált!B1252,"&lt;br /&gt;","&lt;br&gt;"),LEN('exportált formázott'!B1252)+LEN(D1252)+13,SEARCH("&lt;br&gt;",RIGHT(SUBSTITUTE(exportált!B1252,"&lt;br /&gt;","&lt;br&gt;"),LEN(SUBSTITUTE(exportált!B1252,"&lt;br /&gt;","&lt;br&gt;"))-LEN(B1252)-LEN(D1252)-13)))</f>
        <v>#VALUE!</v>
      </c>
      <c r="F1252" s="11"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1" t="str">
        <f>IF(exportált!A1253&lt;&gt;"",IFERROR(LEFT(exportált!A1253,SEARCH("&lt;br/&gt;",SUBSTITUTE(exportált!A1253,"&lt;br&gt;","&lt;br/&gt;"),1)-1),exportált!A1253),"")</f>
        <v/>
      </c>
      <c r="B1253" s="11" t="e">
        <f>LEFT(SUBSTITUTE(exportált!B1253,"&lt;br /&gt;","&lt;br&gt;"),SEARCH("&lt;br&gt;&lt;br&gt;",SUBSTITUTE(SUBSTITUTE(exportált!B1253,"&lt;br /&gt;","&lt;br&gt;"),"&lt;br /&gt;","&lt;br&gt;"),1)-1)</f>
        <v>#VALUE!</v>
      </c>
      <c r="C1253" s="11" t="e">
        <f>SUBSTITUTE(MID(SUBSTITUTE(exportált!B1253,"&lt;br /&gt;","&lt;br&gt;"),LEN('exportált formázott'!B1253)+LEN(D1253)+LEN(E1253)+LEN(F1253)+25,LEN(SUBSTITUTE(exportált!B1253,"&lt;br /&gt;","&lt;br&gt;"))-LEN(D1253)-LEN(E1253)-LEN(F1253)),"&lt;br&gt;",CHAR(10))</f>
        <v>#VALUE!</v>
      </c>
      <c r="D1253" s="11" t="e">
        <f>MID(SUBSTITUTE(exportált!B1253,"&lt;br /&gt;","&lt;br&gt;"),LEN('exportált formázott'!B1253)+9,SEARCH("&lt;br&gt;",RIGHT(SUBSTITUTE(exportált!B1253,"&lt;br /&gt;","&lt;br&gt;"),LEN(SUBSTITUTE(exportált!B1253,"&lt;br /&gt;","&lt;br&gt;"))-LEN(B1253)-8))-1)</f>
        <v>#VALUE!</v>
      </c>
      <c r="E1253" s="11" t="e">
        <f>MID(SUBSTITUTE(exportált!B1253,"&lt;br /&gt;","&lt;br&gt;"),LEN('exportált formázott'!B1253)+LEN(D1253)+13,SEARCH("&lt;br&gt;",RIGHT(SUBSTITUTE(exportált!B1253,"&lt;br /&gt;","&lt;br&gt;"),LEN(SUBSTITUTE(exportált!B1253,"&lt;br /&gt;","&lt;br&gt;"))-LEN(B1253)-LEN(D1253)-13)))</f>
        <v>#VALUE!</v>
      </c>
      <c r="F1253" s="11"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1" t="str">
        <f>IF(exportált!A1254&lt;&gt;"",IFERROR(LEFT(exportált!A1254,SEARCH("&lt;br/&gt;",SUBSTITUTE(exportált!A1254,"&lt;br&gt;","&lt;br/&gt;"),1)-1),exportált!A1254),"")</f>
        <v/>
      </c>
      <c r="B1254" s="11" t="e">
        <f>LEFT(SUBSTITUTE(exportált!B1254,"&lt;br /&gt;","&lt;br&gt;"),SEARCH("&lt;br&gt;&lt;br&gt;",SUBSTITUTE(SUBSTITUTE(exportált!B1254,"&lt;br /&gt;","&lt;br&gt;"),"&lt;br /&gt;","&lt;br&gt;"),1)-1)</f>
        <v>#VALUE!</v>
      </c>
      <c r="C1254" s="11" t="e">
        <f>SUBSTITUTE(MID(SUBSTITUTE(exportált!B1254,"&lt;br /&gt;","&lt;br&gt;"),LEN('exportált formázott'!B1254)+LEN(D1254)+LEN(E1254)+LEN(F1254)+25,LEN(SUBSTITUTE(exportált!B1254,"&lt;br /&gt;","&lt;br&gt;"))-LEN(D1254)-LEN(E1254)-LEN(F1254)),"&lt;br&gt;",CHAR(10))</f>
        <v>#VALUE!</v>
      </c>
      <c r="D1254" s="11" t="e">
        <f>MID(SUBSTITUTE(exportált!B1254,"&lt;br /&gt;","&lt;br&gt;"),LEN('exportált formázott'!B1254)+9,SEARCH("&lt;br&gt;",RIGHT(SUBSTITUTE(exportált!B1254,"&lt;br /&gt;","&lt;br&gt;"),LEN(SUBSTITUTE(exportált!B1254,"&lt;br /&gt;","&lt;br&gt;"))-LEN(B1254)-8))-1)</f>
        <v>#VALUE!</v>
      </c>
      <c r="E1254" s="11" t="e">
        <f>MID(SUBSTITUTE(exportált!B1254,"&lt;br /&gt;","&lt;br&gt;"),LEN('exportált formázott'!B1254)+LEN(D1254)+13,SEARCH("&lt;br&gt;",RIGHT(SUBSTITUTE(exportált!B1254,"&lt;br /&gt;","&lt;br&gt;"),LEN(SUBSTITUTE(exportált!B1254,"&lt;br /&gt;","&lt;br&gt;"))-LEN(B1254)-LEN(D1254)-13)))</f>
        <v>#VALUE!</v>
      </c>
      <c r="F1254" s="11"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1" t="str">
        <f>IF(exportált!A1255&lt;&gt;"",IFERROR(LEFT(exportált!A1255,SEARCH("&lt;br/&gt;",SUBSTITUTE(exportált!A1255,"&lt;br&gt;","&lt;br/&gt;"),1)-1),exportált!A1255),"")</f>
        <v/>
      </c>
      <c r="B1255" s="11" t="e">
        <f>LEFT(SUBSTITUTE(exportált!B1255,"&lt;br /&gt;","&lt;br&gt;"),SEARCH("&lt;br&gt;&lt;br&gt;",SUBSTITUTE(SUBSTITUTE(exportált!B1255,"&lt;br /&gt;","&lt;br&gt;"),"&lt;br /&gt;","&lt;br&gt;"),1)-1)</f>
        <v>#VALUE!</v>
      </c>
      <c r="C1255" s="11" t="e">
        <f>SUBSTITUTE(MID(SUBSTITUTE(exportált!B1255,"&lt;br /&gt;","&lt;br&gt;"),LEN('exportált formázott'!B1255)+LEN(D1255)+LEN(E1255)+LEN(F1255)+25,LEN(SUBSTITUTE(exportált!B1255,"&lt;br /&gt;","&lt;br&gt;"))-LEN(D1255)-LEN(E1255)-LEN(F1255)),"&lt;br&gt;",CHAR(10))</f>
        <v>#VALUE!</v>
      </c>
      <c r="D1255" s="11" t="e">
        <f>MID(SUBSTITUTE(exportált!B1255,"&lt;br /&gt;","&lt;br&gt;"),LEN('exportált formázott'!B1255)+9,SEARCH("&lt;br&gt;",RIGHT(SUBSTITUTE(exportált!B1255,"&lt;br /&gt;","&lt;br&gt;"),LEN(SUBSTITUTE(exportált!B1255,"&lt;br /&gt;","&lt;br&gt;"))-LEN(B1255)-8))-1)</f>
        <v>#VALUE!</v>
      </c>
      <c r="E1255" s="11" t="e">
        <f>MID(SUBSTITUTE(exportált!B1255,"&lt;br /&gt;","&lt;br&gt;"),LEN('exportált formázott'!B1255)+LEN(D1255)+13,SEARCH("&lt;br&gt;",RIGHT(SUBSTITUTE(exportált!B1255,"&lt;br /&gt;","&lt;br&gt;"),LEN(SUBSTITUTE(exportált!B1255,"&lt;br /&gt;","&lt;br&gt;"))-LEN(B1255)-LEN(D1255)-13)))</f>
        <v>#VALUE!</v>
      </c>
      <c r="F1255" s="11"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1" t="str">
        <f>IF(exportált!A1256&lt;&gt;"",IFERROR(LEFT(exportált!A1256,SEARCH("&lt;br/&gt;",SUBSTITUTE(exportált!A1256,"&lt;br&gt;","&lt;br/&gt;"),1)-1),exportált!A1256),"")</f>
        <v/>
      </c>
      <c r="B1256" s="11" t="e">
        <f>LEFT(SUBSTITUTE(exportált!B1256,"&lt;br /&gt;","&lt;br&gt;"),SEARCH("&lt;br&gt;&lt;br&gt;",SUBSTITUTE(SUBSTITUTE(exportált!B1256,"&lt;br /&gt;","&lt;br&gt;"),"&lt;br /&gt;","&lt;br&gt;"),1)-1)</f>
        <v>#VALUE!</v>
      </c>
      <c r="C1256" s="11" t="e">
        <f>SUBSTITUTE(MID(SUBSTITUTE(exportált!B1256,"&lt;br /&gt;","&lt;br&gt;"),LEN('exportált formázott'!B1256)+LEN(D1256)+LEN(E1256)+LEN(F1256)+25,LEN(SUBSTITUTE(exportált!B1256,"&lt;br /&gt;","&lt;br&gt;"))-LEN(D1256)-LEN(E1256)-LEN(F1256)),"&lt;br&gt;",CHAR(10))</f>
        <v>#VALUE!</v>
      </c>
      <c r="D1256" s="11" t="e">
        <f>MID(SUBSTITUTE(exportált!B1256,"&lt;br /&gt;","&lt;br&gt;"),LEN('exportált formázott'!B1256)+9,SEARCH("&lt;br&gt;",RIGHT(SUBSTITUTE(exportált!B1256,"&lt;br /&gt;","&lt;br&gt;"),LEN(SUBSTITUTE(exportált!B1256,"&lt;br /&gt;","&lt;br&gt;"))-LEN(B1256)-8))-1)</f>
        <v>#VALUE!</v>
      </c>
      <c r="E1256" s="11" t="e">
        <f>MID(SUBSTITUTE(exportált!B1256,"&lt;br /&gt;","&lt;br&gt;"),LEN('exportált formázott'!B1256)+LEN(D1256)+13,SEARCH("&lt;br&gt;",RIGHT(SUBSTITUTE(exportált!B1256,"&lt;br /&gt;","&lt;br&gt;"),LEN(SUBSTITUTE(exportált!B1256,"&lt;br /&gt;","&lt;br&gt;"))-LEN(B1256)-LEN(D1256)-13)))</f>
        <v>#VALUE!</v>
      </c>
      <c r="F1256" s="11"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1" t="str">
        <f>IF(exportált!A1257&lt;&gt;"",IFERROR(LEFT(exportált!A1257,SEARCH("&lt;br/&gt;",SUBSTITUTE(exportált!A1257,"&lt;br&gt;","&lt;br/&gt;"),1)-1),exportált!A1257),"")</f>
        <v/>
      </c>
      <c r="B1257" s="11" t="e">
        <f>LEFT(SUBSTITUTE(exportált!B1257,"&lt;br /&gt;","&lt;br&gt;"),SEARCH("&lt;br&gt;&lt;br&gt;",SUBSTITUTE(SUBSTITUTE(exportált!B1257,"&lt;br /&gt;","&lt;br&gt;"),"&lt;br /&gt;","&lt;br&gt;"),1)-1)</f>
        <v>#VALUE!</v>
      </c>
      <c r="C1257" s="11" t="e">
        <f>SUBSTITUTE(MID(SUBSTITUTE(exportált!B1257,"&lt;br /&gt;","&lt;br&gt;"),LEN('exportált formázott'!B1257)+LEN(D1257)+LEN(E1257)+LEN(F1257)+25,LEN(SUBSTITUTE(exportált!B1257,"&lt;br /&gt;","&lt;br&gt;"))-LEN(D1257)-LEN(E1257)-LEN(F1257)),"&lt;br&gt;",CHAR(10))</f>
        <v>#VALUE!</v>
      </c>
      <c r="D1257" s="11" t="e">
        <f>MID(SUBSTITUTE(exportált!B1257,"&lt;br /&gt;","&lt;br&gt;"),LEN('exportált formázott'!B1257)+9,SEARCH("&lt;br&gt;",RIGHT(SUBSTITUTE(exportált!B1257,"&lt;br /&gt;","&lt;br&gt;"),LEN(SUBSTITUTE(exportált!B1257,"&lt;br /&gt;","&lt;br&gt;"))-LEN(B1257)-8))-1)</f>
        <v>#VALUE!</v>
      </c>
      <c r="E1257" s="11" t="e">
        <f>MID(SUBSTITUTE(exportált!B1257,"&lt;br /&gt;","&lt;br&gt;"),LEN('exportált formázott'!B1257)+LEN(D1257)+13,SEARCH("&lt;br&gt;",RIGHT(SUBSTITUTE(exportált!B1257,"&lt;br /&gt;","&lt;br&gt;"),LEN(SUBSTITUTE(exportált!B1257,"&lt;br /&gt;","&lt;br&gt;"))-LEN(B1257)-LEN(D1257)-13)))</f>
        <v>#VALUE!</v>
      </c>
      <c r="F1257" s="11"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1" t="str">
        <f>IF(exportált!A1258&lt;&gt;"",IFERROR(LEFT(exportált!A1258,SEARCH("&lt;br/&gt;",SUBSTITUTE(exportált!A1258,"&lt;br&gt;","&lt;br/&gt;"),1)-1),exportált!A1258),"")</f>
        <v/>
      </c>
      <c r="B1258" s="11" t="e">
        <f>LEFT(SUBSTITUTE(exportált!B1258,"&lt;br /&gt;","&lt;br&gt;"),SEARCH("&lt;br&gt;&lt;br&gt;",SUBSTITUTE(SUBSTITUTE(exportált!B1258,"&lt;br /&gt;","&lt;br&gt;"),"&lt;br /&gt;","&lt;br&gt;"),1)-1)</f>
        <v>#VALUE!</v>
      </c>
      <c r="C1258" s="11" t="e">
        <f>SUBSTITUTE(MID(SUBSTITUTE(exportált!B1258,"&lt;br /&gt;","&lt;br&gt;"),LEN('exportált formázott'!B1258)+LEN(D1258)+LEN(E1258)+LEN(F1258)+25,LEN(SUBSTITUTE(exportált!B1258,"&lt;br /&gt;","&lt;br&gt;"))-LEN(D1258)-LEN(E1258)-LEN(F1258)),"&lt;br&gt;",CHAR(10))</f>
        <v>#VALUE!</v>
      </c>
      <c r="D1258" s="11" t="e">
        <f>MID(SUBSTITUTE(exportált!B1258,"&lt;br /&gt;","&lt;br&gt;"),LEN('exportált formázott'!B1258)+9,SEARCH("&lt;br&gt;",RIGHT(SUBSTITUTE(exportált!B1258,"&lt;br /&gt;","&lt;br&gt;"),LEN(SUBSTITUTE(exportált!B1258,"&lt;br /&gt;","&lt;br&gt;"))-LEN(B1258)-8))-1)</f>
        <v>#VALUE!</v>
      </c>
      <c r="E1258" s="11" t="e">
        <f>MID(SUBSTITUTE(exportált!B1258,"&lt;br /&gt;","&lt;br&gt;"),LEN('exportált formázott'!B1258)+LEN(D1258)+13,SEARCH("&lt;br&gt;",RIGHT(SUBSTITUTE(exportált!B1258,"&lt;br /&gt;","&lt;br&gt;"),LEN(SUBSTITUTE(exportált!B1258,"&lt;br /&gt;","&lt;br&gt;"))-LEN(B1258)-LEN(D1258)-13)))</f>
        <v>#VALUE!</v>
      </c>
      <c r="F1258" s="11"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1" t="str">
        <f>IF(exportált!A1259&lt;&gt;"",IFERROR(LEFT(exportált!A1259,SEARCH("&lt;br/&gt;",SUBSTITUTE(exportált!A1259,"&lt;br&gt;","&lt;br/&gt;"),1)-1),exportált!A1259),"")</f>
        <v/>
      </c>
      <c r="B1259" s="11" t="e">
        <f>LEFT(SUBSTITUTE(exportált!B1259,"&lt;br /&gt;","&lt;br&gt;"),SEARCH("&lt;br&gt;&lt;br&gt;",SUBSTITUTE(SUBSTITUTE(exportált!B1259,"&lt;br /&gt;","&lt;br&gt;"),"&lt;br /&gt;","&lt;br&gt;"),1)-1)</f>
        <v>#VALUE!</v>
      </c>
      <c r="C1259" s="11" t="e">
        <f>SUBSTITUTE(MID(SUBSTITUTE(exportált!B1259,"&lt;br /&gt;","&lt;br&gt;"),LEN('exportált formázott'!B1259)+LEN(D1259)+LEN(E1259)+LEN(F1259)+25,LEN(SUBSTITUTE(exportált!B1259,"&lt;br /&gt;","&lt;br&gt;"))-LEN(D1259)-LEN(E1259)-LEN(F1259)),"&lt;br&gt;",CHAR(10))</f>
        <v>#VALUE!</v>
      </c>
      <c r="D1259" s="11" t="e">
        <f>MID(SUBSTITUTE(exportált!B1259,"&lt;br /&gt;","&lt;br&gt;"),LEN('exportált formázott'!B1259)+9,SEARCH("&lt;br&gt;",RIGHT(SUBSTITUTE(exportált!B1259,"&lt;br /&gt;","&lt;br&gt;"),LEN(SUBSTITUTE(exportált!B1259,"&lt;br /&gt;","&lt;br&gt;"))-LEN(B1259)-8))-1)</f>
        <v>#VALUE!</v>
      </c>
      <c r="E1259" s="11" t="e">
        <f>MID(SUBSTITUTE(exportált!B1259,"&lt;br /&gt;","&lt;br&gt;"),LEN('exportált formázott'!B1259)+LEN(D1259)+13,SEARCH("&lt;br&gt;",RIGHT(SUBSTITUTE(exportált!B1259,"&lt;br /&gt;","&lt;br&gt;"),LEN(SUBSTITUTE(exportált!B1259,"&lt;br /&gt;","&lt;br&gt;"))-LEN(B1259)-LEN(D1259)-13)))</f>
        <v>#VALUE!</v>
      </c>
      <c r="F1259" s="11"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1" t="str">
        <f>IF(exportált!A1260&lt;&gt;"",IFERROR(LEFT(exportált!A1260,SEARCH("&lt;br/&gt;",SUBSTITUTE(exportált!A1260,"&lt;br&gt;","&lt;br/&gt;"),1)-1),exportált!A1260),"")</f>
        <v/>
      </c>
      <c r="B1260" s="11" t="e">
        <f>LEFT(SUBSTITUTE(exportált!B1260,"&lt;br /&gt;","&lt;br&gt;"),SEARCH("&lt;br&gt;&lt;br&gt;",SUBSTITUTE(SUBSTITUTE(exportált!B1260,"&lt;br /&gt;","&lt;br&gt;"),"&lt;br /&gt;","&lt;br&gt;"),1)-1)</f>
        <v>#VALUE!</v>
      </c>
      <c r="C1260" s="11" t="e">
        <f>SUBSTITUTE(MID(SUBSTITUTE(exportált!B1260,"&lt;br /&gt;","&lt;br&gt;"),LEN('exportált formázott'!B1260)+LEN(D1260)+LEN(E1260)+LEN(F1260)+25,LEN(SUBSTITUTE(exportált!B1260,"&lt;br /&gt;","&lt;br&gt;"))-LEN(D1260)-LEN(E1260)-LEN(F1260)),"&lt;br&gt;",CHAR(10))</f>
        <v>#VALUE!</v>
      </c>
      <c r="D1260" s="11" t="e">
        <f>MID(SUBSTITUTE(exportált!B1260,"&lt;br /&gt;","&lt;br&gt;"),LEN('exportált formázott'!B1260)+9,SEARCH("&lt;br&gt;",RIGHT(SUBSTITUTE(exportált!B1260,"&lt;br /&gt;","&lt;br&gt;"),LEN(SUBSTITUTE(exportált!B1260,"&lt;br /&gt;","&lt;br&gt;"))-LEN(B1260)-8))-1)</f>
        <v>#VALUE!</v>
      </c>
      <c r="E1260" s="11" t="e">
        <f>MID(SUBSTITUTE(exportált!B1260,"&lt;br /&gt;","&lt;br&gt;"),LEN('exportált formázott'!B1260)+LEN(D1260)+13,SEARCH("&lt;br&gt;",RIGHT(SUBSTITUTE(exportált!B1260,"&lt;br /&gt;","&lt;br&gt;"),LEN(SUBSTITUTE(exportált!B1260,"&lt;br /&gt;","&lt;br&gt;"))-LEN(B1260)-LEN(D1260)-13)))</f>
        <v>#VALUE!</v>
      </c>
      <c r="F1260" s="11"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1" t="str">
        <f>IF(exportált!A1261&lt;&gt;"",IFERROR(LEFT(exportált!A1261,SEARCH("&lt;br/&gt;",SUBSTITUTE(exportált!A1261,"&lt;br&gt;","&lt;br/&gt;"),1)-1),exportált!A1261),"")</f>
        <v/>
      </c>
      <c r="B1261" s="11" t="e">
        <f>LEFT(SUBSTITUTE(exportált!B1261,"&lt;br /&gt;","&lt;br&gt;"),SEARCH("&lt;br&gt;&lt;br&gt;",SUBSTITUTE(SUBSTITUTE(exportált!B1261,"&lt;br /&gt;","&lt;br&gt;"),"&lt;br /&gt;","&lt;br&gt;"),1)-1)</f>
        <v>#VALUE!</v>
      </c>
      <c r="C1261" s="11" t="e">
        <f>SUBSTITUTE(MID(SUBSTITUTE(exportált!B1261,"&lt;br /&gt;","&lt;br&gt;"),LEN('exportált formázott'!B1261)+LEN(D1261)+LEN(E1261)+LEN(F1261)+25,LEN(SUBSTITUTE(exportált!B1261,"&lt;br /&gt;","&lt;br&gt;"))-LEN(D1261)-LEN(E1261)-LEN(F1261)),"&lt;br&gt;",CHAR(10))</f>
        <v>#VALUE!</v>
      </c>
      <c r="D1261" s="11" t="e">
        <f>MID(SUBSTITUTE(exportált!B1261,"&lt;br /&gt;","&lt;br&gt;"),LEN('exportált formázott'!B1261)+9,SEARCH("&lt;br&gt;",RIGHT(SUBSTITUTE(exportált!B1261,"&lt;br /&gt;","&lt;br&gt;"),LEN(SUBSTITUTE(exportált!B1261,"&lt;br /&gt;","&lt;br&gt;"))-LEN(B1261)-8))-1)</f>
        <v>#VALUE!</v>
      </c>
      <c r="E1261" s="11" t="e">
        <f>MID(SUBSTITUTE(exportált!B1261,"&lt;br /&gt;","&lt;br&gt;"),LEN('exportált formázott'!B1261)+LEN(D1261)+13,SEARCH("&lt;br&gt;",RIGHT(SUBSTITUTE(exportált!B1261,"&lt;br /&gt;","&lt;br&gt;"),LEN(SUBSTITUTE(exportált!B1261,"&lt;br /&gt;","&lt;br&gt;"))-LEN(B1261)-LEN(D1261)-13)))</f>
        <v>#VALUE!</v>
      </c>
      <c r="F1261" s="11"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1" t="str">
        <f>IF(exportált!A1262&lt;&gt;"",IFERROR(LEFT(exportált!A1262,SEARCH("&lt;br/&gt;",SUBSTITUTE(exportált!A1262,"&lt;br&gt;","&lt;br/&gt;"),1)-1),exportált!A1262),"")</f>
        <v/>
      </c>
      <c r="B1262" s="11" t="e">
        <f>LEFT(SUBSTITUTE(exportált!B1262,"&lt;br /&gt;","&lt;br&gt;"),SEARCH("&lt;br&gt;&lt;br&gt;",SUBSTITUTE(SUBSTITUTE(exportált!B1262,"&lt;br /&gt;","&lt;br&gt;"),"&lt;br /&gt;","&lt;br&gt;"),1)-1)</f>
        <v>#VALUE!</v>
      </c>
      <c r="C1262" s="11" t="e">
        <f>SUBSTITUTE(MID(SUBSTITUTE(exportált!B1262,"&lt;br /&gt;","&lt;br&gt;"),LEN('exportált formázott'!B1262)+LEN(D1262)+LEN(E1262)+LEN(F1262)+25,LEN(SUBSTITUTE(exportált!B1262,"&lt;br /&gt;","&lt;br&gt;"))-LEN(D1262)-LEN(E1262)-LEN(F1262)),"&lt;br&gt;",CHAR(10))</f>
        <v>#VALUE!</v>
      </c>
      <c r="D1262" s="11" t="e">
        <f>MID(SUBSTITUTE(exportált!B1262,"&lt;br /&gt;","&lt;br&gt;"),LEN('exportált formázott'!B1262)+9,SEARCH("&lt;br&gt;",RIGHT(SUBSTITUTE(exportált!B1262,"&lt;br /&gt;","&lt;br&gt;"),LEN(SUBSTITUTE(exportált!B1262,"&lt;br /&gt;","&lt;br&gt;"))-LEN(B1262)-8))-1)</f>
        <v>#VALUE!</v>
      </c>
      <c r="E1262" s="11" t="e">
        <f>MID(SUBSTITUTE(exportált!B1262,"&lt;br /&gt;","&lt;br&gt;"),LEN('exportált formázott'!B1262)+LEN(D1262)+13,SEARCH("&lt;br&gt;",RIGHT(SUBSTITUTE(exportált!B1262,"&lt;br /&gt;","&lt;br&gt;"),LEN(SUBSTITUTE(exportált!B1262,"&lt;br /&gt;","&lt;br&gt;"))-LEN(B1262)-LEN(D1262)-13)))</f>
        <v>#VALUE!</v>
      </c>
      <c r="F1262" s="11"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1" t="str">
        <f>IF(exportált!A1263&lt;&gt;"",IFERROR(LEFT(exportált!A1263,SEARCH("&lt;br/&gt;",SUBSTITUTE(exportált!A1263,"&lt;br&gt;","&lt;br/&gt;"),1)-1),exportált!A1263),"")</f>
        <v/>
      </c>
      <c r="B1263" s="11" t="e">
        <f>LEFT(SUBSTITUTE(exportált!B1263,"&lt;br /&gt;","&lt;br&gt;"),SEARCH("&lt;br&gt;&lt;br&gt;",SUBSTITUTE(SUBSTITUTE(exportált!B1263,"&lt;br /&gt;","&lt;br&gt;"),"&lt;br /&gt;","&lt;br&gt;"),1)-1)</f>
        <v>#VALUE!</v>
      </c>
      <c r="C1263" s="11" t="e">
        <f>SUBSTITUTE(MID(SUBSTITUTE(exportált!B1263,"&lt;br /&gt;","&lt;br&gt;"),LEN('exportált formázott'!B1263)+LEN(D1263)+LEN(E1263)+LEN(F1263)+25,LEN(SUBSTITUTE(exportált!B1263,"&lt;br /&gt;","&lt;br&gt;"))-LEN(D1263)-LEN(E1263)-LEN(F1263)),"&lt;br&gt;",CHAR(10))</f>
        <v>#VALUE!</v>
      </c>
      <c r="D1263" s="11" t="e">
        <f>MID(SUBSTITUTE(exportált!B1263,"&lt;br /&gt;","&lt;br&gt;"),LEN('exportált formázott'!B1263)+9,SEARCH("&lt;br&gt;",RIGHT(SUBSTITUTE(exportált!B1263,"&lt;br /&gt;","&lt;br&gt;"),LEN(SUBSTITUTE(exportált!B1263,"&lt;br /&gt;","&lt;br&gt;"))-LEN(B1263)-8))-1)</f>
        <v>#VALUE!</v>
      </c>
      <c r="E1263" s="11" t="e">
        <f>MID(SUBSTITUTE(exportált!B1263,"&lt;br /&gt;","&lt;br&gt;"),LEN('exportált formázott'!B1263)+LEN(D1263)+13,SEARCH("&lt;br&gt;",RIGHT(SUBSTITUTE(exportált!B1263,"&lt;br /&gt;","&lt;br&gt;"),LEN(SUBSTITUTE(exportált!B1263,"&lt;br /&gt;","&lt;br&gt;"))-LEN(B1263)-LEN(D1263)-13)))</f>
        <v>#VALUE!</v>
      </c>
      <c r="F1263" s="11"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1" t="str">
        <f>IF(exportált!A1264&lt;&gt;"",IFERROR(LEFT(exportált!A1264,SEARCH("&lt;br/&gt;",SUBSTITUTE(exportált!A1264,"&lt;br&gt;","&lt;br/&gt;"),1)-1),exportált!A1264),"")</f>
        <v/>
      </c>
      <c r="B1264" s="11" t="e">
        <f>LEFT(SUBSTITUTE(exportált!B1264,"&lt;br /&gt;","&lt;br&gt;"),SEARCH("&lt;br&gt;&lt;br&gt;",SUBSTITUTE(SUBSTITUTE(exportált!B1264,"&lt;br /&gt;","&lt;br&gt;"),"&lt;br /&gt;","&lt;br&gt;"),1)-1)</f>
        <v>#VALUE!</v>
      </c>
      <c r="C1264" s="11" t="e">
        <f>SUBSTITUTE(MID(SUBSTITUTE(exportált!B1264,"&lt;br /&gt;","&lt;br&gt;"),LEN('exportált formázott'!B1264)+LEN(D1264)+LEN(E1264)+LEN(F1264)+25,LEN(SUBSTITUTE(exportált!B1264,"&lt;br /&gt;","&lt;br&gt;"))-LEN(D1264)-LEN(E1264)-LEN(F1264)),"&lt;br&gt;",CHAR(10))</f>
        <v>#VALUE!</v>
      </c>
      <c r="D1264" s="11" t="e">
        <f>MID(SUBSTITUTE(exportált!B1264,"&lt;br /&gt;","&lt;br&gt;"),LEN('exportált formázott'!B1264)+9,SEARCH("&lt;br&gt;",RIGHT(SUBSTITUTE(exportált!B1264,"&lt;br /&gt;","&lt;br&gt;"),LEN(SUBSTITUTE(exportált!B1264,"&lt;br /&gt;","&lt;br&gt;"))-LEN(B1264)-8))-1)</f>
        <v>#VALUE!</v>
      </c>
      <c r="E1264" s="11" t="e">
        <f>MID(SUBSTITUTE(exportált!B1264,"&lt;br /&gt;","&lt;br&gt;"),LEN('exportált formázott'!B1264)+LEN(D1264)+13,SEARCH("&lt;br&gt;",RIGHT(SUBSTITUTE(exportált!B1264,"&lt;br /&gt;","&lt;br&gt;"),LEN(SUBSTITUTE(exportált!B1264,"&lt;br /&gt;","&lt;br&gt;"))-LEN(B1264)-LEN(D1264)-13)))</f>
        <v>#VALUE!</v>
      </c>
      <c r="F1264" s="11"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1" t="str">
        <f>IF(exportált!A1265&lt;&gt;"",IFERROR(LEFT(exportált!A1265,SEARCH("&lt;br/&gt;",SUBSTITUTE(exportált!A1265,"&lt;br&gt;","&lt;br/&gt;"),1)-1),exportált!A1265),"")</f>
        <v/>
      </c>
      <c r="B1265" s="11" t="e">
        <f>LEFT(SUBSTITUTE(exportált!B1265,"&lt;br /&gt;","&lt;br&gt;"),SEARCH("&lt;br&gt;&lt;br&gt;",SUBSTITUTE(SUBSTITUTE(exportált!B1265,"&lt;br /&gt;","&lt;br&gt;"),"&lt;br /&gt;","&lt;br&gt;"),1)-1)</f>
        <v>#VALUE!</v>
      </c>
      <c r="C1265" s="11" t="e">
        <f>SUBSTITUTE(MID(SUBSTITUTE(exportált!B1265,"&lt;br /&gt;","&lt;br&gt;"),LEN('exportált formázott'!B1265)+LEN(D1265)+LEN(E1265)+LEN(F1265)+25,LEN(SUBSTITUTE(exportált!B1265,"&lt;br /&gt;","&lt;br&gt;"))-LEN(D1265)-LEN(E1265)-LEN(F1265)),"&lt;br&gt;",CHAR(10))</f>
        <v>#VALUE!</v>
      </c>
      <c r="D1265" s="11" t="e">
        <f>MID(SUBSTITUTE(exportált!B1265,"&lt;br /&gt;","&lt;br&gt;"),LEN('exportált formázott'!B1265)+9,SEARCH("&lt;br&gt;",RIGHT(SUBSTITUTE(exportált!B1265,"&lt;br /&gt;","&lt;br&gt;"),LEN(SUBSTITUTE(exportált!B1265,"&lt;br /&gt;","&lt;br&gt;"))-LEN(B1265)-8))-1)</f>
        <v>#VALUE!</v>
      </c>
      <c r="E1265" s="11" t="e">
        <f>MID(SUBSTITUTE(exportált!B1265,"&lt;br /&gt;","&lt;br&gt;"),LEN('exportált formázott'!B1265)+LEN(D1265)+13,SEARCH("&lt;br&gt;",RIGHT(SUBSTITUTE(exportált!B1265,"&lt;br /&gt;","&lt;br&gt;"),LEN(SUBSTITUTE(exportált!B1265,"&lt;br /&gt;","&lt;br&gt;"))-LEN(B1265)-LEN(D1265)-13)))</f>
        <v>#VALUE!</v>
      </c>
      <c r="F1265" s="11"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1" t="str">
        <f>IF(exportált!A1266&lt;&gt;"",IFERROR(LEFT(exportált!A1266,SEARCH("&lt;br/&gt;",SUBSTITUTE(exportált!A1266,"&lt;br&gt;","&lt;br/&gt;"),1)-1),exportált!A1266),"")</f>
        <v/>
      </c>
      <c r="B1266" s="11" t="e">
        <f>LEFT(SUBSTITUTE(exportált!B1266,"&lt;br /&gt;","&lt;br&gt;"),SEARCH("&lt;br&gt;&lt;br&gt;",SUBSTITUTE(SUBSTITUTE(exportált!B1266,"&lt;br /&gt;","&lt;br&gt;"),"&lt;br /&gt;","&lt;br&gt;"),1)-1)</f>
        <v>#VALUE!</v>
      </c>
      <c r="C1266" s="11" t="e">
        <f>SUBSTITUTE(MID(SUBSTITUTE(exportált!B1266,"&lt;br /&gt;","&lt;br&gt;"),LEN('exportált formázott'!B1266)+LEN(D1266)+LEN(E1266)+LEN(F1266)+25,LEN(SUBSTITUTE(exportált!B1266,"&lt;br /&gt;","&lt;br&gt;"))-LEN(D1266)-LEN(E1266)-LEN(F1266)),"&lt;br&gt;",CHAR(10))</f>
        <v>#VALUE!</v>
      </c>
      <c r="D1266" s="11" t="e">
        <f>MID(SUBSTITUTE(exportált!B1266,"&lt;br /&gt;","&lt;br&gt;"),LEN('exportált formázott'!B1266)+9,SEARCH("&lt;br&gt;",RIGHT(SUBSTITUTE(exportált!B1266,"&lt;br /&gt;","&lt;br&gt;"),LEN(SUBSTITUTE(exportált!B1266,"&lt;br /&gt;","&lt;br&gt;"))-LEN(B1266)-8))-1)</f>
        <v>#VALUE!</v>
      </c>
      <c r="E1266" s="11" t="e">
        <f>MID(SUBSTITUTE(exportált!B1266,"&lt;br /&gt;","&lt;br&gt;"),LEN('exportált formázott'!B1266)+LEN(D1266)+13,SEARCH("&lt;br&gt;",RIGHT(SUBSTITUTE(exportált!B1266,"&lt;br /&gt;","&lt;br&gt;"),LEN(SUBSTITUTE(exportált!B1266,"&lt;br /&gt;","&lt;br&gt;"))-LEN(B1266)-LEN(D1266)-13)))</f>
        <v>#VALUE!</v>
      </c>
      <c r="F1266" s="11"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1" t="str">
        <f>IF(exportált!A1267&lt;&gt;"",IFERROR(LEFT(exportált!A1267,SEARCH("&lt;br/&gt;",SUBSTITUTE(exportált!A1267,"&lt;br&gt;","&lt;br/&gt;"),1)-1),exportált!A1267),"")</f>
        <v/>
      </c>
      <c r="B1267" s="11" t="e">
        <f>LEFT(SUBSTITUTE(exportált!B1267,"&lt;br /&gt;","&lt;br&gt;"),SEARCH("&lt;br&gt;&lt;br&gt;",SUBSTITUTE(SUBSTITUTE(exportált!B1267,"&lt;br /&gt;","&lt;br&gt;"),"&lt;br /&gt;","&lt;br&gt;"),1)-1)</f>
        <v>#VALUE!</v>
      </c>
      <c r="C1267" s="11" t="e">
        <f>SUBSTITUTE(MID(SUBSTITUTE(exportált!B1267,"&lt;br /&gt;","&lt;br&gt;"),LEN('exportált formázott'!B1267)+LEN(D1267)+LEN(E1267)+LEN(F1267)+25,LEN(SUBSTITUTE(exportált!B1267,"&lt;br /&gt;","&lt;br&gt;"))-LEN(D1267)-LEN(E1267)-LEN(F1267)),"&lt;br&gt;",CHAR(10))</f>
        <v>#VALUE!</v>
      </c>
      <c r="D1267" s="11" t="e">
        <f>MID(SUBSTITUTE(exportált!B1267,"&lt;br /&gt;","&lt;br&gt;"),LEN('exportált formázott'!B1267)+9,SEARCH("&lt;br&gt;",RIGHT(SUBSTITUTE(exportált!B1267,"&lt;br /&gt;","&lt;br&gt;"),LEN(SUBSTITUTE(exportált!B1267,"&lt;br /&gt;","&lt;br&gt;"))-LEN(B1267)-8))-1)</f>
        <v>#VALUE!</v>
      </c>
      <c r="E1267" s="11" t="e">
        <f>MID(SUBSTITUTE(exportált!B1267,"&lt;br /&gt;","&lt;br&gt;"),LEN('exportált formázott'!B1267)+LEN(D1267)+13,SEARCH("&lt;br&gt;",RIGHT(SUBSTITUTE(exportált!B1267,"&lt;br /&gt;","&lt;br&gt;"),LEN(SUBSTITUTE(exportált!B1267,"&lt;br /&gt;","&lt;br&gt;"))-LEN(B1267)-LEN(D1267)-13)))</f>
        <v>#VALUE!</v>
      </c>
      <c r="F1267" s="11"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1" t="str">
        <f>IF(exportált!A1268&lt;&gt;"",IFERROR(LEFT(exportált!A1268,SEARCH("&lt;br/&gt;",SUBSTITUTE(exportált!A1268,"&lt;br&gt;","&lt;br/&gt;"),1)-1),exportált!A1268),"")</f>
        <v/>
      </c>
      <c r="B1268" s="11" t="e">
        <f>LEFT(SUBSTITUTE(exportált!B1268,"&lt;br /&gt;","&lt;br&gt;"),SEARCH("&lt;br&gt;&lt;br&gt;",SUBSTITUTE(SUBSTITUTE(exportált!B1268,"&lt;br /&gt;","&lt;br&gt;"),"&lt;br /&gt;","&lt;br&gt;"),1)-1)</f>
        <v>#VALUE!</v>
      </c>
      <c r="C1268" s="11" t="e">
        <f>SUBSTITUTE(MID(SUBSTITUTE(exportált!B1268,"&lt;br /&gt;","&lt;br&gt;"),LEN('exportált formázott'!B1268)+LEN(D1268)+LEN(E1268)+LEN(F1268)+25,LEN(SUBSTITUTE(exportált!B1268,"&lt;br /&gt;","&lt;br&gt;"))-LEN(D1268)-LEN(E1268)-LEN(F1268)),"&lt;br&gt;",CHAR(10))</f>
        <v>#VALUE!</v>
      </c>
      <c r="D1268" s="11" t="e">
        <f>MID(SUBSTITUTE(exportált!B1268,"&lt;br /&gt;","&lt;br&gt;"),LEN('exportált formázott'!B1268)+9,SEARCH("&lt;br&gt;",RIGHT(SUBSTITUTE(exportált!B1268,"&lt;br /&gt;","&lt;br&gt;"),LEN(SUBSTITUTE(exportált!B1268,"&lt;br /&gt;","&lt;br&gt;"))-LEN(B1268)-8))-1)</f>
        <v>#VALUE!</v>
      </c>
      <c r="E1268" s="11" t="e">
        <f>MID(SUBSTITUTE(exportált!B1268,"&lt;br /&gt;","&lt;br&gt;"),LEN('exportált formázott'!B1268)+LEN(D1268)+13,SEARCH("&lt;br&gt;",RIGHT(SUBSTITUTE(exportált!B1268,"&lt;br /&gt;","&lt;br&gt;"),LEN(SUBSTITUTE(exportált!B1268,"&lt;br /&gt;","&lt;br&gt;"))-LEN(B1268)-LEN(D1268)-13)))</f>
        <v>#VALUE!</v>
      </c>
      <c r="F1268" s="11"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1" t="str">
        <f>IF(exportált!A1269&lt;&gt;"",IFERROR(LEFT(exportált!A1269,SEARCH("&lt;br/&gt;",SUBSTITUTE(exportált!A1269,"&lt;br&gt;","&lt;br/&gt;"),1)-1),exportált!A1269),"")</f>
        <v/>
      </c>
      <c r="B1269" s="11" t="e">
        <f>LEFT(SUBSTITUTE(exportált!B1269,"&lt;br /&gt;","&lt;br&gt;"),SEARCH("&lt;br&gt;&lt;br&gt;",SUBSTITUTE(SUBSTITUTE(exportált!B1269,"&lt;br /&gt;","&lt;br&gt;"),"&lt;br /&gt;","&lt;br&gt;"),1)-1)</f>
        <v>#VALUE!</v>
      </c>
      <c r="C1269" s="11" t="e">
        <f>SUBSTITUTE(MID(SUBSTITUTE(exportált!B1269,"&lt;br /&gt;","&lt;br&gt;"),LEN('exportált formázott'!B1269)+LEN(D1269)+LEN(E1269)+LEN(F1269)+25,LEN(SUBSTITUTE(exportált!B1269,"&lt;br /&gt;","&lt;br&gt;"))-LEN(D1269)-LEN(E1269)-LEN(F1269)),"&lt;br&gt;",CHAR(10))</f>
        <v>#VALUE!</v>
      </c>
      <c r="D1269" s="11" t="e">
        <f>MID(SUBSTITUTE(exportált!B1269,"&lt;br /&gt;","&lt;br&gt;"),LEN('exportált formázott'!B1269)+9,SEARCH("&lt;br&gt;",RIGHT(SUBSTITUTE(exportált!B1269,"&lt;br /&gt;","&lt;br&gt;"),LEN(SUBSTITUTE(exportált!B1269,"&lt;br /&gt;","&lt;br&gt;"))-LEN(B1269)-8))-1)</f>
        <v>#VALUE!</v>
      </c>
      <c r="E1269" s="11" t="e">
        <f>MID(SUBSTITUTE(exportált!B1269,"&lt;br /&gt;","&lt;br&gt;"),LEN('exportált formázott'!B1269)+LEN(D1269)+13,SEARCH("&lt;br&gt;",RIGHT(SUBSTITUTE(exportált!B1269,"&lt;br /&gt;","&lt;br&gt;"),LEN(SUBSTITUTE(exportált!B1269,"&lt;br /&gt;","&lt;br&gt;"))-LEN(B1269)-LEN(D1269)-13)))</f>
        <v>#VALUE!</v>
      </c>
      <c r="F1269" s="11"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1" t="str">
        <f>IF(exportált!A1270&lt;&gt;"",IFERROR(LEFT(exportált!A1270,SEARCH("&lt;br/&gt;",SUBSTITUTE(exportált!A1270,"&lt;br&gt;","&lt;br/&gt;"),1)-1),exportált!A1270),"")</f>
        <v/>
      </c>
      <c r="B1270" s="11" t="e">
        <f>LEFT(SUBSTITUTE(exportált!B1270,"&lt;br /&gt;","&lt;br&gt;"),SEARCH("&lt;br&gt;&lt;br&gt;",SUBSTITUTE(SUBSTITUTE(exportált!B1270,"&lt;br /&gt;","&lt;br&gt;"),"&lt;br /&gt;","&lt;br&gt;"),1)-1)</f>
        <v>#VALUE!</v>
      </c>
      <c r="C1270" s="11" t="e">
        <f>SUBSTITUTE(MID(SUBSTITUTE(exportált!B1270,"&lt;br /&gt;","&lt;br&gt;"),LEN('exportált formázott'!B1270)+LEN(D1270)+LEN(E1270)+LEN(F1270)+25,LEN(SUBSTITUTE(exportált!B1270,"&lt;br /&gt;","&lt;br&gt;"))-LEN(D1270)-LEN(E1270)-LEN(F1270)),"&lt;br&gt;",CHAR(10))</f>
        <v>#VALUE!</v>
      </c>
      <c r="D1270" s="11" t="e">
        <f>MID(SUBSTITUTE(exportált!B1270,"&lt;br /&gt;","&lt;br&gt;"),LEN('exportált formázott'!B1270)+9,SEARCH("&lt;br&gt;",RIGHT(SUBSTITUTE(exportált!B1270,"&lt;br /&gt;","&lt;br&gt;"),LEN(SUBSTITUTE(exportált!B1270,"&lt;br /&gt;","&lt;br&gt;"))-LEN(B1270)-8))-1)</f>
        <v>#VALUE!</v>
      </c>
      <c r="E1270" s="11" t="e">
        <f>MID(SUBSTITUTE(exportált!B1270,"&lt;br /&gt;","&lt;br&gt;"),LEN('exportált formázott'!B1270)+LEN(D1270)+13,SEARCH("&lt;br&gt;",RIGHT(SUBSTITUTE(exportált!B1270,"&lt;br /&gt;","&lt;br&gt;"),LEN(SUBSTITUTE(exportált!B1270,"&lt;br /&gt;","&lt;br&gt;"))-LEN(B1270)-LEN(D1270)-13)))</f>
        <v>#VALUE!</v>
      </c>
      <c r="F1270" s="11"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1" t="str">
        <f>IF(exportált!A1271&lt;&gt;"",IFERROR(LEFT(exportált!A1271,SEARCH("&lt;br/&gt;",SUBSTITUTE(exportált!A1271,"&lt;br&gt;","&lt;br/&gt;"),1)-1),exportált!A1271),"")</f>
        <v/>
      </c>
      <c r="B1271" s="11" t="e">
        <f>LEFT(SUBSTITUTE(exportált!B1271,"&lt;br /&gt;","&lt;br&gt;"),SEARCH("&lt;br&gt;&lt;br&gt;",SUBSTITUTE(SUBSTITUTE(exportált!B1271,"&lt;br /&gt;","&lt;br&gt;"),"&lt;br /&gt;","&lt;br&gt;"),1)-1)</f>
        <v>#VALUE!</v>
      </c>
      <c r="C1271" s="11" t="e">
        <f>SUBSTITUTE(MID(SUBSTITUTE(exportált!B1271,"&lt;br /&gt;","&lt;br&gt;"),LEN('exportált formázott'!B1271)+LEN(D1271)+LEN(E1271)+LEN(F1271)+25,LEN(SUBSTITUTE(exportált!B1271,"&lt;br /&gt;","&lt;br&gt;"))-LEN(D1271)-LEN(E1271)-LEN(F1271)),"&lt;br&gt;",CHAR(10))</f>
        <v>#VALUE!</v>
      </c>
      <c r="D1271" s="11" t="e">
        <f>MID(SUBSTITUTE(exportált!B1271,"&lt;br /&gt;","&lt;br&gt;"),LEN('exportált formázott'!B1271)+9,SEARCH("&lt;br&gt;",RIGHT(SUBSTITUTE(exportált!B1271,"&lt;br /&gt;","&lt;br&gt;"),LEN(SUBSTITUTE(exportált!B1271,"&lt;br /&gt;","&lt;br&gt;"))-LEN(B1271)-8))-1)</f>
        <v>#VALUE!</v>
      </c>
      <c r="E1271" s="11" t="e">
        <f>MID(SUBSTITUTE(exportált!B1271,"&lt;br /&gt;","&lt;br&gt;"),LEN('exportált formázott'!B1271)+LEN(D1271)+13,SEARCH("&lt;br&gt;",RIGHT(SUBSTITUTE(exportált!B1271,"&lt;br /&gt;","&lt;br&gt;"),LEN(SUBSTITUTE(exportált!B1271,"&lt;br /&gt;","&lt;br&gt;"))-LEN(B1271)-LEN(D1271)-13)))</f>
        <v>#VALUE!</v>
      </c>
      <c r="F1271" s="11"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1" t="str">
        <f>IF(exportált!A1272&lt;&gt;"",IFERROR(LEFT(exportált!A1272,SEARCH("&lt;br/&gt;",SUBSTITUTE(exportált!A1272,"&lt;br&gt;","&lt;br/&gt;"),1)-1),exportált!A1272),"")</f>
        <v/>
      </c>
      <c r="B1272" s="11" t="e">
        <f>LEFT(SUBSTITUTE(exportált!B1272,"&lt;br /&gt;","&lt;br&gt;"),SEARCH("&lt;br&gt;&lt;br&gt;",SUBSTITUTE(SUBSTITUTE(exportált!B1272,"&lt;br /&gt;","&lt;br&gt;"),"&lt;br /&gt;","&lt;br&gt;"),1)-1)</f>
        <v>#VALUE!</v>
      </c>
      <c r="C1272" s="11" t="e">
        <f>SUBSTITUTE(MID(SUBSTITUTE(exportált!B1272,"&lt;br /&gt;","&lt;br&gt;"),LEN('exportált formázott'!B1272)+LEN(D1272)+LEN(E1272)+LEN(F1272)+25,LEN(SUBSTITUTE(exportált!B1272,"&lt;br /&gt;","&lt;br&gt;"))-LEN(D1272)-LEN(E1272)-LEN(F1272)),"&lt;br&gt;",CHAR(10))</f>
        <v>#VALUE!</v>
      </c>
      <c r="D1272" s="11" t="e">
        <f>MID(SUBSTITUTE(exportált!B1272,"&lt;br /&gt;","&lt;br&gt;"),LEN('exportált formázott'!B1272)+9,SEARCH("&lt;br&gt;",RIGHT(SUBSTITUTE(exportált!B1272,"&lt;br /&gt;","&lt;br&gt;"),LEN(SUBSTITUTE(exportált!B1272,"&lt;br /&gt;","&lt;br&gt;"))-LEN(B1272)-8))-1)</f>
        <v>#VALUE!</v>
      </c>
      <c r="E1272" s="11" t="e">
        <f>MID(SUBSTITUTE(exportált!B1272,"&lt;br /&gt;","&lt;br&gt;"),LEN('exportált formázott'!B1272)+LEN(D1272)+13,SEARCH("&lt;br&gt;",RIGHT(SUBSTITUTE(exportált!B1272,"&lt;br /&gt;","&lt;br&gt;"),LEN(SUBSTITUTE(exportált!B1272,"&lt;br /&gt;","&lt;br&gt;"))-LEN(B1272)-LEN(D1272)-13)))</f>
        <v>#VALUE!</v>
      </c>
      <c r="F1272" s="11"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1" t="str">
        <f>IF(exportált!A1273&lt;&gt;"",IFERROR(LEFT(exportált!A1273,SEARCH("&lt;br/&gt;",SUBSTITUTE(exportált!A1273,"&lt;br&gt;","&lt;br/&gt;"),1)-1),exportált!A1273),"")</f>
        <v/>
      </c>
      <c r="B1273" s="11" t="e">
        <f>LEFT(SUBSTITUTE(exportált!B1273,"&lt;br /&gt;","&lt;br&gt;"),SEARCH("&lt;br&gt;&lt;br&gt;",SUBSTITUTE(SUBSTITUTE(exportált!B1273,"&lt;br /&gt;","&lt;br&gt;"),"&lt;br /&gt;","&lt;br&gt;"),1)-1)</f>
        <v>#VALUE!</v>
      </c>
      <c r="C1273" s="11" t="e">
        <f>SUBSTITUTE(MID(SUBSTITUTE(exportált!B1273,"&lt;br /&gt;","&lt;br&gt;"),LEN('exportált formázott'!B1273)+LEN(D1273)+LEN(E1273)+LEN(F1273)+25,LEN(SUBSTITUTE(exportált!B1273,"&lt;br /&gt;","&lt;br&gt;"))-LEN(D1273)-LEN(E1273)-LEN(F1273)),"&lt;br&gt;",CHAR(10))</f>
        <v>#VALUE!</v>
      </c>
      <c r="D1273" s="11" t="e">
        <f>MID(SUBSTITUTE(exportált!B1273,"&lt;br /&gt;","&lt;br&gt;"),LEN('exportált formázott'!B1273)+9,SEARCH("&lt;br&gt;",RIGHT(SUBSTITUTE(exportált!B1273,"&lt;br /&gt;","&lt;br&gt;"),LEN(SUBSTITUTE(exportált!B1273,"&lt;br /&gt;","&lt;br&gt;"))-LEN(B1273)-8))-1)</f>
        <v>#VALUE!</v>
      </c>
      <c r="E1273" s="11" t="e">
        <f>MID(SUBSTITUTE(exportált!B1273,"&lt;br /&gt;","&lt;br&gt;"),LEN('exportált formázott'!B1273)+LEN(D1273)+13,SEARCH("&lt;br&gt;",RIGHT(SUBSTITUTE(exportált!B1273,"&lt;br /&gt;","&lt;br&gt;"),LEN(SUBSTITUTE(exportált!B1273,"&lt;br /&gt;","&lt;br&gt;"))-LEN(B1273)-LEN(D1273)-13)))</f>
        <v>#VALUE!</v>
      </c>
      <c r="F1273" s="11"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1" t="str">
        <f>IF(exportált!A1274&lt;&gt;"",IFERROR(LEFT(exportált!A1274,SEARCH("&lt;br/&gt;",SUBSTITUTE(exportált!A1274,"&lt;br&gt;","&lt;br/&gt;"),1)-1),exportált!A1274),"")</f>
        <v/>
      </c>
      <c r="B1274" s="11" t="e">
        <f>LEFT(SUBSTITUTE(exportált!B1274,"&lt;br /&gt;","&lt;br&gt;"),SEARCH("&lt;br&gt;&lt;br&gt;",SUBSTITUTE(SUBSTITUTE(exportált!B1274,"&lt;br /&gt;","&lt;br&gt;"),"&lt;br /&gt;","&lt;br&gt;"),1)-1)</f>
        <v>#VALUE!</v>
      </c>
      <c r="C1274" s="11" t="e">
        <f>SUBSTITUTE(MID(SUBSTITUTE(exportált!B1274,"&lt;br /&gt;","&lt;br&gt;"),LEN('exportált formázott'!B1274)+LEN(D1274)+LEN(E1274)+LEN(F1274)+25,LEN(SUBSTITUTE(exportált!B1274,"&lt;br /&gt;","&lt;br&gt;"))-LEN(D1274)-LEN(E1274)-LEN(F1274)),"&lt;br&gt;",CHAR(10))</f>
        <v>#VALUE!</v>
      </c>
      <c r="D1274" s="11" t="e">
        <f>MID(SUBSTITUTE(exportált!B1274,"&lt;br /&gt;","&lt;br&gt;"),LEN('exportált formázott'!B1274)+9,SEARCH("&lt;br&gt;",RIGHT(SUBSTITUTE(exportált!B1274,"&lt;br /&gt;","&lt;br&gt;"),LEN(SUBSTITUTE(exportált!B1274,"&lt;br /&gt;","&lt;br&gt;"))-LEN(B1274)-8))-1)</f>
        <v>#VALUE!</v>
      </c>
      <c r="E1274" s="11" t="e">
        <f>MID(SUBSTITUTE(exportált!B1274,"&lt;br /&gt;","&lt;br&gt;"),LEN('exportált formázott'!B1274)+LEN(D1274)+13,SEARCH("&lt;br&gt;",RIGHT(SUBSTITUTE(exportált!B1274,"&lt;br /&gt;","&lt;br&gt;"),LEN(SUBSTITUTE(exportált!B1274,"&lt;br /&gt;","&lt;br&gt;"))-LEN(B1274)-LEN(D1274)-13)))</f>
        <v>#VALUE!</v>
      </c>
      <c r="F1274" s="11"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1" t="str">
        <f>IF(exportált!A1275&lt;&gt;"",IFERROR(LEFT(exportált!A1275,SEARCH("&lt;br/&gt;",SUBSTITUTE(exportált!A1275,"&lt;br&gt;","&lt;br/&gt;"),1)-1),exportált!A1275),"")</f>
        <v/>
      </c>
      <c r="B1275" s="11" t="e">
        <f>LEFT(SUBSTITUTE(exportált!B1275,"&lt;br /&gt;","&lt;br&gt;"),SEARCH("&lt;br&gt;&lt;br&gt;",SUBSTITUTE(SUBSTITUTE(exportált!B1275,"&lt;br /&gt;","&lt;br&gt;"),"&lt;br /&gt;","&lt;br&gt;"),1)-1)</f>
        <v>#VALUE!</v>
      </c>
      <c r="C1275" s="11" t="e">
        <f>SUBSTITUTE(MID(SUBSTITUTE(exportált!B1275,"&lt;br /&gt;","&lt;br&gt;"),LEN('exportált formázott'!B1275)+LEN(D1275)+LEN(E1275)+LEN(F1275)+25,LEN(SUBSTITUTE(exportált!B1275,"&lt;br /&gt;","&lt;br&gt;"))-LEN(D1275)-LEN(E1275)-LEN(F1275)),"&lt;br&gt;",CHAR(10))</f>
        <v>#VALUE!</v>
      </c>
      <c r="D1275" s="11" t="e">
        <f>MID(SUBSTITUTE(exportált!B1275,"&lt;br /&gt;","&lt;br&gt;"),LEN('exportált formázott'!B1275)+9,SEARCH("&lt;br&gt;",RIGHT(SUBSTITUTE(exportált!B1275,"&lt;br /&gt;","&lt;br&gt;"),LEN(SUBSTITUTE(exportált!B1275,"&lt;br /&gt;","&lt;br&gt;"))-LEN(B1275)-8))-1)</f>
        <v>#VALUE!</v>
      </c>
      <c r="E1275" s="11" t="e">
        <f>MID(SUBSTITUTE(exportált!B1275,"&lt;br /&gt;","&lt;br&gt;"),LEN('exportált formázott'!B1275)+LEN(D1275)+13,SEARCH("&lt;br&gt;",RIGHT(SUBSTITUTE(exportált!B1275,"&lt;br /&gt;","&lt;br&gt;"),LEN(SUBSTITUTE(exportált!B1275,"&lt;br /&gt;","&lt;br&gt;"))-LEN(B1275)-LEN(D1275)-13)))</f>
        <v>#VALUE!</v>
      </c>
      <c r="F1275" s="11"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1" t="str">
        <f>IF(exportált!A1276&lt;&gt;"",IFERROR(LEFT(exportált!A1276,SEARCH("&lt;br/&gt;",SUBSTITUTE(exportált!A1276,"&lt;br&gt;","&lt;br/&gt;"),1)-1),exportált!A1276),"")</f>
        <v/>
      </c>
      <c r="B1276" s="11" t="e">
        <f>LEFT(SUBSTITUTE(exportált!B1276,"&lt;br /&gt;","&lt;br&gt;"),SEARCH("&lt;br&gt;&lt;br&gt;",SUBSTITUTE(SUBSTITUTE(exportált!B1276,"&lt;br /&gt;","&lt;br&gt;"),"&lt;br /&gt;","&lt;br&gt;"),1)-1)</f>
        <v>#VALUE!</v>
      </c>
      <c r="C1276" s="11" t="e">
        <f>SUBSTITUTE(MID(SUBSTITUTE(exportált!B1276,"&lt;br /&gt;","&lt;br&gt;"),LEN('exportált formázott'!B1276)+LEN(D1276)+LEN(E1276)+LEN(F1276)+25,LEN(SUBSTITUTE(exportált!B1276,"&lt;br /&gt;","&lt;br&gt;"))-LEN(D1276)-LEN(E1276)-LEN(F1276)),"&lt;br&gt;",CHAR(10))</f>
        <v>#VALUE!</v>
      </c>
      <c r="D1276" s="11" t="e">
        <f>MID(SUBSTITUTE(exportált!B1276,"&lt;br /&gt;","&lt;br&gt;"),LEN('exportált formázott'!B1276)+9,SEARCH("&lt;br&gt;",RIGHT(SUBSTITUTE(exportált!B1276,"&lt;br /&gt;","&lt;br&gt;"),LEN(SUBSTITUTE(exportált!B1276,"&lt;br /&gt;","&lt;br&gt;"))-LEN(B1276)-8))-1)</f>
        <v>#VALUE!</v>
      </c>
      <c r="E1276" s="11" t="e">
        <f>MID(SUBSTITUTE(exportált!B1276,"&lt;br /&gt;","&lt;br&gt;"),LEN('exportált formázott'!B1276)+LEN(D1276)+13,SEARCH("&lt;br&gt;",RIGHT(SUBSTITUTE(exportált!B1276,"&lt;br /&gt;","&lt;br&gt;"),LEN(SUBSTITUTE(exportált!B1276,"&lt;br /&gt;","&lt;br&gt;"))-LEN(B1276)-LEN(D1276)-13)))</f>
        <v>#VALUE!</v>
      </c>
      <c r="F1276" s="11"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1" t="str">
        <f>IF(exportált!A1277&lt;&gt;"",IFERROR(LEFT(exportált!A1277,SEARCH("&lt;br/&gt;",SUBSTITUTE(exportált!A1277,"&lt;br&gt;","&lt;br/&gt;"),1)-1),exportált!A1277),"")</f>
        <v/>
      </c>
      <c r="B1277" s="11" t="e">
        <f>LEFT(SUBSTITUTE(exportált!B1277,"&lt;br /&gt;","&lt;br&gt;"),SEARCH("&lt;br&gt;&lt;br&gt;",SUBSTITUTE(SUBSTITUTE(exportált!B1277,"&lt;br /&gt;","&lt;br&gt;"),"&lt;br /&gt;","&lt;br&gt;"),1)-1)</f>
        <v>#VALUE!</v>
      </c>
      <c r="C1277" s="11" t="e">
        <f>SUBSTITUTE(MID(SUBSTITUTE(exportált!B1277,"&lt;br /&gt;","&lt;br&gt;"),LEN('exportált formázott'!B1277)+LEN(D1277)+LEN(E1277)+LEN(F1277)+25,LEN(SUBSTITUTE(exportált!B1277,"&lt;br /&gt;","&lt;br&gt;"))-LEN(D1277)-LEN(E1277)-LEN(F1277)),"&lt;br&gt;",CHAR(10))</f>
        <v>#VALUE!</v>
      </c>
      <c r="D1277" s="11" t="e">
        <f>MID(SUBSTITUTE(exportált!B1277,"&lt;br /&gt;","&lt;br&gt;"),LEN('exportált formázott'!B1277)+9,SEARCH("&lt;br&gt;",RIGHT(SUBSTITUTE(exportált!B1277,"&lt;br /&gt;","&lt;br&gt;"),LEN(SUBSTITUTE(exportált!B1277,"&lt;br /&gt;","&lt;br&gt;"))-LEN(B1277)-8))-1)</f>
        <v>#VALUE!</v>
      </c>
      <c r="E1277" s="11" t="e">
        <f>MID(SUBSTITUTE(exportált!B1277,"&lt;br /&gt;","&lt;br&gt;"),LEN('exportált formázott'!B1277)+LEN(D1277)+13,SEARCH("&lt;br&gt;",RIGHT(SUBSTITUTE(exportált!B1277,"&lt;br /&gt;","&lt;br&gt;"),LEN(SUBSTITUTE(exportált!B1277,"&lt;br /&gt;","&lt;br&gt;"))-LEN(B1277)-LEN(D1277)-13)))</f>
        <v>#VALUE!</v>
      </c>
      <c r="F1277" s="11"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1" t="str">
        <f>IF(exportált!A1278&lt;&gt;"",IFERROR(LEFT(exportált!A1278,SEARCH("&lt;br/&gt;",SUBSTITUTE(exportált!A1278,"&lt;br&gt;","&lt;br/&gt;"),1)-1),exportált!A1278),"")</f>
        <v/>
      </c>
      <c r="B1278" s="11" t="e">
        <f>LEFT(SUBSTITUTE(exportált!B1278,"&lt;br /&gt;","&lt;br&gt;"),SEARCH("&lt;br&gt;&lt;br&gt;",SUBSTITUTE(SUBSTITUTE(exportált!B1278,"&lt;br /&gt;","&lt;br&gt;"),"&lt;br /&gt;","&lt;br&gt;"),1)-1)</f>
        <v>#VALUE!</v>
      </c>
      <c r="C1278" s="11" t="e">
        <f>SUBSTITUTE(MID(SUBSTITUTE(exportált!B1278,"&lt;br /&gt;","&lt;br&gt;"),LEN('exportált formázott'!B1278)+LEN(D1278)+LEN(E1278)+LEN(F1278)+25,LEN(SUBSTITUTE(exportált!B1278,"&lt;br /&gt;","&lt;br&gt;"))-LEN(D1278)-LEN(E1278)-LEN(F1278)),"&lt;br&gt;",CHAR(10))</f>
        <v>#VALUE!</v>
      </c>
      <c r="D1278" s="11" t="e">
        <f>MID(SUBSTITUTE(exportált!B1278,"&lt;br /&gt;","&lt;br&gt;"),LEN('exportált formázott'!B1278)+9,SEARCH("&lt;br&gt;",RIGHT(SUBSTITUTE(exportált!B1278,"&lt;br /&gt;","&lt;br&gt;"),LEN(SUBSTITUTE(exportált!B1278,"&lt;br /&gt;","&lt;br&gt;"))-LEN(B1278)-8))-1)</f>
        <v>#VALUE!</v>
      </c>
      <c r="E1278" s="11" t="e">
        <f>MID(SUBSTITUTE(exportált!B1278,"&lt;br /&gt;","&lt;br&gt;"),LEN('exportált formázott'!B1278)+LEN(D1278)+13,SEARCH("&lt;br&gt;",RIGHT(SUBSTITUTE(exportált!B1278,"&lt;br /&gt;","&lt;br&gt;"),LEN(SUBSTITUTE(exportált!B1278,"&lt;br /&gt;","&lt;br&gt;"))-LEN(B1278)-LEN(D1278)-13)))</f>
        <v>#VALUE!</v>
      </c>
      <c r="F1278" s="11"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1" t="str">
        <f>IF(exportált!A1279&lt;&gt;"",IFERROR(LEFT(exportált!A1279,SEARCH("&lt;br/&gt;",SUBSTITUTE(exportált!A1279,"&lt;br&gt;","&lt;br/&gt;"),1)-1),exportált!A1279),"")</f>
        <v/>
      </c>
      <c r="B1279" s="11" t="e">
        <f>LEFT(SUBSTITUTE(exportált!B1279,"&lt;br /&gt;","&lt;br&gt;"),SEARCH("&lt;br&gt;&lt;br&gt;",SUBSTITUTE(SUBSTITUTE(exportált!B1279,"&lt;br /&gt;","&lt;br&gt;"),"&lt;br /&gt;","&lt;br&gt;"),1)-1)</f>
        <v>#VALUE!</v>
      </c>
      <c r="C1279" s="11" t="e">
        <f>SUBSTITUTE(MID(SUBSTITUTE(exportált!B1279,"&lt;br /&gt;","&lt;br&gt;"),LEN('exportált formázott'!B1279)+LEN(D1279)+LEN(E1279)+LEN(F1279)+25,LEN(SUBSTITUTE(exportált!B1279,"&lt;br /&gt;","&lt;br&gt;"))-LEN(D1279)-LEN(E1279)-LEN(F1279)),"&lt;br&gt;",CHAR(10))</f>
        <v>#VALUE!</v>
      </c>
      <c r="D1279" s="11" t="e">
        <f>MID(SUBSTITUTE(exportált!B1279,"&lt;br /&gt;","&lt;br&gt;"),LEN('exportált formázott'!B1279)+9,SEARCH("&lt;br&gt;",RIGHT(SUBSTITUTE(exportált!B1279,"&lt;br /&gt;","&lt;br&gt;"),LEN(SUBSTITUTE(exportált!B1279,"&lt;br /&gt;","&lt;br&gt;"))-LEN(B1279)-8))-1)</f>
        <v>#VALUE!</v>
      </c>
      <c r="E1279" s="11" t="e">
        <f>MID(SUBSTITUTE(exportált!B1279,"&lt;br /&gt;","&lt;br&gt;"),LEN('exportált formázott'!B1279)+LEN(D1279)+13,SEARCH("&lt;br&gt;",RIGHT(SUBSTITUTE(exportált!B1279,"&lt;br /&gt;","&lt;br&gt;"),LEN(SUBSTITUTE(exportált!B1279,"&lt;br /&gt;","&lt;br&gt;"))-LEN(B1279)-LEN(D1279)-13)))</f>
        <v>#VALUE!</v>
      </c>
      <c r="F1279" s="11"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1" t="str">
        <f>IF(exportált!A1280&lt;&gt;"",IFERROR(LEFT(exportált!A1280,SEARCH("&lt;br/&gt;",SUBSTITUTE(exportált!A1280,"&lt;br&gt;","&lt;br/&gt;"),1)-1),exportált!A1280),"")</f>
        <v/>
      </c>
      <c r="B1280" s="11" t="e">
        <f>LEFT(SUBSTITUTE(exportált!B1280,"&lt;br /&gt;","&lt;br&gt;"),SEARCH("&lt;br&gt;&lt;br&gt;",SUBSTITUTE(SUBSTITUTE(exportált!B1280,"&lt;br /&gt;","&lt;br&gt;"),"&lt;br /&gt;","&lt;br&gt;"),1)-1)</f>
        <v>#VALUE!</v>
      </c>
      <c r="C1280" s="11" t="e">
        <f>SUBSTITUTE(MID(SUBSTITUTE(exportált!B1280,"&lt;br /&gt;","&lt;br&gt;"),LEN('exportált formázott'!B1280)+LEN(D1280)+LEN(E1280)+LEN(F1280)+25,LEN(SUBSTITUTE(exportált!B1280,"&lt;br /&gt;","&lt;br&gt;"))-LEN(D1280)-LEN(E1280)-LEN(F1280)),"&lt;br&gt;",CHAR(10))</f>
        <v>#VALUE!</v>
      </c>
      <c r="D1280" s="11" t="e">
        <f>MID(SUBSTITUTE(exportált!B1280,"&lt;br /&gt;","&lt;br&gt;"),LEN('exportált formázott'!B1280)+9,SEARCH("&lt;br&gt;",RIGHT(SUBSTITUTE(exportált!B1280,"&lt;br /&gt;","&lt;br&gt;"),LEN(SUBSTITUTE(exportált!B1280,"&lt;br /&gt;","&lt;br&gt;"))-LEN(B1280)-8))-1)</f>
        <v>#VALUE!</v>
      </c>
      <c r="E1280" s="11" t="e">
        <f>MID(SUBSTITUTE(exportált!B1280,"&lt;br /&gt;","&lt;br&gt;"),LEN('exportált formázott'!B1280)+LEN(D1280)+13,SEARCH("&lt;br&gt;",RIGHT(SUBSTITUTE(exportált!B1280,"&lt;br /&gt;","&lt;br&gt;"),LEN(SUBSTITUTE(exportált!B1280,"&lt;br /&gt;","&lt;br&gt;"))-LEN(B1280)-LEN(D1280)-13)))</f>
        <v>#VALUE!</v>
      </c>
      <c r="F1280" s="11"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1" t="str">
        <f>IF(exportált!A1281&lt;&gt;"",IFERROR(LEFT(exportált!A1281,SEARCH("&lt;br/&gt;",SUBSTITUTE(exportált!A1281,"&lt;br&gt;","&lt;br/&gt;"),1)-1),exportált!A1281),"")</f>
        <v/>
      </c>
      <c r="B1281" s="11" t="e">
        <f>LEFT(SUBSTITUTE(exportált!B1281,"&lt;br /&gt;","&lt;br&gt;"),SEARCH("&lt;br&gt;&lt;br&gt;",SUBSTITUTE(SUBSTITUTE(exportált!B1281,"&lt;br /&gt;","&lt;br&gt;"),"&lt;br /&gt;","&lt;br&gt;"),1)-1)</f>
        <v>#VALUE!</v>
      </c>
      <c r="C1281" s="11" t="e">
        <f>SUBSTITUTE(MID(SUBSTITUTE(exportált!B1281,"&lt;br /&gt;","&lt;br&gt;"),LEN('exportált formázott'!B1281)+LEN(D1281)+LEN(E1281)+LEN(F1281)+25,LEN(SUBSTITUTE(exportált!B1281,"&lt;br /&gt;","&lt;br&gt;"))-LEN(D1281)-LEN(E1281)-LEN(F1281)),"&lt;br&gt;",CHAR(10))</f>
        <v>#VALUE!</v>
      </c>
      <c r="D1281" s="11" t="e">
        <f>MID(SUBSTITUTE(exportált!B1281,"&lt;br /&gt;","&lt;br&gt;"),LEN('exportált formázott'!B1281)+9,SEARCH("&lt;br&gt;",RIGHT(SUBSTITUTE(exportált!B1281,"&lt;br /&gt;","&lt;br&gt;"),LEN(SUBSTITUTE(exportált!B1281,"&lt;br /&gt;","&lt;br&gt;"))-LEN(B1281)-8))-1)</f>
        <v>#VALUE!</v>
      </c>
      <c r="E1281" s="11" t="e">
        <f>MID(SUBSTITUTE(exportált!B1281,"&lt;br /&gt;","&lt;br&gt;"),LEN('exportált formázott'!B1281)+LEN(D1281)+13,SEARCH("&lt;br&gt;",RIGHT(SUBSTITUTE(exportált!B1281,"&lt;br /&gt;","&lt;br&gt;"),LEN(SUBSTITUTE(exportált!B1281,"&lt;br /&gt;","&lt;br&gt;"))-LEN(B1281)-LEN(D1281)-13)))</f>
        <v>#VALUE!</v>
      </c>
      <c r="F1281" s="11"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1" t="str">
        <f>IF(exportált!A1282&lt;&gt;"",IFERROR(LEFT(exportált!A1282,SEARCH("&lt;br/&gt;",SUBSTITUTE(exportált!A1282,"&lt;br&gt;","&lt;br/&gt;"),1)-1),exportált!A1282),"")</f>
        <v/>
      </c>
      <c r="B1282" s="11" t="e">
        <f>LEFT(SUBSTITUTE(exportált!B1282,"&lt;br /&gt;","&lt;br&gt;"),SEARCH("&lt;br&gt;&lt;br&gt;",SUBSTITUTE(SUBSTITUTE(exportált!B1282,"&lt;br /&gt;","&lt;br&gt;"),"&lt;br /&gt;","&lt;br&gt;"),1)-1)</f>
        <v>#VALUE!</v>
      </c>
      <c r="C1282" s="11" t="e">
        <f>SUBSTITUTE(MID(SUBSTITUTE(exportált!B1282,"&lt;br /&gt;","&lt;br&gt;"),LEN('exportált formázott'!B1282)+LEN(D1282)+LEN(E1282)+LEN(F1282)+25,LEN(SUBSTITUTE(exportált!B1282,"&lt;br /&gt;","&lt;br&gt;"))-LEN(D1282)-LEN(E1282)-LEN(F1282)),"&lt;br&gt;",CHAR(10))</f>
        <v>#VALUE!</v>
      </c>
      <c r="D1282" s="11" t="e">
        <f>MID(SUBSTITUTE(exportált!B1282,"&lt;br /&gt;","&lt;br&gt;"),LEN('exportált formázott'!B1282)+9,SEARCH("&lt;br&gt;",RIGHT(SUBSTITUTE(exportált!B1282,"&lt;br /&gt;","&lt;br&gt;"),LEN(SUBSTITUTE(exportált!B1282,"&lt;br /&gt;","&lt;br&gt;"))-LEN(B1282)-8))-1)</f>
        <v>#VALUE!</v>
      </c>
      <c r="E1282" s="11" t="e">
        <f>MID(SUBSTITUTE(exportált!B1282,"&lt;br /&gt;","&lt;br&gt;"),LEN('exportált formázott'!B1282)+LEN(D1282)+13,SEARCH("&lt;br&gt;",RIGHT(SUBSTITUTE(exportált!B1282,"&lt;br /&gt;","&lt;br&gt;"),LEN(SUBSTITUTE(exportált!B1282,"&lt;br /&gt;","&lt;br&gt;"))-LEN(B1282)-LEN(D1282)-13)))</f>
        <v>#VALUE!</v>
      </c>
      <c r="F1282" s="11"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1" t="str">
        <f>IF(exportált!A1283&lt;&gt;"",IFERROR(LEFT(exportált!A1283,SEARCH("&lt;br/&gt;",SUBSTITUTE(exportált!A1283,"&lt;br&gt;","&lt;br/&gt;"),1)-1),exportált!A1283),"")</f>
        <v/>
      </c>
      <c r="B1283" s="11" t="e">
        <f>LEFT(SUBSTITUTE(exportált!B1283,"&lt;br /&gt;","&lt;br&gt;"),SEARCH("&lt;br&gt;&lt;br&gt;",SUBSTITUTE(SUBSTITUTE(exportált!B1283,"&lt;br /&gt;","&lt;br&gt;"),"&lt;br /&gt;","&lt;br&gt;"),1)-1)</f>
        <v>#VALUE!</v>
      </c>
      <c r="C1283" s="11" t="e">
        <f>SUBSTITUTE(MID(SUBSTITUTE(exportált!B1283,"&lt;br /&gt;","&lt;br&gt;"),LEN('exportált formázott'!B1283)+LEN(D1283)+LEN(E1283)+LEN(F1283)+25,LEN(SUBSTITUTE(exportált!B1283,"&lt;br /&gt;","&lt;br&gt;"))-LEN(D1283)-LEN(E1283)-LEN(F1283)),"&lt;br&gt;",CHAR(10))</f>
        <v>#VALUE!</v>
      </c>
      <c r="D1283" s="11" t="e">
        <f>MID(SUBSTITUTE(exportált!B1283,"&lt;br /&gt;","&lt;br&gt;"),LEN('exportált formázott'!B1283)+9,SEARCH("&lt;br&gt;",RIGHT(SUBSTITUTE(exportált!B1283,"&lt;br /&gt;","&lt;br&gt;"),LEN(SUBSTITUTE(exportált!B1283,"&lt;br /&gt;","&lt;br&gt;"))-LEN(B1283)-8))-1)</f>
        <v>#VALUE!</v>
      </c>
      <c r="E1283" s="11" t="e">
        <f>MID(SUBSTITUTE(exportált!B1283,"&lt;br /&gt;","&lt;br&gt;"),LEN('exportált formázott'!B1283)+LEN(D1283)+13,SEARCH("&lt;br&gt;",RIGHT(SUBSTITUTE(exportált!B1283,"&lt;br /&gt;","&lt;br&gt;"),LEN(SUBSTITUTE(exportált!B1283,"&lt;br /&gt;","&lt;br&gt;"))-LEN(B1283)-LEN(D1283)-13)))</f>
        <v>#VALUE!</v>
      </c>
      <c r="F1283" s="11"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1" t="str">
        <f>IF(exportált!A1284&lt;&gt;"",IFERROR(LEFT(exportált!A1284,SEARCH("&lt;br/&gt;",SUBSTITUTE(exportált!A1284,"&lt;br&gt;","&lt;br/&gt;"),1)-1),exportált!A1284),"")</f>
        <v/>
      </c>
      <c r="B1284" s="11" t="e">
        <f>LEFT(SUBSTITUTE(exportált!B1284,"&lt;br /&gt;","&lt;br&gt;"),SEARCH("&lt;br&gt;&lt;br&gt;",SUBSTITUTE(SUBSTITUTE(exportált!B1284,"&lt;br /&gt;","&lt;br&gt;"),"&lt;br /&gt;","&lt;br&gt;"),1)-1)</f>
        <v>#VALUE!</v>
      </c>
      <c r="C1284" s="11" t="e">
        <f>SUBSTITUTE(MID(SUBSTITUTE(exportált!B1284,"&lt;br /&gt;","&lt;br&gt;"),LEN('exportált formázott'!B1284)+LEN(D1284)+LEN(E1284)+LEN(F1284)+25,LEN(SUBSTITUTE(exportált!B1284,"&lt;br /&gt;","&lt;br&gt;"))-LEN(D1284)-LEN(E1284)-LEN(F1284)),"&lt;br&gt;",CHAR(10))</f>
        <v>#VALUE!</v>
      </c>
      <c r="D1284" s="11" t="e">
        <f>MID(SUBSTITUTE(exportált!B1284,"&lt;br /&gt;","&lt;br&gt;"),LEN('exportált formázott'!B1284)+9,SEARCH("&lt;br&gt;",RIGHT(SUBSTITUTE(exportált!B1284,"&lt;br /&gt;","&lt;br&gt;"),LEN(SUBSTITUTE(exportált!B1284,"&lt;br /&gt;","&lt;br&gt;"))-LEN(B1284)-8))-1)</f>
        <v>#VALUE!</v>
      </c>
      <c r="E1284" s="11" t="e">
        <f>MID(SUBSTITUTE(exportált!B1284,"&lt;br /&gt;","&lt;br&gt;"),LEN('exportált formázott'!B1284)+LEN(D1284)+13,SEARCH("&lt;br&gt;",RIGHT(SUBSTITUTE(exportált!B1284,"&lt;br /&gt;","&lt;br&gt;"),LEN(SUBSTITUTE(exportált!B1284,"&lt;br /&gt;","&lt;br&gt;"))-LEN(B1284)-LEN(D1284)-13)))</f>
        <v>#VALUE!</v>
      </c>
      <c r="F1284" s="11"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1" t="str">
        <f>IF(exportált!A1285&lt;&gt;"",IFERROR(LEFT(exportált!A1285,SEARCH("&lt;br/&gt;",SUBSTITUTE(exportált!A1285,"&lt;br&gt;","&lt;br/&gt;"),1)-1),exportált!A1285),"")</f>
        <v/>
      </c>
      <c r="B1285" s="11" t="e">
        <f>LEFT(SUBSTITUTE(exportált!B1285,"&lt;br /&gt;","&lt;br&gt;"),SEARCH("&lt;br&gt;&lt;br&gt;",SUBSTITUTE(SUBSTITUTE(exportált!B1285,"&lt;br /&gt;","&lt;br&gt;"),"&lt;br /&gt;","&lt;br&gt;"),1)-1)</f>
        <v>#VALUE!</v>
      </c>
      <c r="C1285" s="11" t="e">
        <f>SUBSTITUTE(MID(SUBSTITUTE(exportált!B1285,"&lt;br /&gt;","&lt;br&gt;"),LEN('exportált formázott'!B1285)+LEN(D1285)+LEN(E1285)+LEN(F1285)+25,LEN(SUBSTITUTE(exportált!B1285,"&lt;br /&gt;","&lt;br&gt;"))-LEN(D1285)-LEN(E1285)-LEN(F1285)),"&lt;br&gt;",CHAR(10))</f>
        <v>#VALUE!</v>
      </c>
      <c r="D1285" s="11" t="e">
        <f>MID(SUBSTITUTE(exportált!B1285,"&lt;br /&gt;","&lt;br&gt;"),LEN('exportált formázott'!B1285)+9,SEARCH("&lt;br&gt;",RIGHT(SUBSTITUTE(exportált!B1285,"&lt;br /&gt;","&lt;br&gt;"),LEN(SUBSTITUTE(exportált!B1285,"&lt;br /&gt;","&lt;br&gt;"))-LEN(B1285)-8))-1)</f>
        <v>#VALUE!</v>
      </c>
      <c r="E1285" s="11" t="e">
        <f>MID(SUBSTITUTE(exportált!B1285,"&lt;br /&gt;","&lt;br&gt;"),LEN('exportált formázott'!B1285)+LEN(D1285)+13,SEARCH("&lt;br&gt;",RIGHT(SUBSTITUTE(exportált!B1285,"&lt;br /&gt;","&lt;br&gt;"),LEN(SUBSTITUTE(exportált!B1285,"&lt;br /&gt;","&lt;br&gt;"))-LEN(B1285)-LEN(D1285)-13)))</f>
        <v>#VALUE!</v>
      </c>
      <c r="F1285" s="11"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1" t="str">
        <f>IF(exportált!A1286&lt;&gt;"",IFERROR(LEFT(exportált!A1286,SEARCH("&lt;br/&gt;",SUBSTITUTE(exportált!A1286,"&lt;br&gt;","&lt;br/&gt;"),1)-1),exportált!A1286),"")</f>
        <v/>
      </c>
      <c r="B1286" s="11" t="e">
        <f>LEFT(SUBSTITUTE(exportált!B1286,"&lt;br /&gt;","&lt;br&gt;"),SEARCH("&lt;br&gt;&lt;br&gt;",SUBSTITUTE(SUBSTITUTE(exportált!B1286,"&lt;br /&gt;","&lt;br&gt;"),"&lt;br /&gt;","&lt;br&gt;"),1)-1)</f>
        <v>#VALUE!</v>
      </c>
      <c r="C1286" s="11" t="e">
        <f>SUBSTITUTE(MID(SUBSTITUTE(exportált!B1286,"&lt;br /&gt;","&lt;br&gt;"),LEN('exportált formázott'!B1286)+LEN(D1286)+LEN(E1286)+LEN(F1286)+25,LEN(SUBSTITUTE(exportált!B1286,"&lt;br /&gt;","&lt;br&gt;"))-LEN(D1286)-LEN(E1286)-LEN(F1286)),"&lt;br&gt;",CHAR(10))</f>
        <v>#VALUE!</v>
      </c>
      <c r="D1286" s="11" t="e">
        <f>MID(SUBSTITUTE(exportált!B1286,"&lt;br /&gt;","&lt;br&gt;"),LEN('exportált formázott'!B1286)+9,SEARCH("&lt;br&gt;",RIGHT(SUBSTITUTE(exportált!B1286,"&lt;br /&gt;","&lt;br&gt;"),LEN(SUBSTITUTE(exportált!B1286,"&lt;br /&gt;","&lt;br&gt;"))-LEN(B1286)-8))-1)</f>
        <v>#VALUE!</v>
      </c>
      <c r="E1286" s="11" t="e">
        <f>MID(SUBSTITUTE(exportált!B1286,"&lt;br /&gt;","&lt;br&gt;"),LEN('exportált formázott'!B1286)+LEN(D1286)+13,SEARCH("&lt;br&gt;",RIGHT(SUBSTITUTE(exportált!B1286,"&lt;br /&gt;","&lt;br&gt;"),LEN(SUBSTITUTE(exportált!B1286,"&lt;br /&gt;","&lt;br&gt;"))-LEN(B1286)-LEN(D1286)-13)))</f>
        <v>#VALUE!</v>
      </c>
      <c r="F1286" s="11"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1" t="str">
        <f>IF(exportált!A1287&lt;&gt;"",IFERROR(LEFT(exportált!A1287,SEARCH("&lt;br/&gt;",SUBSTITUTE(exportált!A1287,"&lt;br&gt;","&lt;br/&gt;"),1)-1),exportált!A1287),"")</f>
        <v/>
      </c>
      <c r="B1287" s="11" t="e">
        <f>LEFT(SUBSTITUTE(exportált!B1287,"&lt;br /&gt;","&lt;br&gt;"),SEARCH("&lt;br&gt;&lt;br&gt;",SUBSTITUTE(SUBSTITUTE(exportált!B1287,"&lt;br /&gt;","&lt;br&gt;"),"&lt;br /&gt;","&lt;br&gt;"),1)-1)</f>
        <v>#VALUE!</v>
      </c>
      <c r="C1287" s="11" t="e">
        <f>SUBSTITUTE(MID(SUBSTITUTE(exportált!B1287,"&lt;br /&gt;","&lt;br&gt;"),LEN('exportált formázott'!B1287)+LEN(D1287)+LEN(E1287)+LEN(F1287)+25,LEN(SUBSTITUTE(exportált!B1287,"&lt;br /&gt;","&lt;br&gt;"))-LEN(D1287)-LEN(E1287)-LEN(F1287)),"&lt;br&gt;",CHAR(10))</f>
        <v>#VALUE!</v>
      </c>
      <c r="D1287" s="11" t="e">
        <f>MID(SUBSTITUTE(exportált!B1287,"&lt;br /&gt;","&lt;br&gt;"),LEN('exportált formázott'!B1287)+9,SEARCH("&lt;br&gt;",RIGHT(SUBSTITUTE(exportált!B1287,"&lt;br /&gt;","&lt;br&gt;"),LEN(SUBSTITUTE(exportált!B1287,"&lt;br /&gt;","&lt;br&gt;"))-LEN(B1287)-8))-1)</f>
        <v>#VALUE!</v>
      </c>
      <c r="E1287" s="11" t="e">
        <f>MID(SUBSTITUTE(exportált!B1287,"&lt;br /&gt;","&lt;br&gt;"),LEN('exportált formázott'!B1287)+LEN(D1287)+13,SEARCH("&lt;br&gt;",RIGHT(SUBSTITUTE(exportált!B1287,"&lt;br /&gt;","&lt;br&gt;"),LEN(SUBSTITUTE(exportált!B1287,"&lt;br /&gt;","&lt;br&gt;"))-LEN(B1287)-LEN(D1287)-13)))</f>
        <v>#VALUE!</v>
      </c>
      <c r="F1287" s="11"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1" t="str">
        <f>IF(exportált!A1288&lt;&gt;"",IFERROR(LEFT(exportált!A1288,SEARCH("&lt;br/&gt;",SUBSTITUTE(exportált!A1288,"&lt;br&gt;","&lt;br/&gt;"),1)-1),exportált!A1288),"")</f>
        <v/>
      </c>
      <c r="B1288" s="11" t="e">
        <f>LEFT(SUBSTITUTE(exportált!B1288,"&lt;br /&gt;","&lt;br&gt;"),SEARCH("&lt;br&gt;&lt;br&gt;",SUBSTITUTE(SUBSTITUTE(exportált!B1288,"&lt;br /&gt;","&lt;br&gt;"),"&lt;br /&gt;","&lt;br&gt;"),1)-1)</f>
        <v>#VALUE!</v>
      </c>
      <c r="C1288" s="11" t="e">
        <f>SUBSTITUTE(MID(SUBSTITUTE(exportált!B1288,"&lt;br /&gt;","&lt;br&gt;"),LEN('exportált formázott'!B1288)+LEN(D1288)+LEN(E1288)+LEN(F1288)+25,LEN(SUBSTITUTE(exportált!B1288,"&lt;br /&gt;","&lt;br&gt;"))-LEN(D1288)-LEN(E1288)-LEN(F1288)),"&lt;br&gt;",CHAR(10))</f>
        <v>#VALUE!</v>
      </c>
      <c r="D1288" s="11" t="e">
        <f>MID(SUBSTITUTE(exportált!B1288,"&lt;br /&gt;","&lt;br&gt;"),LEN('exportált formázott'!B1288)+9,SEARCH("&lt;br&gt;",RIGHT(SUBSTITUTE(exportált!B1288,"&lt;br /&gt;","&lt;br&gt;"),LEN(SUBSTITUTE(exportált!B1288,"&lt;br /&gt;","&lt;br&gt;"))-LEN(B1288)-8))-1)</f>
        <v>#VALUE!</v>
      </c>
      <c r="E1288" s="11" t="e">
        <f>MID(SUBSTITUTE(exportált!B1288,"&lt;br /&gt;","&lt;br&gt;"),LEN('exportált formázott'!B1288)+LEN(D1288)+13,SEARCH("&lt;br&gt;",RIGHT(SUBSTITUTE(exportált!B1288,"&lt;br /&gt;","&lt;br&gt;"),LEN(SUBSTITUTE(exportált!B1288,"&lt;br /&gt;","&lt;br&gt;"))-LEN(B1288)-LEN(D1288)-13)))</f>
        <v>#VALUE!</v>
      </c>
      <c r="F1288" s="11"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1" t="str">
        <f>IF(exportált!A1289&lt;&gt;"",IFERROR(LEFT(exportált!A1289,SEARCH("&lt;br/&gt;",SUBSTITUTE(exportált!A1289,"&lt;br&gt;","&lt;br/&gt;"),1)-1),exportált!A1289),"")</f>
        <v/>
      </c>
      <c r="B1289" s="11" t="e">
        <f>LEFT(SUBSTITUTE(exportált!B1289,"&lt;br /&gt;","&lt;br&gt;"),SEARCH("&lt;br&gt;&lt;br&gt;",SUBSTITUTE(SUBSTITUTE(exportált!B1289,"&lt;br /&gt;","&lt;br&gt;"),"&lt;br /&gt;","&lt;br&gt;"),1)-1)</f>
        <v>#VALUE!</v>
      </c>
      <c r="C1289" s="11" t="e">
        <f>SUBSTITUTE(MID(SUBSTITUTE(exportált!B1289,"&lt;br /&gt;","&lt;br&gt;"),LEN('exportált formázott'!B1289)+LEN(D1289)+LEN(E1289)+LEN(F1289)+25,LEN(SUBSTITUTE(exportált!B1289,"&lt;br /&gt;","&lt;br&gt;"))-LEN(D1289)-LEN(E1289)-LEN(F1289)),"&lt;br&gt;",CHAR(10))</f>
        <v>#VALUE!</v>
      </c>
      <c r="D1289" s="11" t="e">
        <f>MID(SUBSTITUTE(exportált!B1289,"&lt;br /&gt;","&lt;br&gt;"),LEN('exportált formázott'!B1289)+9,SEARCH("&lt;br&gt;",RIGHT(SUBSTITUTE(exportált!B1289,"&lt;br /&gt;","&lt;br&gt;"),LEN(SUBSTITUTE(exportált!B1289,"&lt;br /&gt;","&lt;br&gt;"))-LEN(B1289)-8))-1)</f>
        <v>#VALUE!</v>
      </c>
      <c r="E1289" s="11" t="e">
        <f>MID(SUBSTITUTE(exportált!B1289,"&lt;br /&gt;","&lt;br&gt;"),LEN('exportált formázott'!B1289)+LEN(D1289)+13,SEARCH("&lt;br&gt;",RIGHT(SUBSTITUTE(exportált!B1289,"&lt;br /&gt;","&lt;br&gt;"),LEN(SUBSTITUTE(exportált!B1289,"&lt;br /&gt;","&lt;br&gt;"))-LEN(B1289)-LEN(D1289)-13)))</f>
        <v>#VALUE!</v>
      </c>
      <c r="F1289" s="11"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1" t="str">
        <f>IF(exportált!A1290&lt;&gt;"",IFERROR(LEFT(exportált!A1290,SEARCH("&lt;br/&gt;",SUBSTITUTE(exportált!A1290,"&lt;br&gt;","&lt;br/&gt;"),1)-1),exportált!A1290),"")</f>
        <v/>
      </c>
      <c r="B1290" s="11" t="e">
        <f>LEFT(SUBSTITUTE(exportált!B1290,"&lt;br /&gt;","&lt;br&gt;"),SEARCH("&lt;br&gt;&lt;br&gt;",SUBSTITUTE(SUBSTITUTE(exportált!B1290,"&lt;br /&gt;","&lt;br&gt;"),"&lt;br /&gt;","&lt;br&gt;"),1)-1)</f>
        <v>#VALUE!</v>
      </c>
      <c r="C1290" s="11" t="e">
        <f>SUBSTITUTE(MID(SUBSTITUTE(exportált!B1290,"&lt;br /&gt;","&lt;br&gt;"),LEN('exportált formázott'!B1290)+LEN(D1290)+LEN(E1290)+LEN(F1290)+25,LEN(SUBSTITUTE(exportált!B1290,"&lt;br /&gt;","&lt;br&gt;"))-LEN(D1290)-LEN(E1290)-LEN(F1290)),"&lt;br&gt;",CHAR(10))</f>
        <v>#VALUE!</v>
      </c>
      <c r="D1290" s="11" t="e">
        <f>MID(SUBSTITUTE(exportált!B1290,"&lt;br /&gt;","&lt;br&gt;"),LEN('exportált formázott'!B1290)+9,SEARCH("&lt;br&gt;",RIGHT(SUBSTITUTE(exportált!B1290,"&lt;br /&gt;","&lt;br&gt;"),LEN(SUBSTITUTE(exportált!B1290,"&lt;br /&gt;","&lt;br&gt;"))-LEN(B1290)-8))-1)</f>
        <v>#VALUE!</v>
      </c>
      <c r="E1290" s="11" t="e">
        <f>MID(SUBSTITUTE(exportált!B1290,"&lt;br /&gt;","&lt;br&gt;"),LEN('exportált formázott'!B1290)+LEN(D1290)+13,SEARCH("&lt;br&gt;",RIGHT(SUBSTITUTE(exportált!B1290,"&lt;br /&gt;","&lt;br&gt;"),LEN(SUBSTITUTE(exportált!B1290,"&lt;br /&gt;","&lt;br&gt;"))-LEN(B1290)-LEN(D1290)-13)))</f>
        <v>#VALUE!</v>
      </c>
      <c r="F1290" s="11"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1" t="str">
        <f>IF(exportált!A1291&lt;&gt;"",IFERROR(LEFT(exportált!A1291,SEARCH("&lt;br/&gt;",SUBSTITUTE(exportált!A1291,"&lt;br&gt;","&lt;br/&gt;"),1)-1),exportált!A1291),"")</f>
        <v/>
      </c>
      <c r="B1291" s="11" t="e">
        <f>LEFT(SUBSTITUTE(exportált!B1291,"&lt;br /&gt;","&lt;br&gt;"),SEARCH("&lt;br&gt;&lt;br&gt;",SUBSTITUTE(SUBSTITUTE(exportált!B1291,"&lt;br /&gt;","&lt;br&gt;"),"&lt;br /&gt;","&lt;br&gt;"),1)-1)</f>
        <v>#VALUE!</v>
      </c>
      <c r="C1291" s="11" t="e">
        <f>SUBSTITUTE(MID(SUBSTITUTE(exportált!B1291,"&lt;br /&gt;","&lt;br&gt;"),LEN('exportált formázott'!B1291)+LEN(D1291)+LEN(E1291)+LEN(F1291)+25,LEN(SUBSTITUTE(exportált!B1291,"&lt;br /&gt;","&lt;br&gt;"))-LEN(D1291)-LEN(E1291)-LEN(F1291)),"&lt;br&gt;",CHAR(10))</f>
        <v>#VALUE!</v>
      </c>
      <c r="D1291" s="11" t="e">
        <f>MID(SUBSTITUTE(exportált!B1291,"&lt;br /&gt;","&lt;br&gt;"),LEN('exportált formázott'!B1291)+9,SEARCH("&lt;br&gt;",RIGHT(SUBSTITUTE(exportált!B1291,"&lt;br /&gt;","&lt;br&gt;"),LEN(SUBSTITUTE(exportált!B1291,"&lt;br /&gt;","&lt;br&gt;"))-LEN(B1291)-8))-1)</f>
        <v>#VALUE!</v>
      </c>
      <c r="E1291" s="11" t="e">
        <f>MID(SUBSTITUTE(exportált!B1291,"&lt;br /&gt;","&lt;br&gt;"),LEN('exportált formázott'!B1291)+LEN(D1291)+13,SEARCH("&lt;br&gt;",RIGHT(SUBSTITUTE(exportált!B1291,"&lt;br /&gt;","&lt;br&gt;"),LEN(SUBSTITUTE(exportált!B1291,"&lt;br /&gt;","&lt;br&gt;"))-LEN(B1291)-LEN(D1291)-13)))</f>
        <v>#VALUE!</v>
      </c>
      <c r="F1291" s="11"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1" t="str">
        <f>IF(exportált!A1292&lt;&gt;"",IFERROR(LEFT(exportált!A1292,SEARCH("&lt;br/&gt;",SUBSTITUTE(exportált!A1292,"&lt;br&gt;","&lt;br/&gt;"),1)-1),exportált!A1292),"")</f>
        <v/>
      </c>
      <c r="B1292" s="11" t="e">
        <f>LEFT(SUBSTITUTE(exportált!B1292,"&lt;br /&gt;","&lt;br&gt;"),SEARCH("&lt;br&gt;&lt;br&gt;",SUBSTITUTE(SUBSTITUTE(exportált!B1292,"&lt;br /&gt;","&lt;br&gt;"),"&lt;br /&gt;","&lt;br&gt;"),1)-1)</f>
        <v>#VALUE!</v>
      </c>
      <c r="C1292" s="11" t="e">
        <f>SUBSTITUTE(MID(SUBSTITUTE(exportált!B1292,"&lt;br /&gt;","&lt;br&gt;"),LEN('exportált formázott'!B1292)+LEN(D1292)+LEN(E1292)+LEN(F1292)+25,LEN(SUBSTITUTE(exportált!B1292,"&lt;br /&gt;","&lt;br&gt;"))-LEN(D1292)-LEN(E1292)-LEN(F1292)),"&lt;br&gt;",CHAR(10))</f>
        <v>#VALUE!</v>
      </c>
      <c r="D1292" s="11" t="e">
        <f>MID(SUBSTITUTE(exportált!B1292,"&lt;br /&gt;","&lt;br&gt;"),LEN('exportált formázott'!B1292)+9,SEARCH("&lt;br&gt;",RIGHT(SUBSTITUTE(exportált!B1292,"&lt;br /&gt;","&lt;br&gt;"),LEN(SUBSTITUTE(exportált!B1292,"&lt;br /&gt;","&lt;br&gt;"))-LEN(B1292)-8))-1)</f>
        <v>#VALUE!</v>
      </c>
      <c r="E1292" s="11" t="e">
        <f>MID(SUBSTITUTE(exportált!B1292,"&lt;br /&gt;","&lt;br&gt;"),LEN('exportált formázott'!B1292)+LEN(D1292)+13,SEARCH("&lt;br&gt;",RIGHT(SUBSTITUTE(exportált!B1292,"&lt;br /&gt;","&lt;br&gt;"),LEN(SUBSTITUTE(exportált!B1292,"&lt;br /&gt;","&lt;br&gt;"))-LEN(B1292)-LEN(D1292)-13)))</f>
        <v>#VALUE!</v>
      </c>
      <c r="F1292" s="11"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1" t="str">
        <f>IF(exportált!A1293&lt;&gt;"",IFERROR(LEFT(exportált!A1293,SEARCH("&lt;br/&gt;",SUBSTITUTE(exportált!A1293,"&lt;br&gt;","&lt;br/&gt;"),1)-1),exportált!A1293),"")</f>
        <v/>
      </c>
      <c r="B1293" s="11" t="e">
        <f>LEFT(SUBSTITUTE(exportált!B1293,"&lt;br /&gt;","&lt;br&gt;"),SEARCH("&lt;br&gt;&lt;br&gt;",SUBSTITUTE(SUBSTITUTE(exportált!B1293,"&lt;br /&gt;","&lt;br&gt;"),"&lt;br /&gt;","&lt;br&gt;"),1)-1)</f>
        <v>#VALUE!</v>
      </c>
      <c r="C1293" s="11" t="e">
        <f>SUBSTITUTE(MID(SUBSTITUTE(exportált!B1293,"&lt;br /&gt;","&lt;br&gt;"),LEN('exportált formázott'!B1293)+LEN(D1293)+LEN(E1293)+LEN(F1293)+25,LEN(SUBSTITUTE(exportált!B1293,"&lt;br /&gt;","&lt;br&gt;"))-LEN(D1293)-LEN(E1293)-LEN(F1293)),"&lt;br&gt;",CHAR(10))</f>
        <v>#VALUE!</v>
      </c>
      <c r="D1293" s="11" t="e">
        <f>MID(SUBSTITUTE(exportált!B1293,"&lt;br /&gt;","&lt;br&gt;"),LEN('exportált formázott'!B1293)+9,SEARCH("&lt;br&gt;",RIGHT(SUBSTITUTE(exportált!B1293,"&lt;br /&gt;","&lt;br&gt;"),LEN(SUBSTITUTE(exportált!B1293,"&lt;br /&gt;","&lt;br&gt;"))-LEN(B1293)-8))-1)</f>
        <v>#VALUE!</v>
      </c>
      <c r="E1293" s="11" t="e">
        <f>MID(SUBSTITUTE(exportált!B1293,"&lt;br /&gt;","&lt;br&gt;"),LEN('exportált formázott'!B1293)+LEN(D1293)+13,SEARCH("&lt;br&gt;",RIGHT(SUBSTITUTE(exportált!B1293,"&lt;br /&gt;","&lt;br&gt;"),LEN(SUBSTITUTE(exportált!B1293,"&lt;br /&gt;","&lt;br&gt;"))-LEN(B1293)-LEN(D1293)-13)))</f>
        <v>#VALUE!</v>
      </c>
      <c r="F1293" s="11"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1" t="str">
        <f>IF(exportált!A1294&lt;&gt;"",IFERROR(LEFT(exportált!A1294,SEARCH("&lt;br/&gt;",SUBSTITUTE(exportált!A1294,"&lt;br&gt;","&lt;br/&gt;"),1)-1),exportált!A1294),"")</f>
        <v/>
      </c>
      <c r="B1294" s="11" t="e">
        <f>LEFT(SUBSTITUTE(exportált!B1294,"&lt;br /&gt;","&lt;br&gt;"),SEARCH("&lt;br&gt;&lt;br&gt;",SUBSTITUTE(SUBSTITUTE(exportált!B1294,"&lt;br /&gt;","&lt;br&gt;"),"&lt;br /&gt;","&lt;br&gt;"),1)-1)</f>
        <v>#VALUE!</v>
      </c>
      <c r="C1294" s="11" t="e">
        <f>SUBSTITUTE(MID(SUBSTITUTE(exportált!B1294,"&lt;br /&gt;","&lt;br&gt;"),LEN('exportált formázott'!B1294)+LEN(D1294)+LEN(E1294)+LEN(F1294)+25,LEN(SUBSTITUTE(exportált!B1294,"&lt;br /&gt;","&lt;br&gt;"))-LEN(D1294)-LEN(E1294)-LEN(F1294)),"&lt;br&gt;",CHAR(10))</f>
        <v>#VALUE!</v>
      </c>
      <c r="D1294" s="11" t="e">
        <f>MID(SUBSTITUTE(exportált!B1294,"&lt;br /&gt;","&lt;br&gt;"),LEN('exportált formázott'!B1294)+9,SEARCH("&lt;br&gt;",RIGHT(SUBSTITUTE(exportált!B1294,"&lt;br /&gt;","&lt;br&gt;"),LEN(SUBSTITUTE(exportált!B1294,"&lt;br /&gt;","&lt;br&gt;"))-LEN(B1294)-8))-1)</f>
        <v>#VALUE!</v>
      </c>
      <c r="E1294" s="11" t="e">
        <f>MID(SUBSTITUTE(exportált!B1294,"&lt;br /&gt;","&lt;br&gt;"),LEN('exportált formázott'!B1294)+LEN(D1294)+13,SEARCH("&lt;br&gt;",RIGHT(SUBSTITUTE(exportált!B1294,"&lt;br /&gt;","&lt;br&gt;"),LEN(SUBSTITUTE(exportált!B1294,"&lt;br /&gt;","&lt;br&gt;"))-LEN(B1294)-LEN(D1294)-13)))</f>
        <v>#VALUE!</v>
      </c>
      <c r="F1294" s="11"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1" t="str">
        <f>IF(exportált!A1295&lt;&gt;"",IFERROR(LEFT(exportált!A1295,SEARCH("&lt;br/&gt;",SUBSTITUTE(exportált!A1295,"&lt;br&gt;","&lt;br/&gt;"),1)-1),exportált!A1295),"")</f>
        <v/>
      </c>
      <c r="B1295" s="11" t="e">
        <f>LEFT(SUBSTITUTE(exportált!B1295,"&lt;br /&gt;","&lt;br&gt;"),SEARCH("&lt;br&gt;&lt;br&gt;",SUBSTITUTE(SUBSTITUTE(exportált!B1295,"&lt;br /&gt;","&lt;br&gt;"),"&lt;br /&gt;","&lt;br&gt;"),1)-1)</f>
        <v>#VALUE!</v>
      </c>
      <c r="C1295" s="11" t="e">
        <f>SUBSTITUTE(MID(SUBSTITUTE(exportált!B1295,"&lt;br /&gt;","&lt;br&gt;"),LEN('exportált formázott'!B1295)+LEN(D1295)+LEN(E1295)+LEN(F1295)+25,LEN(SUBSTITUTE(exportált!B1295,"&lt;br /&gt;","&lt;br&gt;"))-LEN(D1295)-LEN(E1295)-LEN(F1295)),"&lt;br&gt;",CHAR(10))</f>
        <v>#VALUE!</v>
      </c>
      <c r="D1295" s="11" t="e">
        <f>MID(SUBSTITUTE(exportált!B1295,"&lt;br /&gt;","&lt;br&gt;"),LEN('exportált formázott'!B1295)+9,SEARCH("&lt;br&gt;",RIGHT(SUBSTITUTE(exportált!B1295,"&lt;br /&gt;","&lt;br&gt;"),LEN(SUBSTITUTE(exportált!B1295,"&lt;br /&gt;","&lt;br&gt;"))-LEN(B1295)-8))-1)</f>
        <v>#VALUE!</v>
      </c>
      <c r="E1295" s="11" t="e">
        <f>MID(SUBSTITUTE(exportált!B1295,"&lt;br /&gt;","&lt;br&gt;"),LEN('exportált formázott'!B1295)+LEN(D1295)+13,SEARCH("&lt;br&gt;",RIGHT(SUBSTITUTE(exportált!B1295,"&lt;br /&gt;","&lt;br&gt;"),LEN(SUBSTITUTE(exportált!B1295,"&lt;br /&gt;","&lt;br&gt;"))-LEN(B1295)-LEN(D1295)-13)))</f>
        <v>#VALUE!</v>
      </c>
      <c r="F1295" s="11"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1" t="str">
        <f>IF(exportált!A1296&lt;&gt;"",IFERROR(LEFT(exportált!A1296,SEARCH("&lt;br/&gt;",SUBSTITUTE(exportált!A1296,"&lt;br&gt;","&lt;br/&gt;"),1)-1),exportált!A1296),"")</f>
        <v/>
      </c>
      <c r="B1296" s="11" t="e">
        <f>LEFT(SUBSTITUTE(exportált!B1296,"&lt;br /&gt;","&lt;br&gt;"),SEARCH("&lt;br&gt;&lt;br&gt;",SUBSTITUTE(SUBSTITUTE(exportált!B1296,"&lt;br /&gt;","&lt;br&gt;"),"&lt;br /&gt;","&lt;br&gt;"),1)-1)</f>
        <v>#VALUE!</v>
      </c>
      <c r="C1296" s="11" t="e">
        <f>SUBSTITUTE(MID(SUBSTITUTE(exportált!B1296,"&lt;br /&gt;","&lt;br&gt;"),LEN('exportált formázott'!B1296)+LEN(D1296)+LEN(E1296)+LEN(F1296)+25,LEN(SUBSTITUTE(exportált!B1296,"&lt;br /&gt;","&lt;br&gt;"))-LEN(D1296)-LEN(E1296)-LEN(F1296)),"&lt;br&gt;",CHAR(10))</f>
        <v>#VALUE!</v>
      </c>
      <c r="D1296" s="11" t="e">
        <f>MID(SUBSTITUTE(exportált!B1296,"&lt;br /&gt;","&lt;br&gt;"),LEN('exportált formázott'!B1296)+9,SEARCH("&lt;br&gt;",RIGHT(SUBSTITUTE(exportált!B1296,"&lt;br /&gt;","&lt;br&gt;"),LEN(SUBSTITUTE(exportált!B1296,"&lt;br /&gt;","&lt;br&gt;"))-LEN(B1296)-8))-1)</f>
        <v>#VALUE!</v>
      </c>
      <c r="E1296" s="11" t="e">
        <f>MID(SUBSTITUTE(exportált!B1296,"&lt;br /&gt;","&lt;br&gt;"),LEN('exportált formázott'!B1296)+LEN(D1296)+13,SEARCH("&lt;br&gt;",RIGHT(SUBSTITUTE(exportált!B1296,"&lt;br /&gt;","&lt;br&gt;"),LEN(SUBSTITUTE(exportált!B1296,"&lt;br /&gt;","&lt;br&gt;"))-LEN(B1296)-LEN(D1296)-13)))</f>
        <v>#VALUE!</v>
      </c>
      <c r="F1296" s="11"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1" t="str">
        <f>IF(exportált!A1297&lt;&gt;"",IFERROR(LEFT(exportált!A1297,SEARCH("&lt;br/&gt;",SUBSTITUTE(exportált!A1297,"&lt;br&gt;","&lt;br/&gt;"),1)-1),exportált!A1297),"")</f>
        <v/>
      </c>
      <c r="B1297" s="11" t="e">
        <f>LEFT(SUBSTITUTE(exportált!B1297,"&lt;br /&gt;","&lt;br&gt;"),SEARCH("&lt;br&gt;&lt;br&gt;",SUBSTITUTE(SUBSTITUTE(exportált!B1297,"&lt;br /&gt;","&lt;br&gt;"),"&lt;br /&gt;","&lt;br&gt;"),1)-1)</f>
        <v>#VALUE!</v>
      </c>
      <c r="C1297" s="11" t="e">
        <f>SUBSTITUTE(MID(SUBSTITUTE(exportált!B1297,"&lt;br /&gt;","&lt;br&gt;"),LEN('exportált formázott'!B1297)+LEN(D1297)+LEN(E1297)+LEN(F1297)+25,LEN(SUBSTITUTE(exportált!B1297,"&lt;br /&gt;","&lt;br&gt;"))-LEN(D1297)-LEN(E1297)-LEN(F1297)),"&lt;br&gt;",CHAR(10))</f>
        <v>#VALUE!</v>
      </c>
      <c r="D1297" s="11" t="e">
        <f>MID(SUBSTITUTE(exportált!B1297,"&lt;br /&gt;","&lt;br&gt;"),LEN('exportált formázott'!B1297)+9,SEARCH("&lt;br&gt;",RIGHT(SUBSTITUTE(exportált!B1297,"&lt;br /&gt;","&lt;br&gt;"),LEN(SUBSTITUTE(exportált!B1297,"&lt;br /&gt;","&lt;br&gt;"))-LEN(B1297)-8))-1)</f>
        <v>#VALUE!</v>
      </c>
      <c r="E1297" s="11" t="e">
        <f>MID(SUBSTITUTE(exportált!B1297,"&lt;br /&gt;","&lt;br&gt;"),LEN('exportált formázott'!B1297)+LEN(D1297)+13,SEARCH("&lt;br&gt;",RIGHT(SUBSTITUTE(exportált!B1297,"&lt;br /&gt;","&lt;br&gt;"),LEN(SUBSTITUTE(exportált!B1297,"&lt;br /&gt;","&lt;br&gt;"))-LEN(B1297)-LEN(D1297)-13)))</f>
        <v>#VALUE!</v>
      </c>
      <c r="F1297" s="11"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1" t="str">
        <f>IF(exportált!A1298&lt;&gt;"",IFERROR(LEFT(exportált!A1298,SEARCH("&lt;br/&gt;",SUBSTITUTE(exportált!A1298,"&lt;br&gt;","&lt;br/&gt;"),1)-1),exportált!A1298),"")</f>
        <v/>
      </c>
      <c r="B1298" s="11" t="e">
        <f>LEFT(SUBSTITUTE(exportált!B1298,"&lt;br /&gt;","&lt;br&gt;"),SEARCH("&lt;br&gt;&lt;br&gt;",SUBSTITUTE(SUBSTITUTE(exportált!B1298,"&lt;br /&gt;","&lt;br&gt;"),"&lt;br /&gt;","&lt;br&gt;"),1)-1)</f>
        <v>#VALUE!</v>
      </c>
      <c r="C1298" s="11" t="e">
        <f>SUBSTITUTE(MID(SUBSTITUTE(exportált!B1298,"&lt;br /&gt;","&lt;br&gt;"),LEN('exportált formázott'!B1298)+LEN(D1298)+LEN(E1298)+LEN(F1298)+25,LEN(SUBSTITUTE(exportált!B1298,"&lt;br /&gt;","&lt;br&gt;"))-LEN(D1298)-LEN(E1298)-LEN(F1298)),"&lt;br&gt;",CHAR(10))</f>
        <v>#VALUE!</v>
      </c>
      <c r="D1298" s="11" t="e">
        <f>MID(SUBSTITUTE(exportált!B1298,"&lt;br /&gt;","&lt;br&gt;"),LEN('exportált formázott'!B1298)+9,SEARCH("&lt;br&gt;",RIGHT(SUBSTITUTE(exportált!B1298,"&lt;br /&gt;","&lt;br&gt;"),LEN(SUBSTITUTE(exportált!B1298,"&lt;br /&gt;","&lt;br&gt;"))-LEN(B1298)-8))-1)</f>
        <v>#VALUE!</v>
      </c>
      <c r="E1298" s="11" t="e">
        <f>MID(SUBSTITUTE(exportált!B1298,"&lt;br /&gt;","&lt;br&gt;"),LEN('exportált formázott'!B1298)+LEN(D1298)+13,SEARCH("&lt;br&gt;",RIGHT(SUBSTITUTE(exportált!B1298,"&lt;br /&gt;","&lt;br&gt;"),LEN(SUBSTITUTE(exportált!B1298,"&lt;br /&gt;","&lt;br&gt;"))-LEN(B1298)-LEN(D1298)-13)))</f>
        <v>#VALUE!</v>
      </c>
      <c r="F1298" s="11"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1" t="str">
        <f>IF(exportált!A1299&lt;&gt;"",IFERROR(LEFT(exportált!A1299,SEARCH("&lt;br/&gt;",SUBSTITUTE(exportált!A1299,"&lt;br&gt;","&lt;br/&gt;"),1)-1),exportált!A1299),"")</f>
        <v/>
      </c>
      <c r="B1299" s="11" t="e">
        <f>LEFT(SUBSTITUTE(exportált!B1299,"&lt;br /&gt;","&lt;br&gt;"),SEARCH("&lt;br&gt;&lt;br&gt;",SUBSTITUTE(SUBSTITUTE(exportált!B1299,"&lt;br /&gt;","&lt;br&gt;"),"&lt;br /&gt;","&lt;br&gt;"),1)-1)</f>
        <v>#VALUE!</v>
      </c>
      <c r="C1299" s="11" t="e">
        <f>SUBSTITUTE(MID(SUBSTITUTE(exportált!B1299,"&lt;br /&gt;","&lt;br&gt;"),LEN('exportált formázott'!B1299)+LEN(D1299)+LEN(E1299)+LEN(F1299)+25,LEN(SUBSTITUTE(exportált!B1299,"&lt;br /&gt;","&lt;br&gt;"))-LEN(D1299)-LEN(E1299)-LEN(F1299)),"&lt;br&gt;",CHAR(10))</f>
        <v>#VALUE!</v>
      </c>
      <c r="D1299" s="11" t="e">
        <f>MID(SUBSTITUTE(exportált!B1299,"&lt;br /&gt;","&lt;br&gt;"),LEN('exportált formázott'!B1299)+9,SEARCH("&lt;br&gt;",RIGHT(SUBSTITUTE(exportált!B1299,"&lt;br /&gt;","&lt;br&gt;"),LEN(SUBSTITUTE(exportált!B1299,"&lt;br /&gt;","&lt;br&gt;"))-LEN(B1299)-8))-1)</f>
        <v>#VALUE!</v>
      </c>
      <c r="E1299" s="11" t="e">
        <f>MID(SUBSTITUTE(exportált!B1299,"&lt;br /&gt;","&lt;br&gt;"),LEN('exportált formázott'!B1299)+LEN(D1299)+13,SEARCH("&lt;br&gt;",RIGHT(SUBSTITUTE(exportált!B1299,"&lt;br /&gt;","&lt;br&gt;"),LEN(SUBSTITUTE(exportált!B1299,"&lt;br /&gt;","&lt;br&gt;"))-LEN(B1299)-LEN(D1299)-13)))</f>
        <v>#VALUE!</v>
      </c>
      <c r="F1299" s="11"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1" t="str">
        <f>IF(exportált!A1300&lt;&gt;"",IFERROR(LEFT(exportált!A1300,SEARCH("&lt;br/&gt;",SUBSTITUTE(exportált!A1300,"&lt;br&gt;","&lt;br/&gt;"),1)-1),exportált!A1300),"")</f>
        <v/>
      </c>
      <c r="B1300" s="11" t="e">
        <f>LEFT(SUBSTITUTE(exportált!B1300,"&lt;br /&gt;","&lt;br&gt;"),SEARCH("&lt;br&gt;&lt;br&gt;",SUBSTITUTE(SUBSTITUTE(exportált!B1300,"&lt;br /&gt;","&lt;br&gt;"),"&lt;br /&gt;","&lt;br&gt;"),1)-1)</f>
        <v>#VALUE!</v>
      </c>
      <c r="C1300" s="11" t="e">
        <f>SUBSTITUTE(MID(SUBSTITUTE(exportált!B1300,"&lt;br /&gt;","&lt;br&gt;"),LEN('exportált formázott'!B1300)+LEN(D1300)+LEN(E1300)+LEN(F1300)+25,LEN(SUBSTITUTE(exportált!B1300,"&lt;br /&gt;","&lt;br&gt;"))-LEN(D1300)-LEN(E1300)-LEN(F1300)),"&lt;br&gt;",CHAR(10))</f>
        <v>#VALUE!</v>
      </c>
      <c r="D1300" s="11" t="e">
        <f>MID(SUBSTITUTE(exportált!B1300,"&lt;br /&gt;","&lt;br&gt;"),LEN('exportált formázott'!B1300)+9,SEARCH("&lt;br&gt;",RIGHT(SUBSTITUTE(exportált!B1300,"&lt;br /&gt;","&lt;br&gt;"),LEN(SUBSTITUTE(exportált!B1300,"&lt;br /&gt;","&lt;br&gt;"))-LEN(B1300)-8))-1)</f>
        <v>#VALUE!</v>
      </c>
      <c r="E1300" s="11" t="e">
        <f>MID(SUBSTITUTE(exportált!B1300,"&lt;br /&gt;","&lt;br&gt;"),LEN('exportált formázott'!B1300)+LEN(D1300)+13,SEARCH("&lt;br&gt;",RIGHT(SUBSTITUTE(exportált!B1300,"&lt;br /&gt;","&lt;br&gt;"),LEN(SUBSTITUTE(exportált!B1300,"&lt;br /&gt;","&lt;br&gt;"))-LEN(B1300)-LEN(D1300)-13)))</f>
        <v>#VALUE!</v>
      </c>
      <c r="F1300" s="11"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1" t="str">
        <f>IF(exportált!A1301&lt;&gt;"",IFERROR(LEFT(exportált!A1301,SEARCH("&lt;br/&gt;",SUBSTITUTE(exportált!A1301,"&lt;br&gt;","&lt;br/&gt;"),1)-1),exportált!A1301),"")</f>
        <v/>
      </c>
      <c r="B1301" s="11" t="e">
        <f>LEFT(SUBSTITUTE(exportált!B1301,"&lt;br /&gt;","&lt;br&gt;"),SEARCH("&lt;br&gt;&lt;br&gt;",SUBSTITUTE(SUBSTITUTE(exportált!B1301,"&lt;br /&gt;","&lt;br&gt;"),"&lt;br /&gt;","&lt;br&gt;"),1)-1)</f>
        <v>#VALUE!</v>
      </c>
      <c r="C1301" s="11" t="e">
        <f>SUBSTITUTE(MID(SUBSTITUTE(exportált!B1301,"&lt;br /&gt;","&lt;br&gt;"),LEN('exportált formázott'!B1301)+LEN(D1301)+LEN(E1301)+LEN(F1301)+25,LEN(SUBSTITUTE(exportált!B1301,"&lt;br /&gt;","&lt;br&gt;"))-LEN(D1301)-LEN(E1301)-LEN(F1301)),"&lt;br&gt;",CHAR(10))</f>
        <v>#VALUE!</v>
      </c>
      <c r="D1301" s="11" t="e">
        <f>MID(SUBSTITUTE(exportált!B1301,"&lt;br /&gt;","&lt;br&gt;"),LEN('exportált formázott'!B1301)+9,SEARCH("&lt;br&gt;",RIGHT(SUBSTITUTE(exportált!B1301,"&lt;br /&gt;","&lt;br&gt;"),LEN(SUBSTITUTE(exportált!B1301,"&lt;br /&gt;","&lt;br&gt;"))-LEN(B1301)-8))-1)</f>
        <v>#VALUE!</v>
      </c>
      <c r="E1301" s="11" t="e">
        <f>MID(SUBSTITUTE(exportált!B1301,"&lt;br /&gt;","&lt;br&gt;"),LEN('exportált formázott'!B1301)+LEN(D1301)+13,SEARCH("&lt;br&gt;",RIGHT(SUBSTITUTE(exportált!B1301,"&lt;br /&gt;","&lt;br&gt;"),LEN(SUBSTITUTE(exportált!B1301,"&lt;br /&gt;","&lt;br&gt;"))-LEN(B1301)-LEN(D1301)-13)))</f>
        <v>#VALUE!</v>
      </c>
      <c r="F1301" s="11"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1" t="str">
        <f>IF(exportált!A1302&lt;&gt;"",IFERROR(LEFT(exportált!A1302,SEARCH("&lt;br/&gt;",SUBSTITUTE(exportált!A1302,"&lt;br&gt;","&lt;br/&gt;"),1)-1),exportált!A1302),"")</f>
        <v/>
      </c>
      <c r="B1302" s="11" t="e">
        <f>LEFT(SUBSTITUTE(exportált!B1302,"&lt;br /&gt;","&lt;br&gt;"),SEARCH("&lt;br&gt;&lt;br&gt;",SUBSTITUTE(SUBSTITUTE(exportált!B1302,"&lt;br /&gt;","&lt;br&gt;"),"&lt;br /&gt;","&lt;br&gt;"),1)-1)</f>
        <v>#VALUE!</v>
      </c>
      <c r="C1302" s="11" t="e">
        <f>SUBSTITUTE(MID(SUBSTITUTE(exportált!B1302,"&lt;br /&gt;","&lt;br&gt;"),LEN('exportált formázott'!B1302)+LEN(D1302)+LEN(E1302)+LEN(F1302)+25,LEN(SUBSTITUTE(exportált!B1302,"&lt;br /&gt;","&lt;br&gt;"))-LEN(D1302)-LEN(E1302)-LEN(F1302)),"&lt;br&gt;",CHAR(10))</f>
        <v>#VALUE!</v>
      </c>
      <c r="D1302" s="11" t="e">
        <f>MID(SUBSTITUTE(exportált!B1302,"&lt;br /&gt;","&lt;br&gt;"),LEN('exportált formázott'!B1302)+9,SEARCH("&lt;br&gt;",RIGHT(SUBSTITUTE(exportált!B1302,"&lt;br /&gt;","&lt;br&gt;"),LEN(SUBSTITUTE(exportált!B1302,"&lt;br /&gt;","&lt;br&gt;"))-LEN(B1302)-8))-1)</f>
        <v>#VALUE!</v>
      </c>
      <c r="E1302" s="11" t="e">
        <f>MID(SUBSTITUTE(exportált!B1302,"&lt;br /&gt;","&lt;br&gt;"),LEN('exportált formázott'!B1302)+LEN(D1302)+13,SEARCH("&lt;br&gt;",RIGHT(SUBSTITUTE(exportált!B1302,"&lt;br /&gt;","&lt;br&gt;"),LEN(SUBSTITUTE(exportált!B1302,"&lt;br /&gt;","&lt;br&gt;"))-LEN(B1302)-LEN(D1302)-13)))</f>
        <v>#VALUE!</v>
      </c>
      <c r="F1302" s="11"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1" t="str">
        <f>IF(exportált!A1303&lt;&gt;"",IFERROR(LEFT(exportált!A1303,SEARCH("&lt;br/&gt;",SUBSTITUTE(exportált!A1303,"&lt;br&gt;","&lt;br/&gt;"),1)-1),exportált!A1303),"")</f>
        <v/>
      </c>
      <c r="B1303" s="11" t="e">
        <f>LEFT(SUBSTITUTE(exportált!B1303,"&lt;br /&gt;","&lt;br&gt;"),SEARCH("&lt;br&gt;&lt;br&gt;",SUBSTITUTE(SUBSTITUTE(exportált!B1303,"&lt;br /&gt;","&lt;br&gt;"),"&lt;br /&gt;","&lt;br&gt;"),1)-1)</f>
        <v>#VALUE!</v>
      </c>
      <c r="C1303" s="11" t="e">
        <f>SUBSTITUTE(MID(SUBSTITUTE(exportált!B1303,"&lt;br /&gt;","&lt;br&gt;"),LEN('exportált formázott'!B1303)+LEN(D1303)+LEN(E1303)+LEN(F1303)+25,LEN(SUBSTITUTE(exportált!B1303,"&lt;br /&gt;","&lt;br&gt;"))-LEN(D1303)-LEN(E1303)-LEN(F1303)),"&lt;br&gt;",CHAR(10))</f>
        <v>#VALUE!</v>
      </c>
      <c r="D1303" s="11" t="e">
        <f>MID(SUBSTITUTE(exportált!B1303,"&lt;br /&gt;","&lt;br&gt;"),LEN('exportált formázott'!B1303)+9,SEARCH("&lt;br&gt;",RIGHT(SUBSTITUTE(exportált!B1303,"&lt;br /&gt;","&lt;br&gt;"),LEN(SUBSTITUTE(exportált!B1303,"&lt;br /&gt;","&lt;br&gt;"))-LEN(B1303)-8))-1)</f>
        <v>#VALUE!</v>
      </c>
      <c r="E1303" s="11" t="e">
        <f>MID(SUBSTITUTE(exportált!B1303,"&lt;br /&gt;","&lt;br&gt;"),LEN('exportált formázott'!B1303)+LEN(D1303)+13,SEARCH("&lt;br&gt;",RIGHT(SUBSTITUTE(exportált!B1303,"&lt;br /&gt;","&lt;br&gt;"),LEN(SUBSTITUTE(exportált!B1303,"&lt;br /&gt;","&lt;br&gt;"))-LEN(B1303)-LEN(D1303)-13)))</f>
        <v>#VALUE!</v>
      </c>
      <c r="F1303" s="11"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1" t="str">
        <f>IF(exportált!A1304&lt;&gt;"",IFERROR(LEFT(exportált!A1304,SEARCH("&lt;br/&gt;",SUBSTITUTE(exportált!A1304,"&lt;br&gt;","&lt;br/&gt;"),1)-1),exportált!A1304),"")</f>
        <v/>
      </c>
      <c r="B1304" s="11" t="e">
        <f>LEFT(SUBSTITUTE(exportált!B1304,"&lt;br /&gt;","&lt;br&gt;"),SEARCH("&lt;br&gt;&lt;br&gt;",SUBSTITUTE(SUBSTITUTE(exportált!B1304,"&lt;br /&gt;","&lt;br&gt;"),"&lt;br /&gt;","&lt;br&gt;"),1)-1)</f>
        <v>#VALUE!</v>
      </c>
      <c r="C1304" s="11" t="e">
        <f>SUBSTITUTE(MID(SUBSTITUTE(exportált!B1304,"&lt;br /&gt;","&lt;br&gt;"),LEN('exportált formázott'!B1304)+LEN(D1304)+LEN(E1304)+LEN(F1304)+25,LEN(SUBSTITUTE(exportált!B1304,"&lt;br /&gt;","&lt;br&gt;"))-LEN(D1304)-LEN(E1304)-LEN(F1304)),"&lt;br&gt;",CHAR(10))</f>
        <v>#VALUE!</v>
      </c>
      <c r="D1304" s="11" t="e">
        <f>MID(SUBSTITUTE(exportált!B1304,"&lt;br /&gt;","&lt;br&gt;"),LEN('exportált formázott'!B1304)+9,SEARCH("&lt;br&gt;",RIGHT(SUBSTITUTE(exportált!B1304,"&lt;br /&gt;","&lt;br&gt;"),LEN(SUBSTITUTE(exportált!B1304,"&lt;br /&gt;","&lt;br&gt;"))-LEN(B1304)-8))-1)</f>
        <v>#VALUE!</v>
      </c>
      <c r="E1304" s="11" t="e">
        <f>MID(SUBSTITUTE(exportált!B1304,"&lt;br /&gt;","&lt;br&gt;"),LEN('exportált formázott'!B1304)+LEN(D1304)+13,SEARCH("&lt;br&gt;",RIGHT(SUBSTITUTE(exportált!B1304,"&lt;br /&gt;","&lt;br&gt;"),LEN(SUBSTITUTE(exportált!B1304,"&lt;br /&gt;","&lt;br&gt;"))-LEN(B1304)-LEN(D1304)-13)))</f>
        <v>#VALUE!</v>
      </c>
      <c r="F1304" s="11"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1" t="str">
        <f>IF(exportált!A1305&lt;&gt;"",IFERROR(LEFT(exportált!A1305,SEARCH("&lt;br/&gt;",SUBSTITUTE(exportált!A1305,"&lt;br&gt;","&lt;br/&gt;"),1)-1),exportált!A1305),"")</f>
        <v/>
      </c>
      <c r="B1305" s="11" t="e">
        <f>LEFT(SUBSTITUTE(exportált!B1305,"&lt;br /&gt;","&lt;br&gt;"),SEARCH("&lt;br&gt;&lt;br&gt;",SUBSTITUTE(SUBSTITUTE(exportált!B1305,"&lt;br /&gt;","&lt;br&gt;"),"&lt;br /&gt;","&lt;br&gt;"),1)-1)</f>
        <v>#VALUE!</v>
      </c>
      <c r="C1305" s="11" t="e">
        <f>SUBSTITUTE(MID(SUBSTITUTE(exportált!B1305,"&lt;br /&gt;","&lt;br&gt;"),LEN('exportált formázott'!B1305)+LEN(D1305)+LEN(E1305)+LEN(F1305)+25,LEN(SUBSTITUTE(exportált!B1305,"&lt;br /&gt;","&lt;br&gt;"))-LEN(D1305)-LEN(E1305)-LEN(F1305)),"&lt;br&gt;",CHAR(10))</f>
        <v>#VALUE!</v>
      </c>
      <c r="D1305" s="11" t="e">
        <f>MID(SUBSTITUTE(exportált!B1305,"&lt;br /&gt;","&lt;br&gt;"),LEN('exportált formázott'!B1305)+9,SEARCH("&lt;br&gt;",RIGHT(SUBSTITUTE(exportált!B1305,"&lt;br /&gt;","&lt;br&gt;"),LEN(SUBSTITUTE(exportált!B1305,"&lt;br /&gt;","&lt;br&gt;"))-LEN(B1305)-8))-1)</f>
        <v>#VALUE!</v>
      </c>
      <c r="E1305" s="11" t="e">
        <f>MID(SUBSTITUTE(exportált!B1305,"&lt;br /&gt;","&lt;br&gt;"),LEN('exportált formázott'!B1305)+LEN(D1305)+13,SEARCH("&lt;br&gt;",RIGHT(SUBSTITUTE(exportált!B1305,"&lt;br /&gt;","&lt;br&gt;"),LEN(SUBSTITUTE(exportált!B1305,"&lt;br /&gt;","&lt;br&gt;"))-LEN(B1305)-LEN(D1305)-13)))</f>
        <v>#VALUE!</v>
      </c>
      <c r="F1305" s="11"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1" t="str">
        <f>IF(exportált!A1306&lt;&gt;"",IFERROR(LEFT(exportált!A1306,SEARCH("&lt;br/&gt;",SUBSTITUTE(exportált!A1306,"&lt;br&gt;","&lt;br/&gt;"),1)-1),exportált!A1306),"")</f>
        <v/>
      </c>
      <c r="B1306" s="11" t="e">
        <f>LEFT(SUBSTITUTE(exportált!B1306,"&lt;br /&gt;","&lt;br&gt;"),SEARCH("&lt;br&gt;&lt;br&gt;",SUBSTITUTE(SUBSTITUTE(exportált!B1306,"&lt;br /&gt;","&lt;br&gt;"),"&lt;br /&gt;","&lt;br&gt;"),1)-1)</f>
        <v>#VALUE!</v>
      </c>
      <c r="C1306" s="11" t="e">
        <f>SUBSTITUTE(MID(SUBSTITUTE(exportált!B1306,"&lt;br /&gt;","&lt;br&gt;"),LEN('exportált formázott'!B1306)+LEN(D1306)+LEN(E1306)+LEN(F1306)+25,LEN(SUBSTITUTE(exportált!B1306,"&lt;br /&gt;","&lt;br&gt;"))-LEN(D1306)-LEN(E1306)-LEN(F1306)),"&lt;br&gt;",CHAR(10))</f>
        <v>#VALUE!</v>
      </c>
      <c r="D1306" s="11" t="e">
        <f>MID(SUBSTITUTE(exportált!B1306,"&lt;br /&gt;","&lt;br&gt;"),LEN('exportált formázott'!B1306)+9,SEARCH("&lt;br&gt;",RIGHT(SUBSTITUTE(exportált!B1306,"&lt;br /&gt;","&lt;br&gt;"),LEN(SUBSTITUTE(exportált!B1306,"&lt;br /&gt;","&lt;br&gt;"))-LEN(B1306)-8))-1)</f>
        <v>#VALUE!</v>
      </c>
      <c r="E1306" s="11" t="e">
        <f>MID(SUBSTITUTE(exportált!B1306,"&lt;br /&gt;","&lt;br&gt;"),LEN('exportált formázott'!B1306)+LEN(D1306)+13,SEARCH("&lt;br&gt;",RIGHT(SUBSTITUTE(exportált!B1306,"&lt;br /&gt;","&lt;br&gt;"),LEN(SUBSTITUTE(exportált!B1306,"&lt;br /&gt;","&lt;br&gt;"))-LEN(B1306)-LEN(D1306)-13)))</f>
        <v>#VALUE!</v>
      </c>
      <c r="F1306" s="11"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1" t="str">
        <f>IF(exportált!A1307&lt;&gt;"",IFERROR(LEFT(exportált!A1307,SEARCH("&lt;br/&gt;",SUBSTITUTE(exportált!A1307,"&lt;br&gt;","&lt;br/&gt;"),1)-1),exportált!A1307),"")</f>
        <v/>
      </c>
      <c r="B1307" s="11" t="e">
        <f>LEFT(SUBSTITUTE(exportált!B1307,"&lt;br /&gt;","&lt;br&gt;"),SEARCH("&lt;br&gt;&lt;br&gt;",SUBSTITUTE(SUBSTITUTE(exportált!B1307,"&lt;br /&gt;","&lt;br&gt;"),"&lt;br /&gt;","&lt;br&gt;"),1)-1)</f>
        <v>#VALUE!</v>
      </c>
      <c r="C1307" s="11" t="e">
        <f>SUBSTITUTE(MID(SUBSTITUTE(exportált!B1307,"&lt;br /&gt;","&lt;br&gt;"),LEN('exportált formázott'!B1307)+LEN(D1307)+LEN(E1307)+LEN(F1307)+25,LEN(SUBSTITUTE(exportált!B1307,"&lt;br /&gt;","&lt;br&gt;"))-LEN(D1307)-LEN(E1307)-LEN(F1307)),"&lt;br&gt;",CHAR(10))</f>
        <v>#VALUE!</v>
      </c>
      <c r="D1307" s="11" t="e">
        <f>MID(SUBSTITUTE(exportált!B1307,"&lt;br /&gt;","&lt;br&gt;"),LEN('exportált formázott'!B1307)+9,SEARCH("&lt;br&gt;",RIGHT(SUBSTITUTE(exportált!B1307,"&lt;br /&gt;","&lt;br&gt;"),LEN(SUBSTITUTE(exportált!B1307,"&lt;br /&gt;","&lt;br&gt;"))-LEN(B1307)-8))-1)</f>
        <v>#VALUE!</v>
      </c>
      <c r="E1307" s="11" t="e">
        <f>MID(SUBSTITUTE(exportált!B1307,"&lt;br /&gt;","&lt;br&gt;"),LEN('exportált formázott'!B1307)+LEN(D1307)+13,SEARCH("&lt;br&gt;",RIGHT(SUBSTITUTE(exportált!B1307,"&lt;br /&gt;","&lt;br&gt;"),LEN(SUBSTITUTE(exportált!B1307,"&lt;br /&gt;","&lt;br&gt;"))-LEN(B1307)-LEN(D1307)-13)))</f>
        <v>#VALUE!</v>
      </c>
      <c r="F1307" s="11"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1" t="str">
        <f>IF(exportált!A1308&lt;&gt;"",IFERROR(LEFT(exportált!A1308,SEARCH("&lt;br/&gt;",SUBSTITUTE(exportált!A1308,"&lt;br&gt;","&lt;br/&gt;"),1)-1),exportált!A1308),"")</f>
        <v/>
      </c>
      <c r="B1308" s="11" t="e">
        <f>LEFT(SUBSTITUTE(exportált!B1308,"&lt;br /&gt;","&lt;br&gt;"),SEARCH("&lt;br&gt;&lt;br&gt;",SUBSTITUTE(SUBSTITUTE(exportált!B1308,"&lt;br /&gt;","&lt;br&gt;"),"&lt;br /&gt;","&lt;br&gt;"),1)-1)</f>
        <v>#VALUE!</v>
      </c>
      <c r="C1308" s="11" t="e">
        <f>SUBSTITUTE(MID(SUBSTITUTE(exportált!B1308,"&lt;br /&gt;","&lt;br&gt;"),LEN('exportált formázott'!B1308)+LEN(D1308)+LEN(E1308)+LEN(F1308)+25,LEN(SUBSTITUTE(exportált!B1308,"&lt;br /&gt;","&lt;br&gt;"))-LEN(D1308)-LEN(E1308)-LEN(F1308)),"&lt;br&gt;",CHAR(10))</f>
        <v>#VALUE!</v>
      </c>
      <c r="D1308" s="11" t="e">
        <f>MID(SUBSTITUTE(exportált!B1308,"&lt;br /&gt;","&lt;br&gt;"),LEN('exportált formázott'!B1308)+9,SEARCH("&lt;br&gt;",RIGHT(SUBSTITUTE(exportált!B1308,"&lt;br /&gt;","&lt;br&gt;"),LEN(SUBSTITUTE(exportált!B1308,"&lt;br /&gt;","&lt;br&gt;"))-LEN(B1308)-8))-1)</f>
        <v>#VALUE!</v>
      </c>
      <c r="E1308" s="11" t="e">
        <f>MID(SUBSTITUTE(exportált!B1308,"&lt;br /&gt;","&lt;br&gt;"),LEN('exportált formázott'!B1308)+LEN(D1308)+13,SEARCH("&lt;br&gt;",RIGHT(SUBSTITUTE(exportált!B1308,"&lt;br /&gt;","&lt;br&gt;"),LEN(SUBSTITUTE(exportált!B1308,"&lt;br /&gt;","&lt;br&gt;"))-LEN(B1308)-LEN(D1308)-13)))</f>
        <v>#VALUE!</v>
      </c>
      <c r="F1308" s="11"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1" t="str">
        <f>IF(exportált!A1309&lt;&gt;"",IFERROR(LEFT(exportált!A1309,SEARCH("&lt;br/&gt;",SUBSTITUTE(exportált!A1309,"&lt;br&gt;","&lt;br/&gt;"),1)-1),exportált!A1309),"")</f>
        <v/>
      </c>
      <c r="B1309" s="11" t="e">
        <f>LEFT(SUBSTITUTE(exportált!B1309,"&lt;br /&gt;","&lt;br&gt;"),SEARCH("&lt;br&gt;&lt;br&gt;",SUBSTITUTE(SUBSTITUTE(exportált!B1309,"&lt;br /&gt;","&lt;br&gt;"),"&lt;br /&gt;","&lt;br&gt;"),1)-1)</f>
        <v>#VALUE!</v>
      </c>
      <c r="C1309" s="11" t="e">
        <f>SUBSTITUTE(MID(SUBSTITUTE(exportált!B1309,"&lt;br /&gt;","&lt;br&gt;"),LEN('exportált formázott'!B1309)+LEN(D1309)+LEN(E1309)+LEN(F1309)+25,LEN(SUBSTITUTE(exportált!B1309,"&lt;br /&gt;","&lt;br&gt;"))-LEN(D1309)-LEN(E1309)-LEN(F1309)),"&lt;br&gt;",CHAR(10))</f>
        <v>#VALUE!</v>
      </c>
      <c r="D1309" s="11" t="e">
        <f>MID(SUBSTITUTE(exportált!B1309,"&lt;br /&gt;","&lt;br&gt;"),LEN('exportált formázott'!B1309)+9,SEARCH("&lt;br&gt;",RIGHT(SUBSTITUTE(exportált!B1309,"&lt;br /&gt;","&lt;br&gt;"),LEN(SUBSTITUTE(exportált!B1309,"&lt;br /&gt;","&lt;br&gt;"))-LEN(B1309)-8))-1)</f>
        <v>#VALUE!</v>
      </c>
      <c r="E1309" s="11" t="e">
        <f>MID(SUBSTITUTE(exportált!B1309,"&lt;br /&gt;","&lt;br&gt;"),LEN('exportált formázott'!B1309)+LEN(D1309)+13,SEARCH("&lt;br&gt;",RIGHT(SUBSTITUTE(exportált!B1309,"&lt;br /&gt;","&lt;br&gt;"),LEN(SUBSTITUTE(exportált!B1309,"&lt;br /&gt;","&lt;br&gt;"))-LEN(B1309)-LEN(D1309)-13)))</f>
        <v>#VALUE!</v>
      </c>
      <c r="F1309" s="11"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1" t="str">
        <f>IF(exportált!A1310&lt;&gt;"",IFERROR(LEFT(exportált!A1310,SEARCH("&lt;br/&gt;",SUBSTITUTE(exportált!A1310,"&lt;br&gt;","&lt;br/&gt;"),1)-1),exportált!A1310),"")</f>
        <v/>
      </c>
      <c r="B1310" s="11" t="e">
        <f>LEFT(SUBSTITUTE(exportált!B1310,"&lt;br /&gt;","&lt;br&gt;"),SEARCH("&lt;br&gt;&lt;br&gt;",SUBSTITUTE(SUBSTITUTE(exportált!B1310,"&lt;br /&gt;","&lt;br&gt;"),"&lt;br /&gt;","&lt;br&gt;"),1)-1)</f>
        <v>#VALUE!</v>
      </c>
      <c r="C1310" s="11" t="e">
        <f>SUBSTITUTE(MID(SUBSTITUTE(exportált!B1310,"&lt;br /&gt;","&lt;br&gt;"),LEN('exportált formázott'!B1310)+LEN(D1310)+LEN(E1310)+LEN(F1310)+25,LEN(SUBSTITUTE(exportált!B1310,"&lt;br /&gt;","&lt;br&gt;"))-LEN(D1310)-LEN(E1310)-LEN(F1310)),"&lt;br&gt;",CHAR(10))</f>
        <v>#VALUE!</v>
      </c>
      <c r="D1310" s="11" t="e">
        <f>MID(SUBSTITUTE(exportált!B1310,"&lt;br /&gt;","&lt;br&gt;"),LEN('exportált formázott'!B1310)+9,SEARCH("&lt;br&gt;",RIGHT(SUBSTITUTE(exportált!B1310,"&lt;br /&gt;","&lt;br&gt;"),LEN(SUBSTITUTE(exportált!B1310,"&lt;br /&gt;","&lt;br&gt;"))-LEN(B1310)-8))-1)</f>
        <v>#VALUE!</v>
      </c>
      <c r="E1310" s="11" t="e">
        <f>MID(SUBSTITUTE(exportált!B1310,"&lt;br /&gt;","&lt;br&gt;"),LEN('exportált formázott'!B1310)+LEN(D1310)+13,SEARCH("&lt;br&gt;",RIGHT(SUBSTITUTE(exportált!B1310,"&lt;br /&gt;","&lt;br&gt;"),LEN(SUBSTITUTE(exportált!B1310,"&lt;br /&gt;","&lt;br&gt;"))-LEN(B1310)-LEN(D1310)-13)))</f>
        <v>#VALUE!</v>
      </c>
      <c r="F1310" s="11"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1" t="str">
        <f>IF(exportált!A1311&lt;&gt;"",IFERROR(LEFT(exportált!A1311,SEARCH("&lt;br/&gt;",SUBSTITUTE(exportált!A1311,"&lt;br&gt;","&lt;br/&gt;"),1)-1),exportált!A1311),"")</f>
        <v/>
      </c>
      <c r="B1311" s="11" t="e">
        <f>LEFT(SUBSTITUTE(exportált!B1311,"&lt;br /&gt;","&lt;br&gt;"),SEARCH("&lt;br&gt;&lt;br&gt;",SUBSTITUTE(SUBSTITUTE(exportált!B1311,"&lt;br /&gt;","&lt;br&gt;"),"&lt;br /&gt;","&lt;br&gt;"),1)-1)</f>
        <v>#VALUE!</v>
      </c>
      <c r="C1311" s="11" t="e">
        <f>SUBSTITUTE(MID(SUBSTITUTE(exportált!B1311,"&lt;br /&gt;","&lt;br&gt;"),LEN('exportált formázott'!B1311)+LEN(D1311)+LEN(E1311)+LEN(F1311)+25,LEN(SUBSTITUTE(exportált!B1311,"&lt;br /&gt;","&lt;br&gt;"))-LEN(D1311)-LEN(E1311)-LEN(F1311)),"&lt;br&gt;",CHAR(10))</f>
        <v>#VALUE!</v>
      </c>
      <c r="D1311" s="11" t="e">
        <f>MID(SUBSTITUTE(exportált!B1311,"&lt;br /&gt;","&lt;br&gt;"),LEN('exportált formázott'!B1311)+9,SEARCH("&lt;br&gt;",RIGHT(SUBSTITUTE(exportált!B1311,"&lt;br /&gt;","&lt;br&gt;"),LEN(SUBSTITUTE(exportált!B1311,"&lt;br /&gt;","&lt;br&gt;"))-LEN(B1311)-8))-1)</f>
        <v>#VALUE!</v>
      </c>
      <c r="E1311" s="11" t="e">
        <f>MID(SUBSTITUTE(exportált!B1311,"&lt;br /&gt;","&lt;br&gt;"),LEN('exportált formázott'!B1311)+LEN(D1311)+13,SEARCH("&lt;br&gt;",RIGHT(SUBSTITUTE(exportált!B1311,"&lt;br /&gt;","&lt;br&gt;"),LEN(SUBSTITUTE(exportált!B1311,"&lt;br /&gt;","&lt;br&gt;"))-LEN(B1311)-LEN(D1311)-13)))</f>
        <v>#VALUE!</v>
      </c>
      <c r="F1311" s="11"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1" t="str">
        <f>IF(exportált!A1312&lt;&gt;"",IFERROR(LEFT(exportált!A1312,SEARCH("&lt;br/&gt;",SUBSTITUTE(exportált!A1312,"&lt;br&gt;","&lt;br/&gt;"),1)-1),exportált!A1312),"")</f>
        <v/>
      </c>
      <c r="B1312" s="11" t="e">
        <f>LEFT(SUBSTITUTE(exportált!B1312,"&lt;br /&gt;","&lt;br&gt;"),SEARCH("&lt;br&gt;&lt;br&gt;",SUBSTITUTE(SUBSTITUTE(exportált!B1312,"&lt;br /&gt;","&lt;br&gt;"),"&lt;br /&gt;","&lt;br&gt;"),1)-1)</f>
        <v>#VALUE!</v>
      </c>
      <c r="C1312" s="11" t="e">
        <f>SUBSTITUTE(MID(SUBSTITUTE(exportált!B1312,"&lt;br /&gt;","&lt;br&gt;"),LEN('exportált formázott'!B1312)+LEN(D1312)+LEN(E1312)+LEN(F1312)+25,LEN(SUBSTITUTE(exportált!B1312,"&lt;br /&gt;","&lt;br&gt;"))-LEN(D1312)-LEN(E1312)-LEN(F1312)),"&lt;br&gt;",CHAR(10))</f>
        <v>#VALUE!</v>
      </c>
      <c r="D1312" s="11" t="e">
        <f>MID(SUBSTITUTE(exportált!B1312,"&lt;br /&gt;","&lt;br&gt;"),LEN('exportált formázott'!B1312)+9,SEARCH("&lt;br&gt;",RIGHT(SUBSTITUTE(exportált!B1312,"&lt;br /&gt;","&lt;br&gt;"),LEN(SUBSTITUTE(exportált!B1312,"&lt;br /&gt;","&lt;br&gt;"))-LEN(B1312)-8))-1)</f>
        <v>#VALUE!</v>
      </c>
      <c r="E1312" s="11" t="e">
        <f>MID(SUBSTITUTE(exportált!B1312,"&lt;br /&gt;","&lt;br&gt;"),LEN('exportált formázott'!B1312)+LEN(D1312)+13,SEARCH("&lt;br&gt;",RIGHT(SUBSTITUTE(exportált!B1312,"&lt;br /&gt;","&lt;br&gt;"),LEN(SUBSTITUTE(exportált!B1312,"&lt;br /&gt;","&lt;br&gt;"))-LEN(B1312)-LEN(D1312)-13)))</f>
        <v>#VALUE!</v>
      </c>
      <c r="F1312" s="11"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1" t="str">
        <f>IF(exportált!A1313&lt;&gt;"",IFERROR(LEFT(exportált!A1313,SEARCH("&lt;br/&gt;",SUBSTITUTE(exportált!A1313,"&lt;br&gt;","&lt;br/&gt;"),1)-1),exportált!A1313),"")</f>
        <v/>
      </c>
      <c r="B1313" s="11" t="e">
        <f>LEFT(SUBSTITUTE(exportált!B1313,"&lt;br /&gt;","&lt;br&gt;"),SEARCH("&lt;br&gt;&lt;br&gt;",SUBSTITUTE(SUBSTITUTE(exportált!B1313,"&lt;br /&gt;","&lt;br&gt;"),"&lt;br /&gt;","&lt;br&gt;"),1)-1)</f>
        <v>#VALUE!</v>
      </c>
      <c r="C1313" s="11" t="e">
        <f>SUBSTITUTE(MID(SUBSTITUTE(exportált!B1313,"&lt;br /&gt;","&lt;br&gt;"),LEN('exportált formázott'!B1313)+LEN(D1313)+LEN(E1313)+LEN(F1313)+25,LEN(SUBSTITUTE(exportált!B1313,"&lt;br /&gt;","&lt;br&gt;"))-LEN(D1313)-LEN(E1313)-LEN(F1313)),"&lt;br&gt;",CHAR(10))</f>
        <v>#VALUE!</v>
      </c>
      <c r="D1313" s="11" t="e">
        <f>MID(SUBSTITUTE(exportált!B1313,"&lt;br /&gt;","&lt;br&gt;"),LEN('exportált formázott'!B1313)+9,SEARCH("&lt;br&gt;",RIGHT(SUBSTITUTE(exportált!B1313,"&lt;br /&gt;","&lt;br&gt;"),LEN(SUBSTITUTE(exportált!B1313,"&lt;br /&gt;","&lt;br&gt;"))-LEN(B1313)-8))-1)</f>
        <v>#VALUE!</v>
      </c>
      <c r="E1313" s="11" t="e">
        <f>MID(SUBSTITUTE(exportált!B1313,"&lt;br /&gt;","&lt;br&gt;"),LEN('exportált formázott'!B1313)+LEN(D1313)+13,SEARCH("&lt;br&gt;",RIGHT(SUBSTITUTE(exportált!B1313,"&lt;br /&gt;","&lt;br&gt;"),LEN(SUBSTITUTE(exportált!B1313,"&lt;br /&gt;","&lt;br&gt;"))-LEN(B1313)-LEN(D1313)-13)))</f>
        <v>#VALUE!</v>
      </c>
      <c r="F1313" s="11"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1" t="str">
        <f>IF(exportált!A1314&lt;&gt;"",IFERROR(LEFT(exportált!A1314,SEARCH("&lt;br/&gt;",SUBSTITUTE(exportált!A1314,"&lt;br&gt;","&lt;br/&gt;"),1)-1),exportált!A1314),"")</f>
        <v/>
      </c>
      <c r="B1314" s="11" t="e">
        <f>LEFT(SUBSTITUTE(exportált!B1314,"&lt;br /&gt;","&lt;br&gt;"),SEARCH("&lt;br&gt;&lt;br&gt;",SUBSTITUTE(SUBSTITUTE(exportált!B1314,"&lt;br /&gt;","&lt;br&gt;"),"&lt;br /&gt;","&lt;br&gt;"),1)-1)</f>
        <v>#VALUE!</v>
      </c>
      <c r="C1314" s="11" t="e">
        <f>SUBSTITUTE(MID(SUBSTITUTE(exportált!B1314,"&lt;br /&gt;","&lt;br&gt;"),LEN('exportált formázott'!B1314)+LEN(D1314)+LEN(E1314)+LEN(F1314)+25,LEN(SUBSTITUTE(exportált!B1314,"&lt;br /&gt;","&lt;br&gt;"))-LEN(D1314)-LEN(E1314)-LEN(F1314)),"&lt;br&gt;",CHAR(10))</f>
        <v>#VALUE!</v>
      </c>
      <c r="D1314" s="11" t="e">
        <f>MID(SUBSTITUTE(exportált!B1314,"&lt;br /&gt;","&lt;br&gt;"),LEN('exportált formázott'!B1314)+9,SEARCH("&lt;br&gt;",RIGHT(SUBSTITUTE(exportált!B1314,"&lt;br /&gt;","&lt;br&gt;"),LEN(SUBSTITUTE(exportált!B1314,"&lt;br /&gt;","&lt;br&gt;"))-LEN(B1314)-8))-1)</f>
        <v>#VALUE!</v>
      </c>
      <c r="E1314" s="11" t="e">
        <f>MID(SUBSTITUTE(exportált!B1314,"&lt;br /&gt;","&lt;br&gt;"),LEN('exportált formázott'!B1314)+LEN(D1314)+13,SEARCH("&lt;br&gt;",RIGHT(SUBSTITUTE(exportált!B1314,"&lt;br /&gt;","&lt;br&gt;"),LEN(SUBSTITUTE(exportált!B1314,"&lt;br /&gt;","&lt;br&gt;"))-LEN(B1314)-LEN(D1314)-13)))</f>
        <v>#VALUE!</v>
      </c>
      <c r="F1314" s="11"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1" t="str">
        <f>IF(exportált!A1315&lt;&gt;"",IFERROR(LEFT(exportált!A1315,SEARCH("&lt;br/&gt;",SUBSTITUTE(exportált!A1315,"&lt;br&gt;","&lt;br/&gt;"),1)-1),exportált!A1315),"")</f>
        <v/>
      </c>
      <c r="B1315" s="11" t="e">
        <f>LEFT(SUBSTITUTE(exportált!B1315,"&lt;br /&gt;","&lt;br&gt;"),SEARCH("&lt;br&gt;&lt;br&gt;",SUBSTITUTE(SUBSTITUTE(exportált!B1315,"&lt;br /&gt;","&lt;br&gt;"),"&lt;br /&gt;","&lt;br&gt;"),1)-1)</f>
        <v>#VALUE!</v>
      </c>
      <c r="C1315" s="11" t="e">
        <f>SUBSTITUTE(MID(SUBSTITUTE(exportált!B1315,"&lt;br /&gt;","&lt;br&gt;"),LEN('exportált formázott'!B1315)+LEN(D1315)+LEN(E1315)+LEN(F1315)+25,LEN(SUBSTITUTE(exportált!B1315,"&lt;br /&gt;","&lt;br&gt;"))-LEN(D1315)-LEN(E1315)-LEN(F1315)),"&lt;br&gt;",CHAR(10))</f>
        <v>#VALUE!</v>
      </c>
      <c r="D1315" s="11" t="e">
        <f>MID(SUBSTITUTE(exportált!B1315,"&lt;br /&gt;","&lt;br&gt;"),LEN('exportált formázott'!B1315)+9,SEARCH("&lt;br&gt;",RIGHT(SUBSTITUTE(exportált!B1315,"&lt;br /&gt;","&lt;br&gt;"),LEN(SUBSTITUTE(exportált!B1315,"&lt;br /&gt;","&lt;br&gt;"))-LEN(B1315)-8))-1)</f>
        <v>#VALUE!</v>
      </c>
      <c r="E1315" s="11" t="e">
        <f>MID(SUBSTITUTE(exportált!B1315,"&lt;br /&gt;","&lt;br&gt;"),LEN('exportált formázott'!B1315)+LEN(D1315)+13,SEARCH("&lt;br&gt;",RIGHT(SUBSTITUTE(exportált!B1315,"&lt;br /&gt;","&lt;br&gt;"),LEN(SUBSTITUTE(exportált!B1315,"&lt;br /&gt;","&lt;br&gt;"))-LEN(B1315)-LEN(D1315)-13)))</f>
        <v>#VALUE!</v>
      </c>
      <c r="F1315" s="11"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1" t="str">
        <f>IF(exportált!A1316&lt;&gt;"",IFERROR(LEFT(exportált!A1316,SEARCH("&lt;br/&gt;",SUBSTITUTE(exportált!A1316,"&lt;br&gt;","&lt;br/&gt;"),1)-1),exportált!A1316),"")</f>
        <v/>
      </c>
      <c r="B1316" s="11" t="e">
        <f>LEFT(SUBSTITUTE(exportált!B1316,"&lt;br /&gt;","&lt;br&gt;"),SEARCH("&lt;br&gt;&lt;br&gt;",SUBSTITUTE(SUBSTITUTE(exportált!B1316,"&lt;br /&gt;","&lt;br&gt;"),"&lt;br /&gt;","&lt;br&gt;"),1)-1)</f>
        <v>#VALUE!</v>
      </c>
      <c r="C1316" s="11" t="e">
        <f>SUBSTITUTE(MID(SUBSTITUTE(exportált!B1316,"&lt;br /&gt;","&lt;br&gt;"),LEN('exportált formázott'!B1316)+LEN(D1316)+LEN(E1316)+LEN(F1316)+25,LEN(SUBSTITUTE(exportált!B1316,"&lt;br /&gt;","&lt;br&gt;"))-LEN(D1316)-LEN(E1316)-LEN(F1316)),"&lt;br&gt;",CHAR(10))</f>
        <v>#VALUE!</v>
      </c>
      <c r="D1316" s="11" t="e">
        <f>MID(SUBSTITUTE(exportált!B1316,"&lt;br /&gt;","&lt;br&gt;"),LEN('exportált formázott'!B1316)+9,SEARCH("&lt;br&gt;",RIGHT(SUBSTITUTE(exportált!B1316,"&lt;br /&gt;","&lt;br&gt;"),LEN(SUBSTITUTE(exportált!B1316,"&lt;br /&gt;","&lt;br&gt;"))-LEN(B1316)-8))-1)</f>
        <v>#VALUE!</v>
      </c>
      <c r="E1316" s="11" t="e">
        <f>MID(SUBSTITUTE(exportált!B1316,"&lt;br /&gt;","&lt;br&gt;"),LEN('exportált formázott'!B1316)+LEN(D1316)+13,SEARCH("&lt;br&gt;",RIGHT(SUBSTITUTE(exportált!B1316,"&lt;br /&gt;","&lt;br&gt;"),LEN(SUBSTITUTE(exportált!B1316,"&lt;br /&gt;","&lt;br&gt;"))-LEN(B1316)-LEN(D1316)-13)))</f>
        <v>#VALUE!</v>
      </c>
      <c r="F1316" s="11"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1" t="str">
        <f>IF(exportált!A1317&lt;&gt;"",IFERROR(LEFT(exportált!A1317,SEARCH("&lt;br/&gt;",SUBSTITUTE(exportált!A1317,"&lt;br&gt;","&lt;br/&gt;"),1)-1),exportált!A1317),"")</f>
        <v/>
      </c>
      <c r="B1317" s="11" t="e">
        <f>LEFT(SUBSTITUTE(exportált!B1317,"&lt;br /&gt;","&lt;br&gt;"),SEARCH("&lt;br&gt;&lt;br&gt;",SUBSTITUTE(SUBSTITUTE(exportált!B1317,"&lt;br /&gt;","&lt;br&gt;"),"&lt;br /&gt;","&lt;br&gt;"),1)-1)</f>
        <v>#VALUE!</v>
      </c>
      <c r="C1317" s="11" t="e">
        <f>SUBSTITUTE(MID(SUBSTITUTE(exportált!B1317,"&lt;br /&gt;","&lt;br&gt;"),LEN('exportált formázott'!B1317)+LEN(D1317)+LEN(E1317)+LEN(F1317)+25,LEN(SUBSTITUTE(exportált!B1317,"&lt;br /&gt;","&lt;br&gt;"))-LEN(D1317)-LEN(E1317)-LEN(F1317)),"&lt;br&gt;",CHAR(10))</f>
        <v>#VALUE!</v>
      </c>
      <c r="D1317" s="11" t="e">
        <f>MID(SUBSTITUTE(exportált!B1317,"&lt;br /&gt;","&lt;br&gt;"),LEN('exportált formázott'!B1317)+9,SEARCH("&lt;br&gt;",RIGHT(SUBSTITUTE(exportált!B1317,"&lt;br /&gt;","&lt;br&gt;"),LEN(SUBSTITUTE(exportált!B1317,"&lt;br /&gt;","&lt;br&gt;"))-LEN(B1317)-8))-1)</f>
        <v>#VALUE!</v>
      </c>
      <c r="E1317" s="11" t="e">
        <f>MID(SUBSTITUTE(exportált!B1317,"&lt;br /&gt;","&lt;br&gt;"),LEN('exportált formázott'!B1317)+LEN(D1317)+13,SEARCH("&lt;br&gt;",RIGHT(SUBSTITUTE(exportált!B1317,"&lt;br /&gt;","&lt;br&gt;"),LEN(SUBSTITUTE(exportált!B1317,"&lt;br /&gt;","&lt;br&gt;"))-LEN(B1317)-LEN(D1317)-13)))</f>
        <v>#VALUE!</v>
      </c>
      <c r="F1317" s="11"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1" t="str">
        <f>IF(exportált!A1318&lt;&gt;"",IFERROR(LEFT(exportált!A1318,SEARCH("&lt;br/&gt;",SUBSTITUTE(exportált!A1318,"&lt;br&gt;","&lt;br/&gt;"),1)-1),exportált!A1318),"")</f>
        <v/>
      </c>
      <c r="B1318" s="11" t="e">
        <f>LEFT(SUBSTITUTE(exportált!B1318,"&lt;br /&gt;","&lt;br&gt;"),SEARCH("&lt;br&gt;&lt;br&gt;",SUBSTITUTE(SUBSTITUTE(exportált!B1318,"&lt;br /&gt;","&lt;br&gt;"),"&lt;br /&gt;","&lt;br&gt;"),1)-1)</f>
        <v>#VALUE!</v>
      </c>
      <c r="C1318" s="11" t="e">
        <f>SUBSTITUTE(MID(SUBSTITUTE(exportált!B1318,"&lt;br /&gt;","&lt;br&gt;"),LEN('exportált formázott'!B1318)+LEN(D1318)+LEN(E1318)+LEN(F1318)+25,LEN(SUBSTITUTE(exportált!B1318,"&lt;br /&gt;","&lt;br&gt;"))-LEN(D1318)-LEN(E1318)-LEN(F1318)),"&lt;br&gt;",CHAR(10))</f>
        <v>#VALUE!</v>
      </c>
      <c r="D1318" s="11" t="e">
        <f>MID(SUBSTITUTE(exportált!B1318,"&lt;br /&gt;","&lt;br&gt;"),LEN('exportált formázott'!B1318)+9,SEARCH("&lt;br&gt;",RIGHT(SUBSTITUTE(exportált!B1318,"&lt;br /&gt;","&lt;br&gt;"),LEN(SUBSTITUTE(exportált!B1318,"&lt;br /&gt;","&lt;br&gt;"))-LEN(B1318)-8))-1)</f>
        <v>#VALUE!</v>
      </c>
      <c r="E1318" s="11" t="e">
        <f>MID(SUBSTITUTE(exportált!B1318,"&lt;br /&gt;","&lt;br&gt;"),LEN('exportált formázott'!B1318)+LEN(D1318)+13,SEARCH("&lt;br&gt;",RIGHT(SUBSTITUTE(exportált!B1318,"&lt;br /&gt;","&lt;br&gt;"),LEN(SUBSTITUTE(exportált!B1318,"&lt;br /&gt;","&lt;br&gt;"))-LEN(B1318)-LEN(D1318)-13)))</f>
        <v>#VALUE!</v>
      </c>
      <c r="F1318" s="11"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1" t="str">
        <f>IF(exportált!A1319&lt;&gt;"",IFERROR(LEFT(exportált!A1319,SEARCH("&lt;br/&gt;",SUBSTITUTE(exportált!A1319,"&lt;br&gt;","&lt;br/&gt;"),1)-1),exportált!A1319),"")</f>
        <v/>
      </c>
      <c r="B1319" s="11" t="e">
        <f>LEFT(SUBSTITUTE(exportált!B1319,"&lt;br /&gt;","&lt;br&gt;"),SEARCH("&lt;br&gt;&lt;br&gt;",SUBSTITUTE(SUBSTITUTE(exportált!B1319,"&lt;br /&gt;","&lt;br&gt;"),"&lt;br /&gt;","&lt;br&gt;"),1)-1)</f>
        <v>#VALUE!</v>
      </c>
      <c r="C1319" s="11" t="e">
        <f>SUBSTITUTE(MID(SUBSTITUTE(exportált!B1319,"&lt;br /&gt;","&lt;br&gt;"),LEN('exportált formázott'!B1319)+LEN(D1319)+LEN(E1319)+LEN(F1319)+25,LEN(SUBSTITUTE(exportált!B1319,"&lt;br /&gt;","&lt;br&gt;"))-LEN(D1319)-LEN(E1319)-LEN(F1319)),"&lt;br&gt;",CHAR(10))</f>
        <v>#VALUE!</v>
      </c>
      <c r="D1319" s="11" t="e">
        <f>MID(SUBSTITUTE(exportált!B1319,"&lt;br /&gt;","&lt;br&gt;"),LEN('exportált formázott'!B1319)+9,SEARCH("&lt;br&gt;",RIGHT(SUBSTITUTE(exportált!B1319,"&lt;br /&gt;","&lt;br&gt;"),LEN(SUBSTITUTE(exportált!B1319,"&lt;br /&gt;","&lt;br&gt;"))-LEN(B1319)-8))-1)</f>
        <v>#VALUE!</v>
      </c>
      <c r="E1319" s="11" t="e">
        <f>MID(SUBSTITUTE(exportált!B1319,"&lt;br /&gt;","&lt;br&gt;"),LEN('exportált formázott'!B1319)+LEN(D1319)+13,SEARCH("&lt;br&gt;",RIGHT(SUBSTITUTE(exportált!B1319,"&lt;br /&gt;","&lt;br&gt;"),LEN(SUBSTITUTE(exportált!B1319,"&lt;br /&gt;","&lt;br&gt;"))-LEN(B1319)-LEN(D1319)-13)))</f>
        <v>#VALUE!</v>
      </c>
      <c r="F1319" s="11"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1" t="str">
        <f>IF(exportált!A1320&lt;&gt;"",IFERROR(LEFT(exportált!A1320,SEARCH("&lt;br/&gt;",SUBSTITUTE(exportált!A1320,"&lt;br&gt;","&lt;br/&gt;"),1)-1),exportált!A1320),"")</f>
        <v/>
      </c>
      <c r="B1320" s="11" t="e">
        <f>LEFT(SUBSTITUTE(exportált!B1320,"&lt;br /&gt;","&lt;br&gt;"),SEARCH("&lt;br&gt;&lt;br&gt;",SUBSTITUTE(SUBSTITUTE(exportált!B1320,"&lt;br /&gt;","&lt;br&gt;"),"&lt;br /&gt;","&lt;br&gt;"),1)-1)</f>
        <v>#VALUE!</v>
      </c>
      <c r="C1320" s="11" t="e">
        <f>SUBSTITUTE(MID(SUBSTITUTE(exportált!B1320,"&lt;br /&gt;","&lt;br&gt;"),LEN('exportált formázott'!B1320)+LEN(D1320)+LEN(E1320)+LEN(F1320)+25,LEN(SUBSTITUTE(exportált!B1320,"&lt;br /&gt;","&lt;br&gt;"))-LEN(D1320)-LEN(E1320)-LEN(F1320)),"&lt;br&gt;",CHAR(10))</f>
        <v>#VALUE!</v>
      </c>
      <c r="D1320" s="11" t="e">
        <f>MID(SUBSTITUTE(exportált!B1320,"&lt;br /&gt;","&lt;br&gt;"),LEN('exportált formázott'!B1320)+9,SEARCH("&lt;br&gt;",RIGHT(SUBSTITUTE(exportált!B1320,"&lt;br /&gt;","&lt;br&gt;"),LEN(SUBSTITUTE(exportált!B1320,"&lt;br /&gt;","&lt;br&gt;"))-LEN(B1320)-8))-1)</f>
        <v>#VALUE!</v>
      </c>
      <c r="E1320" s="11" t="e">
        <f>MID(SUBSTITUTE(exportált!B1320,"&lt;br /&gt;","&lt;br&gt;"),LEN('exportált formázott'!B1320)+LEN(D1320)+13,SEARCH("&lt;br&gt;",RIGHT(SUBSTITUTE(exportált!B1320,"&lt;br /&gt;","&lt;br&gt;"),LEN(SUBSTITUTE(exportált!B1320,"&lt;br /&gt;","&lt;br&gt;"))-LEN(B1320)-LEN(D1320)-13)))</f>
        <v>#VALUE!</v>
      </c>
      <c r="F1320" s="11"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1" t="str">
        <f>IF(exportált!A1321&lt;&gt;"",IFERROR(LEFT(exportált!A1321,SEARCH("&lt;br/&gt;",SUBSTITUTE(exportált!A1321,"&lt;br&gt;","&lt;br/&gt;"),1)-1),exportált!A1321),"")</f>
        <v/>
      </c>
      <c r="B1321" s="11" t="e">
        <f>LEFT(SUBSTITUTE(exportált!B1321,"&lt;br /&gt;","&lt;br&gt;"),SEARCH("&lt;br&gt;&lt;br&gt;",SUBSTITUTE(SUBSTITUTE(exportált!B1321,"&lt;br /&gt;","&lt;br&gt;"),"&lt;br /&gt;","&lt;br&gt;"),1)-1)</f>
        <v>#VALUE!</v>
      </c>
      <c r="C1321" s="11" t="e">
        <f>SUBSTITUTE(MID(SUBSTITUTE(exportált!B1321,"&lt;br /&gt;","&lt;br&gt;"),LEN('exportált formázott'!B1321)+LEN(D1321)+LEN(E1321)+LEN(F1321)+25,LEN(SUBSTITUTE(exportált!B1321,"&lt;br /&gt;","&lt;br&gt;"))-LEN(D1321)-LEN(E1321)-LEN(F1321)),"&lt;br&gt;",CHAR(10))</f>
        <v>#VALUE!</v>
      </c>
      <c r="D1321" s="11" t="e">
        <f>MID(SUBSTITUTE(exportált!B1321,"&lt;br /&gt;","&lt;br&gt;"),LEN('exportált formázott'!B1321)+9,SEARCH("&lt;br&gt;",RIGHT(SUBSTITUTE(exportált!B1321,"&lt;br /&gt;","&lt;br&gt;"),LEN(SUBSTITUTE(exportált!B1321,"&lt;br /&gt;","&lt;br&gt;"))-LEN(B1321)-8))-1)</f>
        <v>#VALUE!</v>
      </c>
      <c r="E1321" s="11" t="e">
        <f>MID(SUBSTITUTE(exportált!B1321,"&lt;br /&gt;","&lt;br&gt;"),LEN('exportált formázott'!B1321)+LEN(D1321)+13,SEARCH("&lt;br&gt;",RIGHT(SUBSTITUTE(exportált!B1321,"&lt;br /&gt;","&lt;br&gt;"),LEN(SUBSTITUTE(exportált!B1321,"&lt;br /&gt;","&lt;br&gt;"))-LEN(B1321)-LEN(D1321)-13)))</f>
        <v>#VALUE!</v>
      </c>
      <c r="F1321" s="11"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1" t="str">
        <f>IF(exportált!A1322&lt;&gt;"",IFERROR(LEFT(exportált!A1322,SEARCH("&lt;br/&gt;",SUBSTITUTE(exportált!A1322,"&lt;br&gt;","&lt;br/&gt;"),1)-1),exportált!A1322),"")</f>
        <v/>
      </c>
      <c r="B1322" s="11" t="e">
        <f>LEFT(SUBSTITUTE(exportált!B1322,"&lt;br /&gt;","&lt;br&gt;"),SEARCH("&lt;br&gt;&lt;br&gt;",SUBSTITUTE(SUBSTITUTE(exportált!B1322,"&lt;br /&gt;","&lt;br&gt;"),"&lt;br /&gt;","&lt;br&gt;"),1)-1)</f>
        <v>#VALUE!</v>
      </c>
      <c r="C1322" s="11" t="e">
        <f>SUBSTITUTE(MID(SUBSTITUTE(exportált!B1322,"&lt;br /&gt;","&lt;br&gt;"),LEN('exportált formázott'!B1322)+LEN(D1322)+LEN(E1322)+LEN(F1322)+25,LEN(SUBSTITUTE(exportált!B1322,"&lt;br /&gt;","&lt;br&gt;"))-LEN(D1322)-LEN(E1322)-LEN(F1322)),"&lt;br&gt;",CHAR(10))</f>
        <v>#VALUE!</v>
      </c>
      <c r="D1322" s="11" t="e">
        <f>MID(SUBSTITUTE(exportált!B1322,"&lt;br /&gt;","&lt;br&gt;"),LEN('exportált formázott'!B1322)+9,SEARCH("&lt;br&gt;",RIGHT(SUBSTITUTE(exportált!B1322,"&lt;br /&gt;","&lt;br&gt;"),LEN(SUBSTITUTE(exportált!B1322,"&lt;br /&gt;","&lt;br&gt;"))-LEN(B1322)-8))-1)</f>
        <v>#VALUE!</v>
      </c>
      <c r="E1322" s="11" t="e">
        <f>MID(SUBSTITUTE(exportált!B1322,"&lt;br /&gt;","&lt;br&gt;"),LEN('exportált formázott'!B1322)+LEN(D1322)+13,SEARCH("&lt;br&gt;",RIGHT(SUBSTITUTE(exportált!B1322,"&lt;br /&gt;","&lt;br&gt;"),LEN(SUBSTITUTE(exportált!B1322,"&lt;br /&gt;","&lt;br&gt;"))-LEN(B1322)-LEN(D1322)-13)))</f>
        <v>#VALUE!</v>
      </c>
      <c r="F1322" s="11"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1" t="str">
        <f>IF(exportált!A1323&lt;&gt;"",IFERROR(LEFT(exportált!A1323,SEARCH("&lt;br/&gt;",SUBSTITUTE(exportált!A1323,"&lt;br&gt;","&lt;br/&gt;"),1)-1),exportált!A1323),"")</f>
        <v/>
      </c>
      <c r="B1323" s="11" t="e">
        <f>LEFT(SUBSTITUTE(exportált!B1323,"&lt;br /&gt;","&lt;br&gt;"),SEARCH("&lt;br&gt;&lt;br&gt;",SUBSTITUTE(SUBSTITUTE(exportált!B1323,"&lt;br /&gt;","&lt;br&gt;"),"&lt;br /&gt;","&lt;br&gt;"),1)-1)</f>
        <v>#VALUE!</v>
      </c>
      <c r="C1323" s="11" t="e">
        <f>SUBSTITUTE(MID(SUBSTITUTE(exportált!B1323,"&lt;br /&gt;","&lt;br&gt;"),LEN('exportált formázott'!B1323)+LEN(D1323)+LEN(E1323)+LEN(F1323)+25,LEN(SUBSTITUTE(exportált!B1323,"&lt;br /&gt;","&lt;br&gt;"))-LEN(D1323)-LEN(E1323)-LEN(F1323)),"&lt;br&gt;",CHAR(10))</f>
        <v>#VALUE!</v>
      </c>
      <c r="D1323" s="11" t="e">
        <f>MID(SUBSTITUTE(exportált!B1323,"&lt;br /&gt;","&lt;br&gt;"),LEN('exportált formázott'!B1323)+9,SEARCH("&lt;br&gt;",RIGHT(SUBSTITUTE(exportált!B1323,"&lt;br /&gt;","&lt;br&gt;"),LEN(SUBSTITUTE(exportált!B1323,"&lt;br /&gt;","&lt;br&gt;"))-LEN(B1323)-8))-1)</f>
        <v>#VALUE!</v>
      </c>
      <c r="E1323" s="11" t="e">
        <f>MID(SUBSTITUTE(exportált!B1323,"&lt;br /&gt;","&lt;br&gt;"),LEN('exportált formázott'!B1323)+LEN(D1323)+13,SEARCH("&lt;br&gt;",RIGHT(SUBSTITUTE(exportált!B1323,"&lt;br /&gt;","&lt;br&gt;"),LEN(SUBSTITUTE(exportált!B1323,"&lt;br /&gt;","&lt;br&gt;"))-LEN(B1323)-LEN(D1323)-13)))</f>
        <v>#VALUE!</v>
      </c>
      <c r="F1323" s="11"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1" t="str">
        <f>IF(exportált!A1324&lt;&gt;"",IFERROR(LEFT(exportált!A1324,SEARCH("&lt;br/&gt;",SUBSTITUTE(exportált!A1324,"&lt;br&gt;","&lt;br/&gt;"),1)-1),exportált!A1324),"")</f>
        <v/>
      </c>
      <c r="B1324" s="11" t="e">
        <f>LEFT(SUBSTITUTE(exportált!B1324,"&lt;br /&gt;","&lt;br&gt;"),SEARCH("&lt;br&gt;&lt;br&gt;",SUBSTITUTE(SUBSTITUTE(exportált!B1324,"&lt;br /&gt;","&lt;br&gt;"),"&lt;br /&gt;","&lt;br&gt;"),1)-1)</f>
        <v>#VALUE!</v>
      </c>
      <c r="C1324" s="11" t="e">
        <f>SUBSTITUTE(MID(SUBSTITUTE(exportált!B1324,"&lt;br /&gt;","&lt;br&gt;"),LEN('exportált formázott'!B1324)+LEN(D1324)+LEN(E1324)+LEN(F1324)+25,LEN(SUBSTITUTE(exportált!B1324,"&lt;br /&gt;","&lt;br&gt;"))-LEN(D1324)-LEN(E1324)-LEN(F1324)),"&lt;br&gt;",CHAR(10))</f>
        <v>#VALUE!</v>
      </c>
      <c r="D1324" s="11" t="e">
        <f>MID(SUBSTITUTE(exportált!B1324,"&lt;br /&gt;","&lt;br&gt;"),LEN('exportált formázott'!B1324)+9,SEARCH("&lt;br&gt;",RIGHT(SUBSTITUTE(exportált!B1324,"&lt;br /&gt;","&lt;br&gt;"),LEN(SUBSTITUTE(exportált!B1324,"&lt;br /&gt;","&lt;br&gt;"))-LEN(B1324)-8))-1)</f>
        <v>#VALUE!</v>
      </c>
      <c r="E1324" s="11" t="e">
        <f>MID(SUBSTITUTE(exportált!B1324,"&lt;br /&gt;","&lt;br&gt;"),LEN('exportált formázott'!B1324)+LEN(D1324)+13,SEARCH("&lt;br&gt;",RIGHT(SUBSTITUTE(exportált!B1324,"&lt;br /&gt;","&lt;br&gt;"),LEN(SUBSTITUTE(exportált!B1324,"&lt;br /&gt;","&lt;br&gt;"))-LEN(B1324)-LEN(D1324)-13)))</f>
        <v>#VALUE!</v>
      </c>
      <c r="F1324" s="11"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1" t="str">
        <f>IF(exportált!A1325&lt;&gt;"",IFERROR(LEFT(exportált!A1325,SEARCH("&lt;br/&gt;",SUBSTITUTE(exportált!A1325,"&lt;br&gt;","&lt;br/&gt;"),1)-1),exportált!A1325),"")</f>
        <v/>
      </c>
      <c r="B1325" s="11" t="e">
        <f>LEFT(SUBSTITUTE(exportált!B1325,"&lt;br /&gt;","&lt;br&gt;"),SEARCH("&lt;br&gt;&lt;br&gt;",SUBSTITUTE(SUBSTITUTE(exportált!B1325,"&lt;br /&gt;","&lt;br&gt;"),"&lt;br /&gt;","&lt;br&gt;"),1)-1)</f>
        <v>#VALUE!</v>
      </c>
      <c r="C1325" s="11" t="e">
        <f>SUBSTITUTE(MID(SUBSTITUTE(exportált!B1325,"&lt;br /&gt;","&lt;br&gt;"),LEN('exportált formázott'!B1325)+LEN(D1325)+LEN(E1325)+LEN(F1325)+25,LEN(SUBSTITUTE(exportált!B1325,"&lt;br /&gt;","&lt;br&gt;"))-LEN(D1325)-LEN(E1325)-LEN(F1325)),"&lt;br&gt;",CHAR(10))</f>
        <v>#VALUE!</v>
      </c>
      <c r="D1325" s="11" t="e">
        <f>MID(SUBSTITUTE(exportált!B1325,"&lt;br /&gt;","&lt;br&gt;"),LEN('exportált formázott'!B1325)+9,SEARCH("&lt;br&gt;",RIGHT(SUBSTITUTE(exportált!B1325,"&lt;br /&gt;","&lt;br&gt;"),LEN(SUBSTITUTE(exportált!B1325,"&lt;br /&gt;","&lt;br&gt;"))-LEN(B1325)-8))-1)</f>
        <v>#VALUE!</v>
      </c>
      <c r="E1325" s="11" t="e">
        <f>MID(SUBSTITUTE(exportált!B1325,"&lt;br /&gt;","&lt;br&gt;"),LEN('exportált formázott'!B1325)+LEN(D1325)+13,SEARCH("&lt;br&gt;",RIGHT(SUBSTITUTE(exportált!B1325,"&lt;br /&gt;","&lt;br&gt;"),LEN(SUBSTITUTE(exportált!B1325,"&lt;br /&gt;","&lt;br&gt;"))-LEN(B1325)-LEN(D1325)-13)))</f>
        <v>#VALUE!</v>
      </c>
      <c r="F1325" s="11"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1" t="str">
        <f>IF(exportált!A1326&lt;&gt;"",IFERROR(LEFT(exportált!A1326,SEARCH("&lt;br/&gt;",SUBSTITUTE(exportált!A1326,"&lt;br&gt;","&lt;br/&gt;"),1)-1),exportált!A1326),"")</f>
        <v/>
      </c>
      <c r="B1326" s="11" t="e">
        <f>LEFT(SUBSTITUTE(exportált!B1326,"&lt;br /&gt;","&lt;br&gt;"),SEARCH("&lt;br&gt;&lt;br&gt;",SUBSTITUTE(SUBSTITUTE(exportált!B1326,"&lt;br /&gt;","&lt;br&gt;"),"&lt;br /&gt;","&lt;br&gt;"),1)-1)</f>
        <v>#VALUE!</v>
      </c>
      <c r="C1326" s="11" t="e">
        <f>SUBSTITUTE(MID(SUBSTITUTE(exportált!B1326,"&lt;br /&gt;","&lt;br&gt;"),LEN('exportált formázott'!B1326)+LEN(D1326)+LEN(E1326)+LEN(F1326)+25,LEN(SUBSTITUTE(exportált!B1326,"&lt;br /&gt;","&lt;br&gt;"))-LEN(D1326)-LEN(E1326)-LEN(F1326)),"&lt;br&gt;",CHAR(10))</f>
        <v>#VALUE!</v>
      </c>
      <c r="D1326" s="11" t="e">
        <f>MID(SUBSTITUTE(exportált!B1326,"&lt;br /&gt;","&lt;br&gt;"),LEN('exportált formázott'!B1326)+9,SEARCH("&lt;br&gt;",RIGHT(SUBSTITUTE(exportált!B1326,"&lt;br /&gt;","&lt;br&gt;"),LEN(SUBSTITUTE(exportált!B1326,"&lt;br /&gt;","&lt;br&gt;"))-LEN(B1326)-8))-1)</f>
        <v>#VALUE!</v>
      </c>
      <c r="E1326" s="11" t="e">
        <f>MID(SUBSTITUTE(exportált!B1326,"&lt;br /&gt;","&lt;br&gt;"),LEN('exportált formázott'!B1326)+LEN(D1326)+13,SEARCH("&lt;br&gt;",RIGHT(SUBSTITUTE(exportált!B1326,"&lt;br /&gt;","&lt;br&gt;"),LEN(SUBSTITUTE(exportált!B1326,"&lt;br /&gt;","&lt;br&gt;"))-LEN(B1326)-LEN(D1326)-13)))</f>
        <v>#VALUE!</v>
      </c>
      <c r="F1326" s="11"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1" t="str">
        <f>IF(exportált!A1327&lt;&gt;"",IFERROR(LEFT(exportált!A1327,SEARCH("&lt;br/&gt;",SUBSTITUTE(exportált!A1327,"&lt;br&gt;","&lt;br/&gt;"),1)-1),exportált!A1327),"")</f>
        <v/>
      </c>
      <c r="B1327" s="11" t="e">
        <f>LEFT(SUBSTITUTE(exportált!B1327,"&lt;br /&gt;","&lt;br&gt;"),SEARCH("&lt;br&gt;&lt;br&gt;",SUBSTITUTE(SUBSTITUTE(exportált!B1327,"&lt;br /&gt;","&lt;br&gt;"),"&lt;br /&gt;","&lt;br&gt;"),1)-1)</f>
        <v>#VALUE!</v>
      </c>
      <c r="C1327" s="11" t="e">
        <f>SUBSTITUTE(MID(SUBSTITUTE(exportált!B1327,"&lt;br /&gt;","&lt;br&gt;"),LEN('exportált formázott'!B1327)+LEN(D1327)+LEN(E1327)+LEN(F1327)+25,LEN(SUBSTITUTE(exportált!B1327,"&lt;br /&gt;","&lt;br&gt;"))-LEN(D1327)-LEN(E1327)-LEN(F1327)),"&lt;br&gt;",CHAR(10))</f>
        <v>#VALUE!</v>
      </c>
      <c r="D1327" s="11" t="e">
        <f>MID(SUBSTITUTE(exportált!B1327,"&lt;br /&gt;","&lt;br&gt;"),LEN('exportált formázott'!B1327)+9,SEARCH("&lt;br&gt;",RIGHT(SUBSTITUTE(exportált!B1327,"&lt;br /&gt;","&lt;br&gt;"),LEN(SUBSTITUTE(exportált!B1327,"&lt;br /&gt;","&lt;br&gt;"))-LEN(B1327)-8))-1)</f>
        <v>#VALUE!</v>
      </c>
      <c r="E1327" s="11" t="e">
        <f>MID(SUBSTITUTE(exportált!B1327,"&lt;br /&gt;","&lt;br&gt;"),LEN('exportált formázott'!B1327)+LEN(D1327)+13,SEARCH("&lt;br&gt;",RIGHT(SUBSTITUTE(exportált!B1327,"&lt;br /&gt;","&lt;br&gt;"),LEN(SUBSTITUTE(exportált!B1327,"&lt;br /&gt;","&lt;br&gt;"))-LEN(B1327)-LEN(D1327)-13)))</f>
        <v>#VALUE!</v>
      </c>
      <c r="F1327" s="11"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1" t="str">
        <f>IF(exportált!A1328&lt;&gt;"",IFERROR(LEFT(exportált!A1328,SEARCH("&lt;br/&gt;",SUBSTITUTE(exportált!A1328,"&lt;br&gt;","&lt;br/&gt;"),1)-1),exportált!A1328),"")</f>
        <v/>
      </c>
      <c r="B1328" s="11" t="e">
        <f>LEFT(SUBSTITUTE(exportált!B1328,"&lt;br /&gt;","&lt;br&gt;"),SEARCH("&lt;br&gt;&lt;br&gt;",SUBSTITUTE(SUBSTITUTE(exportált!B1328,"&lt;br /&gt;","&lt;br&gt;"),"&lt;br /&gt;","&lt;br&gt;"),1)-1)</f>
        <v>#VALUE!</v>
      </c>
      <c r="C1328" s="11" t="e">
        <f>SUBSTITUTE(MID(SUBSTITUTE(exportált!B1328,"&lt;br /&gt;","&lt;br&gt;"),LEN('exportált formázott'!B1328)+LEN(D1328)+LEN(E1328)+LEN(F1328)+25,LEN(SUBSTITUTE(exportált!B1328,"&lt;br /&gt;","&lt;br&gt;"))-LEN(D1328)-LEN(E1328)-LEN(F1328)),"&lt;br&gt;",CHAR(10))</f>
        <v>#VALUE!</v>
      </c>
      <c r="D1328" s="11" t="e">
        <f>MID(SUBSTITUTE(exportált!B1328,"&lt;br /&gt;","&lt;br&gt;"),LEN('exportált formázott'!B1328)+9,SEARCH("&lt;br&gt;",RIGHT(SUBSTITUTE(exportált!B1328,"&lt;br /&gt;","&lt;br&gt;"),LEN(SUBSTITUTE(exportált!B1328,"&lt;br /&gt;","&lt;br&gt;"))-LEN(B1328)-8))-1)</f>
        <v>#VALUE!</v>
      </c>
      <c r="E1328" s="11" t="e">
        <f>MID(SUBSTITUTE(exportált!B1328,"&lt;br /&gt;","&lt;br&gt;"),LEN('exportált formázott'!B1328)+LEN(D1328)+13,SEARCH("&lt;br&gt;",RIGHT(SUBSTITUTE(exportált!B1328,"&lt;br /&gt;","&lt;br&gt;"),LEN(SUBSTITUTE(exportált!B1328,"&lt;br /&gt;","&lt;br&gt;"))-LEN(B1328)-LEN(D1328)-13)))</f>
        <v>#VALUE!</v>
      </c>
      <c r="F1328" s="11"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1" t="str">
        <f>IF(exportált!A1329&lt;&gt;"",IFERROR(LEFT(exportált!A1329,SEARCH("&lt;br/&gt;",SUBSTITUTE(exportált!A1329,"&lt;br&gt;","&lt;br/&gt;"),1)-1),exportált!A1329),"")</f>
        <v/>
      </c>
      <c r="B1329" s="11" t="e">
        <f>LEFT(SUBSTITUTE(exportált!B1329,"&lt;br /&gt;","&lt;br&gt;"),SEARCH("&lt;br&gt;&lt;br&gt;",SUBSTITUTE(SUBSTITUTE(exportált!B1329,"&lt;br /&gt;","&lt;br&gt;"),"&lt;br /&gt;","&lt;br&gt;"),1)-1)</f>
        <v>#VALUE!</v>
      </c>
      <c r="C1329" s="11" t="e">
        <f>SUBSTITUTE(MID(SUBSTITUTE(exportált!B1329,"&lt;br /&gt;","&lt;br&gt;"),LEN('exportált formázott'!B1329)+LEN(D1329)+LEN(E1329)+LEN(F1329)+25,LEN(SUBSTITUTE(exportált!B1329,"&lt;br /&gt;","&lt;br&gt;"))-LEN(D1329)-LEN(E1329)-LEN(F1329)),"&lt;br&gt;",CHAR(10))</f>
        <v>#VALUE!</v>
      </c>
      <c r="D1329" s="11" t="e">
        <f>MID(SUBSTITUTE(exportált!B1329,"&lt;br /&gt;","&lt;br&gt;"),LEN('exportált formázott'!B1329)+9,SEARCH("&lt;br&gt;",RIGHT(SUBSTITUTE(exportált!B1329,"&lt;br /&gt;","&lt;br&gt;"),LEN(SUBSTITUTE(exportált!B1329,"&lt;br /&gt;","&lt;br&gt;"))-LEN(B1329)-8))-1)</f>
        <v>#VALUE!</v>
      </c>
      <c r="E1329" s="11" t="e">
        <f>MID(SUBSTITUTE(exportált!B1329,"&lt;br /&gt;","&lt;br&gt;"),LEN('exportált formázott'!B1329)+LEN(D1329)+13,SEARCH("&lt;br&gt;",RIGHT(SUBSTITUTE(exportált!B1329,"&lt;br /&gt;","&lt;br&gt;"),LEN(SUBSTITUTE(exportált!B1329,"&lt;br /&gt;","&lt;br&gt;"))-LEN(B1329)-LEN(D1329)-13)))</f>
        <v>#VALUE!</v>
      </c>
      <c r="F1329" s="11"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1" t="str">
        <f>IF(exportált!A1330&lt;&gt;"",IFERROR(LEFT(exportált!A1330,SEARCH("&lt;br/&gt;",SUBSTITUTE(exportált!A1330,"&lt;br&gt;","&lt;br/&gt;"),1)-1),exportált!A1330),"")</f>
        <v/>
      </c>
      <c r="B1330" s="11" t="e">
        <f>LEFT(SUBSTITUTE(exportált!B1330,"&lt;br /&gt;","&lt;br&gt;"),SEARCH("&lt;br&gt;&lt;br&gt;",SUBSTITUTE(SUBSTITUTE(exportált!B1330,"&lt;br /&gt;","&lt;br&gt;"),"&lt;br /&gt;","&lt;br&gt;"),1)-1)</f>
        <v>#VALUE!</v>
      </c>
      <c r="C1330" s="11" t="e">
        <f>SUBSTITUTE(MID(SUBSTITUTE(exportált!B1330,"&lt;br /&gt;","&lt;br&gt;"),LEN('exportált formázott'!B1330)+LEN(D1330)+LEN(E1330)+LEN(F1330)+25,LEN(SUBSTITUTE(exportált!B1330,"&lt;br /&gt;","&lt;br&gt;"))-LEN(D1330)-LEN(E1330)-LEN(F1330)),"&lt;br&gt;",CHAR(10))</f>
        <v>#VALUE!</v>
      </c>
      <c r="D1330" s="11" t="e">
        <f>MID(SUBSTITUTE(exportált!B1330,"&lt;br /&gt;","&lt;br&gt;"),LEN('exportált formázott'!B1330)+9,SEARCH("&lt;br&gt;",RIGHT(SUBSTITUTE(exportált!B1330,"&lt;br /&gt;","&lt;br&gt;"),LEN(SUBSTITUTE(exportált!B1330,"&lt;br /&gt;","&lt;br&gt;"))-LEN(B1330)-8))-1)</f>
        <v>#VALUE!</v>
      </c>
      <c r="E1330" s="11" t="e">
        <f>MID(SUBSTITUTE(exportált!B1330,"&lt;br /&gt;","&lt;br&gt;"),LEN('exportált formázott'!B1330)+LEN(D1330)+13,SEARCH("&lt;br&gt;",RIGHT(SUBSTITUTE(exportált!B1330,"&lt;br /&gt;","&lt;br&gt;"),LEN(SUBSTITUTE(exportált!B1330,"&lt;br /&gt;","&lt;br&gt;"))-LEN(B1330)-LEN(D1330)-13)))</f>
        <v>#VALUE!</v>
      </c>
      <c r="F1330" s="11"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1" t="str">
        <f>IF(exportált!A1331&lt;&gt;"",IFERROR(LEFT(exportált!A1331,SEARCH("&lt;br/&gt;",SUBSTITUTE(exportált!A1331,"&lt;br&gt;","&lt;br/&gt;"),1)-1),exportált!A1331),"")</f>
        <v/>
      </c>
      <c r="B1331" s="11" t="e">
        <f>LEFT(SUBSTITUTE(exportált!B1331,"&lt;br /&gt;","&lt;br&gt;"),SEARCH("&lt;br&gt;&lt;br&gt;",SUBSTITUTE(SUBSTITUTE(exportált!B1331,"&lt;br /&gt;","&lt;br&gt;"),"&lt;br /&gt;","&lt;br&gt;"),1)-1)</f>
        <v>#VALUE!</v>
      </c>
      <c r="C1331" s="11" t="e">
        <f>SUBSTITUTE(MID(SUBSTITUTE(exportált!B1331,"&lt;br /&gt;","&lt;br&gt;"),LEN('exportált formázott'!B1331)+LEN(D1331)+LEN(E1331)+LEN(F1331)+25,LEN(SUBSTITUTE(exportált!B1331,"&lt;br /&gt;","&lt;br&gt;"))-LEN(D1331)-LEN(E1331)-LEN(F1331)),"&lt;br&gt;",CHAR(10))</f>
        <v>#VALUE!</v>
      </c>
      <c r="D1331" s="11" t="e">
        <f>MID(SUBSTITUTE(exportált!B1331,"&lt;br /&gt;","&lt;br&gt;"),LEN('exportált formázott'!B1331)+9,SEARCH("&lt;br&gt;",RIGHT(SUBSTITUTE(exportált!B1331,"&lt;br /&gt;","&lt;br&gt;"),LEN(SUBSTITUTE(exportált!B1331,"&lt;br /&gt;","&lt;br&gt;"))-LEN(B1331)-8))-1)</f>
        <v>#VALUE!</v>
      </c>
      <c r="E1331" s="11" t="e">
        <f>MID(SUBSTITUTE(exportált!B1331,"&lt;br /&gt;","&lt;br&gt;"),LEN('exportált formázott'!B1331)+LEN(D1331)+13,SEARCH("&lt;br&gt;",RIGHT(SUBSTITUTE(exportált!B1331,"&lt;br /&gt;","&lt;br&gt;"),LEN(SUBSTITUTE(exportált!B1331,"&lt;br /&gt;","&lt;br&gt;"))-LEN(B1331)-LEN(D1331)-13)))</f>
        <v>#VALUE!</v>
      </c>
      <c r="F1331" s="11"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1" t="str">
        <f>IF(exportált!A1332&lt;&gt;"",IFERROR(LEFT(exportált!A1332,SEARCH("&lt;br/&gt;",SUBSTITUTE(exportált!A1332,"&lt;br&gt;","&lt;br/&gt;"),1)-1),exportált!A1332),"")</f>
        <v/>
      </c>
      <c r="B1332" s="11" t="e">
        <f>LEFT(SUBSTITUTE(exportált!B1332,"&lt;br /&gt;","&lt;br&gt;"),SEARCH("&lt;br&gt;&lt;br&gt;",SUBSTITUTE(SUBSTITUTE(exportált!B1332,"&lt;br /&gt;","&lt;br&gt;"),"&lt;br /&gt;","&lt;br&gt;"),1)-1)</f>
        <v>#VALUE!</v>
      </c>
      <c r="C1332" s="11" t="e">
        <f>SUBSTITUTE(MID(SUBSTITUTE(exportált!B1332,"&lt;br /&gt;","&lt;br&gt;"),LEN('exportált formázott'!B1332)+LEN(D1332)+LEN(E1332)+LEN(F1332)+25,LEN(SUBSTITUTE(exportált!B1332,"&lt;br /&gt;","&lt;br&gt;"))-LEN(D1332)-LEN(E1332)-LEN(F1332)),"&lt;br&gt;",CHAR(10))</f>
        <v>#VALUE!</v>
      </c>
      <c r="D1332" s="11" t="e">
        <f>MID(SUBSTITUTE(exportált!B1332,"&lt;br /&gt;","&lt;br&gt;"),LEN('exportált formázott'!B1332)+9,SEARCH("&lt;br&gt;",RIGHT(SUBSTITUTE(exportált!B1332,"&lt;br /&gt;","&lt;br&gt;"),LEN(SUBSTITUTE(exportált!B1332,"&lt;br /&gt;","&lt;br&gt;"))-LEN(B1332)-8))-1)</f>
        <v>#VALUE!</v>
      </c>
      <c r="E1332" s="11" t="e">
        <f>MID(SUBSTITUTE(exportált!B1332,"&lt;br /&gt;","&lt;br&gt;"),LEN('exportált formázott'!B1332)+LEN(D1332)+13,SEARCH("&lt;br&gt;",RIGHT(SUBSTITUTE(exportált!B1332,"&lt;br /&gt;","&lt;br&gt;"),LEN(SUBSTITUTE(exportált!B1332,"&lt;br /&gt;","&lt;br&gt;"))-LEN(B1332)-LEN(D1332)-13)))</f>
        <v>#VALUE!</v>
      </c>
      <c r="F1332" s="11"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1" t="str">
        <f>IF(exportált!A1333&lt;&gt;"",IFERROR(LEFT(exportált!A1333,SEARCH("&lt;br/&gt;",SUBSTITUTE(exportált!A1333,"&lt;br&gt;","&lt;br/&gt;"),1)-1),exportált!A1333),"")</f>
        <v/>
      </c>
      <c r="B1333" s="11" t="e">
        <f>LEFT(SUBSTITUTE(exportált!B1333,"&lt;br /&gt;","&lt;br&gt;"),SEARCH("&lt;br&gt;&lt;br&gt;",SUBSTITUTE(SUBSTITUTE(exportált!B1333,"&lt;br /&gt;","&lt;br&gt;"),"&lt;br /&gt;","&lt;br&gt;"),1)-1)</f>
        <v>#VALUE!</v>
      </c>
      <c r="C1333" s="11" t="e">
        <f>SUBSTITUTE(MID(SUBSTITUTE(exportált!B1333,"&lt;br /&gt;","&lt;br&gt;"),LEN('exportált formázott'!B1333)+LEN(D1333)+LEN(E1333)+LEN(F1333)+25,LEN(SUBSTITUTE(exportált!B1333,"&lt;br /&gt;","&lt;br&gt;"))-LEN(D1333)-LEN(E1333)-LEN(F1333)),"&lt;br&gt;",CHAR(10))</f>
        <v>#VALUE!</v>
      </c>
      <c r="D1333" s="11" t="e">
        <f>MID(SUBSTITUTE(exportált!B1333,"&lt;br /&gt;","&lt;br&gt;"),LEN('exportált formázott'!B1333)+9,SEARCH("&lt;br&gt;",RIGHT(SUBSTITUTE(exportált!B1333,"&lt;br /&gt;","&lt;br&gt;"),LEN(SUBSTITUTE(exportált!B1333,"&lt;br /&gt;","&lt;br&gt;"))-LEN(B1333)-8))-1)</f>
        <v>#VALUE!</v>
      </c>
      <c r="E1333" s="11" t="e">
        <f>MID(SUBSTITUTE(exportált!B1333,"&lt;br /&gt;","&lt;br&gt;"),LEN('exportált formázott'!B1333)+LEN(D1333)+13,SEARCH("&lt;br&gt;",RIGHT(SUBSTITUTE(exportált!B1333,"&lt;br /&gt;","&lt;br&gt;"),LEN(SUBSTITUTE(exportált!B1333,"&lt;br /&gt;","&lt;br&gt;"))-LEN(B1333)-LEN(D1333)-13)))</f>
        <v>#VALUE!</v>
      </c>
      <c r="F1333" s="11"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1" t="str">
        <f>IF(exportált!A1334&lt;&gt;"",IFERROR(LEFT(exportált!A1334,SEARCH("&lt;br/&gt;",SUBSTITUTE(exportált!A1334,"&lt;br&gt;","&lt;br/&gt;"),1)-1),exportált!A1334),"")</f>
        <v/>
      </c>
      <c r="B1334" s="11" t="e">
        <f>LEFT(SUBSTITUTE(exportált!B1334,"&lt;br /&gt;","&lt;br&gt;"),SEARCH("&lt;br&gt;&lt;br&gt;",SUBSTITUTE(SUBSTITUTE(exportált!B1334,"&lt;br /&gt;","&lt;br&gt;"),"&lt;br /&gt;","&lt;br&gt;"),1)-1)</f>
        <v>#VALUE!</v>
      </c>
      <c r="C1334" s="11" t="e">
        <f>SUBSTITUTE(MID(SUBSTITUTE(exportált!B1334,"&lt;br /&gt;","&lt;br&gt;"),LEN('exportált formázott'!B1334)+LEN(D1334)+LEN(E1334)+LEN(F1334)+25,LEN(SUBSTITUTE(exportált!B1334,"&lt;br /&gt;","&lt;br&gt;"))-LEN(D1334)-LEN(E1334)-LEN(F1334)),"&lt;br&gt;",CHAR(10))</f>
        <v>#VALUE!</v>
      </c>
      <c r="D1334" s="11" t="e">
        <f>MID(SUBSTITUTE(exportált!B1334,"&lt;br /&gt;","&lt;br&gt;"),LEN('exportált formázott'!B1334)+9,SEARCH("&lt;br&gt;",RIGHT(SUBSTITUTE(exportált!B1334,"&lt;br /&gt;","&lt;br&gt;"),LEN(SUBSTITUTE(exportált!B1334,"&lt;br /&gt;","&lt;br&gt;"))-LEN(B1334)-8))-1)</f>
        <v>#VALUE!</v>
      </c>
      <c r="E1334" s="11" t="e">
        <f>MID(SUBSTITUTE(exportált!B1334,"&lt;br /&gt;","&lt;br&gt;"),LEN('exportált formázott'!B1334)+LEN(D1334)+13,SEARCH("&lt;br&gt;",RIGHT(SUBSTITUTE(exportált!B1334,"&lt;br /&gt;","&lt;br&gt;"),LEN(SUBSTITUTE(exportált!B1334,"&lt;br /&gt;","&lt;br&gt;"))-LEN(B1334)-LEN(D1334)-13)))</f>
        <v>#VALUE!</v>
      </c>
      <c r="F1334" s="11"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1" t="str">
        <f>IF(exportált!A1335&lt;&gt;"",IFERROR(LEFT(exportált!A1335,SEARCH("&lt;br/&gt;",SUBSTITUTE(exportált!A1335,"&lt;br&gt;","&lt;br/&gt;"),1)-1),exportált!A1335),"")</f>
        <v/>
      </c>
      <c r="B1335" s="11" t="e">
        <f>LEFT(SUBSTITUTE(exportált!B1335,"&lt;br /&gt;","&lt;br&gt;"),SEARCH("&lt;br&gt;&lt;br&gt;",SUBSTITUTE(SUBSTITUTE(exportált!B1335,"&lt;br /&gt;","&lt;br&gt;"),"&lt;br /&gt;","&lt;br&gt;"),1)-1)</f>
        <v>#VALUE!</v>
      </c>
      <c r="C1335" s="11" t="e">
        <f>SUBSTITUTE(MID(SUBSTITUTE(exportált!B1335,"&lt;br /&gt;","&lt;br&gt;"),LEN('exportált formázott'!B1335)+LEN(D1335)+LEN(E1335)+LEN(F1335)+25,LEN(SUBSTITUTE(exportált!B1335,"&lt;br /&gt;","&lt;br&gt;"))-LEN(D1335)-LEN(E1335)-LEN(F1335)),"&lt;br&gt;",CHAR(10))</f>
        <v>#VALUE!</v>
      </c>
      <c r="D1335" s="11" t="e">
        <f>MID(SUBSTITUTE(exportált!B1335,"&lt;br /&gt;","&lt;br&gt;"),LEN('exportált formázott'!B1335)+9,SEARCH("&lt;br&gt;",RIGHT(SUBSTITUTE(exportált!B1335,"&lt;br /&gt;","&lt;br&gt;"),LEN(SUBSTITUTE(exportált!B1335,"&lt;br /&gt;","&lt;br&gt;"))-LEN(B1335)-8))-1)</f>
        <v>#VALUE!</v>
      </c>
      <c r="E1335" s="11" t="e">
        <f>MID(SUBSTITUTE(exportált!B1335,"&lt;br /&gt;","&lt;br&gt;"),LEN('exportált formázott'!B1335)+LEN(D1335)+13,SEARCH("&lt;br&gt;",RIGHT(SUBSTITUTE(exportált!B1335,"&lt;br /&gt;","&lt;br&gt;"),LEN(SUBSTITUTE(exportált!B1335,"&lt;br /&gt;","&lt;br&gt;"))-LEN(B1335)-LEN(D1335)-13)))</f>
        <v>#VALUE!</v>
      </c>
      <c r="F1335" s="11"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1" t="str">
        <f>IF(exportált!A1336&lt;&gt;"",IFERROR(LEFT(exportált!A1336,SEARCH("&lt;br/&gt;",SUBSTITUTE(exportált!A1336,"&lt;br&gt;","&lt;br/&gt;"),1)-1),exportált!A1336),"")</f>
        <v/>
      </c>
      <c r="B1336" s="11" t="e">
        <f>LEFT(SUBSTITUTE(exportált!B1336,"&lt;br /&gt;","&lt;br&gt;"),SEARCH("&lt;br&gt;&lt;br&gt;",SUBSTITUTE(SUBSTITUTE(exportált!B1336,"&lt;br /&gt;","&lt;br&gt;"),"&lt;br /&gt;","&lt;br&gt;"),1)-1)</f>
        <v>#VALUE!</v>
      </c>
      <c r="C1336" s="11" t="e">
        <f>SUBSTITUTE(MID(SUBSTITUTE(exportált!B1336,"&lt;br /&gt;","&lt;br&gt;"),LEN('exportált formázott'!B1336)+LEN(D1336)+LEN(E1336)+LEN(F1336)+25,LEN(SUBSTITUTE(exportált!B1336,"&lt;br /&gt;","&lt;br&gt;"))-LEN(D1336)-LEN(E1336)-LEN(F1336)),"&lt;br&gt;",CHAR(10))</f>
        <v>#VALUE!</v>
      </c>
      <c r="D1336" s="11" t="e">
        <f>MID(SUBSTITUTE(exportált!B1336,"&lt;br /&gt;","&lt;br&gt;"),LEN('exportált formázott'!B1336)+9,SEARCH("&lt;br&gt;",RIGHT(SUBSTITUTE(exportált!B1336,"&lt;br /&gt;","&lt;br&gt;"),LEN(SUBSTITUTE(exportált!B1336,"&lt;br /&gt;","&lt;br&gt;"))-LEN(B1336)-8))-1)</f>
        <v>#VALUE!</v>
      </c>
      <c r="E1336" s="11" t="e">
        <f>MID(SUBSTITUTE(exportált!B1336,"&lt;br /&gt;","&lt;br&gt;"),LEN('exportált formázott'!B1336)+LEN(D1336)+13,SEARCH("&lt;br&gt;",RIGHT(SUBSTITUTE(exportált!B1336,"&lt;br /&gt;","&lt;br&gt;"),LEN(SUBSTITUTE(exportált!B1336,"&lt;br /&gt;","&lt;br&gt;"))-LEN(B1336)-LEN(D1336)-13)))</f>
        <v>#VALUE!</v>
      </c>
      <c r="F1336" s="11"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1" t="str">
        <f>IF(exportált!A1337&lt;&gt;"",IFERROR(LEFT(exportált!A1337,SEARCH("&lt;br/&gt;",SUBSTITUTE(exportált!A1337,"&lt;br&gt;","&lt;br/&gt;"),1)-1),exportált!A1337),"")</f>
        <v/>
      </c>
      <c r="B1337" s="11" t="e">
        <f>LEFT(SUBSTITUTE(exportált!B1337,"&lt;br /&gt;","&lt;br&gt;"),SEARCH("&lt;br&gt;&lt;br&gt;",SUBSTITUTE(SUBSTITUTE(exportált!B1337,"&lt;br /&gt;","&lt;br&gt;"),"&lt;br /&gt;","&lt;br&gt;"),1)-1)</f>
        <v>#VALUE!</v>
      </c>
      <c r="C1337" s="11" t="e">
        <f>SUBSTITUTE(MID(SUBSTITUTE(exportált!B1337,"&lt;br /&gt;","&lt;br&gt;"),LEN('exportált formázott'!B1337)+LEN(D1337)+LEN(E1337)+LEN(F1337)+25,LEN(SUBSTITUTE(exportált!B1337,"&lt;br /&gt;","&lt;br&gt;"))-LEN(D1337)-LEN(E1337)-LEN(F1337)),"&lt;br&gt;",CHAR(10))</f>
        <v>#VALUE!</v>
      </c>
      <c r="D1337" s="11" t="e">
        <f>MID(SUBSTITUTE(exportált!B1337,"&lt;br /&gt;","&lt;br&gt;"),LEN('exportált formázott'!B1337)+9,SEARCH("&lt;br&gt;",RIGHT(SUBSTITUTE(exportált!B1337,"&lt;br /&gt;","&lt;br&gt;"),LEN(SUBSTITUTE(exportált!B1337,"&lt;br /&gt;","&lt;br&gt;"))-LEN(B1337)-8))-1)</f>
        <v>#VALUE!</v>
      </c>
      <c r="E1337" s="11" t="e">
        <f>MID(SUBSTITUTE(exportált!B1337,"&lt;br /&gt;","&lt;br&gt;"),LEN('exportált formázott'!B1337)+LEN(D1337)+13,SEARCH("&lt;br&gt;",RIGHT(SUBSTITUTE(exportált!B1337,"&lt;br /&gt;","&lt;br&gt;"),LEN(SUBSTITUTE(exportált!B1337,"&lt;br /&gt;","&lt;br&gt;"))-LEN(B1337)-LEN(D1337)-13)))</f>
        <v>#VALUE!</v>
      </c>
      <c r="F1337" s="11"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1" t="str">
        <f>IF(exportált!A1338&lt;&gt;"",IFERROR(LEFT(exportált!A1338,SEARCH("&lt;br/&gt;",SUBSTITUTE(exportált!A1338,"&lt;br&gt;","&lt;br/&gt;"),1)-1),exportált!A1338),"")</f>
        <v/>
      </c>
      <c r="B1338" s="11" t="e">
        <f>LEFT(SUBSTITUTE(exportált!B1338,"&lt;br /&gt;","&lt;br&gt;"),SEARCH("&lt;br&gt;&lt;br&gt;",SUBSTITUTE(SUBSTITUTE(exportált!B1338,"&lt;br /&gt;","&lt;br&gt;"),"&lt;br /&gt;","&lt;br&gt;"),1)-1)</f>
        <v>#VALUE!</v>
      </c>
      <c r="C1338" s="11" t="e">
        <f>SUBSTITUTE(MID(SUBSTITUTE(exportált!B1338,"&lt;br /&gt;","&lt;br&gt;"),LEN('exportált formázott'!B1338)+LEN(D1338)+LEN(E1338)+LEN(F1338)+25,LEN(SUBSTITUTE(exportált!B1338,"&lt;br /&gt;","&lt;br&gt;"))-LEN(D1338)-LEN(E1338)-LEN(F1338)),"&lt;br&gt;",CHAR(10))</f>
        <v>#VALUE!</v>
      </c>
      <c r="D1338" s="11" t="e">
        <f>MID(SUBSTITUTE(exportált!B1338,"&lt;br /&gt;","&lt;br&gt;"),LEN('exportált formázott'!B1338)+9,SEARCH("&lt;br&gt;",RIGHT(SUBSTITUTE(exportált!B1338,"&lt;br /&gt;","&lt;br&gt;"),LEN(SUBSTITUTE(exportált!B1338,"&lt;br /&gt;","&lt;br&gt;"))-LEN(B1338)-8))-1)</f>
        <v>#VALUE!</v>
      </c>
      <c r="E1338" s="11" t="e">
        <f>MID(SUBSTITUTE(exportált!B1338,"&lt;br /&gt;","&lt;br&gt;"),LEN('exportált formázott'!B1338)+LEN(D1338)+13,SEARCH("&lt;br&gt;",RIGHT(SUBSTITUTE(exportált!B1338,"&lt;br /&gt;","&lt;br&gt;"),LEN(SUBSTITUTE(exportált!B1338,"&lt;br /&gt;","&lt;br&gt;"))-LEN(B1338)-LEN(D1338)-13)))</f>
        <v>#VALUE!</v>
      </c>
      <c r="F1338" s="11"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1" t="str">
        <f>IF(exportált!A1339&lt;&gt;"",IFERROR(LEFT(exportált!A1339,SEARCH("&lt;br/&gt;",SUBSTITUTE(exportált!A1339,"&lt;br&gt;","&lt;br/&gt;"),1)-1),exportált!A1339),"")</f>
        <v/>
      </c>
      <c r="B1339" s="11" t="e">
        <f>LEFT(SUBSTITUTE(exportált!B1339,"&lt;br /&gt;","&lt;br&gt;"),SEARCH("&lt;br&gt;&lt;br&gt;",SUBSTITUTE(SUBSTITUTE(exportált!B1339,"&lt;br /&gt;","&lt;br&gt;"),"&lt;br /&gt;","&lt;br&gt;"),1)-1)</f>
        <v>#VALUE!</v>
      </c>
      <c r="C1339" s="11" t="e">
        <f>SUBSTITUTE(MID(SUBSTITUTE(exportált!B1339,"&lt;br /&gt;","&lt;br&gt;"),LEN('exportált formázott'!B1339)+LEN(D1339)+LEN(E1339)+LEN(F1339)+25,LEN(SUBSTITUTE(exportált!B1339,"&lt;br /&gt;","&lt;br&gt;"))-LEN(D1339)-LEN(E1339)-LEN(F1339)),"&lt;br&gt;",CHAR(10))</f>
        <v>#VALUE!</v>
      </c>
      <c r="D1339" s="11" t="e">
        <f>MID(SUBSTITUTE(exportált!B1339,"&lt;br /&gt;","&lt;br&gt;"),LEN('exportált formázott'!B1339)+9,SEARCH("&lt;br&gt;",RIGHT(SUBSTITUTE(exportált!B1339,"&lt;br /&gt;","&lt;br&gt;"),LEN(SUBSTITUTE(exportált!B1339,"&lt;br /&gt;","&lt;br&gt;"))-LEN(B1339)-8))-1)</f>
        <v>#VALUE!</v>
      </c>
      <c r="E1339" s="11" t="e">
        <f>MID(SUBSTITUTE(exportált!B1339,"&lt;br /&gt;","&lt;br&gt;"),LEN('exportált formázott'!B1339)+LEN(D1339)+13,SEARCH("&lt;br&gt;",RIGHT(SUBSTITUTE(exportált!B1339,"&lt;br /&gt;","&lt;br&gt;"),LEN(SUBSTITUTE(exportált!B1339,"&lt;br /&gt;","&lt;br&gt;"))-LEN(B1339)-LEN(D1339)-13)))</f>
        <v>#VALUE!</v>
      </c>
      <c r="F1339" s="11"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1" t="str">
        <f>IF(exportált!A1340&lt;&gt;"",IFERROR(LEFT(exportált!A1340,SEARCH("&lt;br/&gt;",SUBSTITUTE(exportált!A1340,"&lt;br&gt;","&lt;br/&gt;"),1)-1),exportált!A1340),"")</f>
        <v/>
      </c>
      <c r="B1340" s="11" t="e">
        <f>LEFT(SUBSTITUTE(exportált!B1340,"&lt;br /&gt;","&lt;br&gt;"),SEARCH("&lt;br&gt;&lt;br&gt;",SUBSTITUTE(SUBSTITUTE(exportált!B1340,"&lt;br /&gt;","&lt;br&gt;"),"&lt;br /&gt;","&lt;br&gt;"),1)-1)</f>
        <v>#VALUE!</v>
      </c>
      <c r="C1340" s="11" t="e">
        <f>SUBSTITUTE(MID(SUBSTITUTE(exportált!B1340,"&lt;br /&gt;","&lt;br&gt;"),LEN('exportált formázott'!B1340)+LEN(D1340)+LEN(E1340)+LEN(F1340)+25,LEN(SUBSTITUTE(exportált!B1340,"&lt;br /&gt;","&lt;br&gt;"))-LEN(D1340)-LEN(E1340)-LEN(F1340)),"&lt;br&gt;",CHAR(10))</f>
        <v>#VALUE!</v>
      </c>
      <c r="D1340" s="11" t="e">
        <f>MID(SUBSTITUTE(exportált!B1340,"&lt;br /&gt;","&lt;br&gt;"),LEN('exportált formázott'!B1340)+9,SEARCH("&lt;br&gt;",RIGHT(SUBSTITUTE(exportált!B1340,"&lt;br /&gt;","&lt;br&gt;"),LEN(SUBSTITUTE(exportált!B1340,"&lt;br /&gt;","&lt;br&gt;"))-LEN(B1340)-8))-1)</f>
        <v>#VALUE!</v>
      </c>
      <c r="E1340" s="11" t="e">
        <f>MID(SUBSTITUTE(exportált!B1340,"&lt;br /&gt;","&lt;br&gt;"),LEN('exportált formázott'!B1340)+LEN(D1340)+13,SEARCH("&lt;br&gt;",RIGHT(SUBSTITUTE(exportált!B1340,"&lt;br /&gt;","&lt;br&gt;"),LEN(SUBSTITUTE(exportált!B1340,"&lt;br /&gt;","&lt;br&gt;"))-LEN(B1340)-LEN(D1340)-13)))</f>
        <v>#VALUE!</v>
      </c>
      <c r="F1340" s="11"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1" t="str">
        <f>IF(exportált!A1341&lt;&gt;"",IFERROR(LEFT(exportált!A1341,SEARCH("&lt;br/&gt;",SUBSTITUTE(exportált!A1341,"&lt;br&gt;","&lt;br/&gt;"),1)-1),exportált!A1341),"")</f>
        <v/>
      </c>
      <c r="B1341" s="11" t="e">
        <f>LEFT(SUBSTITUTE(exportált!B1341,"&lt;br /&gt;","&lt;br&gt;"),SEARCH("&lt;br&gt;&lt;br&gt;",SUBSTITUTE(SUBSTITUTE(exportált!B1341,"&lt;br /&gt;","&lt;br&gt;"),"&lt;br /&gt;","&lt;br&gt;"),1)-1)</f>
        <v>#VALUE!</v>
      </c>
      <c r="C1341" s="11" t="e">
        <f>SUBSTITUTE(MID(SUBSTITUTE(exportált!B1341,"&lt;br /&gt;","&lt;br&gt;"),LEN('exportált formázott'!B1341)+LEN(D1341)+LEN(E1341)+LEN(F1341)+25,LEN(SUBSTITUTE(exportált!B1341,"&lt;br /&gt;","&lt;br&gt;"))-LEN(D1341)-LEN(E1341)-LEN(F1341)),"&lt;br&gt;",CHAR(10))</f>
        <v>#VALUE!</v>
      </c>
      <c r="D1341" s="11" t="e">
        <f>MID(SUBSTITUTE(exportált!B1341,"&lt;br /&gt;","&lt;br&gt;"),LEN('exportált formázott'!B1341)+9,SEARCH("&lt;br&gt;",RIGHT(SUBSTITUTE(exportált!B1341,"&lt;br /&gt;","&lt;br&gt;"),LEN(SUBSTITUTE(exportált!B1341,"&lt;br /&gt;","&lt;br&gt;"))-LEN(B1341)-8))-1)</f>
        <v>#VALUE!</v>
      </c>
      <c r="E1341" s="11" t="e">
        <f>MID(SUBSTITUTE(exportált!B1341,"&lt;br /&gt;","&lt;br&gt;"),LEN('exportált formázott'!B1341)+LEN(D1341)+13,SEARCH("&lt;br&gt;",RIGHT(SUBSTITUTE(exportált!B1341,"&lt;br /&gt;","&lt;br&gt;"),LEN(SUBSTITUTE(exportált!B1341,"&lt;br /&gt;","&lt;br&gt;"))-LEN(B1341)-LEN(D1341)-13)))</f>
        <v>#VALUE!</v>
      </c>
      <c r="F1341" s="11"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1" t="str">
        <f>IF(exportált!A1342&lt;&gt;"",IFERROR(LEFT(exportált!A1342,SEARCH("&lt;br/&gt;",SUBSTITUTE(exportált!A1342,"&lt;br&gt;","&lt;br/&gt;"),1)-1),exportált!A1342),"")</f>
        <v/>
      </c>
      <c r="B1342" s="11" t="e">
        <f>LEFT(SUBSTITUTE(exportált!B1342,"&lt;br /&gt;","&lt;br&gt;"),SEARCH("&lt;br&gt;&lt;br&gt;",SUBSTITUTE(SUBSTITUTE(exportált!B1342,"&lt;br /&gt;","&lt;br&gt;"),"&lt;br /&gt;","&lt;br&gt;"),1)-1)</f>
        <v>#VALUE!</v>
      </c>
      <c r="C1342" s="11" t="e">
        <f>SUBSTITUTE(MID(SUBSTITUTE(exportált!B1342,"&lt;br /&gt;","&lt;br&gt;"),LEN('exportált formázott'!B1342)+LEN(D1342)+LEN(E1342)+LEN(F1342)+25,LEN(SUBSTITUTE(exportált!B1342,"&lt;br /&gt;","&lt;br&gt;"))-LEN(D1342)-LEN(E1342)-LEN(F1342)),"&lt;br&gt;",CHAR(10))</f>
        <v>#VALUE!</v>
      </c>
      <c r="D1342" s="11" t="e">
        <f>MID(SUBSTITUTE(exportált!B1342,"&lt;br /&gt;","&lt;br&gt;"),LEN('exportált formázott'!B1342)+9,SEARCH("&lt;br&gt;",RIGHT(SUBSTITUTE(exportált!B1342,"&lt;br /&gt;","&lt;br&gt;"),LEN(SUBSTITUTE(exportált!B1342,"&lt;br /&gt;","&lt;br&gt;"))-LEN(B1342)-8))-1)</f>
        <v>#VALUE!</v>
      </c>
      <c r="E1342" s="11" t="e">
        <f>MID(SUBSTITUTE(exportált!B1342,"&lt;br /&gt;","&lt;br&gt;"),LEN('exportált formázott'!B1342)+LEN(D1342)+13,SEARCH("&lt;br&gt;",RIGHT(SUBSTITUTE(exportált!B1342,"&lt;br /&gt;","&lt;br&gt;"),LEN(SUBSTITUTE(exportált!B1342,"&lt;br /&gt;","&lt;br&gt;"))-LEN(B1342)-LEN(D1342)-13)))</f>
        <v>#VALUE!</v>
      </c>
      <c r="F1342" s="11"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1" t="str">
        <f>IF(exportált!A1343&lt;&gt;"",IFERROR(LEFT(exportált!A1343,SEARCH("&lt;br/&gt;",SUBSTITUTE(exportált!A1343,"&lt;br&gt;","&lt;br/&gt;"),1)-1),exportált!A1343),"")</f>
        <v/>
      </c>
      <c r="B1343" s="11" t="e">
        <f>LEFT(SUBSTITUTE(exportált!B1343,"&lt;br /&gt;","&lt;br&gt;"),SEARCH("&lt;br&gt;&lt;br&gt;",SUBSTITUTE(SUBSTITUTE(exportált!B1343,"&lt;br /&gt;","&lt;br&gt;"),"&lt;br /&gt;","&lt;br&gt;"),1)-1)</f>
        <v>#VALUE!</v>
      </c>
      <c r="C1343" s="11" t="e">
        <f>SUBSTITUTE(MID(SUBSTITUTE(exportált!B1343,"&lt;br /&gt;","&lt;br&gt;"),LEN('exportált formázott'!B1343)+LEN(D1343)+LEN(E1343)+LEN(F1343)+25,LEN(SUBSTITUTE(exportált!B1343,"&lt;br /&gt;","&lt;br&gt;"))-LEN(D1343)-LEN(E1343)-LEN(F1343)),"&lt;br&gt;",CHAR(10))</f>
        <v>#VALUE!</v>
      </c>
      <c r="D1343" s="11" t="e">
        <f>MID(SUBSTITUTE(exportált!B1343,"&lt;br /&gt;","&lt;br&gt;"),LEN('exportált formázott'!B1343)+9,SEARCH("&lt;br&gt;",RIGHT(SUBSTITUTE(exportált!B1343,"&lt;br /&gt;","&lt;br&gt;"),LEN(SUBSTITUTE(exportált!B1343,"&lt;br /&gt;","&lt;br&gt;"))-LEN(B1343)-8))-1)</f>
        <v>#VALUE!</v>
      </c>
      <c r="E1343" s="11" t="e">
        <f>MID(SUBSTITUTE(exportált!B1343,"&lt;br /&gt;","&lt;br&gt;"),LEN('exportált formázott'!B1343)+LEN(D1343)+13,SEARCH("&lt;br&gt;",RIGHT(SUBSTITUTE(exportált!B1343,"&lt;br /&gt;","&lt;br&gt;"),LEN(SUBSTITUTE(exportált!B1343,"&lt;br /&gt;","&lt;br&gt;"))-LEN(B1343)-LEN(D1343)-13)))</f>
        <v>#VALUE!</v>
      </c>
      <c r="F1343" s="11"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1" t="str">
        <f>IF(exportált!A1344&lt;&gt;"",IFERROR(LEFT(exportált!A1344,SEARCH("&lt;br/&gt;",SUBSTITUTE(exportált!A1344,"&lt;br&gt;","&lt;br/&gt;"),1)-1),exportált!A1344),"")</f>
        <v/>
      </c>
      <c r="B1344" s="11" t="e">
        <f>LEFT(SUBSTITUTE(exportált!B1344,"&lt;br /&gt;","&lt;br&gt;"),SEARCH("&lt;br&gt;&lt;br&gt;",SUBSTITUTE(SUBSTITUTE(exportált!B1344,"&lt;br /&gt;","&lt;br&gt;"),"&lt;br /&gt;","&lt;br&gt;"),1)-1)</f>
        <v>#VALUE!</v>
      </c>
      <c r="C1344" s="11" t="e">
        <f>SUBSTITUTE(MID(SUBSTITUTE(exportált!B1344,"&lt;br /&gt;","&lt;br&gt;"),LEN('exportált formázott'!B1344)+LEN(D1344)+LEN(E1344)+LEN(F1344)+25,LEN(SUBSTITUTE(exportált!B1344,"&lt;br /&gt;","&lt;br&gt;"))-LEN(D1344)-LEN(E1344)-LEN(F1344)),"&lt;br&gt;",CHAR(10))</f>
        <v>#VALUE!</v>
      </c>
      <c r="D1344" s="11" t="e">
        <f>MID(SUBSTITUTE(exportált!B1344,"&lt;br /&gt;","&lt;br&gt;"),LEN('exportált formázott'!B1344)+9,SEARCH("&lt;br&gt;",RIGHT(SUBSTITUTE(exportált!B1344,"&lt;br /&gt;","&lt;br&gt;"),LEN(SUBSTITUTE(exportált!B1344,"&lt;br /&gt;","&lt;br&gt;"))-LEN(B1344)-8))-1)</f>
        <v>#VALUE!</v>
      </c>
      <c r="E1344" s="11" t="e">
        <f>MID(SUBSTITUTE(exportált!B1344,"&lt;br /&gt;","&lt;br&gt;"),LEN('exportált formázott'!B1344)+LEN(D1344)+13,SEARCH("&lt;br&gt;",RIGHT(SUBSTITUTE(exportált!B1344,"&lt;br /&gt;","&lt;br&gt;"),LEN(SUBSTITUTE(exportált!B1344,"&lt;br /&gt;","&lt;br&gt;"))-LEN(B1344)-LEN(D1344)-13)))</f>
        <v>#VALUE!</v>
      </c>
      <c r="F1344" s="11"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1" t="str">
        <f>IF(exportált!A1345&lt;&gt;"",IFERROR(LEFT(exportált!A1345,SEARCH("&lt;br/&gt;",SUBSTITUTE(exportált!A1345,"&lt;br&gt;","&lt;br/&gt;"),1)-1),exportált!A1345),"")</f>
        <v/>
      </c>
      <c r="B1345" s="11" t="e">
        <f>LEFT(SUBSTITUTE(exportált!B1345,"&lt;br /&gt;","&lt;br&gt;"),SEARCH("&lt;br&gt;&lt;br&gt;",SUBSTITUTE(SUBSTITUTE(exportált!B1345,"&lt;br /&gt;","&lt;br&gt;"),"&lt;br /&gt;","&lt;br&gt;"),1)-1)</f>
        <v>#VALUE!</v>
      </c>
      <c r="C1345" s="11" t="e">
        <f>SUBSTITUTE(MID(SUBSTITUTE(exportált!B1345,"&lt;br /&gt;","&lt;br&gt;"),LEN('exportált formázott'!B1345)+LEN(D1345)+LEN(E1345)+LEN(F1345)+25,LEN(SUBSTITUTE(exportált!B1345,"&lt;br /&gt;","&lt;br&gt;"))-LEN(D1345)-LEN(E1345)-LEN(F1345)),"&lt;br&gt;",CHAR(10))</f>
        <v>#VALUE!</v>
      </c>
      <c r="D1345" s="11" t="e">
        <f>MID(SUBSTITUTE(exportált!B1345,"&lt;br /&gt;","&lt;br&gt;"),LEN('exportált formázott'!B1345)+9,SEARCH("&lt;br&gt;",RIGHT(SUBSTITUTE(exportált!B1345,"&lt;br /&gt;","&lt;br&gt;"),LEN(SUBSTITUTE(exportált!B1345,"&lt;br /&gt;","&lt;br&gt;"))-LEN(B1345)-8))-1)</f>
        <v>#VALUE!</v>
      </c>
      <c r="E1345" s="11" t="e">
        <f>MID(SUBSTITUTE(exportált!B1345,"&lt;br /&gt;","&lt;br&gt;"),LEN('exportált formázott'!B1345)+LEN(D1345)+13,SEARCH("&lt;br&gt;",RIGHT(SUBSTITUTE(exportált!B1345,"&lt;br /&gt;","&lt;br&gt;"),LEN(SUBSTITUTE(exportált!B1345,"&lt;br /&gt;","&lt;br&gt;"))-LEN(B1345)-LEN(D1345)-13)))</f>
        <v>#VALUE!</v>
      </c>
      <c r="F1345" s="11"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1" t="str">
        <f>IF(exportált!A1346&lt;&gt;"",IFERROR(LEFT(exportált!A1346,SEARCH("&lt;br/&gt;",SUBSTITUTE(exportált!A1346,"&lt;br&gt;","&lt;br/&gt;"),1)-1),exportált!A1346),"")</f>
        <v/>
      </c>
      <c r="B1346" s="11" t="e">
        <f>LEFT(SUBSTITUTE(exportált!B1346,"&lt;br /&gt;","&lt;br&gt;"),SEARCH("&lt;br&gt;&lt;br&gt;",SUBSTITUTE(SUBSTITUTE(exportált!B1346,"&lt;br /&gt;","&lt;br&gt;"),"&lt;br /&gt;","&lt;br&gt;"),1)-1)</f>
        <v>#VALUE!</v>
      </c>
      <c r="C1346" s="11" t="e">
        <f>SUBSTITUTE(MID(SUBSTITUTE(exportált!B1346,"&lt;br /&gt;","&lt;br&gt;"),LEN('exportált formázott'!B1346)+LEN(D1346)+LEN(E1346)+LEN(F1346)+25,LEN(SUBSTITUTE(exportált!B1346,"&lt;br /&gt;","&lt;br&gt;"))-LEN(D1346)-LEN(E1346)-LEN(F1346)),"&lt;br&gt;",CHAR(10))</f>
        <v>#VALUE!</v>
      </c>
      <c r="D1346" s="11" t="e">
        <f>MID(SUBSTITUTE(exportált!B1346,"&lt;br /&gt;","&lt;br&gt;"),LEN('exportált formázott'!B1346)+9,SEARCH("&lt;br&gt;",RIGHT(SUBSTITUTE(exportált!B1346,"&lt;br /&gt;","&lt;br&gt;"),LEN(SUBSTITUTE(exportált!B1346,"&lt;br /&gt;","&lt;br&gt;"))-LEN(B1346)-8))-1)</f>
        <v>#VALUE!</v>
      </c>
      <c r="E1346" s="11" t="e">
        <f>MID(SUBSTITUTE(exportált!B1346,"&lt;br /&gt;","&lt;br&gt;"),LEN('exportált formázott'!B1346)+LEN(D1346)+13,SEARCH("&lt;br&gt;",RIGHT(SUBSTITUTE(exportált!B1346,"&lt;br /&gt;","&lt;br&gt;"),LEN(SUBSTITUTE(exportált!B1346,"&lt;br /&gt;","&lt;br&gt;"))-LEN(B1346)-LEN(D1346)-13)))</f>
        <v>#VALUE!</v>
      </c>
      <c r="F1346" s="11"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1" t="str">
        <f>IF(exportált!A1347&lt;&gt;"",IFERROR(LEFT(exportált!A1347,SEARCH("&lt;br/&gt;",SUBSTITUTE(exportált!A1347,"&lt;br&gt;","&lt;br/&gt;"),1)-1),exportált!A1347),"")</f>
        <v/>
      </c>
      <c r="B1347" s="11" t="e">
        <f>LEFT(SUBSTITUTE(exportált!B1347,"&lt;br /&gt;","&lt;br&gt;"),SEARCH("&lt;br&gt;&lt;br&gt;",SUBSTITUTE(SUBSTITUTE(exportált!B1347,"&lt;br /&gt;","&lt;br&gt;"),"&lt;br /&gt;","&lt;br&gt;"),1)-1)</f>
        <v>#VALUE!</v>
      </c>
      <c r="C1347" s="11" t="e">
        <f>SUBSTITUTE(MID(SUBSTITUTE(exportált!B1347,"&lt;br /&gt;","&lt;br&gt;"),LEN('exportált formázott'!B1347)+LEN(D1347)+LEN(E1347)+LEN(F1347)+25,LEN(SUBSTITUTE(exportált!B1347,"&lt;br /&gt;","&lt;br&gt;"))-LEN(D1347)-LEN(E1347)-LEN(F1347)),"&lt;br&gt;",CHAR(10))</f>
        <v>#VALUE!</v>
      </c>
      <c r="D1347" s="11" t="e">
        <f>MID(SUBSTITUTE(exportált!B1347,"&lt;br /&gt;","&lt;br&gt;"),LEN('exportált formázott'!B1347)+9,SEARCH("&lt;br&gt;",RIGHT(SUBSTITUTE(exportált!B1347,"&lt;br /&gt;","&lt;br&gt;"),LEN(SUBSTITUTE(exportált!B1347,"&lt;br /&gt;","&lt;br&gt;"))-LEN(B1347)-8))-1)</f>
        <v>#VALUE!</v>
      </c>
      <c r="E1347" s="11" t="e">
        <f>MID(SUBSTITUTE(exportált!B1347,"&lt;br /&gt;","&lt;br&gt;"),LEN('exportált formázott'!B1347)+LEN(D1347)+13,SEARCH("&lt;br&gt;",RIGHT(SUBSTITUTE(exportált!B1347,"&lt;br /&gt;","&lt;br&gt;"),LEN(SUBSTITUTE(exportált!B1347,"&lt;br /&gt;","&lt;br&gt;"))-LEN(B1347)-LEN(D1347)-13)))</f>
        <v>#VALUE!</v>
      </c>
      <c r="F1347" s="11"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1" t="str">
        <f>IF(exportált!A1348&lt;&gt;"",IFERROR(LEFT(exportált!A1348,SEARCH("&lt;br/&gt;",SUBSTITUTE(exportált!A1348,"&lt;br&gt;","&lt;br/&gt;"),1)-1),exportált!A1348),"")</f>
        <v/>
      </c>
      <c r="B1348" s="11" t="e">
        <f>LEFT(SUBSTITUTE(exportált!B1348,"&lt;br /&gt;","&lt;br&gt;"),SEARCH("&lt;br&gt;&lt;br&gt;",SUBSTITUTE(SUBSTITUTE(exportált!B1348,"&lt;br /&gt;","&lt;br&gt;"),"&lt;br /&gt;","&lt;br&gt;"),1)-1)</f>
        <v>#VALUE!</v>
      </c>
      <c r="C1348" s="11" t="e">
        <f>SUBSTITUTE(MID(SUBSTITUTE(exportált!B1348,"&lt;br /&gt;","&lt;br&gt;"),LEN('exportált formázott'!B1348)+LEN(D1348)+LEN(E1348)+LEN(F1348)+25,LEN(SUBSTITUTE(exportált!B1348,"&lt;br /&gt;","&lt;br&gt;"))-LEN(D1348)-LEN(E1348)-LEN(F1348)),"&lt;br&gt;",CHAR(10))</f>
        <v>#VALUE!</v>
      </c>
      <c r="D1348" s="11" t="e">
        <f>MID(SUBSTITUTE(exportált!B1348,"&lt;br /&gt;","&lt;br&gt;"),LEN('exportált formázott'!B1348)+9,SEARCH("&lt;br&gt;",RIGHT(SUBSTITUTE(exportált!B1348,"&lt;br /&gt;","&lt;br&gt;"),LEN(SUBSTITUTE(exportált!B1348,"&lt;br /&gt;","&lt;br&gt;"))-LEN(B1348)-8))-1)</f>
        <v>#VALUE!</v>
      </c>
      <c r="E1348" s="11" t="e">
        <f>MID(SUBSTITUTE(exportált!B1348,"&lt;br /&gt;","&lt;br&gt;"),LEN('exportált formázott'!B1348)+LEN(D1348)+13,SEARCH("&lt;br&gt;",RIGHT(SUBSTITUTE(exportált!B1348,"&lt;br /&gt;","&lt;br&gt;"),LEN(SUBSTITUTE(exportált!B1348,"&lt;br /&gt;","&lt;br&gt;"))-LEN(B1348)-LEN(D1348)-13)))</f>
        <v>#VALUE!</v>
      </c>
      <c r="F1348" s="11"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1" t="str">
        <f>IF(exportált!A1349&lt;&gt;"",IFERROR(LEFT(exportált!A1349,SEARCH("&lt;br/&gt;",SUBSTITUTE(exportált!A1349,"&lt;br&gt;","&lt;br/&gt;"),1)-1),exportált!A1349),"")</f>
        <v/>
      </c>
      <c r="B1349" s="11" t="e">
        <f>LEFT(SUBSTITUTE(exportált!B1349,"&lt;br /&gt;","&lt;br&gt;"),SEARCH("&lt;br&gt;&lt;br&gt;",SUBSTITUTE(SUBSTITUTE(exportált!B1349,"&lt;br /&gt;","&lt;br&gt;"),"&lt;br /&gt;","&lt;br&gt;"),1)-1)</f>
        <v>#VALUE!</v>
      </c>
      <c r="C1349" s="11" t="e">
        <f>SUBSTITUTE(MID(SUBSTITUTE(exportált!B1349,"&lt;br /&gt;","&lt;br&gt;"),LEN('exportált formázott'!B1349)+LEN(D1349)+LEN(E1349)+LEN(F1349)+25,LEN(SUBSTITUTE(exportált!B1349,"&lt;br /&gt;","&lt;br&gt;"))-LEN(D1349)-LEN(E1349)-LEN(F1349)),"&lt;br&gt;",CHAR(10))</f>
        <v>#VALUE!</v>
      </c>
      <c r="D1349" s="11" t="e">
        <f>MID(SUBSTITUTE(exportált!B1349,"&lt;br /&gt;","&lt;br&gt;"),LEN('exportált formázott'!B1349)+9,SEARCH("&lt;br&gt;",RIGHT(SUBSTITUTE(exportált!B1349,"&lt;br /&gt;","&lt;br&gt;"),LEN(SUBSTITUTE(exportált!B1349,"&lt;br /&gt;","&lt;br&gt;"))-LEN(B1349)-8))-1)</f>
        <v>#VALUE!</v>
      </c>
      <c r="E1349" s="11" t="e">
        <f>MID(SUBSTITUTE(exportált!B1349,"&lt;br /&gt;","&lt;br&gt;"),LEN('exportált formázott'!B1349)+LEN(D1349)+13,SEARCH("&lt;br&gt;",RIGHT(SUBSTITUTE(exportált!B1349,"&lt;br /&gt;","&lt;br&gt;"),LEN(SUBSTITUTE(exportált!B1349,"&lt;br /&gt;","&lt;br&gt;"))-LEN(B1349)-LEN(D1349)-13)))</f>
        <v>#VALUE!</v>
      </c>
      <c r="F1349" s="11"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1" t="str">
        <f>IF(exportált!A1350&lt;&gt;"",IFERROR(LEFT(exportált!A1350,SEARCH("&lt;br/&gt;",SUBSTITUTE(exportált!A1350,"&lt;br&gt;","&lt;br/&gt;"),1)-1),exportált!A1350),"")</f>
        <v/>
      </c>
      <c r="B1350" s="11" t="e">
        <f>LEFT(SUBSTITUTE(exportált!B1350,"&lt;br /&gt;","&lt;br&gt;"),SEARCH("&lt;br&gt;&lt;br&gt;",SUBSTITUTE(SUBSTITUTE(exportált!B1350,"&lt;br /&gt;","&lt;br&gt;"),"&lt;br /&gt;","&lt;br&gt;"),1)-1)</f>
        <v>#VALUE!</v>
      </c>
      <c r="C1350" s="11" t="e">
        <f>SUBSTITUTE(MID(SUBSTITUTE(exportált!B1350,"&lt;br /&gt;","&lt;br&gt;"),LEN('exportált formázott'!B1350)+LEN(D1350)+LEN(E1350)+LEN(F1350)+25,LEN(SUBSTITUTE(exportált!B1350,"&lt;br /&gt;","&lt;br&gt;"))-LEN(D1350)-LEN(E1350)-LEN(F1350)),"&lt;br&gt;",CHAR(10))</f>
        <v>#VALUE!</v>
      </c>
      <c r="D1350" s="11" t="e">
        <f>MID(SUBSTITUTE(exportált!B1350,"&lt;br /&gt;","&lt;br&gt;"),LEN('exportált formázott'!B1350)+9,SEARCH("&lt;br&gt;",RIGHT(SUBSTITUTE(exportált!B1350,"&lt;br /&gt;","&lt;br&gt;"),LEN(SUBSTITUTE(exportált!B1350,"&lt;br /&gt;","&lt;br&gt;"))-LEN(B1350)-8))-1)</f>
        <v>#VALUE!</v>
      </c>
      <c r="E1350" s="11" t="e">
        <f>MID(SUBSTITUTE(exportált!B1350,"&lt;br /&gt;","&lt;br&gt;"),LEN('exportált formázott'!B1350)+LEN(D1350)+13,SEARCH("&lt;br&gt;",RIGHT(SUBSTITUTE(exportált!B1350,"&lt;br /&gt;","&lt;br&gt;"),LEN(SUBSTITUTE(exportált!B1350,"&lt;br /&gt;","&lt;br&gt;"))-LEN(B1350)-LEN(D1350)-13)))</f>
        <v>#VALUE!</v>
      </c>
      <c r="F1350" s="11"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1" t="str">
        <f>IF(exportált!A1351&lt;&gt;"",IFERROR(LEFT(exportált!A1351,SEARCH("&lt;br/&gt;",SUBSTITUTE(exportált!A1351,"&lt;br&gt;","&lt;br/&gt;"),1)-1),exportált!A1351),"")</f>
        <v/>
      </c>
      <c r="B1351" s="11" t="e">
        <f>LEFT(SUBSTITUTE(exportált!B1351,"&lt;br /&gt;","&lt;br&gt;"),SEARCH("&lt;br&gt;&lt;br&gt;",SUBSTITUTE(SUBSTITUTE(exportált!B1351,"&lt;br /&gt;","&lt;br&gt;"),"&lt;br /&gt;","&lt;br&gt;"),1)-1)</f>
        <v>#VALUE!</v>
      </c>
      <c r="C1351" s="11" t="e">
        <f>SUBSTITUTE(MID(SUBSTITUTE(exportált!B1351,"&lt;br /&gt;","&lt;br&gt;"),LEN('exportált formázott'!B1351)+LEN(D1351)+LEN(E1351)+LEN(F1351)+25,LEN(SUBSTITUTE(exportált!B1351,"&lt;br /&gt;","&lt;br&gt;"))-LEN(D1351)-LEN(E1351)-LEN(F1351)),"&lt;br&gt;",CHAR(10))</f>
        <v>#VALUE!</v>
      </c>
      <c r="D1351" s="11" t="e">
        <f>MID(SUBSTITUTE(exportált!B1351,"&lt;br /&gt;","&lt;br&gt;"),LEN('exportált formázott'!B1351)+9,SEARCH("&lt;br&gt;",RIGHT(SUBSTITUTE(exportált!B1351,"&lt;br /&gt;","&lt;br&gt;"),LEN(SUBSTITUTE(exportált!B1351,"&lt;br /&gt;","&lt;br&gt;"))-LEN(B1351)-8))-1)</f>
        <v>#VALUE!</v>
      </c>
      <c r="E1351" s="11" t="e">
        <f>MID(SUBSTITUTE(exportált!B1351,"&lt;br /&gt;","&lt;br&gt;"),LEN('exportált formázott'!B1351)+LEN(D1351)+13,SEARCH("&lt;br&gt;",RIGHT(SUBSTITUTE(exportált!B1351,"&lt;br /&gt;","&lt;br&gt;"),LEN(SUBSTITUTE(exportált!B1351,"&lt;br /&gt;","&lt;br&gt;"))-LEN(B1351)-LEN(D1351)-13)))</f>
        <v>#VALUE!</v>
      </c>
      <c r="F1351" s="11"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1" t="str">
        <f>IF(exportált!A1352&lt;&gt;"",IFERROR(LEFT(exportált!A1352,SEARCH("&lt;br/&gt;",SUBSTITUTE(exportált!A1352,"&lt;br&gt;","&lt;br/&gt;"),1)-1),exportált!A1352),"")</f>
        <v/>
      </c>
      <c r="B1352" s="11" t="e">
        <f>LEFT(SUBSTITUTE(exportált!B1352,"&lt;br /&gt;","&lt;br&gt;"),SEARCH("&lt;br&gt;&lt;br&gt;",SUBSTITUTE(SUBSTITUTE(exportált!B1352,"&lt;br /&gt;","&lt;br&gt;"),"&lt;br /&gt;","&lt;br&gt;"),1)-1)</f>
        <v>#VALUE!</v>
      </c>
      <c r="C1352" s="11" t="e">
        <f>SUBSTITUTE(MID(SUBSTITUTE(exportált!B1352,"&lt;br /&gt;","&lt;br&gt;"),LEN('exportált formázott'!B1352)+LEN(D1352)+LEN(E1352)+LEN(F1352)+25,LEN(SUBSTITUTE(exportált!B1352,"&lt;br /&gt;","&lt;br&gt;"))-LEN(D1352)-LEN(E1352)-LEN(F1352)),"&lt;br&gt;",CHAR(10))</f>
        <v>#VALUE!</v>
      </c>
      <c r="D1352" s="11" t="e">
        <f>MID(SUBSTITUTE(exportált!B1352,"&lt;br /&gt;","&lt;br&gt;"),LEN('exportált formázott'!B1352)+9,SEARCH("&lt;br&gt;",RIGHT(SUBSTITUTE(exportált!B1352,"&lt;br /&gt;","&lt;br&gt;"),LEN(SUBSTITUTE(exportált!B1352,"&lt;br /&gt;","&lt;br&gt;"))-LEN(B1352)-8))-1)</f>
        <v>#VALUE!</v>
      </c>
      <c r="E1352" s="11" t="e">
        <f>MID(SUBSTITUTE(exportált!B1352,"&lt;br /&gt;","&lt;br&gt;"),LEN('exportált formázott'!B1352)+LEN(D1352)+13,SEARCH("&lt;br&gt;",RIGHT(SUBSTITUTE(exportált!B1352,"&lt;br /&gt;","&lt;br&gt;"),LEN(SUBSTITUTE(exportált!B1352,"&lt;br /&gt;","&lt;br&gt;"))-LEN(B1352)-LEN(D1352)-13)))</f>
        <v>#VALUE!</v>
      </c>
      <c r="F1352" s="11"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1" t="str">
        <f>IF(exportált!A1353&lt;&gt;"",IFERROR(LEFT(exportált!A1353,SEARCH("&lt;br/&gt;",SUBSTITUTE(exportált!A1353,"&lt;br&gt;","&lt;br/&gt;"),1)-1),exportált!A1353),"")</f>
        <v/>
      </c>
      <c r="B1353" s="11" t="e">
        <f>LEFT(SUBSTITUTE(exportált!B1353,"&lt;br /&gt;","&lt;br&gt;"),SEARCH("&lt;br&gt;&lt;br&gt;",SUBSTITUTE(SUBSTITUTE(exportált!B1353,"&lt;br /&gt;","&lt;br&gt;"),"&lt;br /&gt;","&lt;br&gt;"),1)-1)</f>
        <v>#VALUE!</v>
      </c>
      <c r="C1353" s="11" t="e">
        <f>SUBSTITUTE(MID(SUBSTITUTE(exportált!B1353,"&lt;br /&gt;","&lt;br&gt;"),LEN('exportált formázott'!B1353)+LEN(D1353)+LEN(E1353)+LEN(F1353)+25,LEN(SUBSTITUTE(exportált!B1353,"&lt;br /&gt;","&lt;br&gt;"))-LEN(D1353)-LEN(E1353)-LEN(F1353)),"&lt;br&gt;",CHAR(10))</f>
        <v>#VALUE!</v>
      </c>
      <c r="D1353" s="11" t="e">
        <f>MID(SUBSTITUTE(exportált!B1353,"&lt;br /&gt;","&lt;br&gt;"),LEN('exportált formázott'!B1353)+9,SEARCH("&lt;br&gt;",RIGHT(SUBSTITUTE(exportált!B1353,"&lt;br /&gt;","&lt;br&gt;"),LEN(SUBSTITUTE(exportált!B1353,"&lt;br /&gt;","&lt;br&gt;"))-LEN(B1353)-8))-1)</f>
        <v>#VALUE!</v>
      </c>
      <c r="E1353" s="11" t="e">
        <f>MID(SUBSTITUTE(exportált!B1353,"&lt;br /&gt;","&lt;br&gt;"),LEN('exportált formázott'!B1353)+LEN(D1353)+13,SEARCH("&lt;br&gt;",RIGHT(SUBSTITUTE(exportált!B1353,"&lt;br /&gt;","&lt;br&gt;"),LEN(SUBSTITUTE(exportált!B1353,"&lt;br /&gt;","&lt;br&gt;"))-LEN(B1353)-LEN(D1353)-13)))</f>
        <v>#VALUE!</v>
      </c>
      <c r="F1353" s="11"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1" t="str">
        <f>IF(exportált!A1354&lt;&gt;"",IFERROR(LEFT(exportált!A1354,SEARCH("&lt;br/&gt;",SUBSTITUTE(exportált!A1354,"&lt;br&gt;","&lt;br/&gt;"),1)-1),exportált!A1354),"")</f>
        <v/>
      </c>
      <c r="B1354" s="11" t="e">
        <f>LEFT(SUBSTITUTE(exportált!B1354,"&lt;br /&gt;","&lt;br&gt;"),SEARCH("&lt;br&gt;&lt;br&gt;",SUBSTITUTE(SUBSTITUTE(exportált!B1354,"&lt;br /&gt;","&lt;br&gt;"),"&lt;br /&gt;","&lt;br&gt;"),1)-1)</f>
        <v>#VALUE!</v>
      </c>
      <c r="C1354" s="11" t="e">
        <f>SUBSTITUTE(MID(SUBSTITUTE(exportált!B1354,"&lt;br /&gt;","&lt;br&gt;"),LEN('exportált formázott'!B1354)+LEN(D1354)+LEN(E1354)+LEN(F1354)+25,LEN(SUBSTITUTE(exportált!B1354,"&lt;br /&gt;","&lt;br&gt;"))-LEN(D1354)-LEN(E1354)-LEN(F1354)),"&lt;br&gt;",CHAR(10))</f>
        <v>#VALUE!</v>
      </c>
      <c r="D1354" s="11" t="e">
        <f>MID(SUBSTITUTE(exportált!B1354,"&lt;br /&gt;","&lt;br&gt;"),LEN('exportált formázott'!B1354)+9,SEARCH("&lt;br&gt;",RIGHT(SUBSTITUTE(exportált!B1354,"&lt;br /&gt;","&lt;br&gt;"),LEN(SUBSTITUTE(exportált!B1354,"&lt;br /&gt;","&lt;br&gt;"))-LEN(B1354)-8))-1)</f>
        <v>#VALUE!</v>
      </c>
      <c r="E1354" s="11" t="e">
        <f>MID(SUBSTITUTE(exportált!B1354,"&lt;br /&gt;","&lt;br&gt;"),LEN('exportált formázott'!B1354)+LEN(D1354)+13,SEARCH("&lt;br&gt;",RIGHT(SUBSTITUTE(exportált!B1354,"&lt;br /&gt;","&lt;br&gt;"),LEN(SUBSTITUTE(exportált!B1354,"&lt;br /&gt;","&lt;br&gt;"))-LEN(B1354)-LEN(D1354)-13)))</f>
        <v>#VALUE!</v>
      </c>
      <c r="F1354" s="11"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1" t="str">
        <f>IF(exportált!A1355&lt;&gt;"",IFERROR(LEFT(exportált!A1355,SEARCH("&lt;br/&gt;",SUBSTITUTE(exportált!A1355,"&lt;br&gt;","&lt;br/&gt;"),1)-1),exportált!A1355),"")</f>
        <v/>
      </c>
      <c r="B1355" s="11" t="e">
        <f>LEFT(SUBSTITUTE(exportált!B1355,"&lt;br /&gt;","&lt;br&gt;"),SEARCH("&lt;br&gt;&lt;br&gt;",SUBSTITUTE(SUBSTITUTE(exportált!B1355,"&lt;br /&gt;","&lt;br&gt;"),"&lt;br /&gt;","&lt;br&gt;"),1)-1)</f>
        <v>#VALUE!</v>
      </c>
      <c r="C1355" s="11" t="e">
        <f>SUBSTITUTE(MID(SUBSTITUTE(exportált!B1355,"&lt;br /&gt;","&lt;br&gt;"),LEN('exportált formázott'!B1355)+LEN(D1355)+LEN(E1355)+LEN(F1355)+25,LEN(SUBSTITUTE(exportált!B1355,"&lt;br /&gt;","&lt;br&gt;"))-LEN(D1355)-LEN(E1355)-LEN(F1355)),"&lt;br&gt;",CHAR(10))</f>
        <v>#VALUE!</v>
      </c>
      <c r="D1355" s="11" t="e">
        <f>MID(SUBSTITUTE(exportált!B1355,"&lt;br /&gt;","&lt;br&gt;"),LEN('exportált formázott'!B1355)+9,SEARCH("&lt;br&gt;",RIGHT(SUBSTITUTE(exportált!B1355,"&lt;br /&gt;","&lt;br&gt;"),LEN(SUBSTITUTE(exportált!B1355,"&lt;br /&gt;","&lt;br&gt;"))-LEN(B1355)-8))-1)</f>
        <v>#VALUE!</v>
      </c>
      <c r="E1355" s="11" t="e">
        <f>MID(SUBSTITUTE(exportált!B1355,"&lt;br /&gt;","&lt;br&gt;"),LEN('exportált formázott'!B1355)+LEN(D1355)+13,SEARCH("&lt;br&gt;",RIGHT(SUBSTITUTE(exportált!B1355,"&lt;br /&gt;","&lt;br&gt;"),LEN(SUBSTITUTE(exportált!B1355,"&lt;br /&gt;","&lt;br&gt;"))-LEN(B1355)-LEN(D1355)-13)))</f>
        <v>#VALUE!</v>
      </c>
      <c r="F1355" s="11"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1" t="str">
        <f>IF(exportált!A1356&lt;&gt;"",IFERROR(LEFT(exportált!A1356,SEARCH("&lt;br/&gt;",SUBSTITUTE(exportált!A1356,"&lt;br&gt;","&lt;br/&gt;"),1)-1),exportált!A1356),"")</f>
        <v/>
      </c>
      <c r="B1356" s="11" t="e">
        <f>LEFT(SUBSTITUTE(exportált!B1356,"&lt;br /&gt;","&lt;br&gt;"),SEARCH("&lt;br&gt;&lt;br&gt;",SUBSTITUTE(SUBSTITUTE(exportált!B1356,"&lt;br /&gt;","&lt;br&gt;"),"&lt;br /&gt;","&lt;br&gt;"),1)-1)</f>
        <v>#VALUE!</v>
      </c>
      <c r="C1356" s="11" t="e">
        <f>SUBSTITUTE(MID(SUBSTITUTE(exportált!B1356,"&lt;br /&gt;","&lt;br&gt;"),LEN('exportált formázott'!B1356)+LEN(D1356)+LEN(E1356)+LEN(F1356)+25,LEN(SUBSTITUTE(exportált!B1356,"&lt;br /&gt;","&lt;br&gt;"))-LEN(D1356)-LEN(E1356)-LEN(F1356)),"&lt;br&gt;",CHAR(10))</f>
        <v>#VALUE!</v>
      </c>
      <c r="D1356" s="11" t="e">
        <f>MID(SUBSTITUTE(exportált!B1356,"&lt;br /&gt;","&lt;br&gt;"),LEN('exportált formázott'!B1356)+9,SEARCH("&lt;br&gt;",RIGHT(SUBSTITUTE(exportált!B1356,"&lt;br /&gt;","&lt;br&gt;"),LEN(SUBSTITUTE(exportált!B1356,"&lt;br /&gt;","&lt;br&gt;"))-LEN(B1356)-8))-1)</f>
        <v>#VALUE!</v>
      </c>
      <c r="E1356" s="11" t="e">
        <f>MID(SUBSTITUTE(exportált!B1356,"&lt;br /&gt;","&lt;br&gt;"),LEN('exportált formázott'!B1356)+LEN(D1356)+13,SEARCH("&lt;br&gt;",RIGHT(SUBSTITUTE(exportált!B1356,"&lt;br /&gt;","&lt;br&gt;"),LEN(SUBSTITUTE(exportált!B1356,"&lt;br /&gt;","&lt;br&gt;"))-LEN(B1356)-LEN(D1356)-13)))</f>
        <v>#VALUE!</v>
      </c>
      <c r="F1356" s="11"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1" t="str">
        <f>IF(exportált!A1357&lt;&gt;"",IFERROR(LEFT(exportált!A1357,SEARCH("&lt;br/&gt;",SUBSTITUTE(exportált!A1357,"&lt;br&gt;","&lt;br/&gt;"),1)-1),exportált!A1357),"")</f>
        <v/>
      </c>
      <c r="B1357" s="11" t="e">
        <f>LEFT(SUBSTITUTE(exportált!B1357,"&lt;br /&gt;","&lt;br&gt;"),SEARCH("&lt;br&gt;&lt;br&gt;",SUBSTITUTE(SUBSTITUTE(exportált!B1357,"&lt;br /&gt;","&lt;br&gt;"),"&lt;br /&gt;","&lt;br&gt;"),1)-1)</f>
        <v>#VALUE!</v>
      </c>
      <c r="C1357" s="11" t="e">
        <f>SUBSTITUTE(MID(SUBSTITUTE(exportált!B1357,"&lt;br /&gt;","&lt;br&gt;"),LEN('exportált formázott'!B1357)+LEN(D1357)+LEN(E1357)+LEN(F1357)+25,LEN(SUBSTITUTE(exportált!B1357,"&lt;br /&gt;","&lt;br&gt;"))-LEN(D1357)-LEN(E1357)-LEN(F1357)),"&lt;br&gt;",CHAR(10))</f>
        <v>#VALUE!</v>
      </c>
      <c r="D1357" s="11" t="e">
        <f>MID(SUBSTITUTE(exportált!B1357,"&lt;br /&gt;","&lt;br&gt;"),LEN('exportált formázott'!B1357)+9,SEARCH("&lt;br&gt;",RIGHT(SUBSTITUTE(exportált!B1357,"&lt;br /&gt;","&lt;br&gt;"),LEN(SUBSTITUTE(exportált!B1357,"&lt;br /&gt;","&lt;br&gt;"))-LEN(B1357)-8))-1)</f>
        <v>#VALUE!</v>
      </c>
      <c r="E1357" s="11" t="e">
        <f>MID(SUBSTITUTE(exportált!B1357,"&lt;br /&gt;","&lt;br&gt;"),LEN('exportált formázott'!B1357)+LEN(D1357)+13,SEARCH("&lt;br&gt;",RIGHT(SUBSTITUTE(exportált!B1357,"&lt;br /&gt;","&lt;br&gt;"),LEN(SUBSTITUTE(exportált!B1357,"&lt;br /&gt;","&lt;br&gt;"))-LEN(B1357)-LEN(D1357)-13)))</f>
        <v>#VALUE!</v>
      </c>
      <c r="F1357" s="11"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1" t="str">
        <f>IF(exportált!A1358&lt;&gt;"",IFERROR(LEFT(exportált!A1358,SEARCH("&lt;br/&gt;",SUBSTITUTE(exportált!A1358,"&lt;br&gt;","&lt;br/&gt;"),1)-1),exportált!A1358),"")</f>
        <v/>
      </c>
      <c r="B1358" s="11" t="e">
        <f>LEFT(SUBSTITUTE(exportált!B1358,"&lt;br /&gt;","&lt;br&gt;"),SEARCH("&lt;br&gt;&lt;br&gt;",SUBSTITUTE(SUBSTITUTE(exportált!B1358,"&lt;br /&gt;","&lt;br&gt;"),"&lt;br /&gt;","&lt;br&gt;"),1)-1)</f>
        <v>#VALUE!</v>
      </c>
      <c r="C1358" s="11" t="e">
        <f>SUBSTITUTE(MID(SUBSTITUTE(exportált!B1358,"&lt;br /&gt;","&lt;br&gt;"),LEN('exportált formázott'!B1358)+LEN(D1358)+LEN(E1358)+LEN(F1358)+25,LEN(SUBSTITUTE(exportált!B1358,"&lt;br /&gt;","&lt;br&gt;"))-LEN(D1358)-LEN(E1358)-LEN(F1358)),"&lt;br&gt;",CHAR(10))</f>
        <v>#VALUE!</v>
      </c>
      <c r="D1358" s="11" t="e">
        <f>MID(SUBSTITUTE(exportált!B1358,"&lt;br /&gt;","&lt;br&gt;"),LEN('exportált formázott'!B1358)+9,SEARCH("&lt;br&gt;",RIGHT(SUBSTITUTE(exportált!B1358,"&lt;br /&gt;","&lt;br&gt;"),LEN(SUBSTITUTE(exportált!B1358,"&lt;br /&gt;","&lt;br&gt;"))-LEN(B1358)-8))-1)</f>
        <v>#VALUE!</v>
      </c>
      <c r="E1358" s="11" t="e">
        <f>MID(SUBSTITUTE(exportált!B1358,"&lt;br /&gt;","&lt;br&gt;"),LEN('exportált formázott'!B1358)+LEN(D1358)+13,SEARCH("&lt;br&gt;",RIGHT(SUBSTITUTE(exportált!B1358,"&lt;br /&gt;","&lt;br&gt;"),LEN(SUBSTITUTE(exportált!B1358,"&lt;br /&gt;","&lt;br&gt;"))-LEN(B1358)-LEN(D1358)-13)))</f>
        <v>#VALUE!</v>
      </c>
      <c r="F1358" s="11"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1" t="str">
        <f>IF(exportált!A1359&lt;&gt;"",IFERROR(LEFT(exportált!A1359,SEARCH("&lt;br/&gt;",SUBSTITUTE(exportált!A1359,"&lt;br&gt;","&lt;br/&gt;"),1)-1),exportált!A1359),"")</f>
        <v/>
      </c>
      <c r="B1359" s="11" t="e">
        <f>LEFT(SUBSTITUTE(exportált!B1359,"&lt;br /&gt;","&lt;br&gt;"),SEARCH("&lt;br&gt;&lt;br&gt;",SUBSTITUTE(SUBSTITUTE(exportált!B1359,"&lt;br /&gt;","&lt;br&gt;"),"&lt;br /&gt;","&lt;br&gt;"),1)-1)</f>
        <v>#VALUE!</v>
      </c>
      <c r="C1359" s="11" t="e">
        <f>SUBSTITUTE(MID(SUBSTITUTE(exportált!B1359,"&lt;br /&gt;","&lt;br&gt;"),LEN('exportált formázott'!B1359)+LEN(D1359)+LEN(E1359)+LEN(F1359)+25,LEN(SUBSTITUTE(exportált!B1359,"&lt;br /&gt;","&lt;br&gt;"))-LEN(D1359)-LEN(E1359)-LEN(F1359)),"&lt;br&gt;",CHAR(10))</f>
        <v>#VALUE!</v>
      </c>
      <c r="D1359" s="11" t="e">
        <f>MID(SUBSTITUTE(exportált!B1359,"&lt;br /&gt;","&lt;br&gt;"),LEN('exportált formázott'!B1359)+9,SEARCH("&lt;br&gt;",RIGHT(SUBSTITUTE(exportált!B1359,"&lt;br /&gt;","&lt;br&gt;"),LEN(SUBSTITUTE(exportált!B1359,"&lt;br /&gt;","&lt;br&gt;"))-LEN(B1359)-8))-1)</f>
        <v>#VALUE!</v>
      </c>
      <c r="E1359" s="11" t="e">
        <f>MID(SUBSTITUTE(exportált!B1359,"&lt;br /&gt;","&lt;br&gt;"),LEN('exportált formázott'!B1359)+LEN(D1359)+13,SEARCH("&lt;br&gt;",RIGHT(SUBSTITUTE(exportált!B1359,"&lt;br /&gt;","&lt;br&gt;"),LEN(SUBSTITUTE(exportált!B1359,"&lt;br /&gt;","&lt;br&gt;"))-LEN(B1359)-LEN(D1359)-13)))</f>
        <v>#VALUE!</v>
      </c>
      <c r="F1359" s="11"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1" t="str">
        <f>IF(exportált!A1360&lt;&gt;"",IFERROR(LEFT(exportált!A1360,SEARCH("&lt;br/&gt;",SUBSTITUTE(exportált!A1360,"&lt;br&gt;","&lt;br/&gt;"),1)-1),exportált!A1360),"")</f>
        <v/>
      </c>
      <c r="B1360" s="11" t="e">
        <f>LEFT(SUBSTITUTE(exportált!B1360,"&lt;br /&gt;","&lt;br&gt;"),SEARCH("&lt;br&gt;&lt;br&gt;",SUBSTITUTE(SUBSTITUTE(exportált!B1360,"&lt;br /&gt;","&lt;br&gt;"),"&lt;br /&gt;","&lt;br&gt;"),1)-1)</f>
        <v>#VALUE!</v>
      </c>
      <c r="C1360" s="11" t="e">
        <f>SUBSTITUTE(MID(SUBSTITUTE(exportált!B1360,"&lt;br /&gt;","&lt;br&gt;"),LEN('exportált formázott'!B1360)+LEN(D1360)+LEN(E1360)+LEN(F1360)+25,LEN(SUBSTITUTE(exportált!B1360,"&lt;br /&gt;","&lt;br&gt;"))-LEN(D1360)-LEN(E1360)-LEN(F1360)),"&lt;br&gt;",CHAR(10))</f>
        <v>#VALUE!</v>
      </c>
      <c r="D1360" s="11" t="e">
        <f>MID(SUBSTITUTE(exportált!B1360,"&lt;br /&gt;","&lt;br&gt;"),LEN('exportált formázott'!B1360)+9,SEARCH("&lt;br&gt;",RIGHT(SUBSTITUTE(exportált!B1360,"&lt;br /&gt;","&lt;br&gt;"),LEN(SUBSTITUTE(exportált!B1360,"&lt;br /&gt;","&lt;br&gt;"))-LEN(B1360)-8))-1)</f>
        <v>#VALUE!</v>
      </c>
      <c r="E1360" s="11" t="e">
        <f>MID(SUBSTITUTE(exportált!B1360,"&lt;br /&gt;","&lt;br&gt;"),LEN('exportált formázott'!B1360)+LEN(D1360)+13,SEARCH("&lt;br&gt;",RIGHT(SUBSTITUTE(exportált!B1360,"&lt;br /&gt;","&lt;br&gt;"),LEN(SUBSTITUTE(exportált!B1360,"&lt;br /&gt;","&lt;br&gt;"))-LEN(B1360)-LEN(D1360)-13)))</f>
        <v>#VALUE!</v>
      </c>
      <c r="F1360" s="11"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1" t="str">
        <f>IF(exportált!A1361&lt;&gt;"",IFERROR(LEFT(exportált!A1361,SEARCH("&lt;br/&gt;",SUBSTITUTE(exportált!A1361,"&lt;br&gt;","&lt;br/&gt;"),1)-1),exportált!A1361),"")</f>
        <v/>
      </c>
      <c r="B1361" s="11" t="e">
        <f>LEFT(SUBSTITUTE(exportált!B1361,"&lt;br /&gt;","&lt;br&gt;"),SEARCH("&lt;br&gt;&lt;br&gt;",SUBSTITUTE(SUBSTITUTE(exportált!B1361,"&lt;br /&gt;","&lt;br&gt;"),"&lt;br /&gt;","&lt;br&gt;"),1)-1)</f>
        <v>#VALUE!</v>
      </c>
      <c r="C1361" s="11" t="e">
        <f>SUBSTITUTE(MID(SUBSTITUTE(exportált!B1361,"&lt;br /&gt;","&lt;br&gt;"),LEN('exportált formázott'!B1361)+LEN(D1361)+LEN(E1361)+LEN(F1361)+25,LEN(SUBSTITUTE(exportált!B1361,"&lt;br /&gt;","&lt;br&gt;"))-LEN(D1361)-LEN(E1361)-LEN(F1361)),"&lt;br&gt;",CHAR(10))</f>
        <v>#VALUE!</v>
      </c>
      <c r="D1361" s="11" t="e">
        <f>MID(SUBSTITUTE(exportált!B1361,"&lt;br /&gt;","&lt;br&gt;"),LEN('exportált formázott'!B1361)+9,SEARCH("&lt;br&gt;",RIGHT(SUBSTITUTE(exportált!B1361,"&lt;br /&gt;","&lt;br&gt;"),LEN(SUBSTITUTE(exportált!B1361,"&lt;br /&gt;","&lt;br&gt;"))-LEN(B1361)-8))-1)</f>
        <v>#VALUE!</v>
      </c>
      <c r="E1361" s="11" t="e">
        <f>MID(SUBSTITUTE(exportált!B1361,"&lt;br /&gt;","&lt;br&gt;"),LEN('exportált formázott'!B1361)+LEN(D1361)+13,SEARCH("&lt;br&gt;",RIGHT(SUBSTITUTE(exportált!B1361,"&lt;br /&gt;","&lt;br&gt;"),LEN(SUBSTITUTE(exportált!B1361,"&lt;br /&gt;","&lt;br&gt;"))-LEN(B1361)-LEN(D1361)-13)))</f>
        <v>#VALUE!</v>
      </c>
      <c r="F1361" s="11"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1" t="str">
        <f>IF(exportált!A1362&lt;&gt;"",IFERROR(LEFT(exportált!A1362,SEARCH("&lt;br/&gt;",SUBSTITUTE(exportált!A1362,"&lt;br&gt;","&lt;br/&gt;"),1)-1),exportált!A1362),"")</f>
        <v/>
      </c>
      <c r="B1362" s="11" t="e">
        <f>LEFT(SUBSTITUTE(exportált!B1362,"&lt;br /&gt;","&lt;br&gt;"),SEARCH("&lt;br&gt;&lt;br&gt;",SUBSTITUTE(SUBSTITUTE(exportált!B1362,"&lt;br /&gt;","&lt;br&gt;"),"&lt;br /&gt;","&lt;br&gt;"),1)-1)</f>
        <v>#VALUE!</v>
      </c>
      <c r="C1362" s="11" t="e">
        <f>SUBSTITUTE(MID(SUBSTITUTE(exportált!B1362,"&lt;br /&gt;","&lt;br&gt;"),LEN('exportált formázott'!B1362)+LEN(D1362)+LEN(E1362)+LEN(F1362)+25,LEN(SUBSTITUTE(exportált!B1362,"&lt;br /&gt;","&lt;br&gt;"))-LEN(D1362)-LEN(E1362)-LEN(F1362)),"&lt;br&gt;",CHAR(10))</f>
        <v>#VALUE!</v>
      </c>
      <c r="D1362" s="11" t="e">
        <f>MID(SUBSTITUTE(exportált!B1362,"&lt;br /&gt;","&lt;br&gt;"),LEN('exportált formázott'!B1362)+9,SEARCH("&lt;br&gt;",RIGHT(SUBSTITUTE(exportált!B1362,"&lt;br /&gt;","&lt;br&gt;"),LEN(SUBSTITUTE(exportált!B1362,"&lt;br /&gt;","&lt;br&gt;"))-LEN(B1362)-8))-1)</f>
        <v>#VALUE!</v>
      </c>
      <c r="E1362" s="11" t="e">
        <f>MID(SUBSTITUTE(exportált!B1362,"&lt;br /&gt;","&lt;br&gt;"),LEN('exportált formázott'!B1362)+LEN(D1362)+13,SEARCH("&lt;br&gt;",RIGHT(SUBSTITUTE(exportált!B1362,"&lt;br /&gt;","&lt;br&gt;"),LEN(SUBSTITUTE(exportált!B1362,"&lt;br /&gt;","&lt;br&gt;"))-LEN(B1362)-LEN(D1362)-13)))</f>
        <v>#VALUE!</v>
      </c>
      <c r="F1362" s="11"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1" t="str">
        <f>IF(exportált!A1363&lt;&gt;"",IFERROR(LEFT(exportált!A1363,SEARCH("&lt;br/&gt;",SUBSTITUTE(exportált!A1363,"&lt;br&gt;","&lt;br/&gt;"),1)-1),exportált!A1363),"")</f>
        <v/>
      </c>
      <c r="B1363" s="11" t="e">
        <f>LEFT(SUBSTITUTE(exportált!B1363,"&lt;br /&gt;","&lt;br&gt;"),SEARCH("&lt;br&gt;&lt;br&gt;",SUBSTITUTE(SUBSTITUTE(exportált!B1363,"&lt;br /&gt;","&lt;br&gt;"),"&lt;br /&gt;","&lt;br&gt;"),1)-1)</f>
        <v>#VALUE!</v>
      </c>
      <c r="C1363" s="11" t="e">
        <f>SUBSTITUTE(MID(SUBSTITUTE(exportált!B1363,"&lt;br /&gt;","&lt;br&gt;"),LEN('exportált formázott'!B1363)+LEN(D1363)+LEN(E1363)+LEN(F1363)+25,LEN(SUBSTITUTE(exportált!B1363,"&lt;br /&gt;","&lt;br&gt;"))-LEN(D1363)-LEN(E1363)-LEN(F1363)),"&lt;br&gt;",CHAR(10))</f>
        <v>#VALUE!</v>
      </c>
      <c r="D1363" s="11" t="e">
        <f>MID(SUBSTITUTE(exportált!B1363,"&lt;br /&gt;","&lt;br&gt;"),LEN('exportált formázott'!B1363)+9,SEARCH("&lt;br&gt;",RIGHT(SUBSTITUTE(exportált!B1363,"&lt;br /&gt;","&lt;br&gt;"),LEN(SUBSTITUTE(exportált!B1363,"&lt;br /&gt;","&lt;br&gt;"))-LEN(B1363)-8))-1)</f>
        <v>#VALUE!</v>
      </c>
      <c r="E1363" s="11" t="e">
        <f>MID(SUBSTITUTE(exportált!B1363,"&lt;br /&gt;","&lt;br&gt;"),LEN('exportált formázott'!B1363)+LEN(D1363)+13,SEARCH("&lt;br&gt;",RIGHT(SUBSTITUTE(exportált!B1363,"&lt;br /&gt;","&lt;br&gt;"),LEN(SUBSTITUTE(exportált!B1363,"&lt;br /&gt;","&lt;br&gt;"))-LEN(B1363)-LEN(D1363)-13)))</f>
        <v>#VALUE!</v>
      </c>
      <c r="F1363" s="11"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1" t="str">
        <f>IF(exportált!A1364&lt;&gt;"",IFERROR(LEFT(exportált!A1364,SEARCH("&lt;br/&gt;",SUBSTITUTE(exportált!A1364,"&lt;br&gt;","&lt;br/&gt;"),1)-1),exportált!A1364),"")</f>
        <v/>
      </c>
      <c r="B1364" s="11" t="e">
        <f>LEFT(SUBSTITUTE(exportált!B1364,"&lt;br /&gt;","&lt;br&gt;"),SEARCH("&lt;br&gt;&lt;br&gt;",SUBSTITUTE(SUBSTITUTE(exportált!B1364,"&lt;br /&gt;","&lt;br&gt;"),"&lt;br /&gt;","&lt;br&gt;"),1)-1)</f>
        <v>#VALUE!</v>
      </c>
      <c r="C1364" s="11" t="e">
        <f>SUBSTITUTE(MID(SUBSTITUTE(exportált!B1364,"&lt;br /&gt;","&lt;br&gt;"),LEN('exportált formázott'!B1364)+LEN(D1364)+LEN(E1364)+LEN(F1364)+25,LEN(SUBSTITUTE(exportált!B1364,"&lt;br /&gt;","&lt;br&gt;"))-LEN(D1364)-LEN(E1364)-LEN(F1364)),"&lt;br&gt;",CHAR(10))</f>
        <v>#VALUE!</v>
      </c>
      <c r="D1364" s="11" t="e">
        <f>MID(SUBSTITUTE(exportált!B1364,"&lt;br /&gt;","&lt;br&gt;"),LEN('exportált formázott'!B1364)+9,SEARCH("&lt;br&gt;",RIGHT(SUBSTITUTE(exportált!B1364,"&lt;br /&gt;","&lt;br&gt;"),LEN(SUBSTITUTE(exportált!B1364,"&lt;br /&gt;","&lt;br&gt;"))-LEN(B1364)-8))-1)</f>
        <v>#VALUE!</v>
      </c>
      <c r="E1364" s="11" t="e">
        <f>MID(SUBSTITUTE(exportált!B1364,"&lt;br /&gt;","&lt;br&gt;"),LEN('exportált formázott'!B1364)+LEN(D1364)+13,SEARCH("&lt;br&gt;",RIGHT(SUBSTITUTE(exportált!B1364,"&lt;br /&gt;","&lt;br&gt;"),LEN(SUBSTITUTE(exportált!B1364,"&lt;br /&gt;","&lt;br&gt;"))-LEN(B1364)-LEN(D1364)-13)))</f>
        <v>#VALUE!</v>
      </c>
      <c r="F1364" s="11"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1" t="str">
        <f>IF(exportált!A1365&lt;&gt;"",IFERROR(LEFT(exportált!A1365,SEARCH("&lt;br/&gt;",SUBSTITUTE(exportált!A1365,"&lt;br&gt;","&lt;br/&gt;"),1)-1),exportált!A1365),"")</f>
        <v/>
      </c>
      <c r="B1365" s="11" t="e">
        <f>LEFT(SUBSTITUTE(exportált!B1365,"&lt;br /&gt;","&lt;br&gt;"),SEARCH("&lt;br&gt;&lt;br&gt;",SUBSTITUTE(SUBSTITUTE(exportált!B1365,"&lt;br /&gt;","&lt;br&gt;"),"&lt;br /&gt;","&lt;br&gt;"),1)-1)</f>
        <v>#VALUE!</v>
      </c>
      <c r="C1365" s="11" t="e">
        <f>SUBSTITUTE(MID(SUBSTITUTE(exportált!B1365,"&lt;br /&gt;","&lt;br&gt;"),LEN('exportált formázott'!B1365)+LEN(D1365)+LEN(E1365)+LEN(F1365)+25,LEN(SUBSTITUTE(exportált!B1365,"&lt;br /&gt;","&lt;br&gt;"))-LEN(D1365)-LEN(E1365)-LEN(F1365)),"&lt;br&gt;",CHAR(10))</f>
        <v>#VALUE!</v>
      </c>
      <c r="D1365" s="11" t="e">
        <f>MID(SUBSTITUTE(exportált!B1365,"&lt;br /&gt;","&lt;br&gt;"),LEN('exportált formázott'!B1365)+9,SEARCH("&lt;br&gt;",RIGHT(SUBSTITUTE(exportált!B1365,"&lt;br /&gt;","&lt;br&gt;"),LEN(SUBSTITUTE(exportált!B1365,"&lt;br /&gt;","&lt;br&gt;"))-LEN(B1365)-8))-1)</f>
        <v>#VALUE!</v>
      </c>
      <c r="E1365" s="11" t="e">
        <f>MID(SUBSTITUTE(exportált!B1365,"&lt;br /&gt;","&lt;br&gt;"),LEN('exportált formázott'!B1365)+LEN(D1365)+13,SEARCH("&lt;br&gt;",RIGHT(SUBSTITUTE(exportált!B1365,"&lt;br /&gt;","&lt;br&gt;"),LEN(SUBSTITUTE(exportált!B1365,"&lt;br /&gt;","&lt;br&gt;"))-LEN(B1365)-LEN(D1365)-13)))</f>
        <v>#VALUE!</v>
      </c>
      <c r="F1365" s="11"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1" t="str">
        <f>IF(exportált!A1366&lt;&gt;"",IFERROR(LEFT(exportált!A1366,SEARCH("&lt;br/&gt;",SUBSTITUTE(exportált!A1366,"&lt;br&gt;","&lt;br/&gt;"),1)-1),exportált!A1366),"")</f>
        <v/>
      </c>
      <c r="B1366" s="11" t="e">
        <f>LEFT(SUBSTITUTE(exportált!B1366,"&lt;br /&gt;","&lt;br&gt;"),SEARCH("&lt;br&gt;&lt;br&gt;",SUBSTITUTE(SUBSTITUTE(exportált!B1366,"&lt;br /&gt;","&lt;br&gt;"),"&lt;br /&gt;","&lt;br&gt;"),1)-1)</f>
        <v>#VALUE!</v>
      </c>
      <c r="C1366" s="11" t="e">
        <f>SUBSTITUTE(MID(SUBSTITUTE(exportált!B1366,"&lt;br /&gt;","&lt;br&gt;"),LEN('exportált formázott'!B1366)+LEN(D1366)+LEN(E1366)+LEN(F1366)+25,LEN(SUBSTITUTE(exportált!B1366,"&lt;br /&gt;","&lt;br&gt;"))-LEN(D1366)-LEN(E1366)-LEN(F1366)),"&lt;br&gt;",CHAR(10))</f>
        <v>#VALUE!</v>
      </c>
      <c r="D1366" s="11" t="e">
        <f>MID(SUBSTITUTE(exportált!B1366,"&lt;br /&gt;","&lt;br&gt;"),LEN('exportált formázott'!B1366)+9,SEARCH("&lt;br&gt;",RIGHT(SUBSTITUTE(exportált!B1366,"&lt;br /&gt;","&lt;br&gt;"),LEN(SUBSTITUTE(exportált!B1366,"&lt;br /&gt;","&lt;br&gt;"))-LEN(B1366)-8))-1)</f>
        <v>#VALUE!</v>
      </c>
      <c r="E1366" s="11" t="e">
        <f>MID(SUBSTITUTE(exportált!B1366,"&lt;br /&gt;","&lt;br&gt;"),LEN('exportált formázott'!B1366)+LEN(D1366)+13,SEARCH("&lt;br&gt;",RIGHT(SUBSTITUTE(exportált!B1366,"&lt;br /&gt;","&lt;br&gt;"),LEN(SUBSTITUTE(exportált!B1366,"&lt;br /&gt;","&lt;br&gt;"))-LEN(B1366)-LEN(D1366)-13)))</f>
        <v>#VALUE!</v>
      </c>
      <c r="F1366" s="11"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1" t="str">
        <f>IF(exportált!A1367&lt;&gt;"",IFERROR(LEFT(exportált!A1367,SEARCH("&lt;br/&gt;",SUBSTITUTE(exportált!A1367,"&lt;br&gt;","&lt;br/&gt;"),1)-1),exportált!A1367),"")</f>
        <v/>
      </c>
      <c r="B1367" s="11" t="e">
        <f>LEFT(SUBSTITUTE(exportált!B1367,"&lt;br /&gt;","&lt;br&gt;"),SEARCH("&lt;br&gt;&lt;br&gt;",SUBSTITUTE(SUBSTITUTE(exportált!B1367,"&lt;br /&gt;","&lt;br&gt;"),"&lt;br /&gt;","&lt;br&gt;"),1)-1)</f>
        <v>#VALUE!</v>
      </c>
      <c r="C1367" s="11" t="e">
        <f>SUBSTITUTE(MID(SUBSTITUTE(exportált!B1367,"&lt;br /&gt;","&lt;br&gt;"),LEN('exportált formázott'!B1367)+LEN(D1367)+LEN(E1367)+LEN(F1367)+25,LEN(SUBSTITUTE(exportált!B1367,"&lt;br /&gt;","&lt;br&gt;"))-LEN(D1367)-LEN(E1367)-LEN(F1367)),"&lt;br&gt;",CHAR(10))</f>
        <v>#VALUE!</v>
      </c>
      <c r="D1367" s="11" t="e">
        <f>MID(SUBSTITUTE(exportált!B1367,"&lt;br /&gt;","&lt;br&gt;"),LEN('exportált formázott'!B1367)+9,SEARCH("&lt;br&gt;",RIGHT(SUBSTITUTE(exportált!B1367,"&lt;br /&gt;","&lt;br&gt;"),LEN(SUBSTITUTE(exportált!B1367,"&lt;br /&gt;","&lt;br&gt;"))-LEN(B1367)-8))-1)</f>
        <v>#VALUE!</v>
      </c>
      <c r="E1367" s="11" t="e">
        <f>MID(SUBSTITUTE(exportált!B1367,"&lt;br /&gt;","&lt;br&gt;"),LEN('exportált formázott'!B1367)+LEN(D1367)+13,SEARCH("&lt;br&gt;",RIGHT(SUBSTITUTE(exportált!B1367,"&lt;br /&gt;","&lt;br&gt;"),LEN(SUBSTITUTE(exportált!B1367,"&lt;br /&gt;","&lt;br&gt;"))-LEN(B1367)-LEN(D1367)-13)))</f>
        <v>#VALUE!</v>
      </c>
      <c r="F1367" s="11"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1" t="str">
        <f>IF(exportált!A1368&lt;&gt;"",IFERROR(LEFT(exportált!A1368,SEARCH("&lt;br/&gt;",SUBSTITUTE(exportált!A1368,"&lt;br&gt;","&lt;br/&gt;"),1)-1),exportált!A1368),"")</f>
        <v/>
      </c>
      <c r="B1368" s="11" t="e">
        <f>LEFT(SUBSTITUTE(exportált!B1368,"&lt;br /&gt;","&lt;br&gt;"),SEARCH("&lt;br&gt;&lt;br&gt;",SUBSTITUTE(SUBSTITUTE(exportált!B1368,"&lt;br /&gt;","&lt;br&gt;"),"&lt;br /&gt;","&lt;br&gt;"),1)-1)</f>
        <v>#VALUE!</v>
      </c>
      <c r="C1368" s="11" t="e">
        <f>SUBSTITUTE(MID(SUBSTITUTE(exportált!B1368,"&lt;br /&gt;","&lt;br&gt;"),LEN('exportált formázott'!B1368)+LEN(D1368)+LEN(E1368)+LEN(F1368)+25,LEN(SUBSTITUTE(exportált!B1368,"&lt;br /&gt;","&lt;br&gt;"))-LEN(D1368)-LEN(E1368)-LEN(F1368)),"&lt;br&gt;",CHAR(10))</f>
        <v>#VALUE!</v>
      </c>
      <c r="D1368" s="11" t="e">
        <f>MID(SUBSTITUTE(exportált!B1368,"&lt;br /&gt;","&lt;br&gt;"),LEN('exportált formázott'!B1368)+9,SEARCH("&lt;br&gt;",RIGHT(SUBSTITUTE(exportált!B1368,"&lt;br /&gt;","&lt;br&gt;"),LEN(SUBSTITUTE(exportált!B1368,"&lt;br /&gt;","&lt;br&gt;"))-LEN(B1368)-8))-1)</f>
        <v>#VALUE!</v>
      </c>
      <c r="E1368" s="11" t="e">
        <f>MID(SUBSTITUTE(exportált!B1368,"&lt;br /&gt;","&lt;br&gt;"),LEN('exportált formázott'!B1368)+LEN(D1368)+13,SEARCH("&lt;br&gt;",RIGHT(SUBSTITUTE(exportált!B1368,"&lt;br /&gt;","&lt;br&gt;"),LEN(SUBSTITUTE(exportált!B1368,"&lt;br /&gt;","&lt;br&gt;"))-LEN(B1368)-LEN(D1368)-13)))</f>
        <v>#VALUE!</v>
      </c>
      <c r="F1368" s="11"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1" t="str">
        <f>IF(exportált!A1369&lt;&gt;"",IFERROR(LEFT(exportált!A1369,SEARCH("&lt;br/&gt;",SUBSTITUTE(exportált!A1369,"&lt;br&gt;","&lt;br/&gt;"),1)-1),exportált!A1369),"")</f>
        <v/>
      </c>
      <c r="B1369" s="11" t="e">
        <f>LEFT(SUBSTITUTE(exportált!B1369,"&lt;br /&gt;","&lt;br&gt;"),SEARCH("&lt;br&gt;&lt;br&gt;",SUBSTITUTE(SUBSTITUTE(exportált!B1369,"&lt;br /&gt;","&lt;br&gt;"),"&lt;br /&gt;","&lt;br&gt;"),1)-1)</f>
        <v>#VALUE!</v>
      </c>
      <c r="C1369" s="11" t="e">
        <f>SUBSTITUTE(MID(SUBSTITUTE(exportált!B1369,"&lt;br /&gt;","&lt;br&gt;"),LEN('exportált formázott'!B1369)+LEN(D1369)+LEN(E1369)+LEN(F1369)+25,LEN(SUBSTITUTE(exportált!B1369,"&lt;br /&gt;","&lt;br&gt;"))-LEN(D1369)-LEN(E1369)-LEN(F1369)),"&lt;br&gt;",CHAR(10))</f>
        <v>#VALUE!</v>
      </c>
      <c r="D1369" s="11" t="e">
        <f>MID(SUBSTITUTE(exportált!B1369,"&lt;br /&gt;","&lt;br&gt;"),LEN('exportált formázott'!B1369)+9,SEARCH("&lt;br&gt;",RIGHT(SUBSTITUTE(exportált!B1369,"&lt;br /&gt;","&lt;br&gt;"),LEN(SUBSTITUTE(exportált!B1369,"&lt;br /&gt;","&lt;br&gt;"))-LEN(B1369)-8))-1)</f>
        <v>#VALUE!</v>
      </c>
      <c r="E1369" s="11" t="e">
        <f>MID(SUBSTITUTE(exportált!B1369,"&lt;br /&gt;","&lt;br&gt;"),LEN('exportált formázott'!B1369)+LEN(D1369)+13,SEARCH("&lt;br&gt;",RIGHT(SUBSTITUTE(exportált!B1369,"&lt;br /&gt;","&lt;br&gt;"),LEN(SUBSTITUTE(exportált!B1369,"&lt;br /&gt;","&lt;br&gt;"))-LEN(B1369)-LEN(D1369)-13)))</f>
        <v>#VALUE!</v>
      </c>
      <c r="F1369" s="11"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1" t="str">
        <f>IF(exportált!A1370&lt;&gt;"",IFERROR(LEFT(exportált!A1370,SEARCH("&lt;br/&gt;",SUBSTITUTE(exportált!A1370,"&lt;br&gt;","&lt;br/&gt;"),1)-1),exportált!A1370),"")</f>
        <v/>
      </c>
      <c r="B1370" s="11" t="e">
        <f>LEFT(SUBSTITUTE(exportált!B1370,"&lt;br /&gt;","&lt;br&gt;"),SEARCH("&lt;br&gt;&lt;br&gt;",SUBSTITUTE(SUBSTITUTE(exportált!B1370,"&lt;br /&gt;","&lt;br&gt;"),"&lt;br /&gt;","&lt;br&gt;"),1)-1)</f>
        <v>#VALUE!</v>
      </c>
      <c r="C1370" s="11" t="e">
        <f>SUBSTITUTE(MID(SUBSTITUTE(exportált!B1370,"&lt;br /&gt;","&lt;br&gt;"),LEN('exportált formázott'!B1370)+LEN(D1370)+LEN(E1370)+LEN(F1370)+25,LEN(SUBSTITUTE(exportált!B1370,"&lt;br /&gt;","&lt;br&gt;"))-LEN(D1370)-LEN(E1370)-LEN(F1370)),"&lt;br&gt;",CHAR(10))</f>
        <v>#VALUE!</v>
      </c>
      <c r="D1370" s="11" t="e">
        <f>MID(SUBSTITUTE(exportált!B1370,"&lt;br /&gt;","&lt;br&gt;"),LEN('exportált formázott'!B1370)+9,SEARCH("&lt;br&gt;",RIGHT(SUBSTITUTE(exportált!B1370,"&lt;br /&gt;","&lt;br&gt;"),LEN(SUBSTITUTE(exportált!B1370,"&lt;br /&gt;","&lt;br&gt;"))-LEN(B1370)-8))-1)</f>
        <v>#VALUE!</v>
      </c>
      <c r="E1370" s="11" t="e">
        <f>MID(SUBSTITUTE(exportált!B1370,"&lt;br /&gt;","&lt;br&gt;"),LEN('exportált formázott'!B1370)+LEN(D1370)+13,SEARCH("&lt;br&gt;",RIGHT(SUBSTITUTE(exportált!B1370,"&lt;br /&gt;","&lt;br&gt;"),LEN(SUBSTITUTE(exportált!B1370,"&lt;br /&gt;","&lt;br&gt;"))-LEN(B1370)-LEN(D1370)-13)))</f>
        <v>#VALUE!</v>
      </c>
      <c r="F1370" s="11"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1" t="str">
        <f>IF(exportált!A1371&lt;&gt;"",IFERROR(LEFT(exportált!A1371,SEARCH("&lt;br/&gt;",SUBSTITUTE(exportált!A1371,"&lt;br&gt;","&lt;br/&gt;"),1)-1),exportált!A1371),"")</f>
        <v/>
      </c>
      <c r="B1371" s="11" t="e">
        <f>LEFT(SUBSTITUTE(exportált!B1371,"&lt;br /&gt;","&lt;br&gt;"),SEARCH("&lt;br&gt;&lt;br&gt;",SUBSTITUTE(SUBSTITUTE(exportált!B1371,"&lt;br /&gt;","&lt;br&gt;"),"&lt;br /&gt;","&lt;br&gt;"),1)-1)</f>
        <v>#VALUE!</v>
      </c>
      <c r="C1371" s="11" t="e">
        <f>SUBSTITUTE(MID(SUBSTITUTE(exportált!B1371,"&lt;br /&gt;","&lt;br&gt;"),LEN('exportált formázott'!B1371)+LEN(D1371)+LEN(E1371)+LEN(F1371)+25,LEN(SUBSTITUTE(exportált!B1371,"&lt;br /&gt;","&lt;br&gt;"))-LEN(D1371)-LEN(E1371)-LEN(F1371)),"&lt;br&gt;",CHAR(10))</f>
        <v>#VALUE!</v>
      </c>
      <c r="D1371" s="11" t="e">
        <f>MID(SUBSTITUTE(exportált!B1371,"&lt;br /&gt;","&lt;br&gt;"),LEN('exportált formázott'!B1371)+9,SEARCH("&lt;br&gt;",RIGHT(SUBSTITUTE(exportált!B1371,"&lt;br /&gt;","&lt;br&gt;"),LEN(SUBSTITUTE(exportált!B1371,"&lt;br /&gt;","&lt;br&gt;"))-LEN(B1371)-8))-1)</f>
        <v>#VALUE!</v>
      </c>
      <c r="E1371" s="11" t="e">
        <f>MID(SUBSTITUTE(exportált!B1371,"&lt;br /&gt;","&lt;br&gt;"),LEN('exportált formázott'!B1371)+LEN(D1371)+13,SEARCH("&lt;br&gt;",RIGHT(SUBSTITUTE(exportált!B1371,"&lt;br /&gt;","&lt;br&gt;"),LEN(SUBSTITUTE(exportált!B1371,"&lt;br /&gt;","&lt;br&gt;"))-LEN(B1371)-LEN(D1371)-13)))</f>
        <v>#VALUE!</v>
      </c>
      <c r="F1371" s="11"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1" t="str">
        <f>IF(exportált!A1372&lt;&gt;"",IFERROR(LEFT(exportált!A1372,SEARCH("&lt;br/&gt;",SUBSTITUTE(exportált!A1372,"&lt;br&gt;","&lt;br/&gt;"),1)-1),exportált!A1372),"")</f>
        <v/>
      </c>
      <c r="B1372" s="11" t="e">
        <f>LEFT(SUBSTITUTE(exportált!B1372,"&lt;br /&gt;","&lt;br&gt;"),SEARCH("&lt;br&gt;&lt;br&gt;",SUBSTITUTE(SUBSTITUTE(exportált!B1372,"&lt;br /&gt;","&lt;br&gt;"),"&lt;br /&gt;","&lt;br&gt;"),1)-1)</f>
        <v>#VALUE!</v>
      </c>
      <c r="C1372" s="11" t="e">
        <f>SUBSTITUTE(MID(SUBSTITUTE(exportált!B1372,"&lt;br /&gt;","&lt;br&gt;"),LEN('exportált formázott'!B1372)+LEN(D1372)+LEN(E1372)+LEN(F1372)+25,LEN(SUBSTITUTE(exportált!B1372,"&lt;br /&gt;","&lt;br&gt;"))-LEN(D1372)-LEN(E1372)-LEN(F1372)),"&lt;br&gt;",CHAR(10))</f>
        <v>#VALUE!</v>
      </c>
      <c r="D1372" s="11" t="e">
        <f>MID(SUBSTITUTE(exportált!B1372,"&lt;br /&gt;","&lt;br&gt;"),LEN('exportált formázott'!B1372)+9,SEARCH("&lt;br&gt;",RIGHT(SUBSTITUTE(exportált!B1372,"&lt;br /&gt;","&lt;br&gt;"),LEN(SUBSTITUTE(exportált!B1372,"&lt;br /&gt;","&lt;br&gt;"))-LEN(B1372)-8))-1)</f>
        <v>#VALUE!</v>
      </c>
      <c r="E1372" s="11" t="e">
        <f>MID(SUBSTITUTE(exportált!B1372,"&lt;br /&gt;","&lt;br&gt;"),LEN('exportált formázott'!B1372)+LEN(D1372)+13,SEARCH("&lt;br&gt;",RIGHT(SUBSTITUTE(exportált!B1372,"&lt;br /&gt;","&lt;br&gt;"),LEN(SUBSTITUTE(exportált!B1372,"&lt;br /&gt;","&lt;br&gt;"))-LEN(B1372)-LEN(D1372)-13)))</f>
        <v>#VALUE!</v>
      </c>
      <c r="F1372" s="11"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1" t="str">
        <f>IF(exportált!A1373&lt;&gt;"",IFERROR(LEFT(exportált!A1373,SEARCH("&lt;br/&gt;",SUBSTITUTE(exportált!A1373,"&lt;br&gt;","&lt;br/&gt;"),1)-1),exportált!A1373),"")</f>
        <v/>
      </c>
      <c r="B1373" s="11" t="e">
        <f>LEFT(SUBSTITUTE(exportált!B1373,"&lt;br /&gt;","&lt;br&gt;"),SEARCH("&lt;br&gt;&lt;br&gt;",SUBSTITUTE(SUBSTITUTE(exportált!B1373,"&lt;br /&gt;","&lt;br&gt;"),"&lt;br /&gt;","&lt;br&gt;"),1)-1)</f>
        <v>#VALUE!</v>
      </c>
      <c r="C1373" s="11" t="e">
        <f>SUBSTITUTE(MID(SUBSTITUTE(exportált!B1373,"&lt;br /&gt;","&lt;br&gt;"),LEN('exportált formázott'!B1373)+LEN(D1373)+LEN(E1373)+LEN(F1373)+25,LEN(SUBSTITUTE(exportált!B1373,"&lt;br /&gt;","&lt;br&gt;"))-LEN(D1373)-LEN(E1373)-LEN(F1373)),"&lt;br&gt;",CHAR(10))</f>
        <v>#VALUE!</v>
      </c>
      <c r="D1373" s="11" t="e">
        <f>MID(SUBSTITUTE(exportált!B1373,"&lt;br /&gt;","&lt;br&gt;"),LEN('exportált formázott'!B1373)+9,SEARCH("&lt;br&gt;",RIGHT(SUBSTITUTE(exportált!B1373,"&lt;br /&gt;","&lt;br&gt;"),LEN(SUBSTITUTE(exportált!B1373,"&lt;br /&gt;","&lt;br&gt;"))-LEN(B1373)-8))-1)</f>
        <v>#VALUE!</v>
      </c>
      <c r="E1373" s="11" t="e">
        <f>MID(SUBSTITUTE(exportált!B1373,"&lt;br /&gt;","&lt;br&gt;"),LEN('exportált formázott'!B1373)+LEN(D1373)+13,SEARCH("&lt;br&gt;",RIGHT(SUBSTITUTE(exportált!B1373,"&lt;br /&gt;","&lt;br&gt;"),LEN(SUBSTITUTE(exportált!B1373,"&lt;br /&gt;","&lt;br&gt;"))-LEN(B1373)-LEN(D1373)-13)))</f>
        <v>#VALUE!</v>
      </c>
      <c r="F1373" s="11"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1" t="str">
        <f>IF(exportált!A1374&lt;&gt;"",IFERROR(LEFT(exportált!A1374,SEARCH("&lt;br/&gt;",SUBSTITUTE(exportált!A1374,"&lt;br&gt;","&lt;br/&gt;"),1)-1),exportált!A1374),"")</f>
        <v/>
      </c>
      <c r="B1374" s="11" t="e">
        <f>LEFT(SUBSTITUTE(exportált!B1374,"&lt;br /&gt;","&lt;br&gt;"),SEARCH("&lt;br&gt;&lt;br&gt;",SUBSTITUTE(SUBSTITUTE(exportált!B1374,"&lt;br /&gt;","&lt;br&gt;"),"&lt;br /&gt;","&lt;br&gt;"),1)-1)</f>
        <v>#VALUE!</v>
      </c>
      <c r="C1374" s="11" t="e">
        <f>SUBSTITUTE(MID(SUBSTITUTE(exportált!B1374,"&lt;br /&gt;","&lt;br&gt;"),LEN('exportált formázott'!B1374)+LEN(D1374)+LEN(E1374)+LEN(F1374)+25,LEN(SUBSTITUTE(exportált!B1374,"&lt;br /&gt;","&lt;br&gt;"))-LEN(D1374)-LEN(E1374)-LEN(F1374)),"&lt;br&gt;",CHAR(10))</f>
        <v>#VALUE!</v>
      </c>
      <c r="D1374" s="11" t="e">
        <f>MID(SUBSTITUTE(exportált!B1374,"&lt;br /&gt;","&lt;br&gt;"),LEN('exportált formázott'!B1374)+9,SEARCH("&lt;br&gt;",RIGHT(SUBSTITUTE(exportált!B1374,"&lt;br /&gt;","&lt;br&gt;"),LEN(SUBSTITUTE(exportált!B1374,"&lt;br /&gt;","&lt;br&gt;"))-LEN(B1374)-8))-1)</f>
        <v>#VALUE!</v>
      </c>
      <c r="E1374" s="11" t="e">
        <f>MID(SUBSTITUTE(exportált!B1374,"&lt;br /&gt;","&lt;br&gt;"),LEN('exportált formázott'!B1374)+LEN(D1374)+13,SEARCH("&lt;br&gt;",RIGHT(SUBSTITUTE(exportált!B1374,"&lt;br /&gt;","&lt;br&gt;"),LEN(SUBSTITUTE(exportált!B1374,"&lt;br /&gt;","&lt;br&gt;"))-LEN(B1374)-LEN(D1374)-13)))</f>
        <v>#VALUE!</v>
      </c>
      <c r="F1374" s="11"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1" t="str">
        <f>IF(exportált!A1375&lt;&gt;"",IFERROR(LEFT(exportált!A1375,SEARCH("&lt;br/&gt;",SUBSTITUTE(exportált!A1375,"&lt;br&gt;","&lt;br/&gt;"),1)-1),exportált!A1375),"")</f>
        <v/>
      </c>
      <c r="B1375" s="11" t="e">
        <f>LEFT(SUBSTITUTE(exportált!B1375,"&lt;br /&gt;","&lt;br&gt;"),SEARCH("&lt;br&gt;&lt;br&gt;",SUBSTITUTE(SUBSTITUTE(exportált!B1375,"&lt;br /&gt;","&lt;br&gt;"),"&lt;br /&gt;","&lt;br&gt;"),1)-1)</f>
        <v>#VALUE!</v>
      </c>
      <c r="C1375" s="11" t="e">
        <f>SUBSTITUTE(MID(SUBSTITUTE(exportált!B1375,"&lt;br /&gt;","&lt;br&gt;"),LEN('exportált formázott'!B1375)+LEN(D1375)+LEN(E1375)+LEN(F1375)+25,LEN(SUBSTITUTE(exportált!B1375,"&lt;br /&gt;","&lt;br&gt;"))-LEN(D1375)-LEN(E1375)-LEN(F1375)),"&lt;br&gt;",CHAR(10))</f>
        <v>#VALUE!</v>
      </c>
      <c r="D1375" s="11" t="e">
        <f>MID(SUBSTITUTE(exportált!B1375,"&lt;br /&gt;","&lt;br&gt;"),LEN('exportált formázott'!B1375)+9,SEARCH("&lt;br&gt;",RIGHT(SUBSTITUTE(exportált!B1375,"&lt;br /&gt;","&lt;br&gt;"),LEN(SUBSTITUTE(exportált!B1375,"&lt;br /&gt;","&lt;br&gt;"))-LEN(B1375)-8))-1)</f>
        <v>#VALUE!</v>
      </c>
      <c r="E1375" s="11" t="e">
        <f>MID(SUBSTITUTE(exportált!B1375,"&lt;br /&gt;","&lt;br&gt;"),LEN('exportált formázott'!B1375)+LEN(D1375)+13,SEARCH("&lt;br&gt;",RIGHT(SUBSTITUTE(exportált!B1375,"&lt;br /&gt;","&lt;br&gt;"),LEN(SUBSTITUTE(exportált!B1375,"&lt;br /&gt;","&lt;br&gt;"))-LEN(B1375)-LEN(D1375)-13)))</f>
        <v>#VALUE!</v>
      </c>
      <c r="F1375" s="11"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1" t="str">
        <f>IF(exportált!A1376&lt;&gt;"",IFERROR(LEFT(exportált!A1376,SEARCH("&lt;br/&gt;",SUBSTITUTE(exportált!A1376,"&lt;br&gt;","&lt;br/&gt;"),1)-1),exportált!A1376),"")</f>
        <v/>
      </c>
      <c r="B1376" s="11" t="e">
        <f>LEFT(SUBSTITUTE(exportált!B1376,"&lt;br /&gt;","&lt;br&gt;"),SEARCH("&lt;br&gt;&lt;br&gt;",SUBSTITUTE(SUBSTITUTE(exportált!B1376,"&lt;br /&gt;","&lt;br&gt;"),"&lt;br /&gt;","&lt;br&gt;"),1)-1)</f>
        <v>#VALUE!</v>
      </c>
      <c r="C1376" s="11" t="e">
        <f>SUBSTITUTE(MID(SUBSTITUTE(exportált!B1376,"&lt;br /&gt;","&lt;br&gt;"),LEN('exportált formázott'!B1376)+LEN(D1376)+LEN(E1376)+LEN(F1376)+25,LEN(SUBSTITUTE(exportált!B1376,"&lt;br /&gt;","&lt;br&gt;"))-LEN(D1376)-LEN(E1376)-LEN(F1376)),"&lt;br&gt;",CHAR(10))</f>
        <v>#VALUE!</v>
      </c>
      <c r="D1376" s="11" t="e">
        <f>MID(SUBSTITUTE(exportált!B1376,"&lt;br /&gt;","&lt;br&gt;"),LEN('exportált formázott'!B1376)+9,SEARCH("&lt;br&gt;",RIGHT(SUBSTITUTE(exportált!B1376,"&lt;br /&gt;","&lt;br&gt;"),LEN(SUBSTITUTE(exportált!B1376,"&lt;br /&gt;","&lt;br&gt;"))-LEN(B1376)-8))-1)</f>
        <v>#VALUE!</v>
      </c>
      <c r="E1376" s="11" t="e">
        <f>MID(SUBSTITUTE(exportált!B1376,"&lt;br /&gt;","&lt;br&gt;"),LEN('exportált formázott'!B1376)+LEN(D1376)+13,SEARCH("&lt;br&gt;",RIGHT(SUBSTITUTE(exportált!B1376,"&lt;br /&gt;","&lt;br&gt;"),LEN(SUBSTITUTE(exportált!B1376,"&lt;br /&gt;","&lt;br&gt;"))-LEN(B1376)-LEN(D1376)-13)))</f>
        <v>#VALUE!</v>
      </c>
      <c r="F1376" s="11"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1" t="str">
        <f>IF(exportált!A1377&lt;&gt;"",IFERROR(LEFT(exportált!A1377,SEARCH("&lt;br/&gt;",SUBSTITUTE(exportált!A1377,"&lt;br&gt;","&lt;br/&gt;"),1)-1),exportált!A1377),"")</f>
        <v/>
      </c>
      <c r="B1377" s="11" t="e">
        <f>LEFT(SUBSTITUTE(exportált!B1377,"&lt;br /&gt;","&lt;br&gt;"),SEARCH("&lt;br&gt;&lt;br&gt;",SUBSTITUTE(SUBSTITUTE(exportált!B1377,"&lt;br /&gt;","&lt;br&gt;"),"&lt;br /&gt;","&lt;br&gt;"),1)-1)</f>
        <v>#VALUE!</v>
      </c>
      <c r="C1377" s="11" t="e">
        <f>SUBSTITUTE(MID(SUBSTITUTE(exportált!B1377,"&lt;br /&gt;","&lt;br&gt;"),LEN('exportált formázott'!B1377)+LEN(D1377)+LEN(E1377)+LEN(F1377)+25,LEN(SUBSTITUTE(exportált!B1377,"&lt;br /&gt;","&lt;br&gt;"))-LEN(D1377)-LEN(E1377)-LEN(F1377)),"&lt;br&gt;",CHAR(10))</f>
        <v>#VALUE!</v>
      </c>
      <c r="D1377" s="11" t="e">
        <f>MID(SUBSTITUTE(exportált!B1377,"&lt;br /&gt;","&lt;br&gt;"),LEN('exportált formázott'!B1377)+9,SEARCH("&lt;br&gt;",RIGHT(SUBSTITUTE(exportált!B1377,"&lt;br /&gt;","&lt;br&gt;"),LEN(SUBSTITUTE(exportált!B1377,"&lt;br /&gt;","&lt;br&gt;"))-LEN(B1377)-8))-1)</f>
        <v>#VALUE!</v>
      </c>
      <c r="E1377" s="11" t="e">
        <f>MID(SUBSTITUTE(exportált!B1377,"&lt;br /&gt;","&lt;br&gt;"),LEN('exportált formázott'!B1377)+LEN(D1377)+13,SEARCH("&lt;br&gt;",RIGHT(SUBSTITUTE(exportált!B1377,"&lt;br /&gt;","&lt;br&gt;"),LEN(SUBSTITUTE(exportált!B1377,"&lt;br /&gt;","&lt;br&gt;"))-LEN(B1377)-LEN(D1377)-13)))</f>
        <v>#VALUE!</v>
      </c>
      <c r="F1377" s="11"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1" t="str">
        <f>IF(exportált!A1378&lt;&gt;"",IFERROR(LEFT(exportált!A1378,SEARCH("&lt;br/&gt;",SUBSTITUTE(exportált!A1378,"&lt;br&gt;","&lt;br/&gt;"),1)-1),exportált!A1378),"")</f>
        <v/>
      </c>
      <c r="B1378" s="11" t="e">
        <f>LEFT(SUBSTITUTE(exportált!B1378,"&lt;br /&gt;","&lt;br&gt;"),SEARCH("&lt;br&gt;&lt;br&gt;",SUBSTITUTE(SUBSTITUTE(exportált!B1378,"&lt;br /&gt;","&lt;br&gt;"),"&lt;br /&gt;","&lt;br&gt;"),1)-1)</f>
        <v>#VALUE!</v>
      </c>
      <c r="C1378" s="11" t="e">
        <f>SUBSTITUTE(MID(SUBSTITUTE(exportált!B1378,"&lt;br /&gt;","&lt;br&gt;"),LEN('exportált formázott'!B1378)+LEN(D1378)+LEN(E1378)+LEN(F1378)+25,LEN(SUBSTITUTE(exportált!B1378,"&lt;br /&gt;","&lt;br&gt;"))-LEN(D1378)-LEN(E1378)-LEN(F1378)),"&lt;br&gt;",CHAR(10))</f>
        <v>#VALUE!</v>
      </c>
      <c r="D1378" s="11" t="e">
        <f>MID(SUBSTITUTE(exportált!B1378,"&lt;br /&gt;","&lt;br&gt;"),LEN('exportált formázott'!B1378)+9,SEARCH("&lt;br&gt;",RIGHT(SUBSTITUTE(exportált!B1378,"&lt;br /&gt;","&lt;br&gt;"),LEN(SUBSTITUTE(exportált!B1378,"&lt;br /&gt;","&lt;br&gt;"))-LEN(B1378)-8))-1)</f>
        <v>#VALUE!</v>
      </c>
      <c r="E1378" s="11" t="e">
        <f>MID(SUBSTITUTE(exportált!B1378,"&lt;br /&gt;","&lt;br&gt;"),LEN('exportált formázott'!B1378)+LEN(D1378)+13,SEARCH("&lt;br&gt;",RIGHT(SUBSTITUTE(exportált!B1378,"&lt;br /&gt;","&lt;br&gt;"),LEN(SUBSTITUTE(exportált!B1378,"&lt;br /&gt;","&lt;br&gt;"))-LEN(B1378)-LEN(D1378)-13)))</f>
        <v>#VALUE!</v>
      </c>
      <c r="F1378" s="11"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1" t="str">
        <f>IF(exportált!A1379&lt;&gt;"",IFERROR(LEFT(exportált!A1379,SEARCH("&lt;br/&gt;",SUBSTITUTE(exportált!A1379,"&lt;br&gt;","&lt;br/&gt;"),1)-1),exportált!A1379),"")</f>
        <v/>
      </c>
      <c r="B1379" s="11" t="e">
        <f>LEFT(SUBSTITUTE(exportált!B1379,"&lt;br /&gt;","&lt;br&gt;"),SEARCH("&lt;br&gt;&lt;br&gt;",SUBSTITUTE(SUBSTITUTE(exportált!B1379,"&lt;br /&gt;","&lt;br&gt;"),"&lt;br /&gt;","&lt;br&gt;"),1)-1)</f>
        <v>#VALUE!</v>
      </c>
      <c r="C1379" s="11" t="e">
        <f>SUBSTITUTE(MID(SUBSTITUTE(exportált!B1379,"&lt;br /&gt;","&lt;br&gt;"),LEN('exportált formázott'!B1379)+LEN(D1379)+LEN(E1379)+LEN(F1379)+25,LEN(SUBSTITUTE(exportált!B1379,"&lt;br /&gt;","&lt;br&gt;"))-LEN(D1379)-LEN(E1379)-LEN(F1379)),"&lt;br&gt;",CHAR(10))</f>
        <v>#VALUE!</v>
      </c>
      <c r="D1379" s="11" t="e">
        <f>MID(SUBSTITUTE(exportált!B1379,"&lt;br /&gt;","&lt;br&gt;"),LEN('exportált formázott'!B1379)+9,SEARCH("&lt;br&gt;",RIGHT(SUBSTITUTE(exportált!B1379,"&lt;br /&gt;","&lt;br&gt;"),LEN(SUBSTITUTE(exportált!B1379,"&lt;br /&gt;","&lt;br&gt;"))-LEN(B1379)-8))-1)</f>
        <v>#VALUE!</v>
      </c>
      <c r="E1379" s="11" t="e">
        <f>MID(SUBSTITUTE(exportált!B1379,"&lt;br /&gt;","&lt;br&gt;"),LEN('exportált formázott'!B1379)+LEN(D1379)+13,SEARCH("&lt;br&gt;",RIGHT(SUBSTITUTE(exportált!B1379,"&lt;br /&gt;","&lt;br&gt;"),LEN(SUBSTITUTE(exportált!B1379,"&lt;br /&gt;","&lt;br&gt;"))-LEN(B1379)-LEN(D1379)-13)))</f>
        <v>#VALUE!</v>
      </c>
      <c r="F1379" s="11"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1" t="str">
        <f>IF(exportált!A1380&lt;&gt;"",IFERROR(LEFT(exportált!A1380,SEARCH("&lt;br/&gt;",SUBSTITUTE(exportált!A1380,"&lt;br&gt;","&lt;br/&gt;"),1)-1),exportált!A1380),"")</f>
        <v/>
      </c>
      <c r="B1380" s="11" t="e">
        <f>LEFT(SUBSTITUTE(exportált!B1380,"&lt;br /&gt;","&lt;br&gt;"),SEARCH("&lt;br&gt;&lt;br&gt;",SUBSTITUTE(SUBSTITUTE(exportált!B1380,"&lt;br /&gt;","&lt;br&gt;"),"&lt;br /&gt;","&lt;br&gt;"),1)-1)</f>
        <v>#VALUE!</v>
      </c>
      <c r="C1380" s="11" t="e">
        <f>SUBSTITUTE(MID(SUBSTITUTE(exportált!B1380,"&lt;br /&gt;","&lt;br&gt;"),LEN('exportált formázott'!B1380)+LEN(D1380)+LEN(E1380)+LEN(F1380)+25,LEN(SUBSTITUTE(exportált!B1380,"&lt;br /&gt;","&lt;br&gt;"))-LEN(D1380)-LEN(E1380)-LEN(F1380)),"&lt;br&gt;",CHAR(10))</f>
        <v>#VALUE!</v>
      </c>
      <c r="D1380" s="11" t="e">
        <f>MID(SUBSTITUTE(exportált!B1380,"&lt;br /&gt;","&lt;br&gt;"),LEN('exportált formázott'!B1380)+9,SEARCH("&lt;br&gt;",RIGHT(SUBSTITUTE(exportált!B1380,"&lt;br /&gt;","&lt;br&gt;"),LEN(SUBSTITUTE(exportált!B1380,"&lt;br /&gt;","&lt;br&gt;"))-LEN(B1380)-8))-1)</f>
        <v>#VALUE!</v>
      </c>
      <c r="E1380" s="11" t="e">
        <f>MID(SUBSTITUTE(exportált!B1380,"&lt;br /&gt;","&lt;br&gt;"),LEN('exportált formázott'!B1380)+LEN(D1380)+13,SEARCH("&lt;br&gt;",RIGHT(SUBSTITUTE(exportált!B1380,"&lt;br /&gt;","&lt;br&gt;"),LEN(SUBSTITUTE(exportált!B1380,"&lt;br /&gt;","&lt;br&gt;"))-LEN(B1380)-LEN(D1380)-13)))</f>
        <v>#VALUE!</v>
      </c>
      <c r="F1380" s="11"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1" t="str">
        <f>IF(exportált!A1381&lt;&gt;"",IFERROR(LEFT(exportált!A1381,SEARCH("&lt;br/&gt;",SUBSTITUTE(exportált!A1381,"&lt;br&gt;","&lt;br/&gt;"),1)-1),exportált!A1381),"")</f>
        <v/>
      </c>
      <c r="B1381" s="11" t="e">
        <f>LEFT(SUBSTITUTE(exportált!B1381,"&lt;br /&gt;","&lt;br&gt;"),SEARCH("&lt;br&gt;&lt;br&gt;",SUBSTITUTE(SUBSTITUTE(exportált!B1381,"&lt;br /&gt;","&lt;br&gt;"),"&lt;br /&gt;","&lt;br&gt;"),1)-1)</f>
        <v>#VALUE!</v>
      </c>
      <c r="C1381" s="11" t="e">
        <f>SUBSTITUTE(MID(SUBSTITUTE(exportált!B1381,"&lt;br /&gt;","&lt;br&gt;"),LEN('exportált formázott'!B1381)+LEN(D1381)+LEN(E1381)+LEN(F1381)+25,LEN(SUBSTITUTE(exportált!B1381,"&lt;br /&gt;","&lt;br&gt;"))-LEN(D1381)-LEN(E1381)-LEN(F1381)),"&lt;br&gt;",CHAR(10))</f>
        <v>#VALUE!</v>
      </c>
      <c r="D1381" s="11" t="e">
        <f>MID(SUBSTITUTE(exportált!B1381,"&lt;br /&gt;","&lt;br&gt;"),LEN('exportált formázott'!B1381)+9,SEARCH("&lt;br&gt;",RIGHT(SUBSTITUTE(exportált!B1381,"&lt;br /&gt;","&lt;br&gt;"),LEN(SUBSTITUTE(exportált!B1381,"&lt;br /&gt;","&lt;br&gt;"))-LEN(B1381)-8))-1)</f>
        <v>#VALUE!</v>
      </c>
      <c r="E1381" s="11" t="e">
        <f>MID(SUBSTITUTE(exportált!B1381,"&lt;br /&gt;","&lt;br&gt;"),LEN('exportált formázott'!B1381)+LEN(D1381)+13,SEARCH("&lt;br&gt;",RIGHT(SUBSTITUTE(exportált!B1381,"&lt;br /&gt;","&lt;br&gt;"),LEN(SUBSTITUTE(exportált!B1381,"&lt;br /&gt;","&lt;br&gt;"))-LEN(B1381)-LEN(D1381)-13)))</f>
        <v>#VALUE!</v>
      </c>
      <c r="F1381" s="11"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1" t="str">
        <f>IF(exportált!A1382&lt;&gt;"",IFERROR(LEFT(exportált!A1382,SEARCH("&lt;br/&gt;",SUBSTITUTE(exportált!A1382,"&lt;br&gt;","&lt;br/&gt;"),1)-1),exportált!A1382),"")</f>
        <v/>
      </c>
      <c r="B1382" s="11" t="e">
        <f>LEFT(SUBSTITUTE(exportált!B1382,"&lt;br /&gt;","&lt;br&gt;"),SEARCH("&lt;br&gt;&lt;br&gt;",SUBSTITUTE(SUBSTITUTE(exportált!B1382,"&lt;br /&gt;","&lt;br&gt;"),"&lt;br /&gt;","&lt;br&gt;"),1)-1)</f>
        <v>#VALUE!</v>
      </c>
      <c r="C1382" s="11" t="e">
        <f>SUBSTITUTE(MID(SUBSTITUTE(exportált!B1382,"&lt;br /&gt;","&lt;br&gt;"),LEN('exportált formázott'!B1382)+LEN(D1382)+LEN(E1382)+LEN(F1382)+25,LEN(SUBSTITUTE(exportált!B1382,"&lt;br /&gt;","&lt;br&gt;"))-LEN(D1382)-LEN(E1382)-LEN(F1382)),"&lt;br&gt;",CHAR(10))</f>
        <v>#VALUE!</v>
      </c>
      <c r="D1382" s="11" t="e">
        <f>MID(SUBSTITUTE(exportált!B1382,"&lt;br /&gt;","&lt;br&gt;"),LEN('exportált formázott'!B1382)+9,SEARCH("&lt;br&gt;",RIGHT(SUBSTITUTE(exportált!B1382,"&lt;br /&gt;","&lt;br&gt;"),LEN(SUBSTITUTE(exportált!B1382,"&lt;br /&gt;","&lt;br&gt;"))-LEN(B1382)-8))-1)</f>
        <v>#VALUE!</v>
      </c>
      <c r="E1382" s="11" t="e">
        <f>MID(SUBSTITUTE(exportált!B1382,"&lt;br /&gt;","&lt;br&gt;"),LEN('exportált formázott'!B1382)+LEN(D1382)+13,SEARCH("&lt;br&gt;",RIGHT(SUBSTITUTE(exportált!B1382,"&lt;br /&gt;","&lt;br&gt;"),LEN(SUBSTITUTE(exportált!B1382,"&lt;br /&gt;","&lt;br&gt;"))-LEN(B1382)-LEN(D1382)-13)))</f>
        <v>#VALUE!</v>
      </c>
      <c r="F1382" s="11"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1" t="str">
        <f>IF(exportált!A1383&lt;&gt;"",IFERROR(LEFT(exportált!A1383,SEARCH("&lt;br/&gt;",SUBSTITUTE(exportált!A1383,"&lt;br&gt;","&lt;br/&gt;"),1)-1),exportált!A1383),"")</f>
        <v/>
      </c>
      <c r="B1383" s="11" t="e">
        <f>LEFT(SUBSTITUTE(exportált!B1383,"&lt;br /&gt;","&lt;br&gt;"),SEARCH("&lt;br&gt;&lt;br&gt;",SUBSTITUTE(SUBSTITUTE(exportált!B1383,"&lt;br /&gt;","&lt;br&gt;"),"&lt;br /&gt;","&lt;br&gt;"),1)-1)</f>
        <v>#VALUE!</v>
      </c>
      <c r="C1383" s="11" t="e">
        <f>SUBSTITUTE(MID(SUBSTITUTE(exportált!B1383,"&lt;br /&gt;","&lt;br&gt;"),LEN('exportált formázott'!B1383)+LEN(D1383)+LEN(E1383)+LEN(F1383)+25,LEN(SUBSTITUTE(exportált!B1383,"&lt;br /&gt;","&lt;br&gt;"))-LEN(D1383)-LEN(E1383)-LEN(F1383)),"&lt;br&gt;",CHAR(10))</f>
        <v>#VALUE!</v>
      </c>
      <c r="D1383" s="11" t="e">
        <f>MID(SUBSTITUTE(exportált!B1383,"&lt;br /&gt;","&lt;br&gt;"),LEN('exportált formázott'!B1383)+9,SEARCH("&lt;br&gt;",RIGHT(SUBSTITUTE(exportált!B1383,"&lt;br /&gt;","&lt;br&gt;"),LEN(SUBSTITUTE(exportált!B1383,"&lt;br /&gt;","&lt;br&gt;"))-LEN(B1383)-8))-1)</f>
        <v>#VALUE!</v>
      </c>
      <c r="E1383" s="11" t="e">
        <f>MID(SUBSTITUTE(exportált!B1383,"&lt;br /&gt;","&lt;br&gt;"),LEN('exportált formázott'!B1383)+LEN(D1383)+13,SEARCH("&lt;br&gt;",RIGHT(SUBSTITUTE(exportált!B1383,"&lt;br /&gt;","&lt;br&gt;"),LEN(SUBSTITUTE(exportált!B1383,"&lt;br /&gt;","&lt;br&gt;"))-LEN(B1383)-LEN(D1383)-13)))</f>
        <v>#VALUE!</v>
      </c>
      <c r="F1383" s="11"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1" t="str">
        <f>IF(exportált!A1384&lt;&gt;"",IFERROR(LEFT(exportált!A1384,SEARCH("&lt;br/&gt;",SUBSTITUTE(exportált!A1384,"&lt;br&gt;","&lt;br/&gt;"),1)-1),exportált!A1384),"")</f>
        <v/>
      </c>
      <c r="B1384" s="11" t="e">
        <f>LEFT(SUBSTITUTE(exportált!B1384,"&lt;br /&gt;","&lt;br&gt;"),SEARCH("&lt;br&gt;&lt;br&gt;",SUBSTITUTE(SUBSTITUTE(exportált!B1384,"&lt;br /&gt;","&lt;br&gt;"),"&lt;br /&gt;","&lt;br&gt;"),1)-1)</f>
        <v>#VALUE!</v>
      </c>
      <c r="C1384" s="11" t="e">
        <f>SUBSTITUTE(MID(SUBSTITUTE(exportált!B1384,"&lt;br /&gt;","&lt;br&gt;"),LEN('exportált formázott'!B1384)+LEN(D1384)+LEN(E1384)+LEN(F1384)+25,LEN(SUBSTITUTE(exportált!B1384,"&lt;br /&gt;","&lt;br&gt;"))-LEN(D1384)-LEN(E1384)-LEN(F1384)),"&lt;br&gt;",CHAR(10))</f>
        <v>#VALUE!</v>
      </c>
      <c r="D1384" s="11" t="e">
        <f>MID(SUBSTITUTE(exportált!B1384,"&lt;br /&gt;","&lt;br&gt;"),LEN('exportált formázott'!B1384)+9,SEARCH("&lt;br&gt;",RIGHT(SUBSTITUTE(exportált!B1384,"&lt;br /&gt;","&lt;br&gt;"),LEN(SUBSTITUTE(exportált!B1384,"&lt;br /&gt;","&lt;br&gt;"))-LEN(B1384)-8))-1)</f>
        <v>#VALUE!</v>
      </c>
      <c r="E1384" s="11" t="e">
        <f>MID(SUBSTITUTE(exportált!B1384,"&lt;br /&gt;","&lt;br&gt;"),LEN('exportált formázott'!B1384)+LEN(D1384)+13,SEARCH("&lt;br&gt;",RIGHT(SUBSTITUTE(exportált!B1384,"&lt;br /&gt;","&lt;br&gt;"),LEN(SUBSTITUTE(exportált!B1384,"&lt;br /&gt;","&lt;br&gt;"))-LEN(B1384)-LEN(D1384)-13)))</f>
        <v>#VALUE!</v>
      </c>
      <c r="F1384" s="11"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1" t="str">
        <f>IF(exportált!A1385&lt;&gt;"",IFERROR(LEFT(exportált!A1385,SEARCH("&lt;br/&gt;",SUBSTITUTE(exportált!A1385,"&lt;br&gt;","&lt;br/&gt;"),1)-1),exportált!A1385),"")</f>
        <v/>
      </c>
      <c r="B1385" s="11" t="e">
        <f>LEFT(SUBSTITUTE(exportált!B1385,"&lt;br /&gt;","&lt;br&gt;"),SEARCH("&lt;br&gt;&lt;br&gt;",SUBSTITUTE(SUBSTITUTE(exportált!B1385,"&lt;br /&gt;","&lt;br&gt;"),"&lt;br /&gt;","&lt;br&gt;"),1)-1)</f>
        <v>#VALUE!</v>
      </c>
      <c r="C1385" s="11" t="e">
        <f>SUBSTITUTE(MID(SUBSTITUTE(exportált!B1385,"&lt;br /&gt;","&lt;br&gt;"),LEN('exportált formázott'!B1385)+LEN(D1385)+LEN(E1385)+LEN(F1385)+25,LEN(SUBSTITUTE(exportált!B1385,"&lt;br /&gt;","&lt;br&gt;"))-LEN(D1385)-LEN(E1385)-LEN(F1385)),"&lt;br&gt;",CHAR(10))</f>
        <v>#VALUE!</v>
      </c>
      <c r="D1385" s="11" t="e">
        <f>MID(SUBSTITUTE(exportált!B1385,"&lt;br /&gt;","&lt;br&gt;"),LEN('exportált formázott'!B1385)+9,SEARCH("&lt;br&gt;",RIGHT(SUBSTITUTE(exportált!B1385,"&lt;br /&gt;","&lt;br&gt;"),LEN(SUBSTITUTE(exportált!B1385,"&lt;br /&gt;","&lt;br&gt;"))-LEN(B1385)-8))-1)</f>
        <v>#VALUE!</v>
      </c>
      <c r="E1385" s="11" t="e">
        <f>MID(SUBSTITUTE(exportált!B1385,"&lt;br /&gt;","&lt;br&gt;"),LEN('exportált formázott'!B1385)+LEN(D1385)+13,SEARCH("&lt;br&gt;",RIGHT(SUBSTITUTE(exportált!B1385,"&lt;br /&gt;","&lt;br&gt;"),LEN(SUBSTITUTE(exportált!B1385,"&lt;br /&gt;","&lt;br&gt;"))-LEN(B1385)-LEN(D1385)-13)))</f>
        <v>#VALUE!</v>
      </c>
      <c r="F1385" s="11"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1" t="str">
        <f>IF(exportált!A1386&lt;&gt;"",IFERROR(LEFT(exportált!A1386,SEARCH("&lt;br/&gt;",SUBSTITUTE(exportált!A1386,"&lt;br&gt;","&lt;br/&gt;"),1)-1),exportált!A1386),"")</f>
        <v/>
      </c>
      <c r="B1386" s="11" t="e">
        <f>LEFT(SUBSTITUTE(exportált!B1386,"&lt;br /&gt;","&lt;br&gt;"),SEARCH("&lt;br&gt;&lt;br&gt;",SUBSTITUTE(SUBSTITUTE(exportált!B1386,"&lt;br /&gt;","&lt;br&gt;"),"&lt;br /&gt;","&lt;br&gt;"),1)-1)</f>
        <v>#VALUE!</v>
      </c>
      <c r="C1386" s="11" t="e">
        <f>SUBSTITUTE(MID(SUBSTITUTE(exportált!B1386,"&lt;br /&gt;","&lt;br&gt;"),LEN('exportált formázott'!B1386)+LEN(D1386)+LEN(E1386)+LEN(F1386)+25,LEN(SUBSTITUTE(exportált!B1386,"&lt;br /&gt;","&lt;br&gt;"))-LEN(D1386)-LEN(E1386)-LEN(F1386)),"&lt;br&gt;",CHAR(10))</f>
        <v>#VALUE!</v>
      </c>
      <c r="D1386" s="11" t="e">
        <f>MID(SUBSTITUTE(exportált!B1386,"&lt;br /&gt;","&lt;br&gt;"),LEN('exportált formázott'!B1386)+9,SEARCH("&lt;br&gt;",RIGHT(SUBSTITUTE(exportált!B1386,"&lt;br /&gt;","&lt;br&gt;"),LEN(SUBSTITUTE(exportált!B1386,"&lt;br /&gt;","&lt;br&gt;"))-LEN(B1386)-8))-1)</f>
        <v>#VALUE!</v>
      </c>
      <c r="E1386" s="11" t="e">
        <f>MID(SUBSTITUTE(exportált!B1386,"&lt;br /&gt;","&lt;br&gt;"),LEN('exportált formázott'!B1386)+LEN(D1386)+13,SEARCH("&lt;br&gt;",RIGHT(SUBSTITUTE(exportált!B1386,"&lt;br /&gt;","&lt;br&gt;"),LEN(SUBSTITUTE(exportált!B1386,"&lt;br /&gt;","&lt;br&gt;"))-LEN(B1386)-LEN(D1386)-13)))</f>
        <v>#VALUE!</v>
      </c>
      <c r="F1386" s="11"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1" t="str">
        <f>IF(exportált!A1387&lt;&gt;"",IFERROR(LEFT(exportált!A1387,SEARCH("&lt;br/&gt;",SUBSTITUTE(exportált!A1387,"&lt;br&gt;","&lt;br/&gt;"),1)-1),exportált!A1387),"")</f>
        <v/>
      </c>
      <c r="B1387" s="11" t="e">
        <f>LEFT(SUBSTITUTE(exportált!B1387,"&lt;br /&gt;","&lt;br&gt;"),SEARCH("&lt;br&gt;&lt;br&gt;",SUBSTITUTE(SUBSTITUTE(exportált!B1387,"&lt;br /&gt;","&lt;br&gt;"),"&lt;br /&gt;","&lt;br&gt;"),1)-1)</f>
        <v>#VALUE!</v>
      </c>
      <c r="C1387" s="11" t="e">
        <f>SUBSTITUTE(MID(SUBSTITUTE(exportált!B1387,"&lt;br /&gt;","&lt;br&gt;"),LEN('exportált formázott'!B1387)+LEN(D1387)+LEN(E1387)+LEN(F1387)+25,LEN(SUBSTITUTE(exportált!B1387,"&lt;br /&gt;","&lt;br&gt;"))-LEN(D1387)-LEN(E1387)-LEN(F1387)),"&lt;br&gt;",CHAR(10))</f>
        <v>#VALUE!</v>
      </c>
      <c r="D1387" s="11" t="e">
        <f>MID(SUBSTITUTE(exportált!B1387,"&lt;br /&gt;","&lt;br&gt;"),LEN('exportált formázott'!B1387)+9,SEARCH("&lt;br&gt;",RIGHT(SUBSTITUTE(exportált!B1387,"&lt;br /&gt;","&lt;br&gt;"),LEN(SUBSTITUTE(exportált!B1387,"&lt;br /&gt;","&lt;br&gt;"))-LEN(B1387)-8))-1)</f>
        <v>#VALUE!</v>
      </c>
      <c r="E1387" s="11" t="e">
        <f>MID(SUBSTITUTE(exportált!B1387,"&lt;br /&gt;","&lt;br&gt;"),LEN('exportált formázott'!B1387)+LEN(D1387)+13,SEARCH("&lt;br&gt;",RIGHT(SUBSTITUTE(exportált!B1387,"&lt;br /&gt;","&lt;br&gt;"),LEN(SUBSTITUTE(exportált!B1387,"&lt;br /&gt;","&lt;br&gt;"))-LEN(B1387)-LEN(D1387)-13)))</f>
        <v>#VALUE!</v>
      </c>
      <c r="F1387" s="11"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1" t="str">
        <f>IF(exportált!A1388&lt;&gt;"",IFERROR(LEFT(exportált!A1388,SEARCH("&lt;br/&gt;",SUBSTITUTE(exportált!A1388,"&lt;br&gt;","&lt;br/&gt;"),1)-1),exportált!A1388),"")</f>
        <v/>
      </c>
      <c r="B1388" s="11" t="e">
        <f>LEFT(SUBSTITUTE(exportált!B1388,"&lt;br /&gt;","&lt;br&gt;"),SEARCH("&lt;br&gt;&lt;br&gt;",SUBSTITUTE(SUBSTITUTE(exportált!B1388,"&lt;br /&gt;","&lt;br&gt;"),"&lt;br /&gt;","&lt;br&gt;"),1)-1)</f>
        <v>#VALUE!</v>
      </c>
      <c r="C1388" s="11" t="e">
        <f>SUBSTITUTE(MID(SUBSTITUTE(exportált!B1388,"&lt;br /&gt;","&lt;br&gt;"),LEN('exportált formázott'!B1388)+LEN(D1388)+LEN(E1388)+LEN(F1388)+25,LEN(SUBSTITUTE(exportált!B1388,"&lt;br /&gt;","&lt;br&gt;"))-LEN(D1388)-LEN(E1388)-LEN(F1388)),"&lt;br&gt;",CHAR(10))</f>
        <v>#VALUE!</v>
      </c>
      <c r="D1388" s="11" t="e">
        <f>MID(SUBSTITUTE(exportált!B1388,"&lt;br /&gt;","&lt;br&gt;"),LEN('exportált formázott'!B1388)+9,SEARCH("&lt;br&gt;",RIGHT(SUBSTITUTE(exportált!B1388,"&lt;br /&gt;","&lt;br&gt;"),LEN(SUBSTITUTE(exportált!B1388,"&lt;br /&gt;","&lt;br&gt;"))-LEN(B1388)-8))-1)</f>
        <v>#VALUE!</v>
      </c>
      <c r="E1388" s="11" t="e">
        <f>MID(SUBSTITUTE(exportált!B1388,"&lt;br /&gt;","&lt;br&gt;"),LEN('exportált formázott'!B1388)+LEN(D1388)+13,SEARCH("&lt;br&gt;",RIGHT(SUBSTITUTE(exportált!B1388,"&lt;br /&gt;","&lt;br&gt;"),LEN(SUBSTITUTE(exportált!B1388,"&lt;br /&gt;","&lt;br&gt;"))-LEN(B1388)-LEN(D1388)-13)))</f>
        <v>#VALUE!</v>
      </c>
      <c r="F1388" s="11"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1" t="str">
        <f>IF(exportált!A1389&lt;&gt;"",IFERROR(LEFT(exportált!A1389,SEARCH("&lt;br/&gt;",SUBSTITUTE(exportált!A1389,"&lt;br&gt;","&lt;br/&gt;"),1)-1),exportált!A1389),"")</f>
        <v/>
      </c>
      <c r="B1389" s="11" t="e">
        <f>LEFT(SUBSTITUTE(exportált!B1389,"&lt;br /&gt;","&lt;br&gt;"),SEARCH("&lt;br&gt;&lt;br&gt;",SUBSTITUTE(SUBSTITUTE(exportált!B1389,"&lt;br /&gt;","&lt;br&gt;"),"&lt;br /&gt;","&lt;br&gt;"),1)-1)</f>
        <v>#VALUE!</v>
      </c>
      <c r="C1389" s="11" t="e">
        <f>SUBSTITUTE(MID(SUBSTITUTE(exportált!B1389,"&lt;br /&gt;","&lt;br&gt;"),LEN('exportált formázott'!B1389)+LEN(D1389)+LEN(E1389)+LEN(F1389)+25,LEN(SUBSTITUTE(exportált!B1389,"&lt;br /&gt;","&lt;br&gt;"))-LEN(D1389)-LEN(E1389)-LEN(F1389)),"&lt;br&gt;",CHAR(10))</f>
        <v>#VALUE!</v>
      </c>
      <c r="D1389" s="11" t="e">
        <f>MID(SUBSTITUTE(exportált!B1389,"&lt;br /&gt;","&lt;br&gt;"),LEN('exportált formázott'!B1389)+9,SEARCH("&lt;br&gt;",RIGHT(SUBSTITUTE(exportált!B1389,"&lt;br /&gt;","&lt;br&gt;"),LEN(SUBSTITUTE(exportált!B1389,"&lt;br /&gt;","&lt;br&gt;"))-LEN(B1389)-8))-1)</f>
        <v>#VALUE!</v>
      </c>
      <c r="E1389" s="11" t="e">
        <f>MID(SUBSTITUTE(exportált!B1389,"&lt;br /&gt;","&lt;br&gt;"),LEN('exportált formázott'!B1389)+LEN(D1389)+13,SEARCH("&lt;br&gt;",RIGHT(SUBSTITUTE(exportált!B1389,"&lt;br /&gt;","&lt;br&gt;"),LEN(SUBSTITUTE(exportált!B1389,"&lt;br /&gt;","&lt;br&gt;"))-LEN(B1389)-LEN(D1389)-13)))</f>
        <v>#VALUE!</v>
      </c>
      <c r="F1389" s="11"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1" t="str">
        <f>IF(exportált!A1390&lt;&gt;"",IFERROR(LEFT(exportált!A1390,SEARCH("&lt;br/&gt;",SUBSTITUTE(exportált!A1390,"&lt;br&gt;","&lt;br/&gt;"),1)-1),exportált!A1390),"")</f>
        <v/>
      </c>
      <c r="B1390" s="11" t="e">
        <f>LEFT(SUBSTITUTE(exportált!B1390,"&lt;br /&gt;","&lt;br&gt;"),SEARCH("&lt;br&gt;&lt;br&gt;",SUBSTITUTE(SUBSTITUTE(exportált!B1390,"&lt;br /&gt;","&lt;br&gt;"),"&lt;br /&gt;","&lt;br&gt;"),1)-1)</f>
        <v>#VALUE!</v>
      </c>
      <c r="C1390" s="11" t="e">
        <f>SUBSTITUTE(MID(SUBSTITUTE(exportált!B1390,"&lt;br /&gt;","&lt;br&gt;"),LEN('exportált formázott'!B1390)+LEN(D1390)+LEN(E1390)+LEN(F1390)+25,LEN(SUBSTITUTE(exportált!B1390,"&lt;br /&gt;","&lt;br&gt;"))-LEN(D1390)-LEN(E1390)-LEN(F1390)),"&lt;br&gt;",CHAR(10))</f>
        <v>#VALUE!</v>
      </c>
      <c r="D1390" s="11" t="e">
        <f>MID(SUBSTITUTE(exportált!B1390,"&lt;br /&gt;","&lt;br&gt;"),LEN('exportált formázott'!B1390)+9,SEARCH("&lt;br&gt;",RIGHT(SUBSTITUTE(exportált!B1390,"&lt;br /&gt;","&lt;br&gt;"),LEN(SUBSTITUTE(exportált!B1390,"&lt;br /&gt;","&lt;br&gt;"))-LEN(B1390)-8))-1)</f>
        <v>#VALUE!</v>
      </c>
      <c r="E1390" s="11" t="e">
        <f>MID(SUBSTITUTE(exportált!B1390,"&lt;br /&gt;","&lt;br&gt;"),LEN('exportált formázott'!B1390)+LEN(D1390)+13,SEARCH("&lt;br&gt;",RIGHT(SUBSTITUTE(exportált!B1390,"&lt;br /&gt;","&lt;br&gt;"),LEN(SUBSTITUTE(exportált!B1390,"&lt;br /&gt;","&lt;br&gt;"))-LEN(B1390)-LEN(D1390)-13)))</f>
        <v>#VALUE!</v>
      </c>
      <c r="F1390" s="11"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1" t="str">
        <f>IF(exportált!A1391&lt;&gt;"",IFERROR(LEFT(exportált!A1391,SEARCH("&lt;br/&gt;",SUBSTITUTE(exportált!A1391,"&lt;br&gt;","&lt;br/&gt;"),1)-1),exportált!A1391),"")</f>
        <v/>
      </c>
      <c r="B1391" s="11" t="e">
        <f>LEFT(SUBSTITUTE(exportált!B1391,"&lt;br /&gt;","&lt;br&gt;"),SEARCH("&lt;br&gt;&lt;br&gt;",SUBSTITUTE(SUBSTITUTE(exportált!B1391,"&lt;br /&gt;","&lt;br&gt;"),"&lt;br /&gt;","&lt;br&gt;"),1)-1)</f>
        <v>#VALUE!</v>
      </c>
      <c r="C1391" s="11" t="e">
        <f>SUBSTITUTE(MID(SUBSTITUTE(exportált!B1391,"&lt;br /&gt;","&lt;br&gt;"),LEN('exportált formázott'!B1391)+LEN(D1391)+LEN(E1391)+LEN(F1391)+25,LEN(SUBSTITUTE(exportált!B1391,"&lt;br /&gt;","&lt;br&gt;"))-LEN(D1391)-LEN(E1391)-LEN(F1391)),"&lt;br&gt;",CHAR(10))</f>
        <v>#VALUE!</v>
      </c>
      <c r="D1391" s="11" t="e">
        <f>MID(SUBSTITUTE(exportált!B1391,"&lt;br /&gt;","&lt;br&gt;"),LEN('exportált formázott'!B1391)+9,SEARCH("&lt;br&gt;",RIGHT(SUBSTITUTE(exportált!B1391,"&lt;br /&gt;","&lt;br&gt;"),LEN(SUBSTITUTE(exportált!B1391,"&lt;br /&gt;","&lt;br&gt;"))-LEN(B1391)-8))-1)</f>
        <v>#VALUE!</v>
      </c>
      <c r="E1391" s="11" t="e">
        <f>MID(SUBSTITUTE(exportált!B1391,"&lt;br /&gt;","&lt;br&gt;"),LEN('exportált formázott'!B1391)+LEN(D1391)+13,SEARCH("&lt;br&gt;",RIGHT(SUBSTITUTE(exportált!B1391,"&lt;br /&gt;","&lt;br&gt;"),LEN(SUBSTITUTE(exportált!B1391,"&lt;br /&gt;","&lt;br&gt;"))-LEN(B1391)-LEN(D1391)-13)))</f>
        <v>#VALUE!</v>
      </c>
      <c r="F1391" s="11"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1" t="str">
        <f>IF(exportált!A1392&lt;&gt;"",IFERROR(LEFT(exportált!A1392,SEARCH("&lt;br/&gt;",SUBSTITUTE(exportált!A1392,"&lt;br&gt;","&lt;br/&gt;"),1)-1),exportált!A1392),"")</f>
        <v/>
      </c>
      <c r="B1392" s="11" t="e">
        <f>LEFT(SUBSTITUTE(exportált!B1392,"&lt;br /&gt;","&lt;br&gt;"),SEARCH("&lt;br&gt;&lt;br&gt;",SUBSTITUTE(SUBSTITUTE(exportált!B1392,"&lt;br /&gt;","&lt;br&gt;"),"&lt;br /&gt;","&lt;br&gt;"),1)-1)</f>
        <v>#VALUE!</v>
      </c>
      <c r="C1392" s="11" t="e">
        <f>SUBSTITUTE(MID(SUBSTITUTE(exportált!B1392,"&lt;br /&gt;","&lt;br&gt;"),LEN('exportált formázott'!B1392)+LEN(D1392)+LEN(E1392)+LEN(F1392)+25,LEN(SUBSTITUTE(exportált!B1392,"&lt;br /&gt;","&lt;br&gt;"))-LEN(D1392)-LEN(E1392)-LEN(F1392)),"&lt;br&gt;",CHAR(10))</f>
        <v>#VALUE!</v>
      </c>
      <c r="D1392" s="11" t="e">
        <f>MID(SUBSTITUTE(exportált!B1392,"&lt;br /&gt;","&lt;br&gt;"),LEN('exportált formázott'!B1392)+9,SEARCH("&lt;br&gt;",RIGHT(SUBSTITUTE(exportált!B1392,"&lt;br /&gt;","&lt;br&gt;"),LEN(SUBSTITUTE(exportált!B1392,"&lt;br /&gt;","&lt;br&gt;"))-LEN(B1392)-8))-1)</f>
        <v>#VALUE!</v>
      </c>
      <c r="E1392" s="11" t="e">
        <f>MID(SUBSTITUTE(exportált!B1392,"&lt;br /&gt;","&lt;br&gt;"),LEN('exportált formázott'!B1392)+LEN(D1392)+13,SEARCH("&lt;br&gt;",RIGHT(SUBSTITUTE(exportált!B1392,"&lt;br /&gt;","&lt;br&gt;"),LEN(SUBSTITUTE(exportált!B1392,"&lt;br /&gt;","&lt;br&gt;"))-LEN(B1392)-LEN(D1392)-13)))</f>
        <v>#VALUE!</v>
      </c>
      <c r="F1392" s="11"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1" t="str">
        <f>IF(exportált!A1393&lt;&gt;"",IFERROR(LEFT(exportált!A1393,SEARCH("&lt;br/&gt;",SUBSTITUTE(exportált!A1393,"&lt;br&gt;","&lt;br/&gt;"),1)-1),exportált!A1393),"")</f>
        <v/>
      </c>
      <c r="B1393" s="11" t="e">
        <f>LEFT(SUBSTITUTE(exportált!B1393,"&lt;br /&gt;","&lt;br&gt;"),SEARCH("&lt;br&gt;&lt;br&gt;",SUBSTITUTE(SUBSTITUTE(exportált!B1393,"&lt;br /&gt;","&lt;br&gt;"),"&lt;br /&gt;","&lt;br&gt;"),1)-1)</f>
        <v>#VALUE!</v>
      </c>
      <c r="C1393" s="11" t="e">
        <f>SUBSTITUTE(MID(SUBSTITUTE(exportált!B1393,"&lt;br /&gt;","&lt;br&gt;"),LEN('exportált formázott'!B1393)+LEN(D1393)+LEN(E1393)+LEN(F1393)+25,LEN(SUBSTITUTE(exportált!B1393,"&lt;br /&gt;","&lt;br&gt;"))-LEN(D1393)-LEN(E1393)-LEN(F1393)),"&lt;br&gt;",CHAR(10))</f>
        <v>#VALUE!</v>
      </c>
      <c r="D1393" s="11" t="e">
        <f>MID(SUBSTITUTE(exportált!B1393,"&lt;br /&gt;","&lt;br&gt;"),LEN('exportált formázott'!B1393)+9,SEARCH("&lt;br&gt;",RIGHT(SUBSTITUTE(exportált!B1393,"&lt;br /&gt;","&lt;br&gt;"),LEN(SUBSTITUTE(exportált!B1393,"&lt;br /&gt;","&lt;br&gt;"))-LEN(B1393)-8))-1)</f>
        <v>#VALUE!</v>
      </c>
      <c r="E1393" s="11" t="e">
        <f>MID(SUBSTITUTE(exportált!B1393,"&lt;br /&gt;","&lt;br&gt;"),LEN('exportált formázott'!B1393)+LEN(D1393)+13,SEARCH("&lt;br&gt;",RIGHT(SUBSTITUTE(exportált!B1393,"&lt;br /&gt;","&lt;br&gt;"),LEN(SUBSTITUTE(exportált!B1393,"&lt;br /&gt;","&lt;br&gt;"))-LEN(B1393)-LEN(D1393)-13)))</f>
        <v>#VALUE!</v>
      </c>
      <c r="F1393" s="11"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1" t="str">
        <f>IF(exportált!A1394&lt;&gt;"",IFERROR(LEFT(exportált!A1394,SEARCH("&lt;br/&gt;",SUBSTITUTE(exportált!A1394,"&lt;br&gt;","&lt;br/&gt;"),1)-1),exportált!A1394),"")</f>
        <v/>
      </c>
      <c r="B1394" s="11" t="e">
        <f>LEFT(SUBSTITUTE(exportált!B1394,"&lt;br /&gt;","&lt;br&gt;"),SEARCH("&lt;br&gt;&lt;br&gt;",SUBSTITUTE(SUBSTITUTE(exportált!B1394,"&lt;br /&gt;","&lt;br&gt;"),"&lt;br /&gt;","&lt;br&gt;"),1)-1)</f>
        <v>#VALUE!</v>
      </c>
      <c r="C1394" s="11" t="e">
        <f>SUBSTITUTE(MID(SUBSTITUTE(exportált!B1394,"&lt;br /&gt;","&lt;br&gt;"),LEN('exportált formázott'!B1394)+LEN(D1394)+LEN(E1394)+LEN(F1394)+25,LEN(SUBSTITUTE(exportált!B1394,"&lt;br /&gt;","&lt;br&gt;"))-LEN(D1394)-LEN(E1394)-LEN(F1394)),"&lt;br&gt;",CHAR(10))</f>
        <v>#VALUE!</v>
      </c>
      <c r="D1394" s="11" t="e">
        <f>MID(SUBSTITUTE(exportált!B1394,"&lt;br /&gt;","&lt;br&gt;"),LEN('exportált formázott'!B1394)+9,SEARCH("&lt;br&gt;",RIGHT(SUBSTITUTE(exportált!B1394,"&lt;br /&gt;","&lt;br&gt;"),LEN(SUBSTITUTE(exportált!B1394,"&lt;br /&gt;","&lt;br&gt;"))-LEN(B1394)-8))-1)</f>
        <v>#VALUE!</v>
      </c>
      <c r="E1394" s="11" t="e">
        <f>MID(SUBSTITUTE(exportált!B1394,"&lt;br /&gt;","&lt;br&gt;"),LEN('exportált formázott'!B1394)+LEN(D1394)+13,SEARCH("&lt;br&gt;",RIGHT(SUBSTITUTE(exportált!B1394,"&lt;br /&gt;","&lt;br&gt;"),LEN(SUBSTITUTE(exportált!B1394,"&lt;br /&gt;","&lt;br&gt;"))-LEN(B1394)-LEN(D1394)-13)))</f>
        <v>#VALUE!</v>
      </c>
      <c r="F1394" s="11"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1" t="str">
        <f>IF(exportált!A1395&lt;&gt;"",IFERROR(LEFT(exportált!A1395,SEARCH("&lt;br/&gt;",SUBSTITUTE(exportált!A1395,"&lt;br&gt;","&lt;br/&gt;"),1)-1),exportált!A1395),"")</f>
        <v/>
      </c>
      <c r="B1395" s="11" t="e">
        <f>LEFT(SUBSTITUTE(exportált!B1395,"&lt;br /&gt;","&lt;br&gt;"),SEARCH("&lt;br&gt;&lt;br&gt;",SUBSTITUTE(SUBSTITUTE(exportált!B1395,"&lt;br /&gt;","&lt;br&gt;"),"&lt;br /&gt;","&lt;br&gt;"),1)-1)</f>
        <v>#VALUE!</v>
      </c>
      <c r="C1395" s="11" t="e">
        <f>SUBSTITUTE(MID(SUBSTITUTE(exportált!B1395,"&lt;br /&gt;","&lt;br&gt;"),LEN('exportált formázott'!B1395)+LEN(D1395)+LEN(E1395)+LEN(F1395)+25,LEN(SUBSTITUTE(exportált!B1395,"&lt;br /&gt;","&lt;br&gt;"))-LEN(D1395)-LEN(E1395)-LEN(F1395)),"&lt;br&gt;",CHAR(10))</f>
        <v>#VALUE!</v>
      </c>
      <c r="D1395" s="11" t="e">
        <f>MID(SUBSTITUTE(exportált!B1395,"&lt;br /&gt;","&lt;br&gt;"),LEN('exportált formázott'!B1395)+9,SEARCH("&lt;br&gt;",RIGHT(SUBSTITUTE(exportált!B1395,"&lt;br /&gt;","&lt;br&gt;"),LEN(SUBSTITUTE(exportált!B1395,"&lt;br /&gt;","&lt;br&gt;"))-LEN(B1395)-8))-1)</f>
        <v>#VALUE!</v>
      </c>
      <c r="E1395" s="11" t="e">
        <f>MID(SUBSTITUTE(exportált!B1395,"&lt;br /&gt;","&lt;br&gt;"),LEN('exportált formázott'!B1395)+LEN(D1395)+13,SEARCH("&lt;br&gt;",RIGHT(SUBSTITUTE(exportált!B1395,"&lt;br /&gt;","&lt;br&gt;"),LEN(SUBSTITUTE(exportált!B1395,"&lt;br /&gt;","&lt;br&gt;"))-LEN(B1395)-LEN(D1395)-13)))</f>
        <v>#VALUE!</v>
      </c>
      <c r="F1395" s="11"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1" t="str">
        <f>IF(exportált!A1396&lt;&gt;"",IFERROR(LEFT(exportált!A1396,SEARCH("&lt;br/&gt;",SUBSTITUTE(exportált!A1396,"&lt;br&gt;","&lt;br/&gt;"),1)-1),exportált!A1396),"")</f>
        <v/>
      </c>
      <c r="B1396" s="11" t="e">
        <f>LEFT(SUBSTITUTE(exportált!B1396,"&lt;br /&gt;","&lt;br&gt;"),SEARCH("&lt;br&gt;&lt;br&gt;",SUBSTITUTE(SUBSTITUTE(exportált!B1396,"&lt;br /&gt;","&lt;br&gt;"),"&lt;br /&gt;","&lt;br&gt;"),1)-1)</f>
        <v>#VALUE!</v>
      </c>
      <c r="C1396" s="11" t="e">
        <f>SUBSTITUTE(MID(SUBSTITUTE(exportált!B1396,"&lt;br /&gt;","&lt;br&gt;"),LEN('exportált formázott'!B1396)+LEN(D1396)+LEN(E1396)+LEN(F1396)+25,LEN(SUBSTITUTE(exportált!B1396,"&lt;br /&gt;","&lt;br&gt;"))-LEN(D1396)-LEN(E1396)-LEN(F1396)),"&lt;br&gt;",CHAR(10))</f>
        <v>#VALUE!</v>
      </c>
      <c r="D1396" s="11" t="e">
        <f>MID(SUBSTITUTE(exportált!B1396,"&lt;br /&gt;","&lt;br&gt;"),LEN('exportált formázott'!B1396)+9,SEARCH("&lt;br&gt;",RIGHT(SUBSTITUTE(exportált!B1396,"&lt;br /&gt;","&lt;br&gt;"),LEN(SUBSTITUTE(exportált!B1396,"&lt;br /&gt;","&lt;br&gt;"))-LEN(B1396)-8))-1)</f>
        <v>#VALUE!</v>
      </c>
      <c r="E1396" s="11" t="e">
        <f>MID(SUBSTITUTE(exportált!B1396,"&lt;br /&gt;","&lt;br&gt;"),LEN('exportált formázott'!B1396)+LEN(D1396)+13,SEARCH("&lt;br&gt;",RIGHT(SUBSTITUTE(exportált!B1396,"&lt;br /&gt;","&lt;br&gt;"),LEN(SUBSTITUTE(exportált!B1396,"&lt;br /&gt;","&lt;br&gt;"))-LEN(B1396)-LEN(D1396)-13)))</f>
        <v>#VALUE!</v>
      </c>
      <c r="F1396" s="11"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1" t="str">
        <f>IF(exportált!A1397&lt;&gt;"",IFERROR(LEFT(exportált!A1397,SEARCH("&lt;br/&gt;",SUBSTITUTE(exportált!A1397,"&lt;br&gt;","&lt;br/&gt;"),1)-1),exportált!A1397),"")</f>
        <v/>
      </c>
      <c r="B1397" s="11" t="e">
        <f>LEFT(SUBSTITUTE(exportált!B1397,"&lt;br /&gt;","&lt;br&gt;"),SEARCH("&lt;br&gt;&lt;br&gt;",SUBSTITUTE(SUBSTITUTE(exportált!B1397,"&lt;br /&gt;","&lt;br&gt;"),"&lt;br /&gt;","&lt;br&gt;"),1)-1)</f>
        <v>#VALUE!</v>
      </c>
      <c r="C1397" s="11" t="e">
        <f>SUBSTITUTE(MID(SUBSTITUTE(exportált!B1397,"&lt;br /&gt;","&lt;br&gt;"),LEN('exportált formázott'!B1397)+LEN(D1397)+LEN(E1397)+LEN(F1397)+25,LEN(SUBSTITUTE(exportált!B1397,"&lt;br /&gt;","&lt;br&gt;"))-LEN(D1397)-LEN(E1397)-LEN(F1397)),"&lt;br&gt;",CHAR(10))</f>
        <v>#VALUE!</v>
      </c>
      <c r="D1397" s="11" t="e">
        <f>MID(SUBSTITUTE(exportált!B1397,"&lt;br /&gt;","&lt;br&gt;"),LEN('exportált formázott'!B1397)+9,SEARCH("&lt;br&gt;",RIGHT(SUBSTITUTE(exportált!B1397,"&lt;br /&gt;","&lt;br&gt;"),LEN(SUBSTITUTE(exportált!B1397,"&lt;br /&gt;","&lt;br&gt;"))-LEN(B1397)-8))-1)</f>
        <v>#VALUE!</v>
      </c>
      <c r="E1397" s="11" t="e">
        <f>MID(SUBSTITUTE(exportált!B1397,"&lt;br /&gt;","&lt;br&gt;"),LEN('exportált formázott'!B1397)+LEN(D1397)+13,SEARCH("&lt;br&gt;",RIGHT(SUBSTITUTE(exportált!B1397,"&lt;br /&gt;","&lt;br&gt;"),LEN(SUBSTITUTE(exportált!B1397,"&lt;br /&gt;","&lt;br&gt;"))-LEN(B1397)-LEN(D1397)-13)))</f>
        <v>#VALUE!</v>
      </c>
      <c r="F1397" s="11"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1" t="str">
        <f>IF(exportált!A1398&lt;&gt;"",IFERROR(LEFT(exportált!A1398,SEARCH("&lt;br/&gt;",SUBSTITUTE(exportált!A1398,"&lt;br&gt;","&lt;br/&gt;"),1)-1),exportált!A1398),"")</f>
        <v/>
      </c>
      <c r="B1398" s="11" t="e">
        <f>LEFT(SUBSTITUTE(exportált!B1398,"&lt;br /&gt;","&lt;br&gt;"),SEARCH("&lt;br&gt;&lt;br&gt;",SUBSTITUTE(SUBSTITUTE(exportált!B1398,"&lt;br /&gt;","&lt;br&gt;"),"&lt;br /&gt;","&lt;br&gt;"),1)-1)</f>
        <v>#VALUE!</v>
      </c>
      <c r="C1398" s="11" t="e">
        <f>SUBSTITUTE(MID(SUBSTITUTE(exportált!B1398,"&lt;br /&gt;","&lt;br&gt;"),LEN('exportált formázott'!B1398)+LEN(D1398)+LEN(E1398)+LEN(F1398)+25,LEN(SUBSTITUTE(exportált!B1398,"&lt;br /&gt;","&lt;br&gt;"))-LEN(D1398)-LEN(E1398)-LEN(F1398)),"&lt;br&gt;",CHAR(10))</f>
        <v>#VALUE!</v>
      </c>
      <c r="D1398" s="11" t="e">
        <f>MID(SUBSTITUTE(exportált!B1398,"&lt;br /&gt;","&lt;br&gt;"),LEN('exportált formázott'!B1398)+9,SEARCH("&lt;br&gt;",RIGHT(SUBSTITUTE(exportált!B1398,"&lt;br /&gt;","&lt;br&gt;"),LEN(SUBSTITUTE(exportált!B1398,"&lt;br /&gt;","&lt;br&gt;"))-LEN(B1398)-8))-1)</f>
        <v>#VALUE!</v>
      </c>
      <c r="E1398" s="11" t="e">
        <f>MID(SUBSTITUTE(exportált!B1398,"&lt;br /&gt;","&lt;br&gt;"),LEN('exportált formázott'!B1398)+LEN(D1398)+13,SEARCH("&lt;br&gt;",RIGHT(SUBSTITUTE(exportált!B1398,"&lt;br /&gt;","&lt;br&gt;"),LEN(SUBSTITUTE(exportált!B1398,"&lt;br /&gt;","&lt;br&gt;"))-LEN(B1398)-LEN(D1398)-13)))</f>
        <v>#VALUE!</v>
      </c>
      <c r="F1398" s="11"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1" t="str">
        <f>IF(exportált!A1399&lt;&gt;"",IFERROR(LEFT(exportált!A1399,SEARCH("&lt;br/&gt;",SUBSTITUTE(exportált!A1399,"&lt;br&gt;","&lt;br/&gt;"),1)-1),exportált!A1399),"")</f>
        <v/>
      </c>
      <c r="B1399" s="11" t="e">
        <f>LEFT(SUBSTITUTE(exportált!B1399,"&lt;br /&gt;","&lt;br&gt;"),SEARCH("&lt;br&gt;&lt;br&gt;",SUBSTITUTE(SUBSTITUTE(exportált!B1399,"&lt;br /&gt;","&lt;br&gt;"),"&lt;br /&gt;","&lt;br&gt;"),1)-1)</f>
        <v>#VALUE!</v>
      </c>
      <c r="C1399" s="11" t="e">
        <f>SUBSTITUTE(MID(SUBSTITUTE(exportált!B1399,"&lt;br /&gt;","&lt;br&gt;"),LEN('exportált formázott'!B1399)+LEN(D1399)+LEN(E1399)+LEN(F1399)+25,LEN(SUBSTITUTE(exportált!B1399,"&lt;br /&gt;","&lt;br&gt;"))-LEN(D1399)-LEN(E1399)-LEN(F1399)),"&lt;br&gt;",CHAR(10))</f>
        <v>#VALUE!</v>
      </c>
      <c r="D1399" s="11" t="e">
        <f>MID(SUBSTITUTE(exportált!B1399,"&lt;br /&gt;","&lt;br&gt;"),LEN('exportált formázott'!B1399)+9,SEARCH("&lt;br&gt;",RIGHT(SUBSTITUTE(exportált!B1399,"&lt;br /&gt;","&lt;br&gt;"),LEN(SUBSTITUTE(exportált!B1399,"&lt;br /&gt;","&lt;br&gt;"))-LEN(B1399)-8))-1)</f>
        <v>#VALUE!</v>
      </c>
      <c r="E1399" s="11" t="e">
        <f>MID(SUBSTITUTE(exportált!B1399,"&lt;br /&gt;","&lt;br&gt;"),LEN('exportált formázott'!B1399)+LEN(D1399)+13,SEARCH("&lt;br&gt;",RIGHT(SUBSTITUTE(exportált!B1399,"&lt;br /&gt;","&lt;br&gt;"),LEN(SUBSTITUTE(exportált!B1399,"&lt;br /&gt;","&lt;br&gt;"))-LEN(B1399)-LEN(D1399)-13)))</f>
        <v>#VALUE!</v>
      </c>
      <c r="F1399" s="11"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1" t="str">
        <f>IF(exportált!A1400&lt;&gt;"",IFERROR(LEFT(exportált!A1400,SEARCH("&lt;br/&gt;",SUBSTITUTE(exportált!A1400,"&lt;br&gt;","&lt;br/&gt;"),1)-1),exportált!A1400),"")</f>
        <v/>
      </c>
      <c r="B1400" s="11" t="e">
        <f>LEFT(SUBSTITUTE(exportált!B1400,"&lt;br /&gt;","&lt;br&gt;"),SEARCH("&lt;br&gt;&lt;br&gt;",SUBSTITUTE(SUBSTITUTE(exportált!B1400,"&lt;br /&gt;","&lt;br&gt;"),"&lt;br /&gt;","&lt;br&gt;"),1)-1)</f>
        <v>#VALUE!</v>
      </c>
      <c r="C1400" s="11" t="e">
        <f>SUBSTITUTE(MID(SUBSTITUTE(exportált!B1400,"&lt;br /&gt;","&lt;br&gt;"),LEN('exportált formázott'!B1400)+LEN(D1400)+LEN(E1400)+LEN(F1400)+25,LEN(SUBSTITUTE(exportált!B1400,"&lt;br /&gt;","&lt;br&gt;"))-LEN(D1400)-LEN(E1400)-LEN(F1400)),"&lt;br&gt;",CHAR(10))</f>
        <v>#VALUE!</v>
      </c>
      <c r="D1400" s="11" t="e">
        <f>MID(SUBSTITUTE(exportált!B1400,"&lt;br /&gt;","&lt;br&gt;"),LEN('exportált formázott'!B1400)+9,SEARCH("&lt;br&gt;",RIGHT(SUBSTITUTE(exportált!B1400,"&lt;br /&gt;","&lt;br&gt;"),LEN(SUBSTITUTE(exportált!B1400,"&lt;br /&gt;","&lt;br&gt;"))-LEN(B1400)-8))-1)</f>
        <v>#VALUE!</v>
      </c>
      <c r="E1400" s="11" t="e">
        <f>MID(SUBSTITUTE(exportált!B1400,"&lt;br /&gt;","&lt;br&gt;"),LEN('exportált formázott'!B1400)+LEN(D1400)+13,SEARCH("&lt;br&gt;",RIGHT(SUBSTITUTE(exportált!B1400,"&lt;br /&gt;","&lt;br&gt;"),LEN(SUBSTITUTE(exportált!B1400,"&lt;br /&gt;","&lt;br&gt;"))-LEN(B1400)-LEN(D1400)-13)))</f>
        <v>#VALUE!</v>
      </c>
      <c r="F1400" s="11"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1" t="str">
        <f>IF(exportált!A1401&lt;&gt;"",IFERROR(LEFT(exportált!A1401,SEARCH("&lt;br/&gt;",SUBSTITUTE(exportált!A1401,"&lt;br&gt;","&lt;br/&gt;"),1)-1),exportált!A1401),"")</f>
        <v/>
      </c>
      <c r="B1401" s="11" t="e">
        <f>LEFT(SUBSTITUTE(exportált!B1401,"&lt;br /&gt;","&lt;br&gt;"),SEARCH("&lt;br&gt;&lt;br&gt;",SUBSTITUTE(SUBSTITUTE(exportált!B1401,"&lt;br /&gt;","&lt;br&gt;"),"&lt;br /&gt;","&lt;br&gt;"),1)-1)</f>
        <v>#VALUE!</v>
      </c>
      <c r="C1401" s="11" t="e">
        <f>SUBSTITUTE(MID(SUBSTITUTE(exportált!B1401,"&lt;br /&gt;","&lt;br&gt;"),LEN('exportált formázott'!B1401)+LEN(D1401)+LEN(E1401)+LEN(F1401)+25,LEN(SUBSTITUTE(exportált!B1401,"&lt;br /&gt;","&lt;br&gt;"))-LEN(D1401)-LEN(E1401)-LEN(F1401)),"&lt;br&gt;",CHAR(10))</f>
        <v>#VALUE!</v>
      </c>
      <c r="D1401" s="11" t="e">
        <f>MID(SUBSTITUTE(exportált!B1401,"&lt;br /&gt;","&lt;br&gt;"),LEN('exportált formázott'!B1401)+9,SEARCH("&lt;br&gt;",RIGHT(SUBSTITUTE(exportált!B1401,"&lt;br /&gt;","&lt;br&gt;"),LEN(SUBSTITUTE(exportált!B1401,"&lt;br /&gt;","&lt;br&gt;"))-LEN(B1401)-8))-1)</f>
        <v>#VALUE!</v>
      </c>
      <c r="E1401" s="11" t="e">
        <f>MID(SUBSTITUTE(exportált!B1401,"&lt;br /&gt;","&lt;br&gt;"),LEN('exportált formázott'!B1401)+LEN(D1401)+13,SEARCH("&lt;br&gt;",RIGHT(SUBSTITUTE(exportált!B1401,"&lt;br /&gt;","&lt;br&gt;"),LEN(SUBSTITUTE(exportált!B1401,"&lt;br /&gt;","&lt;br&gt;"))-LEN(B1401)-LEN(D1401)-13)))</f>
        <v>#VALUE!</v>
      </c>
      <c r="F1401" s="11"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1" t="str">
        <f>IF(exportált!A1402&lt;&gt;"",IFERROR(LEFT(exportált!A1402,SEARCH("&lt;br/&gt;",SUBSTITUTE(exportált!A1402,"&lt;br&gt;","&lt;br/&gt;"),1)-1),exportált!A1402),"")</f>
        <v/>
      </c>
      <c r="B1402" s="11" t="e">
        <f>LEFT(SUBSTITUTE(exportált!B1402,"&lt;br /&gt;","&lt;br&gt;"),SEARCH("&lt;br&gt;&lt;br&gt;",SUBSTITUTE(SUBSTITUTE(exportált!B1402,"&lt;br /&gt;","&lt;br&gt;"),"&lt;br /&gt;","&lt;br&gt;"),1)-1)</f>
        <v>#VALUE!</v>
      </c>
      <c r="C1402" s="11" t="e">
        <f>SUBSTITUTE(MID(SUBSTITUTE(exportált!B1402,"&lt;br /&gt;","&lt;br&gt;"),LEN('exportált formázott'!B1402)+LEN(D1402)+LEN(E1402)+LEN(F1402)+25,LEN(SUBSTITUTE(exportált!B1402,"&lt;br /&gt;","&lt;br&gt;"))-LEN(D1402)-LEN(E1402)-LEN(F1402)),"&lt;br&gt;",CHAR(10))</f>
        <v>#VALUE!</v>
      </c>
      <c r="D1402" s="11" t="e">
        <f>MID(SUBSTITUTE(exportált!B1402,"&lt;br /&gt;","&lt;br&gt;"),LEN('exportált formázott'!B1402)+9,SEARCH("&lt;br&gt;",RIGHT(SUBSTITUTE(exportált!B1402,"&lt;br /&gt;","&lt;br&gt;"),LEN(SUBSTITUTE(exportált!B1402,"&lt;br /&gt;","&lt;br&gt;"))-LEN(B1402)-8))-1)</f>
        <v>#VALUE!</v>
      </c>
      <c r="E1402" s="11" t="e">
        <f>MID(SUBSTITUTE(exportált!B1402,"&lt;br /&gt;","&lt;br&gt;"),LEN('exportált formázott'!B1402)+LEN(D1402)+13,SEARCH("&lt;br&gt;",RIGHT(SUBSTITUTE(exportált!B1402,"&lt;br /&gt;","&lt;br&gt;"),LEN(SUBSTITUTE(exportált!B1402,"&lt;br /&gt;","&lt;br&gt;"))-LEN(B1402)-LEN(D1402)-13)))</f>
        <v>#VALUE!</v>
      </c>
      <c r="F1402" s="11"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1" t="str">
        <f>IF(exportált!A1403&lt;&gt;"",IFERROR(LEFT(exportált!A1403,SEARCH("&lt;br/&gt;",SUBSTITUTE(exportált!A1403,"&lt;br&gt;","&lt;br/&gt;"),1)-1),exportált!A1403),"")</f>
        <v/>
      </c>
      <c r="B1403" s="11" t="e">
        <f>LEFT(SUBSTITUTE(exportált!B1403,"&lt;br /&gt;","&lt;br&gt;"),SEARCH("&lt;br&gt;&lt;br&gt;",SUBSTITUTE(SUBSTITUTE(exportált!B1403,"&lt;br /&gt;","&lt;br&gt;"),"&lt;br /&gt;","&lt;br&gt;"),1)-1)</f>
        <v>#VALUE!</v>
      </c>
      <c r="C1403" s="11" t="e">
        <f>SUBSTITUTE(MID(SUBSTITUTE(exportált!B1403,"&lt;br /&gt;","&lt;br&gt;"),LEN('exportált formázott'!B1403)+LEN(D1403)+LEN(E1403)+LEN(F1403)+25,LEN(SUBSTITUTE(exportált!B1403,"&lt;br /&gt;","&lt;br&gt;"))-LEN(D1403)-LEN(E1403)-LEN(F1403)),"&lt;br&gt;",CHAR(10))</f>
        <v>#VALUE!</v>
      </c>
      <c r="D1403" s="11" t="e">
        <f>MID(SUBSTITUTE(exportált!B1403,"&lt;br /&gt;","&lt;br&gt;"),LEN('exportált formázott'!B1403)+9,SEARCH("&lt;br&gt;",RIGHT(SUBSTITUTE(exportált!B1403,"&lt;br /&gt;","&lt;br&gt;"),LEN(SUBSTITUTE(exportált!B1403,"&lt;br /&gt;","&lt;br&gt;"))-LEN(B1403)-8))-1)</f>
        <v>#VALUE!</v>
      </c>
      <c r="E1403" s="11" t="e">
        <f>MID(SUBSTITUTE(exportált!B1403,"&lt;br /&gt;","&lt;br&gt;"),LEN('exportált formázott'!B1403)+LEN(D1403)+13,SEARCH("&lt;br&gt;",RIGHT(SUBSTITUTE(exportált!B1403,"&lt;br /&gt;","&lt;br&gt;"),LEN(SUBSTITUTE(exportált!B1403,"&lt;br /&gt;","&lt;br&gt;"))-LEN(B1403)-LEN(D1403)-13)))</f>
        <v>#VALUE!</v>
      </c>
      <c r="F1403" s="11"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1" t="str">
        <f>IF(exportált!A1404&lt;&gt;"",IFERROR(LEFT(exportált!A1404,SEARCH("&lt;br/&gt;",SUBSTITUTE(exportált!A1404,"&lt;br&gt;","&lt;br/&gt;"),1)-1),exportált!A1404),"")</f>
        <v/>
      </c>
      <c r="B1404" s="11" t="e">
        <f>LEFT(SUBSTITUTE(exportált!B1404,"&lt;br /&gt;","&lt;br&gt;"),SEARCH("&lt;br&gt;&lt;br&gt;",SUBSTITUTE(SUBSTITUTE(exportált!B1404,"&lt;br /&gt;","&lt;br&gt;"),"&lt;br /&gt;","&lt;br&gt;"),1)-1)</f>
        <v>#VALUE!</v>
      </c>
      <c r="C1404" s="11" t="e">
        <f>SUBSTITUTE(MID(SUBSTITUTE(exportált!B1404,"&lt;br /&gt;","&lt;br&gt;"),LEN('exportált formázott'!B1404)+LEN(D1404)+LEN(E1404)+LEN(F1404)+25,LEN(SUBSTITUTE(exportált!B1404,"&lt;br /&gt;","&lt;br&gt;"))-LEN(D1404)-LEN(E1404)-LEN(F1404)),"&lt;br&gt;",CHAR(10))</f>
        <v>#VALUE!</v>
      </c>
      <c r="D1404" s="11" t="e">
        <f>MID(SUBSTITUTE(exportált!B1404,"&lt;br /&gt;","&lt;br&gt;"),LEN('exportált formázott'!B1404)+9,SEARCH("&lt;br&gt;",RIGHT(SUBSTITUTE(exportált!B1404,"&lt;br /&gt;","&lt;br&gt;"),LEN(SUBSTITUTE(exportált!B1404,"&lt;br /&gt;","&lt;br&gt;"))-LEN(B1404)-8))-1)</f>
        <v>#VALUE!</v>
      </c>
      <c r="E1404" s="11" t="e">
        <f>MID(SUBSTITUTE(exportált!B1404,"&lt;br /&gt;","&lt;br&gt;"),LEN('exportált formázott'!B1404)+LEN(D1404)+13,SEARCH("&lt;br&gt;",RIGHT(SUBSTITUTE(exportált!B1404,"&lt;br /&gt;","&lt;br&gt;"),LEN(SUBSTITUTE(exportált!B1404,"&lt;br /&gt;","&lt;br&gt;"))-LEN(B1404)-LEN(D1404)-13)))</f>
        <v>#VALUE!</v>
      </c>
      <c r="F1404" s="11"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1" t="str">
        <f>IF(exportált!A1405&lt;&gt;"",IFERROR(LEFT(exportált!A1405,SEARCH("&lt;br/&gt;",SUBSTITUTE(exportált!A1405,"&lt;br&gt;","&lt;br/&gt;"),1)-1),exportált!A1405),"")</f>
        <v/>
      </c>
      <c r="B1405" s="11" t="e">
        <f>LEFT(SUBSTITUTE(exportált!B1405,"&lt;br /&gt;","&lt;br&gt;"),SEARCH("&lt;br&gt;&lt;br&gt;",SUBSTITUTE(SUBSTITUTE(exportált!B1405,"&lt;br /&gt;","&lt;br&gt;"),"&lt;br /&gt;","&lt;br&gt;"),1)-1)</f>
        <v>#VALUE!</v>
      </c>
      <c r="C1405" s="11" t="e">
        <f>SUBSTITUTE(MID(SUBSTITUTE(exportált!B1405,"&lt;br /&gt;","&lt;br&gt;"),LEN('exportált formázott'!B1405)+LEN(D1405)+LEN(E1405)+LEN(F1405)+25,LEN(SUBSTITUTE(exportált!B1405,"&lt;br /&gt;","&lt;br&gt;"))-LEN(D1405)-LEN(E1405)-LEN(F1405)),"&lt;br&gt;",CHAR(10))</f>
        <v>#VALUE!</v>
      </c>
      <c r="D1405" s="11" t="e">
        <f>MID(SUBSTITUTE(exportált!B1405,"&lt;br /&gt;","&lt;br&gt;"),LEN('exportált formázott'!B1405)+9,SEARCH("&lt;br&gt;",RIGHT(SUBSTITUTE(exportált!B1405,"&lt;br /&gt;","&lt;br&gt;"),LEN(SUBSTITUTE(exportált!B1405,"&lt;br /&gt;","&lt;br&gt;"))-LEN(B1405)-8))-1)</f>
        <v>#VALUE!</v>
      </c>
      <c r="E1405" s="11" t="e">
        <f>MID(SUBSTITUTE(exportált!B1405,"&lt;br /&gt;","&lt;br&gt;"),LEN('exportált formázott'!B1405)+LEN(D1405)+13,SEARCH("&lt;br&gt;",RIGHT(SUBSTITUTE(exportált!B1405,"&lt;br /&gt;","&lt;br&gt;"),LEN(SUBSTITUTE(exportált!B1405,"&lt;br /&gt;","&lt;br&gt;"))-LEN(B1405)-LEN(D1405)-13)))</f>
        <v>#VALUE!</v>
      </c>
      <c r="F1405" s="11"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1" t="str">
        <f>IF(exportált!A1406&lt;&gt;"",IFERROR(LEFT(exportált!A1406,SEARCH("&lt;br/&gt;",SUBSTITUTE(exportált!A1406,"&lt;br&gt;","&lt;br/&gt;"),1)-1),exportált!A1406),"")</f>
        <v/>
      </c>
      <c r="B1406" s="11" t="e">
        <f>LEFT(SUBSTITUTE(exportált!B1406,"&lt;br /&gt;","&lt;br&gt;"),SEARCH("&lt;br&gt;&lt;br&gt;",SUBSTITUTE(SUBSTITUTE(exportált!B1406,"&lt;br /&gt;","&lt;br&gt;"),"&lt;br /&gt;","&lt;br&gt;"),1)-1)</f>
        <v>#VALUE!</v>
      </c>
      <c r="C1406" s="11" t="e">
        <f>SUBSTITUTE(MID(SUBSTITUTE(exportált!B1406,"&lt;br /&gt;","&lt;br&gt;"),LEN('exportált formázott'!B1406)+LEN(D1406)+LEN(E1406)+LEN(F1406)+25,LEN(SUBSTITUTE(exportált!B1406,"&lt;br /&gt;","&lt;br&gt;"))-LEN(D1406)-LEN(E1406)-LEN(F1406)),"&lt;br&gt;",CHAR(10))</f>
        <v>#VALUE!</v>
      </c>
      <c r="D1406" s="11" t="e">
        <f>MID(SUBSTITUTE(exportált!B1406,"&lt;br /&gt;","&lt;br&gt;"),LEN('exportált formázott'!B1406)+9,SEARCH("&lt;br&gt;",RIGHT(SUBSTITUTE(exportált!B1406,"&lt;br /&gt;","&lt;br&gt;"),LEN(SUBSTITUTE(exportált!B1406,"&lt;br /&gt;","&lt;br&gt;"))-LEN(B1406)-8))-1)</f>
        <v>#VALUE!</v>
      </c>
      <c r="E1406" s="11" t="e">
        <f>MID(SUBSTITUTE(exportált!B1406,"&lt;br /&gt;","&lt;br&gt;"),LEN('exportált formázott'!B1406)+LEN(D1406)+13,SEARCH("&lt;br&gt;",RIGHT(SUBSTITUTE(exportált!B1406,"&lt;br /&gt;","&lt;br&gt;"),LEN(SUBSTITUTE(exportált!B1406,"&lt;br /&gt;","&lt;br&gt;"))-LEN(B1406)-LEN(D1406)-13)))</f>
        <v>#VALUE!</v>
      </c>
      <c r="F1406" s="11"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1" t="str">
        <f>IF(exportált!A1407&lt;&gt;"",IFERROR(LEFT(exportált!A1407,SEARCH("&lt;br/&gt;",SUBSTITUTE(exportált!A1407,"&lt;br&gt;","&lt;br/&gt;"),1)-1),exportált!A1407),"")</f>
        <v/>
      </c>
      <c r="B1407" s="11" t="e">
        <f>LEFT(SUBSTITUTE(exportált!B1407,"&lt;br /&gt;","&lt;br&gt;"),SEARCH("&lt;br&gt;&lt;br&gt;",SUBSTITUTE(SUBSTITUTE(exportált!B1407,"&lt;br /&gt;","&lt;br&gt;"),"&lt;br /&gt;","&lt;br&gt;"),1)-1)</f>
        <v>#VALUE!</v>
      </c>
      <c r="C1407" s="11" t="e">
        <f>SUBSTITUTE(MID(SUBSTITUTE(exportált!B1407,"&lt;br /&gt;","&lt;br&gt;"),LEN('exportált formázott'!B1407)+LEN(D1407)+LEN(E1407)+LEN(F1407)+25,LEN(SUBSTITUTE(exportált!B1407,"&lt;br /&gt;","&lt;br&gt;"))-LEN(D1407)-LEN(E1407)-LEN(F1407)),"&lt;br&gt;",CHAR(10))</f>
        <v>#VALUE!</v>
      </c>
      <c r="D1407" s="11" t="e">
        <f>MID(SUBSTITUTE(exportált!B1407,"&lt;br /&gt;","&lt;br&gt;"),LEN('exportált formázott'!B1407)+9,SEARCH("&lt;br&gt;",RIGHT(SUBSTITUTE(exportált!B1407,"&lt;br /&gt;","&lt;br&gt;"),LEN(SUBSTITUTE(exportált!B1407,"&lt;br /&gt;","&lt;br&gt;"))-LEN(B1407)-8))-1)</f>
        <v>#VALUE!</v>
      </c>
      <c r="E1407" s="11" t="e">
        <f>MID(SUBSTITUTE(exportált!B1407,"&lt;br /&gt;","&lt;br&gt;"),LEN('exportált formázott'!B1407)+LEN(D1407)+13,SEARCH("&lt;br&gt;",RIGHT(SUBSTITUTE(exportált!B1407,"&lt;br /&gt;","&lt;br&gt;"),LEN(SUBSTITUTE(exportált!B1407,"&lt;br /&gt;","&lt;br&gt;"))-LEN(B1407)-LEN(D1407)-13)))</f>
        <v>#VALUE!</v>
      </c>
      <c r="F1407" s="11"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1" t="str">
        <f>IF(exportált!A1408&lt;&gt;"",IFERROR(LEFT(exportált!A1408,SEARCH("&lt;br/&gt;",SUBSTITUTE(exportált!A1408,"&lt;br&gt;","&lt;br/&gt;"),1)-1),exportált!A1408),"")</f>
        <v/>
      </c>
      <c r="B1408" s="11" t="e">
        <f>LEFT(SUBSTITUTE(exportált!B1408,"&lt;br /&gt;","&lt;br&gt;"),SEARCH("&lt;br&gt;&lt;br&gt;",SUBSTITUTE(SUBSTITUTE(exportált!B1408,"&lt;br /&gt;","&lt;br&gt;"),"&lt;br /&gt;","&lt;br&gt;"),1)-1)</f>
        <v>#VALUE!</v>
      </c>
      <c r="C1408" s="11" t="e">
        <f>SUBSTITUTE(MID(SUBSTITUTE(exportált!B1408,"&lt;br /&gt;","&lt;br&gt;"),LEN('exportált formázott'!B1408)+LEN(D1408)+LEN(E1408)+LEN(F1408)+25,LEN(SUBSTITUTE(exportált!B1408,"&lt;br /&gt;","&lt;br&gt;"))-LEN(D1408)-LEN(E1408)-LEN(F1408)),"&lt;br&gt;",CHAR(10))</f>
        <v>#VALUE!</v>
      </c>
      <c r="D1408" s="11" t="e">
        <f>MID(SUBSTITUTE(exportált!B1408,"&lt;br /&gt;","&lt;br&gt;"),LEN('exportált formázott'!B1408)+9,SEARCH("&lt;br&gt;",RIGHT(SUBSTITUTE(exportált!B1408,"&lt;br /&gt;","&lt;br&gt;"),LEN(SUBSTITUTE(exportált!B1408,"&lt;br /&gt;","&lt;br&gt;"))-LEN(B1408)-8))-1)</f>
        <v>#VALUE!</v>
      </c>
      <c r="E1408" s="11" t="e">
        <f>MID(SUBSTITUTE(exportált!B1408,"&lt;br /&gt;","&lt;br&gt;"),LEN('exportált formázott'!B1408)+LEN(D1408)+13,SEARCH("&lt;br&gt;",RIGHT(SUBSTITUTE(exportált!B1408,"&lt;br /&gt;","&lt;br&gt;"),LEN(SUBSTITUTE(exportált!B1408,"&lt;br /&gt;","&lt;br&gt;"))-LEN(B1408)-LEN(D1408)-13)))</f>
        <v>#VALUE!</v>
      </c>
      <c r="F1408" s="11"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1" t="str">
        <f>IF(exportált!A1409&lt;&gt;"",IFERROR(LEFT(exportált!A1409,SEARCH("&lt;br/&gt;",SUBSTITUTE(exportált!A1409,"&lt;br&gt;","&lt;br/&gt;"),1)-1),exportált!A1409),"")</f>
        <v/>
      </c>
      <c r="B1409" s="11" t="e">
        <f>LEFT(SUBSTITUTE(exportált!B1409,"&lt;br /&gt;","&lt;br&gt;"),SEARCH("&lt;br&gt;&lt;br&gt;",SUBSTITUTE(SUBSTITUTE(exportált!B1409,"&lt;br /&gt;","&lt;br&gt;"),"&lt;br /&gt;","&lt;br&gt;"),1)-1)</f>
        <v>#VALUE!</v>
      </c>
      <c r="C1409" s="11" t="e">
        <f>SUBSTITUTE(MID(SUBSTITUTE(exportált!B1409,"&lt;br /&gt;","&lt;br&gt;"),LEN('exportált formázott'!B1409)+LEN(D1409)+LEN(E1409)+LEN(F1409)+25,LEN(SUBSTITUTE(exportált!B1409,"&lt;br /&gt;","&lt;br&gt;"))-LEN(D1409)-LEN(E1409)-LEN(F1409)),"&lt;br&gt;",CHAR(10))</f>
        <v>#VALUE!</v>
      </c>
      <c r="D1409" s="11" t="e">
        <f>MID(SUBSTITUTE(exportált!B1409,"&lt;br /&gt;","&lt;br&gt;"),LEN('exportált formázott'!B1409)+9,SEARCH("&lt;br&gt;",RIGHT(SUBSTITUTE(exportált!B1409,"&lt;br /&gt;","&lt;br&gt;"),LEN(SUBSTITUTE(exportált!B1409,"&lt;br /&gt;","&lt;br&gt;"))-LEN(B1409)-8))-1)</f>
        <v>#VALUE!</v>
      </c>
      <c r="E1409" s="11" t="e">
        <f>MID(SUBSTITUTE(exportált!B1409,"&lt;br /&gt;","&lt;br&gt;"),LEN('exportált formázott'!B1409)+LEN(D1409)+13,SEARCH("&lt;br&gt;",RIGHT(SUBSTITUTE(exportált!B1409,"&lt;br /&gt;","&lt;br&gt;"),LEN(SUBSTITUTE(exportált!B1409,"&lt;br /&gt;","&lt;br&gt;"))-LEN(B1409)-LEN(D1409)-13)))</f>
        <v>#VALUE!</v>
      </c>
      <c r="F1409" s="11"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1" t="str">
        <f>IF(exportált!A1410&lt;&gt;"",IFERROR(LEFT(exportált!A1410,SEARCH("&lt;br/&gt;",SUBSTITUTE(exportált!A1410,"&lt;br&gt;","&lt;br/&gt;"),1)-1),exportált!A1410),"")</f>
        <v/>
      </c>
      <c r="B1410" s="11" t="e">
        <f>LEFT(SUBSTITUTE(exportált!B1410,"&lt;br /&gt;","&lt;br&gt;"),SEARCH("&lt;br&gt;&lt;br&gt;",SUBSTITUTE(SUBSTITUTE(exportált!B1410,"&lt;br /&gt;","&lt;br&gt;"),"&lt;br /&gt;","&lt;br&gt;"),1)-1)</f>
        <v>#VALUE!</v>
      </c>
      <c r="C1410" s="11" t="e">
        <f>SUBSTITUTE(MID(SUBSTITUTE(exportált!B1410,"&lt;br /&gt;","&lt;br&gt;"),LEN('exportált formázott'!B1410)+LEN(D1410)+LEN(E1410)+LEN(F1410)+25,LEN(SUBSTITUTE(exportált!B1410,"&lt;br /&gt;","&lt;br&gt;"))-LEN(D1410)-LEN(E1410)-LEN(F1410)),"&lt;br&gt;",CHAR(10))</f>
        <v>#VALUE!</v>
      </c>
      <c r="D1410" s="11" t="e">
        <f>MID(SUBSTITUTE(exportált!B1410,"&lt;br /&gt;","&lt;br&gt;"),LEN('exportált formázott'!B1410)+9,SEARCH("&lt;br&gt;",RIGHT(SUBSTITUTE(exportált!B1410,"&lt;br /&gt;","&lt;br&gt;"),LEN(SUBSTITUTE(exportált!B1410,"&lt;br /&gt;","&lt;br&gt;"))-LEN(B1410)-8))-1)</f>
        <v>#VALUE!</v>
      </c>
      <c r="E1410" s="11" t="e">
        <f>MID(SUBSTITUTE(exportált!B1410,"&lt;br /&gt;","&lt;br&gt;"),LEN('exportált formázott'!B1410)+LEN(D1410)+13,SEARCH("&lt;br&gt;",RIGHT(SUBSTITUTE(exportált!B1410,"&lt;br /&gt;","&lt;br&gt;"),LEN(SUBSTITUTE(exportált!B1410,"&lt;br /&gt;","&lt;br&gt;"))-LEN(B1410)-LEN(D1410)-13)))</f>
        <v>#VALUE!</v>
      </c>
      <c r="F1410" s="11"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1" t="str">
        <f>IF(exportált!A1411&lt;&gt;"",IFERROR(LEFT(exportált!A1411,SEARCH("&lt;br/&gt;",SUBSTITUTE(exportált!A1411,"&lt;br&gt;","&lt;br/&gt;"),1)-1),exportált!A1411),"")</f>
        <v/>
      </c>
      <c r="B1411" s="11" t="e">
        <f>LEFT(SUBSTITUTE(exportált!B1411,"&lt;br /&gt;","&lt;br&gt;"),SEARCH("&lt;br&gt;&lt;br&gt;",SUBSTITUTE(SUBSTITUTE(exportált!B1411,"&lt;br /&gt;","&lt;br&gt;"),"&lt;br /&gt;","&lt;br&gt;"),1)-1)</f>
        <v>#VALUE!</v>
      </c>
      <c r="C1411" s="11" t="e">
        <f>SUBSTITUTE(MID(SUBSTITUTE(exportált!B1411,"&lt;br /&gt;","&lt;br&gt;"),LEN('exportált formázott'!B1411)+LEN(D1411)+LEN(E1411)+LEN(F1411)+25,LEN(SUBSTITUTE(exportált!B1411,"&lt;br /&gt;","&lt;br&gt;"))-LEN(D1411)-LEN(E1411)-LEN(F1411)),"&lt;br&gt;",CHAR(10))</f>
        <v>#VALUE!</v>
      </c>
      <c r="D1411" s="11" t="e">
        <f>MID(SUBSTITUTE(exportált!B1411,"&lt;br /&gt;","&lt;br&gt;"),LEN('exportált formázott'!B1411)+9,SEARCH("&lt;br&gt;",RIGHT(SUBSTITUTE(exportált!B1411,"&lt;br /&gt;","&lt;br&gt;"),LEN(SUBSTITUTE(exportált!B1411,"&lt;br /&gt;","&lt;br&gt;"))-LEN(B1411)-8))-1)</f>
        <v>#VALUE!</v>
      </c>
      <c r="E1411" s="11" t="e">
        <f>MID(SUBSTITUTE(exportált!B1411,"&lt;br /&gt;","&lt;br&gt;"),LEN('exportált formázott'!B1411)+LEN(D1411)+13,SEARCH("&lt;br&gt;",RIGHT(SUBSTITUTE(exportált!B1411,"&lt;br /&gt;","&lt;br&gt;"),LEN(SUBSTITUTE(exportált!B1411,"&lt;br /&gt;","&lt;br&gt;"))-LEN(B1411)-LEN(D1411)-13)))</f>
        <v>#VALUE!</v>
      </c>
      <c r="F1411" s="11"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1" t="str">
        <f>IF(exportált!A1412&lt;&gt;"",IFERROR(LEFT(exportált!A1412,SEARCH("&lt;br/&gt;",SUBSTITUTE(exportált!A1412,"&lt;br&gt;","&lt;br/&gt;"),1)-1),exportált!A1412),"")</f>
        <v/>
      </c>
      <c r="B1412" s="11" t="e">
        <f>LEFT(SUBSTITUTE(exportált!B1412,"&lt;br /&gt;","&lt;br&gt;"),SEARCH("&lt;br&gt;&lt;br&gt;",SUBSTITUTE(SUBSTITUTE(exportált!B1412,"&lt;br /&gt;","&lt;br&gt;"),"&lt;br /&gt;","&lt;br&gt;"),1)-1)</f>
        <v>#VALUE!</v>
      </c>
      <c r="C1412" s="11" t="e">
        <f>SUBSTITUTE(MID(SUBSTITUTE(exportált!B1412,"&lt;br /&gt;","&lt;br&gt;"),LEN('exportált formázott'!B1412)+LEN(D1412)+LEN(E1412)+LEN(F1412)+25,LEN(SUBSTITUTE(exportált!B1412,"&lt;br /&gt;","&lt;br&gt;"))-LEN(D1412)-LEN(E1412)-LEN(F1412)),"&lt;br&gt;",CHAR(10))</f>
        <v>#VALUE!</v>
      </c>
      <c r="D1412" s="11" t="e">
        <f>MID(SUBSTITUTE(exportált!B1412,"&lt;br /&gt;","&lt;br&gt;"),LEN('exportált formázott'!B1412)+9,SEARCH("&lt;br&gt;",RIGHT(SUBSTITUTE(exportált!B1412,"&lt;br /&gt;","&lt;br&gt;"),LEN(SUBSTITUTE(exportált!B1412,"&lt;br /&gt;","&lt;br&gt;"))-LEN(B1412)-8))-1)</f>
        <v>#VALUE!</v>
      </c>
      <c r="E1412" s="11" t="e">
        <f>MID(SUBSTITUTE(exportált!B1412,"&lt;br /&gt;","&lt;br&gt;"),LEN('exportált formázott'!B1412)+LEN(D1412)+13,SEARCH("&lt;br&gt;",RIGHT(SUBSTITUTE(exportált!B1412,"&lt;br /&gt;","&lt;br&gt;"),LEN(SUBSTITUTE(exportált!B1412,"&lt;br /&gt;","&lt;br&gt;"))-LEN(B1412)-LEN(D1412)-13)))</f>
        <v>#VALUE!</v>
      </c>
      <c r="F1412" s="11"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1" t="str">
        <f>IF(exportált!A1413&lt;&gt;"",IFERROR(LEFT(exportált!A1413,SEARCH("&lt;br/&gt;",SUBSTITUTE(exportált!A1413,"&lt;br&gt;","&lt;br/&gt;"),1)-1),exportált!A1413),"")</f>
        <v/>
      </c>
      <c r="B1413" s="11" t="e">
        <f>LEFT(SUBSTITUTE(exportált!B1413,"&lt;br /&gt;","&lt;br&gt;"),SEARCH("&lt;br&gt;&lt;br&gt;",SUBSTITUTE(SUBSTITUTE(exportált!B1413,"&lt;br /&gt;","&lt;br&gt;"),"&lt;br /&gt;","&lt;br&gt;"),1)-1)</f>
        <v>#VALUE!</v>
      </c>
      <c r="C1413" s="11" t="e">
        <f>SUBSTITUTE(MID(SUBSTITUTE(exportált!B1413,"&lt;br /&gt;","&lt;br&gt;"),LEN('exportált formázott'!B1413)+LEN(D1413)+LEN(E1413)+LEN(F1413)+25,LEN(SUBSTITUTE(exportált!B1413,"&lt;br /&gt;","&lt;br&gt;"))-LEN(D1413)-LEN(E1413)-LEN(F1413)),"&lt;br&gt;",CHAR(10))</f>
        <v>#VALUE!</v>
      </c>
      <c r="D1413" s="11" t="e">
        <f>MID(SUBSTITUTE(exportált!B1413,"&lt;br /&gt;","&lt;br&gt;"),LEN('exportált formázott'!B1413)+9,SEARCH("&lt;br&gt;",RIGHT(SUBSTITUTE(exportált!B1413,"&lt;br /&gt;","&lt;br&gt;"),LEN(SUBSTITUTE(exportált!B1413,"&lt;br /&gt;","&lt;br&gt;"))-LEN(B1413)-8))-1)</f>
        <v>#VALUE!</v>
      </c>
      <c r="E1413" s="11" t="e">
        <f>MID(SUBSTITUTE(exportált!B1413,"&lt;br /&gt;","&lt;br&gt;"),LEN('exportált formázott'!B1413)+LEN(D1413)+13,SEARCH("&lt;br&gt;",RIGHT(SUBSTITUTE(exportált!B1413,"&lt;br /&gt;","&lt;br&gt;"),LEN(SUBSTITUTE(exportált!B1413,"&lt;br /&gt;","&lt;br&gt;"))-LEN(B1413)-LEN(D1413)-13)))</f>
        <v>#VALUE!</v>
      </c>
      <c r="F1413" s="11"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1" t="str">
        <f>IF(exportált!A1414&lt;&gt;"",IFERROR(LEFT(exportált!A1414,SEARCH("&lt;br/&gt;",SUBSTITUTE(exportált!A1414,"&lt;br&gt;","&lt;br/&gt;"),1)-1),exportált!A1414),"")</f>
        <v/>
      </c>
      <c r="B1414" s="11" t="e">
        <f>LEFT(SUBSTITUTE(exportált!B1414,"&lt;br /&gt;","&lt;br&gt;"),SEARCH("&lt;br&gt;&lt;br&gt;",SUBSTITUTE(SUBSTITUTE(exportált!B1414,"&lt;br /&gt;","&lt;br&gt;"),"&lt;br /&gt;","&lt;br&gt;"),1)-1)</f>
        <v>#VALUE!</v>
      </c>
      <c r="C1414" s="11" t="e">
        <f>SUBSTITUTE(MID(SUBSTITUTE(exportált!B1414,"&lt;br /&gt;","&lt;br&gt;"),LEN('exportált formázott'!B1414)+LEN(D1414)+LEN(E1414)+LEN(F1414)+25,LEN(SUBSTITUTE(exportált!B1414,"&lt;br /&gt;","&lt;br&gt;"))-LEN(D1414)-LEN(E1414)-LEN(F1414)),"&lt;br&gt;",CHAR(10))</f>
        <v>#VALUE!</v>
      </c>
      <c r="D1414" s="11" t="e">
        <f>MID(SUBSTITUTE(exportált!B1414,"&lt;br /&gt;","&lt;br&gt;"),LEN('exportált formázott'!B1414)+9,SEARCH("&lt;br&gt;",RIGHT(SUBSTITUTE(exportált!B1414,"&lt;br /&gt;","&lt;br&gt;"),LEN(SUBSTITUTE(exportált!B1414,"&lt;br /&gt;","&lt;br&gt;"))-LEN(B1414)-8))-1)</f>
        <v>#VALUE!</v>
      </c>
      <c r="E1414" s="11" t="e">
        <f>MID(SUBSTITUTE(exportált!B1414,"&lt;br /&gt;","&lt;br&gt;"),LEN('exportált formázott'!B1414)+LEN(D1414)+13,SEARCH("&lt;br&gt;",RIGHT(SUBSTITUTE(exportált!B1414,"&lt;br /&gt;","&lt;br&gt;"),LEN(SUBSTITUTE(exportált!B1414,"&lt;br /&gt;","&lt;br&gt;"))-LEN(B1414)-LEN(D1414)-13)))</f>
        <v>#VALUE!</v>
      </c>
      <c r="F1414" s="11"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1" t="str">
        <f>IF(exportált!A1415&lt;&gt;"",IFERROR(LEFT(exportált!A1415,SEARCH("&lt;br/&gt;",SUBSTITUTE(exportált!A1415,"&lt;br&gt;","&lt;br/&gt;"),1)-1),exportált!A1415),"")</f>
        <v/>
      </c>
      <c r="B1415" s="11" t="e">
        <f>LEFT(SUBSTITUTE(exportált!B1415,"&lt;br /&gt;","&lt;br&gt;"),SEARCH("&lt;br&gt;&lt;br&gt;",SUBSTITUTE(SUBSTITUTE(exportált!B1415,"&lt;br /&gt;","&lt;br&gt;"),"&lt;br /&gt;","&lt;br&gt;"),1)-1)</f>
        <v>#VALUE!</v>
      </c>
      <c r="C1415" s="11" t="e">
        <f>SUBSTITUTE(MID(SUBSTITUTE(exportált!B1415,"&lt;br /&gt;","&lt;br&gt;"),LEN('exportált formázott'!B1415)+LEN(D1415)+LEN(E1415)+LEN(F1415)+25,LEN(SUBSTITUTE(exportált!B1415,"&lt;br /&gt;","&lt;br&gt;"))-LEN(D1415)-LEN(E1415)-LEN(F1415)),"&lt;br&gt;",CHAR(10))</f>
        <v>#VALUE!</v>
      </c>
      <c r="D1415" s="11" t="e">
        <f>MID(SUBSTITUTE(exportált!B1415,"&lt;br /&gt;","&lt;br&gt;"),LEN('exportált formázott'!B1415)+9,SEARCH("&lt;br&gt;",RIGHT(SUBSTITUTE(exportált!B1415,"&lt;br /&gt;","&lt;br&gt;"),LEN(SUBSTITUTE(exportált!B1415,"&lt;br /&gt;","&lt;br&gt;"))-LEN(B1415)-8))-1)</f>
        <v>#VALUE!</v>
      </c>
      <c r="E1415" s="11" t="e">
        <f>MID(SUBSTITUTE(exportált!B1415,"&lt;br /&gt;","&lt;br&gt;"),LEN('exportált formázott'!B1415)+LEN(D1415)+13,SEARCH("&lt;br&gt;",RIGHT(SUBSTITUTE(exportált!B1415,"&lt;br /&gt;","&lt;br&gt;"),LEN(SUBSTITUTE(exportált!B1415,"&lt;br /&gt;","&lt;br&gt;"))-LEN(B1415)-LEN(D1415)-13)))</f>
        <v>#VALUE!</v>
      </c>
      <c r="F1415" s="11"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1" t="str">
        <f>IF(exportált!A1416&lt;&gt;"",IFERROR(LEFT(exportált!A1416,SEARCH("&lt;br/&gt;",SUBSTITUTE(exportált!A1416,"&lt;br&gt;","&lt;br/&gt;"),1)-1),exportált!A1416),"")</f>
        <v/>
      </c>
      <c r="B1416" s="11" t="e">
        <f>LEFT(SUBSTITUTE(exportált!B1416,"&lt;br /&gt;","&lt;br&gt;"),SEARCH("&lt;br&gt;&lt;br&gt;",SUBSTITUTE(SUBSTITUTE(exportált!B1416,"&lt;br /&gt;","&lt;br&gt;"),"&lt;br /&gt;","&lt;br&gt;"),1)-1)</f>
        <v>#VALUE!</v>
      </c>
      <c r="C1416" s="11" t="e">
        <f>SUBSTITUTE(MID(SUBSTITUTE(exportált!B1416,"&lt;br /&gt;","&lt;br&gt;"),LEN('exportált formázott'!B1416)+LEN(D1416)+LEN(E1416)+LEN(F1416)+25,LEN(SUBSTITUTE(exportált!B1416,"&lt;br /&gt;","&lt;br&gt;"))-LEN(D1416)-LEN(E1416)-LEN(F1416)),"&lt;br&gt;",CHAR(10))</f>
        <v>#VALUE!</v>
      </c>
      <c r="D1416" s="11" t="e">
        <f>MID(SUBSTITUTE(exportált!B1416,"&lt;br /&gt;","&lt;br&gt;"),LEN('exportált formázott'!B1416)+9,SEARCH("&lt;br&gt;",RIGHT(SUBSTITUTE(exportált!B1416,"&lt;br /&gt;","&lt;br&gt;"),LEN(SUBSTITUTE(exportált!B1416,"&lt;br /&gt;","&lt;br&gt;"))-LEN(B1416)-8))-1)</f>
        <v>#VALUE!</v>
      </c>
      <c r="E1416" s="11" t="e">
        <f>MID(SUBSTITUTE(exportált!B1416,"&lt;br /&gt;","&lt;br&gt;"),LEN('exportált formázott'!B1416)+LEN(D1416)+13,SEARCH("&lt;br&gt;",RIGHT(SUBSTITUTE(exportált!B1416,"&lt;br /&gt;","&lt;br&gt;"),LEN(SUBSTITUTE(exportált!B1416,"&lt;br /&gt;","&lt;br&gt;"))-LEN(B1416)-LEN(D1416)-13)))</f>
        <v>#VALUE!</v>
      </c>
      <c r="F1416" s="11"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1" t="str">
        <f>IF(exportált!A1417&lt;&gt;"",IFERROR(LEFT(exportált!A1417,SEARCH("&lt;br/&gt;",SUBSTITUTE(exportált!A1417,"&lt;br&gt;","&lt;br/&gt;"),1)-1),exportált!A1417),"")</f>
        <v/>
      </c>
      <c r="B1417" s="11" t="e">
        <f>LEFT(SUBSTITUTE(exportált!B1417,"&lt;br /&gt;","&lt;br&gt;"),SEARCH("&lt;br&gt;&lt;br&gt;",SUBSTITUTE(SUBSTITUTE(exportált!B1417,"&lt;br /&gt;","&lt;br&gt;"),"&lt;br /&gt;","&lt;br&gt;"),1)-1)</f>
        <v>#VALUE!</v>
      </c>
      <c r="C1417" s="11" t="e">
        <f>SUBSTITUTE(MID(SUBSTITUTE(exportált!B1417,"&lt;br /&gt;","&lt;br&gt;"),LEN('exportált formázott'!B1417)+LEN(D1417)+LEN(E1417)+LEN(F1417)+25,LEN(SUBSTITUTE(exportált!B1417,"&lt;br /&gt;","&lt;br&gt;"))-LEN(D1417)-LEN(E1417)-LEN(F1417)),"&lt;br&gt;",CHAR(10))</f>
        <v>#VALUE!</v>
      </c>
      <c r="D1417" s="11" t="e">
        <f>MID(SUBSTITUTE(exportált!B1417,"&lt;br /&gt;","&lt;br&gt;"),LEN('exportált formázott'!B1417)+9,SEARCH("&lt;br&gt;",RIGHT(SUBSTITUTE(exportált!B1417,"&lt;br /&gt;","&lt;br&gt;"),LEN(SUBSTITUTE(exportált!B1417,"&lt;br /&gt;","&lt;br&gt;"))-LEN(B1417)-8))-1)</f>
        <v>#VALUE!</v>
      </c>
      <c r="E1417" s="11" t="e">
        <f>MID(SUBSTITUTE(exportált!B1417,"&lt;br /&gt;","&lt;br&gt;"),LEN('exportált formázott'!B1417)+LEN(D1417)+13,SEARCH("&lt;br&gt;",RIGHT(SUBSTITUTE(exportált!B1417,"&lt;br /&gt;","&lt;br&gt;"),LEN(SUBSTITUTE(exportált!B1417,"&lt;br /&gt;","&lt;br&gt;"))-LEN(B1417)-LEN(D1417)-13)))</f>
        <v>#VALUE!</v>
      </c>
      <c r="F1417" s="11"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1" t="str">
        <f>IF(exportált!A1418&lt;&gt;"",IFERROR(LEFT(exportált!A1418,SEARCH("&lt;br/&gt;",SUBSTITUTE(exportált!A1418,"&lt;br&gt;","&lt;br/&gt;"),1)-1),exportált!A1418),"")</f>
        <v/>
      </c>
      <c r="B1418" s="11" t="e">
        <f>LEFT(SUBSTITUTE(exportált!B1418,"&lt;br /&gt;","&lt;br&gt;"),SEARCH("&lt;br&gt;&lt;br&gt;",SUBSTITUTE(SUBSTITUTE(exportált!B1418,"&lt;br /&gt;","&lt;br&gt;"),"&lt;br /&gt;","&lt;br&gt;"),1)-1)</f>
        <v>#VALUE!</v>
      </c>
      <c r="C1418" s="11" t="e">
        <f>SUBSTITUTE(MID(SUBSTITUTE(exportált!B1418,"&lt;br /&gt;","&lt;br&gt;"),LEN('exportált formázott'!B1418)+LEN(D1418)+LEN(E1418)+LEN(F1418)+25,LEN(SUBSTITUTE(exportált!B1418,"&lt;br /&gt;","&lt;br&gt;"))-LEN(D1418)-LEN(E1418)-LEN(F1418)),"&lt;br&gt;",CHAR(10))</f>
        <v>#VALUE!</v>
      </c>
      <c r="D1418" s="11" t="e">
        <f>MID(SUBSTITUTE(exportált!B1418,"&lt;br /&gt;","&lt;br&gt;"),LEN('exportált formázott'!B1418)+9,SEARCH("&lt;br&gt;",RIGHT(SUBSTITUTE(exportált!B1418,"&lt;br /&gt;","&lt;br&gt;"),LEN(SUBSTITUTE(exportált!B1418,"&lt;br /&gt;","&lt;br&gt;"))-LEN(B1418)-8))-1)</f>
        <v>#VALUE!</v>
      </c>
      <c r="E1418" s="11" t="e">
        <f>MID(SUBSTITUTE(exportált!B1418,"&lt;br /&gt;","&lt;br&gt;"),LEN('exportált formázott'!B1418)+LEN(D1418)+13,SEARCH("&lt;br&gt;",RIGHT(SUBSTITUTE(exportált!B1418,"&lt;br /&gt;","&lt;br&gt;"),LEN(SUBSTITUTE(exportált!B1418,"&lt;br /&gt;","&lt;br&gt;"))-LEN(B1418)-LEN(D1418)-13)))</f>
        <v>#VALUE!</v>
      </c>
      <c r="F1418" s="11"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1" t="str">
        <f>IF(exportált!A1419&lt;&gt;"",IFERROR(LEFT(exportált!A1419,SEARCH("&lt;br/&gt;",SUBSTITUTE(exportált!A1419,"&lt;br&gt;","&lt;br/&gt;"),1)-1),exportált!A1419),"")</f>
        <v/>
      </c>
      <c r="B1419" s="11" t="e">
        <f>LEFT(SUBSTITUTE(exportált!B1419,"&lt;br /&gt;","&lt;br&gt;"),SEARCH("&lt;br&gt;&lt;br&gt;",SUBSTITUTE(SUBSTITUTE(exportált!B1419,"&lt;br /&gt;","&lt;br&gt;"),"&lt;br /&gt;","&lt;br&gt;"),1)-1)</f>
        <v>#VALUE!</v>
      </c>
      <c r="C1419" s="11" t="e">
        <f>SUBSTITUTE(MID(SUBSTITUTE(exportált!B1419,"&lt;br /&gt;","&lt;br&gt;"),LEN('exportált formázott'!B1419)+LEN(D1419)+LEN(E1419)+LEN(F1419)+25,LEN(SUBSTITUTE(exportált!B1419,"&lt;br /&gt;","&lt;br&gt;"))-LEN(D1419)-LEN(E1419)-LEN(F1419)),"&lt;br&gt;",CHAR(10))</f>
        <v>#VALUE!</v>
      </c>
      <c r="D1419" s="11" t="e">
        <f>MID(SUBSTITUTE(exportált!B1419,"&lt;br /&gt;","&lt;br&gt;"),LEN('exportált formázott'!B1419)+9,SEARCH("&lt;br&gt;",RIGHT(SUBSTITUTE(exportált!B1419,"&lt;br /&gt;","&lt;br&gt;"),LEN(SUBSTITUTE(exportált!B1419,"&lt;br /&gt;","&lt;br&gt;"))-LEN(B1419)-8))-1)</f>
        <v>#VALUE!</v>
      </c>
      <c r="E1419" s="11" t="e">
        <f>MID(SUBSTITUTE(exportált!B1419,"&lt;br /&gt;","&lt;br&gt;"),LEN('exportált formázott'!B1419)+LEN(D1419)+13,SEARCH("&lt;br&gt;",RIGHT(SUBSTITUTE(exportált!B1419,"&lt;br /&gt;","&lt;br&gt;"),LEN(SUBSTITUTE(exportált!B1419,"&lt;br /&gt;","&lt;br&gt;"))-LEN(B1419)-LEN(D1419)-13)))</f>
        <v>#VALUE!</v>
      </c>
      <c r="F1419" s="11"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1" t="str">
        <f>IF(exportált!A1420&lt;&gt;"",IFERROR(LEFT(exportált!A1420,SEARCH("&lt;br/&gt;",SUBSTITUTE(exportált!A1420,"&lt;br&gt;","&lt;br/&gt;"),1)-1),exportált!A1420),"")</f>
        <v/>
      </c>
      <c r="B1420" s="11" t="e">
        <f>LEFT(SUBSTITUTE(exportált!B1420,"&lt;br /&gt;","&lt;br&gt;"),SEARCH("&lt;br&gt;&lt;br&gt;",SUBSTITUTE(SUBSTITUTE(exportált!B1420,"&lt;br /&gt;","&lt;br&gt;"),"&lt;br /&gt;","&lt;br&gt;"),1)-1)</f>
        <v>#VALUE!</v>
      </c>
      <c r="C1420" s="11" t="e">
        <f>SUBSTITUTE(MID(SUBSTITUTE(exportált!B1420,"&lt;br /&gt;","&lt;br&gt;"),LEN('exportált formázott'!B1420)+LEN(D1420)+LEN(E1420)+LEN(F1420)+25,LEN(SUBSTITUTE(exportált!B1420,"&lt;br /&gt;","&lt;br&gt;"))-LEN(D1420)-LEN(E1420)-LEN(F1420)),"&lt;br&gt;",CHAR(10))</f>
        <v>#VALUE!</v>
      </c>
      <c r="D1420" s="11" t="e">
        <f>MID(SUBSTITUTE(exportált!B1420,"&lt;br /&gt;","&lt;br&gt;"),LEN('exportált formázott'!B1420)+9,SEARCH("&lt;br&gt;",RIGHT(SUBSTITUTE(exportált!B1420,"&lt;br /&gt;","&lt;br&gt;"),LEN(SUBSTITUTE(exportált!B1420,"&lt;br /&gt;","&lt;br&gt;"))-LEN(B1420)-8))-1)</f>
        <v>#VALUE!</v>
      </c>
      <c r="E1420" s="11" t="e">
        <f>MID(SUBSTITUTE(exportált!B1420,"&lt;br /&gt;","&lt;br&gt;"),LEN('exportált formázott'!B1420)+LEN(D1420)+13,SEARCH("&lt;br&gt;",RIGHT(SUBSTITUTE(exportált!B1420,"&lt;br /&gt;","&lt;br&gt;"),LEN(SUBSTITUTE(exportált!B1420,"&lt;br /&gt;","&lt;br&gt;"))-LEN(B1420)-LEN(D1420)-13)))</f>
        <v>#VALUE!</v>
      </c>
      <c r="F1420" s="11"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1" t="str">
        <f>IF(exportált!A1421&lt;&gt;"",IFERROR(LEFT(exportált!A1421,SEARCH("&lt;br/&gt;",SUBSTITUTE(exportált!A1421,"&lt;br&gt;","&lt;br/&gt;"),1)-1),exportált!A1421),"")</f>
        <v/>
      </c>
      <c r="B1421" s="11" t="e">
        <f>LEFT(SUBSTITUTE(exportált!B1421,"&lt;br /&gt;","&lt;br&gt;"),SEARCH("&lt;br&gt;&lt;br&gt;",SUBSTITUTE(SUBSTITUTE(exportált!B1421,"&lt;br /&gt;","&lt;br&gt;"),"&lt;br /&gt;","&lt;br&gt;"),1)-1)</f>
        <v>#VALUE!</v>
      </c>
      <c r="C1421" s="11" t="e">
        <f>SUBSTITUTE(MID(SUBSTITUTE(exportált!B1421,"&lt;br /&gt;","&lt;br&gt;"),LEN('exportált formázott'!B1421)+LEN(D1421)+LEN(E1421)+LEN(F1421)+25,LEN(SUBSTITUTE(exportált!B1421,"&lt;br /&gt;","&lt;br&gt;"))-LEN(D1421)-LEN(E1421)-LEN(F1421)),"&lt;br&gt;",CHAR(10))</f>
        <v>#VALUE!</v>
      </c>
      <c r="D1421" s="11" t="e">
        <f>MID(SUBSTITUTE(exportált!B1421,"&lt;br /&gt;","&lt;br&gt;"),LEN('exportált formázott'!B1421)+9,SEARCH("&lt;br&gt;",RIGHT(SUBSTITUTE(exportált!B1421,"&lt;br /&gt;","&lt;br&gt;"),LEN(SUBSTITUTE(exportált!B1421,"&lt;br /&gt;","&lt;br&gt;"))-LEN(B1421)-8))-1)</f>
        <v>#VALUE!</v>
      </c>
      <c r="E1421" s="11" t="e">
        <f>MID(SUBSTITUTE(exportált!B1421,"&lt;br /&gt;","&lt;br&gt;"),LEN('exportált formázott'!B1421)+LEN(D1421)+13,SEARCH("&lt;br&gt;",RIGHT(SUBSTITUTE(exportált!B1421,"&lt;br /&gt;","&lt;br&gt;"),LEN(SUBSTITUTE(exportált!B1421,"&lt;br /&gt;","&lt;br&gt;"))-LEN(B1421)-LEN(D1421)-13)))</f>
        <v>#VALUE!</v>
      </c>
      <c r="F1421" s="11"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1" t="str">
        <f>IF(exportált!A1422&lt;&gt;"",IFERROR(LEFT(exportált!A1422,SEARCH("&lt;br/&gt;",SUBSTITUTE(exportált!A1422,"&lt;br&gt;","&lt;br/&gt;"),1)-1),exportált!A1422),"")</f>
        <v/>
      </c>
      <c r="B1422" s="11" t="e">
        <f>LEFT(SUBSTITUTE(exportált!B1422,"&lt;br /&gt;","&lt;br&gt;"),SEARCH("&lt;br&gt;&lt;br&gt;",SUBSTITUTE(SUBSTITUTE(exportált!B1422,"&lt;br /&gt;","&lt;br&gt;"),"&lt;br /&gt;","&lt;br&gt;"),1)-1)</f>
        <v>#VALUE!</v>
      </c>
      <c r="C1422" s="11" t="e">
        <f>SUBSTITUTE(MID(SUBSTITUTE(exportált!B1422,"&lt;br /&gt;","&lt;br&gt;"),LEN('exportált formázott'!B1422)+LEN(D1422)+LEN(E1422)+LEN(F1422)+25,LEN(SUBSTITUTE(exportált!B1422,"&lt;br /&gt;","&lt;br&gt;"))-LEN(D1422)-LEN(E1422)-LEN(F1422)),"&lt;br&gt;",CHAR(10))</f>
        <v>#VALUE!</v>
      </c>
      <c r="D1422" s="11" t="e">
        <f>MID(SUBSTITUTE(exportált!B1422,"&lt;br /&gt;","&lt;br&gt;"),LEN('exportált formázott'!B1422)+9,SEARCH("&lt;br&gt;",RIGHT(SUBSTITUTE(exportált!B1422,"&lt;br /&gt;","&lt;br&gt;"),LEN(SUBSTITUTE(exportált!B1422,"&lt;br /&gt;","&lt;br&gt;"))-LEN(B1422)-8))-1)</f>
        <v>#VALUE!</v>
      </c>
      <c r="E1422" s="11" t="e">
        <f>MID(SUBSTITUTE(exportált!B1422,"&lt;br /&gt;","&lt;br&gt;"),LEN('exportált formázott'!B1422)+LEN(D1422)+13,SEARCH("&lt;br&gt;",RIGHT(SUBSTITUTE(exportált!B1422,"&lt;br /&gt;","&lt;br&gt;"),LEN(SUBSTITUTE(exportált!B1422,"&lt;br /&gt;","&lt;br&gt;"))-LEN(B1422)-LEN(D1422)-13)))</f>
        <v>#VALUE!</v>
      </c>
      <c r="F1422" s="11"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1" t="str">
        <f>IF(exportált!A1423&lt;&gt;"",IFERROR(LEFT(exportált!A1423,SEARCH("&lt;br/&gt;",SUBSTITUTE(exportált!A1423,"&lt;br&gt;","&lt;br/&gt;"),1)-1),exportált!A1423),"")</f>
        <v/>
      </c>
      <c r="B1423" s="11" t="e">
        <f>LEFT(SUBSTITUTE(exportált!B1423,"&lt;br /&gt;","&lt;br&gt;"),SEARCH("&lt;br&gt;&lt;br&gt;",SUBSTITUTE(SUBSTITUTE(exportált!B1423,"&lt;br /&gt;","&lt;br&gt;"),"&lt;br /&gt;","&lt;br&gt;"),1)-1)</f>
        <v>#VALUE!</v>
      </c>
      <c r="C1423" s="11" t="e">
        <f>SUBSTITUTE(MID(SUBSTITUTE(exportált!B1423,"&lt;br /&gt;","&lt;br&gt;"),LEN('exportált formázott'!B1423)+LEN(D1423)+LEN(E1423)+LEN(F1423)+25,LEN(SUBSTITUTE(exportált!B1423,"&lt;br /&gt;","&lt;br&gt;"))-LEN(D1423)-LEN(E1423)-LEN(F1423)),"&lt;br&gt;",CHAR(10))</f>
        <v>#VALUE!</v>
      </c>
      <c r="D1423" s="11" t="e">
        <f>MID(SUBSTITUTE(exportált!B1423,"&lt;br /&gt;","&lt;br&gt;"),LEN('exportált formázott'!B1423)+9,SEARCH("&lt;br&gt;",RIGHT(SUBSTITUTE(exportált!B1423,"&lt;br /&gt;","&lt;br&gt;"),LEN(SUBSTITUTE(exportált!B1423,"&lt;br /&gt;","&lt;br&gt;"))-LEN(B1423)-8))-1)</f>
        <v>#VALUE!</v>
      </c>
      <c r="E1423" s="11" t="e">
        <f>MID(SUBSTITUTE(exportált!B1423,"&lt;br /&gt;","&lt;br&gt;"),LEN('exportált formázott'!B1423)+LEN(D1423)+13,SEARCH("&lt;br&gt;",RIGHT(SUBSTITUTE(exportált!B1423,"&lt;br /&gt;","&lt;br&gt;"),LEN(SUBSTITUTE(exportált!B1423,"&lt;br /&gt;","&lt;br&gt;"))-LEN(B1423)-LEN(D1423)-13)))</f>
        <v>#VALUE!</v>
      </c>
      <c r="F1423" s="11"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1" t="str">
        <f>IF(exportált!A1424&lt;&gt;"",IFERROR(LEFT(exportált!A1424,SEARCH("&lt;br/&gt;",SUBSTITUTE(exportált!A1424,"&lt;br&gt;","&lt;br/&gt;"),1)-1),exportált!A1424),"")</f>
        <v/>
      </c>
      <c r="B1424" s="11" t="e">
        <f>LEFT(SUBSTITUTE(exportált!B1424,"&lt;br /&gt;","&lt;br&gt;"),SEARCH("&lt;br&gt;&lt;br&gt;",SUBSTITUTE(SUBSTITUTE(exportált!B1424,"&lt;br /&gt;","&lt;br&gt;"),"&lt;br /&gt;","&lt;br&gt;"),1)-1)</f>
        <v>#VALUE!</v>
      </c>
      <c r="C1424" s="11" t="e">
        <f>SUBSTITUTE(MID(SUBSTITUTE(exportált!B1424,"&lt;br /&gt;","&lt;br&gt;"),LEN('exportált formázott'!B1424)+LEN(D1424)+LEN(E1424)+LEN(F1424)+25,LEN(SUBSTITUTE(exportált!B1424,"&lt;br /&gt;","&lt;br&gt;"))-LEN(D1424)-LEN(E1424)-LEN(F1424)),"&lt;br&gt;",CHAR(10))</f>
        <v>#VALUE!</v>
      </c>
      <c r="D1424" s="11" t="e">
        <f>MID(SUBSTITUTE(exportált!B1424,"&lt;br /&gt;","&lt;br&gt;"),LEN('exportált formázott'!B1424)+9,SEARCH("&lt;br&gt;",RIGHT(SUBSTITUTE(exportált!B1424,"&lt;br /&gt;","&lt;br&gt;"),LEN(SUBSTITUTE(exportált!B1424,"&lt;br /&gt;","&lt;br&gt;"))-LEN(B1424)-8))-1)</f>
        <v>#VALUE!</v>
      </c>
      <c r="E1424" s="11" t="e">
        <f>MID(SUBSTITUTE(exportált!B1424,"&lt;br /&gt;","&lt;br&gt;"),LEN('exportált formázott'!B1424)+LEN(D1424)+13,SEARCH("&lt;br&gt;",RIGHT(SUBSTITUTE(exportált!B1424,"&lt;br /&gt;","&lt;br&gt;"),LEN(SUBSTITUTE(exportált!B1424,"&lt;br /&gt;","&lt;br&gt;"))-LEN(B1424)-LEN(D1424)-13)))</f>
        <v>#VALUE!</v>
      </c>
      <c r="F1424" s="11"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1" t="str">
        <f>IF(exportált!A1425&lt;&gt;"",IFERROR(LEFT(exportált!A1425,SEARCH("&lt;br/&gt;",SUBSTITUTE(exportált!A1425,"&lt;br&gt;","&lt;br/&gt;"),1)-1),exportált!A1425),"")</f>
        <v/>
      </c>
      <c r="B1425" s="11" t="e">
        <f>LEFT(SUBSTITUTE(exportált!B1425,"&lt;br /&gt;","&lt;br&gt;"),SEARCH("&lt;br&gt;&lt;br&gt;",SUBSTITUTE(SUBSTITUTE(exportált!B1425,"&lt;br /&gt;","&lt;br&gt;"),"&lt;br /&gt;","&lt;br&gt;"),1)-1)</f>
        <v>#VALUE!</v>
      </c>
      <c r="C1425" s="11" t="e">
        <f>SUBSTITUTE(MID(SUBSTITUTE(exportált!B1425,"&lt;br /&gt;","&lt;br&gt;"),LEN('exportált formázott'!B1425)+LEN(D1425)+LEN(E1425)+LEN(F1425)+25,LEN(SUBSTITUTE(exportált!B1425,"&lt;br /&gt;","&lt;br&gt;"))-LEN(D1425)-LEN(E1425)-LEN(F1425)),"&lt;br&gt;",CHAR(10))</f>
        <v>#VALUE!</v>
      </c>
      <c r="D1425" s="11" t="e">
        <f>MID(SUBSTITUTE(exportált!B1425,"&lt;br /&gt;","&lt;br&gt;"),LEN('exportált formázott'!B1425)+9,SEARCH("&lt;br&gt;",RIGHT(SUBSTITUTE(exportált!B1425,"&lt;br /&gt;","&lt;br&gt;"),LEN(SUBSTITUTE(exportált!B1425,"&lt;br /&gt;","&lt;br&gt;"))-LEN(B1425)-8))-1)</f>
        <v>#VALUE!</v>
      </c>
      <c r="E1425" s="11" t="e">
        <f>MID(SUBSTITUTE(exportált!B1425,"&lt;br /&gt;","&lt;br&gt;"),LEN('exportált formázott'!B1425)+LEN(D1425)+13,SEARCH("&lt;br&gt;",RIGHT(SUBSTITUTE(exportált!B1425,"&lt;br /&gt;","&lt;br&gt;"),LEN(SUBSTITUTE(exportált!B1425,"&lt;br /&gt;","&lt;br&gt;"))-LEN(B1425)-LEN(D1425)-13)))</f>
        <v>#VALUE!</v>
      </c>
      <c r="F1425" s="11"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1" t="str">
        <f>IF(exportált!A1426&lt;&gt;"",IFERROR(LEFT(exportált!A1426,SEARCH("&lt;br/&gt;",SUBSTITUTE(exportált!A1426,"&lt;br&gt;","&lt;br/&gt;"),1)-1),exportált!A1426),"")</f>
        <v/>
      </c>
      <c r="B1426" s="11" t="e">
        <f>LEFT(SUBSTITUTE(exportált!B1426,"&lt;br /&gt;","&lt;br&gt;"),SEARCH("&lt;br&gt;&lt;br&gt;",SUBSTITUTE(SUBSTITUTE(exportált!B1426,"&lt;br /&gt;","&lt;br&gt;"),"&lt;br /&gt;","&lt;br&gt;"),1)-1)</f>
        <v>#VALUE!</v>
      </c>
      <c r="C1426" s="11" t="e">
        <f>SUBSTITUTE(MID(SUBSTITUTE(exportált!B1426,"&lt;br /&gt;","&lt;br&gt;"),LEN('exportált formázott'!B1426)+LEN(D1426)+LEN(E1426)+LEN(F1426)+25,LEN(SUBSTITUTE(exportált!B1426,"&lt;br /&gt;","&lt;br&gt;"))-LEN(D1426)-LEN(E1426)-LEN(F1426)),"&lt;br&gt;",CHAR(10))</f>
        <v>#VALUE!</v>
      </c>
      <c r="D1426" s="11" t="e">
        <f>MID(SUBSTITUTE(exportált!B1426,"&lt;br /&gt;","&lt;br&gt;"),LEN('exportált formázott'!B1426)+9,SEARCH("&lt;br&gt;",RIGHT(SUBSTITUTE(exportált!B1426,"&lt;br /&gt;","&lt;br&gt;"),LEN(SUBSTITUTE(exportált!B1426,"&lt;br /&gt;","&lt;br&gt;"))-LEN(B1426)-8))-1)</f>
        <v>#VALUE!</v>
      </c>
      <c r="E1426" s="11" t="e">
        <f>MID(SUBSTITUTE(exportált!B1426,"&lt;br /&gt;","&lt;br&gt;"),LEN('exportált formázott'!B1426)+LEN(D1426)+13,SEARCH("&lt;br&gt;",RIGHT(SUBSTITUTE(exportált!B1426,"&lt;br /&gt;","&lt;br&gt;"),LEN(SUBSTITUTE(exportált!B1426,"&lt;br /&gt;","&lt;br&gt;"))-LEN(B1426)-LEN(D1426)-13)))</f>
        <v>#VALUE!</v>
      </c>
      <c r="F1426" s="11"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1" t="str">
        <f>IF(exportált!A1427&lt;&gt;"",IFERROR(LEFT(exportált!A1427,SEARCH("&lt;br/&gt;",SUBSTITUTE(exportált!A1427,"&lt;br&gt;","&lt;br/&gt;"),1)-1),exportált!A1427),"")</f>
        <v/>
      </c>
      <c r="B1427" s="11" t="e">
        <f>LEFT(SUBSTITUTE(exportált!B1427,"&lt;br /&gt;","&lt;br&gt;"),SEARCH("&lt;br&gt;&lt;br&gt;",SUBSTITUTE(SUBSTITUTE(exportált!B1427,"&lt;br /&gt;","&lt;br&gt;"),"&lt;br /&gt;","&lt;br&gt;"),1)-1)</f>
        <v>#VALUE!</v>
      </c>
      <c r="C1427" s="11" t="e">
        <f>SUBSTITUTE(MID(SUBSTITUTE(exportált!B1427,"&lt;br /&gt;","&lt;br&gt;"),LEN('exportált formázott'!B1427)+LEN(D1427)+LEN(E1427)+LEN(F1427)+25,LEN(SUBSTITUTE(exportált!B1427,"&lt;br /&gt;","&lt;br&gt;"))-LEN(D1427)-LEN(E1427)-LEN(F1427)),"&lt;br&gt;",CHAR(10))</f>
        <v>#VALUE!</v>
      </c>
      <c r="D1427" s="11" t="e">
        <f>MID(SUBSTITUTE(exportált!B1427,"&lt;br /&gt;","&lt;br&gt;"),LEN('exportált formázott'!B1427)+9,SEARCH("&lt;br&gt;",RIGHT(SUBSTITUTE(exportált!B1427,"&lt;br /&gt;","&lt;br&gt;"),LEN(SUBSTITUTE(exportált!B1427,"&lt;br /&gt;","&lt;br&gt;"))-LEN(B1427)-8))-1)</f>
        <v>#VALUE!</v>
      </c>
      <c r="E1427" s="11" t="e">
        <f>MID(SUBSTITUTE(exportált!B1427,"&lt;br /&gt;","&lt;br&gt;"),LEN('exportált formázott'!B1427)+LEN(D1427)+13,SEARCH("&lt;br&gt;",RIGHT(SUBSTITUTE(exportált!B1427,"&lt;br /&gt;","&lt;br&gt;"),LEN(SUBSTITUTE(exportált!B1427,"&lt;br /&gt;","&lt;br&gt;"))-LEN(B1427)-LEN(D1427)-13)))</f>
        <v>#VALUE!</v>
      </c>
      <c r="F1427" s="11"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1" t="str">
        <f>IF(exportált!A1428&lt;&gt;"",IFERROR(LEFT(exportált!A1428,SEARCH("&lt;br/&gt;",SUBSTITUTE(exportált!A1428,"&lt;br&gt;","&lt;br/&gt;"),1)-1),exportált!A1428),"")</f>
        <v/>
      </c>
      <c r="B1428" s="11" t="e">
        <f>LEFT(SUBSTITUTE(exportált!B1428,"&lt;br /&gt;","&lt;br&gt;"),SEARCH("&lt;br&gt;&lt;br&gt;",SUBSTITUTE(SUBSTITUTE(exportált!B1428,"&lt;br /&gt;","&lt;br&gt;"),"&lt;br /&gt;","&lt;br&gt;"),1)-1)</f>
        <v>#VALUE!</v>
      </c>
      <c r="C1428" s="11" t="e">
        <f>SUBSTITUTE(MID(SUBSTITUTE(exportált!B1428,"&lt;br /&gt;","&lt;br&gt;"),LEN('exportált formázott'!B1428)+LEN(D1428)+LEN(E1428)+LEN(F1428)+25,LEN(SUBSTITUTE(exportált!B1428,"&lt;br /&gt;","&lt;br&gt;"))-LEN(D1428)-LEN(E1428)-LEN(F1428)),"&lt;br&gt;",CHAR(10))</f>
        <v>#VALUE!</v>
      </c>
      <c r="D1428" s="11" t="e">
        <f>MID(SUBSTITUTE(exportált!B1428,"&lt;br /&gt;","&lt;br&gt;"),LEN('exportált formázott'!B1428)+9,SEARCH("&lt;br&gt;",RIGHT(SUBSTITUTE(exportált!B1428,"&lt;br /&gt;","&lt;br&gt;"),LEN(SUBSTITUTE(exportált!B1428,"&lt;br /&gt;","&lt;br&gt;"))-LEN(B1428)-8))-1)</f>
        <v>#VALUE!</v>
      </c>
      <c r="E1428" s="11" t="e">
        <f>MID(SUBSTITUTE(exportált!B1428,"&lt;br /&gt;","&lt;br&gt;"),LEN('exportált formázott'!B1428)+LEN(D1428)+13,SEARCH("&lt;br&gt;",RIGHT(SUBSTITUTE(exportált!B1428,"&lt;br /&gt;","&lt;br&gt;"),LEN(SUBSTITUTE(exportált!B1428,"&lt;br /&gt;","&lt;br&gt;"))-LEN(B1428)-LEN(D1428)-13)))</f>
        <v>#VALUE!</v>
      </c>
      <c r="F1428" s="11"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1" t="str">
        <f>IF(exportált!A1429&lt;&gt;"",IFERROR(LEFT(exportált!A1429,SEARCH("&lt;br/&gt;",SUBSTITUTE(exportált!A1429,"&lt;br&gt;","&lt;br/&gt;"),1)-1),exportált!A1429),"")</f>
        <v/>
      </c>
      <c r="B1429" s="11" t="e">
        <f>LEFT(SUBSTITUTE(exportált!B1429,"&lt;br /&gt;","&lt;br&gt;"),SEARCH("&lt;br&gt;&lt;br&gt;",SUBSTITUTE(SUBSTITUTE(exportált!B1429,"&lt;br /&gt;","&lt;br&gt;"),"&lt;br /&gt;","&lt;br&gt;"),1)-1)</f>
        <v>#VALUE!</v>
      </c>
      <c r="C1429" s="11" t="e">
        <f>SUBSTITUTE(MID(SUBSTITUTE(exportált!B1429,"&lt;br /&gt;","&lt;br&gt;"),LEN('exportált formázott'!B1429)+LEN(D1429)+LEN(E1429)+LEN(F1429)+25,LEN(SUBSTITUTE(exportált!B1429,"&lt;br /&gt;","&lt;br&gt;"))-LEN(D1429)-LEN(E1429)-LEN(F1429)),"&lt;br&gt;",CHAR(10))</f>
        <v>#VALUE!</v>
      </c>
      <c r="D1429" s="11" t="e">
        <f>MID(SUBSTITUTE(exportált!B1429,"&lt;br /&gt;","&lt;br&gt;"),LEN('exportált formázott'!B1429)+9,SEARCH("&lt;br&gt;",RIGHT(SUBSTITUTE(exportált!B1429,"&lt;br /&gt;","&lt;br&gt;"),LEN(SUBSTITUTE(exportált!B1429,"&lt;br /&gt;","&lt;br&gt;"))-LEN(B1429)-8))-1)</f>
        <v>#VALUE!</v>
      </c>
      <c r="E1429" s="11" t="e">
        <f>MID(SUBSTITUTE(exportált!B1429,"&lt;br /&gt;","&lt;br&gt;"),LEN('exportált formázott'!B1429)+LEN(D1429)+13,SEARCH("&lt;br&gt;",RIGHT(SUBSTITUTE(exportált!B1429,"&lt;br /&gt;","&lt;br&gt;"),LEN(SUBSTITUTE(exportált!B1429,"&lt;br /&gt;","&lt;br&gt;"))-LEN(B1429)-LEN(D1429)-13)))</f>
        <v>#VALUE!</v>
      </c>
      <c r="F1429" s="11"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1" t="str">
        <f>IF(exportált!A1430&lt;&gt;"",IFERROR(LEFT(exportált!A1430,SEARCH("&lt;br/&gt;",SUBSTITUTE(exportált!A1430,"&lt;br&gt;","&lt;br/&gt;"),1)-1),exportált!A1430),"")</f>
        <v/>
      </c>
      <c r="B1430" s="11" t="e">
        <f>LEFT(SUBSTITUTE(exportált!B1430,"&lt;br /&gt;","&lt;br&gt;"),SEARCH("&lt;br&gt;&lt;br&gt;",SUBSTITUTE(SUBSTITUTE(exportált!B1430,"&lt;br /&gt;","&lt;br&gt;"),"&lt;br /&gt;","&lt;br&gt;"),1)-1)</f>
        <v>#VALUE!</v>
      </c>
      <c r="C1430" s="11" t="e">
        <f>SUBSTITUTE(MID(SUBSTITUTE(exportált!B1430,"&lt;br /&gt;","&lt;br&gt;"),LEN('exportált formázott'!B1430)+LEN(D1430)+LEN(E1430)+LEN(F1430)+25,LEN(SUBSTITUTE(exportált!B1430,"&lt;br /&gt;","&lt;br&gt;"))-LEN(D1430)-LEN(E1430)-LEN(F1430)),"&lt;br&gt;",CHAR(10))</f>
        <v>#VALUE!</v>
      </c>
      <c r="D1430" s="11" t="e">
        <f>MID(SUBSTITUTE(exportált!B1430,"&lt;br /&gt;","&lt;br&gt;"),LEN('exportált formázott'!B1430)+9,SEARCH("&lt;br&gt;",RIGHT(SUBSTITUTE(exportált!B1430,"&lt;br /&gt;","&lt;br&gt;"),LEN(SUBSTITUTE(exportált!B1430,"&lt;br /&gt;","&lt;br&gt;"))-LEN(B1430)-8))-1)</f>
        <v>#VALUE!</v>
      </c>
      <c r="E1430" s="11" t="e">
        <f>MID(SUBSTITUTE(exportált!B1430,"&lt;br /&gt;","&lt;br&gt;"),LEN('exportált formázott'!B1430)+LEN(D1430)+13,SEARCH("&lt;br&gt;",RIGHT(SUBSTITUTE(exportált!B1430,"&lt;br /&gt;","&lt;br&gt;"),LEN(SUBSTITUTE(exportált!B1430,"&lt;br /&gt;","&lt;br&gt;"))-LEN(B1430)-LEN(D1430)-13)))</f>
        <v>#VALUE!</v>
      </c>
      <c r="F1430" s="11"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1" t="str">
        <f>IF(exportált!A1431&lt;&gt;"",IFERROR(LEFT(exportált!A1431,SEARCH("&lt;br/&gt;",SUBSTITUTE(exportált!A1431,"&lt;br&gt;","&lt;br/&gt;"),1)-1),exportált!A1431),"")</f>
        <v/>
      </c>
      <c r="B1431" s="11" t="e">
        <f>LEFT(SUBSTITUTE(exportált!B1431,"&lt;br /&gt;","&lt;br&gt;"),SEARCH("&lt;br&gt;&lt;br&gt;",SUBSTITUTE(SUBSTITUTE(exportált!B1431,"&lt;br /&gt;","&lt;br&gt;"),"&lt;br /&gt;","&lt;br&gt;"),1)-1)</f>
        <v>#VALUE!</v>
      </c>
      <c r="C1431" s="11" t="e">
        <f>SUBSTITUTE(MID(SUBSTITUTE(exportált!B1431,"&lt;br /&gt;","&lt;br&gt;"),LEN('exportált formázott'!B1431)+LEN(D1431)+LEN(E1431)+LEN(F1431)+25,LEN(SUBSTITUTE(exportált!B1431,"&lt;br /&gt;","&lt;br&gt;"))-LEN(D1431)-LEN(E1431)-LEN(F1431)),"&lt;br&gt;",CHAR(10))</f>
        <v>#VALUE!</v>
      </c>
      <c r="D1431" s="11" t="e">
        <f>MID(SUBSTITUTE(exportált!B1431,"&lt;br /&gt;","&lt;br&gt;"),LEN('exportált formázott'!B1431)+9,SEARCH("&lt;br&gt;",RIGHT(SUBSTITUTE(exportált!B1431,"&lt;br /&gt;","&lt;br&gt;"),LEN(SUBSTITUTE(exportált!B1431,"&lt;br /&gt;","&lt;br&gt;"))-LEN(B1431)-8))-1)</f>
        <v>#VALUE!</v>
      </c>
      <c r="E1431" s="11" t="e">
        <f>MID(SUBSTITUTE(exportált!B1431,"&lt;br /&gt;","&lt;br&gt;"),LEN('exportált formázott'!B1431)+LEN(D1431)+13,SEARCH("&lt;br&gt;",RIGHT(SUBSTITUTE(exportált!B1431,"&lt;br /&gt;","&lt;br&gt;"),LEN(SUBSTITUTE(exportált!B1431,"&lt;br /&gt;","&lt;br&gt;"))-LEN(B1431)-LEN(D1431)-13)))</f>
        <v>#VALUE!</v>
      </c>
      <c r="F1431" s="11"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1" t="str">
        <f>IF(exportált!A1432&lt;&gt;"",IFERROR(LEFT(exportált!A1432,SEARCH("&lt;br/&gt;",SUBSTITUTE(exportált!A1432,"&lt;br&gt;","&lt;br/&gt;"),1)-1),exportált!A1432),"")</f>
        <v/>
      </c>
      <c r="B1432" s="11" t="e">
        <f>LEFT(SUBSTITUTE(exportált!B1432,"&lt;br /&gt;","&lt;br&gt;"),SEARCH("&lt;br&gt;&lt;br&gt;",SUBSTITUTE(SUBSTITUTE(exportált!B1432,"&lt;br /&gt;","&lt;br&gt;"),"&lt;br /&gt;","&lt;br&gt;"),1)-1)</f>
        <v>#VALUE!</v>
      </c>
      <c r="C1432" s="11" t="e">
        <f>SUBSTITUTE(MID(SUBSTITUTE(exportált!B1432,"&lt;br /&gt;","&lt;br&gt;"),LEN('exportált formázott'!B1432)+LEN(D1432)+LEN(E1432)+LEN(F1432)+25,LEN(SUBSTITUTE(exportált!B1432,"&lt;br /&gt;","&lt;br&gt;"))-LEN(D1432)-LEN(E1432)-LEN(F1432)),"&lt;br&gt;",CHAR(10))</f>
        <v>#VALUE!</v>
      </c>
      <c r="D1432" s="11" t="e">
        <f>MID(SUBSTITUTE(exportált!B1432,"&lt;br /&gt;","&lt;br&gt;"),LEN('exportált formázott'!B1432)+9,SEARCH("&lt;br&gt;",RIGHT(SUBSTITUTE(exportált!B1432,"&lt;br /&gt;","&lt;br&gt;"),LEN(SUBSTITUTE(exportált!B1432,"&lt;br /&gt;","&lt;br&gt;"))-LEN(B1432)-8))-1)</f>
        <v>#VALUE!</v>
      </c>
      <c r="E1432" s="11" t="e">
        <f>MID(SUBSTITUTE(exportált!B1432,"&lt;br /&gt;","&lt;br&gt;"),LEN('exportált formázott'!B1432)+LEN(D1432)+13,SEARCH("&lt;br&gt;",RIGHT(SUBSTITUTE(exportált!B1432,"&lt;br /&gt;","&lt;br&gt;"),LEN(SUBSTITUTE(exportált!B1432,"&lt;br /&gt;","&lt;br&gt;"))-LEN(B1432)-LEN(D1432)-13)))</f>
        <v>#VALUE!</v>
      </c>
      <c r="F1432" s="11"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1" t="str">
        <f>IF(exportált!A1433&lt;&gt;"",IFERROR(LEFT(exportált!A1433,SEARCH("&lt;br/&gt;",SUBSTITUTE(exportált!A1433,"&lt;br&gt;","&lt;br/&gt;"),1)-1),exportált!A1433),"")</f>
        <v/>
      </c>
      <c r="B1433" s="11" t="e">
        <f>LEFT(SUBSTITUTE(exportált!B1433,"&lt;br /&gt;","&lt;br&gt;"),SEARCH("&lt;br&gt;&lt;br&gt;",SUBSTITUTE(SUBSTITUTE(exportált!B1433,"&lt;br /&gt;","&lt;br&gt;"),"&lt;br /&gt;","&lt;br&gt;"),1)-1)</f>
        <v>#VALUE!</v>
      </c>
      <c r="C1433" s="11" t="e">
        <f>SUBSTITUTE(MID(SUBSTITUTE(exportált!B1433,"&lt;br /&gt;","&lt;br&gt;"),LEN('exportált formázott'!B1433)+LEN(D1433)+LEN(E1433)+LEN(F1433)+25,LEN(SUBSTITUTE(exportált!B1433,"&lt;br /&gt;","&lt;br&gt;"))-LEN(D1433)-LEN(E1433)-LEN(F1433)),"&lt;br&gt;",CHAR(10))</f>
        <v>#VALUE!</v>
      </c>
      <c r="D1433" s="11" t="e">
        <f>MID(SUBSTITUTE(exportált!B1433,"&lt;br /&gt;","&lt;br&gt;"),LEN('exportált formázott'!B1433)+9,SEARCH("&lt;br&gt;",RIGHT(SUBSTITUTE(exportált!B1433,"&lt;br /&gt;","&lt;br&gt;"),LEN(SUBSTITUTE(exportált!B1433,"&lt;br /&gt;","&lt;br&gt;"))-LEN(B1433)-8))-1)</f>
        <v>#VALUE!</v>
      </c>
      <c r="E1433" s="11" t="e">
        <f>MID(SUBSTITUTE(exportált!B1433,"&lt;br /&gt;","&lt;br&gt;"),LEN('exportált formázott'!B1433)+LEN(D1433)+13,SEARCH("&lt;br&gt;",RIGHT(SUBSTITUTE(exportált!B1433,"&lt;br /&gt;","&lt;br&gt;"),LEN(SUBSTITUTE(exportált!B1433,"&lt;br /&gt;","&lt;br&gt;"))-LEN(B1433)-LEN(D1433)-13)))</f>
        <v>#VALUE!</v>
      </c>
      <c r="F1433" s="11"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1" t="str">
        <f>IF(exportált!A1434&lt;&gt;"",IFERROR(LEFT(exportált!A1434,SEARCH("&lt;br/&gt;",SUBSTITUTE(exportált!A1434,"&lt;br&gt;","&lt;br/&gt;"),1)-1),exportált!A1434),"")</f>
        <v/>
      </c>
      <c r="B1434" s="11" t="e">
        <f>LEFT(SUBSTITUTE(exportált!B1434,"&lt;br /&gt;","&lt;br&gt;"),SEARCH("&lt;br&gt;&lt;br&gt;",SUBSTITUTE(SUBSTITUTE(exportált!B1434,"&lt;br /&gt;","&lt;br&gt;"),"&lt;br /&gt;","&lt;br&gt;"),1)-1)</f>
        <v>#VALUE!</v>
      </c>
      <c r="C1434" s="11" t="e">
        <f>SUBSTITUTE(MID(SUBSTITUTE(exportált!B1434,"&lt;br /&gt;","&lt;br&gt;"),LEN('exportált formázott'!B1434)+LEN(D1434)+LEN(E1434)+LEN(F1434)+25,LEN(SUBSTITUTE(exportált!B1434,"&lt;br /&gt;","&lt;br&gt;"))-LEN(D1434)-LEN(E1434)-LEN(F1434)),"&lt;br&gt;",CHAR(10))</f>
        <v>#VALUE!</v>
      </c>
      <c r="D1434" s="11" t="e">
        <f>MID(SUBSTITUTE(exportált!B1434,"&lt;br /&gt;","&lt;br&gt;"),LEN('exportált formázott'!B1434)+9,SEARCH("&lt;br&gt;",RIGHT(SUBSTITUTE(exportált!B1434,"&lt;br /&gt;","&lt;br&gt;"),LEN(SUBSTITUTE(exportált!B1434,"&lt;br /&gt;","&lt;br&gt;"))-LEN(B1434)-8))-1)</f>
        <v>#VALUE!</v>
      </c>
      <c r="E1434" s="11" t="e">
        <f>MID(SUBSTITUTE(exportált!B1434,"&lt;br /&gt;","&lt;br&gt;"),LEN('exportált formázott'!B1434)+LEN(D1434)+13,SEARCH("&lt;br&gt;",RIGHT(SUBSTITUTE(exportált!B1434,"&lt;br /&gt;","&lt;br&gt;"),LEN(SUBSTITUTE(exportált!B1434,"&lt;br /&gt;","&lt;br&gt;"))-LEN(B1434)-LEN(D1434)-13)))</f>
        <v>#VALUE!</v>
      </c>
      <c r="F1434" s="11"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1" t="str">
        <f>IF(exportált!A1435&lt;&gt;"",IFERROR(LEFT(exportált!A1435,SEARCH("&lt;br/&gt;",SUBSTITUTE(exportált!A1435,"&lt;br&gt;","&lt;br/&gt;"),1)-1),exportált!A1435),"")</f>
        <v/>
      </c>
      <c r="B1435" s="11" t="e">
        <f>LEFT(SUBSTITUTE(exportált!B1435,"&lt;br /&gt;","&lt;br&gt;"),SEARCH("&lt;br&gt;&lt;br&gt;",SUBSTITUTE(SUBSTITUTE(exportált!B1435,"&lt;br /&gt;","&lt;br&gt;"),"&lt;br /&gt;","&lt;br&gt;"),1)-1)</f>
        <v>#VALUE!</v>
      </c>
      <c r="C1435" s="11" t="e">
        <f>SUBSTITUTE(MID(SUBSTITUTE(exportált!B1435,"&lt;br /&gt;","&lt;br&gt;"),LEN('exportált formázott'!B1435)+LEN(D1435)+LEN(E1435)+LEN(F1435)+25,LEN(SUBSTITUTE(exportált!B1435,"&lt;br /&gt;","&lt;br&gt;"))-LEN(D1435)-LEN(E1435)-LEN(F1435)),"&lt;br&gt;",CHAR(10))</f>
        <v>#VALUE!</v>
      </c>
      <c r="D1435" s="11" t="e">
        <f>MID(SUBSTITUTE(exportált!B1435,"&lt;br /&gt;","&lt;br&gt;"),LEN('exportált formázott'!B1435)+9,SEARCH("&lt;br&gt;",RIGHT(SUBSTITUTE(exportált!B1435,"&lt;br /&gt;","&lt;br&gt;"),LEN(SUBSTITUTE(exportált!B1435,"&lt;br /&gt;","&lt;br&gt;"))-LEN(B1435)-8))-1)</f>
        <v>#VALUE!</v>
      </c>
      <c r="E1435" s="11" t="e">
        <f>MID(SUBSTITUTE(exportált!B1435,"&lt;br /&gt;","&lt;br&gt;"),LEN('exportált formázott'!B1435)+LEN(D1435)+13,SEARCH("&lt;br&gt;",RIGHT(SUBSTITUTE(exportált!B1435,"&lt;br /&gt;","&lt;br&gt;"),LEN(SUBSTITUTE(exportált!B1435,"&lt;br /&gt;","&lt;br&gt;"))-LEN(B1435)-LEN(D1435)-13)))</f>
        <v>#VALUE!</v>
      </c>
      <c r="F1435" s="11"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1" t="str">
        <f>IF(exportált!A1436&lt;&gt;"",IFERROR(LEFT(exportált!A1436,SEARCH("&lt;br/&gt;",SUBSTITUTE(exportált!A1436,"&lt;br&gt;","&lt;br/&gt;"),1)-1),exportált!A1436),"")</f>
        <v/>
      </c>
      <c r="B1436" s="11" t="e">
        <f>LEFT(SUBSTITUTE(exportált!B1436,"&lt;br /&gt;","&lt;br&gt;"),SEARCH("&lt;br&gt;&lt;br&gt;",SUBSTITUTE(SUBSTITUTE(exportált!B1436,"&lt;br /&gt;","&lt;br&gt;"),"&lt;br /&gt;","&lt;br&gt;"),1)-1)</f>
        <v>#VALUE!</v>
      </c>
      <c r="C1436" s="11" t="e">
        <f>SUBSTITUTE(MID(SUBSTITUTE(exportált!B1436,"&lt;br /&gt;","&lt;br&gt;"),LEN('exportált formázott'!B1436)+LEN(D1436)+LEN(E1436)+LEN(F1436)+25,LEN(SUBSTITUTE(exportált!B1436,"&lt;br /&gt;","&lt;br&gt;"))-LEN(D1436)-LEN(E1436)-LEN(F1436)),"&lt;br&gt;",CHAR(10))</f>
        <v>#VALUE!</v>
      </c>
      <c r="D1436" s="11" t="e">
        <f>MID(SUBSTITUTE(exportált!B1436,"&lt;br /&gt;","&lt;br&gt;"),LEN('exportált formázott'!B1436)+9,SEARCH("&lt;br&gt;",RIGHT(SUBSTITUTE(exportált!B1436,"&lt;br /&gt;","&lt;br&gt;"),LEN(SUBSTITUTE(exportált!B1436,"&lt;br /&gt;","&lt;br&gt;"))-LEN(B1436)-8))-1)</f>
        <v>#VALUE!</v>
      </c>
      <c r="E1436" s="11" t="e">
        <f>MID(SUBSTITUTE(exportált!B1436,"&lt;br /&gt;","&lt;br&gt;"),LEN('exportált formázott'!B1436)+LEN(D1436)+13,SEARCH("&lt;br&gt;",RIGHT(SUBSTITUTE(exportált!B1436,"&lt;br /&gt;","&lt;br&gt;"),LEN(SUBSTITUTE(exportált!B1436,"&lt;br /&gt;","&lt;br&gt;"))-LEN(B1436)-LEN(D1436)-13)))</f>
        <v>#VALUE!</v>
      </c>
      <c r="F1436" s="11"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1" t="str">
        <f>IF(exportált!A1437&lt;&gt;"",IFERROR(LEFT(exportált!A1437,SEARCH("&lt;br/&gt;",SUBSTITUTE(exportált!A1437,"&lt;br&gt;","&lt;br/&gt;"),1)-1),exportált!A1437),"")</f>
        <v/>
      </c>
      <c r="B1437" s="11" t="e">
        <f>LEFT(SUBSTITUTE(exportált!B1437,"&lt;br /&gt;","&lt;br&gt;"),SEARCH("&lt;br&gt;&lt;br&gt;",SUBSTITUTE(SUBSTITUTE(exportált!B1437,"&lt;br /&gt;","&lt;br&gt;"),"&lt;br /&gt;","&lt;br&gt;"),1)-1)</f>
        <v>#VALUE!</v>
      </c>
      <c r="C1437" s="11" t="e">
        <f>SUBSTITUTE(MID(SUBSTITUTE(exportált!B1437,"&lt;br /&gt;","&lt;br&gt;"),LEN('exportált formázott'!B1437)+LEN(D1437)+LEN(E1437)+LEN(F1437)+25,LEN(SUBSTITUTE(exportált!B1437,"&lt;br /&gt;","&lt;br&gt;"))-LEN(D1437)-LEN(E1437)-LEN(F1437)),"&lt;br&gt;",CHAR(10))</f>
        <v>#VALUE!</v>
      </c>
      <c r="D1437" s="11" t="e">
        <f>MID(SUBSTITUTE(exportált!B1437,"&lt;br /&gt;","&lt;br&gt;"),LEN('exportált formázott'!B1437)+9,SEARCH("&lt;br&gt;",RIGHT(SUBSTITUTE(exportált!B1437,"&lt;br /&gt;","&lt;br&gt;"),LEN(SUBSTITUTE(exportált!B1437,"&lt;br /&gt;","&lt;br&gt;"))-LEN(B1437)-8))-1)</f>
        <v>#VALUE!</v>
      </c>
      <c r="E1437" s="11" t="e">
        <f>MID(SUBSTITUTE(exportált!B1437,"&lt;br /&gt;","&lt;br&gt;"),LEN('exportált formázott'!B1437)+LEN(D1437)+13,SEARCH("&lt;br&gt;",RIGHT(SUBSTITUTE(exportált!B1437,"&lt;br /&gt;","&lt;br&gt;"),LEN(SUBSTITUTE(exportált!B1437,"&lt;br /&gt;","&lt;br&gt;"))-LEN(B1437)-LEN(D1437)-13)))</f>
        <v>#VALUE!</v>
      </c>
      <c r="F1437" s="11"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1" t="str">
        <f>IF(exportált!A1438&lt;&gt;"",IFERROR(LEFT(exportált!A1438,SEARCH("&lt;br/&gt;",SUBSTITUTE(exportált!A1438,"&lt;br&gt;","&lt;br/&gt;"),1)-1),exportált!A1438),"")</f>
        <v/>
      </c>
      <c r="B1438" s="11" t="e">
        <f>LEFT(SUBSTITUTE(exportált!B1438,"&lt;br /&gt;","&lt;br&gt;"),SEARCH("&lt;br&gt;&lt;br&gt;",SUBSTITUTE(SUBSTITUTE(exportált!B1438,"&lt;br /&gt;","&lt;br&gt;"),"&lt;br /&gt;","&lt;br&gt;"),1)-1)</f>
        <v>#VALUE!</v>
      </c>
      <c r="C1438" s="11" t="e">
        <f>SUBSTITUTE(MID(SUBSTITUTE(exportált!B1438,"&lt;br /&gt;","&lt;br&gt;"),LEN('exportált formázott'!B1438)+LEN(D1438)+LEN(E1438)+LEN(F1438)+25,LEN(SUBSTITUTE(exportált!B1438,"&lt;br /&gt;","&lt;br&gt;"))-LEN(D1438)-LEN(E1438)-LEN(F1438)),"&lt;br&gt;",CHAR(10))</f>
        <v>#VALUE!</v>
      </c>
      <c r="D1438" s="11" t="e">
        <f>MID(SUBSTITUTE(exportált!B1438,"&lt;br /&gt;","&lt;br&gt;"),LEN('exportált formázott'!B1438)+9,SEARCH("&lt;br&gt;",RIGHT(SUBSTITUTE(exportált!B1438,"&lt;br /&gt;","&lt;br&gt;"),LEN(SUBSTITUTE(exportált!B1438,"&lt;br /&gt;","&lt;br&gt;"))-LEN(B1438)-8))-1)</f>
        <v>#VALUE!</v>
      </c>
      <c r="E1438" s="11" t="e">
        <f>MID(SUBSTITUTE(exportált!B1438,"&lt;br /&gt;","&lt;br&gt;"),LEN('exportált formázott'!B1438)+LEN(D1438)+13,SEARCH("&lt;br&gt;",RIGHT(SUBSTITUTE(exportált!B1438,"&lt;br /&gt;","&lt;br&gt;"),LEN(SUBSTITUTE(exportált!B1438,"&lt;br /&gt;","&lt;br&gt;"))-LEN(B1438)-LEN(D1438)-13)))</f>
        <v>#VALUE!</v>
      </c>
      <c r="F1438" s="11"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1" t="str">
        <f>IF(exportált!A1439&lt;&gt;"",IFERROR(LEFT(exportált!A1439,SEARCH("&lt;br/&gt;",SUBSTITUTE(exportált!A1439,"&lt;br&gt;","&lt;br/&gt;"),1)-1),exportált!A1439),"")</f>
        <v/>
      </c>
      <c r="B1439" s="11" t="e">
        <f>LEFT(SUBSTITUTE(exportált!B1439,"&lt;br /&gt;","&lt;br&gt;"),SEARCH("&lt;br&gt;&lt;br&gt;",SUBSTITUTE(SUBSTITUTE(exportált!B1439,"&lt;br /&gt;","&lt;br&gt;"),"&lt;br /&gt;","&lt;br&gt;"),1)-1)</f>
        <v>#VALUE!</v>
      </c>
      <c r="C1439" s="11" t="e">
        <f>SUBSTITUTE(MID(SUBSTITUTE(exportált!B1439,"&lt;br /&gt;","&lt;br&gt;"),LEN('exportált formázott'!B1439)+LEN(D1439)+LEN(E1439)+LEN(F1439)+25,LEN(SUBSTITUTE(exportált!B1439,"&lt;br /&gt;","&lt;br&gt;"))-LEN(D1439)-LEN(E1439)-LEN(F1439)),"&lt;br&gt;",CHAR(10))</f>
        <v>#VALUE!</v>
      </c>
      <c r="D1439" s="11" t="e">
        <f>MID(SUBSTITUTE(exportált!B1439,"&lt;br /&gt;","&lt;br&gt;"),LEN('exportált formázott'!B1439)+9,SEARCH("&lt;br&gt;",RIGHT(SUBSTITUTE(exportált!B1439,"&lt;br /&gt;","&lt;br&gt;"),LEN(SUBSTITUTE(exportált!B1439,"&lt;br /&gt;","&lt;br&gt;"))-LEN(B1439)-8))-1)</f>
        <v>#VALUE!</v>
      </c>
      <c r="E1439" s="11" t="e">
        <f>MID(SUBSTITUTE(exportált!B1439,"&lt;br /&gt;","&lt;br&gt;"),LEN('exportált formázott'!B1439)+LEN(D1439)+13,SEARCH("&lt;br&gt;",RIGHT(SUBSTITUTE(exportált!B1439,"&lt;br /&gt;","&lt;br&gt;"),LEN(SUBSTITUTE(exportált!B1439,"&lt;br /&gt;","&lt;br&gt;"))-LEN(B1439)-LEN(D1439)-13)))</f>
        <v>#VALUE!</v>
      </c>
      <c r="F1439" s="11"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1" t="str">
        <f>IF(exportált!A1440&lt;&gt;"",IFERROR(LEFT(exportált!A1440,SEARCH("&lt;br/&gt;",SUBSTITUTE(exportált!A1440,"&lt;br&gt;","&lt;br/&gt;"),1)-1),exportált!A1440),"")</f>
        <v/>
      </c>
      <c r="B1440" s="11" t="e">
        <f>LEFT(SUBSTITUTE(exportált!B1440,"&lt;br /&gt;","&lt;br&gt;"),SEARCH("&lt;br&gt;&lt;br&gt;",SUBSTITUTE(SUBSTITUTE(exportált!B1440,"&lt;br /&gt;","&lt;br&gt;"),"&lt;br /&gt;","&lt;br&gt;"),1)-1)</f>
        <v>#VALUE!</v>
      </c>
      <c r="C1440" s="11" t="e">
        <f>SUBSTITUTE(MID(SUBSTITUTE(exportált!B1440,"&lt;br /&gt;","&lt;br&gt;"),LEN('exportált formázott'!B1440)+LEN(D1440)+LEN(E1440)+LEN(F1440)+25,LEN(SUBSTITUTE(exportált!B1440,"&lt;br /&gt;","&lt;br&gt;"))-LEN(D1440)-LEN(E1440)-LEN(F1440)),"&lt;br&gt;",CHAR(10))</f>
        <v>#VALUE!</v>
      </c>
      <c r="D1440" s="11" t="e">
        <f>MID(SUBSTITUTE(exportált!B1440,"&lt;br /&gt;","&lt;br&gt;"),LEN('exportált formázott'!B1440)+9,SEARCH("&lt;br&gt;",RIGHT(SUBSTITUTE(exportált!B1440,"&lt;br /&gt;","&lt;br&gt;"),LEN(SUBSTITUTE(exportált!B1440,"&lt;br /&gt;","&lt;br&gt;"))-LEN(B1440)-8))-1)</f>
        <v>#VALUE!</v>
      </c>
      <c r="E1440" s="11" t="e">
        <f>MID(SUBSTITUTE(exportált!B1440,"&lt;br /&gt;","&lt;br&gt;"),LEN('exportált formázott'!B1440)+LEN(D1440)+13,SEARCH("&lt;br&gt;",RIGHT(SUBSTITUTE(exportált!B1440,"&lt;br /&gt;","&lt;br&gt;"),LEN(SUBSTITUTE(exportált!B1440,"&lt;br /&gt;","&lt;br&gt;"))-LEN(B1440)-LEN(D1440)-13)))</f>
        <v>#VALUE!</v>
      </c>
      <c r="F1440" s="11"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1" t="str">
        <f>IF(exportált!A1441&lt;&gt;"",IFERROR(LEFT(exportált!A1441,SEARCH("&lt;br/&gt;",SUBSTITUTE(exportált!A1441,"&lt;br&gt;","&lt;br/&gt;"),1)-1),exportált!A1441),"")</f>
        <v/>
      </c>
      <c r="B1441" s="11" t="e">
        <f>LEFT(SUBSTITUTE(exportált!B1441,"&lt;br /&gt;","&lt;br&gt;"),SEARCH("&lt;br&gt;&lt;br&gt;",SUBSTITUTE(SUBSTITUTE(exportált!B1441,"&lt;br /&gt;","&lt;br&gt;"),"&lt;br /&gt;","&lt;br&gt;"),1)-1)</f>
        <v>#VALUE!</v>
      </c>
      <c r="C1441" s="11" t="e">
        <f>SUBSTITUTE(MID(SUBSTITUTE(exportált!B1441,"&lt;br /&gt;","&lt;br&gt;"),LEN('exportált formázott'!B1441)+LEN(D1441)+LEN(E1441)+LEN(F1441)+25,LEN(SUBSTITUTE(exportált!B1441,"&lt;br /&gt;","&lt;br&gt;"))-LEN(D1441)-LEN(E1441)-LEN(F1441)),"&lt;br&gt;",CHAR(10))</f>
        <v>#VALUE!</v>
      </c>
      <c r="D1441" s="11" t="e">
        <f>MID(SUBSTITUTE(exportált!B1441,"&lt;br /&gt;","&lt;br&gt;"),LEN('exportált formázott'!B1441)+9,SEARCH("&lt;br&gt;",RIGHT(SUBSTITUTE(exportált!B1441,"&lt;br /&gt;","&lt;br&gt;"),LEN(SUBSTITUTE(exportált!B1441,"&lt;br /&gt;","&lt;br&gt;"))-LEN(B1441)-8))-1)</f>
        <v>#VALUE!</v>
      </c>
      <c r="E1441" s="11" t="e">
        <f>MID(SUBSTITUTE(exportált!B1441,"&lt;br /&gt;","&lt;br&gt;"),LEN('exportált formázott'!B1441)+LEN(D1441)+13,SEARCH("&lt;br&gt;",RIGHT(SUBSTITUTE(exportált!B1441,"&lt;br /&gt;","&lt;br&gt;"),LEN(SUBSTITUTE(exportált!B1441,"&lt;br /&gt;","&lt;br&gt;"))-LEN(B1441)-LEN(D1441)-13)))</f>
        <v>#VALUE!</v>
      </c>
      <c r="F1441" s="11"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1" t="str">
        <f>IF(exportált!A1442&lt;&gt;"",IFERROR(LEFT(exportált!A1442,SEARCH("&lt;br/&gt;",SUBSTITUTE(exportált!A1442,"&lt;br&gt;","&lt;br/&gt;"),1)-1),exportált!A1442),"")</f>
        <v/>
      </c>
      <c r="B1442" s="11" t="e">
        <f>LEFT(SUBSTITUTE(exportált!B1442,"&lt;br /&gt;","&lt;br&gt;"),SEARCH("&lt;br&gt;&lt;br&gt;",SUBSTITUTE(SUBSTITUTE(exportált!B1442,"&lt;br /&gt;","&lt;br&gt;"),"&lt;br /&gt;","&lt;br&gt;"),1)-1)</f>
        <v>#VALUE!</v>
      </c>
      <c r="C1442" s="11" t="e">
        <f>SUBSTITUTE(MID(SUBSTITUTE(exportált!B1442,"&lt;br /&gt;","&lt;br&gt;"),LEN('exportált formázott'!B1442)+LEN(D1442)+LEN(E1442)+LEN(F1442)+25,LEN(SUBSTITUTE(exportált!B1442,"&lt;br /&gt;","&lt;br&gt;"))-LEN(D1442)-LEN(E1442)-LEN(F1442)),"&lt;br&gt;",CHAR(10))</f>
        <v>#VALUE!</v>
      </c>
      <c r="D1442" s="11" t="e">
        <f>MID(SUBSTITUTE(exportált!B1442,"&lt;br /&gt;","&lt;br&gt;"),LEN('exportált formázott'!B1442)+9,SEARCH("&lt;br&gt;",RIGHT(SUBSTITUTE(exportált!B1442,"&lt;br /&gt;","&lt;br&gt;"),LEN(SUBSTITUTE(exportált!B1442,"&lt;br /&gt;","&lt;br&gt;"))-LEN(B1442)-8))-1)</f>
        <v>#VALUE!</v>
      </c>
      <c r="E1442" s="11" t="e">
        <f>MID(SUBSTITUTE(exportált!B1442,"&lt;br /&gt;","&lt;br&gt;"),LEN('exportált formázott'!B1442)+LEN(D1442)+13,SEARCH("&lt;br&gt;",RIGHT(SUBSTITUTE(exportált!B1442,"&lt;br /&gt;","&lt;br&gt;"),LEN(SUBSTITUTE(exportált!B1442,"&lt;br /&gt;","&lt;br&gt;"))-LEN(B1442)-LEN(D1442)-13)))</f>
        <v>#VALUE!</v>
      </c>
      <c r="F1442" s="11"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1" t="str">
        <f>IF(exportált!A1443&lt;&gt;"",IFERROR(LEFT(exportált!A1443,SEARCH("&lt;br/&gt;",SUBSTITUTE(exportált!A1443,"&lt;br&gt;","&lt;br/&gt;"),1)-1),exportált!A1443),"")</f>
        <v/>
      </c>
      <c r="B1443" s="11" t="e">
        <f>LEFT(SUBSTITUTE(exportált!B1443,"&lt;br /&gt;","&lt;br&gt;"),SEARCH("&lt;br&gt;&lt;br&gt;",SUBSTITUTE(SUBSTITUTE(exportált!B1443,"&lt;br /&gt;","&lt;br&gt;"),"&lt;br /&gt;","&lt;br&gt;"),1)-1)</f>
        <v>#VALUE!</v>
      </c>
      <c r="C1443" s="11" t="e">
        <f>SUBSTITUTE(MID(SUBSTITUTE(exportált!B1443,"&lt;br /&gt;","&lt;br&gt;"),LEN('exportált formázott'!B1443)+LEN(D1443)+LEN(E1443)+LEN(F1443)+25,LEN(SUBSTITUTE(exportált!B1443,"&lt;br /&gt;","&lt;br&gt;"))-LEN(D1443)-LEN(E1443)-LEN(F1443)),"&lt;br&gt;",CHAR(10))</f>
        <v>#VALUE!</v>
      </c>
      <c r="D1443" s="11" t="e">
        <f>MID(SUBSTITUTE(exportált!B1443,"&lt;br /&gt;","&lt;br&gt;"),LEN('exportált formázott'!B1443)+9,SEARCH("&lt;br&gt;",RIGHT(SUBSTITUTE(exportált!B1443,"&lt;br /&gt;","&lt;br&gt;"),LEN(SUBSTITUTE(exportált!B1443,"&lt;br /&gt;","&lt;br&gt;"))-LEN(B1443)-8))-1)</f>
        <v>#VALUE!</v>
      </c>
      <c r="E1443" s="11" t="e">
        <f>MID(SUBSTITUTE(exportált!B1443,"&lt;br /&gt;","&lt;br&gt;"),LEN('exportált formázott'!B1443)+LEN(D1443)+13,SEARCH("&lt;br&gt;",RIGHT(SUBSTITUTE(exportált!B1443,"&lt;br /&gt;","&lt;br&gt;"),LEN(SUBSTITUTE(exportált!B1443,"&lt;br /&gt;","&lt;br&gt;"))-LEN(B1443)-LEN(D1443)-13)))</f>
        <v>#VALUE!</v>
      </c>
      <c r="F1443" s="11"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1" t="str">
        <f>IF(exportált!A1444&lt;&gt;"",IFERROR(LEFT(exportált!A1444,SEARCH("&lt;br/&gt;",SUBSTITUTE(exportált!A1444,"&lt;br&gt;","&lt;br/&gt;"),1)-1),exportált!A1444),"")</f>
        <v/>
      </c>
      <c r="B1444" s="11" t="e">
        <f>LEFT(SUBSTITUTE(exportált!B1444,"&lt;br /&gt;","&lt;br&gt;"),SEARCH("&lt;br&gt;&lt;br&gt;",SUBSTITUTE(SUBSTITUTE(exportált!B1444,"&lt;br /&gt;","&lt;br&gt;"),"&lt;br /&gt;","&lt;br&gt;"),1)-1)</f>
        <v>#VALUE!</v>
      </c>
      <c r="C1444" s="11" t="e">
        <f>SUBSTITUTE(MID(SUBSTITUTE(exportált!B1444,"&lt;br /&gt;","&lt;br&gt;"),LEN('exportált formázott'!B1444)+LEN(D1444)+LEN(E1444)+LEN(F1444)+25,LEN(SUBSTITUTE(exportált!B1444,"&lt;br /&gt;","&lt;br&gt;"))-LEN(D1444)-LEN(E1444)-LEN(F1444)),"&lt;br&gt;",CHAR(10))</f>
        <v>#VALUE!</v>
      </c>
      <c r="D1444" s="11" t="e">
        <f>MID(SUBSTITUTE(exportált!B1444,"&lt;br /&gt;","&lt;br&gt;"),LEN('exportált formázott'!B1444)+9,SEARCH("&lt;br&gt;",RIGHT(SUBSTITUTE(exportált!B1444,"&lt;br /&gt;","&lt;br&gt;"),LEN(SUBSTITUTE(exportált!B1444,"&lt;br /&gt;","&lt;br&gt;"))-LEN(B1444)-8))-1)</f>
        <v>#VALUE!</v>
      </c>
      <c r="E1444" s="11" t="e">
        <f>MID(SUBSTITUTE(exportált!B1444,"&lt;br /&gt;","&lt;br&gt;"),LEN('exportált formázott'!B1444)+LEN(D1444)+13,SEARCH("&lt;br&gt;",RIGHT(SUBSTITUTE(exportált!B1444,"&lt;br /&gt;","&lt;br&gt;"),LEN(SUBSTITUTE(exportált!B1444,"&lt;br /&gt;","&lt;br&gt;"))-LEN(B1444)-LEN(D1444)-13)))</f>
        <v>#VALUE!</v>
      </c>
      <c r="F1444" s="11"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1" t="str">
        <f>IF(exportált!A1445&lt;&gt;"",IFERROR(LEFT(exportált!A1445,SEARCH("&lt;br/&gt;",SUBSTITUTE(exportált!A1445,"&lt;br&gt;","&lt;br/&gt;"),1)-1),exportált!A1445),"")</f>
        <v/>
      </c>
      <c r="B1445" s="11" t="e">
        <f>LEFT(SUBSTITUTE(exportált!B1445,"&lt;br /&gt;","&lt;br&gt;"),SEARCH("&lt;br&gt;&lt;br&gt;",SUBSTITUTE(SUBSTITUTE(exportált!B1445,"&lt;br /&gt;","&lt;br&gt;"),"&lt;br /&gt;","&lt;br&gt;"),1)-1)</f>
        <v>#VALUE!</v>
      </c>
      <c r="C1445" s="11" t="e">
        <f>SUBSTITUTE(MID(SUBSTITUTE(exportált!B1445,"&lt;br /&gt;","&lt;br&gt;"),LEN('exportált formázott'!B1445)+LEN(D1445)+LEN(E1445)+LEN(F1445)+25,LEN(SUBSTITUTE(exportált!B1445,"&lt;br /&gt;","&lt;br&gt;"))-LEN(D1445)-LEN(E1445)-LEN(F1445)),"&lt;br&gt;",CHAR(10))</f>
        <v>#VALUE!</v>
      </c>
      <c r="D1445" s="11" t="e">
        <f>MID(SUBSTITUTE(exportált!B1445,"&lt;br /&gt;","&lt;br&gt;"),LEN('exportált formázott'!B1445)+9,SEARCH("&lt;br&gt;",RIGHT(SUBSTITUTE(exportált!B1445,"&lt;br /&gt;","&lt;br&gt;"),LEN(SUBSTITUTE(exportált!B1445,"&lt;br /&gt;","&lt;br&gt;"))-LEN(B1445)-8))-1)</f>
        <v>#VALUE!</v>
      </c>
      <c r="E1445" s="11" t="e">
        <f>MID(SUBSTITUTE(exportált!B1445,"&lt;br /&gt;","&lt;br&gt;"),LEN('exportált formázott'!B1445)+LEN(D1445)+13,SEARCH("&lt;br&gt;",RIGHT(SUBSTITUTE(exportált!B1445,"&lt;br /&gt;","&lt;br&gt;"),LEN(SUBSTITUTE(exportált!B1445,"&lt;br /&gt;","&lt;br&gt;"))-LEN(B1445)-LEN(D1445)-13)))</f>
        <v>#VALUE!</v>
      </c>
      <c r="F1445" s="11"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1" t="str">
        <f>IF(exportált!A1446&lt;&gt;"",IFERROR(LEFT(exportált!A1446,SEARCH("&lt;br/&gt;",SUBSTITUTE(exportált!A1446,"&lt;br&gt;","&lt;br/&gt;"),1)-1),exportált!A1446),"")</f>
        <v/>
      </c>
      <c r="B1446" s="11" t="e">
        <f>LEFT(SUBSTITUTE(exportált!B1446,"&lt;br /&gt;","&lt;br&gt;"),SEARCH("&lt;br&gt;&lt;br&gt;",SUBSTITUTE(SUBSTITUTE(exportált!B1446,"&lt;br /&gt;","&lt;br&gt;"),"&lt;br /&gt;","&lt;br&gt;"),1)-1)</f>
        <v>#VALUE!</v>
      </c>
      <c r="C1446" s="11" t="e">
        <f>SUBSTITUTE(MID(SUBSTITUTE(exportált!B1446,"&lt;br /&gt;","&lt;br&gt;"),LEN('exportált formázott'!B1446)+LEN(D1446)+LEN(E1446)+LEN(F1446)+25,LEN(SUBSTITUTE(exportált!B1446,"&lt;br /&gt;","&lt;br&gt;"))-LEN(D1446)-LEN(E1446)-LEN(F1446)),"&lt;br&gt;",CHAR(10))</f>
        <v>#VALUE!</v>
      </c>
      <c r="D1446" s="11" t="e">
        <f>MID(SUBSTITUTE(exportált!B1446,"&lt;br /&gt;","&lt;br&gt;"),LEN('exportált formázott'!B1446)+9,SEARCH("&lt;br&gt;",RIGHT(SUBSTITUTE(exportált!B1446,"&lt;br /&gt;","&lt;br&gt;"),LEN(SUBSTITUTE(exportált!B1446,"&lt;br /&gt;","&lt;br&gt;"))-LEN(B1446)-8))-1)</f>
        <v>#VALUE!</v>
      </c>
      <c r="E1446" s="11" t="e">
        <f>MID(SUBSTITUTE(exportált!B1446,"&lt;br /&gt;","&lt;br&gt;"),LEN('exportált formázott'!B1446)+LEN(D1446)+13,SEARCH("&lt;br&gt;",RIGHT(SUBSTITUTE(exportált!B1446,"&lt;br /&gt;","&lt;br&gt;"),LEN(SUBSTITUTE(exportált!B1446,"&lt;br /&gt;","&lt;br&gt;"))-LEN(B1446)-LEN(D1446)-13)))</f>
        <v>#VALUE!</v>
      </c>
      <c r="F1446" s="11"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1" t="str">
        <f>IF(exportált!A1447&lt;&gt;"",IFERROR(LEFT(exportált!A1447,SEARCH("&lt;br/&gt;",SUBSTITUTE(exportált!A1447,"&lt;br&gt;","&lt;br/&gt;"),1)-1),exportált!A1447),"")</f>
        <v/>
      </c>
      <c r="B1447" s="11" t="e">
        <f>LEFT(SUBSTITUTE(exportált!B1447,"&lt;br /&gt;","&lt;br&gt;"),SEARCH("&lt;br&gt;&lt;br&gt;",SUBSTITUTE(SUBSTITUTE(exportált!B1447,"&lt;br /&gt;","&lt;br&gt;"),"&lt;br /&gt;","&lt;br&gt;"),1)-1)</f>
        <v>#VALUE!</v>
      </c>
      <c r="C1447" s="11" t="e">
        <f>SUBSTITUTE(MID(SUBSTITUTE(exportált!B1447,"&lt;br /&gt;","&lt;br&gt;"),LEN('exportált formázott'!B1447)+LEN(D1447)+LEN(E1447)+LEN(F1447)+25,LEN(SUBSTITUTE(exportált!B1447,"&lt;br /&gt;","&lt;br&gt;"))-LEN(D1447)-LEN(E1447)-LEN(F1447)),"&lt;br&gt;",CHAR(10))</f>
        <v>#VALUE!</v>
      </c>
      <c r="D1447" s="11" t="e">
        <f>MID(SUBSTITUTE(exportált!B1447,"&lt;br /&gt;","&lt;br&gt;"),LEN('exportált formázott'!B1447)+9,SEARCH("&lt;br&gt;",RIGHT(SUBSTITUTE(exportált!B1447,"&lt;br /&gt;","&lt;br&gt;"),LEN(SUBSTITUTE(exportált!B1447,"&lt;br /&gt;","&lt;br&gt;"))-LEN(B1447)-8))-1)</f>
        <v>#VALUE!</v>
      </c>
      <c r="E1447" s="11" t="e">
        <f>MID(SUBSTITUTE(exportált!B1447,"&lt;br /&gt;","&lt;br&gt;"),LEN('exportált formázott'!B1447)+LEN(D1447)+13,SEARCH("&lt;br&gt;",RIGHT(SUBSTITUTE(exportált!B1447,"&lt;br /&gt;","&lt;br&gt;"),LEN(SUBSTITUTE(exportált!B1447,"&lt;br /&gt;","&lt;br&gt;"))-LEN(B1447)-LEN(D1447)-13)))</f>
        <v>#VALUE!</v>
      </c>
      <c r="F1447" s="11"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1" t="str">
        <f>IF(exportált!A1448&lt;&gt;"",IFERROR(LEFT(exportált!A1448,SEARCH("&lt;br/&gt;",SUBSTITUTE(exportált!A1448,"&lt;br&gt;","&lt;br/&gt;"),1)-1),exportált!A1448),"")</f>
        <v/>
      </c>
      <c r="B1448" s="11" t="e">
        <f>LEFT(SUBSTITUTE(exportált!B1448,"&lt;br /&gt;","&lt;br&gt;"),SEARCH("&lt;br&gt;&lt;br&gt;",SUBSTITUTE(SUBSTITUTE(exportált!B1448,"&lt;br /&gt;","&lt;br&gt;"),"&lt;br /&gt;","&lt;br&gt;"),1)-1)</f>
        <v>#VALUE!</v>
      </c>
      <c r="C1448" s="11" t="e">
        <f>SUBSTITUTE(MID(SUBSTITUTE(exportált!B1448,"&lt;br /&gt;","&lt;br&gt;"),LEN('exportált formázott'!B1448)+LEN(D1448)+LEN(E1448)+LEN(F1448)+25,LEN(SUBSTITUTE(exportált!B1448,"&lt;br /&gt;","&lt;br&gt;"))-LEN(D1448)-LEN(E1448)-LEN(F1448)),"&lt;br&gt;",CHAR(10))</f>
        <v>#VALUE!</v>
      </c>
      <c r="D1448" s="11" t="e">
        <f>MID(SUBSTITUTE(exportált!B1448,"&lt;br /&gt;","&lt;br&gt;"),LEN('exportált formázott'!B1448)+9,SEARCH("&lt;br&gt;",RIGHT(SUBSTITUTE(exportált!B1448,"&lt;br /&gt;","&lt;br&gt;"),LEN(SUBSTITUTE(exportált!B1448,"&lt;br /&gt;","&lt;br&gt;"))-LEN(B1448)-8))-1)</f>
        <v>#VALUE!</v>
      </c>
      <c r="E1448" s="11" t="e">
        <f>MID(SUBSTITUTE(exportált!B1448,"&lt;br /&gt;","&lt;br&gt;"),LEN('exportált formázott'!B1448)+LEN(D1448)+13,SEARCH("&lt;br&gt;",RIGHT(SUBSTITUTE(exportált!B1448,"&lt;br /&gt;","&lt;br&gt;"),LEN(SUBSTITUTE(exportált!B1448,"&lt;br /&gt;","&lt;br&gt;"))-LEN(B1448)-LEN(D1448)-13)))</f>
        <v>#VALUE!</v>
      </c>
      <c r="F1448" s="11"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1" t="str">
        <f>IF(exportált!A1449&lt;&gt;"",IFERROR(LEFT(exportált!A1449,SEARCH("&lt;br/&gt;",SUBSTITUTE(exportált!A1449,"&lt;br&gt;","&lt;br/&gt;"),1)-1),exportált!A1449),"")</f>
        <v/>
      </c>
      <c r="B1449" s="11" t="e">
        <f>LEFT(SUBSTITUTE(exportált!B1449,"&lt;br /&gt;","&lt;br&gt;"),SEARCH("&lt;br&gt;&lt;br&gt;",SUBSTITUTE(SUBSTITUTE(exportált!B1449,"&lt;br /&gt;","&lt;br&gt;"),"&lt;br /&gt;","&lt;br&gt;"),1)-1)</f>
        <v>#VALUE!</v>
      </c>
      <c r="C1449" s="11" t="e">
        <f>SUBSTITUTE(MID(SUBSTITUTE(exportált!B1449,"&lt;br /&gt;","&lt;br&gt;"),LEN('exportált formázott'!B1449)+LEN(D1449)+LEN(E1449)+LEN(F1449)+25,LEN(SUBSTITUTE(exportált!B1449,"&lt;br /&gt;","&lt;br&gt;"))-LEN(D1449)-LEN(E1449)-LEN(F1449)),"&lt;br&gt;",CHAR(10))</f>
        <v>#VALUE!</v>
      </c>
      <c r="D1449" s="11" t="e">
        <f>MID(SUBSTITUTE(exportált!B1449,"&lt;br /&gt;","&lt;br&gt;"),LEN('exportált formázott'!B1449)+9,SEARCH("&lt;br&gt;",RIGHT(SUBSTITUTE(exportált!B1449,"&lt;br /&gt;","&lt;br&gt;"),LEN(SUBSTITUTE(exportált!B1449,"&lt;br /&gt;","&lt;br&gt;"))-LEN(B1449)-8))-1)</f>
        <v>#VALUE!</v>
      </c>
      <c r="E1449" s="11" t="e">
        <f>MID(SUBSTITUTE(exportált!B1449,"&lt;br /&gt;","&lt;br&gt;"),LEN('exportált formázott'!B1449)+LEN(D1449)+13,SEARCH("&lt;br&gt;",RIGHT(SUBSTITUTE(exportált!B1449,"&lt;br /&gt;","&lt;br&gt;"),LEN(SUBSTITUTE(exportált!B1449,"&lt;br /&gt;","&lt;br&gt;"))-LEN(B1449)-LEN(D1449)-13)))</f>
        <v>#VALUE!</v>
      </c>
      <c r="F1449" s="11"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1" t="str">
        <f>IF(exportált!A1450&lt;&gt;"",IFERROR(LEFT(exportált!A1450,SEARCH("&lt;br/&gt;",SUBSTITUTE(exportált!A1450,"&lt;br&gt;","&lt;br/&gt;"),1)-1),exportált!A1450),"")</f>
        <v/>
      </c>
      <c r="B1450" s="11" t="e">
        <f>LEFT(SUBSTITUTE(exportált!B1450,"&lt;br /&gt;","&lt;br&gt;"),SEARCH("&lt;br&gt;&lt;br&gt;",SUBSTITUTE(SUBSTITUTE(exportált!B1450,"&lt;br /&gt;","&lt;br&gt;"),"&lt;br /&gt;","&lt;br&gt;"),1)-1)</f>
        <v>#VALUE!</v>
      </c>
      <c r="C1450" s="11" t="e">
        <f>SUBSTITUTE(MID(SUBSTITUTE(exportált!B1450,"&lt;br /&gt;","&lt;br&gt;"),LEN('exportált formázott'!B1450)+LEN(D1450)+LEN(E1450)+LEN(F1450)+25,LEN(SUBSTITUTE(exportált!B1450,"&lt;br /&gt;","&lt;br&gt;"))-LEN(D1450)-LEN(E1450)-LEN(F1450)),"&lt;br&gt;",CHAR(10))</f>
        <v>#VALUE!</v>
      </c>
      <c r="D1450" s="11" t="e">
        <f>MID(SUBSTITUTE(exportált!B1450,"&lt;br /&gt;","&lt;br&gt;"),LEN('exportált formázott'!B1450)+9,SEARCH("&lt;br&gt;",RIGHT(SUBSTITUTE(exportált!B1450,"&lt;br /&gt;","&lt;br&gt;"),LEN(SUBSTITUTE(exportált!B1450,"&lt;br /&gt;","&lt;br&gt;"))-LEN(B1450)-8))-1)</f>
        <v>#VALUE!</v>
      </c>
      <c r="E1450" s="11" t="e">
        <f>MID(SUBSTITUTE(exportált!B1450,"&lt;br /&gt;","&lt;br&gt;"),LEN('exportált formázott'!B1450)+LEN(D1450)+13,SEARCH("&lt;br&gt;",RIGHT(SUBSTITUTE(exportált!B1450,"&lt;br /&gt;","&lt;br&gt;"),LEN(SUBSTITUTE(exportált!B1450,"&lt;br /&gt;","&lt;br&gt;"))-LEN(B1450)-LEN(D1450)-13)))</f>
        <v>#VALUE!</v>
      </c>
      <c r="F1450" s="11"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1" t="str">
        <f>IF(exportált!A1451&lt;&gt;"",IFERROR(LEFT(exportált!A1451,SEARCH("&lt;br/&gt;",SUBSTITUTE(exportált!A1451,"&lt;br&gt;","&lt;br/&gt;"),1)-1),exportált!A1451),"")</f>
        <v/>
      </c>
      <c r="B1451" s="11" t="e">
        <f>LEFT(SUBSTITUTE(exportált!B1451,"&lt;br /&gt;","&lt;br&gt;"),SEARCH("&lt;br&gt;&lt;br&gt;",SUBSTITUTE(SUBSTITUTE(exportált!B1451,"&lt;br /&gt;","&lt;br&gt;"),"&lt;br /&gt;","&lt;br&gt;"),1)-1)</f>
        <v>#VALUE!</v>
      </c>
      <c r="C1451" s="11" t="e">
        <f>SUBSTITUTE(MID(SUBSTITUTE(exportált!B1451,"&lt;br /&gt;","&lt;br&gt;"),LEN('exportált formázott'!B1451)+LEN(D1451)+LEN(E1451)+LEN(F1451)+25,LEN(SUBSTITUTE(exportált!B1451,"&lt;br /&gt;","&lt;br&gt;"))-LEN(D1451)-LEN(E1451)-LEN(F1451)),"&lt;br&gt;",CHAR(10))</f>
        <v>#VALUE!</v>
      </c>
      <c r="D1451" s="11" t="e">
        <f>MID(SUBSTITUTE(exportált!B1451,"&lt;br /&gt;","&lt;br&gt;"),LEN('exportált formázott'!B1451)+9,SEARCH("&lt;br&gt;",RIGHT(SUBSTITUTE(exportált!B1451,"&lt;br /&gt;","&lt;br&gt;"),LEN(SUBSTITUTE(exportált!B1451,"&lt;br /&gt;","&lt;br&gt;"))-LEN(B1451)-8))-1)</f>
        <v>#VALUE!</v>
      </c>
      <c r="E1451" s="11" t="e">
        <f>MID(SUBSTITUTE(exportált!B1451,"&lt;br /&gt;","&lt;br&gt;"),LEN('exportált formázott'!B1451)+LEN(D1451)+13,SEARCH("&lt;br&gt;",RIGHT(SUBSTITUTE(exportált!B1451,"&lt;br /&gt;","&lt;br&gt;"),LEN(SUBSTITUTE(exportált!B1451,"&lt;br /&gt;","&lt;br&gt;"))-LEN(B1451)-LEN(D1451)-13)))</f>
        <v>#VALUE!</v>
      </c>
      <c r="F1451" s="11"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1" t="str">
        <f>IF(exportált!A1452&lt;&gt;"",IFERROR(LEFT(exportált!A1452,SEARCH("&lt;br/&gt;",SUBSTITUTE(exportált!A1452,"&lt;br&gt;","&lt;br/&gt;"),1)-1),exportált!A1452),"")</f>
        <v/>
      </c>
      <c r="B1452" s="11" t="e">
        <f>LEFT(SUBSTITUTE(exportált!B1452,"&lt;br /&gt;","&lt;br&gt;"),SEARCH("&lt;br&gt;&lt;br&gt;",SUBSTITUTE(SUBSTITUTE(exportált!B1452,"&lt;br /&gt;","&lt;br&gt;"),"&lt;br /&gt;","&lt;br&gt;"),1)-1)</f>
        <v>#VALUE!</v>
      </c>
      <c r="C1452" s="11" t="e">
        <f>SUBSTITUTE(MID(SUBSTITUTE(exportált!B1452,"&lt;br /&gt;","&lt;br&gt;"),LEN('exportált formázott'!B1452)+LEN(D1452)+LEN(E1452)+LEN(F1452)+25,LEN(SUBSTITUTE(exportált!B1452,"&lt;br /&gt;","&lt;br&gt;"))-LEN(D1452)-LEN(E1452)-LEN(F1452)),"&lt;br&gt;",CHAR(10))</f>
        <v>#VALUE!</v>
      </c>
      <c r="D1452" s="11" t="e">
        <f>MID(SUBSTITUTE(exportált!B1452,"&lt;br /&gt;","&lt;br&gt;"),LEN('exportált formázott'!B1452)+9,SEARCH("&lt;br&gt;",RIGHT(SUBSTITUTE(exportált!B1452,"&lt;br /&gt;","&lt;br&gt;"),LEN(SUBSTITUTE(exportált!B1452,"&lt;br /&gt;","&lt;br&gt;"))-LEN(B1452)-8))-1)</f>
        <v>#VALUE!</v>
      </c>
      <c r="E1452" s="11" t="e">
        <f>MID(SUBSTITUTE(exportált!B1452,"&lt;br /&gt;","&lt;br&gt;"),LEN('exportált formázott'!B1452)+LEN(D1452)+13,SEARCH("&lt;br&gt;",RIGHT(SUBSTITUTE(exportált!B1452,"&lt;br /&gt;","&lt;br&gt;"),LEN(SUBSTITUTE(exportált!B1452,"&lt;br /&gt;","&lt;br&gt;"))-LEN(B1452)-LEN(D1452)-13)))</f>
        <v>#VALUE!</v>
      </c>
      <c r="F1452" s="11"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1" t="str">
        <f>IF(exportált!A1453&lt;&gt;"",IFERROR(LEFT(exportált!A1453,SEARCH("&lt;br/&gt;",SUBSTITUTE(exportált!A1453,"&lt;br&gt;","&lt;br/&gt;"),1)-1),exportált!A1453),"")</f>
        <v/>
      </c>
      <c r="B1453" s="11" t="e">
        <f>LEFT(SUBSTITUTE(exportált!B1453,"&lt;br /&gt;","&lt;br&gt;"),SEARCH("&lt;br&gt;&lt;br&gt;",SUBSTITUTE(SUBSTITUTE(exportált!B1453,"&lt;br /&gt;","&lt;br&gt;"),"&lt;br /&gt;","&lt;br&gt;"),1)-1)</f>
        <v>#VALUE!</v>
      </c>
      <c r="C1453" s="11" t="e">
        <f>SUBSTITUTE(MID(SUBSTITUTE(exportált!B1453,"&lt;br /&gt;","&lt;br&gt;"),LEN('exportált formázott'!B1453)+LEN(D1453)+LEN(E1453)+LEN(F1453)+25,LEN(SUBSTITUTE(exportált!B1453,"&lt;br /&gt;","&lt;br&gt;"))-LEN(D1453)-LEN(E1453)-LEN(F1453)),"&lt;br&gt;",CHAR(10))</f>
        <v>#VALUE!</v>
      </c>
      <c r="D1453" s="11" t="e">
        <f>MID(SUBSTITUTE(exportált!B1453,"&lt;br /&gt;","&lt;br&gt;"),LEN('exportált formázott'!B1453)+9,SEARCH("&lt;br&gt;",RIGHT(SUBSTITUTE(exportált!B1453,"&lt;br /&gt;","&lt;br&gt;"),LEN(SUBSTITUTE(exportált!B1453,"&lt;br /&gt;","&lt;br&gt;"))-LEN(B1453)-8))-1)</f>
        <v>#VALUE!</v>
      </c>
      <c r="E1453" s="11" t="e">
        <f>MID(SUBSTITUTE(exportált!B1453,"&lt;br /&gt;","&lt;br&gt;"),LEN('exportált formázott'!B1453)+LEN(D1453)+13,SEARCH("&lt;br&gt;",RIGHT(SUBSTITUTE(exportált!B1453,"&lt;br /&gt;","&lt;br&gt;"),LEN(SUBSTITUTE(exportált!B1453,"&lt;br /&gt;","&lt;br&gt;"))-LEN(B1453)-LEN(D1453)-13)))</f>
        <v>#VALUE!</v>
      </c>
      <c r="F1453" s="11"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1" t="str">
        <f>IF(exportált!A1454&lt;&gt;"",IFERROR(LEFT(exportált!A1454,SEARCH("&lt;br/&gt;",SUBSTITUTE(exportált!A1454,"&lt;br&gt;","&lt;br/&gt;"),1)-1),exportált!A1454),"")</f>
        <v/>
      </c>
      <c r="B1454" s="11" t="e">
        <f>LEFT(SUBSTITUTE(exportált!B1454,"&lt;br /&gt;","&lt;br&gt;"),SEARCH("&lt;br&gt;&lt;br&gt;",SUBSTITUTE(SUBSTITUTE(exportált!B1454,"&lt;br /&gt;","&lt;br&gt;"),"&lt;br /&gt;","&lt;br&gt;"),1)-1)</f>
        <v>#VALUE!</v>
      </c>
      <c r="C1454" s="11" t="e">
        <f>SUBSTITUTE(MID(SUBSTITUTE(exportált!B1454,"&lt;br /&gt;","&lt;br&gt;"),LEN('exportált formázott'!B1454)+LEN(D1454)+LEN(E1454)+LEN(F1454)+25,LEN(SUBSTITUTE(exportált!B1454,"&lt;br /&gt;","&lt;br&gt;"))-LEN(D1454)-LEN(E1454)-LEN(F1454)),"&lt;br&gt;",CHAR(10))</f>
        <v>#VALUE!</v>
      </c>
      <c r="D1454" s="11" t="e">
        <f>MID(SUBSTITUTE(exportált!B1454,"&lt;br /&gt;","&lt;br&gt;"),LEN('exportált formázott'!B1454)+9,SEARCH("&lt;br&gt;",RIGHT(SUBSTITUTE(exportált!B1454,"&lt;br /&gt;","&lt;br&gt;"),LEN(SUBSTITUTE(exportált!B1454,"&lt;br /&gt;","&lt;br&gt;"))-LEN(B1454)-8))-1)</f>
        <v>#VALUE!</v>
      </c>
      <c r="E1454" s="11" t="e">
        <f>MID(SUBSTITUTE(exportált!B1454,"&lt;br /&gt;","&lt;br&gt;"),LEN('exportált formázott'!B1454)+LEN(D1454)+13,SEARCH("&lt;br&gt;",RIGHT(SUBSTITUTE(exportált!B1454,"&lt;br /&gt;","&lt;br&gt;"),LEN(SUBSTITUTE(exportált!B1454,"&lt;br /&gt;","&lt;br&gt;"))-LEN(B1454)-LEN(D1454)-13)))</f>
        <v>#VALUE!</v>
      </c>
      <c r="F1454" s="11"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1" t="str">
        <f>IF(exportált!A1455&lt;&gt;"",IFERROR(LEFT(exportált!A1455,SEARCH("&lt;br/&gt;",SUBSTITUTE(exportált!A1455,"&lt;br&gt;","&lt;br/&gt;"),1)-1),exportált!A1455),"")</f>
        <v/>
      </c>
      <c r="B1455" s="11" t="e">
        <f>LEFT(SUBSTITUTE(exportált!B1455,"&lt;br /&gt;","&lt;br&gt;"),SEARCH("&lt;br&gt;&lt;br&gt;",SUBSTITUTE(SUBSTITUTE(exportált!B1455,"&lt;br /&gt;","&lt;br&gt;"),"&lt;br /&gt;","&lt;br&gt;"),1)-1)</f>
        <v>#VALUE!</v>
      </c>
      <c r="C1455" s="11" t="e">
        <f>SUBSTITUTE(MID(SUBSTITUTE(exportált!B1455,"&lt;br /&gt;","&lt;br&gt;"),LEN('exportált formázott'!B1455)+LEN(D1455)+LEN(E1455)+LEN(F1455)+25,LEN(SUBSTITUTE(exportált!B1455,"&lt;br /&gt;","&lt;br&gt;"))-LEN(D1455)-LEN(E1455)-LEN(F1455)),"&lt;br&gt;",CHAR(10))</f>
        <v>#VALUE!</v>
      </c>
      <c r="D1455" s="11" t="e">
        <f>MID(SUBSTITUTE(exportált!B1455,"&lt;br /&gt;","&lt;br&gt;"),LEN('exportált formázott'!B1455)+9,SEARCH("&lt;br&gt;",RIGHT(SUBSTITUTE(exportált!B1455,"&lt;br /&gt;","&lt;br&gt;"),LEN(SUBSTITUTE(exportált!B1455,"&lt;br /&gt;","&lt;br&gt;"))-LEN(B1455)-8))-1)</f>
        <v>#VALUE!</v>
      </c>
      <c r="E1455" s="11" t="e">
        <f>MID(SUBSTITUTE(exportált!B1455,"&lt;br /&gt;","&lt;br&gt;"),LEN('exportált formázott'!B1455)+LEN(D1455)+13,SEARCH("&lt;br&gt;",RIGHT(SUBSTITUTE(exportált!B1455,"&lt;br /&gt;","&lt;br&gt;"),LEN(SUBSTITUTE(exportált!B1455,"&lt;br /&gt;","&lt;br&gt;"))-LEN(B1455)-LEN(D1455)-13)))</f>
        <v>#VALUE!</v>
      </c>
      <c r="F1455" s="11"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1" t="str">
        <f>IF(exportált!A1456&lt;&gt;"",IFERROR(LEFT(exportált!A1456,SEARCH("&lt;br/&gt;",SUBSTITUTE(exportált!A1456,"&lt;br&gt;","&lt;br/&gt;"),1)-1),exportált!A1456),"")</f>
        <v/>
      </c>
      <c r="B1456" s="11" t="e">
        <f>LEFT(SUBSTITUTE(exportált!B1456,"&lt;br /&gt;","&lt;br&gt;"),SEARCH("&lt;br&gt;&lt;br&gt;",SUBSTITUTE(SUBSTITUTE(exportált!B1456,"&lt;br /&gt;","&lt;br&gt;"),"&lt;br /&gt;","&lt;br&gt;"),1)-1)</f>
        <v>#VALUE!</v>
      </c>
      <c r="C1456" s="11" t="e">
        <f>SUBSTITUTE(MID(SUBSTITUTE(exportált!B1456,"&lt;br /&gt;","&lt;br&gt;"),LEN('exportált formázott'!B1456)+LEN(D1456)+LEN(E1456)+LEN(F1456)+25,LEN(SUBSTITUTE(exportált!B1456,"&lt;br /&gt;","&lt;br&gt;"))-LEN(D1456)-LEN(E1456)-LEN(F1456)),"&lt;br&gt;",CHAR(10))</f>
        <v>#VALUE!</v>
      </c>
      <c r="D1456" s="11" t="e">
        <f>MID(SUBSTITUTE(exportált!B1456,"&lt;br /&gt;","&lt;br&gt;"),LEN('exportált formázott'!B1456)+9,SEARCH("&lt;br&gt;",RIGHT(SUBSTITUTE(exportált!B1456,"&lt;br /&gt;","&lt;br&gt;"),LEN(SUBSTITUTE(exportált!B1456,"&lt;br /&gt;","&lt;br&gt;"))-LEN(B1456)-8))-1)</f>
        <v>#VALUE!</v>
      </c>
      <c r="E1456" s="11" t="e">
        <f>MID(SUBSTITUTE(exportált!B1456,"&lt;br /&gt;","&lt;br&gt;"),LEN('exportált formázott'!B1456)+LEN(D1456)+13,SEARCH("&lt;br&gt;",RIGHT(SUBSTITUTE(exportált!B1456,"&lt;br /&gt;","&lt;br&gt;"),LEN(SUBSTITUTE(exportált!B1456,"&lt;br /&gt;","&lt;br&gt;"))-LEN(B1456)-LEN(D1456)-13)))</f>
        <v>#VALUE!</v>
      </c>
      <c r="F1456" s="11"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1" t="str">
        <f>IF(exportált!A1457&lt;&gt;"",IFERROR(LEFT(exportált!A1457,SEARCH("&lt;br/&gt;",SUBSTITUTE(exportált!A1457,"&lt;br&gt;","&lt;br/&gt;"),1)-1),exportált!A1457),"")</f>
        <v/>
      </c>
      <c r="B1457" s="11" t="e">
        <f>LEFT(SUBSTITUTE(exportált!B1457,"&lt;br /&gt;","&lt;br&gt;"),SEARCH("&lt;br&gt;&lt;br&gt;",SUBSTITUTE(SUBSTITUTE(exportált!B1457,"&lt;br /&gt;","&lt;br&gt;"),"&lt;br /&gt;","&lt;br&gt;"),1)-1)</f>
        <v>#VALUE!</v>
      </c>
      <c r="C1457" s="11" t="e">
        <f>SUBSTITUTE(MID(SUBSTITUTE(exportált!B1457,"&lt;br /&gt;","&lt;br&gt;"),LEN('exportált formázott'!B1457)+LEN(D1457)+LEN(E1457)+LEN(F1457)+25,LEN(SUBSTITUTE(exportált!B1457,"&lt;br /&gt;","&lt;br&gt;"))-LEN(D1457)-LEN(E1457)-LEN(F1457)),"&lt;br&gt;",CHAR(10))</f>
        <v>#VALUE!</v>
      </c>
      <c r="D1457" s="11" t="e">
        <f>MID(SUBSTITUTE(exportált!B1457,"&lt;br /&gt;","&lt;br&gt;"),LEN('exportált formázott'!B1457)+9,SEARCH("&lt;br&gt;",RIGHT(SUBSTITUTE(exportált!B1457,"&lt;br /&gt;","&lt;br&gt;"),LEN(SUBSTITUTE(exportált!B1457,"&lt;br /&gt;","&lt;br&gt;"))-LEN(B1457)-8))-1)</f>
        <v>#VALUE!</v>
      </c>
      <c r="E1457" s="11" t="e">
        <f>MID(SUBSTITUTE(exportált!B1457,"&lt;br /&gt;","&lt;br&gt;"),LEN('exportált formázott'!B1457)+LEN(D1457)+13,SEARCH("&lt;br&gt;",RIGHT(SUBSTITUTE(exportált!B1457,"&lt;br /&gt;","&lt;br&gt;"),LEN(SUBSTITUTE(exportált!B1457,"&lt;br /&gt;","&lt;br&gt;"))-LEN(B1457)-LEN(D1457)-13)))</f>
        <v>#VALUE!</v>
      </c>
      <c r="F1457" s="11"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1" t="str">
        <f>IF(exportált!A1458&lt;&gt;"",IFERROR(LEFT(exportált!A1458,SEARCH("&lt;br/&gt;",SUBSTITUTE(exportált!A1458,"&lt;br&gt;","&lt;br/&gt;"),1)-1),exportált!A1458),"")</f>
        <v/>
      </c>
      <c r="B1458" s="11" t="e">
        <f>LEFT(SUBSTITUTE(exportált!B1458,"&lt;br /&gt;","&lt;br&gt;"),SEARCH("&lt;br&gt;&lt;br&gt;",SUBSTITUTE(SUBSTITUTE(exportált!B1458,"&lt;br /&gt;","&lt;br&gt;"),"&lt;br /&gt;","&lt;br&gt;"),1)-1)</f>
        <v>#VALUE!</v>
      </c>
      <c r="C1458" s="11" t="e">
        <f>SUBSTITUTE(MID(SUBSTITUTE(exportált!B1458,"&lt;br /&gt;","&lt;br&gt;"),LEN('exportált formázott'!B1458)+LEN(D1458)+LEN(E1458)+LEN(F1458)+25,LEN(SUBSTITUTE(exportált!B1458,"&lt;br /&gt;","&lt;br&gt;"))-LEN(D1458)-LEN(E1458)-LEN(F1458)),"&lt;br&gt;",CHAR(10))</f>
        <v>#VALUE!</v>
      </c>
      <c r="D1458" s="11" t="e">
        <f>MID(SUBSTITUTE(exportált!B1458,"&lt;br /&gt;","&lt;br&gt;"),LEN('exportált formázott'!B1458)+9,SEARCH("&lt;br&gt;",RIGHT(SUBSTITUTE(exportált!B1458,"&lt;br /&gt;","&lt;br&gt;"),LEN(SUBSTITUTE(exportált!B1458,"&lt;br /&gt;","&lt;br&gt;"))-LEN(B1458)-8))-1)</f>
        <v>#VALUE!</v>
      </c>
      <c r="E1458" s="11" t="e">
        <f>MID(SUBSTITUTE(exportált!B1458,"&lt;br /&gt;","&lt;br&gt;"),LEN('exportált formázott'!B1458)+LEN(D1458)+13,SEARCH("&lt;br&gt;",RIGHT(SUBSTITUTE(exportált!B1458,"&lt;br /&gt;","&lt;br&gt;"),LEN(SUBSTITUTE(exportált!B1458,"&lt;br /&gt;","&lt;br&gt;"))-LEN(B1458)-LEN(D1458)-13)))</f>
        <v>#VALUE!</v>
      </c>
      <c r="F1458" s="11"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1" t="str">
        <f>IF(exportált!A1459&lt;&gt;"",IFERROR(LEFT(exportált!A1459,SEARCH("&lt;br/&gt;",SUBSTITUTE(exportált!A1459,"&lt;br&gt;","&lt;br/&gt;"),1)-1),exportált!A1459),"")</f>
        <v/>
      </c>
      <c r="B1459" s="11" t="e">
        <f>LEFT(SUBSTITUTE(exportált!B1459,"&lt;br /&gt;","&lt;br&gt;"),SEARCH("&lt;br&gt;&lt;br&gt;",SUBSTITUTE(SUBSTITUTE(exportált!B1459,"&lt;br /&gt;","&lt;br&gt;"),"&lt;br /&gt;","&lt;br&gt;"),1)-1)</f>
        <v>#VALUE!</v>
      </c>
      <c r="C1459" s="11" t="e">
        <f>SUBSTITUTE(MID(SUBSTITUTE(exportált!B1459,"&lt;br /&gt;","&lt;br&gt;"),LEN('exportált formázott'!B1459)+LEN(D1459)+LEN(E1459)+LEN(F1459)+25,LEN(SUBSTITUTE(exportált!B1459,"&lt;br /&gt;","&lt;br&gt;"))-LEN(D1459)-LEN(E1459)-LEN(F1459)),"&lt;br&gt;",CHAR(10))</f>
        <v>#VALUE!</v>
      </c>
      <c r="D1459" s="11" t="e">
        <f>MID(SUBSTITUTE(exportált!B1459,"&lt;br /&gt;","&lt;br&gt;"),LEN('exportált formázott'!B1459)+9,SEARCH("&lt;br&gt;",RIGHT(SUBSTITUTE(exportált!B1459,"&lt;br /&gt;","&lt;br&gt;"),LEN(SUBSTITUTE(exportált!B1459,"&lt;br /&gt;","&lt;br&gt;"))-LEN(B1459)-8))-1)</f>
        <v>#VALUE!</v>
      </c>
      <c r="E1459" s="11" t="e">
        <f>MID(SUBSTITUTE(exportált!B1459,"&lt;br /&gt;","&lt;br&gt;"),LEN('exportált formázott'!B1459)+LEN(D1459)+13,SEARCH("&lt;br&gt;",RIGHT(SUBSTITUTE(exportált!B1459,"&lt;br /&gt;","&lt;br&gt;"),LEN(SUBSTITUTE(exportált!B1459,"&lt;br /&gt;","&lt;br&gt;"))-LEN(B1459)-LEN(D1459)-13)))</f>
        <v>#VALUE!</v>
      </c>
      <c r="F1459" s="11"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1" t="str">
        <f>IF(exportált!A1460&lt;&gt;"",IFERROR(LEFT(exportált!A1460,SEARCH("&lt;br/&gt;",SUBSTITUTE(exportált!A1460,"&lt;br&gt;","&lt;br/&gt;"),1)-1),exportált!A1460),"")</f>
        <v/>
      </c>
      <c r="B1460" s="11" t="e">
        <f>LEFT(SUBSTITUTE(exportált!B1460,"&lt;br /&gt;","&lt;br&gt;"),SEARCH("&lt;br&gt;&lt;br&gt;",SUBSTITUTE(SUBSTITUTE(exportált!B1460,"&lt;br /&gt;","&lt;br&gt;"),"&lt;br /&gt;","&lt;br&gt;"),1)-1)</f>
        <v>#VALUE!</v>
      </c>
      <c r="C1460" s="11" t="e">
        <f>SUBSTITUTE(MID(SUBSTITUTE(exportált!B1460,"&lt;br /&gt;","&lt;br&gt;"),LEN('exportált formázott'!B1460)+LEN(D1460)+LEN(E1460)+LEN(F1460)+25,LEN(SUBSTITUTE(exportált!B1460,"&lt;br /&gt;","&lt;br&gt;"))-LEN(D1460)-LEN(E1460)-LEN(F1460)),"&lt;br&gt;",CHAR(10))</f>
        <v>#VALUE!</v>
      </c>
      <c r="D1460" s="11" t="e">
        <f>MID(SUBSTITUTE(exportált!B1460,"&lt;br /&gt;","&lt;br&gt;"),LEN('exportált formázott'!B1460)+9,SEARCH("&lt;br&gt;",RIGHT(SUBSTITUTE(exportált!B1460,"&lt;br /&gt;","&lt;br&gt;"),LEN(SUBSTITUTE(exportált!B1460,"&lt;br /&gt;","&lt;br&gt;"))-LEN(B1460)-8))-1)</f>
        <v>#VALUE!</v>
      </c>
      <c r="E1460" s="11" t="e">
        <f>MID(SUBSTITUTE(exportált!B1460,"&lt;br /&gt;","&lt;br&gt;"),LEN('exportált formázott'!B1460)+LEN(D1460)+13,SEARCH("&lt;br&gt;",RIGHT(SUBSTITUTE(exportált!B1460,"&lt;br /&gt;","&lt;br&gt;"),LEN(SUBSTITUTE(exportált!B1460,"&lt;br /&gt;","&lt;br&gt;"))-LEN(B1460)-LEN(D1460)-13)))</f>
        <v>#VALUE!</v>
      </c>
      <c r="F1460" s="11"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1" t="str">
        <f>IF(exportált!A1461&lt;&gt;"",IFERROR(LEFT(exportált!A1461,SEARCH("&lt;br/&gt;",SUBSTITUTE(exportált!A1461,"&lt;br&gt;","&lt;br/&gt;"),1)-1),exportált!A1461),"")</f>
        <v/>
      </c>
      <c r="B1461" s="11" t="e">
        <f>LEFT(SUBSTITUTE(exportált!B1461,"&lt;br /&gt;","&lt;br&gt;"),SEARCH("&lt;br&gt;&lt;br&gt;",SUBSTITUTE(SUBSTITUTE(exportált!B1461,"&lt;br /&gt;","&lt;br&gt;"),"&lt;br /&gt;","&lt;br&gt;"),1)-1)</f>
        <v>#VALUE!</v>
      </c>
      <c r="C1461" s="11" t="e">
        <f>SUBSTITUTE(MID(SUBSTITUTE(exportált!B1461,"&lt;br /&gt;","&lt;br&gt;"),LEN('exportált formázott'!B1461)+LEN(D1461)+LEN(E1461)+LEN(F1461)+25,LEN(SUBSTITUTE(exportált!B1461,"&lt;br /&gt;","&lt;br&gt;"))-LEN(D1461)-LEN(E1461)-LEN(F1461)),"&lt;br&gt;",CHAR(10))</f>
        <v>#VALUE!</v>
      </c>
      <c r="D1461" s="11" t="e">
        <f>MID(SUBSTITUTE(exportált!B1461,"&lt;br /&gt;","&lt;br&gt;"),LEN('exportált formázott'!B1461)+9,SEARCH("&lt;br&gt;",RIGHT(SUBSTITUTE(exportált!B1461,"&lt;br /&gt;","&lt;br&gt;"),LEN(SUBSTITUTE(exportált!B1461,"&lt;br /&gt;","&lt;br&gt;"))-LEN(B1461)-8))-1)</f>
        <v>#VALUE!</v>
      </c>
      <c r="E1461" s="11" t="e">
        <f>MID(SUBSTITUTE(exportált!B1461,"&lt;br /&gt;","&lt;br&gt;"),LEN('exportált formázott'!B1461)+LEN(D1461)+13,SEARCH("&lt;br&gt;",RIGHT(SUBSTITUTE(exportált!B1461,"&lt;br /&gt;","&lt;br&gt;"),LEN(SUBSTITUTE(exportált!B1461,"&lt;br /&gt;","&lt;br&gt;"))-LEN(B1461)-LEN(D1461)-13)))</f>
        <v>#VALUE!</v>
      </c>
      <c r="F1461" s="11"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1" t="str">
        <f>IF(exportált!A1462&lt;&gt;"",IFERROR(LEFT(exportált!A1462,SEARCH("&lt;br/&gt;",SUBSTITUTE(exportált!A1462,"&lt;br&gt;","&lt;br/&gt;"),1)-1),exportált!A1462),"")</f>
        <v/>
      </c>
      <c r="B1462" s="11" t="e">
        <f>LEFT(SUBSTITUTE(exportált!B1462,"&lt;br /&gt;","&lt;br&gt;"),SEARCH("&lt;br&gt;&lt;br&gt;",SUBSTITUTE(SUBSTITUTE(exportált!B1462,"&lt;br /&gt;","&lt;br&gt;"),"&lt;br /&gt;","&lt;br&gt;"),1)-1)</f>
        <v>#VALUE!</v>
      </c>
      <c r="C1462" s="11" t="e">
        <f>SUBSTITUTE(MID(SUBSTITUTE(exportált!B1462,"&lt;br /&gt;","&lt;br&gt;"),LEN('exportált formázott'!B1462)+LEN(D1462)+LEN(E1462)+LEN(F1462)+25,LEN(SUBSTITUTE(exportált!B1462,"&lt;br /&gt;","&lt;br&gt;"))-LEN(D1462)-LEN(E1462)-LEN(F1462)),"&lt;br&gt;",CHAR(10))</f>
        <v>#VALUE!</v>
      </c>
      <c r="D1462" s="11" t="e">
        <f>MID(SUBSTITUTE(exportált!B1462,"&lt;br /&gt;","&lt;br&gt;"),LEN('exportált formázott'!B1462)+9,SEARCH("&lt;br&gt;",RIGHT(SUBSTITUTE(exportált!B1462,"&lt;br /&gt;","&lt;br&gt;"),LEN(SUBSTITUTE(exportált!B1462,"&lt;br /&gt;","&lt;br&gt;"))-LEN(B1462)-8))-1)</f>
        <v>#VALUE!</v>
      </c>
      <c r="E1462" s="11" t="e">
        <f>MID(SUBSTITUTE(exportált!B1462,"&lt;br /&gt;","&lt;br&gt;"),LEN('exportált formázott'!B1462)+LEN(D1462)+13,SEARCH("&lt;br&gt;",RIGHT(SUBSTITUTE(exportált!B1462,"&lt;br /&gt;","&lt;br&gt;"),LEN(SUBSTITUTE(exportált!B1462,"&lt;br /&gt;","&lt;br&gt;"))-LEN(B1462)-LEN(D1462)-13)))</f>
        <v>#VALUE!</v>
      </c>
      <c r="F1462" s="11"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1" t="str">
        <f>IF(exportált!A1463&lt;&gt;"",IFERROR(LEFT(exportált!A1463,SEARCH("&lt;br/&gt;",SUBSTITUTE(exportált!A1463,"&lt;br&gt;","&lt;br/&gt;"),1)-1),exportált!A1463),"")</f>
        <v/>
      </c>
      <c r="B1463" s="11" t="e">
        <f>LEFT(SUBSTITUTE(exportált!B1463,"&lt;br /&gt;","&lt;br&gt;"),SEARCH("&lt;br&gt;&lt;br&gt;",SUBSTITUTE(SUBSTITUTE(exportált!B1463,"&lt;br /&gt;","&lt;br&gt;"),"&lt;br /&gt;","&lt;br&gt;"),1)-1)</f>
        <v>#VALUE!</v>
      </c>
      <c r="C1463" s="11" t="e">
        <f>SUBSTITUTE(MID(SUBSTITUTE(exportált!B1463,"&lt;br /&gt;","&lt;br&gt;"),LEN('exportált formázott'!B1463)+LEN(D1463)+LEN(E1463)+LEN(F1463)+25,LEN(SUBSTITUTE(exportált!B1463,"&lt;br /&gt;","&lt;br&gt;"))-LEN(D1463)-LEN(E1463)-LEN(F1463)),"&lt;br&gt;",CHAR(10))</f>
        <v>#VALUE!</v>
      </c>
      <c r="D1463" s="11" t="e">
        <f>MID(SUBSTITUTE(exportált!B1463,"&lt;br /&gt;","&lt;br&gt;"),LEN('exportált formázott'!B1463)+9,SEARCH("&lt;br&gt;",RIGHT(SUBSTITUTE(exportált!B1463,"&lt;br /&gt;","&lt;br&gt;"),LEN(SUBSTITUTE(exportált!B1463,"&lt;br /&gt;","&lt;br&gt;"))-LEN(B1463)-8))-1)</f>
        <v>#VALUE!</v>
      </c>
      <c r="E1463" s="11" t="e">
        <f>MID(SUBSTITUTE(exportált!B1463,"&lt;br /&gt;","&lt;br&gt;"),LEN('exportált formázott'!B1463)+LEN(D1463)+13,SEARCH("&lt;br&gt;",RIGHT(SUBSTITUTE(exportált!B1463,"&lt;br /&gt;","&lt;br&gt;"),LEN(SUBSTITUTE(exportált!B1463,"&lt;br /&gt;","&lt;br&gt;"))-LEN(B1463)-LEN(D1463)-13)))</f>
        <v>#VALUE!</v>
      </c>
      <c r="F1463" s="11"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1" t="str">
        <f>IF(exportált!A1464&lt;&gt;"",IFERROR(LEFT(exportált!A1464,SEARCH("&lt;br/&gt;",SUBSTITUTE(exportált!A1464,"&lt;br&gt;","&lt;br/&gt;"),1)-1),exportált!A1464),"")</f>
        <v/>
      </c>
      <c r="B1464" s="11" t="e">
        <f>LEFT(SUBSTITUTE(exportált!B1464,"&lt;br /&gt;","&lt;br&gt;"),SEARCH("&lt;br&gt;&lt;br&gt;",SUBSTITUTE(SUBSTITUTE(exportált!B1464,"&lt;br /&gt;","&lt;br&gt;"),"&lt;br /&gt;","&lt;br&gt;"),1)-1)</f>
        <v>#VALUE!</v>
      </c>
      <c r="C1464" s="11" t="e">
        <f>SUBSTITUTE(MID(SUBSTITUTE(exportált!B1464,"&lt;br /&gt;","&lt;br&gt;"),LEN('exportált formázott'!B1464)+LEN(D1464)+LEN(E1464)+LEN(F1464)+25,LEN(SUBSTITUTE(exportált!B1464,"&lt;br /&gt;","&lt;br&gt;"))-LEN(D1464)-LEN(E1464)-LEN(F1464)),"&lt;br&gt;",CHAR(10))</f>
        <v>#VALUE!</v>
      </c>
      <c r="D1464" s="11" t="e">
        <f>MID(SUBSTITUTE(exportált!B1464,"&lt;br /&gt;","&lt;br&gt;"),LEN('exportált formázott'!B1464)+9,SEARCH("&lt;br&gt;",RIGHT(SUBSTITUTE(exportált!B1464,"&lt;br /&gt;","&lt;br&gt;"),LEN(SUBSTITUTE(exportált!B1464,"&lt;br /&gt;","&lt;br&gt;"))-LEN(B1464)-8))-1)</f>
        <v>#VALUE!</v>
      </c>
      <c r="E1464" s="11" t="e">
        <f>MID(SUBSTITUTE(exportált!B1464,"&lt;br /&gt;","&lt;br&gt;"),LEN('exportált formázott'!B1464)+LEN(D1464)+13,SEARCH("&lt;br&gt;",RIGHT(SUBSTITUTE(exportált!B1464,"&lt;br /&gt;","&lt;br&gt;"),LEN(SUBSTITUTE(exportált!B1464,"&lt;br /&gt;","&lt;br&gt;"))-LEN(B1464)-LEN(D1464)-13)))</f>
        <v>#VALUE!</v>
      </c>
      <c r="F1464" s="11"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1" t="str">
        <f>IF(exportált!A1465&lt;&gt;"",IFERROR(LEFT(exportált!A1465,SEARCH("&lt;br/&gt;",SUBSTITUTE(exportált!A1465,"&lt;br&gt;","&lt;br/&gt;"),1)-1),exportált!A1465),"")</f>
        <v/>
      </c>
      <c r="B1465" s="11" t="e">
        <f>LEFT(SUBSTITUTE(exportált!B1465,"&lt;br /&gt;","&lt;br&gt;"),SEARCH("&lt;br&gt;&lt;br&gt;",SUBSTITUTE(SUBSTITUTE(exportált!B1465,"&lt;br /&gt;","&lt;br&gt;"),"&lt;br /&gt;","&lt;br&gt;"),1)-1)</f>
        <v>#VALUE!</v>
      </c>
      <c r="C1465" s="11" t="e">
        <f>SUBSTITUTE(MID(SUBSTITUTE(exportált!B1465,"&lt;br /&gt;","&lt;br&gt;"),LEN('exportált formázott'!B1465)+LEN(D1465)+LEN(E1465)+LEN(F1465)+25,LEN(SUBSTITUTE(exportált!B1465,"&lt;br /&gt;","&lt;br&gt;"))-LEN(D1465)-LEN(E1465)-LEN(F1465)),"&lt;br&gt;",CHAR(10))</f>
        <v>#VALUE!</v>
      </c>
      <c r="D1465" s="11" t="e">
        <f>MID(SUBSTITUTE(exportált!B1465,"&lt;br /&gt;","&lt;br&gt;"),LEN('exportált formázott'!B1465)+9,SEARCH("&lt;br&gt;",RIGHT(SUBSTITUTE(exportált!B1465,"&lt;br /&gt;","&lt;br&gt;"),LEN(SUBSTITUTE(exportált!B1465,"&lt;br /&gt;","&lt;br&gt;"))-LEN(B1465)-8))-1)</f>
        <v>#VALUE!</v>
      </c>
      <c r="E1465" s="11" t="e">
        <f>MID(SUBSTITUTE(exportált!B1465,"&lt;br /&gt;","&lt;br&gt;"),LEN('exportált formázott'!B1465)+LEN(D1465)+13,SEARCH("&lt;br&gt;",RIGHT(SUBSTITUTE(exportált!B1465,"&lt;br /&gt;","&lt;br&gt;"),LEN(SUBSTITUTE(exportált!B1465,"&lt;br /&gt;","&lt;br&gt;"))-LEN(B1465)-LEN(D1465)-13)))</f>
        <v>#VALUE!</v>
      </c>
      <c r="F1465" s="11"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1" t="str">
        <f>IF(exportált!A1466&lt;&gt;"",IFERROR(LEFT(exportált!A1466,SEARCH("&lt;br/&gt;",SUBSTITUTE(exportált!A1466,"&lt;br&gt;","&lt;br/&gt;"),1)-1),exportált!A1466),"")</f>
        <v/>
      </c>
      <c r="B1466" s="11" t="e">
        <f>LEFT(SUBSTITUTE(exportált!B1466,"&lt;br /&gt;","&lt;br&gt;"),SEARCH("&lt;br&gt;&lt;br&gt;",SUBSTITUTE(SUBSTITUTE(exportált!B1466,"&lt;br /&gt;","&lt;br&gt;"),"&lt;br /&gt;","&lt;br&gt;"),1)-1)</f>
        <v>#VALUE!</v>
      </c>
      <c r="C1466" s="11" t="e">
        <f>SUBSTITUTE(MID(SUBSTITUTE(exportált!B1466,"&lt;br /&gt;","&lt;br&gt;"),LEN('exportált formázott'!B1466)+LEN(D1466)+LEN(E1466)+LEN(F1466)+25,LEN(SUBSTITUTE(exportált!B1466,"&lt;br /&gt;","&lt;br&gt;"))-LEN(D1466)-LEN(E1466)-LEN(F1466)),"&lt;br&gt;",CHAR(10))</f>
        <v>#VALUE!</v>
      </c>
      <c r="D1466" s="11" t="e">
        <f>MID(SUBSTITUTE(exportált!B1466,"&lt;br /&gt;","&lt;br&gt;"),LEN('exportált formázott'!B1466)+9,SEARCH("&lt;br&gt;",RIGHT(SUBSTITUTE(exportált!B1466,"&lt;br /&gt;","&lt;br&gt;"),LEN(SUBSTITUTE(exportált!B1466,"&lt;br /&gt;","&lt;br&gt;"))-LEN(B1466)-8))-1)</f>
        <v>#VALUE!</v>
      </c>
      <c r="E1466" s="11" t="e">
        <f>MID(SUBSTITUTE(exportált!B1466,"&lt;br /&gt;","&lt;br&gt;"),LEN('exportált formázott'!B1466)+LEN(D1466)+13,SEARCH("&lt;br&gt;",RIGHT(SUBSTITUTE(exportált!B1466,"&lt;br /&gt;","&lt;br&gt;"),LEN(SUBSTITUTE(exportált!B1466,"&lt;br /&gt;","&lt;br&gt;"))-LEN(B1466)-LEN(D1466)-13)))</f>
        <v>#VALUE!</v>
      </c>
      <c r="F1466" s="11"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1" t="str">
        <f>IF(exportált!A1467&lt;&gt;"",IFERROR(LEFT(exportált!A1467,SEARCH("&lt;br/&gt;",SUBSTITUTE(exportált!A1467,"&lt;br&gt;","&lt;br/&gt;"),1)-1),exportált!A1467),"")</f>
        <v/>
      </c>
      <c r="B1467" s="11" t="e">
        <f>LEFT(SUBSTITUTE(exportált!B1467,"&lt;br /&gt;","&lt;br&gt;"),SEARCH("&lt;br&gt;&lt;br&gt;",SUBSTITUTE(SUBSTITUTE(exportált!B1467,"&lt;br /&gt;","&lt;br&gt;"),"&lt;br /&gt;","&lt;br&gt;"),1)-1)</f>
        <v>#VALUE!</v>
      </c>
      <c r="C1467" s="11" t="e">
        <f>SUBSTITUTE(MID(SUBSTITUTE(exportált!B1467,"&lt;br /&gt;","&lt;br&gt;"),LEN('exportált formázott'!B1467)+LEN(D1467)+LEN(E1467)+LEN(F1467)+25,LEN(SUBSTITUTE(exportált!B1467,"&lt;br /&gt;","&lt;br&gt;"))-LEN(D1467)-LEN(E1467)-LEN(F1467)),"&lt;br&gt;",CHAR(10))</f>
        <v>#VALUE!</v>
      </c>
      <c r="D1467" s="11" t="e">
        <f>MID(SUBSTITUTE(exportált!B1467,"&lt;br /&gt;","&lt;br&gt;"),LEN('exportált formázott'!B1467)+9,SEARCH("&lt;br&gt;",RIGHT(SUBSTITUTE(exportált!B1467,"&lt;br /&gt;","&lt;br&gt;"),LEN(SUBSTITUTE(exportált!B1467,"&lt;br /&gt;","&lt;br&gt;"))-LEN(B1467)-8))-1)</f>
        <v>#VALUE!</v>
      </c>
      <c r="E1467" s="11" t="e">
        <f>MID(SUBSTITUTE(exportált!B1467,"&lt;br /&gt;","&lt;br&gt;"),LEN('exportált formázott'!B1467)+LEN(D1467)+13,SEARCH("&lt;br&gt;",RIGHT(SUBSTITUTE(exportált!B1467,"&lt;br /&gt;","&lt;br&gt;"),LEN(SUBSTITUTE(exportált!B1467,"&lt;br /&gt;","&lt;br&gt;"))-LEN(B1467)-LEN(D1467)-13)))</f>
        <v>#VALUE!</v>
      </c>
      <c r="F1467" s="11"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1" t="str">
        <f>IF(exportált!A1468&lt;&gt;"",IFERROR(LEFT(exportált!A1468,SEARCH("&lt;br/&gt;",SUBSTITUTE(exportált!A1468,"&lt;br&gt;","&lt;br/&gt;"),1)-1),exportált!A1468),"")</f>
        <v/>
      </c>
      <c r="B1468" s="11" t="e">
        <f>LEFT(SUBSTITUTE(exportált!B1468,"&lt;br /&gt;","&lt;br&gt;"),SEARCH("&lt;br&gt;&lt;br&gt;",SUBSTITUTE(SUBSTITUTE(exportált!B1468,"&lt;br /&gt;","&lt;br&gt;"),"&lt;br /&gt;","&lt;br&gt;"),1)-1)</f>
        <v>#VALUE!</v>
      </c>
      <c r="C1468" s="11" t="e">
        <f>SUBSTITUTE(MID(SUBSTITUTE(exportált!B1468,"&lt;br /&gt;","&lt;br&gt;"),LEN('exportált formázott'!B1468)+LEN(D1468)+LEN(E1468)+LEN(F1468)+25,LEN(SUBSTITUTE(exportált!B1468,"&lt;br /&gt;","&lt;br&gt;"))-LEN(D1468)-LEN(E1468)-LEN(F1468)),"&lt;br&gt;",CHAR(10))</f>
        <v>#VALUE!</v>
      </c>
      <c r="D1468" s="11" t="e">
        <f>MID(SUBSTITUTE(exportált!B1468,"&lt;br /&gt;","&lt;br&gt;"),LEN('exportált formázott'!B1468)+9,SEARCH("&lt;br&gt;",RIGHT(SUBSTITUTE(exportált!B1468,"&lt;br /&gt;","&lt;br&gt;"),LEN(SUBSTITUTE(exportált!B1468,"&lt;br /&gt;","&lt;br&gt;"))-LEN(B1468)-8))-1)</f>
        <v>#VALUE!</v>
      </c>
      <c r="E1468" s="11" t="e">
        <f>MID(SUBSTITUTE(exportált!B1468,"&lt;br /&gt;","&lt;br&gt;"),LEN('exportált formázott'!B1468)+LEN(D1468)+13,SEARCH("&lt;br&gt;",RIGHT(SUBSTITUTE(exportált!B1468,"&lt;br /&gt;","&lt;br&gt;"),LEN(SUBSTITUTE(exportált!B1468,"&lt;br /&gt;","&lt;br&gt;"))-LEN(B1468)-LEN(D1468)-13)))</f>
        <v>#VALUE!</v>
      </c>
      <c r="F1468" s="11"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1" t="str">
        <f>IF(exportált!A1469&lt;&gt;"",IFERROR(LEFT(exportált!A1469,SEARCH("&lt;br/&gt;",SUBSTITUTE(exportált!A1469,"&lt;br&gt;","&lt;br/&gt;"),1)-1),exportált!A1469),"")</f>
        <v/>
      </c>
      <c r="B1469" s="11" t="e">
        <f>LEFT(SUBSTITUTE(exportált!B1469,"&lt;br /&gt;","&lt;br&gt;"),SEARCH("&lt;br&gt;&lt;br&gt;",SUBSTITUTE(SUBSTITUTE(exportált!B1469,"&lt;br /&gt;","&lt;br&gt;"),"&lt;br /&gt;","&lt;br&gt;"),1)-1)</f>
        <v>#VALUE!</v>
      </c>
      <c r="C1469" s="11" t="e">
        <f>SUBSTITUTE(MID(SUBSTITUTE(exportált!B1469,"&lt;br /&gt;","&lt;br&gt;"),LEN('exportált formázott'!B1469)+LEN(D1469)+LEN(E1469)+LEN(F1469)+25,LEN(SUBSTITUTE(exportált!B1469,"&lt;br /&gt;","&lt;br&gt;"))-LEN(D1469)-LEN(E1469)-LEN(F1469)),"&lt;br&gt;",CHAR(10))</f>
        <v>#VALUE!</v>
      </c>
      <c r="D1469" s="11" t="e">
        <f>MID(SUBSTITUTE(exportált!B1469,"&lt;br /&gt;","&lt;br&gt;"),LEN('exportált formázott'!B1469)+9,SEARCH("&lt;br&gt;",RIGHT(SUBSTITUTE(exportált!B1469,"&lt;br /&gt;","&lt;br&gt;"),LEN(SUBSTITUTE(exportált!B1469,"&lt;br /&gt;","&lt;br&gt;"))-LEN(B1469)-8))-1)</f>
        <v>#VALUE!</v>
      </c>
      <c r="E1469" s="11" t="e">
        <f>MID(SUBSTITUTE(exportált!B1469,"&lt;br /&gt;","&lt;br&gt;"),LEN('exportált formázott'!B1469)+LEN(D1469)+13,SEARCH("&lt;br&gt;",RIGHT(SUBSTITUTE(exportált!B1469,"&lt;br /&gt;","&lt;br&gt;"),LEN(SUBSTITUTE(exportált!B1469,"&lt;br /&gt;","&lt;br&gt;"))-LEN(B1469)-LEN(D1469)-13)))</f>
        <v>#VALUE!</v>
      </c>
      <c r="F1469" s="11"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1" t="str">
        <f>IF(exportált!A1470&lt;&gt;"",IFERROR(LEFT(exportált!A1470,SEARCH("&lt;br/&gt;",SUBSTITUTE(exportált!A1470,"&lt;br&gt;","&lt;br/&gt;"),1)-1),exportált!A1470),"")</f>
        <v/>
      </c>
      <c r="B1470" s="11" t="e">
        <f>LEFT(SUBSTITUTE(exportált!B1470,"&lt;br /&gt;","&lt;br&gt;"),SEARCH("&lt;br&gt;&lt;br&gt;",SUBSTITUTE(SUBSTITUTE(exportált!B1470,"&lt;br /&gt;","&lt;br&gt;"),"&lt;br /&gt;","&lt;br&gt;"),1)-1)</f>
        <v>#VALUE!</v>
      </c>
      <c r="C1470" s="11" t="e">
        <f>SUBSTITUTE(MID(SUBSTITUTE(exportált!B1470,"&lt;br /&gt;","&lt;br&gt;"),LEN('exportált formázott'!B1470)+LEN(D1470)+LEN(E1470)+LEN(F1470)+25,LEN(SUBSTITUTE(exportált!B1470,"&lt;br /&gt;","&lt;br&gt;"))-LEN(D1470)-LEN(E1470)-LEN(F1470)),"&lt;br&gt;",CHAR(10))</f>
        <v>#VALUE!</v>
      </c>
      <c r="D1470" s="11" t="e">
        <f>MID(SUBSTITUTE(exportált!B1470,"&lt;br /&gt;","&lt;br&gt;"),LEN('exportált formázott'!B1470)+9,SEARCH("&lt;br&gt;",RIGHT(SUBSTITUTE(exportált!B1470,"&lt;br /&gt;","&lt;br&gt;"),LEN(SUBSTITUTE(exportált!B1470,"&lt;br /&gt;","&lt;br&gt;"))-LEN(B1470)-8))-1)</f>
        <v>#VALUE!</v>
      </c>
      <c r="E1470" s="11" t="e">
        <f>MID(SUBSTITUTE(exportált!B1470,"&lt;br /&gt;","&lt;br&gt;"),LEN('exportált formázott'!B1470)+LEN(D1470)+13,SEARCH("&lt;br&gt;",RIGHT(SUBSTITUTE(exportált!B1470,"&lt;br /&gt;","&lt;br&gt;"),LEN(SUBSTITUTE(exportált!B1470,"&lt;br /&gt;","&lt;br&gt;"))-LEN(B1470)-LEN(D1470)-13)))</f>
        <v>#VALUE!</v>
      </c>
      <c r="F1470" s="11"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1" t="str">
        <f>IF(exportált!A1471&lt;&gt;"",IFERROR(LEFT(exportált!A1471,SEARCH("&lt;br/&gt;",SUBSTITUTE(exportált!A1471,"&lt;br&gt;","&lt;br/&gt;"),1)-1),exportált!A1471),"")</f>
        <v/>
      </c>
      <c r="B1471" s="11" t="e">
        <f>LEFT(SUBSTITUTE(exportált!B1471,"&lt;br /&gt;","&lt;br&gt;"),SEARCH("&lt;br&gt;&lt;br&gt;",SUBSTITUTE(SUBSTITUTE(exportált!B1471,"&lt;br /&gt;","&lt;br&gt;"),"&lt;br /&gt;","&lt;br&gt;"),1)-1)</f>
        <v>#VALUE!</v>
      </c>
      <c r="C1471" s="11" t="e">
        <f>SUBSTITUTE(MID(SUBSTITUTE(exportált!B1471,"&lt;br /&gt;","&lt;br&gt;"),LEN('exportált formázott'!B1471)+LEN(D1471)+LEN(E1471)+LEN(F1471)+25,LEN(SUBSTITUTE(exportált!B1471,"&lt;br /&gt;","&lt;br&gt;"))-LEN(D1471)-LEN(E1471)-LEN(F1471)),"&lt;br&gt;",CHAR(10))</f>
        <v>#VALUE!</v>
      </c>
      <c r="D1471" s="11" t="e">
        <f>MID(SUBSTITUTE(exportált!B1471,"&lt;br /&gt;","&lt;br&gt;"),LEN('exportált formázott'!B1471)+9,SEARCH("&lt;br&gt;",RIGHT(SUBSTITUTE(exportált!B1471,"&lt;br /&gt;","&lt;br&gt;"),LEN(SUBSTITUTE(exportált!B1471,"&lt;br /&gt;","&lt;br&gt;"))-LEN(B1471)-8))-1)</f>
        <v>#VALUE!</v>
      </c>
      <c r="E1471" s="11" t="e">
        <f>MID(SUBSTITUTE(exportált!B1471,"&lt;br /&gt;","&lt;br&gt;"),LEN('exportált formázott'!B1471)+LEN(D1471)+13,SEARCH("&lt;br&gt;",RIGHT(SUBSTITUTE(exportált!B1471,"&lt;br /&gt;","&lt;br&gt;"),LEN(SUBSTITUTE(exportált!B1471,"&lt;br /&gt;","&lt;br&gt;"))-LEN(B1471)-LEN(D1471)-13)))</f>
        <v>#VALUE!</v>
      </c>
      <c r="F1471" s="11"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1" t="str">
        <f>IF(exportált!A1472&lt;&gt;"",IFERROR(LEFT(exportált!A1472,SEARCH("&lt;br/&gt;",SUBSTITUTE(exportált!A1472,"&lt;br&gt;","&lt;br/&gt;"),1)-1),exportált!A1472),"")</f>
        <v/>
      </c>
      <c r="B1472" s="11" t="e">
        <f>LEFT(SUBSTITUTE(exportált!B1472,"&lt;br /&gt;","&lt;br&gt;"),SEARCH("&lt;br&gt;&lt;br&gt;",SUBSTITUTE(SUBSTITUTE(exportált!B1472,"&lt;br /&gt;","&lt;br&gt;"),"&lt;br /&gt;","&lt;br&gt;"),1)-1)</f>
        <v>#VALUE!</v>
      </c>
      <c r="C1472" s="11" t="e">
        <f>SUBSTITUTE(MID(SUBSTITUTE(exportált!B1472,"&lt;br /&gt;","&lt;br&gt;"),LEN('exportált formázott'!B1472)+LEN(D1472)+LEN(E1472)+LEN(F1472)+25,LEN(SUBSTITUTE(exportált!B1472,"&lt;br /&gt;","&lt;br&gt;"))-LEN(D1472)-LEN(E1472)-LEN(F1472)),"&lt;br&gt;",CHAR(10))</f>
        <v>#VALUE!</v>
      </c>
      <c r="D1472" s="11" t="e">
        <f>MID(SUBSTITUTE(exportált!B1472,"&lt;br /&gt;","&lt;br&gt;"),LEN('exportált formázott'!B1472)+9,SEARCH("&lt;br&gt;",RIGHT(SUBSTITUTE(exportált!B1472,"&lt;br /&gt;","&lt;br&gt;"),LEN(SUBSTITUTE(exportált!B1472,"&lt;br /&gt;","&lt;br&gt;"))-LEN(B1472)-8))-1)</f>
        <v>#VALUE!</v>
      </c>
      <c r="E1472" s="11" t="e">
        <f>MID(SUBSTITUTE(exportált!B1472,"&lt;br /&gt;","&lt;br&gt;"),LEN('exportált formázott'!B1472)+LEN(D1472)+13,SEARCH("&lt;br&gt;",RIGHT(SUBSTITUTE(exportált!B1472,"&lt;br /&gt;","&lt;br&gt;"),LEN(SUBSTITUTE(exportált!B1472,"&lt;br /&gt;","&lt;br&gt;"))-LEN(B1472)-LEN(D1472)-13)))</f>
        <v>#VALUE!</v>
      </c>
      <c r="F1472" s="11"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1" t="str">
        <f>IF(exportált!A1473&lt;&gt;"",IFERROR(LEFT(exportált!A1473,SEARCH("&lt;br/&gt;",SUBSTITUTE(exportált!A1473,"&lt;br&gt;","&lt;br/&gt;"),1)-1),exportált!A1473),"")</f>
        <v/>
      </c>
      <c r="B1473" s="11" t="e">
        <f>LEFT(SUBSTITUTE(exportált!B1473,"&lt;br /&gt;","&lt;br&gt;"),SEARCH("&lt;br&gt;&lt;br&gt;",SUBSTITUTE(SUBSTITUTE(exportált!B1473,"&lt;br /&gt;","&lt;br&gt;"),"&lt;br /&gt;","&lt;br&gt;"),1)-1)</f>
        <v>#VALUE!</v>
      </c>
      <c r="C1473" s="11" t="e">
        <f>SUBSTITUTE(MID(SUBSTITUTE(exportált!B1473,"&lt;br /&gt;","&lt;br&gt;"),LEN('exportált formázott'!B1473)+LEN(D1473)+LEN(E1473)+LEN(F1473)+25,LEN(SUBSTITUTE(exportált!B1473,"&lt;br /&gt;","&lt;br&gt;"))-LEN(D1473)-LEN(E1473)-LEN(F1473)),"&lt;br&gt;",CHAR(10))</f>
        <v>#VALUE!</v>
      </c>
      <c r="D1473" s="11" t="e">
        <f>MID(SUBSTITUTE(exportált!B1473,"&lt;br /&gt;","&lt;br&gt;"),LEN('exportált formázott'!B1473)+9,SEARCH("&lt;br&gt;",RIGHT(SUBSTITUTE(exportált!B1473,"&lt;br /&gt;","&lt;br&gt;"),LEN(SUBSTITUTE(exportált!B1473,"&lt;br /&gt;","&lt;br&gt;"))-LEN(B1473)-8))-1)</f>
        <v>#VALUE!</v>
      </c>
      <c r="E1473" s="11" t="e">
        <f>MID(SUBSTITUTE(exportált!B1473,"&lt;br /&gt;","&lt;br&gt;"),LEN('exportált formázott'!B1473)+LEN(D1473)+13,SEARCH("&lt;br&gt;",RIGHT(SUBSTITUTE(exportált!B1473,"&lt;br /&gt;","&lt;br&gt;"),LEN(SUBSTITUTE(exportált!B1473,"&lt;br /&gt;","&lt;br&gt;"))-LEN(B1473)-LEN(D1473)-13)))</f>
        <v>#VALUE!</v>
      </c>
      <c r="F1473" s="11"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1" t="str">
        <f>IF(exportált!A1474&lt;&gt;"",IFERROR(LEFT(exportált!A1474,SEARCH("&lt;br/&gt;",SUBSTITUTE(exportált!A1474,"&lt;br&gt;","&lt;br/&gt;"),1)-1),exportált!A1474),"")</f>
        <v/>
      </c>
      <c r="B1474" s="11" t="e">
        <f>LEFT(SUBSTITUTE(exportált!B1474,"&lt;br /&gt;","&lt;br&gt;"),SEARCH("&lt;br&gt;&lt;br&gt;",SUBSTITUTE(SUBSTITUTE(exportált!B1474,"&lt;br /&gt;","&lt;br&gt;"),"&lt;br /&gt;","&lt;br&gt;"),1)-1)</f>
        <v>#VALUE!</v>
      </c>
      <c r="C1474" s="11" t="e">
        <f>SUBSTITUTE(MID(SUBSTITUTE(exportált!B1474,"&lt;br /&gt;","&lt;br&gt;"),LEN('exportált formázott'!B1474)+LEN(D1474)+LEN(E1474)+LEN(F1474)+25,LEN(SUBSTITUTE(exportált!B1474,"&lt;br /&gt;","&lt;br&gt;"))-LEN(D1474)-LEN(E1474)-LEN(F1474)),"&lt;br&gt;",CHAR(10))</f>
        <v>#VALUE!</v>
      </c>
      <c r="D1474" s="11" t="e">
        <f>MID(SUBSTITUTE(exportált!B1474,"&lt;br /&gt;","&lt;br&gt;"),LEN('exportált formázott'!B1474)+9,SEARCH("&lt;br&gt;",RIGHT(SUBSTITUTE(exportált!B1474,"&lt;br /&gt;","&lt;br&gt;"),LEN(SUBSTITUTE(exportált!B1474,"&lt;br /&gt;","&lt;br&gt;"))-LEN(B1474)-8))-1)</f>
        <v>#VALUE!</v>
      </c>
      <c r="E1474" s="11" t="e">
        <f>MID(SUBSTITUTE(exportált!B1474,"&lt;br /&gt;","&lt;br&gt;"),LEN('exportált formázott'!B1474)+LEN(D1474)+13,SEARCH("&lt;br&gt;",RIGHT(SUBSTITUTE(exportált!B1474,"&lt;br /&gt;","&lt;br&gt;"),LEN(SUBSTITUTE(exportált!B1474,"&lt;br /&gt;","&lt;br&gt;"))-LEN(B1474)-LEN(D1474)-13)))</f>
        <v>#VALUE!</v>
      </c>
      <c r="F1474" s="11"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1" t="str">
        <f>IF(exportált!A1475&lt;&gt;"",IFERROR(LEFT(exportált!A1475,SEARCH("&lt;br/&gt;",SUBSTITUTE(exportált!A1475,"&lt;br&gt;","&lt;br/&gt;"),1)-1),exportált!A1475),"")</f>
        <v/>
      </c>
      <c r="B1475" s="11" t="e">
        <f>LEFT(SUBSTITUTE(exportált!B1475,"&lt;br /&gt;","&lt;br&gt;"),SEARCH("&lt;br&gt;&lt;br&gt;",SUBSTITUTE(SUBSTITUTE(exportált!B1475,"&lt;br /&gt;","&lt;br&gt;"),"&lt;br /&gt;","&lt;br&gt;"),1)-1)</f>
        <v>#VALUE!</v>
      </c>
      <c r="C1475" s="11" t="e">
        <f>SUBSTITUTE(MID(SUBSTITUTE(exportált!B1475,"&lt;br /&gt;","&lt;br&gt;"),LEN('exportált formázott'!B1475)+LEN(D1475)+LEN(E1475)+LEN(F1475)+25,LEN(SUBSTITUTE(exportált!B1475,"&lt;br /&gt;","&lt;br&gt;"))-LEN(D1475)-LEN(E1475)-LEN(F1475)),"&lt;br&gt;",CHAR(10))</f>
        <v>#VALUE!</v>
      </c>
      <c r="D1475" s="11" t="e">
        <f>MID(SUBSTITUTE(exportált!B1475,"&lt;br /&gt;","&lt;br&gt;"),LEN('exportált formázott'!B1475)+9,SEARCH("&lt;br&gt;",RIGHT(SUBSTITUTE(exportált!B1475,"&lt;br /&gt;","&lt;br&gt;"),LEN(SUBSTITUTE(exportált!B1475,"&lt;br /&gt;","&lt;br&gt;"))-LEN(B1475)-8))-1)</f>
        <v>#VALUE!</v>
      </c>
      <c r="E1475" s="11" t="e">
        <f>MID(SUBSTITUTE(exportált!B1475,"&lt;br /&gt;","&lt;br&gt;"),LEN('exportált formázott'!B1475)+LEN(D1475)+13,SEARCH("&lt;br&gt;",RIGHT(SUBSTITUTE(exportált!B1475,"&lt;br /&gt;","&lt;br&gt;"),LEN(SUBSTITUTE(exportált!B1475,"&lt;br /&gt;","&lt;br&gt;"))-LEN(B1475)-LEN(D1475)-13)))</f>
        <v>#VALUE!</v>
      </c>
      <c r="F1475" s="11"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1" t="str">
        <f>IF(exportált!A1476&lt;&gt;"",IFERROR(LEFT(exportált!A1476,SEARCH("&lt;br/&gt;",SUBSTITUTE(exportált!A1476,"&lt;br&gt;","&lt;br/&gt;"),1)-1),exportált!A1476),"")</f>
        <v/>
      </c>
      <c r="B1476" s="11" t="e">
        <f>LEFT(SUBSTITUTE(exportált!B1476,"&lt;br /&gt;","&lt;br&gt;"),SEARCH("&lt;br&gt;&lt;br&gt;",SUBSTITUTE(SUBSTITUTE(exportált!B1476,"&lt;br /&gt;","&lt;br&gt;"),"&lt;br /&gt;","&lt;br&gt;"),1)-1)</f>
        <v>#VALUE!</v>
      </c>
      <c r="C1476" s="11" t="e">
        <f>SUBSTITUTE(MID(SUBSTITUTE(exportált!B1476,"&lt;br /&gt;","&lt;br&gt;"),LEN('exportált formázott'!B1476)+LEN(D1476)+LEN(E1476)+LEN(F1476)+25,LEN(SUBSTITUTE(exportált!B1476,"&lt;br /&gt;","&lt;br&gt;"))-LEN(D1476)-LEN(E1476)-LEN(F1476)),"&lt;br&gt;",CHAR(10))</f>
        <v>#VALUE!</v>
      </c>
      <c r="D1476" s="11" t="e">
        <f>MID(SUBSTITUTE(exportált!B1476,"&lt;br /&gt;","&lt;br&gt;"),LEN('exportált formázott'!B1476)+9,SEARCH("&lt;br&gt;",RIGHT(SUBSTITUTE(exportált!B1476,"&lt;br /&gt;","&lt;br&gt;"),LEN(SUBSTITUTE(exportált!B1476,"&lt;br /&gt;","&lt;br&gt;"))-LEN(B1476)-8))-1)</f>
        <v>#VALUE!</v>
      </c>
      <c r="E1476" s="11" t="e">
        <f>MID(SUBSTITUTE(exportált!B1476,"&lt;br /&gt;","&lt;br&gt;"),LEN('exportált formázott'!B1476)+LEN(D1476)+13,SEARCH("&lt;br&gt;",RIGHT(SUBSTITUTE(exportált!B1476,"&lt;br /&gt;","&lt;br&gt;"),LEN(SUBSTITUTE(exportált!B1476,"&lt;br /&gt;","&lt;br&gt;"))-LEN(B1476)-LEN(D1476)-13)))</f>
        <v>#VALUE!</v>
      </c>
      <c r="F1476" s="11"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1" t="str">
        <f>IF(exportált!A1477&lt;&gt;"",IFERROR(LEFT(exportált!A1477,SEARCH("&lt;br/&gt;",SUBSTITUTE(exportált!A1477,"&lt;br&gt;","&lt;br/&gt;"),1)-1),exportált!A1477),"")</f>
        <v/>
      </c>
      <c r="B1477" s="11" t="e">
        <f>LEFT(SUBSTITUTE(exportált!B1477,"&lt;br /&gt;","&lt;br&gt;"),SEARCH("&lt;br&gt;&lt;br&gt;",SUBSTITUTE(SUBSTITUTE(exportált!B1477,"&lt;br /&gt;","&lt;br&gt;"),"&lt;br /&gt;","&lt;br&gt;"),1)-1)</f>
        <v>#VALUE!</v>
      </c>
      <c r="C1477" s="11" t="e">
        <f>SUBSTITUTE(MID(SUBSTITUTE(exportált!B1477,"&lt;br /&gt;","&lt;br&gt;"),LEN('exportált formázott'!B1477)+LEN(D1477)+LEN(E1477)+LEN(F1477)+25,LEN(SUBSTITUTE(exportált!B1477,"&lt;br /&gt;","&lt;br&gt;"))-LEN(D1477)-LEN(E1477)-LEN(F1477)),"&lt;br&gt;",CHAR(10))</f>
        <v>#VALUE!</v>
      </c>
      <c r="D1477" s="11" t="e">
        <f>MID(SUBSTITUTE(exportált!B1477,"&lt;br /&gt;","&lt;br&gt;"),LEN('exportált formázott'!B1477)+9,SEARCH("&lt;br&gt;",RIGHT(SUBSTITUTE(exportált!B1477,"&lt;br /&gt;","&lt;br&gt;"),LEN(SUBSTITUTE(exportált!B1477,"&lt;br /&gt;","&lt;br&gt;"))-LEN(B1477)-8))-1)</f>
        <v>#VALUE!</v>
      </c>
      <c r="E1477" s="11" t="e">
        <f>MID(SUBSTITUTE(exportált!B1477,"&lt;br /&gt;","&lt;br&gt;"),LEN('exportált formázott'!B1477)+LEN(D1477)+13,SEARCH("&lt;br&gt;",RIGHT(SUBSTITUTE(exportált!B1477,"&lt;br /&gt;","&lt;br&gt;"),LEN(SUBSTITUTE(exportált!B1477,"&lt;br /&gt;","&lt;br&gt;"))-LEN(B1477)-LEN(D1477)-13)))</f>
        <v>#VALUE!</v>
      </c>
      <c r="F1477" s="11"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1" t="str">
        <f>IF(exportált!A1478&lt;&gt;"",IFERROR(LEFT(exportált!A1478,SEARCH("&lt;br/&gt;",SUBSTITUTE(exportált!A1478,"&lt;br&gt;","&lt;br/&gt;"),1)-1),exportált!A1478),"")</f>
        <v/>
      </c>
      <c r="B1478" s="11" t="e">
        <f>LEFT(SUBSTITUTE(exportált!B1478,"&lt;br /&gt;","&lt;br&gt;"),SEARCH("&lt;br&gt;&lt;br&gt;",SUBSTITUTE(SUBSTITUTE(exportált!B1478,"&lt;br /&gt;","&lt;br&gt;"),"&lt;br /&gt;","&lt;br&gt;"),1)-1)</f>
        <v>#VALUE!</v>
      </c>
      <c r="C1478" s="11" t="e">
        <f>SUBSTITUTE(MID(SUBSTITUTE(exportált!B1478,"&lt;br /&gt;","&lt;br&gt;"),LEN('exportált formázott'!B1478)+LEN(D1478)+LEN(E1478)+LEN(F1478)+25,LEN(SUBSTITUTE(exportált!B1478,"&lt;br /&gt;","&lt;br&gt;"))-LEN(D1478)-LEN(E1478)-LEN(F1478)),"&lt;br&gt;",CHAR(10))</f>
        <v>#VALUE!</v>
      </c>
      <c r="D1478" s="11" t="e">
        <f>MID(SUBSTITUTE(exportált!B1478,"&lt;br /&gt;","&lt;br&gt;"),LEN('exportált formázott'!B1478)+9,SEARCH("&lt;br&gt;",RIGHT(SUBSTITUTE(exportált!B1478,"&lt;br /&gt;","&lt;br&gt;"),LEN(SUBSTITUTE(exportált!B1478,"&lt;br /&gt;","&lt;br&gt;"))-LEN(B1478)-8))-1)</f>
        <v>#VALUE!</v>
      </c>
      <c r="E1478" s="11" t="e">
        <f>MID(SUBSTITUTE(exportált!B1478,"&lt;br /&gt;","&lt;br&gt;"),LEN('exportált formázott'!B1478)+LEN(D1478)+13,SEARCH("&lt;br&gt;",RIGHT(SUBSTITUTE(exportált!B1478,"&lt;br /&gt;","&lt;br&gt;"),LEN(SUBSTITUTE(exportált!B1478,"&lt;br /&gt;","&lt;br&gt;"))-LEN(B1478)-LEN(D1478)-13)))</f>
        <v>#VALUE!</v>
      </c>
      <c r="F1478" s="11"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1" t="str">
        <f>IF(exportált!A1479&lt;&gt;"",IFERROR(LEFT(exportált!A1479,SEARCH("&lt;br/&gt;",SUBSTITUTE(exportált!A1479,"&lt;br&gt;","&lt;br/&gt;"),1)-1),exportált!A1479),"")</f>
        <v/>
      </c>
      <c r="B1479" s="11" t="e">
        <f>LEFT(SUBSTITUTE(exportált!B1479,"&lt;br /&gt;","&lt;br&gt;"),SEARCH("&lt;br&gt;&lt;br&gt;",SUBSTITUTE(SUBSTITUTE(exportált!B1479,"&lt;br /&gt;","&lt;br&gt;"),"&lt;br /&gt;","&lt;br&gt;"),1)-1)</f>
        <v>#VALUE!</v>
      </c>
      <c r="C1479" s="11" t="e">
        <f>SUBSTITUTE(MID(SUBSTITUTE(exportált!B1479,"&lt;br /&gt;","&lt;br&gt;"),LEN('exportált formázott'!B1479)+LEN(D1479)+LEN(E1479)+LEN(F1479)+25,LEN(SUBSTITUTE(exportált!B1479,"&lt;br /&gt;","&lt;br&gt;"))-LEN(D1479)-LEN(E1479)-LEN(F1479)),"&lt;br&gt;",CHAR(10))</f>
        <v>#VALUE!</v>
      </c>
      <c r="D1479" s="11" t="e">
        <f>MID(SUBSTITUTE(exportált!B1479,"&lt;br /&gt;","&lt;br&gt;"),LEN('exportált formázott'!B1479)+9,SEARCH("&lt;br&gt;",RIGHT(SUBSTITUTE(exportált!B1479,"&lt;br /&gt;","&lt;br&gt;"),LEN(SUBSTITUTE(exportált!B1479,"&lt;br /&gt;","&lt;br&gt;"))-LEN(B1479)-8))-1)</f>
        <v>#VALUE!</v>
      </c>
      <c r="E1479" s="11" t="e">
        <f>MID(SUBSTITUTE(exportált!B1479,"&lt;br /&gt;","&lt;br&gt;"),LEN('exportált formázott'!B1479)+LEN(D1479)+13,SEARCH("&lt;br&gt;",RIGHT(SUBSTITUTE(exportált!B1479,"&lt;br /&gt;","&lt;br&gt;"),LEN(SUBSTITUTE(exportált!B1479,"&lt;br /&gt;","&lt;br&gt;"))-LEN(B1479)-LEN(D1479)-13)))</f>
        <v>#VALUE!</v>
      </c>
      <c r="F1479" s="11"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1" t="str">
        <f>IF(exportált!A1480&lt;&gt;"",IFERROR(LEFT(exportált!A1480,SEARCH("&lt;br/&gt;",SUBSTITUTE(exportált!A1480,"&lt;br&gt;","&lt;br/&gt;"),1)-1),exportált!A1480),"")</f>
        <v/>
      </c>
      <c r="B1480" s="11" t="e">
        <f>LEFT(SUBSTITUTE(exportált!B1480,"&lt;br /&gt;","&lt;br&gt;"),SEARCH("&lt;br&gt;&lt;br&gt;",SUBSTITUTE(SUBSTITUTE(exportált!B1480,"&lt;br /&gt;","&lt;br&gt;"),"&lt;br /&gt;","&lt;br&gt;"),1)-1)</f>
        <v>#VALUE!</v>
      </c>
      <c r="C1480" s="11" t="e">
        <f>SUBSTITUTE(MID(SUBSTITUTE(exportált!B1480,"&lt;br /&gt;","&lt;br&gt;"),LEN('exportált formázott'!B1480)+LEN(D1480)+LEN(E1480)+LEN(F1480)+25,LEN(SUBSTITUTE(exportált!B1480,"&lt;br /&gt;","&lt;br&gt;"))-LEN(D1480)-LEN(E1480)-LEN(F1480)),"&lt;br&gt;",CHAR(10))</f>
        <v>#VALUE!</v>
      </c>
      <c r="D1480" s="11" t="e">
        <f>MID(SUBSTITUTE(exportált!B1480,"&lt;br /&gt;","&lt;br&gt;"),LEN('exportált formázott'!B1480)+9,SEARCH("&lt;br&gt;",RIGHT(SUBSTITUTE(exportált!B1480,"&lt;br /&gt;","&lt;br&gt;"),LEN(SUBSTITUTE(exportált!B1480,"&lt;br /&gt;","&lt;br&gt;"))-LEN(B1480)-8))-1)</f>
        <v>#VALUE!</v>
      </c>
      <c r="E1480" s="11" t="e">
        <f>MID(SUBSTITUTE(exportált!B1480,"&lt;br /&gt;","&lt;br&gt;"),LEN('exportált formázott'!B1480)+LEN(D1480)+13,SEARCH("&lt;br&gt;",RIGHT(SUBSTITUTE(exportált!B1480,"&lt;br /&gt;","&lt;br&gt;"),LEN(SUBSTITUTE(exportált!B1480,"&lt;br /&gt;","&lt;br&gt;"))-LEN(B1480)-LEN(D1480)-13)))</f>
        <v>#VALUE!</v>
      </c>
      <c r="F1480" s="11"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1" t="str">
        <f>IF(exportált!A1481&lt;&gt;"",IFERROR(LEFT(exportált!A1481,SEARCH("&lt;br/&gt;",SUBSTITUTE(exportált!A1481,"&lt;br&gt;","&lt;br/&gt;"),1)-1),exportált!A1481),"")</f>
        <v/>
      </c>
      <c r="B1481" s="11" t="e">
        <f>LEFT(SUBSTITUTE(exportált!B1481,"&lt;br /&gt;","&lt;br&gt;"),SEARCH("&lt;br&gt;&lt;br&gt;",SUBSTITUTE(SUBSTITUTE(exportált!B1481,"&lt;br /&gt;","&lt;br&gt;"),"&lt;br /&gt;","&lt;br&gt;"),1)-1)</f>
        <v>#VALUE!</v>
      </c>
      <c r="C1481" s="11" t="e">
        <f>SUBSTITUTE(MID(SUBSTITUTE(exportált!B1481,"&lt;br /&gt;","&lt;br&gt;"),LEN('exportált formázott'!B1481)+LEN(D1481)+LEN(E1481)+LEN(F1481)+25,LEN(SUBSTITUTE(exportált!B1481,"&lt;br /&gt;","&lt;br&gt;"))-LEN(D1481)-LEN(E1481)-LEN(F1481)),"&lt;br&gt;",CHAR(10))</f>
        <v>#VALUE!</v>
      </c>
      <c r="D1481" s="11" t="e">
        <f>MID(SUBSTITUTE(exportált!B1481,"&lt;br /&gt;","&lt;br&gt;"),LEN('exportált formázott'!B1481)+9,SEARCH("&lt;br&gt;",RIGHT(SUBSTITUTE(exportált!B1481,"&lt;br /&gt;","&lt;br&gt;"),LEN(SUBSTITUTE(exportált!B1481,"&lt;br /&gt;","&lt;br&gt;"))-LEN(B1481)-8))-1)</f>
        <v>#VALUE!</v>
      </c>
      <c r="E1481" s="11" t="e">
        <f>MID(SUBSTITUTE(exportált!B1481,"&lt;br /&gt;","&lt;br&gt;"),LEN('exportált formázott'!B1481)+LEN(D1481)+13,SEARCH("&lt;br&gt;",RIGHT(SUBSTITUTE(exportált!B1481,"&lt;br /&gt;","&lt;br&gt;"),LEN(SUBSTITUTE(exportált!B1481,"&lt;br /&gt;","&lt;br&gt;"))-LEN(B1481)-LEN(D1481)-13)))</f>
        <v>#VALUE!</v>
      </c>
      <c r="F1481" s="11"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1" t="str">
        <f>IF(exportált!A1482&lt;&gt;"",IFERROR(LEFT(exportált!A1482,SEARCH("&lt;br/&gt;",SUBSTITUTE(exportált!A1482,"&lt;br&gt;","&lt;br/&gt;"),1)-1),exportált!A1482),"")</f>
        <v/>
      </c>
      <c r="B1482" s="11" t="e">
        <f>LEFT(SUBSTITUTE(exportált!B1482,"&lt;br /&gt;","&lt;br&gt;"),SEARCH("&lt;br&gt;&lt;br&gt;",SUBSTITUTE(SUBSTITUTE(exportált!B1482,"&lt;br /&gt;","&lt;br&gt;"),"&lt;br /&gt;","&lt;br&gt;"),1)-1)</f>
        <v>#VALUE!</v>
      </c>
      <c r="C1482" s="11" t="e">
        <f>SUBSTITUTE(MID(SUBSTITUTE(exportált!B1482,"&lt;br /&gt;","&lt;br&gt;"),LEN('exportált formázott'!B1482)+LEN(D1482)+LEN(E1482)+LEN(F1482)+25,LEN(SUBSTITUTE(exportált!B1482,"&lt;br /&gt;","&lt;br&gt;"))-LEN(D1482)-LEN(E1482)-LEN(F1482)),"&lt;br&gt;",CHAR(10))</f>
        <v>#VALUE!</v>
      </c>
      <c r="D1482" s="11" t="e">
        <f>MID(SUBSTITUTE(exportált!B1482,"&lt;br /&gt;","&lt;br&gt;"),LEN('exportált formázott'!B1482)+9,SEARCH("&lt;br&gt;",RIGHT(SUBSTITUTE(exportált!B1482,"&lt;br /&gt;","&lt;br&gt;"),LEN(SUBSTITUTE(exportált!B1482,"&lt;br /&gt;","&lt;br&gt;"))-LEN(B1482)-8))-1)</f>
        <v>#VALUE!</v>
      </c>
      <c r="E1482" s="11" t="e">
        <f>MID(SUBSTITUTE(exportált!B1482,"&lt;br /&gt;","&lt;br&gt;"),LEN('exportált formázott'!B1482)+LEN(D1482)+13,SEARCH("&lt;br&gt;",RIGHT(SUBSTITUTE(exportált!B1482,"&lt;br /&gt;","&lt;br&gt;"),LEN(SUBSTITUTE(exportált!B1482,"&lt;br /&gt;","&lt;br&gt;"))-LEN(B1482)-LEN(D1482)-13)))</f>
        <v>#VALUE!</v>
      </c>
      <c r="F1482" s="11"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1" t="str">
        <f>IF(exportált!A1483&lt;&gt;"",IFERROR(LEFT(exportált!A1483,SEARCH("&lt;br/&gt;",SUBSTITUTE(exportált!A1483,"&lt;br&gt;","&lt;br/&gt;"),1)-1),exportált!A1483),"")</f>
        <v/>
      </c>
      <c r="B1483" s="11" t="e">
        <f>LEFT(SUBSTITUTE(exportált!B1483,"&lt;br /&gt;","&lt;br&gt;"),SEARCH("&lt;br&gt;&lt;br&gt;",SUBSTITUTE(SUBSTITUTE(exportált!B1483,"&lt;br /&gt;","&lt;br&gt;"),"&lt;br /&gt;","&lt;br&gt;"),1)-1)</f>
        <v>#VALUE!</v>
      </c>
      <c r="C1483" s="11" t="e">
        <f>SUBSTITUTE(MID(SUBSTITUTE(exportált!B1483,"&lt;br /&gt;","&lt;br&gt;"),LEN('exportált formázott'!B1483)+LEN(D1483)+LEN(E1483)+LEN(F1483)+25,LEN(SUBSTITUTE(exportált!B1483,"&lt;br /&gt;","&lt;br&gt;"))-LEN(D1483)-LEN(E1483)-LEN(F1483)),"&lt;br&gt;",CHAR(10))</f>
        <v>#VALUE!</v>
      </c>
      <c r="D1483" s="11" t="e">
        <f>MID(SUBSTITUTE(exportált!B1483,"&lt;br /&gt;","&lt;br&gt;"),LEN('exportált formázott'!B1483)+9,SEARCH("&lt;br&gt;",RIGHT(SUBSTITUTE(exportált!B1483,"&lt;br /&gt;","&lt;br&gt;"),LEN(SUBSTITUTE(exportált!B1483,"&lt;br /&gt;","&lt;br&gt;"))-LEN(B1483)-8))-1)</f>
        <v>#VALUE!</v>
      </c>
      <c r="E1483" s="11" t="e">
        <f>MID(SUBSTITUTE(exportált!B1483,"&lt;br /&gt;","&lt;br&gt;"),LEN('exportált formázott'!B1483)+LEN(D1483)+13,SEARCH("&lt;br&gt;",RIGHT(SUBSTITUTE(exportált!B1483,"&lt;br /&gt;","&lt;br&gt;"),LEN(SUBSTITUTE(exportált!B1483,"&lt;br /&gt;","&lt;br&gt;"))-LEN(B1483)-LEN(D1483)-13)))</f>
        <v>#VALUE!</v>
      </c>
      <c r="F1483" s="11"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1" t="str">
        <f>IF(exportált!A1484&lt;&gt;"",IFERROR(LEFT(exportált!A1484,SEARCH("&lt;br/&gt;",SUBSTITUTE(exportált!A1484,"&lt;br&gt;","&lt;br/&gt;"),1)-1),exportált!A1484),"")</f>
        <v/>
      </c>
      <c r="B1484" s="11" t="e">
        <f>LEFT(SUBSTITUTE(exportált!B1484,"&lt;br /&gt;","&lt;br&gt;"),SEARCH("&lt;br&gt;&lt;br&gt;",SUBSTITUTE(SUBSTITUTE(exportált!B1484,"&lt;br /&gt;","&lt;br&gt;"),"&lt;br /&gt;","&lt;br&gt;"),1)-1)</f>
        <v>#VALUE!</v>
      </c>
      <c r="C1484" s="11" t="e">
        <f>SUBSTITUTE(MID(SUBSTITUTE(exportált!B1484,"&lt;br /&gt;","&lt;br&gt;"),LEN('exportált formázott'!B1484)+LEN(D1484)+LEN(E1484)+LEN(F1484)+25,LEN(SUBSTITUTE(exportált!B1484,"&lt;br /&gt;","&lt;br&gt;"))-LEN(D1484)-LEN(E1484)-LEN(F1484)),"&lt;br&gt;",CHAR(10))</f>
        <v>#VALUE!</v>
      </c>
      <c r="D1484" s="11" t="e">
        <f>MID(SUBSTITUTE(exportált!B1484,"&lt;br /&gt;","&lt;br&gt;"),LEN('exportált formázott'!B1484)+9,SEARCH("&lt;br&gt;",RIGHT(SUBSTITUTE(exportált!B1484,"&lt;br /&gt;","&lt;br&gt;"),LEN(SUBSTITUTE(exportált!B1484,"&lt;br /&gt;","&lt;br&gt;"))-LEN(B1484)-8))-1)</f>
        <v>#VALUE!</v>
      </c>
      <c r="E1484" s="11" t="e">
        <f>MID(SUBSTITUTE(exportált!B1484,"&lt;br /&gt;","&lt;br&gt;"),LEN('exportált formázott'!B1484)+LEN(D1484)+13,SEARCH("&lt;br&gt;",RIGHT(SUBSTITUTE(exportált!B1484,"&lt;br /&gt;","&lt;br&gt;"),LEN(SUBSTITUTE(exportált!B1484,"&lt;br /&gt;","&lt;br&gt;"))-LEN(B1484)-LEN(D1484)-13)))</f>
        <v>#VALUE!</v>
      </c>
      <c r="F1484" s="11"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1" t="str">
        <f>IF(exportált!A1485&lt;&gt;"",IFERROR(LEFT(exportált!A1485,SEARCH("&lt;br/&gt;",SUBSTITUTE(exportált!A1485,"&lt;br&gt;","&lt;br/&gt;"),1)-1),exportált!A1485),"")</f>
        <v/>
      </c>
      <c r="B1485" s="11" t="e">
        <f>LEFT(SUBSTITUTE(exportált!B1485,"&lt;br /&gt;","&lt;br&gt;"),SEARCH("&lt;br&gt;&lt;br&gt;",SUBSTITUTE(SUBSTITUTE(exportált!B1485,"&lt;br /&gt;","&lt;br&gt;"),"&lt;br /&gt;","&lt;br&gt;"),1)-1)</f>
        <v>#VALUE!</v>
      </c>
      <c r="C1485" s="11" t="e">
        <f>SUBSTITUTE(MID(SUBSTITUTE(exportált!B1485,"&lt;br /&gt;","&lt;br&gt;"),LEN('exportált formázott'!B1485)+LEN(D1485)+LEN(E1485)+LEN(F1485)+25,LEN(SUBSTITUTE(exportált!B1485,"&lt;br /&gt;","&lt;br&gt;"))-LEN(D1485)-LEN(E1485)-LEN(F1485)),"&lt;br&gt;",CHAR(10))</f>
        <v>#VALUE!</v>
      </c>
      <c r="D1485" s="11" t="e">
        <f>MID(SUBSTITUTE(exportált!B1485,"&lt;br /&gt;","&lt;br&gt;"),LEN('exportált formázott'!B1485)+9,SEARCH("&lt;br&gt;",RIGHT(SUBSTITUTE(exportált!B1485,"&lt;br /&gt;","&lt;br&gt;"),LEN(SUBSTITUTE(exportált!B1485,"&lt;br /&gt;","&lt;br&gt;"))-LEN(B1485)-8))-1)</f>
        <v>#VALUE!</v>
      </c>
      <c r="E1485" s="11" t="e">
        <f>MID(SUBSTITUTE(exportált!B1485,"&lt;br /&gt;","&lt;br&gt;"),LEN('exportált formázott'!B1485)+LEN(D1485)+13,SEARCH("&lt;br&gt;",RIGHT(SUBSTITUTE(exportált!B1485,"&lt;br /&gt;","&lt;br&gt;"),LEN(SUBSTITUTE(exportált!B1485,"&lt;br /&gt;","&lt;br&gt;"))-LEN(B1485)-LEN(D1485)-13)))</f>
        <v>#VALUE!</v>
      </c>
      <c r="F1485" s="11"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1" t="str">
        <f>IF(exportált!A1486&lt;&gt;"",IFERROR(LEFT(exportált!A1486,SEARCH("&lt;br/&gt;",SUBSTITUTE(exportált!A1486,"&lt;br&gt;","&lt;br/&gt;"),1)-1),exportált!A1486),"")</f>
        <v/>
      </c>
      <c r="B1486" s="11" t="e">
        <f>LEFT(SUBSTITUTE(exportált!B1486,"&lt;br /&gt;","&lt;br&gt;"),SEARCH("&lt;br&gt;&lt;br&gt;",SUBSTITUTE(SUBSTITUTE(exportált!B1486,"&lt;br /&gt;","&lt;br&gt;"),"&lt;br /&gt;","&lt;br&gt;"),1)-1)</f>
        <v>#VALUE!</v>
      </c>
      <c r="C1486" s="11" t="e">
        <f>SUBSTITUTE(MID(SUBSTITUTE(exportált!B1486,"&lt;br /&gt;","&lt;br&gt;"),LEN('exportált formázott'!B1486)+LEN(D1486)+LEN(E1486)+LEN(F1486)+25,LEN(SUBSTITUTE(exportált!B1486,"&lt;br /&gt;","&lt;br&gt;"))-LEN(D1486)-LEN(E1486)-LEN(F1486)),"&lt;br&gt;",CHAR(10))</f>
        <v>#VALUE!</v>
      </c>
      <c r="D1486" s="11" t="e">
        <f>MID(SUBSTITUTE(exportált!B1486,"&lt;br /&gt;","&lt;br&gt;"),LEN('exportált formázott'!B1486)+9,SEARCH("&lt;br&gt;",RIGHT(SUBSTITUTE(exportált!B1486,"&lt;br /&gt;","&lt;br&gt;"),LEN(SUBSTITUTE(exportált!B1486,"&lt;br /&gt;","&lt;br&gt;"))-LEN(B1486)-8))-1)</f>
        <v>#VALUE!</v>
      </c>
      <c r="E1486" s="11" t="e">
        <f>MID(SUBSTITUTE(exportált!B1486,"&lt;br /&gt;","&lt;br&gt;"),LEN('exportált formázott'!B1486)+LEN(D1486)+13,SEARCH("&lt;br&gt;",RIGHT(SUBSTITUTE(exportált!B1486,"&lt;br /&gt;","&lt;br&gt;"),LEN(SUBSTITUTE(exportált!B1486,"&lt;br /&gt;","&lt;br&gt;"))-LEN(B1486)-LEN(D1486)-13)))</f>
        <v>#VALUE!</v>
      </c>
      <c r="F1486" s="11"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1" t="str">
        <f>IF(exportált!A1487&lt;&gt;"",IFERROR(LEFT(exportált!A1487,SEARCH("&lt;br/&gt;",SUBSTITUTE(exportált!A1487,"&lt;br&gt;","&lt;br/&gt;"),1)-1),exportált!A1487),"")</f>
        <v/>
      </c>
      <c r="B1487" s="11" t="e">
        <f>LEFT(SUBSTITUTE(exportált!B1487,"&lt;br /&gt;","&lt;br&gt;"),SEARCH("&lt;br&gt;&lt;br&gt;",SUBSTITUTE(SUBSTITUTE(exportált!B1487,"&lt;br /&gt;","&lt;br&gt;"),"&lt;br /&gt;","&lt;br&gt;"),1)-1)</f>
        <v>#VALUE!</v>
      </c>
      <c r="C1487" s="11" t="e">
        <f>SUBSTITUTE(MID(SUBSTITUTE(exportált!B1487,"&lt;br /&gt;","&lt;br&gt;"),LEN('exportált formázott'!B1487)+LEN(D1487)+LEN(E1487)+LEN(F1487)+25,LEN(SUBSTITUTE(exportált!B1487,"&lt;br /&gt;","&lt;br&gt;"))-LEN(D1487)-LEN(E1487)-LEN(F1487)),"&lt;br&gt;",CHAR(10))</f>
        <v>#VALUE!</v>
      </c>
      <c r="D1487" s="11" t="e">
        <f>MID(SUBSTITUTE(exportált!B1487,"&lt;br /&gt;","&lt;br&gt;"),LEN('exportált formázott'!B1487)+9,SEARCH("&lt;br&gt;",RIGHT(SUBSTITUTE(exportált!B1487,"&lt;br /&gt;","&lt;br&gt;"),LEN(SUBSTITUTE(exportált!B1487,"&lt;br /&gt;","&lt;br&gt;"))-LEN(B1487)-8))-1)</f>
        <v>#VALUE!</v>
      </c>
      <c r="E1487" s="11" t="e">
        <f>MID(SUBSTITUTE(exportált!B1487,"&lt;br /&gt;","&lt;br&gt;"),LEN('exportált formázott'!B1487)+LEN(D1487)+13,SEARCH("&lt;br&gt;",RIGHT(SUBSTITUTE(exportált!B1487,"&lt;br /&gt;","&lt;br&gt;"),LEN(SUBSTITUTE(exportált!B1487,"&lt;br /&gt;","&lt;br&gt;"))-LEN(B1487)-LEN(D1487)-13)))</f>
        <v>#VALUE!</v>
      </c>
      <c r="F1487" s="11"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1" t="str">
        <f>IF(exportált!A1488&lt;&gt;"",IFERROR(LEFT(exportált!A1488,SEARCH("&lt;br/&gt;",SUBSTITUTE(exportált!A1488,"&lt;br&gt;","&lt;br/&gt;"),1)-1),exportált!A1488),"")</f>
        <v/>
      </c>
      <c r="B1488" s="11" t="e">
        <f>LEFT(SUBSTITUTE(exportált!B1488,"&lt;br /&gt;","&lt;br&gt;"),SEARCH("&lt;br&gt;&lt;br&gt;",SUBSTITUTE(SUBSTITUTE(exportált!B1488,"&lt;br /&gt;","&lt;br&gt;"),"&lt;br /&gt;","&lt;br&gt;"),1)-1)</f>
        <v>#VALUE!</v>
      </c>
      <c r="C1488" s="11" t="e">
        <f>SUBSTITUTE(MID(SUBSTITUTE(exportált!B1488,"&lt;br /&gt;","&lt;br&gt;"),LEN('exportált formázott'!B1488)+LEN(D1488)+LEN(E1488)+LEN(F1488)+25,LEN(SUBSTITUTE(exportált!B1488,"&lt;br /&gt;","&lt;br&gt;"))-LEN(D1488)-LEN(E1488)-LEN(F1488)),"&lt;br&gt;",CHAR(10))</f>
        <v>#VALUE!</v>
      </c>
      <c r="D1488" s="11" t="e">
        <f>MID(SUBSTITUTE(exportált!B1488,"&lt;br /&gt;","&lt;br&gt;"),LEN('exportált formázott'!B1488)+9,SEARCH("&lt;br&gt;",RIGHT(SUBSTITUTE(exportált!B1488,"&lt;br /&gt;","&lt;br&gt;"),LEN(SUBSTITUTE(exportált!B1488,"&lt;br /&gt;","&lt;br&gt;"))-LEN(B1488)-8))-1)</f>
        <v>#VALUE!</v>
      </c>
      <c r="E1488" s="11" t="e">
        <f>MID(SUBSTITUTE(exportált!B1488,"&lt;br /&gt;","&lt;br&gt;"),LEN('exportált formázott'!B1488)+LEN(D1488)+13,SEARCH("&lt;br&gt;",RIGHT(SUBSTITUTE(exportált!B1488,"&lt;br /&gt;","&lt;br&gt;"),LEN(SUBSTITUTE(exportált!B1488,"&lt;br /&gt;","&lt;br&gt;"))-LEN(B1488)-LEN(D1488)-13)))</f>
        <v>#VALUE!</v>
      </c>
      <c r="F1488" s="11"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1" t="str">
        <f>IF(exportált!A1489&lt;&gt;"",IFERROR(LEFT(exportált!A1489,SEARCH("&lt;br/&gt;",SUBSTITUTE(exportált!A1489,"&lt;br&gt;","&lt;br/&gt;"),1)-1),exportált!A1489),"")</f>
        <v/>
      </c>
      <c r="B1489" s="11" t="e">
        <f>LEFT(SUBSTITUTE(exportált!B1489,"&lt;br /&gt;","&lt;br&gt;"),SEARCH("&lt;br&gt;&lt;br&gt;",SUBSTITUTE(SUBSTITUTE(exportált!B1489,"&lt;br /&gt;","&lt;br&gt;"),"&lt;br /&gt;","&lt;br&gt;"),1)-1)</f>
        <v>#VALUE!</v>
      </c>
      <c r="C1489" s="11" t="e">
        <f>SUBSTITUTE(MID(SUBSTITUTE(exportált!B1489,"&lt;br /&gt;","&lt;br&gt;"),LEN('exportált formázott'!B1489)+LEN(D1489)+LEN(E1489)+LEN(F1489)+25,LEN(SUBSTITUTE(exportált!B1489,"&lt;br /&gt;","&lt;br&gt;"))-LEN(D1489)-LEN(E1489)-LEN(F1489)),"&lt;br&gt;",CHAR(10))</f>
        <v>#VALUE!</v>
      </c>
      <c r="D1489" s="11" t="e">
        <f>MID(SUBSTITUTE(exportált!B1489,"&lt;br /&gt;","&lt;br&gt;"),LEN('exportált formázott'!B1489)+9,SEARCH("&lt;br&gt;",RIGHT(SUBSTITUTE(exportált!B1489,"&lt;br /&gt;","&lt;br&gt;"),LEN(SUBSTITUTE(exportált!B1489,"&lt;br /&gt;","&lt;br&gt;"))-LEN(B1489)-8))-1)</f>
        <v>#VALUE!</v>
      </c>
      <c r="E1489" s="11" t="e">
        <f>MID(SUBSTITUTE(exportált!B1489,"&lt;br /&gt;","&lt;br&gt;"),LEN('exportált formázott'!B1489)+LEN(D1489)+13,SEARCH("&lt;br&gt;",RIGHT(SUBSTITUTE(exportált!B1489,"&lt;br /&gt;","&lt;br&gt;"),LEN(SUBSTITUTE(exportált!B1489,"&lt;br /&gt;","&lt;br&gt;"))-LEN(B1489)-LEN(D1489)-13)))</f>
        <v>#VALUE!</v>
      </c>
      <c r="F1489" s="11"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1" t="str">
        <f>IF(exportált!A1490&lt;&gt;"",IFERROR(LEFT(exportált!A1490,SEARCH("&lt;br/&gt;",SUBSTITUTE(exportált!A1490,"&lt;br&gt;","&lt;br/&gt;"),1)-1),exportált!A1490),"")</f>
        <v/>
      </c>
      <c r="B1490" s="11" t="e">
        <f>LEFT(SUBSTITUTE(exportált!B1490,"&lt;br /&gt;","&lt;br&gt;"),SEARCH("&lt;br&gt;&lt;br&gt;",SUBSTITUTE(SUBSTITUTE(exportált!B1490,"&lt;br /&gt;","&lt;br&gt;"),"&lt;br /&gt;","&lt;br&gt;"),1)-1)</f>
        <v>#VALUE!</v>
      </c>
      <c r="C1490" s="11" t="e">
        <f>SUBSTITUTE(MID(SUBSTITUTE(exportált!B1490,"&lt;br /&gt;","&lt;br&gt;"),LEN('exportált formázott'!B1490)+LEN(D1490)+LEN(E1490)+LEN(F1490)+25,LEN(SUBSTITUTE(exportált!B1490,"&lt;br /&gt;","&lt;br&gt;"))-LEN(D1490)-LEN(E1490)-LEN(F1490)),"&lt;br&gt;",CHAR(10))</f>
        <v>#VALUE!</v>
      </c>
      <c r="D1490" s="11" t="e">
        <f>MID(SUBSTITUTE(exportált!B1490,"&lt;br /&gt;","&lt;br&gt;"),LEN('exportált formázott'!B1490)+9,SEARCH("&lt;br&gt;",RIGHT(SUBSTITUTE(exportált!B1490,"&lt;br /&gt;","&lt;br&gt;"),LEN(SUBSTITUTE(exportált!B1490,"&lt;br /&gt;","&lt;br&gt;"))-LEN(B1490)-8))-1)</f>
        <v>#VALUE!</v>
      </c>
      <c r="E1490" s="11" t="e">
        <f>MID(SUBSTITUTE(exportált!B1490,"&lt;br /&gt;","&lt;br&gt;"),LEN('exportált formázott'!B1490)+LEN(D1490)+13,SEARCH("&lt;br&gt;",RIGHT(SUBSTITUTE(exportált!B1490,"&lt;br /&gt;","&lt;br&gt;"),LEN(SUBSTITUTE(exportált!B1490,"&lt;br /&gt;","&lt;br&gt;"))-LEN(B1490)-LEN(D1490)-13)))</f>
        <v>#VALUE!</v>
      </c>
      <c r="F1490" s="11"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1" t="str">
        <f>IF(exportált!A1491&lt;&gt;"",IFERROR(LEFT(exportált!A1491,SEARCH("&lt;br/&gt;",SUBSTITUTE(exportált!A1491,"&lt;br&gt;","&lt;br/&gt;"),1)-1),exportált!A1491),"")</f>
        <v/>
      </c>
      <c r="B1491" s="11" t="e">
        <f>LEFT(SUBSTITUTE(exportált!B1491,"&lt;br /&gt;","&lt;br&gt;"),SEARCH("&lt;br&gt;&lt;br&gt;",SUBSTITUTE(SUBSTITUTE(exportált!B1491,"&lt;br /&gt;","&lt;br&gt;"),"&lt;br /&gt;","&lt;br&gt;"),1)-1)</f>
        <v>#VALUE!</v>
      </c>
      <c r="C1491" s="11" t="e">
        <f>SUBSTITUTE(MID(SUBSTITUTE(exportált!B1491,"&lt;br /&gt;","&lt;br&gt;"),LEN('exportált formázott'!B1491)+LEN(D1491)+LEN(E1491)+LEN(F1491)+25,LEN(SUBSTITUTE(exportált!B1491,"&lt;br /&gt;","&lt;br&gt;"))-LEN(D1491)-LEN(E1491)-LEN(F1491)),"&lt;br&gt;",CHAR(10))</f>
        <v>#VALUE!</v>
      </c>
      <c r="D1491" s="11" t="e">
        <f>MID(SUBSTITUTE(exportált!B1491,"&lt;br /&gt;","&lt;br&gt;"),LEN('exportált formázott'!B1491)+9,SEARCH("&lt;br&gt;",RIGHT(SUBSTITUTE(exportált!B1491,"&lt;br /&gt;","&lt;br&gt;"),LEN(SUBSTITUTE(exportált!B1491,"&lt;br /&gt;","&lt;br&gt;"))-LEN(B1491)-8))-1)</f>
        <v>#VALUE!</v>
      </c>
      <c r="E1491" s="11" t="e">
        <f>MID(SUBSTITUTE(exportált!B1491,"&lt;br /&gt;","&lt;br&gt;"),LEN('exportált formázott'!B1491)+LEN(D1491)+13,SEARCH("&lt;br&gt;",RIGHT(SUBSTITUTE(exportált!B1491,"&lt;br /&gt;","&lt;br&gt;"),LEN(SUBSTITUTE(exportált!B1491,"&lt;br /&gt;","&lt;br&gt;"))-LEN(B1491)-LEN(D1491)-13)))</f>
        <v>#VALUE!</v>
      </c>
      <c r="F1491" s="11"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1" t="str">
        <f>IF(exportált!A1492&lt;&gt;"",IFERROR(LEFT(exportált!A1492,SEARCH("&lt;br/&gt;",SUBSTITUTE(exportált!A1492,"&lt;br&gt;","&lt;br/&gt;"),1)-1),exportált!A1492),"")</f>
        <v/>
      </c>
      <c r="B1492" s="11" t="e">
        <f>LEFT(SUBSTITUTE(exportált!B1492,"&lt;br /&gt;","&lt;br&gt;"),SEARCH("&lt;br&gt;&lt;br&gt;",SUBSTITUTE(SUBSTITUTE(exportált!B1492,"&lt;br /&gt;","&lt;br&gt;"),"&lt;br /&gt;","&lt;br&gt;"),1)-1)</f>
        <v>#VALUE!</v>
      </c>
      <c r="C1492" s="11" t="e">
        <f>SUBSTITUTE(MID(SUBSTITUTE(exportált!B1492,"&lt;br /&gt;","&lt;br&gt;"),LEN('exportált formázott'!B1492)+LEN(D1492)+LEN(E1492)+LEN(F1492)+25,LEN(SUBSTITUTE(exportált!B1492,"&lt;br /&gt;","&lt;br&gt;"))-LEN(D1492)-LEN(E1492)-LEN(F1492)),"&lt;br&gt;",CHAR(10))</f>
        <v>#VALUE!</v>
      </c>
      <c r="D1492" s="11" t="e">
        <f>MID(SUBSTITUTE(exportált!B1492,"&lt;br /&gt;","&lt;br&gt;"),LEN('exportált formázott'!B1492)+9,SEARCH("&lt;br&gt;",RIGHT(SUBSTITUTE(exportált!B1492,"&lt;br /&gt;","&lt;br&gt;"),LEN(SUBSTITUTE(exportált!B1492,"&lt;br /&gt;","&lt;br&gt;"))-LEN(B1492)-8))-1)</f>
        <v>#VALUE!</v>
      </c>
      <c r="E1492" s="11" t="e">
        <f>MID(SUBSTITUTE(exportált!B1492,"&lt;br /&gt;","&lt;br&gt;"),LEN('exportált formázott'!B1492)+LEN(D1492)+13,SEARCH("&lt;br&gt;",RIGHT(SUBSTITUTE(exportált!B1492,"&lt;br /&gt;","&lt;br&gt;"),LEN(SUBSTITUTE(exportált!B1492,"&lt;br /&gt;","&lt;br&gt;"))-LEN(B1492)-LEN(D1492)-13)))</f>
        <v>#VALUE!</v>
      </c>
      <c r="F1492" s="11"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1" t="str">
        <f>IF(exportált!A1493&lt;&gt;"",IFERROR(LEFT(exportált!A1493,SEARCH("&lt;br/&gt;",SUBSTITUTE(exportált!A1493,"&lt;br&gt;","&lt;br/&gt;"),1)-1),exportált!A1493),"")</f>
        <v/>
      </c>
      <c r="B1493" s="11" t="e">
        <f>LEFT(SUBSTITUTE(exportált!B1493,"&lt;br /&gt;","&lt;br&gt;"),SEARCH("&lt;br&gt;&lt;br&gt;",SUBSTITUTE(SUBSTITUTE(exportált!B1493,"&lt;br /&gt;","&lt;br&gt;"),"&lt;br /&gt;","&lt;br&gt;"),1)-1)</f>
        <v>#VALUE!</v>
      </c>
      <c r="C1493" s="11" t="e">
        <f>SUBSTITUTE(MID(SUBSTITUTE(exportált!B1493,"&lt;br /&gt;","&lt;br&gt;"),LEN('exportált formázott'!B1493)+LEN(D1493)+LEN(E1493)+LEN(F1493)+25,LEN(SUBSTITUTE(exportált!B1493,"&lt;br /&gt;","&lt;br&gt;"))-LEN(D1493)-LEN(E1493)-LEN(F1493)),"&lt;br&gt;",CHAR(10))</f>
        <v>#VALUE!</v>
      </c>
      <c r="D1493" s="11" t="e">
        <f>MID(SUBSTITUTE(exportált!B1493,"&lt;br /&gt;","&lt;br&gt;"),LEN('exportált formázott'!B1493)+9,SEARCH("&lt;br&gt;",RIGHT(SUBSTITUTE(exportált!B1493,"&lt;br /&gt;","&lt;br&gt;"),LEN(SUBSTITUTE(exportált!B1493,"&lt;br /&gt;","&lt;br&gt;"))-LEN(B1493)-8))-1)</f>
        <v>#VALUE!</v>
      </c>
      <c r="E1493" s="11" t="e">
        <f>MID(SUBSTITUTE(exportált!B1493,"&lt;br /&gt;","&lt;br&gt;"),LEN('exportált formázott'!B1493)+LEN(D1493)+13,SEARCH("&lt;br&gt;",RIGHT(SUBSTITUTE(exportált!B1493,"&lt;br /&gt;","&lt;br&gt;"),LEN(SUBSTITUTE(exportált!B1493,"&lt;br /&gt;","&lt;br&gt;"))-LEN(B1493)-LEN(D1493)-13)))</f>
        <v>#VALUE!</v>
      </c>
      <c r="F1493" s="11"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1" t="str">
        <f>IF(exportált!A1494&lt;&gt;"",IFERROR(LEFT(exportált!A1494,SEARCH("&lt;br/&gt;",SUBSTITUTE(exportált!A1494,"&lt;br&gt;","&lt;br/&gt;"),1)-1),exportált!A1494),"")</f>
        <v/>
      </c>
      <c r="B1494" s="11" t="e">
        <f>LEFT(SUBSTITUTE(exportált!B1494,"&lt;br /&gt;","&lt;br&gt;"),SEARCH("&lt;br&gt;&lt;br&gt;",SUBSTITUTE(SUBSTITUTE(exportált!B1494,"&lt;br /&gt;","&lt;br&gt;"),"&lt;br /&gt;","&lt;br&gt;"),1)-1)</f>
        <v>#VALUE!</v>
      </c>
      <c r="C1494" s="11" t="e">
        <f>SUBSTITUTE(MID(SUBSTITUTE(exportált!B1494,"&lt;br /&gt;","&lt;br&gt;"),LEN('exportált formázott'!B1494)+LEN(D1494)+LEN(E1494)+LEN(F1494)+25,LEN(SUBSTITUTE(exportált!B1494,"&lt;br /&gt;","&lt;br&gt;"))-LEN(D1494)-LEN(E1494)-LEN(F1494)),"&lt;br&gt;",CHAR(10))</f>
        <v>#VALUE!</v>
      </c>
      <c r="D1494" s="11" t="e">
        <f>MID(SUBSTITUTE(exportált!B1494,"&lt;br /&gt;","&lt;br&gt;"),LEN('exportált formázott'!B1494)+9,SEARCH("&lt;br&gt;",RIGHT(SUBSTITUTE(exportált!B1494,"&lt;br /&gt;","&lt;br&gt;"),LEN(SUBSTITUTE(exportált!B1494,"&lt;br /&gt;","&lt;br&gt;"))-LEN(B1494)-8))-1)</f>
        <v>#VALUE!</v>
      </c>
      <c r="E1494" s="11" t="e">
        <f>MID(SUBSTITUTE(exportált!B1494,"&lt;br /&gt;","&lt;br&gt;"),LEN('exportált formázott'!B1494)+LEN(D1494)+13,SEARCH("&lt;br&gt;",RIGHT(SUBSTITUTE(exportált!B1494,"&lt;br /&gt;","&lt;br&gt;"),LEN(SUBSTITUTE(exportált!B1494,"&lt;br /&gt;","&lt;br&gt;"))-LEN(B1494)-LEN(D1494)-13)))</f>
        <v>#VALUE!</v>
      </c>
      <c r="F1494" s="11"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1" t="str">
        <f>IF(exportált!A1495&lt;&gt;"",IFERROR(LEFT(exportált!A1495,SEARCH("&lt;br/&gt;",SUBSTITUTE(exportált!A1495,"&lt;br&gt;","&lt;br/&gt;"),1)-1),exportált!A1495),"")</f>
        <v/>
      </c>
      <c r="B1495" s="11" t="e">
        <f>LEFT(SUBSTITUTE(exportált!B1495,"&lt;br /&gt;","&lt;br&gt;"),SEARCH("&lt;br&gt;&lt;br&gt;",SUBSTITUTE(SUBSTITUTE(exportált!B1495,"&lt;br /&gt;","&lt;br&gt;"),"&lt;br /&gt;","&lt;br&gt;"),1)-1)</f>
        <v>#VALUE!</v>
      </c>
      <c r="C1495" s="11" t="e">
        <f>SUBSTITUTE(MID(SUBSTITUTE(exportált!B1495,"&lt;br /&gt;","&lt;br&gt;"),LEN('exportált formázott'!B1495)+LEN(D1495)+LEN(E1495)+LEN(F1495)+25,LEN(SUBSTITUTE(exportált!B1495,"&lt;br /&gt;","&lt;br&gt;"))-LEN(D1495)-LEN(E1495)-LEN(F1495)),"&lt;br&gt;",CHAR(10))</f>
        <v>#VALUE!</v>
      </c>
      <c r="D1495" s="11" t="e">
        <f>MID(SUBSTITUTE(exportált!B1495,"&lt;br /&gt;","&lt;br&gt;"),LEN('exportált formázott'!B1495)+9,SEARCH("&lt;br&gt;",RIGHT(SUBSTITUTE(exportált!B1495,"&lt;br /&gt;","&lt;br&gt;"),LEN(SUBSTITUTE(exportált!B1495,"&lt;br /&gt;","&lt;br&gt;"))-LEN(B1495)-8))-1)</f>
        <v>#VALUE!</v>
      </c>
      <c r="E1495" s="11" t="e">
        <f>MID(SUBSTITUTE(exportált!B1495,"&lt;br /&gt;","&lt;br&gt;"),LEN('exportált formázott'!B1495)+LEN(D1495)+13,SEARCH("&lt;br&gt;",RIGHT(SUBSTITUTE(exportált!B1495,"&lt;br /&gt;","&lt;br&gt;"),LEN(SUBSTITUTE(exportált!B1495,"&lt;br /&gt;","&lt;br&gt;"))-LEN(B1495)-LEN(D1495)-13)))</f>
        <v>#VALUE!</v>
      </c>
      <c r="F1495" s="11"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1" t="str">
        <f>IF(exportált!A1496&lt;&gt;"",IFERROR(LEFT(exportált!A1496,SEARCH("&lt;br/&gt;",SUBSTITUTE(exportált!A1496,"&lt;br&gt;","&lt;br/&gt;"),1)-1),exportált!A1496),"")</f>
        <v/>
      </c>
      <c r="B1496" s="11" t="e">
        <f>LEFT(SUBSTITUTE(exportált!B1496,"&lt;br /&gt;","&lt;br&gt;"),SEARCH("&lt;br&gt;&lt;br&gt;",SUBSTITUTE(SUBSTITUTE(exportált!B1496,"&lt;br /&gt;","&lt;br&gt;"),"&lt;br /&gt;","&lt;br&gt;"),1)-1)</f>
        <v>#VALUE!</v>
      </c>
      <c r="C1496" s="11" t="e">
        <f>SUBSTITUTE(MID(SUBSTITUTE(exportált!B1496,"&lt;br /&gt;","&lt;br&gt;"),LEN('exportált formázott'!B1496)+LEN(D1496)+LEN(E1496)+LEN(F1496)+25,LEN(SUBSTITUTE(exportált!B1496,"&lt;br /&gt;","&lt;br&gt;"))-LEN(D1496)-LEN(E1496)-LEN(F1496)),"&lt;br&gt;",CHAR(10))</f>
        <v>#VALUE!</v>
      </c>
      <c r="D1496" s="11" t="e">
        <f>MID(SUBSTITUTE(exportált!B1496,"&lt;br /&gt;","&lt;br&gt;"),LEN('exportált formázott'!B1496)+9,SEARCH("&lt;br&gt;",RIGHT(SUBSTITUTE(exportált!B1496,"&lt;br /&gt;","&lt;br&gt;"),LEN(SUBSTITUTE(exportált!B1496,"&lt;br /&gt;","&lt;br&gt;"))-LEN(B1496)-8))-1)</f>
        <v>#VALUE!</v>
      </c>
      <c r="E1496" s="11" t="e">
        <f>MID(SUBSTITUTE(exportált!B1496,"&lt;br /&gt;","&lt;br&gt;"),LEN('exportált formázott'!B1496)+LEN(D1496)+13,SEARCH("&lt;br&gt;",RIGHT(SUBSTITUTE(exportált!B1496,"&lt;br /&gt;","&lt;br&gt;"),LEN(SUBSTITUTE(exportált!B1496,"&lt;br /&gt;","&lt;br&gt;"))-LEN(B1496)-LEN(D1496)-13)))</f>
        <v>#VALUE!</v>
      </c>
      <c r="F1496" s="11"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1" t="str">
        <f>IF(exportált!A1497&lt;&gt;"",IFERROR(LEFT(exportált!A1497,SEARCH("&lt;br/&gt;",SUBSTITUTE(exportált!A1497,"&lt;br&gt;","&lt;br/&gt;"),1)-1),exportált!A1497),"")</f>
        <v/>
      </c>
      <c r="B1497" s="11" t="e">
        <f>LEFT(SUBSTITUTE(exportált!B1497,"&lt;br /&gt;","&lt;br&gt;"),SEARCH("&lt;br&gt;&lt;br&gt;",SUBSTITUTE(SUBSTITUTE(exportált!B1497,"&lt;br /&gt;","&lt;br&gt;"),"&lt;br /&gt;","&lt;br&gt;"),1)-1)</f>
        <v>#VALUE!</v>
      </c>
      <c r="C1497" s="11" t="e">
        <f>SUBSTITUTE(MID(SUBSTITUTE(exportált!B1497,"&lt;br /&gt;","&lt;br&gt;"),LEN('exportált formázott'!B1497)+LEN(D1497)+LEN(E1497)+LEN(F1497)+25,LEN(SUBSTITUTE(exportált!B1497,"&lt;br /&gt;","&lt;br&gt;"))-LEN(D1497)-LEN(E1497)-LEN(F1497)),"&lt;br&gt;",CHAR(10))</f>
        <v>#VALUE!</v>
      </c>
      <c r="D1497" s="11" t="e">
        <f>MID(SUBSTITUTE(exportált!B1497,"&lt;br /&gt;","&lt;br&gt;"),LEN('exportált formázott'!B1497)+9,SEARCH("&lt;br&gt;",RIGHT(SUBSTITUTE(exportált!B1497,"&lt;br /&gt;","&lt;br&gt;"),LEN(SUBSTITUTE(exportált!B1497,"&lt;br /&gt;","&lt;br&gt;"))-LEN(B1497)-8))-1)</f>
        <v>#VALUE!</v>
      </c>
      <c r="E1497" s="11" t="e">
        <f>MID(SUBSTITUTE(exportált!B1497,"&lt;br /&gt;","&lt;br&gt;"),LEN('exportált formázott'!B1497)+LEN(D1497)+13,SEARCH("&lt;br&gt;",RIGHT(SUBSTITUTE(exportált!B1497,"&lt;br /&gt;","&lt;br&gt;"),LEN(SUBSTITUTE(exportált!B1497,"&lt;br /&gt;","&lt;br&gt;"))-LEN(B1497)-LEN(D1497)-13)))</f>
        <v>#VALUE!</v>
      </c>
      <c r="F1497" s="11"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1" t="str">
        <f>IF(exportált!A1498&lt;&gt;"",IFERROR(LEFT(exportált!A1498,SEARCH("&lt;br/&gt;",SUBSTITUTE(exportált!A1498,"&lt;br&gt;","&lt;br/&gt;"),1)-1),exportált!A1498),"")</f>
        <v/>
      </c>
      <c r="B1498" s="11" t="e">
        <f>LEFT(SUBSTITUTE(exportált!B1498,"&lt;br /&gt;","&lt;br&gt;"),SEARCH("&lt;br&gt;&lt;br&gt;",SUBSTITUTE(SUBSTITUTE(exportált!B1498,"&lt;br /&gt;","&lt;br&gt;"),"&lt;br /&gt;","&lt;br&gt;"),1)-1)</f>
        <v>#VALUE!</v>
      </c>
      <c r="C1498" s="11" t="e">
        <f>SUBSTITUTE(MID(SUBSTITUTE(exportált!B1498,"&lt;br /&gt;","&lt;br&gt;"),LEN('exportált formázott'!B1498)+LEN(D1498)+LEN(E1498)+LEN(F1498)+25,LEN(SUBSTITUTE(exportált!B1498,"&lt;br /&gt;","&lt;br&gt;"))-LEN(D1498)-LEN(E1498)-LEN(F1498)),"&lt;br&gt;",CHAR(10))</f>
        <v>#VALUE!</v>
      </c>
      <c r="D1498" s="11" t="e">
        <f>MID(SUBSTITUTE(exportált!B1498,"&lt;br /&gt;","&lt;br&gt;"),LEN('exportált formázott'!B1498)+9,SEARCH("&lt;br&gt;",RIGHT(SUBSTITUTE(exportált!B1498,"&lt;br /&gt;","&lt;br&gt;"),LEN(SUBSTITUTE(exportált!B1498,"&lt;br /&gt;","&lt;br&gt;"))-LEN(B1498)-8))-1)</f>
        <v>#VALUE!</v>
      </c>
      <c r="E1498" s="11" t="e">
        <f>MID(SUBSTITUTE(exportált!B1498,"&lt;br /&gt;","&lt;br&gt;"),LEN('exportált formázott'!B1498)+LEN(D1498)+13,SEARCH("&lt;br&gt;",RIGHT(SUBSTITUTE(exportált!B1498,"&lt;br /&gt;","&lt;br&gt;"),LEN(SUBSTITUTE(exportált!B1498,"&lt;br /&gt;","&lt;br&gt;"))-LEN(B1498)-LEN(D1498)-13)))</f>
        <v>#VALUE!</v>
      </c>
      <c r="F1498" s="11"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1" t="str">
        <f>IF(exportált!A1499&lt;&gt;"",IFERROR(LEFT(exportált!A1499,SEARCH("&lt;br/&gt;",SUBSTITUTE(exportált!A1499,"&lt;br&gt;","&lt;br/&gt;"),1)-1),exportált!A1499),"")</f>
        <v/>
      </c>
      <c r="B1499" s="11" t="e">
        <f>LEFT(SUBSTITUTE(exportált!B1499,"&lt;br /&gt;","&lt;br&gt;"),SEARCH("&lt;br&gt;&lt;br&gt;",SUBSTITUTE(SUBSTITUTE(exportált!B1499,"&lt;br /&gt;","&lt;br&gt;"),"&lt;br /&gt;","&lt;br&gt;"),1)-1)</f>
        <v>#VALUE!</v>
      </c>
      <c r="C1499" s="11" t="e">
        <f>SUBSTITUTE(MID(SUBSTITUTE(exportált!B1499,"&lt;br /&gt;","&lt;br&gt;"),LEN('exportált formázott'!B1499)+LEN(D1499)+LEN(E1499)+LEN(F1499)+25,LEN(SUBSTITUTE(exportált!B1499,"&lt;br /&gt;","&lt;br&gt;"))-LEN(D1499)-LEN(E1499)-LEN(F1499)),"&lt;br&gt;",CHAR(10))</f>
        <v>#VALUE!</v>
      </c>
      <c r="D1499" s="11" t="e">
        <f>MID(SUBSTITUTE(exportált!B1499,"&lt;br /&gt;","&lt;br&gt;"),LEN('exportált formázott'!B1499)+9,SEARCH("&lt;br&gt;",RIGHT(SUBSTITUTE(exportált!B1499,"&lt;br /&gt;","&lt;br&gt;"),LEN(SUBSTITUTE(exportált!B1499,"&lt;br /&gt;","&lt;br&gt;"))-LEN(B1499)-8))-1)</f>
        <v>#VALUE!</v>
      </c>
      <c r="E1499" s="11" t="e">
        <f>MID(SUBSTITUTE(exportált!B1499,"&lt;br /&gt;","&lt;br&gt;"),LEN('exportált formázott'!B1499)+LEN(D1499)+13,SEARCH("&lt;br&gt;",RIGHT(SUBSTITUTE(exportált!B1499,"&lt;br /&gt;","&lt;br&gt;"),LEN(SUBSTITUTE(exportált!B1499,"&lt;br /&gt;","&lt;br&gt;"))-LEN(B1499)-LEN(D1499)-13)))</f>
        <v>#VALUE!</v>
      </c>
      <c r="F1499" s="11"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1" t="str">
        <f>IF(exportált!A1500&lt;&gt;"",IFERROR(LEFT(exportált!A1500,SEARCH("&lt;br/&gt;",SUBSTITUTE(exportált!A1500,"&lt;br&gt;","&lt;br/&gt;"),1)-1),exportált!A1500),"")</f>
        <v/>
      </c>
      <c r="B1500" s="11" t="e">
        <f>LEFT(SUBSTITUTE(exportált!B1500,"&lt;br /&gt;","&lt;br&gt;"),SEARCH("&lt;br&gt;&lt;br&gt;",SUBSTITUTE(SUBSTITUTE(exportált!B1500,"&lt;br /&gt;","&lt;br&gt;"),"&lt;br /&gt;","&lt;br&gt;"),1)-1)</f>
        <v>#VALUE!</v>
      </c>
      <c r="C1500" s="11" t="e">
        <f>SUBSTITUTE(MID(SUBSTITUTE(exportált!B1500,"&lt;br /&gt;","&lt;br&gt;"),LEN('exportált formázott'!B1500)+LEN(D1500)+LEN(E1500)+LEN(F1500)+25,LEN(SUBSTITUTE(exportált!B1500,"&lt;br /&gt;","&lt;br&gt;"))-LEN(D1500)-LEN(E1500)-LEN(F1500)),"&lt;br&gt;",CHAR(10))</f>
        <v>#VALUE!</v>
      </c>
      <c r="D1500" s="11" t="e">
        <f>MID(SUBSTITUTE(exportált!B1500,"&lt;br /&gt;","&lt;br&gt;"),LEN('exportált formázott'!B1500)+9,SEARCH("&lt;br&gt;",RIGHT(SUBSTITUTE(exportált!B1500,"&lt;br /&gt;","&lt;br&gt;"),LEN(SUBSTITUTE(exportált!B1500,"&lt;br /&gt;","&lt;br&gt;"))-LEN(B1500)-8))-1)</f>
        <v>#VALUE!</v>
      </c>
      <c r="E1500" s="11" t="e">
        <f>MID(SUBSTITUTE(exportált!B1500,"&lt;br /&gt;","&lt;br&gt;"),LEN('exportált formázott'!B1500)+LEN(D1500)+13,SEARCH("&lt;br&gt;",RIGHT(SUBSTITUTE(exportált!B1500,"&lt;br /&gt;","&lt;br&gt;"),LEN(SUBSTITUTE(exportált!B1500,"&lt;br /&gt;","&lt;br&gt;"))-LEN(B1500)-LEN(D1500)-13)))</f>
        <v>#VALUE!</v>
      </c>
      <c r="F1500" s="11"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1" t="str">
        <f>IF(exportált!A1501&lt;&gt;"",IFERROR(LEFT(exportált!A1501,SEARCH("&lt;br/&gt;",SUBSTITUTE(exportált!A1501,"&lt;br&gt;","&lt;br/&gt;"),1)-1),exportált!A1501),"")</f>
        <v/>
      </c>
      <c r="B1501" s="11" t="e">
        <f>LEFT(SUBSTITUTE(exportált!B1501,"&lt;br /&gt;","&lt;br&gt;"),SEARCH("&lt;br&gt;&lt;br&gt;",SUBSTITUTE(SUBSTITUTE(exportált!B1501,"&lt;br /&gt;","&lt;br&gt;"),"&lt;br /&gt;","&lt;br&gt;"),1)-1)</f>
        <v>#VALUE!</v>
      </c>
      <c r="C1501" s="11" t="e">
        <f>SUBSTITUTE(MID(SUBSTITUTE(exportált!B1501,"&lt;br /&gt;","&lt;br&gt;"),LEN('exportált formázott'!B1501)+LEN(D1501)+LEN(E1501)+LEN(F1501)+25,LEN(SUBSTITUTE(exportált!B1501,"&lt;br /&gt;","&lt;br&gt;"))-LEN(D1501)-LEN(E1501)-LEN(F1501)),"&lt;br&gt;",CHAR(10))</f>
        <v>#VALUE!</v>
      </c>
      <c r="D1501" s="11" t="e">
        <f>MID(SUBSTITUTE(exportált!B1501,"&lt;br /&gt;","&lt;br&gt;"),LEN('exportált formázott'!B1501)+9,SEARCH("&lt;br&gt;",RIGHT(SUBSTITUTE(exportált!B1501,"&lt;br /&gt;","&lt;br&gt;"),LEN(SUBSTITUTE(exportált!B1501,"&lt;br /&gt;","&lt;br&gt;"))-LEN(B1501)-8))-1)</f>
        <v>#VALUE!</v>
      </c>
      <c r="E1501" s="11" t="e">
        <f>MID(SUBSTITUTE(exportált!B1501,"&lt;br /&gt;","&lt;br&gt;"),LEN('exportált formázott'!B1501)+LEN(D1501)+13,SEARCH("&lt;br&gt;",RIGHT(SUBSTITUTE(exportált!B1501,"&lt;br /&gt;","&lt;br&gt;"),LEN(SUBSTITUTE(exportált!B1501,"&lt;br /&gt;","&lt;br&gt;"))-LEN(B1501)-LEN(D1501)-13)))</f>
        <v>#VALUE!</v>
      </c>
      <c r="F1501" s="11"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1" t="str">
        <f>IF(exportált!A1502&lt;&gt;"",IFERROR(LEFT(exportált!A1502,SEARCH("&lt;br/&gt;",SUBSTITUTE(exportált!A1502,"&lt;br&gt;","&lt;br/&gt;"),1)-1),exportált!A1502),"")</f>
        <v/>
      </c>
      <c r="B1502" s="11" t="e">
        <f>LEFT(SUBSTITUTE(exportált!B1502,"&lt;br /&gt;","&lt;br&gt;"),SEARCH("&lt;br&gt;&lt;br&gt;",SUBSTITUTE(SUBSTITUTE(exportált!B1502,"&lt;br /&gt;","&lt;br&gt;"),"&lt;br /&gt;","&lt;br&gt;"),1)-1)</f>
        <v>#VALUE!</v>
      </c>
      <c r="C1502" s="11" t="e">
        <f>SUBSTITUTE(MID(SUBSTITUTE(exportált!B1502,"&lt;br /&gt;","&lt;br&gt;"),LEN('exportált formázott'!B1502)+LEN(D1502)+LEN(E1502)+LEN(F1502)+25,LEN(SUBSTITUTE(exportált!B1502,"&lt;br /&gt;","&lt;br&gt;"))-LEN(D1502)-LEN(E1502)-LEN(F1502)),"&lt;br&gt;",CHAR(10))</f>
        <v>#VALUE!</v>
      </c>
      <c r="D1502" s="11" t="e">
        <f>MID(SUBSTITUTE(exportált!B1502,"&lt;br /&gt;","&lt;br&gt;"),LEN('exportált formázott'!B1502)+9,SEARCH("&lt;br&gt;",RIGHT(SUBSTITUTE(exportált!B1502,"&lt;br /&gt;","&lt;br&gt;"),LEN(SUBSTITUTE(exportált!B1502,"&lt;br /&gt;","&lt;br&gt;"))-LEN(B1502)-8))-1)</f>
        <v>#VALUE!</v>
      </c>
      <c r="E1502" s="11" t="e">
        <f>MID(SUBSTITUTE(exportált!B1502,"&lt;br /&gt;","&lt;br&gt;"),LEN('exportált formázott'!B1502)+LEN(D1502)+13,SEARCH("&lt;br&gt;",RIGHT(SUBSTITUTE(exportált!B1502,"&lt;br /&gt;","&lt;br&gt;"),LEN(SUBSTITUTE(exportált!B1502,"&lt;br /&gt;","&lt;br&gt;"))-LEN(B1502)-LEN(D1502)-13)))</f>
        <v>#VALUE!</v>
      </c>
      <c r="F1502" s="11"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1" t="str">
        <f>IF(exportált!A1503&lt;&gt;"",IFERROR(LEFT(exportált!A1503,SEARCH("&lt;br/&gt;",SUBSTITUTE(exportált!A1503,"&lt;br&gt;","&lt;br/&gt;"),1)-1),exportált!A1503),"")</f>
        <v/>
      </c>
      <c r="B1503" s="11" t="e">
        <f>LEFT(SUBSTITUTE(exportált!B1503,"&lt;br /&gt;","&lt;br&gt;"),SEARCH("&lt;br&gt;&lt;br&gt;",SUBSTITUTE(SUBSTITUTE(exportált!B1503,"&lt;br /&gt;","&lt;br&gt;"),"&lt;br /&gt;","&lt;br&gt;"),1)-1)</f>
        <v>#VALUE!</v>
      </c>
      <c r="C1503" s="11" t="e">
        <f>SUBSTITUTE(MID(SUBSTITUTE(exportált!B1503,"&lt;br /&gt;","&lt;br&gt;"),LEN('exportált formázott'!B1503)+LEN(D1503)+LEN(E1503)+LEN(F1503)+25,LEN(SUBSTITUTE(exportált!B1503,"&lt;br /&gt;","&lt;br&gt;"))-LEN(D1503)-LEN(E1503)-LEN(F1503)),"&lt;br&gt;",CHAR(10))</f>
        <v>#VALUE!</v>
      </c>
      <c r="D1503" s="11" t="e">
        <f>MID(SUBSTITUTE(exportált!B1503,"&lt;br /&gt;","&lt;br&gt;"),LEN('exportált formázott'!B1503)+9,SEARCH("&lt;br&gt;",RIGHT(SUBSTITUTE(exportált!B1503,"&lt;br /&gt;","&lt;br&gt;"),LEN(SUBSTITUTE(exportált!B1503,"&lt;br /&gt;","&lt;br&gt;"))-LEN(B1503)-8))-1)</f>
        <v>#VALUE!</v>
      </c>
      <c r="E1503" s="11" t="e">
        <f>MID(SUBSTITUTE(exportált!B1503,"&lt;br /&gt;","&lt;br&gt;"),LEN('exportált formázott'!B1503)+LEN(D1503)+13,SEARCH("&lt;br&gt;",RIGHT(SUBSTITUTE(exportált!B1503,"&lt;br /&gt;","&lt;br&gt;"),LEN(SUBSTITUTE(exportált!B1503,"&lt;br /&gt;","&lt;br&gt;"))-LEN(B1503)-LEN(D1503)-13)))</f>
        <v>#VALUE!</v>
      </c>
      <c r="F1503" s="11"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1" t="str">
        <f>IF(exportált!A1504&lt;&gt;"",IFERROR(LEFT(exportált!A1504,SEARCH("&lt;br/&gt;",SUBSTITUTE(exportált!A1504,"&lt;br&gt;","&lt;br/&gt;"),1)-1),exportált!A1504),"")</f>
        <v/>
      </c>
      <c r="B1504" s="11" t="e">
        <f>LEFT(SUBSTITUTE(exportált!B1504,"&lt;br /&gt;","&lt;br&gt;"),SEARCH("&lt;br&gt;&lt;br&gt;",SUBSTITUTE(SUBSTITUTE(exportált!B1504,"&lt;br /&gt;","&lt;br&gt;"),"&lt;br /&gt;","&lt;br&gt;"),1)-1)</f>
        <v>#VALUE!</v>
      </c>
      <c r="C1504" s="11" t="e">
        <f>SUBSTITUTE(MID(SUBSTITUTE(exportált!B1504,"&lt;br /&gt;","&lt;br&gt;"),LEN('exportált formázott'!B1504)+LEN(D1504)+LEN(E1504)+LEN(F1504)+25,LEN(SUBSTITUTE(exportált!B1504,"&lt;br /&gt;","&lt;br&gt;"))-LEN(D1504)-LEN(E1504)-LEN(F1504)),"&lt;br&gt;",CHAR(10))</f>
        <v>#VALUE!</v>
      </c>
      <c r="D1504" s="11" t="e">
        <f>MID(SUBSTITUTE(exportált!B1504,"&lt;br /&gt;","&lt;br&gt;"),LEN('exportált formázott'!B1504)+9,SEARCH("&lt;br&gt;",RIGHT(SUBSTITUTE(exportált!B1504,"&lt;br /&gt;","&lt;br&gt;"),LEN(SUBSTITUTE(exportált!B1504,"&lt;br /&gt;","&lt;br&gt;"))-LEN(B1504)-8))-1)</f>
        <v>#VALUE!</v>
      </c>
      <c r="E1504" s="11" t="e">
        <f>MID(SUBSTITUTE(exportált!B1504,"&lt;br /&gt;","&lt;br&gt;"),LEN('exportált formázott'!B1504)+LEN(D1504)+13,SEARCH("&lt;br&gt;",RIGHT(SUBSTITUTE(exportált!B1504,"&lt;br /&gt;","&lt;br&gt;"),LEN(SUBSTITUTE(exportált!B1504,"&lt;br /&gt;","&lt;br&gt;"))-LEN(B1504)-LEN(D1504)-13)))</f>
        <v>#VALUE!</v>
      </c>
      <c r="F1504" s="11"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1" t="str">
        <f>IF(exportált!A1505&lt;&gt;"",IFERROR(LEFT(exportált!A1505,SEARCH("&lt;br/&gt;",SUBSTITUTE(exportált!A1505,"&lt;br&gt;","&lt;br/&gt;"),1)-1),exportált!A1505),"")</f>
        <v/>
      </c>
      <c r="B1505" s="11" t="e">
        <f>LEFT(SUBSTITUTE(exportált!B1505,"&lt;br /&gt;","&lt;br&gt;"),SEARCH("&lt;br&gt;&lt;br&gt;",SUBSTITUTE(SUBSTITUTE(exportált!B1505,"&lt;br /&gt;","&lt;br&gt;"),"&lt;br /&gt;","&lt;br&gt;"),1)-1)</f>
        <v>#VALUE!</v>
      </c>
      <c r="C1505" s="11" t="e">
        <f>SUBSTITUTE(MID(SUBSTITUTE(exportált!B1505,"&lt;br /&gt;","&lt;br&gt;"),LEN('exportált formázott'!B1505)+LEN(D1505)+LEN(E1505)+LEN(F1505)+25,LEN(SUBSTITUTE(exportált!B1505,"&lt;br /&gt;","&lt;br&gt;"))-LEN(D1505)-LEN(E1505)-LEN(F1505)),"&lt;br&gt;",CHAR(10))</f>
        <v>#VALUE!</v>
      </c>
      <c r="D1505" s="11" t="e">
        <f>MID(SUBSTITUTE(exportált!B1505,"&lt;br /&gt;","&lt;br&gt;"),LEN('exportált formázott'!B1505)+9,SEARCH("&lt;br&gt;",RIGHT(SUBSTITUTE(exportált!B1505,"&lt;br /&gt;","&lt;br&gt;"),LEN(SUBSTITUTE(exportált!B1505,"&lt;br /&gt;","&lt;br&gt;"))-LEN(B1505)-8))-1)</f>
        <v>#VALUE!</v>
      </c>
      <c r="E1505" s="11" t="e">
        <f>MID(SUBSTITUTE(exportált!B1505,"&lt;br /&gt;","&lt;br&gt;"),LEN('exportált formázott'!B1505)+LEN(D1505)+13,SEARCH("&lt;br&gt;",RIGHT(SUBSTITUTE(exportált!B1505,"&lt;br /&gt;","&lt;br&gt;"),LEN(SUBSTITUTE(exportált!B1505,"&lt;br /&gt;","&lt;br&gt;"))-LEN(B1505)-LEN(D1505)-13)))</f>
        <v>#VALUE!</v>
      </c>
      <c r="F1505" s="11"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1" t="str">
        <f>IF(exportált!A1506&lt;&gt;"",IFERROR(LEFT(exportált!A1506,SEARCH("&lt;br/&gt;",SUBSTITUTE(exportált!A1506,"&lt;br&gt;","&lt;br/&gt;"),1)-1),exportált!A1506),"")</f>
        <v/>
      </c>
      <c r="B1506" s="11" t="e">
        <f>LEFT(SUBSTITUTE(exportált!B1506,"&lt;br /&gt;","&lt;br&gt;"),SEARCH("&lt;br&gt;&lt;br&gt;",SUBSTITUTE(SUBSTITUTE(exportált!B1506,"&lt;br /&gt;","&lt;br&gt;"),"&lt;br /&gt;","&lt;br&gt;"),1)-1)</f>
        <v>#VALUE!</v>
      </c>
      <c r="C1506" s="11" t="e">
        <f>SUBSTITUTE(MID(SUBSTITUTE(exportált!B1506,"&lt;br /&gt;","&lt;br&gt;"),LEN('exportált formázott'!B1506)+LEN(D1506)+LEN(E1506)+LEN(F1506)+25,LEN(SUBSTITUTE(exportált!B1506,"&lt;br /&gt;","&lt;br&gt;"))-LEN(D1506)-LEN(E1506)-LEN(F1506)),"&lt;br&gt;",CHAR(10))</f>
        <v>#VALUE!</v>
      </c>
      <c r="D1506" s="11" t="e">
        <f>MID(SUBSTITUTE(exportált!B1506,"&lt;br /&gt;","&lt;br&gt;"),LEN('exportált formázott'!B1506)+9,SEARCH("&lt;br&gt;",RIGHT(SUBSTITUTE(exportált!B1506,"&lt;br /&gt;","&lt;br&gt;"),LEN(SUBSTITUTE(exportált!B1506,"&lt;br /&gt;","&lt;br&gt;"))-LEN(B1506)-8))-1)</f>
        <v>#VALUE!</v>
      </c>
      <c r="E1506" s="11" t="e">
        <f>MID(SUBSTITUTE(exportált!B1506,"&lt;br /&gt;","&lt;br&gt;"),LEN('exportált formázott'!B1506)+LEN(D1506)+13,SEARCH("&lt;br&gt;",RIGHT(SUBSTITUTE(exportált!B1506,"&lt;br /&gt;","&lt;br&gt;"),LEN(SUBSTITUTE(exportált!B1506,"&lt;br /&gt;","&lt;br&gt;"))-LEN(B1506)-LEN(D1506)-13)))</f>
        <v>#VALUE!</v>
      </c>
      <c r="F1506" s="11"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1" t="str">
        <f>IF(exportált!A1507&lt;&gt;"",IFERROR(LEFT(exportált!A1507,SEARCH("&lt;br/&gt;",SUBSTITUTE(exportált!A1507,"&lt;br&gt;","&lt;br/&gt;"),1)-1),exportált!A1507),"")</f>
        <v/>
      </c>
      <c r="B1507" s="11" t="e">
        <f>LEFT(SUBSTITUTE(exportált!B1507,"&lt;br /&gt;","&lt;br&gt;"),SEARCH("&lt;br&gt;&lt;br&gt;",SUBSTITUTE(SUBSTITUTE(exportált!B1507,"&lt;br /&gt;","&lt;br&gt;"),"&lt;br /&gt;","&lt;br&gt;"),1)-1)</f>
        <v>#VALUE!</v>
      </c>
      <c r="C1507" s="11" t="e">
        <f>SUBSTITUTE(MID(SUBSTITUTE(exportált!B1507,"&lt;br /&gt;","&lt;br&gt;"),LEN('exportált formázott'!B1507)+LEN(D1507)+LEN(E1507)+LEN(F1507)+25,LEN(SUBSTITUTE(exportált!B1507,"&lt;br /&gt;","&lt;br&gt;"))-LEN(D1507)-LEN(E1507)-LEN(F1507)),"&lt;br&gt;",CHAR(10))</f>
        <v>#VALUE!</v>
      </c>
      <c r="D1507" s="11" t="e">
        <f>MID(SUBSTITUTE(exportált!B1507,"&lt;br /&gt;","&lt;br&gt;"),LEN('exportált formázott'!B1507)+9,SEARCH("&lt;br&gt;",RIGHT(SUBSTITUTE(exportált!B1507,"&lt;br /&gt;","&lt;br&gt;"),LEN(SUBSTITUTE(exportált!B1507,"&lt;br /&gt;","&lt;br&gt;"))-LEN(B1507)-8))-1)</f>
        <v>#VALUE!</v>
      </c>
      <c r="E1507" s="11" t="e">
        <f>MID(SUBSTITUTE(exportált!B1507,"&lt;br /&gt;","&lt;br&gt;"),LEN('exportált formázott'!B1507)+LEN(D1507)+13,SEARCH("&lt;br&gt;",RIGHT(SUBSTITUTE(exportált!B1507,"&lt;br /&gt;","&lt;br&gt;"),LEN(SUBSTITUTE(exportált!B1507,"&lt;br /&gt;","&lt;br&gt;"))-LEN(B1507)-LEN(D1507)-13)))</f>
        <v>#VALUE!</v>
      </c>
      <c r="F1507" s="11"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1" t="str">
        <f>IF(exportált!A1508&lt;&gt;"",IFERROR(LEFT(exportált!A1508,SEARCH("&lt;br/&gt;",SUBSTITUTE(exportált!A1508,"&lt;br&gt;","&lt;br/&gt;"),1)-1),exportált!A1508),"")</f>
        <v/>
      </c>
      <c r="B1508" s="11" t="e">
        <f>LEFT(SUBSTITUTE(exportált!B1508,"&lt;br /&gt;","&lt;br&gt;"),SEARCH("&lt;br&gt;&lt;br&gt;",SUBSTITUTE(SUBSTITUTE(exportált!B1508,"&lt;br /&gt;","&lt;br&gt;"),"&lt;br /&gt;","&lt;br&gt;"),1)-1)</f>
        <v>#VALUE!</v>
      </c>
      <c r="C1508" s="11" t="e">
        <f>SUBSTITUTE(MID(SUBSTITUTE(exportált!B1508,"&lt;br /&gt;","&lt;br&gt;"),LEN('exportált formázott'!B1508)+LEN(D1508)+LEN(E1508)+LEN(F1508)+25,LEN(SUBSTITUTE(exportált!B1508,"&lt;br /&gt;","&lt;br&gt;"))-LEN(D1508)-LEN(E1508)-LEN(F1508)),"&lt;br&gt;",CHAR(10))</f>
        <v>#VALUE!</v>
      </c>
      <c r="D1508" s="11" t="e">
        <f>MID(SUBSTITUTE(exportált!B1508,"&lt;br /&gt;","&lt;br&gt;"),LEN('exportált formázott'!B1508)+9,SEARCH("&lt;br&gt;",RIGHT(SUBSTITUTE(exportált!B1508,"&lt;br /&gt;","&lt;br&gt;"),LEN(SUBSTITUTE(exportált!B1508,"&lt;br /&gt;","&lt;br&gt;"))-LEN(B1508)-8))-1)</f>
        <v>#VALUE!</v>
      </c>
      <c r="E1508" s="11" t="e">
        <f>MID(SUBSTITUTE(exportált!B1508,"&lt;br /&gt;","&lt;br&gt;"),LEN('exportált formázott'!B1508)+LEN(D1508)+13,SEARCH("&lt;br&gt;",RIGHT(SUBSTITUTE(exportált!B1508,"&lt;br /&gt;","&lt;br&gt;"),LEN(SUBSTITUTE(exportált!B1508,"&lt;br /&gt;","&lt;br&gt;"))-LEN(B1508)-LEN(D1508)-13)))</f>
        <v>#VALUE!</v>
      </c>
      <c r="F1508" s="11"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1" t="str">
        <f>IF(exportált!A1509&lt;&gt;"",IFERROR(LEFT(exportált!A1509,SEARCH("&lt;br/&gt;",SUBSTITUTE(exportált!A1509,"&lt;br&gt;","&lt;br/&gt;"),1)-1),exportált!A1509),"")</f>
        <v/>
      </c>
      <c r="B1509" s="11" t="e">
        <f>LEFT(SUBSTITUTE(exportált!B1509,"&lt;br /&gt;","&lt;br&gt;"),SEARCH("&lt;br&gt;&lt;br&gt;",SUBSTITUTE(SUBSTITUTE(exportált!B1509,"&lt;br /&gt;","&lt;br&gt;"),"&lt;br /&gt;","&lt;br&gt;"),1)-1)</f>
        <v>#VALUE!</v>
      </c>
      <c r="C1509" s="11" t="e">
        <f>SUBSTITUTE(MID(SUBSTITUTE(exportált!B1509,"&lt;br /&gt;","&lt;br&gt;"),LEN('exportált formázott'!B1509)+LEN(D1509)+LEN(E1509)+LEN(F1509)+25,LEN(SUBSTITUTE(exportált!B1509,"&lt;br /&gt;","&lt;br&gt;"))-LEN(D1509)-LEN(E1509)-LEN(F1509)),"&lt;br&gt;",CHAR(10))</f>
        <v>#VALUE!</v>
      </c>
      <c r="D1509" s="11" t="e">
        <f>MID(SUBSTITUTE(exportált!B1509,"&lt;br /&gt;","&lt;br&gt;"),LEN('exportált formázott'!B1509)+9,SEARCH("&lt;br&gt;",RIGHT(SUBSTITUTE(exportált!B1509,"&lt;br /&gt;","&lt;br&gt;"),LEN(SUBSTITUTE(exportált!B1509,"&lt;br /&gt;","&lt;br&gt;"))-LEN(B1509)-8))-1)</f>
        <v>#VALUE!</v>
      </c>
      <c r="E1509" s="11" t="e">
        <f>MID(SUBSTITUTE(exportált!B1509,"&lt;br /&gt;","&lt;br&gt;"),LEN('exportált formázott'!B1509)+LEN(D1509)+13,SEARCH("&lt;br&gt;",RIGHT(SUBSTITUTE(exportált!B1509,"&lt;br /&gt;","&lt;br&gt;"),LEN(SUBSTITUTE(exportált!B1509,"&lt;br /&gt;","&lt;br&gt;"))-LEN(B1509)-LEN(D1509)-13)))</f>
        <v>#VALUE!</v>
      </c>
      <c r="F1509" s="11"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1" t="str">
        <f>IF(exportált!A1510&lt;&gt;"",IFERROR(LEFT(exportált!A1510,SEARCH("&lt;br/&gt;",SUBSTITUTE(exportált!A1510,"&lt;br&gt;","&lt;br/&gt;"),1)-1),exportált!A1510),"")</f>
        <v/>
      </c>
      <c r="B1510" s="11" t="e">
        <f>LEFT(SUBSTITUTE(exportált!B1510,"&lt;br /&gt;","&lt;br&gt;"),SEARCH("&lt;br&gt;&lt;br&gt;",SUBSTITUTE(SUBSTITUTE(exportált!B1510,"&lt;br /&gt;","&lt;br&gt;"),"&lt;br /&gt;","&lt;br&gt;"),1)-1)</f>
        <v>#VALUE!</v>
      </c>
      <c r="C1510" s="11" t="e">
        <f>SUBSTITUTE(MID(SUBSTITUTE(exportált!B1510,"&lt;br /&gt;","&lt;br&gt;"),LEN('exportált formázott'!B1510)+LEN(D1510)+LEN(E1510)+LEN(F1510)+25,LEN(SUBSTITUTE(exportált!B1510,"&lt;br /&gt;","&lt;br&gt;"))-LEN(D1510)-LEN(E1510)-LEN(F1510)),"&lt;br&gt;",CHAR(10))</f>
        <v>#VALUE!</v>
      </c>
      <c r="D1510" s="11" t="e">
        <f>MID(SUBSTITUTE(exportált!B1510,"&lt;br /&gt;","&lt;br&gt;"),LEN('exportált formázott'!B1510)+9,SEARCH("&lt;br&gt;",RIGHT(SUBSTITUTE(exportált!B1510,"&lt;br /&gt;","&lt;br&gt;"),LEN(SUBSTITUTE(exportált!B1510,"&lt;br /&gt;","&lt;br&gt;"))-LEN(B1510)-8))-1)</f>
        <v>#VALUE!</v>
      </c>
      <c r="E1510" s="11" t="e">
        <f>MID(SUBSTITUTE(exportált!B1510,"&lt;br /&gt;","&lt;br&gt;"),LEN('exportált formázott'!B1510)+LEN(D1510)+13,SEARCH("&lt;br&gt;",RIGHT(SUBSTITUTE(exportált!B1510,"&lt;br /&gt;","&lt;br&gt;"),LEN(SUBSTITUTE(exportált!B1510,"&lt;br /&gt;","&lt;br&gt;"))-LEN(B1510)-LEN(D1510)-13)))</f>
        <v>#VALUE!</v>
      </c>
      <c r="F1510" s="11"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1" t="str">
        <f>IF(exportált!A1511&lt;&gt;"",IFERROR(LEFT(exportált!A1511,SEARCH("&lt;br/&gt;",SUBSTITUTE(exportált!A1511,"&lt;br&gt;","&lt;br/&gt;"),1)-1),exportált!A1511),"")</f>
        <v/>
      </c>
      <c r="B1511" s="11" t="e">
        <f>LEFT(SUBSTITUTE(exportált!B1511,"&lt;br /&gt;","&lt;br&gt;"),SEARCH("&lt;br&gt;&lt;br&gt;",SUBSTITUTE(SUBSTITUTE(exportált!B1511,"&lt;br /&gt;","&lt;br&gt;"),"&lt;br /&gt;","&lt;br&gt;"),1)-1)</f>
        <v>#VALUE!</v>
      </c>
      <c r="C1511" s="11" t="e">
        <f>SUBSTITUTE(MID(SUBSTITUTE(exportált!B1511,"&lt;br /&gt;","&lt;br&gt;"),LEN('exportált formázott'!B1511)+LEN(D1511)+LEN(E1511)+LEN(F1511)+25,LEN(SUBSTITUTE(exportált!B1511,"&lt;br /&gt;","&lt;br&gt;"))-LEN(D1511)-LEN(E1511)-LEN(F1511)),"&lt;br&gt;",CHAR(10))</f>
        <v>#VALUE!</v>
      </c>
      <c r="D1511" s="11" t="e">
        <f>MID(SUBSTITUTE(exportált!B1511,"&lt;br /&gt;","&lt;br&gt;"),LEN('exportált formázott'!B1511)+9,SEARCH("&lt;br&gt;",RIGHT(SUBSTITUTE(exportált!B1511,"&lt;br /&gt;","&lt;br&gt;"),LEN(SUBSTITUTE(exportált!B1511,"&lt;br /&gt;","&lt;br&gt;"))-LEN(B1511)-8))-1)</f>
        <v>#VALUE!</v>
      </c>
      <c r="E1511" s="11" t="e">
        <f>MID(SUBSTITUTE(exportált!B1511,"&lt;br /&gt;","&lt;br&gt;"),LEN('exportált formázott'!B1511)+LEN(D1511)+13,SEARCH("&lt;br&gt;",RIGHT(SUBSTITUTE(exportált!B1511,"&lt;br /&gt;","&lt;br&gt;"),LEN(SUBSTITUTE(exportált!B1511,"&lt;br /&gt;","&lt;br&gt;"))-LEN(B1511)-LEN(D1511)-13)))</f>
        <v>#VALUE!</v>
      </c>
      <c r="F1511" s="11"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1" t="str">
        <f>IF(exportált!A1512&lt;&gt;"",IFERROR(LEFT(exportált!A1512,SEARCH("&lt;br/&gt;",SUBSTITUTE(exportált!A1512,"&lt;br&gt;","&lt;br/&gt;"),1)-1),exportált!A1512),"")</f>
        <v/>
      </c>
      <c r="B1512" s="11" t="e">
        <f>LEFT(SUBSTITUTE(exportált!B1512,"&lt;br /&gt;","&lt;br&gt;"),SEARCH("&lt;br&gt;&lt;br&gt;",SUBSTITUTE(SUBSTITUTE(exportált!B1512,"&lt;br /&gt;","&lt;br&gt;"),"&lt;br /&gt;","&lt;br&gt;"),1)-1)</f>
        <v>#VALUE!</v>
      </c>
      <c r="C1512" s="11" t="e">
        <f>SUBSTITUTE(MID(SUBSTITUTE(exportált!B1512,"&lt;br /&gt;","&lt;br&gt;"),LEN('exportált formázott'!B1512)+LEN(D1512)+LEN(E1512)+LEN(F1512)+25,LEN(SUBSTITUTE(exportált!B1512,"&lt;br /&gt;","&lt;br&gt;"))-LEN(D1512)-LEN(E1512)-LEN(F1512)),"&lt;br&gt;",CHAR(10))</f>
        <v>#VALUE!</v>
      </c>
      <c r="D1512" s="11" t="e">
        <f>MID(SUBSTITUTE(exportált!B1512,"&lt;br /&gt;","&lt;br&gt;"),LEN('exportált formázott'!B1512)+9,SEARCH("&lt;br&gt;",RIGHT(SUBSTITUTE(exportált!B1512,"&lt;br /&gt;","&lt;br&gt;"),LEN(SUBSTITUTE(exportált!B1512,"&lt;br /&gt;","&lt;br&gt;"))-LEN(B1512)-8))-1)</f>
        <v>#VALUE!</v>
      </c>
      <c r="E1512" s="11" t="e">
        <f>MID(SUBSTITUTE(exportált!B1512,"&lt;br /&gt;","&lt;br&gt;"),LEN('exportált formázott'!B1512)+LEN(D1512)+13,SEARCH("&lt;br&gt;",RIGHT(SUBSTITUTE(exportált!B1512,"&lt;br /&gt;","&lt;br&gt;"),LEN(SUBSTITUTE(exportált!B1512,"&lt;br /&gt;","&lt;br&gt;"))-LEN(B1512)-LEN(D1512)-13)))</f>
        <v>#VALUE!</v>
      </c>
      <c r="F1512" s="11"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1" t="str">
        <f>IF(exportált!A1513&lt;&gt;"",IFERROR(LEFT(exportált!A1513,SEARCH("&lt;br/&gt;",SUBSTITUTE(exportált!A1513,"&lt;br&gt;","&lt;br/&gt;"),1)-1),exportált!A1513),"")</f>
        <v/>
      </c>
      <c r="B1513" s="11" t="e">
        <f>LEFT(SUBSTITUTE(exportált!B1513,"&lt;br /&gt;","&lt;br&gt;"),SEARCH("&lt;br&gt;&lt;br&gt;",SUBSTITUTE(SUBSTITUTE(exportált!B1513,"&lt;br /&gt;","&lt;br&gt;"),"&lt;br /&gt;","&lt;br&gt;"),1)-1)</f>
        <v>#VALUE!</v>
      </c>
      <c r="C1513" s="11" t="e">
        <f>SUBSTITUTE(MID(SUBSTITUTE(exportált!B1513,"&lt;br /&gt;","&lt;br&gt;"),LEN('exportált formázott'!B1513)+LEN(D1513)+LEN(E1513)+LEN(F1513)+25,LEN(SUBSTITUTE(exportált!B1513,"&lt;br /&gt;","&lt;br&gt;"))-LEN(D1513)-LEN(E1513)-LEN(F1513)),"&lt;br&gt;",CHAR(10))</f>
        <v>#VALUE!</v>
      </c>
      <c r="D1513" s="11" t="e">
        <f>MID(SUBSTITUTE(exportált!B1513,"&lt;br /&gt;","&lt;br&gt;"),LEN('exportált formázott'!B1513)+9,SEARCH("&lt;br&gt;",RIGHT(SUBSTITUTE(exportált!B1513,"&lt;br /&gt;","&lt;br&gt;"),LEN(SUBSTITUTE(exportált!B1513,"&lt;br /&gt;","&lt;br&gt;"))-LEN(B1513)-8))-1)</f>
        <v>#VALUE!</v>
      </c>
      <c r="E1513" s="11" t="e">
        <f>MID(SUBSTITUTE(exportált!B1513,"&lt;br /&gt;","&lt;br&gt;"),LEN('exportált formázott'!B1513)+LEN(D1513)+13,SEARCH("&lt;br&gt;",RIGHT(SUBSTITUTE(exportált!B1513,"&lt;br /&gt;","&lt;br&gt;"),LEN(SUBSTITUTE(exportált!B1513,"&lt;br /&gt;","&lt;br&gt;"))-LEN(B1513)-LEN(D1513)-13)))</f>
        <v>#VALUE!</v>
      </c>
      <c r="F1513" s="11"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1" t="str">
        <f>IF(exportált!A1514&lt;&gt;"",IFERROR(LEFT(exportált!A1514,SEARCH("&lt;br/&gt;",SUBSTITUTE(exportált!A1514,"&lt;br&gt;","&lt;br/&gt;"),1)-1),exportált!A1514),"")</f>
        <v/>
      </c>
      <c r="B1514" s="11" t="e">
        <f>LEFT(SUBSTITUTE(exportált!B1514,"&lt;br /&gt;","&lt;br&gt;"),SEARCH("&lt;br&gt;&lt;br&gt;",SUBSTITUTE(SUBSTITUTE(exportált!B1514,"&lt;br /&gt;","&lt;br&gt;"),"&lt;br /&gt;","&lt;br&gt;"),1)-1)</f>
        <v>#VALUE!</v>
      </c>
      <c r="C1514" s="11" t="e">
        <f>SUBSTITUTE(MID(SUBSTITUTE(exportált!B1514,"&lt;br /&gt;","&lt;br&gt;"),LEN('exportált formázott'!B1514)+LEN(D1514)+LEN(E1514)+LEN(F1514)+25,LEN(SUBSTITUTE(exportált!B1514,"&lt;br /&gt;","&lt;br&gt;"))-LEN(D1514)-LEN(E1514)-LEN(F1514)),"&lt;br&gt;",CHAR(10))</f>
        <v>#VALUE!</v>
      </c>
      <c r="D1514" s="11" t="e">
        <f>MID(SUBSTITUTE(exportált!B1514,"&lt;br /&gt;","&lt;br&gt;"),LEN('exportált formázott'!B1514)+9,SEARCH("&lt;br&gt;",RIGHT(SUBSTITUTE(exportált!B1514,"&lt;br /&gt;","&lt;br&gt;"),LEN(SUBSTITUTE(exportált!B1514,"&lt;br /&gt;","&lt;br&gt;"))-LEN(B1514)-8))-1)</f>
        <v>#VALUE!</v>
      </c>
      <c r="E1514" s="11" t="e">
        <f>MID(SUBSTITUTE(exportált!B1514,"&lt;br /&gt;","&lt;br&gt;"),LEN('exportált formázott'!B1514)+LEN(D1514)+13,SEARCH("&lt;br&gt;",RIGHT(SUBSTITUTE(exportált!B1514,"&lt;br /&gt;","&lt;br&gt;"),LEN(SUBSTITUTE(exportált!B1514,"&lt;br /&gt;","&lt;br&gt;"))-LEN(B1514)-LEN(D1514)-13)))</f>
        <v>#VALUE!</v>
      </c>
      <c r="F1514" s="11"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1" t="str">
        <f>IF(exportált!A1515&lt;&gt;"",IFERROR(LEFT(exportált!A1515,SEARCH("&lt;br/&gt;",SUBSTITUTE(exportált!A1515,"&lt;br&gt;","&lt;br/&gt;"),1)-1),exportált!A1515),"")</f>
        <v/>
      </c>
      <c r="B1515" s="11" t="e">
        <f>LEFT(SUBSTITUTE(exportált!B1515,"&lt;br /&gt;","&lt;br&gt;"),SEARCH("&lt;br&gt;&lt;br&gt;",SUBSTITUTE(SUBSTITUTE(exportált!B1515,"&lt;br /&gt;","&lt;br&gt;"),"&lt;br /&gt;","&lt;br&gt;"),1)-1)</f>
        <v>#VALUE!</v>
      </c>
      <c r="C1515" s="11" t="e">
        <f>SUBSTITUTE(MID(SUBSTITUTE(exportált!B1515,"&lt;br /&gt;","&lt;br&gt;"),LEN('exportált formázott'!B1515)+LEN(D1515)+LEN(E1515)+LEN(F1515)+25,LEN(SUBSTITUTE(exportált!B1515,"&lt;br /&gt;","&lt;br&gt;"))-LEN(D1515)-LEN(E1515)-LEN(F1515)),"&lt;br&gt;",CHAR(10))</f>
        <v>#VALUE!</v>
      </c>
      <c r="D1515" s="11" t="e">
        <f>MID(SUBSTITUTE(exportált!B1515,"&lt;br /&gt;","&lt;br&gt;"),LEN('exportált formázott'!B1515)+9,SEARCH("&lt;br&gt;",RIGHT(SUBSTITUTE(exportált!B1515,"&lt;br /&gt;","&lt;br&gt;"),LEN(SUBSTITUTE(exportált!B1515,"&lt;br /&gt;","&lt;br&gt;"))-LEN(B1515)-8))-1)</f>
        <v>#VALUE!</v>
      </c>
      <c r="E1515" s="11" t="e">
        <f>MID(SUBSTITUTE(exportált!B1515,"&lt;br /&gt;","&lt;br&gt;"),LEN('exportált formázott'!B1515)+LEN(D1515)+13,SEARCH("&lt;br&gt;",RIGHT(SUBSTITUTE(exportált!B1515,"&lt;br /&gt;","&lt;br&gt;"),LEN(SUBSTITUTE(exportált!B1515,"&lt;br /&gt;","&lt;br&gt;"))-LEN(B1515)-LEN(D1515)-13)))</f>
        <v>#VALUE!</v>
      </c>
      <c r="F1515" s="11"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1" t="str">
        <f>IF(exportált!A1516&lt;&gt;"",IFERROR(LEFT(exportált!A1516,SEARCH("&lt;br/&gt;",SUBSTITUTE(exportált!A1516,"&lt;br&gt;","&lt;br/&gt;"),1)-1),exportált!A1516),"")</f>
        <v/>
      </c>
      <c r="B1516" s="11" t="e">
        <f>LEFT(SUBSTITUTE(exportált!B1516,"&lt;br /&gt;","&lt;br&gt;"),SEARCH("&lt;br&gt;&lt;br&gt;",SUBSTITUTE(SUBSTITUTE(exportált!B1516,"&lt;br /&gt;","&lt;br&gt;"),"&lt;br /&gt;","&lt;br&gt;"),1)-1)</f>
        <v>#VALUE!</v>
      </c>
      <c r="C1516" s="11" t="e">
        <f>SUBSTITUTE(MID(SUBSTITUTE(exportált!B1516,"&lt;br /&gt;","&lt;br&gt;"),LEN('exportált formázott'!B1516)+LEN(D1516)+LEN(E1516)+LEN(F1516)+25,LEN(SUBSTITUTE(exportált!B1516,"&lt;br /&gt;","&lt;br&gt;"))-LEN(D1516)-LEN(E1516)-LEN(F1516)),"&lt;br&gt;",CHAR(10))</f>
        <v>#VALUE!</v>
      </c>
      <c r="D1516" s="11" t="e">
        <f>MID(SUBSTITUTE(exportált!B1516,"&lt;br /&gt;","&lt;br&gt;"),LEN('exportált formázott'!B1516)+9,SEARCH("&lt;br&gt;",RIGHT(SUBSTITUTE(exportált!B1516,"&lt;br /&gt;","&lt;br&gt;"),LEN(SUBSTITUTE(exportált!B1516,"&lt;br /&gt;","&lt;br&gt;"))-LEN(B1516)-8))-1)</f>
        <v>#VALUE!</v>
      </c>
      <c r="E1516" s="11" t="e">
        <f>MID(SUBSTITUTE(exportált!B1516,"&lt;br /&gt;","&lt;br&gt;"),LEN('exportált formázott'!B1516)+LEN(D1516)+13,SEARCH("&lt;br&gt;",RIGHT(SUBSTITUTE(exportált!B1516,"&lt;br /&gt;","&lt;br&gt;"),LEN(SUBSTITUTE(exportált!B1516,"&lt;br /&gt;","&lt;br&gt;"))-LEN(B1516)-LEN(D1516)-13)))</f>
        <v>#VALUE!</v>
      </c>
      <c r="F1516" s="11"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1" t="str">
        <f>IF(exportált!A1517&lt;&gt;"",IFERROR(LEFT(exportált!A1517,SEARCH("&lt;br/&gt;",SUBSTITUTE(exportált!A1517,"&lt;br&gt;","&lt;br/&gt;"),1)-1),exportált!A1517),"")</f>
        <v/>
      </c>
      <c r="B1517" s="11" t="e">
        <f>LEFT(SUBSTITUTE(exportált!B1517,"&lt;br /&gt;","&lt;br&gt;"),SEARCH("&lt;br&gt;&lt;br&gt;",SUBSTITUTE(SUBSTITUTE(exportált!B1517,"&lt;br /&gt;","&lt;br&gt;"),"&lt;br /&gt;","&lt;br&gt;"),1)-1)</f>
        <v>#VALUE!</v>
      </c>
      <c r="C1517" s="11" t="e">
        <f>SUBSTITUTE(MID(SUBSTITUTE(exportált!B1517,"&lt;br /&gt;","&lt;br&gt;"),LEN('exportált formázott'!B1517)+LEN(D1517)+LEN(E1517)+LEN(F1517)+25,LEN(SUBSTITUTE(exportált!B1517,"&lt;br /&gt;","&lt;br&gt;"))-LEN(D1517)-LEN(E1517)-LEN(F1517)),"&lt;br&gt;",CHAR(10))</f>
        <v>#VALUE!</v>
      </c>
      <c r="D1517" s="11" t="e">
        <f>MID(SUBSTITUTE(exportált!B1517,"&lt;br /&gt;","&lt;br&gt;"),LEN('exportált formázott'!B1517)+9,SEARCH("&lt;br&gt;",RIGHT(SUBSTITUTE(exportált!B1517,"&lt;br /&gt;","&lt;br&gt;"),LEN(SUBSTITUTE(exportált!B1517,"&lt;br /&gt;","&lt;br&gt;"))-LEN(B1517)-8))-1)</f>
        <v>#VALUE!</v>
      </c>
      <c r="E1517" s="11" t="e">
        <f>MID(SUBSTITUTE(exportált!B1517,"&lt;br /&gt;","&lt;br&gt;"),LEN('exportált formázott'!B1517)+LEN(D1517)+13,SEARCH("&lt;br&gt;",RIGHT(SUBSTITUTE(exportált!B1517,"&lt;br /&gt;","&lt;br&gt;"),LEN(SUBSTITUTE(exportált!B1517,"&lt;br /&gt;","&lt;br&gt;"))-LEN(B1517)-LEN(D1517)-13)))</f>
        <v>#VALUE!</v>
      </c>
      <c r="F1517" s="11"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1" t="str">
        <f>IF(exportált!A1518&lt;&gt;"",IFERROR(LEFT(exportált!A1518,SEARCH("&lt;br/&gt;",SUBSTITUTE(exportált!A1518,"&lt;br&gt;","&lt;br/&gt;"),1)-1),exportált!A1518),"")</f>
        <v/>
      </c>
      <c r="B1518" s="11" t="e">
        <f>LEFT(SUBSTITUTE(exportált!B1518,"&lt;br /&gt;","&lt;br&gt;"),SEARCH("&lt;br&gt;&lt;br&gt;",SUBSTITUTE(SUBSTITUTE(exportált!B1518,"&lt;br /&gt;","&lt;br&gt;"),"&lt;br /&gt;","&lt;br&gt;"),1)-1)</f>
        <v>#VALUE!</v>
      </c>
      <c r="C1518" s="11" t="e">
        <f>SUBSTITUTE(MID(SUBSTITUTE(exportált!B1518,"&lt;br /&gt;","&lt;br&gt;"),LEN('exportált formázott'!B1518)+LEN(D1518)+LEN(E1518)+LEN(F1518)+25,LEN(SUBSTITUTE(exportált!B1518,"&lt;br /&gt;","&lt;br&gt;"))-LEN(D1518)-LEN(E1518)-LEN(F1518)),"&lt;br&gt;",CHAR(10))</f>
        <v>#VALUE!</v>
      </c>
      <c r="D1518" s="11" t="e">
        <f>MID(SUBSTITUTE(exportált!B1518,"&lt;br /&gt;","&lt;br&gt;"),LEN('exportált formázott'!B1518)+9,SEARCH("&lt;br&gt;",RIGHT(SUBSTITUTE(exportált!B1518,"&lt;br /&gt;","&lt;br&gt;"),LEN(SUBSTITUTE(exportált!B1518,"&lt;br /&gt;","&lt;br&gt;"))-LEN(B1518)-8))-1)</f>
        <v>#VALUE!</v>
      </c>
      <c r="E1518" s="11" t="e">
        <f>MID(SUBSTITUTE(exportált!B1518,"&lt;br /&gt;","&lt;br&gt;"),LEN('exportált formázott'!B1518)+LEN(D1518)+13,SEARCH("&lt;br&gt;",RIGHT(SUBSTITUTE(exportált!B1518,"&lt;br /&gt;","&lt;br&gt;"),LEN(SUBSTITUTE(exportált!B1518,"&lt;br /&gt;","&lt;br&gt;"))-LEN(B1518)-LEN(D1518)-13)))</f>
        <v>#VALUE!</v>
      </c>
      <c r="F1518" s="11"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1" t="str">
        <f>IF(exportált!A1519&lt;&gt;"",IFERROR(LEFT(exportált!A1519,SEARCH("&lt;br/&gt;",SUBSTITUTE(exportált!A1519,"&lt;br&gt;","&lt;br/&gt;"),1)-1),exportált!A1519),"")</f>
        <v/>
      </c>
      <c r="B1519" s="11" t="e">
        <f>LEFT(SUBSTITUTE(exportált!B1519,"&lt;br /&gt;","&lt;br&gt;"),SEARCH("&lt;br&gt;&lt;br&gt;",SUBSTITUTE(SUBSTITUTE(exportált!B1519,"&lt;br /&gt;","&lt;br&gt;"),"&lt;br /&gt;","&lt;br&gt;"),1)-1)</f>
        <v>#VALUE!</v>
      </c>
      <c r="C1519" s="11" t="e">
        <f>SUBSTITUTE(MID(SUBSTITUTE(exportált!B1519,"&lt;br /&gt;","&lt;br&gt;"),LEN('exportált formázott'!B1519)+LEN(D1519)+LEN(E1519)+LEN(F1519)+25,LEN(SUBSTITUTE(exportált!B1519,"&lt;br /&gt;","&lt;br&gt;"))-LEN(D1519)-LEN(E1519)-LEN(F1519)),"&lt;br&gt;",CHAR(10))</f>
        <v>#VALUE!</v>
      </c>
      <c r="D1519" s="11" t="e">
        <f>MID(SUBSTITUTE(exportált!B1519,"&lt;br /&gt;","&lt;br&gt;"),LEN('exportált formázott'!B1519)+9,SEARCH("&lt;br&gt;",RIGHT(SUBSTITUTE(exportált!B1519,"&lt;br /&gt;","&lt;br&gt;"),LEN(SUBSTITUTE(exportált!B1519,"&lt;br /&gt;","&lt;br&gt;"))-LEN(B1519)-8))-1)</f>
        <v>#VALUE!</v>
      </c>
      <c r="E1519" s="11" t="e">
        <f>MID(SUBSTITUTE(exportált!B1519,"&lt;br /&gt;","&lt;br&gt;"),LEN('exportált formázott'!B1519)+LEN(D1519)+13,SEARCH("&lt;br&gt;",RIGHT(SUBSTITUTE(exportált!B1519,"&lt;br /&gt;","&lt;br&gt;"),LEN(SUBSTITUTE(exportált!B1519,"&lt;br /&gt;","&lt;br&gt;"))-LEN(B1519)-LEN(D1519)-13)))</f>
        <v>#VALUE!</v>
      </c>
      <c r="F1519" s="11"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1" t="str">
        <f>IF(exportált!A1520&lt;&gt;"",IFERROR(LEFT(exportált!A1520,SEARCH("&lt;br/&gt;",SUBSTITUTE(exportált!A1520,"&lt;br&gt;","&lt;br/&gt;"),1)-1),exportált!A1520),"")</f>
        <v/>
      </c>
      <c r="B1520" s="11" t="e">
        <f>LEFT(SUBSTITUTE(exportált!B1520,"&lt;br /&gt;","&lt;br&gt;"),SEARCH("&lt;br&gt;&lt;br&gt;",SUBSTITUTE(SUBSTITUTE(exportált!B1520,"&lt;br /&gt;","&lt;br&gt;"),"&lt;br /&gt;","&lt;br&gt;"),1)-1)</f>
        <v>#VALUE!</v>
      </c>
      <c r="C1520" s="11" t="e">
        <f>SUBSTITUTE(MID(SUBSTITUTE(exportált!B1520,"&lt;br /&gt;","&lt;br&gt;"),LEN('exportált formázott'!B1520)+LEN(D1520)+LEN(E1520)+LEN(F1520)+25,LEN(SUBSTITUTE(exportált!B1520,"&lt;br /&gt;","&lt;br&gt;"))-LEN(D1520)-LEN(E1520)-LEN(F1520)),"&lt;br&gt;",CHAR(10))</f>
        <v>#VALUE!</v>
      </c>
      <c r="D1520" s="11" t="e">
        <f>MID(SUBSTITUTE(exportált!B1520,"&lt;br /&gt;","&lt;br&gt;"),LEN('exportált formázott'!B1520)+9,SEARCH("&lt;br&gt;",RIGHT(SUBSTITUTE(exportált!B1520,"&lt;br /&gt;","&lt;br&gt;"),LEN(SUBSTITUTE(exportált!B1520,"&lt;br /&gt;","&lt;br&gt;"))-LEN(B1520)-8))-1)</f>
        <v>#VALUE!</v>
      </c>
      <c r="E1520" s="11" t="e">
        <f>MID(SUBSTITUTE(exportált!B1520,"&lt;br /&gt;","&lt;br&gt;"),LEN('exportált formázott'!B1520)+LEN(D1520)+13,SEARCH("&lt;br&gt;",RIGHT(SUBSTITUTE(exportált!B1520,"&lt;br /&gt;","&lt;br&gt;"),LEN(SUBSTITUTE(exportált!B1520,"&lt;br /&gt;","&lt;br&gt;"))-LEN(B1520)-LEN(D1520)-13)))</f>
        <v>#VALUE!</v>
      </c>
      <c r="F1520" s="11"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1" t="str">
        <f>IF(exportált!A1521&lt;&gt;"",IFERROR(LEFT(exportált!A1521,SEARCH("&lt;br/&gt;",SUBSTITUTE(exportált!A1521,"&lt;br&gt;","&lt;br/&gt;"),1)-1),exportált!A1521),"")</f>
        <v/>
      </c>
      <c r="B1521" s="11" t="e">
        <f>LEFT(SUBSTITUTE(exportált!B1521,"&lt;br /&gt;","&lt;br&gt;"),SEARCH("&lt;br&gt;&lt;br&gt;",SUBSTITUTE(SUBSTITUTE(exportált!B1521,"&lt;br /&gt;","&lt;br&gt;"),"&lt;br /&gt;","&lt;br&gt;"),1)-1)</f>
        <v>#VALUE!</v>
      </c>
      <c r="C1521" s="11" t="e">
        <f>SUBSTITUTE(MID(SUBSTITUTE(exportált!B1521,"&lt;br /&gt;","&lt;br&gt;"),LEN('exportált formázott'!B1521)+LEN(D1521)+LEN(E1521)+LEN(F1521)+25,LEN(SUBSTITUTE(exportált!B1521,"&lt;br /&gt;","&lt;br&gt;"))-LEN(D1521)-LEN(E1521)-LEN(F1521)),"&lt;br&gt;",CHAR(10))</f>
        <v>#VALUE!</v>
      </c>
      <c r="D1521" s="11" t="e">
        <f>MID(SUBSTITUTE(exportált!B1521,"&lt;br /&gt;","&lt;br&gt;"),LEN('exportált formázott'!B1521)+9,SEARCH("&lt;br&gt;",RIGHT(SUBSTITUTE(exportált!B1521,"&lt;br /&gt;","&lt;br&gt;"),LEN(SUBSTITUTE(exportált!B1521,"&lt;br /&gt;","&lt;br&gt;"))-LEN(B1521)-8))-1)</f>
        <v>#VALUE!</v>
      </c>
      <c r="E1521" s="11" t="e">
        <f>MID(SUBSTITUTE(exportált!B1521,"&lt;br /&gt;","&lt;br&gt;"),LEN('exportált formázott'!B1521)+LEN(D1521)+13,SEARCH("&lt;br&gt;",RIGHT(SUBSTITUTE(exportált!B1521,"&lt;br /&gt;","&lt;br&gt;"),LEN(SUBSTITUTE(exportált!B1521,"&lt;br /&gt;","&lt;br&gt;"))-LEN(B1521)-LEN(D1521)-13)))</f>
        <v>#VALUE!</v>
      </c>
      <c r="F1521" s="11"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1" t="str">
        <f>IF(exportált!A1522&lt;&gt;"",IFERROR(LEFT(exportált!A1522,SEARCH("&lt;br/&gt;",SUBSTITUTE(exportált!A1522,"&lt;br&gt;","&lt;br/&gt;"),1)-1),exportált!A1522),"")</f>
        <v/>
      </c>
      <c r="B1522" s="11" t="e">
        <f>LEFT(SUBSTITUTE(exportált!B1522,"&lt;br /&gt;","&lt;br&gt;"),SEARCH("&lt;br&gt;&lt;br&gt;",SUBSTITUTE(SUBSTITUTE(exportált!B1522,"&lt;br /&gt;","&lt;br&gt;"),"&lt;br /&gt;","&lt;br&gt;"),1)-1)</f>
        <v>#VALUE!</v>
      </c>
      <c r="C1522" s="11" t="e">
        <f>SUBSTITUTE(MID(SUBSTITUTE(exportált!B1522,"&lt;br /&gt;","&lt;br&gt;"),LEN('exportált formázott'!B1522)+LEN(D1522)+LEN(E1522)+LEN(F1522)+25,LEN(SUBSTITUTE(exportált!B1522,"&lt;br /&gt;","&lt;br&gt;"))-LEN(D1522)-LEN(E1522)-LEN(F1522)),"&lt;br&gt;",CHAR(10))</f>
        <v>#VALUE!</v>
      </c>
      <c r="D1522" s="11" t="e">
        <f>MID(SUBSTITUTE(exportált!B1522,"&lt;br /&gt;","&lt;br&gt;"),LEN('exportált formázott'!B1522)+9,SEARCH("&lt;br&gt;",RIGHT(SUBSTITUTE(exportált!B1522,"&lt;br /&gt;","&lt;br&gt;"),LEN(SUBSTITUTE(exportált!B1522,"&lt;br /&gt;","&lt;br&gt;"))-LEN(B1522)-8))-1)</f>
        <v>#VALUE!</v>
      </c>
      <c r="E1522" s="11" t="e">
        <f>MID(SUBSTITUTE(exportált!B1522,"&lt;br /&gt;","&lt;br&gt;"),LEN('exportált formázott'!B1522)+LEN(D1522)+13,SEARCH("&lt;br&gt;",RIGHT(SUBSTITUTE(exportált!B1522,"&lt;br /&gt;","&lt;br&gt;"),LEN(SUBSTITUTE(exportált!B1522,"&lt;br /&gt;","&lt;br&gt;"))-LEN(B1522)-LEN(D1522)-13)))</f>
        <v>#VALUE!</v>
      </c>
      <c r="F1522" s="11"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1" t="str">
        <f>IF(exportált!A1523&lt;&gt;"",IFERROR(LEFT(exportált!A1523,SEARCH("&lt;br/&gt;",SUBSTITUTE(exportált!A1523,"&lt;br&gt;","&lt;br/&gt;"),1)-1),exportált!A1523),"")</f>
        <v/>
      </c>
      <c r="B1523" s="11" t="e">
        <f>LEFT(SUBSTITUTE(exportált!B1523,"&lt;br /&gt;","&lt;br&gt;"),SEARCH("&lt;br&gt;&lt;br&gt;",SUBSTITUTE(SUBSTITUTE(exportált!B1523,"&lt;br /&gt;","&lt;br&gt;"),"&lt;br /&gt;","&lt;br&gt;"),1)-1)</f>
        <v>#VALUE!</v>
      </c>
      <c r="C1523" s="11" t="e">
        <f>SUBSTITUTE(MID(SUBSTITUTE(exportált!B1523,"&lt;br /&gt;","&lt;br&gt;"),LEN('exportált formázott'!B1523)+LEN(D1523)+LEN(E1523)+LEN(F1523)+25,LEN(SUBSTITUTE(exportált!B1523,"&lt;br /&gt;","&lt;br&gt;"))-LEN(D1523)-LEN(E1523)-LEN(F1523)),"&lt;br&gt;",CHAR(10))</f>
        <v>#VALUE!</v>
      </c>
      <c r="D1523" s="11" t="e">
        <f>MID(SUBSTITUTE(exportált!B1523,"&lt;br /&gt;","&lt;br&gt;"),LEN('exportált formázott'!B1523)+9,SEARCH("&lt;br&gt;",RIGHT(SUBSTITUTE(exportált!B1523,"&lt;br /&gt;","&lt;br&gt;"),LEN(SUBSTITUTE(exportált!B1523,"&lt;br /&gt;","&lt;br&gt;"))-LEN(B1523)-8))-1)</f>
        <v>#VALUE!</v>
      </c>
      <c r="E1523" s="11" t="e">
        <f>MID(SUBSTITUTE(exportált!B1523,"&lt;br /&gt;","&lt;br&gt;"),LEN('exportált formázott'!B1523)+LEN(D1523)+13,SEARCH("&lt;br&gt;",RIGHT(SUBSTITUTE(exportált!B1523,"&lt;br /&gt;","&lt;br&gt;"),LEN(SUBSTITUTE(exportált!B1523,"&lt;br /&gt;","&lt;br&gt;"))-LEN(B1523)-LEN(D1523)-13)))</f>
        <v>#VALUE!</v>
      </c>
      <c r="F1523" s="11"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1" t="str">
        <f>IF(exportált!A1524&lt;&gt;"",IFERROR(LEFT(exportált!A1524,SEARCH("&lt;br/&gt;",SUBSTITUTE(exportált!A1524,"&lt;br&gt;","&lt;br/&gt;"),1)-1),exportált!A1524),"")</f>
        <v/>
      </c>
      <c r="B1524" s="11" t="e">
        <f>LEFT(SUBSTITUTE(exportált!B1524,"&lt;br /&gt;","&lt;br&gt;"),SEARCH("&lt;br&gt;&lt;br&gt;",SUBSTITUTE(SUBSTITUTE(exportált!B1524,"&lt;br /&gt;","&lt;br&gt;"),"&lt;br /&gt;","&lt;br&gt;"),1)-1)</f>
        <v>#VALUE!</v>
      </c>
      <c r="C1524" s="11" t="e">
        <f>SUBSTITUTE(MID(SUBSTITUTE(exportált!B1524,"&lt;br /&gt;","&lt;br&gt;"),LEN('exportált formázott'!B1524)+LEN(D1524)+LEN(E1524)+LEN(F1524)+25,LEN(SUBSTITUTE(exportált!B1524,"&lt;br /&gt;","&lt;br&gt;"))-LEN(D1524)-LEN(E1524)-LEN(F1524)),"&lt;br&gt;",CHAR(10))</f>
        <v>#VALUE!</v>
      </c>
      <c r="D1524" s="11" t="e">
        <f>MID(SUBSTITUTE(exportált!B1524,"&lt;br /&gt;","&lt;br&gt;"),LEN('exportált formázott'!B1524)+9,SEARCH("&lt;br&gt;",RIGHT(SUBSTITUTE(exportált!B1524,"&lt;br /&gt;","&lt;br&gt;"),LEN(SUBSTITUTE(exportált!B1524,"&lt;br /&gt;","&lt;br&gt;"))-LEN(B1524)-8))-1)</f>
        <v>#VALUE!</v>
      </c>
      <c r="E1524" s="11" t="e">
        <f>MID(SUBSTITUTE(exportált!B1524,"&lt;br /&gt;","&lt;br&gt;"),LEN('exportált formázott'!B1524)+LEN(D1524)+13,SEARCH("&lt;br&gt;",RIGHT(SUBSTITUTE(exportált!B1524,"&lt;br /&gt;","&lt;br&gt;"),LEN(SUBSTITUTE(exportált!B1524,"&lt;br /&gt;","&lt;br&gt;"))-LEN(B1524)-LEN(D1524)-13)))</f>
        <v>#VALUE!</v>
      </c>
      <c r="F1524" s="11"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1" t="str">
        <f>IF(exportált!A1525&lt;&gt;"",IFERROR(LEFT(exportált!A1525,SEARCH("&lt;br/&gt;",SUBSTITUTE(exportált!A1525,"&lt;br&gt;","&lt;br/&gt;"),1)-1),exportált!A1525),"")</f>
        <v/>
      </c>
      <c r="B1525" s="11" t="e">
        <f>LEFT(SUBSTITUTE(exportált!B1525,"&lt;br /&gt;","&lt;br&gt;"),SEARCH("&lt;br&gt;&lt;br&gt;",SUBSTITUTE(SUBSTITUTE(exportált!B1525,"&lt;br /&gt;","&lt;br&gt;"),"&lt;br /&gt;","&lt;br&gt;"),1)-1)</f>
        <v>#VALUE!</v>
      </c>
      <c r="C1525" s="11" t="e">
        <f>SUBSTITUTE(MID(SUBSTITUTE(exportált!B1525,"&lt;br /&gt;","&lt;br&gt;"),LEN('exportált formázott'!B1525)+LEN(D1525)+LEN(E1525)+LEN(F1525)+25,LEN(SUBSTITUTE(exportált!B1525,"&lt;br /&gt;","&lt;br&gt;"))-LEN(D1525)-LEN(E1525)-LEN(F1525)),"&lt;br&gt;",CHAR(10))</f>
        <v>#VALUE!</v>
      </c>
      <c r="D1525" s="11" t="e">
        <f>MID(SUBSTITUTE(exportált!B1525,"&lt;br /&gt;","&lt;br&gt;"),LEN('exportált formázott'!B1525)+9,SEARCH("&lt;br&gt;",RIGHT(SUBSTITUTE(exportált!B1525,"&lt;br /&gt;","&lt;br&gt;"),LEN(SUBSTITUTE(exportált!B1525,"&lt;br /&gt;","&lt;br&gt;"))-LEN(B1525)-8))-1)</f>
        <v>#VALUE!</v>
      </c>
      <c r="E1525" s="11" t="e">
        <f>MID(SUBSTITUTE(exportált!B1525,"&lt;br /&gt;","&lt;br&gt;"),LEN('exportált formázott'!B1525)+LEN(D1525)+13,SEARCH("&lt;br&gt;",RIGHT(SUBSTITUTE(exportált!B1525,"&lt;br /&gt;","&lt;br&gt;"),LEN(SUBSTITUTE(exportált!B1525,"&lt;br /&gt;","&lt;br&gt;"))-LEN(B1525)-LEN(D1525)-13)))</f>
        <v>#VALUE!</v>
      </c>
      <c r="F1525" s="11"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1" t="str">
        <f>IF(exportált!A1526&lt;&gt;"",IFERROR(LEFT(exportált!A1526,SEARCH("&lt;br/&gt;",SUBSTITUTE(exportált!A1526,"&lt;br&gt;","&lt;br/&gt;"),1)-1),exportált!A1526),"")</f>
        <v/>
      </c>
      <c r="B1526" s="11" t="e">
        <f>LEFT(SUBSTITUTE(exportált!B1526,"&lt;br /&gt;","&lt;br&gt;"),SEARCH("&lt;br&gt;&lt;br&gt;",SUBSTITUTE(SUBSTITUTE(exportált!B1526,"&lt;br /&gt;","&lt;br&gt;"),"&lt;br /&gt;","&lt;br&gt;"),1)-1)</f>
        <v>#VALUE!</v>
      </c>
      <c r="C1526" s="11" t="e">
        <f>SUBSTITUTE(MID(SUBSTITUTE(exportált!B1526,"&lt;br /&gt;","&lt;br&gt;"),LEN('exportált formázott'!B1526)+LEN(D1526)+LEN(E1526)+LEN(F1526)+25,LEN(SUBSTITUTE(exportált!B1526,"&lt;br /&gt;","&lt;br&gt;"))-LEN(D1526)-LEN(E1526)-LEN(F1526)),"&lt;br&gt;",CHAR(10))</f>
        <v>#VALUE!</v>
      </c>
      <c r="D1526" s="11" t="e">
        <f>MID(SUBSTITUTE(exportált!B1526,"&lt;br /&gt;","&lt;br&gt;"),LEN('exportált formázott'!B1526)+9,SEARCH("&lt;br&gt;",RIGHT(SUBSTITUTE(exportált!B1526,"&lt;br /&gt;","&lt;br&gt;"),LEN(SUBSTITUTE(exportált!B1526,"&lt;br /&gt;","&lt;br&gt;"))-LEN(B1526)-8))-1)</f>
        <v>#VALUE!</v>
      </c>
      <c r="E1526" s="11" t="e">
        <f>MID(SUBSTITUTE(exportált!B1526,"&lt;br /&gt;","&lt;br&gt;"),LEN('exportált formázott'!B1526)+LEN(D1526)+13,SEARCH("&lt;br&gt;",RIGHT(SUBSTITUTE(exportált!B1526,"&lt;br /&gt;","&lt;br&gt;"),LEN(SUBSTITUTE(exportált!B1526,"&lt;br /&gt;","&lt;br&gt;"))-LEN(B1526)-LEN(D1526)-13)))</f>
        <v>#VALUE!</v>
      </c>
      <c r="F1526" s="11"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1" t="str">
        <f>IF(exportált!A1527&lt;&gt;"",IFERROR(LEFT(exportált!A1527,SEARCH("&lt;br/&gt;",SUBSTITUTE(exportált!A1527,"&lt;br&gt;","&lt;br/&gt;"),1)-1),exportált!A1527),"")</f>
        <v/>
      </c>
      <c r="B1527" s="11" t="e">
        <f>LEFT(SUBSTITUTE(exportált!B1527,"&lt;br /&gt;","&lt;br&gt;"),SEARCH("&lt;br&gt;&lt;br&gt;",SUBSTITUTE(SUBSTITUTE(exportált!B1527,"&lt;br /&gt;","&lt;br&gt;"),"&lt;br /&gt;","&lt;br&gt;"),1)-1)</f>
        <v>#VALUE!</v>
      </c>
      <c r="C1527" s="11" t="e">
        <f>SUBSTITUTE(MID(SUBSTITUTE(exportált!B1527,"&lt;br /&gt;","&lt;br&gt;"),LEN('exportált formázott'!B1527)+LEN(D1527)+LEN(E1527)+LEN(F1527)+25,LEN(SUBSTITUTE(exportált!B1527,"&lt;br /&gt;","&lt;br&gt;"))-LEN(D1527)-LEN(E1527)-LEN(F1527)),"&lt;br&gt;",CHAR(10))</f>
        <v>#VALUE!</v>
      </c>
      <c r="D1527" s="11" t="e">
        <f>MID(SUBSTITUTE(exportált!B1527,"&lt;br /&gt;","&lt;br&gt;"),LEN('exportált formázott'!B1527)+9,SEARCH("&lt;br&gt;",RIGHT(SUBSTITUTE(exportált!B1527,"&lt;br /&gt;","&lt;br&gt;"),LEN(SUBSTITUTE(exportált!B1527,"&lt;br /&gt;","&lt;br&gt;"))-LEN(B1527)-8))-1)</f>
        <v>#VALUE!</v>
      </c>
      <c r="E1527" s="11" t="e">
        <f>MID(SUBSTITUTE(exportált!B1527,"&lt;br /&gt;","&lt;br&gt;"),LEN('exportált formázott'!B1527)+LEN(D1527)+13,SEARCH("&lt;br&gt;",RIGHT(SUBSTITUTE(exportált!B1527,"&lt;br /&gt;","&lt;br&gt;"),LEN(SUBSTITUTE(exportált!B1527,"&lt;br /&gt;","&lt;br&gt;"))-LEN(B1527)-LEN(D1527)-13)))</f>
        <v>#VALUE!</v>
      </c>
      <c r="F1527" s="11"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1" t="str">
        <f>IF(exportált!A1528&lt;&gt;"",IFERROR(LEFT(exportált!A1528,SEARCH("&lt;br/&gt;",SUBSTITUTE(exportált!A1528,"&lt;br&gt;","&lt;br/&gt;"),1)-1),exportált!A1528),"")</f>
        <v/>
      </c>
      <c r="B1528" s="11" t="e">
        <f>LEFT(SUBSTITUTE(exportált!B1528,"&lt;br /&gt;","&lt;br&gt;"),SEARCH("&lt;br&gt;&lt;br&gt;",SUBSTITUTE(SUBSTITUTE(exportált!B1528,"&lt;br /&gt;","&lt;br&gt;"),"&lt;br /&gt;","&lt;br&gt;"),1)-1)</f>
        <v>#VALUE!</v>
      </c>
      <c r="C1528" s="11" t="e">
        <f>SUBSTITUTE(MID(SUBSTITUTE(exportált!B1528,"&lt;br /&gt;","&lt;br&gt;"),LEN('exportált formázott'!B1528)+LEN(D1528)+LEN(E1528)+LEN(F1528)+25,LEN(SUBSTITUTE(exportált!B1528,"&lt;br /&gt;","&lt;br&gt;"))-LEN(D1528)-LEN(E1528)-LEN(F1528)),"&lt;br&gt;",CHAR(10))</f>
        <v>#VALUE!</v>
      </c>
      <c r="D1528" s="11" t="e">
        <f>MID(SUBSTITUTE(exportált!B1528,"&lt;br /&gt;","&lt;br&gt;"),LEN('exportált formázott'!B1528)+9,SEARCH("&lt;br&gt;",RIGHT(SUBSTITUTE(exportált!B1528,"&lt;br /&gt;","&lt;br&gt;"),LEN(SUBSTITUTE(exportált!B1528,"&lt;br /&gt;","&lt;br&gt;"))-LEN(B1528)-8))-1)</f>
        <v>#VALUE!</v>
      </c>
      <c r="E1528" s="11" t="e">
        <f>MID(SUBSTITUTE(exportált!B1528,"&lt;br /&gt;","&lt;br&gt;"),LEN('exportált formázott'!B1528)+LEN(D1528)+13,SEARCH("&lt;br&gt;",RIGHT(SUBSTITUTE(exportált!B1528,"&lt;br /&gt;","&lt;br&gt;"),LEN(SUBSTITUTE(exportált!B1528,"&lt;br /&gt;","&lt;br&gt;"))-LEN(B1528)-LEN(D1528)-13)))</f>
        <v>#VALUE!</v>
      </c>
      <c r="F1528" s="11"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1" t="str">
        <f>IF(exportált!A1529&lt;&gt;"",IFERROR(LEFT(exportált!A1529,SEARCH("&lt;br/&gt;",SUBSTITUTE(exportált!A1529,"&lt;br&gt;","&lt;br/&gt;"),1)-1),exportált!A1529),"")</f>
        <v/>
      </c>
      <c r="B1529" s="11" t="e">
        <f>LEFT(SUBSTITUTE(exportált!B1529,"&lt;br /&gt;","&lt;br&gt;"),SEARCH("&lt;br&gt;&lt;br&gt;",SUBSTITUTE(SUBSTITUTE(exportált!B1529,"&lt;br /&gt;","&lt;br&gt;"),"&lt;br /&gt;","&lt;br&gt;"),1)-1)</f>
        <v>#VALUE!</v>
      </c>
      <c r="C1529" s="11" t="e">
        <f>SUBSTITUTE(MID(SUBSTITUTE(exportált!B1529,"&lt;br /&gt;","&lt;br&gt;"),LEN('exportált formázott'!B1529)+LEN(D1529)+LEN(E1529)+LEN(F1529)+25,LEN(SUBSTITUTE(exportált!B1529,"&lt;br /&gt;","&lt;br&gt;"))-LEN(D1529)-LEN(E1529)-LEN(F1529)),"&lt;br&gt;",CHAR(10))</f>
        <v>#VALUE!</v>
      </c>
      <c r="D1529" s="11" t="e">
        <f>MID(SUBSTITUTE(exportált!B1529,"&lt;br /&gt;","&lt;br&gt;"),LEN('exportált formázott'!B1529)+9,SEARCH("&lt;br&gt;",RIGHT(SUBSTITUTE(exportált!B1529,"&lt;br /&gt;","&lt;br&gt;"),LEN(SUBSTITUTE(exportált!B1529,"&lt;br /&gt;","&lt;br&gt;"))-LEN(B1529)-8))-1)</f>
        <v>#VALUE!</v>
      </c>
      <c r="E1529" s="11" t="e">
        <f>MID(SUBSTITUTE(exportált!B1529,"&lt;br /&gt;","&lt;br&gt;"),LEN('exportált formázott'!B1529)+LEN(D1529)+13,SEARCH("&lt;br&gt;",RIGHT(SUBSTITUTE(exportált!B1529,"&lt;br /&gt;","&lt;br&gt;"),LEN(SUBSTITUTE(exportált!B1529,"&lt;br /&gt;","&lt;br&gt;"))-LEN(B1529)-LEN(D1529)-13)))</f>
        <v>#VALUE!</v>
      </c>
      <c r="F1529" s="11"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1" t="str">
        <f>IF(exportált!A1530&lt;&gt;"",IFERROR(LEFT(exportált!A1530,SEARCH("&lt;br/&gt;",SUBSTITUTE(exportált!A1530,"&lt;br&gt;","&lt;br/&gt;"),1)-1),exportált!A1530),"")</f>
        <v/>
      </c>
      <c r="B1530" s="11" t="e">
        <f>LEFT(SUBSTITUTE(exportált!B1530,"&lt;br /&gt;","&lt;br&gt;"),SEARCH("&lt;br&gt;&lt;br&gt;",SUBSTITUTE(SUBSTITUTE(exportált!B1530,"&lt;br /&gt;","&lt;br&gt;"),"&lt;br /&gt;","&lt;br&gt;"),1)-1)</f>
        <v>#VALUE!</v>
      </c>
      <c r="C1530" s="11" t="e">
        <f>SUBSTITUTE(MID(SUBSTITUTE(exportált!B1530,"&lt;br /&gt;","&lt;br&gt;"),LEN('exportált formázott'!B1530)+LEN(D1530)+LEN(E1530)+LEN(F1530)+25,LEN(SUBSTITUTE(exportált!B1530,"&lt;br /&gt;","&lt;br&gt;"))-LEN(D1530)-LEN(E1530)-LEN(F1530)),"&lt;br&gt;",CHAR(10))</f>
        <v>#VALUE!</v>
      </c>
      <c r="D1530" s="11" t="e">
        <f>MID(SUBSTITUTE(exportált!B1530,"&lt;br /&gt;","&lt;br&gt;"),LEN('exportált formázott'!B1530)+9,SEARCH("&lt;br&gt;",RIGHT(SUBSTITUTE(exportált!B1530,"&lt;br /&gt;","&lt;br&gt;"),LEN(SUBSTITUTE(exportált!B1530,"&lt;br /&gt;","&lt;br&gt;"))-LEN(B1530)-8))-1)</f>
        <v>#VALUE!</v>
      </c>
      <c r="E1530" s="11" t="e">
        <f>MID(SUBSTITUTE(exportált!B1530,"&lt;br /&gt;","&lt;br&gt;"),LEN('exportált formázott'!B1530)+LEN(D1530)+13,SEARCH("&lt;br&gt;",RIGHT(SUBSTITUTE(exportált!B1530,"&lt;br /&gt;","&lt;br&gt;"),LEN(SUBSTITUTE(exportált!B1530,"&lt;br /&gt;","&lt;br&gt;"))-LEN(B1530)-LEN(D1530)-13)))</f>
        <v>#VALUE!</v>
      </c>
      <c r="F1530" s="11"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1" t="str">
        <f>IF(exportált!A1531&lt;&gt;"",IFERROR(LEFT(exportált!A1531,SEARCH("&lt;br/&gt;",SUBSTITUTE(exportált!A1531,"&lt;br&gt;","&lt;br/&gt;"),1)-1),exportált!A1531),"")</f>
        <v/>
      </c>
      <c r="B1531" s="11" t="e">
        <f>LEFT(SUBSTITUTE(exportált!B1531,"&lt;br /&gt;","&lt;br&gt;"),SEARCH("&lt;br&gt;&lt;br&gt;",SUBSTITUTE(SUBSTITUTE(exportált!B1531,"&lt;br /&gt;","&lt;br&gt;"),"&lt;br /&gt;","&lt;br&gt;"),1)-1)</f>
        <v>#VALUE!</v>
      </c>
      <c r="C1531" s="11" t="e">
        <f>SUBSTITUTE(MID(SUBSTITUTE(exportált!B1531,"&lt;br /&gt;","&lt;br&gt;"),LEN('exportált formázott'!B1531)+LEN(D1531)+LEN(E1531)+LEN(F1531)+25,LEN(SUBSTITUTE(exportált!B1531,"&lt;br /&gt;","&lt;br&gt;"))-LEN(D1531)-LEN(E1531)-LEN(F1531)),"&lt;br&gt;",CHAR(10))</f>
        <v>#VALUE!</v>
      </c>
      <c r="D1531" s="11" t="e">
        <f>MID(SUBSTITUTE(exportált!B1531,"&lt;br /&gt;","&lt;br&gt;"),LEN('exportált formázott'!B1531)+9,SEARCH("&lt;br&gt;",RIGHT(SUBSTITUTE(exportált!B1531,"&lt;br /&gt;","&lt;br&gt;"),LEN(SUBSTITUTE(exportált!B1531,"&lt;br /&gt;","&lt;br&gt;"))-LEN(B1531)-8))-1)</f>
        <v>#VALUE!</v>
      </c>
      <c r="E1531" s="11" t="e">
        <f>MID(SUBSTITUTE(exportált!B1531,"&lt;br /&gt;","&lt;br&gt;"),LEN('exportált formázott'!B1531)+LEN(D1531)+13,SEARCH("&lt;br&gt;",RIGHT(SUBSTITUTE(exportált!B1531,"&lt;br /&gt;","&lt;br&gt;"),LEN(SUBSTITUTE(exportált!B1531,"&lt;br /&gt;","&lt;br&gt;"))-LEN(B1531)-LEN(D1531)-13)))</f>
        <v>#VALUE!</v>
      </c>
      <c r="F1531" s="11"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1" t="str">
        <f>IF(exportált!A1532&lt;&gt;"",IFERROR(LEFT(exportált!A1532,SEARCH("&lt;br/&gt;",SUBSTITUTE(exportált!A1532,"&lt;br&gt;","&lt;br/&gt;"),1)-1),exportált!A1532),"")</f>
        <v/>
      </c>
      <c r="B1532" s="11" t="e">
        <f>LEFT(SUBSTITUTE(exportált!B1532,"&lt;br /&gt;","&lt;br&gt;"),SEARCH("&lt;br&gt;&lt;br&gt;",SUBSTITUTE(SUBSTITUTE(exportált!B1532,"&lt;br /&gt;","&lt;br&gt;"),"&lt;br /&gt;","&lt;br&gt;"),1)-1)</f>
        <v>#VALUE!</v>
      </c>
      <c r="C1532" s="11" t="e">
        <f>SUBSTITUTE(MID(SUBSTITUTE(exportált!B1532,"&lt;br /&gt;","&lt;br&gt;"),LEN('exportált formázott'!B1532)+LEN(D1532)+LEN(E1532)+LEN(F1532)+25,LEN(SUBSTITUTE(exportált!B1532,"&lt;br /&gt;","&lt;br&gt;"))-LEN(D1532)-LEN(E1532)-LEN(F1532)),"&lt;br&gt;",CHAR(10))</f>
        <v>#VALUE!</v>
      </c>
      <c r="D1532" s="11" t="e">
        <f>MID(SUBSTITUTE(exportált!B1532,"&lt;br /&gt;","&lt;br&gt;"),LEN('exportált formázott'!B1532)+9,SEARCH("&lt;br&gt;",RIGHT(SUBSTITUTE(exportált!B1532,"&lt;br /&gt;","&lt;br&gt;"),LEN(SUBSTITUTE(exportált!B1532,"&lt;br /&gt;","&lt;br&gt;"))-LEN(B1532)-8))-1)</f>
        <v>#VALUE!</v>
      </c>
      <c r="E1532" s="11" t="e">
        <f>MID(SUBSTITUTE(exportált!B1532,"&lt;br /&gt;","&lt;br&gt;"),LEN('exportált formázott'!B1532)+LEN(D1532)+13,SEARCH("&lt;br&gt;",RIGHT(SUBSTITUTE(exportált!B1532,"&lt;br /&gt;","&lt;br&gt;"),LEN(SUBSTITUTE(exportált!B1532,"&lt;br /&gt;","&lt;br&gt;"))-LEN(B1532)-LEN(D1532)-13)))</f>
        <v>#VALUE!</v>
      </c>
      <c r="F1532" s="11"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1" t="str">
        <f>IF(exportált!A1533&lt;&gt;"",IFERROR(LEFT(exportált!A1533,SEARCH("&lt;br/&gt;",SUBSTITUTE(exportált!A1533,"&lt;br&gt;","&lt;br/&gt;"),1)-1),exportált!A1533),"")</f>
        <v/>
      </c>
      <c r="B1533" s="11" t="e">
        <f>LEFT(SUBSTITUTE(exportált!B1533,"&lt;br /&gt;","&lt;br&gt;"),SEARCH("&lt;br&gt;&lt;br&gt;",SUBSTITUTE(SUBSTITUTE(exportált!B1533,"&lt;br /&gt;","&lt;br&gt;"),"&lt;br /&gt;","&lt;br&gt;"),1)-1)</f>
        <v>#VALUE!</v>
      </c>
      <c r="C1533" s="11" t="e">
        <f>SUBSTITUTE(MID(SUBSTITUTE(exportált!B1533,"&lt;br /&gt;","&lt;br&gt;"),LEN('exportált formázott'!B1533)+LEN(D1533)+LEN(E1533)+LEN(F1533)+25,LEN(SUBSTITUTE(exportált!B1533,"&lt;br /&gt;","&lt;br&gt;"))-LEN(D1533)-LEN(E1533)-LEN(F1533)),"&lt;br&gt;",CHAR(10))</f>
        <v>#VALUE!</v>
      </c>
      <c r="D1533" s="11" t="e">
        <f>MID(SUBSTITUTE(exportált!B1533,"&lt;br /&gt;","&lt;br&gt;"),LEN('exportált formázott'!B1533)+9,SEARCH("&lt;br&gt;",RIGHT(SUBSTITUTE(exportált!B1533,"&lt;br /&gt;","&lt;br&gt;"),LEN(SUBSTITUTE(exportált!B1533,"&lt;br /&gt;","&lt;br&gt;"))-LEN(B1533)-8))-1)</f>
        <v>#VALUE!</v>
      </c>
      <c r="E1533" s="11" t="e">
        <f>MID(SUBSTITUTE(exportált!B1533,"&lt;br /&gt;","&lt;br&gt;"),LEN('exportált formázott'!B1533)+LEN(D1533)+13,SEARCH("&lt;br&gt;",RIGHT(SUBSTITUTE(exportált!B1533,"&lt;br /&gt;","&lt;br&gt;"),LEN(SUBSTITUTE(exportált!B1533,"&lt;br /&gt;","&lt;br&gt;"))-LEN(B1533)-LEN(D1533)-13)))</f>
        <v>#VALUE!</v>
      </c>
      <c r="F1533" s="11"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1" t="str">
        <f>IF(exportált!A1534&lt;&gt;"",IFERROR(LEFT(exportált!A1534,SEARCH("&lt;br/&gt;",SUBSTITUTE(exportált!A1534,"&lt;br&gt;","&lt;br/&gt;"),1)-1),exportált!A1534),"")</f>
        <v/>
      </c>
      <c r="B1534" s="11" t="e">
        <f>LEFT(SUBSTITUTE(exportált!B1534,"&lt;br /&gt;","&lt;br&gt;"),SEARCH("&lt;br&gt;&lt;br&gt;",SUBSTITUTE(SUBSTITUTE(exportált!B1534,"&lt;br /&gt;","&lt;br&gt;"),"&lt;br /&gt;","&lt;br&gt;"),1)-1)</f>
        <v>#VALUE!</v>
      </c>
      <c r="C1534" s="11" t="e">
        <f>SUBSTITUTE(MID(SUBSTITUTE(exportált!B1534,"&lt;br /&gt;","&lt;br&gt;"),LEN('exportált formázott'!B1534)+LEN(D1534)+LEN(E1534)+LEN(F1534)+25,LEN(SUBSTITUTE(exportált!B1534,"&lt;br /&gt;","&lt;br&gt;"))-LEN(D1534)-LEN(E1534)-LEN(F1534)),"&lt;br&gt;",CHAR(10))</f>
        <v>#VALUE!</v>
      </c>
      <c r="D1534" s="11" t="e">
        <f>MID(SUBSTITUTE(exportált!B1534,"&lt;br /&gt;","&lt;br&gt;"),LEN('exportált formázott'!B1534)+9,SEARCH("&lt;br&gt;",RIGHT(SUBSTITUTE(exportált!B1534,"&lt;br /&gt;","&lt;br&gt;"),LEN(SUBSTITUTE(exportált!B1534,"&lt;br /&gt;","&lt;br&gt;"))-LEN(B1534)-8))-1)</f>
        <v>#VALUE!</v>
      </c>
      <c r="E1534" s="11" t="e">
        <f>MID(SUBSTITUTE(exportált!B1534,"&lt;br /&gt;","&lt;br&gt;"),LEN('exportált formázott'!B1534)+LEN(D1534)+13,SEARCH("&lt;br&gt;",RIGHT(SUBSTITUTE(exportált!B1534,"&lt;br /&gt;","&lt;br&gt;"),LEN(SUBSTITUTE(exportált!B1534,"&lt;br /&gt;","&lt;br&gt;"))-LEN(B1534)-LEN(D1534)-13)))</f>
        <v>#VALUE!</v>
      </c>
      <c r="F1534" s="11"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1" t="str">
        <f>IF(exportált!A1535&lt;&gt;"",IFERROR(LEFT(exportált!A1535,SEARCH("&lt;br/&gt;",SUBSTITUTE(exportált!A1535,"&lt;br&gt;","&lt;br/&gt;"),1)-1),exportált!A1535),"")</f>
        <v/>
      </c>
      <c r="B1535" s="11" t="e">
        <f>LEFT(SUBSTITUTE(exportált!B1535,"&lt;br /&gt;","&lt;br&gt;"),SEARCH("&lt;br&gt;&lt;br&gt;",SUBSTITUTE(SUBSTITUTE(exportált!B1535,"&lt;br /&gt;","&lt;br&gt;"),"&lt;br /&gt;","&lt;br&gt;"),1)-1)</f>
        <v>#VALUE!</v>
      </c>
      <c r="C1535" s="11" t="e">
        <f>SUBSTITUTE(MID(SUBSTITUTE(exportált!B1535,"&lt;br /&gt;","&lt;br&gt;"),LEN('exportált formázott'!B1535)+LEN(D1535)+LEN(E1535)+LEN(F1535)+25,LEN(SUBSTITUTE(exportált!B1535,"&lt;br /&gt;","&lt;br&gt;"))-LEN(D1535)-LEN(E1535)-LEN(F1535)),"&lt;br&gt;",CHAR(10))</f>
        <v>#VALUE!</v>
      </c>
      <c r="D1535" s="11" t="e">
        <f>MID(SUBSTITUTE(exportált!B1535,"&lt;br /&gt;","&lt;br&gt;"),LEN('exportált formázott'!B1535)+9,SEARCH("&lt;br&gt;",RIGHT(SUBSTITUTE(exportált!B1535,"&lt;br /&gt;","&lt;br&gt;"),LEN(SUBSTITUTE(exportált!B1535,"&lt;br /&gt;","&lt;br&gt;"))-LEN(B1535)-8))-1)</f>
        <v>#VALUE!</v>
      </c>
      <c r="E1535" s="11" t="e">
        <f>MID(SUBSTITUTE(exportált!B1535,"&lt;br /&gt;","&lt;br&gt;"),LEN('exportált formázott'!B1535)+LEN(D1535)+13,SEARCH("&lt;br&gt;",RIGHT(SUBSTITUTE(exportált!B1535,"&lt;br /&gt;","&lt;br&gt;"),LEN(SUBSTITUTE(exportált!B1535,"&lt;br /&gt;","&lt;br&gt;"))-LEN(B1535)-LEN(D1535)-13)))</f>
        <v>#VALUE!</v>
      </c>
      <c r="F1535" s="11"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1" t="str">
        <f>IF(exportált!A1536&lt;&gt;"",IFERROR(LEFT(exportált!A1536,SEARCH("&lt;br/&gt;",SUBSTITUTE(exportált!A1536,"&lt;br&gt;","&lt;br/&gt;"),1)-1),exportált!A1536),"")</f>
        <v/>
      </c>
      <c r="B1536" s="11" t="e">
        <f>LEFT(SUBSTITUTE(exportált!B1536,"&lt;br /&gt;","&lt;br&gt;"),SEARCH("&lt;br&gt;&lt;br&gt;",SUBSTITUTE(SUBSTITUTE(exportált!B1536,"&lt;br /&gt;","&lt;br&gt;"),"&lt;br /&gt;","&lt;br&gt;"),1)-1)</f>
        <v>#VALUE!</v>
      </c>
      <c r="C1536" s="11" t="e">
        <f>SUBSTITUTE(MID(SUBSTITUTE(exportált!B1536,"&lt;br /&gt;","&lt;br&gt;"),LEN('exportált formázott'!B1536)+LEN(D1536)+LEN(E1536)+LEN(F1536)+25,LEN(SUBSTITUTE(exportált!B1536,"&lt;br /&gt;","&lt;br&gt;"))-LEN(D1536)-LEN(E1536)-LEN(F1536)),"&lt;br&gt;",CHAR(10))</f>
        <v>#VALUE!</v>
      </c>
      <c r="D1536" s="11" t="e">
        <f>MID(SUBSTITUTE(exportált!B1536,"&lt;br /&gt;","&lt;br&gt;"),LEN('exportált formázott'!B1536)+9,SEARCH("&lt;br&gt;",RIGHT(SUBSTITUTE(exportált!B1536,"&lt;br /&gt;","&lt;br&gt;"),LEN(SUBSTITUTE(exportált!B1536,"&lt;br /&gt;","&lt;br&gt;"))-LEN(B1536)-8))-1)</f>
        <v>#VALUE!</v>
      </c>
      <c r="E1536" s="11" t="e">
        <f>MID(SUBSTITUTE(exportált!B1536,"&lt;br /&gt;","&lt;br&gt;"),LEN('exportált formázott'!B1536)+LEN(D1536)+13,SEARCH("&lt;br&gt;",RIGHT(SUBSTITUTE(exportált!B1536,"&lt;br /&gt;","&lt;br&gt;"),LEN(SUBSTITUTE(exportált!B1536,"&lt;br /&gt;","&lt;br&gt;"))-LEN(B1536)-LEN(D1536)-13)))</f>
        <v>#VALUE!</v>
      </c>
      <c r="F1536" s="11"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1" t="str">
        <f>IF(exportált!A1537&lt;&gt;"",IFERROR(LEFT(exportált!A1537,SEARCH("&lt;br/&gt;",SUBSTITUTE(exportált!A1537,"&lt;br&gt;","&lt;br/&gt;"),1)-1),exportált!A1537),"")</f>
        <v/>
      </c>
      <c r="B1537" s="11" t="e">
        <f>LEFT(SUBSTITUTE(exportált!B1537,"&lt;br /&gt;","&lt;br&gt;"),SEARCH("&lt;br&gt;&lt;br&gt;",SUBSTITUTE(SUBSTITUTE(exportált!B1537,"&lt;br /&gt;","&lt;br&gt;"),"&lt;br /&gt;","&lt;br&gt;"),1)-1)</f>
        <v>#VALUE!</v>
      </c>
      <c r="C1537" s="11" t="e">
        <f>SUBSTITUTE(MID(SUBSTITUTE(exportált!B1537,"&lt;br /&gt;","&lt;br&gt;"),LEN('exportált formázott'!B1537)+LEN(D1537)+LEN(E1537)+LEN(F1537)+25,LEN(SUBSTITUTE(exportált!B1537,"&lt;br /&gt;","&lt;br&gt;"))-LEN(D1537)-LEN(E1537)-LEN(F1537)),"&lt;br&gt;",CHAR(10))</f>
        <v>#VALUE!</v>
      </c>
      <c r="D1537" s="11" t="e">
        <f>MID(SUBSTITUTE(exportált!B1537,"&lt;br /&gt;","&lt;br&gt;"),LEN('exportált formázott'!B1537)+9,SEARCH("&lt;br&gt;",RIGHT(SUBSTITUTE(exportált!B1537,"&lt;br /&gt;","&lt;br&gt;"),LEN(SUBSTITUTE(exportált!B1537,"&lt;br /&gt;","&lt;br&gt;"))-LEN(B1537)-8))-1)</f>
        <v>#VALUE!</v>
      </c>
      <c r="E1537" s="11" t="e">
        <f>MID(SUBSTITUTE(exportált!B1537,"&lt;br /&gt;","&lt;br&gt;"),LEN('exportált formázott'!B1537)+LEN(D1537)+13,SEARCH("&lt;br&gt;",RIGHT(SUBSTITUTE(exportált!B1537,"&lt;br /&gt;","&lt;br&gt;"),LEN(SUBSTITUTE(exportált!B1537,"&lt;br /&gt;","&lt;br&gt;"))-LEN(B1537)-LEN(D1537)-13)))</f>
        <v>#VALUE!</v>
      </c>
      <c r="F1537" s="11"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1" t="str">
        <f>IF(exportált!A1538&lt;&gt;"",IFERROR(LEFT(exportált!A1538,SEARCH("&lt;br/&gt;",SUBSTITUTE(exportált!A1538,"&lt;br&gt;","&lt;br/&gt;"),1)-1),exportált!A1538),"")</f>
        <v/>
      </c>
      <c r="B1538" s="11" t="e">
        <f>LEFT(SUBSTITUTE(exportált!B1538,"&lt;br /&gt;","&lt;br&gt;"),SEARCH("&lt;br&gt;&lt;br&gt;",SUBSTITUTE(SUBSTITUTE(exportált!B1538,"&lt;br /&gt;","&lt;br&gt;"),"&lt;br /&gt;","&lt;br&gt;"),1)-1)</f>
        <v>#VALUE!</v>
      </c>
      <c r="C1538" s="11" t="e">
        <f>SUBSTITUTE(MID(SUBSTITUTE(exportált!B1538,"&lt;br /&gt;","&lt;br&gt;"),LEN('exportált formázott'!B1538)+LEN(D1538)+LEN(E1538)+LEN(F1538)+25,LEN(SUBSTITUTE(exportált!B1538,"&lt;br /&gt;","&lt;br&gt;"))-LEN(D1538)-LEN(E1538)-LEN(F1538)),"&lt;br&gt;",CHAR(10))</f>
        <v>#VALUE!</v>
      </c>
      <c r="D1538" s="11" t="e">
        <f>MID(SUBSTITUTE(exportált!B1538,"&lt;br /&gt;","&lt;br&gt;"),LEN('exportált formázott'!B1538)+9,SEARCH("&lt;br&gt;",RIGHT(SUBSTITUTE(exportált!B1538,"&lt;br /&gt;","&lt;br&gt;"),LEN(SUBSTITUTE(exportált!B1538,"&lt;br /&gt;","&lt;br&gt;"))-LEN(B1538)-8))-1)</f>
        <v>#VALUE!</v>
      </c>
      <c r="E1538" s="11" t="e">
        <f>MID(SUBSTITUTE(exportált!B1538,"&lt;br /&gt;","&lt;br&gt;"),LEN('exportált formázott'!B1538)+LEN(D1538)+13,SEARCH("&lt;br&gt;",RIGHT(SUBSTITUTE(exportált!B1538,"&lt;br /&gt;","&lt;br&gt;"),LEN(SUBSTITUTE(exportált!B1538,"&lt;br /&gt;","&lt;br&gt;"))-LEN(B1538)-LEN(D1538)-13)))</f>
        <v>#VALUE!</v>
      </c>
      <c r="F1538" s="11"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1" t="str">
        <f>IF(exportált!A1539&lt;&gt;"",IFERROR(LEFT(exportált!A1539,SEARCH("&lt;br/&gt;",SUBSTITUTE(exportált!A1539,"&lt;br&gt;","&lt;br/&gt;"),1)-1),exportált!A1539),"")</f>
        <v/>
      </c>
      <c r="B1539" s="11" t="e">
        <f>LEFT(SUBSTITUTE(exportált!B1539,"&lt;br /&gt;","&lt;br&gt;"),SEARCH("&lt;br&gt;&lt;br&gt;",SUBSTITUTE(SUBSTITUTE(exportált!B1539,"&lt;br /&gt;","&lt;br&gt;"),"&lt;br /&gt;","&lt;br&gt;"),1)-1)</f>
        <v>#VALUE!</v>
      </c>
      <c r="C1539" s="11" t="e">
        <f>SUBSTITUTE(MID(SUBSTITUTE(exportált!B1539,"&lt;br /&gt;","&lt;br&gt;"),LEN('exportált formázott'!B1539)+LEN(D1539)+LEN(E1539)+LEN(F1539)+25,LEN(SUBSTITUTE(exportált!B1539,"&lt;br /&gt;","&lt;br&gt;"))-LEN(D1539)-LEN(E1539)-LEN(F1539)),"&lt;br&gt;",CHAR(10))</f>
        <v>#VALUE!</v>
      </c>
      <c r="D1539" s="11" t="e">
        <f>MID(SUBSTITUTE(exportált!B1539,"&lt;br /&gt;","&lt;br&gt;"),LEN('exportált formázott'!B1539)+9,SEARCH("&lt;br&gt;",RIGHT(SUBSTITUTE(exportált!B1539,"&lt;br /&gt;","&lt;br&gt;"),LEN(SUBSTITUTE(exportált!B1539,"&lt;br /&gt;","&lt;br&gt;"))-LEN(B1539)-8))-1)</f>
        <v>#VALUE!</v>
      </c>
      <c r="E1539" s="11" t="e">
        <f>MID(SUBSTITUTE(exportált!B1539,"&lt;br /&gt;","&lt;br&gt;"),LEN('exportált formázott'!B1539)+LEN(D1539)+13,SEARCH("&lt;br&gt;",RIGHT(SUBSTITUTE(exportált!B1539,"&lt;br /&gt;","&lt;br&gt;"),LEN(SUBSTITUTE(exportált!B1539,"&lt;br /&gt;","&lt;br&gt;"))-LEN(B1539)-LEN(D1539)-13)))</f>
        <v>#VALUE!</v>
      </c>
      <c r="F1539" s="11"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1" t="str">
        <f>IF(exportált!A1540&lt;&gt;"",IFERROR(LEFT(exportált!A1540,SEARCH("&lt;br/&gt;",SUBSTITUTE(exportált!A1540,"&lt;br&gt;","&lt;br/&gt;"),1)-1),exportált!A1540),"")</f>
        <v/>
      </c>
      <c r="B1540" s="11" t="e">
        <f>LEFT(SUBSTITUTE(exportált!B1540,"&lt;br /&gt;","&lt;br&gt;"),SEARCH("&lt;br&gt;&lt;br&gt;",SUBSTITUTE(SUBSTITUTE(exportált!B1540,"&lt;br /&gt;","&lt;br&gt;"),"&lt;br /&gt;","&lt;br&gt;"),1)-1)</f>
        <v>#VALUE!</v>
      </c>
      <c r="C1540" s="11" t="e">
        <f>SUBSTITUTE(MID(SUBSTITUTE(exportált!B1540,"&lt;br /&gt;","&lt;br&gt;"),LEN('exportált formázott'!B1540)+LEN(D1540)+LEN(E1540)+LEN(F1540)+25,LEN(SUBSTITUTE(exportált!B1540,"&lt;br /&gt;","&lt;br&gt;"))-LEN(D1540)-LEN(E1540)-LEN(F1540)),"&lt;br&gt;",CHAR(10))</f>
        <v>#VALUE!</v>
      </c>
      <c r="D1540" s="11" t="e">
        <f>MID(SUBSTITUTE(exportált!B1540,"&lt;br /&gt;","&lt;br&gt;"),LEN('exportált formázott'!B1540)+9,SEARCH("&lt;br&gt;",RIGHT(SUBSTITUTE(exportált!B1540,"&lt;br /&gt;","&lt;br&gt;"),LEN(SUBSTITUTE(exportált!B1540,"&lt;br /&gt;","&lt;br&gt;"))-LEN(B1540)-8))-1)</f>
        <v>#VALUE!</v>
      </c>
      <c r="E1540" s="11" t="e">
        <f>MID(SUBSTITUTE(exportált!B1540,"&lt;br /&gt;","&lt;br&gt;"),LEN('exportált formázott'!B1540)+LEN(D1540)+13,SEARCH("&lt;br&gt;",RIGHT(SUBSTITUTE(exportált!B1540,"&lt;br /&gt;","&lt;br&gt;"),LEN(SUBSTITUTE(exportált!B1540,"&lt;br /&gt;","&lt;br&gt;"))-LEN(B1540)-LEN(D1540)-13)))</f>
        <v>#VALUE!</v>
      </c>
      <c r="F1540" s="11"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1" t="str">
        <f>IF(exportált!A1541&lt;&gt;"",IFERROR(LEFT(exportált!A1541,SEARCH("&lt;br/&gt;",SUBSTITUTE(exportált!A1541,"&lt;br&gt;","&lt;br/&gt;"),1)-1),exportált!A1541),"")</f>
        <v/>
      </c>
      <c r="B1541" s="11" t="e">
        <f>LEFT(SUBSTITUTE(exportált!B1541,"&lt;br /&gt;","&lt;br&gt;"),SEARCH("&lt;br&gt;&lt;br&gt;",SUBSTITUTE(SUBSTITUTE(exportált!B1541,"&lt;br /&gt;","&lt;br&gt;"),"&lt;br /&gt;","&lt;br&gt;"),1)-1)</f>
        <v>#VALUE!</v>
      </c>
      <c r="C1541" s="11" t="e">
        <f>SUBSTITUTE(MID(SUBSTITUTE(exportált!B1541,"&lt;br /&gt;","&lt;br&gt;"),LEN('exportált formázott'!B1541)+LEN(D1541)+LEN(E1541)+LEN(F1541)+25,LEN(SUBSTITUTE(exportált!B1541,"&lt;br /&gt;","&lt;br&gt;"))-LEN(D1541)-LEN(E1541)-LEN(F1541)),"&lt;br&gt;",CHAR(10))</f>
        <v>#VALUE!</v>
      </c>
      <c r="D1541" s="11" t="e">
        <f>MID(SUBSTITUTE(exportált!B1541,"&lt;br /&gt;","&lt;br&gt;"),LEN('exportált formázott'!B1541)+9,SEARCH("&lt;br&gt;",RIGHT(SUBSTITUTE(exportált!B1541,"&lt;br /&gt;","&lt;br&gt;"),LEN(SUBSTITUTE(exportált!B1541,"&lt;br /&gt;","&lt;br&gt;"))-LEN(B1541)-8))-1)</f>
        <v>#VALUE!</v>
      </c>
      <c r="E1541" s="11" t="e">
        <f>MID(SUBSTITUTE(exportált!B1541,"&lt;br /&gt;","&lt;br&gt;"),LEN('exportált formázott'!B1541)+LEN(D1541)+13,SEARCH("&lt;br&gt;",RIGHT(SUBSTITUTE(exportált!B1541,"&lt;br /&gt;","&lt;br&gt;"),LEN(SUBSTITUTE(exportált!B1541,"&lt;br /&gt;","&lt;br&gt;"))-LEN(B1541)-LEN(D1541)-13)))</f>
        <v>#VALUE!</v>
      </c>
      <c r="F1541" s="11"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1" t="str">
        <f>IF(exportált!A1542&lt;&gt;"",IFERROR(LEFT(exportált!A1542,SEARCH("&lt;br/&gt;",SUBSTITUTE(exportált!A1542,"&lt;br&gt;","&lt;br/&gt;"),1)-1),exportált!A1542),"")</f>
        <v/>
      </c>
      <c r="B1542" s="11" t="e">
        <f>LEFT(SUBSTITUTE(exportált!B1542,"&lt;br /&gt;","&lt;br&gt;"),SEARCH("&lt;br&gt;&lt;br&gt;",SUBSTITUTE(SUBSTITUTE(exportált!B1542,"&lt;br /&gt;","&lt;br&gt;"),"&lt;br /&gt;","&lt;br&gt;"),1)-1)</f>
        <v>#VALUE!</v>
      </c>
      <c r="C1542" s="11" t="e">
        <f>SUBSTITUTE(MID(SUBSTITUTE(exportált!B1542,"&lt;br /&gt;","&lt;br&gt;"),LEN('exportált formázott'!B1542)+LEN(D1542)+LEN(E1542)+LEN(F1542)+25,LEN(SUBSTITUTE(exportált!B1542,"&lt;br /&gt;","&lt;br&gt;"))-LEN(D1542)-LEN(E1542)-LEN(F1542)),"&lt;br&gt;",CHAR(10))</f>
        <v>#VALUE!</v>
      </c>
      <c r="D1542" s="11" t="e">
        <f>MID(SUBSTITUTE(exportált!B1542,"&lt;br /&gt;","&lt;br&gt;"),LEN('exportált formázott'!B1542)+9,SEARCH("&lt;br&gt;",RIGHT(SUBSTITUTE(exportált!B1542,"&lt;br /&gt;","&lt;br&gt;"),LEN(SUBSTITUTE(exportált!B1542,"&lt;br /&gt;","&lt;br&gt;"))-LEN(B1542)-8))-1)</f>
        <v>#VALUE!</v>
      </c>
      <c r="E1542" s="11" t="e">
        <f>MID(SUBSTITUTE(exportált!B1542,"&lt;br /&gt;","&lt;br&gt;"),LEN('exportált formázott'!B1542)+LEN(D1542)+13,SEARCH("&lt;br&gt;",RIGHT(SUBSTITUTE(exportált!B1542,"&lt;br /&gt;","&lt;br&gt;"),LEN(SUBSTITUTE(exportált!B1542,"&lt;br /&gt;","&lt;br&gt;"))-LEN(B1542)-LEN(D1542)-13)))</f>
        <v>#VALUE!</v>
      </c>
      <c r="F1542" s="11"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1" t="str">
        <f>IF(exportált!A1543&lt;&gt;"",IFERROR(LEFT(exportált!A1543,SEARCH("&lt;br/&gt;",SUBSTITUTE(exportált!A1543,"&lt;br&gt;","&lt;br/&gt;"),1)-1),exportált!A1543),"")</f>
        <v/>
      </c>
      <c r="B1543" s="11" t="e">
        <f>LEFT(SUBSTITUTE(exportált!B1543,"&lt;br /&gt;","&lt;br&gt;"),SEARCH("&lt;br&gt;&lt;br&gt;",SUBSTITUTE(SUBSTITUTE(exportált!B1543,"&lt;br /&gt;","&lt;br&gt;"),"&lt;br /&gt;","&lt;br&gt;"),1)-1)</f>
        <v>#VALUE!</v>
      </c>
      <c r="C1543" s="11" t="e">
        <f>SUBSTITUTE(MID(SUBSTITUTE(exportált!B1543,"&lt;br /&gt;","&lt;br&gt;"),LEN('exportált formázott'!B1543)+LEN(D1543)+LEN(E1543)+LEN(F1543)+25,LEN(SUBSTITUTE(exportált!B1543,"&lt;br /&gt;","&lt;br&gt;"))-LEN(D1543)-LEN(E1543)-LEN(F1543)),"&lt;br&gt;",CHAR(10))</f>
        <v>#VALUE!</v>
      </c>
      <c r="D1543" s="11" t="e">
        <f>MID(SUBSTITUTE(exportált!B1543,"&lt;br /&gt;","&lt;br&gt;"),LEN('exportált formázott'!B1543)+9,SEARCH("&lt;br&gt;",RIGHT(SUBSTITUTE(exportált!B1543,"&lt;br /&gt;","&lt;br&gt;"),LEN(SUBSTITUTE(exportált!B1543,"&lt;br /&gt;","&lt;br&gt;"))-LEN(B1543)-8))-1)</f>
        <v>#VALUE!</v>
      </c>
      <c r="E1543" s="11" t="e">
        <f>MID(SUBSTITUTE(exportált!B1543,"&lt;br /&gt;","&lt;br&gt;"),LEN('exportált formázott'!B1543)+LEN(D1543)+13,SEARCH("&lt;br&gt;",RIGHT(SUBSTITUTE(exportált!B1543,"&lt;br /&gt;","&lt;br&gt;"),LEN(SUBSTITUTE(exportált!B1543,"&lt;br /&gt;","&lt;br&gt;"))-LEN(B1543)-LEN(D1543)-13)))</f>
        <v>#VALUE!</v>
      </c>
      <c r="F1543" s="11"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1" t="str">
        <f>IF(exportált!A1544&lt;&gt;"",IFERROR(LEFT(exportált!A1544,SEARCH("&lt;br/&gt;",SUBSTITUTE(exportált!A1544,"&lt;br&gt;","&lt;br/&gt;"),1)-1),exportált!A1544),"")</f>
        <v/>
      </c>
      <c r="B1544" s="11" t="e">
        <f>LEFT(SUBSTITUTE(exportált!B1544,"&lt;br /&gt;","&lt;br&gt;"),SEARCH("&lt;br&gt;&lt;br&gt;",SUBSTITUTE(SUBSTITUTE(exportált!B1544,"&lt;br /&gt;","&lt;br&gt;"),"&lt;br /&gt;","&lt;br&gt;"),1)-1)</f>
        <v>#VALUE!</v>
      </c>
      <c r="C1544" s="11" t="e">
        <f>SUBSTITUTE(MID(SUBSTITUTE(exportált!B1544,"&lt;br /&gt;","&lt;br&gt;"),LEN('exportált formázott'!B1544)+LEN(D1544)+LEN(E1544)+LEN(F1544)+25,LEN(SUBSTITUTE(exportált!B1544,"&lt;br /&gt;","&lt;br&gt;"))-LEN(D1544)-LEN(E1544)-LEN(F1544)),"&lt;br&gt;",CHAR(10))</f>
        <v>#VALUE!</v>
      </c>
      <c r="D1544" s="11" t="e">
        <f>MID(SUBSTITUTE(exportált!B1544,"&lt;br /&gt;","&lt;br&gt;"),LEN('exportált formázott'!B1544)+9,SEARCH("&lt;br&gt;",RIGHT(SUBSTITUTE(exportált!B1544,"&lt;br /&gt;","&lt;br&gt;"),LEN(SUBSTITUTE(exportált!B1544,"&lt;br /&gt;","&lt;br&gt;"))-LEN(B1544)-8))-1)</f>
        <v>#VALUE!</v>
      </c>
      <c r="E1544" s="11" t="e">
        <f>MID(SUBSTITUTE(exportált!B1544,"&lt;br /&gt;","&lt;br&gt;"),LEN('exportált formázott'!B1544)+LEN(D1544)+13,SEARCH("&lt;br&gt;",RIGHT(SUBSTITUTE(exportált!B1544,"&lt;br /&gt;","&lt;br&gt;"),LEN(SUBSTITUTE(exportált!B1544,"&lt;br /&gt;","&lt;br&gt;"))-LEN(B1544)-LEN(D1544)-13)))</f>
        <v>#VALUE!</v>
      </c>
      <c r="F1544" s="11"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1" t="str">
        <f>IF(exportált!A1545&lt;&gt;"",IFERROR(LEFT(exportált!A1545,SEARCH("&lt;br/&gt;",SUBSTITUTE(exportált!A1545,"&lt;br&gt;","&lt;br/&gt;"),1)-1),exportált!A1545),"")</f>
        <v/>
      </c>
      <c r="B1545" s="11" t="e">
        <f>LEFT(SUBSTITUTE(exportált!B1545,"&lt;br /&gt;","&lt;br&gt;"),SEARCH("&lt;br&gt;&lt;br&gt;",SUBSTITUTE(SUBSTITUTE(exportált!B1545,"&lt;br /&gt;","&lt;br&gt;"),"&lt;br /&gt;","&lt;br&gt;"),1)-1)</f>
        <v>#VALUE!</v>
      </c>
      <c r="C1545" s="11" t="e">
        <f>SUBSTITUTE(MID(SUBSTITUTE(exportált!B1545,"&lt;br /&gt;","&lt;br&gt;"),LEN('exportált formázott'!B1545)+LEN(D1545)+LEN(E1545)+LEN(F1545)+25,LEN(SUBSTITUTE(exportált!B1545,"&lt;br /&gt;","&lt;br&gt;"))-LEN(D1545)-LEN(E1545)-LEN(F1545)),"&lt;br&gt;",CHAR(10))</f>
        <v>#VALUE!</v>
      </c>
      <c r="D1545" s="11" t="e">
        <f>MID(SUBSTITUTE(exportált!B1545,"&lt;br /&gt;","&lt;br&gt;"),LEN('exportált formázott'!B1545)+9,SEARCH("&lt;br&gt;",RIGHT(SUBSTITUTE(exportált!B1545,"&lt;br /&gt;","&lt;br&gt;"),LEN(SUBSTITUTE(exportált!B1545,"&lt;br /&gt;","&lt;br&gt;"))-LEN(B1545)-8))-1)</f>
        <v>#VALUE!</v>
      </c>
      <c r="E1545" s="11" t="e">
        <f>MID(SUBSTITUTE(exportált!B1545,"&lt;br /&gt;","&lt;br&gt;"),LEN('exportált formázott'!B1545)+LEN(D1545)+13,SEARCH("&lt;br&gt;",RIGHT(SUBSTITUTE(exportált!B1545,"&lt;br /&gt;","&lt;br&gt;"),LEN(SUBSTITUTE(exportált!B1545,"&lt;br /&gt;","&lt;br&gt;"))-LEN(B1545)-LEN(D1545)-13)))</f>
        <v>#VALUE!</v>
      </c>
      <c r="F1545" s="11"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1" t="str">
        <f>IF(exportált!A1546&lt;&gt;"",IFERROR(LEFT(exportált!A1546,SEARCH("&lt;br/&gt;",SUBSTITUTE(exportált!A1546,"&lt;br&gt;","&lt;br/&gt;"),1)-1),exportált!A1546),"")</f>
        <v/>
      </c>
      <c r="B1546" s="11" t="e">
        <f>LEFT(SUBSTITUTE(exportált!B1546,"&lt;br /&gt;","&lt;br&gt;"),SEARCH("&lt;br&gt;&lt;br&gt;",SUBSTITUTE(SUBSTITUTE(exportált!B1546,"&lt;br /&gt;","&lt;br&gt;"),"&lt;br /&gt;","&lt;br&gt;"),1)-1)</f>
        <v>#VALUE!</v>
      </c>
      <c r="C1546" s="11" t="e">
        <f>SUBSTITUTE(MID(SUBSTITUTE(exportált!B1546,"&lt;br /&gt;","&lt;br&gt;"),LEN('exportált formázott'!B1546)+LEN(D1546)+LEN(E1546)+LEN(F1546)+25,LEN(SUBSTITUTE(exportált!B1546,"&lt;br /&gt;","&lt;br&gt;"))-LEN(D1546)-LEN(E1546)-LEN(F1546)),"&lt;br&gt;",CHAR(10))</f>
        <v>#VALUE!</v>
      </c>
      <c r="D1546" s="11" t="e">
        <f>MID(SUBSTITUTE(exportált!B1546,"&lt;br /&gt;","&lt;br&gt;"),LEN('exportált formázott'!B1546)+9,SEARCH("&lt;br&gt;",RIGHT(SUBSTITUTE(exportált!B1546,"&lt;br /&gt;","&lt;br&gt;"),LEN(SUBSTITUTE(exportált!B1546,"&lt;br /&gt;","&lt;br&gt;"))-LEN(B1546)-8))-1)</f>
        <v>#VALUE!</v>
      </c>
      <c r="E1546" s="11" t="e">
        <f>MID(SUBSTITUTE(exportált!B1546,"&lt;br /&gt;","&lt;br&gt;"),LEN('exportált formázott'!B1546)+LEN(D1546)+13,SEARCH("&lt;br&gt;",RIGHT(SUBSTITUTE(exportált!B1546,"&lt;br /&gt;","&lt;br&gt;"),LEN(SUBSTITUTE(exportált!B1546,"&lt;br /&gt;","&lt;br&gt;"))-LEN(B1546)-LEN(D1546)-13)))</f>
        <v>#VALUE!</v>
      </c>
      <c r="F1546" s="11"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1" t="str">
        <f>IF(exportált!A1547&lt;&gt;"",IFERROR(LEFT(exportált!A1547,SEARCH("&lt;br/&gt;",SUBSTITUTE(exportált!A1547,"&lt;br&gt;","&lt;br/&gt;"),1)-1),exportált!A1547),"")</f>
        <v/>
      </c>
      <c r="B1547" s="11" t="e">
        <f>LEFT(SUBSTITUTE(exportált!B1547,"&lt;br /&gt;","&lt;br&gt;"),SEARCH("&lt;br&gt;&lt;br&gt;",SUBSTITUTE(SUBSTITUTE(exportált!B1547,"&lt;br /&gt;","&lt;br&gt;"),"&lt;br /&gt;","&lt;br&gt;"),1)-1)</f>
        <v>#VALUE!</v>
      </c>
      <c r="C1547" s="11" t="e">
        <f>SUBSTITUTE(MID(SUBSTITUTE(exportált!B1547,"&lt;br /&gt;","&lt;br&gt;"),LEN('exportált formázott'!B1547)+LEN(D1547)+LEN(E1547)+LEN(F1547)+25,LEN(SUBSTITUTE(exportált!B1547,"&lt;br /&gt;","&lt;br&gt;"))-LEN(D1547)-LEN(E1547)-LEN(F1547)),"&lt;br&gt;",CHAR(10))</f>
        <v>#VALUE!</v>
      </c>
      <c r="D1547" s="11" t="e">
        <f>MID(SUBSTITUTE(exportált!B1547,"&lt;br /&gt;","&lt;br&gt;"),LEN('exportált formázott'!B1547)+9,SEARCH("&lt;br&gt;",RIGHT(SUBSTITUTE(exportált!B1547,"&lt;br /&gt;","&lt;br&gt;"),LEN(SUBSTITUTE(exportált!B1547,"&lt;br /&gt;","&lt;br&gt;"))-LEN(B1547)-8))-1)</f>
        <v>#VALUE!</v>
      </c>
      <c r="E1547" s="11" t="e">
        <f>MID(SUBSTITUTE(exportált!B1547,"&lt;br /&gt;","&lt;br&gt;"),LEN('exportált formázott'!B1547)+LEN(D1547)+13,SEARCH("&lt;br&gt;",RIGHT(SUBSTITUTE(exportált!B1547,"&lt;br /&gt;","&lt;br&gt;"),LEN(SUBSTITUTE(exportált!B1547,"&lt;br /&gt;","&lt;br&gt;"))-LEN(B1547)-LEN(D1547)-13)))</f>
        <v>#VALUE!</v>
      </c>
      <c r="F1547" s="11"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1" t="str">
        <f>IF(exportált!A1548&lt;&gt;"",IFERROR(LEFT(exportált!A1548,SEARCH("&lt;br/&gt;",SUBSTITUTE(exportált!A1548,"&lt;br&gt;","&lt;br/&gt;"),1)-1),exportált!A1548),"")</f>
        <v/>
      </c>
      <c r="B1548" s="11" t="e">
        <f>LEFT(SUBSTITUTE(exportált!B1548,"&lt;br /&gt;","&lt;br&gt;"),SEARCH("&lt;br&gt;&lt;br&gt;",SUBSTITUTE(SUBSTITUTE(exportált!B1548,"&lt;br /&gt;","&lt;br&gt;"),"&lt;br /&gt;","&lt;br&gt;"),1)-1)</f>
        <v>#VALUE!</v>
      </c>
      <c r="C1548" s="11" t="e">
        <f>SUBSTITUTE(MID(SUBSTITUTE(exportált!B1548,"&lt;br /&gt;","&lt;br&gt;"),LEN('exportált formázott'!B1548)+LEN(D1548)+LEN(E1548)+LEN(F1548)+25,LEN(SUBSTITUTE(exportált!B1548,"&lt;br /&gt;","&lt;br&gt;"))-LEN(D1548)-LEN(E1548)-LEN(F1548)),"&lt;br&gt;",CHAR(10))</f>
        <v>#VALUE!</v>
      </c>
      <c r="D1548" s="11" t="e">
        <f>MID(SUBSTITUTE(exportált!B1548,"&lt;br /&gt;","&lt;br&gt;"),LEN('exportált formázott'!B1548)+9,SEARCH("&lt;br&gt;",RIGHT(SUBSTITUTE(exportált!B1548,"&lt;br /&gt;","&lt;br&gt;"),LEN(SUBSTITUTE(exportált!B1548,"&lt;br /&gt;","&lt;br&gt;"))-LEN(B1548)-8))-1)</f>
        <v>#VALUE!</v>
      </c>
      <c r="E1548" s="11" t="e">
        <f>MID(SUBSTITUTE(exportált!B1548,"&lt;br /&gt;","&lt;br&gt;"),LEN('exportált formázott'!B1548)+LEN(D1548)+13,SEARCH("&lt;br&gt;",RIGHT(SUBSTITUTE(exportált!B1548,"&lt;br /&gt;","&lt;br&gt;"),LEN(SUBSTITUTE(exportált!B1548,"&lt;br /&gt;","&lt;br&gt;"))-LEN(B1548)-LEN(D1548)-13)))</f>
        <v>#VALUE!</v>
      </c>
      <c r="F1548" s="11"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1" t="str">
        <f>IF(exportált!A1549&lt;&gt;"",IFERROR(LEFT(exportált!A1549,SEARCH("&lt;br/&gt;",SUBSTITUTE(exportált!A1549,"&lt;br&gt;","&lt;br/&gt;"),1)-1),exportált!A1549),"")</f>
        <v/>
      </c>
      <c r="B1549" s="11" t="e">
        <f>LEFT(SUBSTITUTE(exportált!B1549,"&lt;br /&gt;","&lt;br&gt;"),SEARCH("&lt;br&gt;&lt;br&gt;",SUBSTITUTE(SUBSTITUTE(exportált!B1549,"&lt;br /&gt;","&lt;br&gt;"),"&lt;br /&gt;","&lt;br&gt;"),1)-1)</f>
        <v>#VALUE!</v>
      </c>
      <c r="C1549" s="11" t="e">
        <f>SUBSTITUTE(MID(SUBSTITUTE(exportált!B1549,"&lt;br /&gt;","&lt;br&gt;"),LEN('exportált formázott'!B1549)+LEN(D1549)+LEN(E1549)+LEN(F1549)+25,LEN(SUBSTITUTE(exportált!B1549,"&lt;br /&gt;","&lt;br&gt;"))-LEN(D1549)-LEN(E1549)-LEN(F1549)),"&lt;br&gt;",CHAR(10))</f>
        <v>#VALUE!</v>
      </c>
      <c r="D1549" s="11" t="e">
        <f>MID(SUBSTITUTE(exportált!B1549,"&lt;br /&gt;","&lt;br&gt;"),LEN('exportált formázott'!B1549)+9,SEARCH("&lt;br&gt;",RIGHT(SUBSTITUTE(exportált!B1549,"&lt;br /&gt;","&lt;br&gt;"),LEN(SUBSTITUTE(exportált!B1549,"&lt;br /&gt;","&lt;br&gt;"))-LEN(B1549)-8))-1)</f>
        <v>#VALUE!</v>
      </c>
      <c r="E1549" s="11" t="e">
        <f>MID(SUBSTITUTE(exportált!B1549,"&lt;br /&gt;","&lt;br&gt;"),LEN('exportált formázott'!B1549)+LEN(D1549)+13,SEARCH("&lt;br&gt;",RIGHT(SUBSTITUTE(exportált!B1549,"&lt;br /&gt;","&lt;br&gt;"),LEN(SUBSTITUTE(exportált!B1549,"&lt;br /&gt;","&lt;br&gt;"))-LEN(B1549)-LEN(D1549)-13)))</f>
        <v>#VALUE!</v>
      </c>
      <c r="F1549" s="11"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1" t="str">
        <f>IF(exportált!A1550&lt;&gt;"",IFERROR(LEFT(exportált!A1550,SEARCH("&lt;br/&gt;",SUBSTITUTE(exportált!A1550,"&lt;br&gt;","&lt;br/&gt;"),1)-1),exportált!A1550),"")</f>
        <v/>
      </c>
      <c r="B1550" s="11" t="e">
        <f>LEFT(SUBSTITUTE(exportált!B1550,"&lt;br /&gt;","&lt;br&gt;"),SEARCH("&lt;br&gt;&lt;br&gt;",SUBSTITUTE(SUBSTITUTE(exportált!B1550,"&lt;br /&gt;","&lt;br&gt;"),"&lt;br /&gt;","&lt;br&gt;"),1)-1)</f>
        <v>#VALUE!</v>
      </c>
      <c r="C1550" s="11" t="e">
        <f>SUBSTITUTE(MID(SUBSTITUTE(exportált!B1550,"&lt;br /&gt;","&lt;br&gt;"),LEN('exportált formázott'!B1550)+LEN(D1550)+LEN(E1550)+LEN(F1550)+25,LEN(SUBSTITUTE(exportált!B1550,"&lt;br /&gt;","&lt;br&gt;"))-LEN(D1550)-LEN(E1550)-LEN(F1550)),"&lt;br&gt;",CHAR(10))</f>
        <v>#VALUE!</v>
      </c>
      <c r="D1550" s="11" t="e">
        <f>MID(SUBSTITUTE(exportált!B1550,"&lt;br /&gt;","&lt;br&gt;"),LEN('exportált formázott'!B1550)+9,SEARCH("&lt;br&gt;",RIGHT(SUBSTITUTE(exportált!B1550,"&lt;br /&gt;","&lt;br&gt;"),LEN(SUBSTITUTE(exportált!B1550,"&lt;br /&gt;","&lt;br&gt;"))-LEN(B1550)-8))-1)</f>
        <v>#VALUE!</v>
      </c>
      <c r="E1550" s="11" t="e">
        <f>MID(SUBSTITUTE(exportált!B1550,"&lt;br /&gt;","&lt;br&gt;"),LEN('exportált formázott'!B1550)+LEN(D1550)+13,SEARCH("&lt;br&gt;",RIGHT(SUBSTITUTE(exportált!B1550,"&lt;br /&gt;","&lt;br&gt;"),LEN(SUBSTITUTE(exportált!B1550,"&lt;br /&gt;","&lt;br&gt;"))-LEN(B1550)-LEN(D1550)-13)))</f>
        <v>#VALUE!</v>
      </c>
      <c r="F1550" s="11"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1" t="str">
        <f>IF(exportált!A1551&lt;&gt;"",IFERROR(LEFT(exportált!A1551,SEARCH("&lt;br/&gt;",SUBSTITUTE(exportált!A1551,"&lt;br&gt;","&lt;br/&gt;"),1)-1),exportált!A1551),"")</f>
        <v/>
      </c>
      <c r="B1551" s="11" t="e">
        <f>LEFT(SUBSTITUTE(exportált!B1551,"&lt;br /&gt;","&lt;br&gt;"),SEARCH("&lt;br&gt;&lt;br&gt;",SUBSTITUTE(SUBSTITUTE(exportált!B1551,"&lt;br /&gt;","&lt;br&gt;"),"&lt;br /&gt;","&lt;br&gt;"),1)-1)</f>
        <v>#VALUE!</v>
      </c>
      <c r="C1551" s="11" t="e">
        <f>SUBSTITUTE(MID(SUBSTITUTE(exportált!B1551,"&lt;br /&gt;","&lt;br&gt;"),LEN('exportált formázott'!B1551)+LEN(D1551)+LEN(E1551)+LEN(F1551)+25,LEN(SUBSTITUTE(exportált!B1551,"&lt;br /&gt;","&lt;br&gt;"))-LEN(D1551)-LEN(E1551)-LEN(F1551)),"&lt;br&gt;",CHAR(10))</f>
        <v>#VALUE!</v>
      </c>
      <c r="D1551" s="11" t="e">
        <f>MID(SUBSTITUTE(exportált!B1551,"&lt;br /&gt;","&lt;br&gt;"),LEN('exportált formázott'!B1551)+9,SEARCH("&lt;br&gt;",RIGHT(SUBSTITUTE(exportált!B1551,"&lt;br /&gt;","&lt;br&gt;"),LEN(SUBSTITUTE(exportált!B1551,"&lt;br /&gt;","&lt;br&gt;"))-LEN(B1551)-8))-1)</f>
        <v>#VALUE!</v>
      </c>
      <c r="E1551" s="11" t="e">
        <f>MID(SUBSTITUTE(exportált!B1551,"&lt;br /&gt;","&lt;br&gt;"),LEN('exportált formázott'!B1551)+LEN(D1551)+13,SEARCH("&lt;br&gt;",RIGHT(SUBSTITUTE(exportált!B1551,"&lt;br /&gt;","&lt;br&gt;"),LEN(SUBSTITUTE(exportált!B1551,"&lt;br /&gt;","&lt;br&gt;"))-LEN(B1551)-LEN(D1551)-13)))</f>
        <v>#VALUE!</v>
      </c>
      <c r="F1551" s="11"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1" t="str">
        <f>IF(exportált!A1552&lt;&gt;"",IFERROR(LEFT(exportált!A1552,SEARCH("&lt;br/&gt;",SUBSTITUTE(exportált!A1552,"&lt;br&gt;","&lt;br/&gt;"),1)-1),exportált!A1552),"")</f>
        <v/>
      </c>
      <c r="B1552" s="11" t="e">
        <f>LEFT(SUBSTITUTE(exportált!B1552,"&lt;br /&gt;","&lt;br&gt;"),SEARCH("&lt;br&gt;&lt;br&gt;",SUBSTITUTE(SUBSTITUTE(exportált!B1552,"&lt;br /&gt;","&lt;br&gt;"),"&lt;br /&gt;","&lt;br&gt;"),1)-1)</f>
        <v>#VALUE!</v>
      </c>
      <c r="C1552" s="11" t="e">
        <f>SUBSTITUTE(MID(SUBSTITUTE(exportált!B1552,"&lt;br /&gt;","&lt;br&gt;"),LEN('exportált formázott'!B1552)+LEN(D1552)+LEN(E1552)+LEN(F1552)+25,LEN(SUBSTITUTE(exportált!B1552,"&lt;br /&gt;","&lt;br&gt;"))-LEN(D1552)-LEN(E1552)-LEN(F1552)),"&lt;br&gt;",CHAR(10))</f>
        <v>#VALUE!</v>
      </c>
      <c r="D1552" s="11" t="e">
        <f>MID(SUBSTITUTE(exportált!B1552,"&lt;br /&gt;","&lt;br&gt;"),LEN('exportált formázott'!B1552)+9,SEARCH("&lt;br&gt;",RIGHT(SUBSTITUTE(exportált!B1552,"&lt;br /&gt;","&lt;br&gt;"),LEN(SUBSTITUTE(exportált!B1552,"&lt;br /&gt;","&lt;br&gt;"))-LEN(B1552)-8))-1)</f>
        <v>#VALUE!</v>
      </c>
      <c r="E1552" s="11" t="e">
        <f>MID(SUBSTITUTE(exportált!B1552,"&lt;br /&gt;","&lt;br&gt;"),LEN('exportált formázott'!B1552)+LEN(D1552)+13,SEARCH("&lt;br&gt;",RIGHT(SUBSTITUTE(exportált!B1552,"&lt;br /&gt;","&lt;br&gt;"),LEN(SUBSTITUTE(exportált!B1552,"&lt;br /&gt;","&lt;br&gt;"))-LEN(B1552)-LEN(D1552)-13)))</f>
        <v>#VALUE!</v>
      </c>
      <c r="F1552" s="11"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1" t="str">
        <f>IF(exportált!A1553&lt;&gt;"",IFERROR(LEFT(exportált!A1553,SEARCH("&lt;br/&gt;",SUBSTITUTE(exportált!A1553,"&lt;br&gt;","&lt;br/&gt;"),1)-1),exportált!A1553),"")</f>
        <v/>
      </c>
      <c r="B1553" s="11" t="e">
        <f>LEFT(SUBSTITUTE(exportált!B1553,"&lt;br /&gt;","&lt;br&gt;"),SEARCH("&lt;br&gt;&lt;br&gt;",SUBSTITUTE(SUBSTITUTE(exportált!B1553,"&lt;br /&gt;","&lt;br&gt;"),"&lt;br /&gt;","&lt;br&gt;"),1)-1)</f>
        <v>#VALUE!</v>
      </c>
      <c r="C1553" s="11" t="e">
        <f>SUBSTITUTE(MID(SUBSTITUTE(exportált!B1553,"&lt;br /&gt;","&lt;br&gt;"),LEN('exportált formázott'!B1553)+LEN(D1553)+LEN(E1553)+LEN(F1553)+25,LEN(SUBSTITUTE(exportált!B1553,"&lt;br /&gt;","&lt;br&gt;"))-LEN(D1553)-LEN(E1553)-LEN(F1553)),"&lt;br&gt;",CHAR(10))</f>
        <v>#VALUE!</v>
      </c>
      <c r="D1553" s="11" t="e">
        <f>MID(SUBSTITUTE(exportált!B1553,"&lt;br /&gt;","&lt;br&gt;"),LEN('exportált formázott'!B1553)+9,SEARCH("&lt;br&gt;",RIGHT(SUBSTITUTE(exportált!B1553,"&lt;br /&gt;","&lt;br&gt;"),LEN(SUBSTITUTE(exportált!B1553,"&lt;br /&gt;","&lt;br&gt;"))-LEN(B1553)-8))-1)</f>
        <v>#VALUE!</v>
      </c>
      <c r="E1553" s="11" t="e">
        <f>MID(SUBSTITUTE(exportált!B1553,"&lt;br /&gt;","&lt;br&gt;"),LEN('exportált formázott'!B1553)+LEN(D1553)+13,SEARCH("&lt;br&gt;",RIGHT(SUBSTITUTE(exportált!B1553,"&lt;br /&gt;","&lt;br&gt;"),LEN(SUBSTITUTE(exportált!B1553,"&lt;br /&gt;","&lt;br&gt;"))-LEN(B1553)-LEN(D1553)-13)))</f>
        <v>#VALUE!</v>
      </c>
      <c r="F1553" s="11"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1" t="str">
        <f>IF(exportált!A1554&lt;&gt;"",IFERROR(LEFT(exportált!A1554,SEARCH("&lt;br/&gt;",SUBSTITUTE(exportált!A1554,"&lt;br&gt;","&lt;br/&gt;"),1)-1),exportált!A1554),"")</f>
        <v/>
      </c>
      <c r="B1554" s="11" t="e">
        <f>LEFT(SUBSTITUTE(exportált!B1554,"&lt;br /&gt;","&lt;br&gt;"),SEARCH("&lt;br&gt;&lt;br&gt;",SUBSTITUTE(SUBSTITUTE(exportált!B1554,"&lt;br /&gt;","&lt;br&gt;"),"&lt;br /&gt;","&lt;br&gt;"),1)-1)</f>
        <v>#VALUE!</v>
      </c>
      <c r="C1554" s="11" t="e">
        <f>SUBSTITUTE(MID(SUBSTITUTE(exportált!B1554,"&lt;br /&gt;","&lt;br&gt;"),LEN('exportált formázott'!B1554)+LEN(D1554)+LEN(E1554)+LEN(F1554)+25,LEN(SUBSTITUTE(exportált!B1554,"&lt;br /&gt;","&lt;br&gt;"))-LEN(D1554)-LEN(E1554)-LEN(F1554)),"&lt;br&gt;",CHAR(10))</f>
        <v>#VALUE!</v>
      </c>
      <c r="D1554" s="11" t="e">
        <f>MID(SUBSTITUTE(exportált!B1554,"&lt;br /&gt;","&lt;br&gt;"),LEN('exportált formázott'!B1554)+9,SEARCH("&lt;br&gt;",RIGHT(SUBSTITUTE(exportált!B1554,"&lt;br /&gt;","&lt;br&gt;"),LEN(SUBSTITUTE(exportált!B1554,"&lt;br /&gt;","&lt;br&gt;"))-LEN(B1554)-8))-1)</f>
        <v>#VALUE!</v>
      </c>
      <c r="E1554" s="11" t="e">
        <f>MID(SUBSTITUTE(exportált!B1554,"&lt;br /&gt;","&lt;br&gt;"),LEN('exportált formázott'!B1554)+LEN(D1554)+13,SEARCH("&lt;br&gt;",RIGHT(SUBSTITUTE(exportált!B1554,"&lt;br /&gt;","&lt;br&gt;"),LEN(SUBSTITUTE(exportált!B1554,"&lt;br /&gt;","&lt;br&gt;"))-LEN(B1554)-LEN(D1554)-13)))</f>
        <v>#VALUE!</v>
      </c>
      <c r="F1554" s="11"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1" t="str">
        <f>IF(exportált!A1555&lt;&gt;"",IFERROR(LEFT(exportált!A1555,SEARCH("&lt;br/&gt;",SUBSTITUTE(exportált!A1555,"&lt;br&gt;","&lt;br/&gt;"),1)-1),exportált!A1555),"")</f>
        <v/>
      </c>
      <c r="B1555" s="11" t="e">
        <f>LEFT(SUBSTITUTE(exportált!B1555,"&lt;br /&gt;","&lt;br&gt;"),SEARCH("&lt;br&gt;&lt;br&gt;",SUBSTITUTE(SUBSTITUTE(exportált!B1555,"&lt;br /&gt;","&lt;br&gt;"),"&lt;br /&gt;","&lt;br&gt;"),1)-1)</f>
        <v>#VALUE!</v>
      </c>
      <c r="C1555" s="11" t="e">
        <f>SUBSTITUTE(MID(SUBSTITUTE(exportált!B1555,"&lt;br /&gt;","&lt;br&gt;"),LEN('exportált formázott'!B1555)+LEN(D1555)+LEN(E1555)+LEN(F1555)+25,LEN(SUBSTITUTE(exportált!B1555,"&lt;br /&gt;","&lt;br&gt;"))-LEN(D1555)-LEN(E1555)-LEN(F1555)),"&lt;br&gt;",CHAR(10))</f>
        <v>#VALUE!</v>
      </c>
      <c r="D1555" s="11" t="e">
        <f>MID(SUBSTITUTE(exportált!B1555,"&lt;br /&gt;","&lt;br&gt;"),LEN('exportált formázott'!B1555)+9,SEARCH("&lt;br&gt;",RIGHT(SUBSTITUTE(exportált!B1555,"&lt;br /&gt;","&lt;br&gt;"),LEN(SUBSTITUTE(exportált!B1555,"&lt;br /&gt;","&lt;br&gt;"))-LEN(B1555)-8))-1)</f>
        <v>#VALUE!</v>
      </c>
      <c r="E1555" s="11" t="e">
        <f>MID(SUBSTITUTE(exportált!B1555,"&lt;br /&gt;","&lt;br&gt;"),LEN('exportált formázott'!B1555)+LEN(D1555)+13,SEARCH("&lt;br&gt;",RIGHT(SUBSTITUTE(exportált!B1555,"&lt;br /&gt;","&lt;br&gt;"),LEN(SUBSTITUTE(exportált!B1555,"&lt;br /&gt;","&lt;br&gt;"))-LEN(B1555)-LEN(D1555)-13)))</f>
        <v>#VALUE!</v>
      </c>
      <c r="F1555" s="11"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1" t="str">
        <f>IF(exportált!A1556&lt;&gt;"",IFERROR(LEFT(exportált!A1556,SEARCH("&lt;br/&gt;",SUBSTITUTE(exportált!A1556,"&lt;br&gt;","&lt;br/&gt;"),1)-1),exportált!A1556),"")</f>
        <v/>
      </c>
      <c r="B1556" s="11" t="e">
        <f>LEFT(SUBSTITUTE(exportált!B1556,"&lt;br /&gt;","&lt;br&gt;"),SEARCH("&lt;br&gt;&lt;br&gt;",SUBSTITUTE(SUBSTITUTE(exportált!B1556,"&lt;br /&gt;","&lt;br&gt;"),"&lt;br /&gt;","&lt;br&gt;"),1)-1)</f>
        <v>#VALUE!</v>
      </c>
      <c r="C1556" s="11" t="e">
        <f>SUBSTITUTE(MID(SUBSTITUTE(exportált!B1556,"&lt;br /&gt;","&lt;br&gt;"),LEN('exportált formázott'!B1556)+LEN(D1556)+LEN(E1556)+LEN(F1556)+25,LEN(SUBSTITUTE(exportált!B1556,"&lt;br /&gt;","&lt;br&gt;"))-LEN(D1556)-LEN(E1556)-LEN(F1556)),"&lt;br&gt;",CHAR(10))</f>
        <v>#VALUE!</v>
      </c>
      <c r="D1556" s="11" t="e">
        <f>MID(SUBSTITUTE(exportált!B1556,"&lt;br /&gt;","&lt;br&gt;"),LEN('exportált formázott'!B1556)+9,SEARCH("&lt;br&gt;",RIGHT(SUBSTITUTE(exportált!B1556,"&lt;br /&gt;","&lt;br&gt;"),LEN(SUBSTITUTE(exportált!B1556,"&lt;br /&gt;","&lt;br&gt;"))-LEN(B1556)-8))-1)</f>
        <v>#VALUE!</v>
      </c>
      <c r="E1556" s="11" t="e">
        <f>MID(SUBSTITUTE(exportált!B1556,"&lt;br /&gt;","&lt;br&gt;"),LEN('exportált formázott'!B1556)+LEN(D1556)+13,SEARCH("&lt;br&gt;",RIGHT(SUBSTITUTE(exportált!B1556,"&lt;br /&gt;","&lt;br&gt;"),LEN(SUBSTITUTE(exportált!B1556,"&lt;br /&gt;","&lt;br&gt;"))-LEN(B1556)-LEN(D1556)-13)))</f>
        <v>#VALUE!</v>
      </c>
      <c r="F1556" s="11"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1" t="str">
        <f>IF(exportált!A1557&lt;&gt;"",IFERROR(LEFT(exportált!A1557,SEARCH("&lt;br/&gt;",SUBSTITUTE(exportált!A1557,"&lt;br&gt;","&lt;br/&gt;"),1)-1),exportált!A1557),"")</f>
        <v/>
      </c>
      <c r="B1557" s="11" t="e">
        <f>LEFT(SUBSTITUTE(exportált!B1557,"&lt;br /&gt;","&lt;br&gt;"),SEARCH("&lt;br&gt;&lt;br&gt;",SUBSTITUTE(SUBSTITUTE(exportált!B1557,"&lt;br /&gt;","&lt;br&gt;"),"&lt;br /&gt;","&lt;br&gt;"),1)-1)</f>
        <v>#VALUE!</v>
      </c>
      <c r="C1557" s="11" t="e">
        <f>SUBSTITUTE(MID(SUBSTITUTE(exportált!B1557,"&lt;br /&gt;","&lt;br&gt;"),LEN('exportált formázott'!B1557)+LEN(D1557)+LEN(E1557)+LEN(F1557)+25,LEN(SUBSTITUTE(exportált!B1557,"&lt;br /&gt;","&lt;br&gt;"))-LEN(D1557)-LEN(E1557)-LEN(F1557)),"&lt;br&gt;",CHAR(10))</f>
        <v>#VALUE!</v>
      </c>
      <c r="D1557" s="11" t="e">
        <f>MID(SUBSTITUTE(exportált!B1557,"&lt;br /&gt;","&lt;br&gt;"),LEN('exportált formázott'!B1557)+9,SEARCH("&lt;br&gt;",RIGHT(SUBSTITUTE(exportált!B1557,"&lt;br /&gt;","&lt;br&gt;"),LEN(SUBSTITUTE(exportált!B1557,"&lt;br /&gt;","&lt;br&gt;"))-LEN(B1557)-8))-1)</f>
        <v>#VALUE!</v>
      </c>
      <c r="E1557" s="11" t="e">
        <f>MID(SUBSTITUTE(exportált!B1557,"&lt;br /&gt;","&lt;br&gt;"),LEN('exportált formázott'!B1557)+LEN(D1557)+13,SEARCH("&lt;br&gt;",RIGHT(SUBSTITUTE(exportált!B1557,"&lt;br /&gt;","&lt;br&gt;"),LEN(SUBSTITUTE(exportált!B1557,"&lt;br /&gt;","&lt;br&gt;"))-LEN(B1557)-LEN(D1557)-13)))</f>
        <v>#VALUE!</v>
      </c>
      <c r="F1557" s="11"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1" t="str">
        <f>IF(exportált!A1558&lt;&gt;"",IFERROR(LEFT(exportált!A1558,SEARCH("&lt;br/&gt;",SUBSTITUTE(exportált!A1558,"&lt;br&gt;","&lt;br/&gt;"),1)-1),exportált!A1558),"")</f>
        <v/>
      </c>
      <c r="B1558" s="11" t="e">
        <f>LEFT(SUBSTITUTE(exportált!B1558,"&lt;br /&gt;","&lt;br&gt;"),SEARCH("&lt;br&gt;&lt;br&gt;",SUBSTITUTE(SUBSTITUTE(exportált!B1558,"&lt;br /&gt;","&lt;br&gt;"),"&lt;br /&gt;","&lt;br&gt;"),1)-1)</f>
        <v>#VALUE!</v>
      </c>
      <c r="C1558" s="11" t="e">
        <f>SUBSTITUTE(MID(SUBSTITUTE(exportált!B1558,"&lt;br /&gt;","&lt;br&gt;"),LEN('exportált formázott'!B1558)+LEN(D1558)+LEN(E1558)+LEN(F1558)+25,LEN(SUBSTITUTE(exportált!B1558,"&lt;br /&gt;","&lt;br&gt;"))-LEN(D1558)-LEN(E1558)-LEN(F1558)),"&lt;br&gt;",CHAR(10))</f>
        <v>#VALUE!</v>
      </c>
      <c r="D1558" s="11" t="e">
        <f>MID(SUBSTITUTE(exportált!B1558,"&lt;br /&gt;","&lt;br&gt;"),LEN('exportált formázott'!B1558)+9,SEARCH("&lt;br&gt;",RIGHT(SUBSTITUTE(exportált!B1558,"&lt;br /&gt;","&lt;br&gt;"),LEN(SUBSTITUTE(exportált!B1558,"&lt;br /&gt;","&lt;br&gt;"))-LEN(B1558)-8))-1)</f>
        <v>#VALUE!</v>
      </c>
      <c r="E1558" s="11" t="e">
        <f>MID(SUBSTITUTE(exportált!B1558,"&lt;br /&gt;","&lt;br&gt;"),LEN('exportált formázott'!B1558)+LEN(D1558)+13,SEARCH("&lt;br&gt;",RIGHT(SUBSTITUTE(exportált!B1558,"&lt;br /&gt;","&lt;br&gt;"),LEN(SUBSTITUTE(exportált!B1558,"&lt;br /&gt;","&lt;br&gt;"))-LEN(B1558)-LEN(D1558)-13)))</f>
        <v>#VALUE!</v>
      </c>
      <c r="F1558" s="11"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1" t="str">
        <f>IF(exportált!A1559&lt;&gt;"",IFERROR(LEFT(exportált!A1559,SEARCH("&lt;br/&gt;",SUBSTITUTE(exportált!A1559,"&lt;br&gt;","&lt;br/&gt;"),1)-1),exportált!A1559),"")</f>
        <v/>
      </c>
      <c r="B1559" s="11" t="e">
        <f>LEFT(SUBSTITUTE(exportált!B1559,"&lt;br /&gt;","&lt;br&gt;"),SEARCH("&lt;br&gt;&lt;br&gt;",SUBSTITUTE(SUBSTITUTE(exportált!B1559,"&lt;br /&gt;","&lt;br&gt;"),"&lt;br /&gt;","&lt;br&gt;"),1)-1)</f>
        <v>#VALUE!</v>
      </c>
      <c r="C1559" s="11" t="e">
        <f>SUBSTITUTE(MID(SUBSTITUTE(exportált!B1559,"&lt;br /&gt;","&lt;br&gt;"),LEN('exportált formázott'!B1559)+LEN(D1559)+LEN(E1559)+LEN(F1559)+25,LEN(SUBSTITUTE(exportált!B1559,"&lt;br /&gt;","&lt;br&gt;"))-LEN(D1559)-LEN(E1559)-LEN(F1559)),"&lt;br&gt;",CHAR(10))</f>
        <v>#VALUE!</v>
      </c>
      <c r="D1559" s="11" t="e">
        <f>MID(SUBSTITUTE(exportált!B1559,"&lt;br /&gt;","&lt;br&gt;"),LEN('exportált formázott'!B1559)+9,SEARCH("&lt;br&gt;",RIGHT(SUBSTITUTE(exportált!B1559,"&lt;br /&gt;","&lt;br&gt;"),LEN(SUBSTITUTE(exportált!B1559,"&lt;br /&gt;","&lt;br&gt;"))-LEN(B1559)-8))-1)</f>
        <v>#VALUE!</v>
      </c>
      <c r="E1559" s="11" t="e">
        <f>MID(SUBSTITUTE(exportált!B1559,"&lt;br /&gt;","&lt;br&gt;"),LEN('exportált formázott'!B1559)+LEN(D1559)+13,SEARCH("&lt;br&gt;",RIGHT(SUBSTITUTE(exportált!B1559,"&lt;br /&gt;","&lt;br&gt;"),LEN(SUBSTITUTE(exportált!B1559,"&lt;br /&gt;","&lt;br&gt;"))-LEN(B1559)-LEN(D1559)-13)))</f>
        <v>#VALUE!</v>
      </c>
      <c r="F1559" s="11"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1" t="str">
        <f>IF(exportált!A1560&lt;&gt;"",IFERROR(LEFT(exportált!A1560,SEARCH("&lt;br/&gt;",SUBSTITUTE(exportált!A1560,"&lt;br&gt;","&lt;br/&gt;"),1)-1),exportált!A1560),"")</f>
        <v/>
      </c>
      <c r="B1560" s="11" t="e">
        <f>LEFT(SUBSTITUTE(exportált!B1560,"&lt;br /&gt;","&lt;br&gt;"),SEARCH("&lt;br&gt;&lt;br&gt;",SUBSTITUTE(SUBSTITUTE(exportált!B1560,"&lt;br /&gt;","&lt;br&gt;"),"&lt;br /&gt;","&lt;br&gt;"),1)-1)</f>
        <v>#VALUE!</v>
      </c>
      <c r="C1560" s="11" t="e">
        <f>SUBSTITUTE(MID(SUBSTITUTE(exportált!B1560,"&lt;br /&gt;","&lt;br&gt;"),LEN('exportált formázott'!B1560)+LEN(D1560)+LEN(E1560)+LEN(F1560)+25,LEN(SUBSTITUTE(exportált!B1560,"&lt;br /&gt;","&lt;br&gt;"))-LEN(D1560)-LEN(E1560)-LEN(F1560)),"&lt;br&gt;",CHAR(10))</f>
        <v>#VALUE!</v>
      </c>
      <c r="D1560" s="11" t="e">
        <f>MID(SUBSTITUTE(exportált!B1560,"&lt;br /&gt;","&lt;br&gt;"),LEN('exportált formázott'!B1560)+9,SEARCH("&lt;br&gt;",RIGHT(SUBSTITUTE(exportált!B1560,"&lt;br /&gt;","&lt;br&gt;"),LEN(SUBSTITUTE(exportált!B1560,"&lt;br /&gt;","&lt;br&gt;"))-LEN(B1560)-8))-1)</f>
        <v>#VALUE!</v>
      </c>
      <c r="E1560" s="11" t="e">
        <f>MID(SUBSTITUTE(exportált!B1560,"&lt;br /&gt;","&lt;br&gt;"),LEN('exportált formázott'!B1560)+LEN(D1560)+13,SEARCH("&lt;br&gt;",RIGHT(SUBSTITUTE(exportált!B1560,"&lt;br /&gt;","&lt;br&gt;"),LEN(SUBSTITUTE(exportált!B1560,"&lt;br /&gt;","&lt;br&gt;"))-LEN(B1560)-LEN(D1560)-13)))</f>
        <v>#VALUE!</v>
      </c>
      <c r="F1560" s="11"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1" t="str">
        <f>IF(exportált!A1561&lt;&gt;"",IFERROR(LEFT(exportált!A1561,SEARCH("&lt;br/&gt;",SUBSTITUTE(exportált!A1561,"&lt;br&gt;","&lt;br/&gt;"),1)-1),exportált!A1561),"")</f>
        <v/>
      </c>
      <c r="B1561" s="11" t="e">
        <f>LEFT(SUBSTITUTE(exportált!B1561,"&lt;br /&gt;","&lt;br&gt;"),SEARCH("&lt;br&gt;&lt;br&gt;",SUBSTITUTE(SUBSTITUTE(exportált!B1561,"&lt;br /&gt;","&lt;br&gt;"),"&lt;br /&gt;","&lt;br&gt;"),1)-1)</f>
        <v>#VALUE!</v>
      </c>
      <c r="C1561" s="11" t="e">
        <f>SUBSTITUTE(MID(SUBSTITUTE(exportált!B1561,"&lt;br /&gt;","&lt;br&gt;"),LEN('exportált formázott'!B1561)+LEN(D1561)+LEN(E1561)+LEN(F1561)+25,LEN(SUBSTITUTE(exportált!B1561,"&lt;br /&gt;","&lt;br&gt;"))-LEN(D1561)-LEN(E1561)-LEN(F1561)),"&lt;br&gt;",CHAR(10))</f>
        <v>#VALUE!</v>
      </c>
      <c r="D1561" s="11" t="e">
        <f>MID(SUBSTITUTE(exportált!B1561,"&lt;br /&gt;","&lt;br&gt;"),LEN('exportált formázott'!B1561)+9,SEARCH("&lt;br&gt;",RIGHT(SUBSTITUTE(exportált!B1561,"&lt;br /&gt;","&lt;br&gt;"),LEN(SUBSTITUTE(exportált!B1561,"&lt;br /&gt;","&lt;br&gt;"))-LEN(B1561)-8))-1)</f>
        <v>#VALUE!</v>
      </c>
      <c r="E1561" s="11" t="e">
        <f>MID(SUBSTITUTE(exportált!B1561,"&lt;br /&gt;","&lt;br&gt;"),LEN('exportált formázott'!B1561)+LEN(D1561)+13,SEARCH("&lt;br&gt;",RIGHT(SUBSTITUTE(exportált!B1561,"&lt;br /&gt;","&lt;br&gt;"),LEN(SUBSTITUTE(exportált!B1561,"&lt;br /&gt;","&lt;br&gt;"))-LEN(B1561)-LEN(D1561)-13)))</f>
        <v>#VALUE!</v>
      </c>
      <c r="F1561" s="11"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1" t="str">
        <f>IF(exportált!A1562&lt;&gt;"",IFERROR(LEFT(exportált!A1562,SEARCH("&lt;br/&gt;",SUBSTITUTE(exportált!A1562,"&lt;br&gt;","&lt;br/&gt;"),1)-1),exportált!A1562),"")</f>
        <v/>
      </c>
      <c r="B1562" s="11" t="e">
        <f>LEFT(SUBSTITUTE(exportált!B1562,"&lt;br /&gt;","&lt;br&gt;"),SEARCH("&lt;br&gt;&lt;br&gt;",SUBSTITUTE(SUBSTITUTE(exportált!B1562,"&lt;br /&gt;","&lt;br&gt;"),"&lt;br /&gt;","&lt;br&gt;"),1)-1)</f>
        <v>#VALUE!</v>
      </c>
      <c r="C1562" s="11" t="e">
        <f>SUBSTITUTE(MID(SUBSTITUTE(exportált!B1562,"&lt;br /&gt;","&lt;br&gt;"),LEN('exportált formázott'!B1562)+LEN(D1562)+LEN(E1562)+LEN(F1562)+25,LEN(SUBSTITUTE(exportált!B1562,"&lt;br /&gt;","&lt;br&gt;"))-LEN(D1562)-LEN(E1562)-LEN(F1562)),"&lt;br&gt;",CHAR(10))</f>
        <v>#VALUE!</v>
      </c>
      <c r="D1562" s="11" t="e">
        <f>MID(SUBSTITUTE(exportált!B1562,"&lt;br /&gt;","&lt;br&gt;"),LEN('exportált formázott'!B1562)+9,SEARCH("&lt;br&gt;",RIGHT(SUBSTITUTE(exportált!B1562,"&lt;br /&gt;","&lt;br&gt;"),LEN(SUBSTITUTE(exportált!B1562,"&lt;br /&gt;","&lt;br&gt;"))-LEN(B1562)-8))-1)</f>
        <v>#VALUE!</v>
      </c>
      <c r="E1562" s="11" t="e">
        <f>MID(SUBSTITUTE(exportált!B1562,"&lt;br /&gt;","&lt;br&gt;"),LEN('exportált formázott'!B1562)+LEN(D1562)+13,SEARCH("&lt;br&gt;",RIGHT(SUBSTITUTE(exportált!B1562,"&lt;br /&gt;","&lt;br&gt;"),LEN(SUBSTITUTE(exportált!B1562,"&lt;br /&gt;","&lt;br&gt;"))-LEN(B1562)-LEN(D1562)-13)))</f>
        <v>#VALUE!</v>
      </c>
      <c r="F1562" s="11"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1" t="str">
        <f>IF(exportált!A1563&lt;&gt;"",IFERROR(LEFT(exportált!A1563,SEARCH("&lt;br/&gt;",SUBSTITUTE(exportált!A1563,"&lt;br&gt;","&lt;br/&gt;"),1)-1),exportált!A1563),"")</f>
        <v/>
      </c>
      <c r="B1563" s="11" t="e">
        <f>LEFT(SUBSTITUTE(exportált!B1563,"&lt;br /&gt;","&lt;br&gt;"),SEARCH("&lt;br&gt;&lt;br&gt;",SUBSTITUTE(SUBSTITUTE(exportált!B1563,"&lt;br /&gt;","&lt;br&gt;"),"&lt;br /&gt;","&lt;br&gt;"),1)-1)</f>
        <v>#VALUE!</v>
      </c>
      <c r="C1563" s="11" t="e">
        <f>SUBSTITUTE(MID(SUBSTITUTE(exportált!B1563,"&lt;br /&gt;","&lt;br&gt;"),LEN('exportált formázott'!B1563)+LEN(D1563)+LEN(E1563)+LEN(F1563)+25,LEN(SUBSTITUTE(exportált!B1563,"&lt;br /&gt;","&lt;br&gt;"))-LEN(D1563)-LEN(E1563)-LEN(F1563)),"&lt;br&gt;",CHAR(10))</f>
        <v>#VALUE!</v>
      </c>
      <c r="D1563" s="11" t="e">
        <f>MID(SUBSTITUTE(exportált!B1563,"&lt;br /&gt;","&lt;br&gt;"),LEN('exportált formázott'!B1563)+9,SEARCH("&lt;br&gt;",RIGHT(SUBSTITUTE(exportált!B1563,"&lt;br /&gt;","&lt;br&gt;"),LEN(SUBSTITUTE(exportált!B1563,"&lt;br /&gt;","&lt;br&gt;"))-LEN(B1563)-8))-1)</f>
        <v>#VALUE!</v>
      </c>
      <c r="E1563" s="11" t="e">
        <f>MID(SUBSTITUTE(exportált!B1563,"&lt;br /&gt;","&lt;br&gt;"),LEN('exportált formázott'!B1563)+LEN(D1563)+13,SEARCH("&lt;br&gt;",RIGHT(SUBSTITUTE(exportált!B1563,"&lt;br /&gt;","&lt;br&gt;"),LEN(SUBSTITUTE(exportált!B1563,"&lt;br /&gt;","&lt;br&gt;"))-LEN(B1563)-LEN(D1563)-13)))</f>
        <v>#VALUE!</v>
      </c>
      <c r="F1563" s="11"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1" t="str">
        <f>IF(exportált!A1564&lt;&gt;"",IFERROR(LEFT(exportált!A1564,SEARCH("&lt;br/&gt;",SUBSTITUTE(exportált!A1564,"&lt;br&gt;","&lt;br/&gt;"),1)-1),exportált!A1564),"")</f>
        <v/>
      </c>
      <c r="B1564" s="11" t="e">
        <f>LEFT(SUBSTITUTE(exportált!B1564,"&lt;br /&gt;","&lt;br&gt;"),SEARCH("&lt;br&gt;&lt;br&gt;",SUBSTITUTE(SUBSTITUTE(exportált!B1564,"&lt;br /&gt;","&lt;br&gt;"),"&lt;br /&gt;","&lt;br&gt;"),1)-1)</f>
        <v>#VALUE!</v>
      </c>
      <c r="C1564" s="11" t="e">
        <f>SUBSTITUTE(MID(SUBSTITUTE(exportált!B1564,"&lt;br /&gt;","&lt;br&gt;"),LEN('exportált formázott'!B1564)+LEN(D1564)+LEN(E1564)+LEN(F1564)+25,LEN(SUBSTITUTE(exportált!B1564,"&lt;br /&gt;","&lt;br&gt;"))-LEN(D1564)-LEN(E1564)-LEN(F1564)),"&lt;br&gt;",CHAR(10))</f>
        <v>#VALUE!</v>
      </c>
      <c r="D1564" s="11" t="e">
        <f>MID(SUBSTITUTE(exportált!B1564,"&lt;br /&gt;","&lt;br&gt;"),LEN('exportált formázott'!B1564)+9,SEARCH("&lt;br&gt;",RIGHT(SUBSTITUTE(exportált!B1564,"&lt;br /&gt;","&lt;br&gt;"),LEN(SUBSTITUTE(exportált!B1564,"&lt;br /&gt;","&lt;br&gt;"))-LEN(B1564)-8))-1)</f>
        <v>#VALUE!</v>
      </c>
      <c r="E1564" s="11" t="e">
        <f>MID(SUBSTITUTE(exportált!B1564,"&lt;br /&gt;","&lt;br&gt;"),LEN('exportált formázott'!B1564)+LEN(D1564)+13,SEARCH("&lt;br&gt;",RIGHT(SUBSTITUTE(exportált!B1564,"&lt;br /&gt;","&lt;br&gt;"),LEN(SUBSTITUTE(exportált!B1564,"&lt;br /&gt;","&lt;br&gt;"))-LEN(B1564)-LEN(D1564)-13)))</f>
        <v>#VALUE!</v>
      </c>
      <c r="F1564" s="11"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1" t="str">
        <f>IF(exportált!A1565&lt;&gt;"",IFERROR(LEFT(exportált!A1565,SEARCH("&lt;br/&gt;",SUBSTITUTE(exportált!A1565,"&lt;br&gt;","&lt;br/&gt;"),1)-1),exportált!A1565),"")</f>
        <v/>
      </c>
      <c r="B1565" s="11" t="e">
        <f>LEFT(SUBSTITUTE(exportált!B1565,"&lt;br /&gt;","&lt;br&gt;"),SEARCH("&lt;br&gt;&lt;br&gt;",SUBSTITUTE(SUBSTITUTE(exportált!B1565,"&lt;br /&gt;","&lt;br&gt;"),"&lt;br /&gt;","&lt;br&gt;"),1)-1)</f>
        <v>#VALUE!</v>
      </c>
      <c r="C1565" s="11" t="e">
        <f>SUBSTITUTE(MID(SUBSTITUTE(exportált!B1565,"&lt;br /&gt;","&lt;br&gt;"),LEN('exportált formázott'!B1565)+LEN(D1565)+LEN(E1565)+LEN(F1565)+25,LEN(SUBSTITUTE(exportált!B1565,"&lt;br /&gt;","&lt;br&gt;"))-LEN(D1565)-LEN(E1565)-LEN(F1565)),"&lt;br&gt;",CHAR(10))</f>
        <v>#VALUE!</v>
      </c>
      <c r="D1565" s="11" t="e">
        <f>MID(SUBSTITUTE(exportált!B1565,"&lt;br /&gt;","&lt;br&gt;"),LEN('exportált formázott'!B1565)+9,SEARCH("&lt;br&gt;",RIGHT(SUBSTITUTE(exportált!B1565,"&lt;br /&gt;","&lt;br&gt;"),LEN(SUBSTITUTE(exportált!B1565,"&lt;br /&gt;","&lt;br&gt;"))-LEN(B1565)-8))-1)</f>
        <v>#VALUE!</v>
      </c>
      <c r="E1565" s="11" t="e">
        <f>MID(SUBSTITUTE(exportált!B1565,"&lt;br /&gt;","&lt;br&gt;"),LEN('exportált formázott'!B1565)+LEN(D1565)+13,SEARCH("&lt;br&gt;",RIGHT(SUBSTITUTE(exportált!B1565,"&lt;br /&gt;","&lt;br&gt;"),LEN(SUBSTITUTE(exportált!B1565,"&lt;br /&gt;","&lt;br&gt;"))-LEN(B1565)-LEN(D1565)-13)))</f>
        <v>#VALUE!</v>
      </c>
      <c r="F1565" s="11"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1" t="str">
        <f>IF(exportált!A1566&lt;&gt;"",IFERROR(LEFT(exportált!A1566,SEARCH("&lt;br/&gt;",SUBSTITUTE(exportált!A1566,"&lt;br&gt;","&lt;br/&gt;"),1)-1),exportált!A1566),"")</f>
        <v/>
      </c>
      <c r="B1566" s="11" t="e">
        <f>LEFT(SUBSTITUTE(exportált!B1566,"&lt;br /&gt;","&lt;br&gt;"),SEARCH("&lt;br&gt;&lt;br&gt;",SUBSTITUTE(SUBSTITUTE(exportált!B1566,"&lt;br /&gt;","&lt;br&gt;"),"&lt;br /&gt;","&lt;br&gt;"),1)-1)</f>
        <v>#VALUE!</v>
      </c>
      <c r="C1566" s="11" t="e">
        <f>SUBSTITUTE(MID(SUBSTITUTE(exportált!B1566,"&lt;br /&gt;","&lt;br&gt;"),LEN('exportált formázott'!B1566)+LEN(D1566)+LEN(E1566)+LEN(F1566)+25,LEN(SUBSTITUTE(exportált!B1566,"&lt;br /&gt;","&lt;br&gt;"))-LEN(D1566)-LEN(E1566)-LEN(F1566)),"&lt;br&gt;",CHAR(10))</f>
        <v>#VALUE!</v>
      </c>
      <c r="D1566" s="11" t="e">
        <f>MID(SUBSTITUTE(exportált!B1566,"&lt;br /&gt;","&lt;br&gt;"),LEN('exportált formázott'!B1566)+9,SEARCH("&lt;br&gt;",RIGHT(SUBSTITUTE(exportált!B1566,"&lt;br /&gt;","&lt;br&gt;"),LEN(SUBSTITUTE(exportált!B1566,"&lt;br /&gt;","&lt;br&gt;"))-LEN(B1566)-8))-1)</f>
        <v>#VALUE!</v>
      </c>
      <c r="E1566" s="11" t="e">
        <f>MID(SUBSTITUTE(exportált!B1566,"&lt;br /&gt;","&lt;br&gt;"),LEN('exportált formázott'!B1566)+LEN(D1566)+13,SEARCH("&lt;br&gt;",RIGHT(SUBSTITUTE(exportált!B1566,"&lt;br /&gt;","&lt;br&gt;"),LEN(SUBSTITUTE(exportált!B1566,"&lt;br /&gt;","&lt;br&gt;"))-LEN(B1566)-LEN(D1566)-13)))</f>
        <v>#VALUE!</v>
      </c>
      <c r="F1566" s="11"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1" t="str">
        <f>IF(exportált!A1567&lt;&gt;"",IFERROR(LEFT(exportált!A1567,SEARCH("&lt;br/&gt;",SUBSTITUTE(exportált!A1567,"&lt;br&gt;","&lt;br/&gt;"),1)-1),exportált!A1567),"")</f>
        <v/>
      </c>
      <c r="B1567" s="11" t="e">
        <f>LEFT(SUBSTITUTE(exportált!B1567,"&lt;br /&gt;","&lt;br&gt;"),SEARCH("&lt;br&gt;&lt;br&gt;",SUBSTITUTE(SUBSTITUTE(exportált!B1567,"&lt;br /&gt;","&lt;br&gt;"),"&lt;br /&gt;","&lt;br&gt;"),1)-1)</f>
        <v>#VALUE!</v>
      </c>
      <c r="C1567" s="11" t="e">
        <f>SUBSTITUTE(MID(SUBSTITUTE(exportált!B1567,"&lt;br /&gt;","&lt;br&gt;"),LEN('exportált formázott'!B1567)+LEN(D1567)+LEN(E1567)+LEN(F1567)+25,LEN(SUBSTITUTE(exportált!B1567,"&lt;br /&gt;","&lt;br&gt;"))-LEN(D1567)-LEN(E1567)-LEN(F1567)),"&lt;br&gt;",CHAR(10))</f>
        <v>#VALUE!</v>
      </c>
      <c r="D1567" s="11" t="e">
        <f>MID(SUBSTITUTE(exportált!B1567,"&lt;br /&gt;","&lt;br&gt;"),LEN('exportált formázott'!B1567)+9,SEARCH("&lt;br&gt;",RIGHT(SUBSTITUTE(exportált!B1567,"&lt;br /&gt;","&lt;br&gt;"),LEN(SUBSTITUTE(exportált!B1567,"&lt;br /&gt;","&lt;br&gt;"))-LEN(B1567)-8))-1)</f>
        <v>#VALUE!</v>
      </c>
      <c r="E1567" s="11" t="e">
        <f>MID(SUBSTITUTE(exportált!B1567,"&lt;br /&gt;","&lt;br&gt;"),LEN('exportált formázott'!B1567)+LEN(D1567)+13,SEARCH("&lt;br&gt;",RIGHT(SUBSTITUTE(exportált!B1567,"&lt;br /&gt;","&lt;br&gt;"),LEN(SUBSTITUTE(exportált!B1567,"&lt;br /&gt;","&lt;br&gt;"))-LEN(B1567)-LEN(D1567)-13)))</f>
        <v>#VALUE!</v>
      </c>
      <c r="F1567" s="11"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1" t="str">
        <f>IF(exportált!A1568&lt;&gt;"",IFERROR(LEFT(exportált!A1568,SEARCH("&lt;br/&gt;",SUBSTITUTE(exportált!A1568,"&lt;br&gt;","&lt;br/&gt;"),1)-1),exportált!A1568),"")</f>
        <v/>
      </c>
      <c r="B1568" s="11" t="e">
        <f>LEFT(SUBSTITUTE(exportált!B1568,"&lt;br /&gt;","&lt;br&gt;"),SEARCH("&lt;br&gt;&lt;br&gt;",SUBSTITUTE(SUBSTITUTE(exportált!B1568,"&lt;br /&gt;","&lt;br&gt;"),"&lt;br /&gt;","&lt;br&gt;"),1)-1)</f>
        <v>#VALUE!</v>
      </c>
      <c r="C1568" s="11" t="e">
        <f>SUBSTITUTE(MID(SUBSTITUTE(exportált!B1568,"&lt;br /&gt;","&lt;br&gt;"),LEN('exportált formázott'!B1568)+LEN(D1568)+LEN(E1568)+LEN(F1568)+25,LEN(SUBSTITUTE(exportált!B1568,"&lt;br /&gt;","&lt;br&gt;"))-LEN(D1568)-LEN(E1568)-LEN(F1568)),"&lt;br&gt;",CHAR(10))</f>
        <v>#VALUE!</v>
      </c>
      <c r="D1568" s="11" t="e">
        <f>MID(SUBSTITUTE(exportált!B1568,"&lt;br /&gt;","&lt;br&gt;"),LEN('exportált formázott'!B1568)+9,SEARCH("&lt;br&gt;",RIGHT(SUBSTITUTE(exportált!B1568,"&lt;br /&gt;","&lt;br&gt;"),LEN(SUBSTITUTE(exportált!B1568,"&lt;br /&gt;","&lt;br&gt;"))-LEN(B1568)-8))-1)</f>
        <v>#VALUE!</v>
      </c>
      <c r="E1568" s="11" t="e">
        <f>MID(SUBSTITUTE(exportált!B1568,"&lt;br /&gt;","&lt;br&gt;"),LEN('exportált formázott'!B1568)+LEN(D1568)+13,SEARCH("&lt;br&gt;",RIGHT(SUBSTITUTE(exportált!B1568,"&lt;br /&gt;","&lt;br&gt;"),LEN(SUBSTITUTE(exportált!B1568,"&lt;br /&gt;","&lt;br&gt;"))-LEN(B1568)-LEN(D1568)-13)))</f>
        <v>#VALUE!</v>
      </c>
      <c r="F1568" s="11"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1" t="str">
        <f>IF(exportált!A1569&lt;&gt;"",IFERROR(LEFT(exportált!A1569,SEARCH("&lt;br/&gt;",SUBSTITUTE(exportált!A1569,"&lt;br&gt;","&lt;br/&gt;"),1)-1),exportált!A1569),"")</f>
        <v/>
      </c>
      <c r="B1569" s="11" t="e">
        <f>LEFT(SUBSTITUTE(exportált!B1569,"&lt;br /&gt;","&lt;br&gt;"),SEARCH("&lt;br&gt;&lt;br&gt;",SUBSTITUTE(SUBSTITUTE(exportált!B1569,"&lt;br /&gt;","&lt;br&gt;"),"&lt;br /&gt;","&lt;br&gt;"),1)-1)</f>
        <v>#VALUE!</v>
      </c>
      <c r="C1569" s="11" t="e">
        <f>SUBSTITUTE(MID(SUBSTITUTE(exportált!B1569,"&lt;br /&gt;","&lt;br&gt;"),LEN('exportált formázott'!B1569)+LEN(D1569)+LEN(E1569)+LEN(F1569)+25,LEN(SUBSTITUTE(exportált!B1569,"&lt;br /&gt;","&lt;br&gt;"))-LEN(D1569)-LEN(E1569)-LEN(F1569)),"&lt;br&gt;",CHAR(10))</f>
        <v>#VALUE!</v>
      </c>
      <c r="D1569" s="11" t="e">
        <f>MID(SUBSTITUTE(exportált!B1569,"&lt;br /&gt;","&lt;br&gt;"),LEN('exportált formázott'!B1569)+9,SEARCH("&lt;br&gt;",RIGHT(SUBSTITUTE(exportált!B1569,"&lt;br /&gt;","&lt;br&gt;"),LEN(SUBSTITUTE(exportált!B1569,"&lt;br /&gt;","&lt;br&gt;"))-LEN(B1569)-8))-1)</f>
        <v>#VALUE!</v>
      </c>
      <c r="E1569" s="11" t="e">
        <f>MID(SUBSTITUTE(exportált!B1569,"&lt;br /&gt;","&lt;br&gt;"),LEN('exportált formázott'!B1569)+LEN(D1569)+13,SEARCH("&lt;br&gt;",RIGHT(SUBSTITUTE(exportált!B1569,"&lt;br /&gt;","&lt;br&gt;"),LEN(SUBSTITUTE(exportált!B1569,"&lt;br /&gt;","&lt;br&gt;"))-LEN(B1569)-LEN(D1569)-13)))</f>
        <v>#VALUE!</v>
      </c>
      <c r="F1569" s="11"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1" t="str">
        <f>IF(exportált!A1570&lt;&gt;"",IFERROR(LEFT(exportált!A1570,SEARCH("&lt;br/&gt;",SUBSTITUTE(exportált!A1570,"&lt;br&gt;","&lt;br/&gt;"),1)-1),exportált!A1570),"")</f>
        <v/>
      </c>
      <c r="B1570" s="11" t="e">
        <f>LEFT(SUBSTITUTE(exportált!B1570,"&lt;br /&gt;","&lt;br&gt;"),SEARCH("&lt;br&gt;&lt;br&gt;",SUBSTITUTE(SUBSTITUTE(exportált!B1570,"&lt;br /&gt;","&lt;br&gt;"),"&lt;br /&gt;","&lt;br&gt;"),1)-1)</f>
        <v>#VALUE!</v>
      </c>
      <c r="C1570" s="11" t="e">
        <f>SUBSTITUTE(MID(SUBSTITUTE(exportált!B1570,"&lt;br /&gt;","&lt;br&gt;"),LEN('exportált formázott'!B1570)+LEN(D1570)+LEN(E1570)+LEN(F1570)+25,LEN(SUBSTITUTE(exportált!B1570,"&lt;br /&gt;","&lt;br&gt;"))-LEN(D1570)-LEN(E1570)-LEN(F1570)),"&lt;br&gt;",CHAR(10))</f>
        <v>#VALUE!</v>
      </c>
      <c r="D1570" s="11" t="e">
        <f>MID(SUBSTITUTE(exportált!B1570,"&lt;br /&gt;","&lt;br&gt;"),LEN('exportált formázott'!B1570)+9,SEARCH("&lt;br&gt;",RIGHT(SUBSTITUTE(exportált!B1570,"&lt;br /&gt;","&lt;br&gt;"),LEN(SUBSTITUTE(exportált!B1570,"&lt;br /&gt;","&lt;br&gt;"))-LEN(B1570)-8))-1)</f>
        <v>#VALUE!</v>
      </c>
      <c r="E1570" s="11" t="e">
        <f>MID(SUBSTITUTE(exportált!B1570,"&lt;br /&gt;","&lt;br&gt;"),LEN('exportált formázott'!B1570)+LEN(D1570)+13,SEARCH("&lt;br&gt;",RIGHT(SUBSTITUTE(exportált!B1570,"&lt;br /&gt;","&lt;br&gt;"),LEN(SUBSTITUTE(exportált!B1570,"&lt;br /&gt;","&lt;br&gt;"))-LEN(B1570)-LEN(D1570)-13)))</f>
        <v>#VALUE!</v>
      </c>
      <c r="F1570" s="11"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1" t="str">
        <f>IF(exportált!A1571&lt;&gt;"",IFERROR(LEFT(exportált!A1571,SEARCH("&lt;br/&gt;",SUBSTITUTE(exportált!A1571,"&lt;br&gt;","&lt;br/&gt;"),1)-1),exportált!A1571),"")</f>
        <v/>
      </c>
      <c r="B1571" s="11" t="e">
        <f>LEFT(SUBSTITUTE(exportált!B1571,"&lt;br /&gt;","&lt;br&gt;"),SEARCH("&lt;br&gt;&lt;br&gt;",SUBSTITUTE(SUBSTITUTE(exportált!B1571,"&lt;br /&gt;","&lt;br&gt;"),"&lt;br /&gt;","&lt;br&gt;"),1)-1)</f>
        <v>#VALUE!</v>
      </c>
      <c r="C1571" s="11" t="e">
        <f>SUBSTITUTE(MID(SUBSTITUTE(exportált!B1571,"&lt;br /&gt;","&lt;br&gt;"),LEN('exportált formázott'!B1571)+LEN(D1571)+LEN(E1571)+LEN(F1571)+25,LEN(SUBSTITUTE(exportált!B1571,"&lt;br /&gt;","&lt;br&gt;"))-LEN(D1571)-LEN(E1571)-LEN(F1571)),"&lt;br&gt;",CHAR(10))</f>
        <v>#VALUE!</v>
      </c>
      <c r="D1571" s="11" t="e">
        <f>MID(SUBSTITUTE(exportált!B1571,"&lt;br /&gt;","&lt;br&gt;"),LEN('exportált formázott'!B1571)+9,SEARCH("&lt;br&gt;",RIGHT(SUBSTITUTE(exportált!B1571,"&lt;br /&gt;","&lt;br&gt;"),LEN(SUBSTITUTE(exportált!B1571,"&lt;br /&gt;","&lt;br&gt;"))-LEN(B1571)-8))-1)</f>
        <v>#VALUE!</v>
      </c>
      <c r="E1571" s="11" t="e">
        <f>MID(SUBSTITUTE(exportált!B1571,"&lt;br /&gt;","&lt;br&gt;"),LEN('exportált formázott'!B1571)+LEN(D1571)+13,SEARCH("&lt;br&gt;",RIGHT(SUBSTITUTE(exportált!B1571,"&lt;br /&gt;","&lt;br&gt;"),LEN(SUBSTITUTE(exportált!B1571,"&lt;br /&gt;","&lt;br&gt;"))-LEN(B1571)-LEN(D1571)-13)))</f>
        <v>#VALUE!</v>
      </c>
      <c r="F1571" s="11"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1" t="str">
        <f>IF(exportált!A1572&lt;&gt;"",IFERROR(LEFT(exportált!A1572,SEARCH("&lt;br/&gt;",SUBSTITUTE(exportált!A1572,"&lt;br&gt;","&lt;br/&gt;"),1)-1),exportált!A1572),"")</f>
        <v/>
      </c>
      <c r="B1572" s="11" t="e">
        <f>LEFT(SUBSTITUTE(exportált!B1572,"&lt;br /&gt;","&lt;br&gt;"),SEARCH("&lt;br&gt;&lt;br&gt;",SUBSTITUTE(SUBSTITUTE(exportált!B1572,"&lt;br /&gt;","&lt;br&gt;"),"&lt;br /&gt;","&lt;br&gt;"),1)-1)</f>
        <v>#VALUE!</v>
      </c>
      <c r="C1572" s="11" t="e">
        <f>SUBSTITUTE(MID(SUBSTITUTE(exportált!B1572,"&lt;br /&gt;","&lt;br&gt;"),LEN('exportált formázott'!B1572)+LEN(D1572)+LEN(E1572)+LEN(F1572)+25,LEN(SUBSTITUTE(exportált!B1572,"&lt;br /&gt;","&lt;br&gt;"))-LEN(D1572)-LEN(E1572)-LEN(F1572)),"&lt;br&gt;",CHAR(10))</f>
        <v>#VALUE!</v>
      </c>
      <c r="D1572" s="11" t="e">
        <f>MID(SUBSTITUTE(exportált!B1572,"&lt;br /&gt;","&lt;br&gt;"),LEN('exportált formázott'!B1572)+9,SEARCH("&lt;br&gt;",RIGHT(SUBSTITUTE(exportált!B1572,"&lt;br /&gt;","&lt;br&gt;"),LEN(SUBSTITUTE(exportált!B1572,"&lt;br /&gt;","&lt;br&gt;"))-LEN(B1572)-8))-1)</f>
        <v>#VALUE!</v>
      </c>
      <c r="E1572" s="11" t="e">
        <f>MID(SUBSTITUTE(exportált!B1572,"&lt;br /&gt;","&lt;br&gt;"),LEN('exportált formázott'!B1572)+LEN(D1572)+13,SEARCH("&lt;br&gt;",RIGHT(SUBSTITUTE(exportált!B1572,"&lt;br /&gt;","&lt;br&gt;"),LEN(SUBSTITUTE(exportált!B1572,"&lt;br /&gt;","&lt;br&gt;"))-LEN(B1572)-LEN(D1572)-13)))</f>
        <v>#VALUE!</v>
      </c>
      <c r="F1572" s="11"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1" t="str">
        <f>IF(exportált!A1573&lt;&gt;"",IFERROR(LEFT(exportált!A1573,SEARCH("&lt;br/&gt;",SUBSTITUTE(exportált!A1573,"&lt;br&gt;","&lt;br/&gt;"),1)-1),exportált!A1573),"")</f>
        <v/>
      </c>
      <c r="B1573" s="11" t="e">
        <f>LEFT(SUBSTITUTE(exportált!B1573,"&lt;br /&gt;","&lt;br&gt;"),SEARCH("&lt;br&gt;&lt;br&gt;",SUBSTITUTE(SUBSTITUTE(exportált!B1573,"&lt;br /&gt;","&lt;br&gt;"),"&lt;br /&gt;","&lt;br&gt;"),1)-1)</f>
        <v>#VALUE!</v>
      </c>
      <c r="C1573" s="11" t="e">
        <f>SUBSTITUTE(MID(SUBSTITUTE(exportált!B1573,"&lt;br /&gt;","&lt;br&gt;"),LEN('exportált formázott'!B1573)+LEN(D1573)+LEN(E1573)+LEN(F1573)+25,LEN(SUBSTITUTE(exportált!B1573,"&lt;br /&gt;","&lt;br&gt;"))-LEN(D1573)-LEN(E1573)-LEN(F1573)),"&lt;br&gt;",CHAR(10))</f>
        <v>#VALUE!</v>
      </c>
      <c r="D1573" s="11" t="e">
        <f>MID(SUBSTITUTE(exportált!B1573,"&lt;br /&gt;","&lt;br&gt;"),LEN('exportált formázott'!B1573)+9,SEARCH("&lt;br&gt;",RIGHT(SUBSTITUTE(exportált!B1573,"&lt;br /&gt;","&lt;br&gt;"),LEN(SUBSTITUTE(exportált!B1573,"&lt;br /&gt;","&lt;br&gt;"))-LEN(B1573)-8))-1)</f>
        <v>#VALUE!</v>
      </c>
      <c r="E1573" s="11" t="e">
        <f>MID(SUBSTITUTE(exportált!B1573,"&lt;br /&gt;","&lt;br&gt;"),LEN('exportált formázott'!B1573)+LEN(D1573)+13,SEARCH("&lt;br&gt;",RIGHT(SUBSTITUTE(exportált!B1573,"&lt;br /&gt;","&lt;br&gt;"),LEN(SUBSTITUTE(exportált!B1573,"&lt;br /&gt;","&lt;br&gt;"))-LEN(B1573)-LEN(D1573)-13)))</f>
        <v>#VALUE!</v>
      </c>
      <c r="F1573" s="11"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1" t="str">
        <f>IF(exportált!A1574&lt;&gt;"",IFERROR(LEFT(exportált!A1574,SEARCH("&lt;br/&gt;",SUBSTITUTE(exportált!A1574,"&lt;br&gt;","&lt;br/&gt;"),1)-1),exportált!A1574),"")</f>
        <v/>
      </c>
      <c r="B1574" s="11" t="e">
        <f>LEFT(SUBSTITUTE(exportált!B1574,"&lt;br /&gt;","&lt;br&gt;"),SEARCH("&lt;br&gt;&lt;br&gt;",SUBSTITUTE(SUBSTITUTE(exportált!B1574,"&lt;br /&gt;","&lt;br&gt;"),"&lt;br /&gt;","&lt;br&gt;"),1)-1)</f>
        <v>#VALUE!</v>
      </c>
      <c r="C1574" s="11" t="e">
        <f>SUBSTITUTE(MID(SUBSTITUTE(exportált!B1574,"&lt;br /&gt;","&lt;br&gt;"),LEN('exportált formázott'!B1574)+LEN(D1574)+LEN(E1574)+LEN(F1574)+25,LEN(SUBSTITUTE(exportált!B1574,"&lt;br /&gt;","&lt;br&gt;"))-LEN(D1574)-LEN(E1574)-LEN(F1574)),"&lt;br&gt;",CHAR(10))</f>
        <v>#VALUE!</v>
      </c>
      <c r="D1574" s="11" t="e">
        <f>MID(SUBSTITUTE(exportált!B1574,"&lt;br /&gt;","&lt;br&gt;"),LEN('exportált formázott'!B1574)+9,SEARCH("&lt;br&gt;",RIGHT(SUBSTITUTE(exportált!B1574,"&lt;br /&gt;","&lt;br&gt;"),LEN(SUBSTITUTE(exportált!B1574,"&lt;br /&gt;","&lt;br&gt;"))-LEN(B1574)-8))-1)</f>
        <v>#VALUE!</v>
      </c>
      <c r="E1574" s="11" t="e">
        <f>MID(SUBSTITUTE(exportált!B1574,"&lt;br /&gt;","&lt;br&gt;"),LEN('exportált formázott'!B1574)+LEN(D1574)+13,SEARCH("&lt;br&gt;",RIGHT(SUBSTITUTE(exportált!B1574,"&lt;br /&gt;","&lt;br&gt;"),LEN(SUBSTITUTE(exportált!B1574,"&lt;br /&gt;","&lt;br&gt;"))-LEN(B1574)-LEN(D1574)-13)))</f>
        <v>#VALUE!</v>
      </c>
      <c r="F1574" s="11"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1" t="str">
        <f>IF(exportált!A1575&lt;&gt;"",IFERROR(LEFT(exportált!A1575,SEARCH("&lt;br/&gt;",SUBSTITUTE(exportált!A1575,"&lt;br&gt;","&lt;br/&gt;"),1)-1),exportált!A1575),"")</f>
        <v/>
      </c>
      <c r="B1575" s="11" t="e">
        <f>LEFT(SUBSTITUTE(exportált!B1575,"&lt;br /&gt;","&lt;br&gt;"),SEARCH("&lt;br&gt;&lt;br&gt;",SUBSTITUTE(SUBSTITUTE(exportált!B1575,"&lt;br /&gt;","&lt;br&gt;"),"&lt;br /&gt;","&lt;br&gt;"),1)-1)</f>
        <v>#VALUE!</v>
      </c>
      <c r="C1575" s="11" t="e">
        <f>SUBSTITUTE(MID(SUBSTITUTE(exportált!B1575,"&lt;br /&gt;","&lt;br&gt;"),LEN('exportált formázott'!B1575)+LEN(D1575)+LEN(E1575)+LEN(F1575)+25,LEN(SUBSTITUTE(exportált!B1575,"&lt;br /&gt;","&lt;br&gt;"))-LEN(D1575)-LEN(E1575)-LEN(F1575)),"&lt;br&gt;",CHAR(10))</f>
        <v>#VALUE!</v>
      </c>
      <c r="D1575" s="11" t="e">
        <f>MID(SUBSTITUTE(exportált!B1575,"&lt;br /&gt;","&lt;br&gt;"),LEN('exportált formázott'!B1575)+9,SEARCH("&lt;br&gt;",RIGHT(SUBSTITUTE(exportált!B1575,"&lt;br /&gt;","&lt;br&gt;"),LEN(SUBSTITUTE(exportált!B1575,"&lt;br /&gt;","&lt;br&gt;"))-LEN(B1575)-8))-1)</f>
        <v>#VALUE!</v>
      </c>
      <c r="E1575" s="11" t="e">
        <f>MID(SUBSTITUTE(exportált!B1575,"&lt;br /&gt;","&lt;br&gt;"),LEN('exportált formázott'!B1575)+LEN(D1575)+13,SEARCH("&lt;br&gt;",RIGHT(SUBSTITUTE(exportált!B1575,"&lt;br /&gt;","&lt;br&gt;"),LEN(SUBSTITUTE(exportált!B1575,"&lt;br /&gt;","&lt;br&gt;"))-LEN(B1575)-LEN(D1575)-13)))</f>
        <v>#VALUE!</v>
      </c>
      <c r="F1575" s="11"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1" t="str">
        <f>IF(exportált!A1576&lt;&gt;"",IFERROR(LEFT(exportált!A1576,SEARCH("&lt;br/&gt;",SUBSTITUTE(exportált!A1576,"&lt;br&gt;","&lt;br/&gt;"),1)-1),exportált!A1576),"")</f>
        <v/>
      </c>
      <c r="B1576" s="11" t="e">
        <f>LEFT(SUBSTITUTE(exportált!B1576,"&lt;br /&gt;","&lt;br&gt;"),SEARCH("&lt;br&gt;&lt;br&gt;",SUBSTITUTE(SUBSTITUTE(exportált!B1576,"&lt;br /&gt;","&lt;br&gt;"),"&lt;br /&gt;","&lt;br&gt;"),1)-1)</f>
        <v>#VALUE!</v>
      </c>
      <c r="C1576" s="11" t="e">
        <f>SUBSTITUTE(MID(SUBSTITUTE(exportált!B1576,"&lt;br /&gt;","&lt;br&gt;"),LEN('exportált formázott'!B1576)+LEN(D1576)+LEN(E1576)+LEN(F1576)+25,LEN(SUBSTITUTE(exportált!B1576,"&lt;br /&gt;","&lt;br&gt;"))-LEN(D1576)-LEN(E1576)-LEN(F1576)),"&lt;br&gt;",CHAR(10))</f>
        <v>#VALUE!</v>
      </c>
      <c r="D1576" s="11" t="e">
        <f>MID(SUBSTITUTE(exportált!B1576,"&lt;br /&gt;","&lt;br&gt;"),LEN('exportált formázott'!B1576)+9,SEARCH("&lt;br&gt;",RIGHT(SUBSTITUTE(exportált!B1576,"&lt;br /&gt;","&lt;br&gt;"),LEN(SUBSTITUTE(exportált!B1576,"&lt;br /&gt;","&lt;br&gt;"))-LEN(B1576)-8))-1)</f>
        <v>#VALUE!</v>
      </c>
      <c r="E1576" s="11" t="e">
        <f>MID(SUBSTITUTE(exportált!B1576,"&lt;br /&gt;","&lt;br&gt;"),LEN('exportált formázott'!B1576)+LEN(D1576)+13,SEARCH("&lt;br&gt;",RIGHT(SUBSTITUTE(exportált!B1576,"&lt;br /&gt;","&lt;br&gt;"),LEN(SUBSTITUTE(exportált!B1576,"&lt;br /&gt;","&lt;br&gt;"))-LEN(B1576)-LEN(D1576)-13)))</f>
        <v>#VALUE!</v>
      </c>
      <c r="F1576" s="11"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1" t="str">
        <f>IF(exportált!A1577&lt;&gt;"",IFERROR(LEFT(exportált!A1577,SEARCH("&lt;br/&gt;",SUBSTITUTE(exportált!A1577,"&lt;br&gt;","&lt;br/&gt;"),1)-1),exportált!A1577),"")</f>
        <v/>
      </c>
      <c r="B1577" s="11" t="e">
        <f>LEFT(SUBSTITUTE(exportált!B1577,"&lt;br /&gt;","&lt;br&gt;"),SEARCH("&lt;br&gt;&lt;br&gt;",SUBSTITUTE(SUBSTITUTE(exportált!B1577,"&lt;br /&gt;","&lt;br&gt;"),"&lt;br /&gt;","&lt;br&gt;"),1)-1)</f>
        <v>#VALUE!</v>
      </c>
      <c r="C1577" s="11" t="e">
        <f>SUBSTITUTE(MID(SUBSTITUTE(exportált!B1577,"&lt;br /&gt;","&lt;br&gt;"),LEN('exportált formázott'!B1577)+LEN(D1577)+LEN(E1577)+LEN(F1577)+25,LEN(SUBSTITUTE(exportált!B1577,"&lt;br /&gt;","&lt;br&gt;"))-LEN(D1577)-LEN(E1577)-LEN(F1577)),"&lt;br&gt;",CHAR(10))</f>
        <v>#VALUE!</v>
      </c>
      <c r="D1577" s="11" t="e">
        <f>MID(SUBSTITUTE(exportált!B1577,"&lt;br /&gt;","&lt;br&gt;"),LEN('exportált formázott'!B1577)+9,SEARCH("&lt;br&gt;",RIGHT(SUBSTITUTE(exportált!B1577,"&lt;br /&gt;","&lt;br&gt;"),LEN(SUBSTITUTE(exportált!B1577,"&lt;br /&gt;","&lt;br&gt;"))-LEN(B1577)-8))-1)</f>
        <v>#VALUE!</v>
      </c>
      <c r="E1577" s="11" t="e">
        <f>MID(SUBSTITUTE(exportált!B1577,"&lt;br /&gt;","&lt;br&gt;"),LEN('exportált formázott'!B1577)+LEN(D1577)+13,SEARCH("&lt;br&gt;",RIGHT(SUBSTITUTE(exportált!B1577,"&lt;br /&gt;","&lt;br&gt;"),LEN(SUBSTITUTE(exportált!B1577,"&lt;br /&gt;","&lt;br&gt;"))-LEN(B1577)-LEN(D1577)-13)))</f>
        <v>#VALUE!</v>
      </c>
      <c r="F1577" s="11"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1" t="str">
        <f>IF(exportált!A1578&lt;&gt;"",IFERROR(LEFT(exportált!A1578,SEARCH("&lt;br/&gt;",SUBSTITUTE(exportált!A1578,"&lt;br&gt;","&lt;br/&gt;"),1)-1),exportált!A1578),"")</f>
        <v/>
      </c>
      <c r="B1578" s="11" t="e">
        <f>LEFT(SUBSTITUTE(exportált!B1578,"&lt;br /&gt;","&lt;br&gt;"),SEARCH("&lt;br&gt;&lt;br&gt;",SUBSTITUTE(SUBSTITUTE(exportált!B1578,"&lt;br /&gt;","&lt;br&gt;"),"&lt;br /&gt;","&lt;br&gt;"),1)-1)</f>
        <v>#VALUE!</v>
      </c>
      <c r="C1578" s="11" t="e">
        <f>SUBSTITUTE(MID(SUBSTITUTE(exportált!B1578,"&lt;br /&gt;","&lt;br&gt;"),LEN('exportált formázott'!B1578)+LEN(D1578)+LEN(E1578)+LEN(F1578)+25,LEN(SUBSTITUTE(exportált!B1578,"&lt;br /&gt;","&lt;br&gt;"))-LEN(D1578)-LEN(E1578)-LEN(F1578)),"&lt;br&gt;",CHAR(10))</f>
        <v>#VALUE!</v>
      </c>
      <c r="D1578" s="11" t="e">
        <f>MID(SUBSTITUTE(exportált!B1578,"&lt;br /&gt;","&lt;br&gt;"),LEN('exportált formázott'!B1578)+9,SEARCH("&lt;br&gt;",RIGHT(SUBSTITUTE(exportált!B1578,"&lt;br /&gt;","&lt;br&gt;"),LEN(SUBSTITUTE(exportált!B1578,"&lt;br /&gt;","&lt;br&gt;"))-LEN(B1578)-8))-1)</f>
        <v>#VALUE!</v>
      </c>
      <c r="E1578" s="11" t="e">
        <f>MID(SUBSTITUTE(exportált!B1578,"&lt;br /&gt;","&lt;br&gt;"),LEN('exportált formázott'!B1578)+LEN(D1578)+13,SEARCH("&lt;br&gt;",RIGHT(SUBSTITUTE(exportált!B1578,"&lt;br /&gt;","&lt;br&gt;"),LEN(SUBSTITUTE(exportált!B1578,"&lt;br /&gt;","&lt;br&gt;"))-LEN(B1578)-LEN(D1578)-13)))</f>
        <v>#VALUE!</v>
      </c>
      <c r="F1578" s="11"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1" t="str">
        <f>IF(exportált!A1579&lt;&gt;"",IFERROR(LEFT(exportált!A1579,SEARCH("&lt;br/&gt;",SUBSTITUTE(exportált!A1579,"&lt;br&gt;","&lt;br/&gt;"),1)-1),exportált!A1579),"")</f>
        <v/>
      </c>
      <c r="B1579" s="11" t="e">
        <f>LEFT(SUBSTITUTE(exportált!B1579,"&lt;br /&gt;","&lt;br&gt;"),SEARCH("&lt;br&gt;&lt;br&gt;",SUBSTITUTE(SUBSTITUTE(exportált!B1579,"&lt;br /&gt;","&lt;br&gt;"),"&lt;br /&gt;","&lt;br&gt;"),1)-1)</f>
        <v>#VALUE!</v>
      </c>
      <c r="C1579" s="11" t="e">
        <f>SUBSTITUTE(MID(SUBSTITUTE(exportált!B1579,"&lt;br /&gt;","&lt;br&gt;"),LEN('exportált formázott'!B1579)+LEN(D1579)+LEN(E1579)+LEN(F1579)+25,LEN(SUBSTITUTE(exportált!B1579,"&lt;br /&gt;","&lt;br&gt;"))-LEN(D1579)-LEN(E1579)-LEN(F1579)),"&lt;br&gt;",CHAR(10))</f>
        <v>#VALUE!</v>
      </c>
      <c r="D1579" s="11" t="e">
        <f>MID(SUBSTITUTE(exportált!B1579,"&lt;br /&gt;","&lt;br&gt;"),LEN('exportált formázott'!B1579)+9,SEARCH("&lt;br&gt;",RIGHT(SUBSTITUTE(exportált!B1579,"&lt;br /&gt;","&lt;br&gt;"),LEN(SUBSTITUTE(exportált!B1579,"&lt;br /&gt;","&lt;br&gt;"))-LEN(B1579)-8))-1)</f>
        <v>#VALUE!</v>
      </c>
      <c r="E1579" s="11" t="e">
        <f>MID(SUBSTITUTE(exportált!B1579,"&lt;br /&gt;","&lt;br&gt;"),LEN('exportált formázott'!B1579)+LEN(D1579)+13,SEARCH("&lt;br&gt;",RIGHT(SUBSTITUTE(exportált!B1579,"&lt;br /&gt;","&lt;br&gt;"),LEN(SUBSTITUTE(exportált!B1579,"&lt;br /&gt;","&lt;br&gt;"))-LEN(B1579)-LEN(D1579)-13)))</f>
        <v>#VALUE!</v>
      </c>
      <c r="F1579" s="11"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1" t="str">
        <f>IF(exportált!A1580&lt;&gt;"",IFERROR(LEFT(exportált!A1580,SEARCH("&lt;br/&gt;",SUBSTITUTE(exportált!A1580,"&lt;br&gt;","&lt;br/&gt;"),1)-1),exportált!A1580),"")</f>
        <v/>
      </c>
      <c r="B1580" s="11" t="e">
        <f>LEFT(SUBSTITUTE(exportált!B1580,"&lt;br /&gt;","&lt;br&gt;"),SEARCH("&lt;br&gt;&lt;br&gt;",SUBSTITUTE(SUBSTITUTE(exportált!B1580,"&lt;br /&gt;","&lt;br&gt;"),"&lt;br /&gt;","&lt;br&gt;"),1)-1)</f>
        <v>#VALUE!</v>
      </c>
      <c r="C1580" s="11" t="e">
        <f>SUBSTITUTE(MID(SUBSTITUTE(exportált!B1580,"&lt;br /&gt;","&lt;br&gt;"),LEN('exportált formázott'!B1580)+LEN(D1580)+LEN(E1580)+LEN(F1580)+25,LEN(SUBSTITUTE(exportált!B1580,"&lt;br /&gt;","&lt;br&gt;"))-LEN(D1580)-LEN(E1580)-LEN(F1580)),"&lt;br&gt;",CHAR(10))</f>
        <v>#VALUE!</v>
      </c>
      <c r="D1580" s="11" t="e">
        <f>MID(SUBSTITUTE(exportált!B1580,"&lt;br /&gt;","&lt;br&gt;"),LEN('exportált formázott'!B1580)+9,SEARCH("&lt;br&gt;",RIGHT(SUBSTITUTE(exportált!B1580,"&lt;br /&gt;","&lt;br&gt;"),LEN(SUBSTITUTE(exportált!B1580,"&lt;br /&gt;","&lt;br&gt;"))-LEN(B1580)-8))-1)</f>
        <v>#VALUE!</v>
      </c>
      <c r="E1580" s="11" t="e">
        <f>MID(SUBSTITUTE(exportált!B1580,"&lt;br /&gt;","&lt;br&gt;"),LEN('exportált formázott'!B1580)+LEN(D1580)+13,SEARCH("&lt;br&gt;",RIGHT(SUBSTITUTE(exportált!B1580,"&lt;br /&gt;","&lt;br&gt;"),LEN(SUBSTITUTE(exportált!B1580,"&lt;br /&gt;","&lt;br&gt;"))-LEN(B1580)-LEN(D1580)-13)))</f>
        <v>#VALUE!</v>
      </c>
      <c r="F1580" s="11"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1" t="str">
        <f>IF(exportált!A1581&lt;&gt;"",IFERROR(LEFT(exportált!A1581,SEARCH("&lt;br/&gt;",SUBSTITUTE(exportált!A1581,"&lt;br&gt;","&lt;br/&gt;"),1)-1),exportált!A1581),"")</f>
        <v/>
      </c>
      <c r="B1581" s="11" t="e">
        <f>LEFT(SUBSTITUTE(exportált!B1581,"&lt;br /&gt;","&lt;br&gt;"),SEARCH("&lt;br&gt;&lt;br&gt;",SUBSTITUTE(SUBSTITUTE(exportált!B1581,"&lt;br /&gt;","&lt;br&gt;"),"&lt;br /&gt;","&lt;br&gt;"),1)-1)</f>
        <v>#VALUE!</v>
      </c>
      <c r="C1581" s="11" t="e">
        <f>SUBSTITUTE(MID(SUBSTITUTE(exportált!B1581,"&lt;br /&gt;","&lt;br&gt;"),LEN('exportált formázott'!B1581)+LEN(D1581)+LEN(E1581)+LEN(F1581)+25,LEN(SUBSTITUTE(exportált!B1581,"&lt;br /&gt;","&lt;br&gt;"))-LEN(D1581)-LEN(E1581)-LEN(F1581)),"&lt;br&gt;",CHAR(10))</f>
        <v>#VALUE!</v>
      </c>
      <c r="D1581" s="11" t="e">
        <f>MID(SUBSTITUTE(exportált!B1581,"&lt;br /&gt;","&lt;br&gt;"),LEN('exportált formázott'!B1581)+9,SEARCH("&lt;br&gt;",RIGHT(SUBSTITUTE(exportált!B1581,"&lt;br /&gt;","&lt;br&gt;"),LEN(SUBSTITUTE(exportált!B1581,"&lt;br /&gt;","&lt;br&gt;"))-LEN(B1581)-8))-1)</f>
        <v>#VALUE!</v>
      </c>
      <c r="E1581" s="11" t="e">
        <f>MID(SUBSTITUTE(exportált!B1581,"&lt;br /&gt;","&lt;br&gt;"),LEN('exportált formázott'!B1581)+LEN(D1581)+13,SEARCH("&lt;br&gt;",RIGHT(SUBSTITUTE(exportált!B1581,"&lt;br /&gt;","&lt;br&gt;"),LEN(SUBSTITUTE(exportált!B1581,"&lt;br /&gt;","&lt;br&gt;"))-LEN(B1581)-LEN(D1581)-13)))</f>
        <v>#VALUE!</v>
      </c>
      <c r="F1581" s="11"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1" t="str">
        <f>IF(exportált!A1582&lt;&gt;"",IFERROR(LEFT(exportált!A1582,SEARCH("&lt;br/&gt;",SUBSTITUTE(exportált!A1582,"&lt;br&gt;","&lt;br/&gt;"),1)-1),exportált!A1582),"")</f>
        <v/>
      </c>
      <c r="B1582" s="11" t="e">
        <f>LEFT(SUBSTITUTE(exportált!B1582,"&lt;br /&gt;","&lt;br&gt;"),SEARCH("&lt;br&gt;&lt;br&gt;",SUBSTITUTE(SUBSTITUTE(exportált!B1582,"&lt;br /&gt;","&lt;br&gt;"),"&lt;br /&gt;","&lt;br&gt;"),1)-1)</f>
        <v>#VALUE!</v>
      </c>
      <c r="C1582" s="11" t="e">
        <f>SUBSTITUTE(MID(SUBSTITUTE(exportált!B1582,"&lt;br /&gt;","&lt;br&gt;"),LEN('exportált formázott'!B1582)+LEN(D1582)+LEN(E1582)+LEN(F1582)+25,LEN(SUBSTITUTE(exportált!B1582,"&lt;br /&gt;","&lt;br&gt;"))-LEN(D1582)-LEN(E1582)-LEN(F1582)),"&lt;br&gt;",CHAR(10))</f>
        <v>#VALUE!</v>
      </c>
      <c r="D1582" s="11" t="e">
        <f>MID(SUBSTITUTE(exportált!B1582,"&lt;br /&gt;","&lt;br&gt;"),LEN('exportált formázott'!B1582)+9,SEARCH("&lt;br&gt;",RIGHT(SUBSTITUTE(exportált!B1582,"&lt;br /&gt;","&lt;br&gt;"),LEN(SUBSTITUTE(exportált!B1582,"&lt;br /&gt;","&lt;br&gt;"))-LEN(B1582)-8))-1)</f>
        <v>#VALUE!</v>
      </c>
      <c r="E1582" s="11" t="e">
        <f>MID(SUBSTITUTE(exportált!B1582,"&lt;br /&gt;","&lt;br&gt;"),LEN('exportált formázott'!B1582)+LEN(D1582)+13,SEARCH("&lt;br&gt;",RIGHT(SUBSTITUTE(exportált!B1582,"&lt;br /&gt;","&lt;br&gt;"),LEN(SUBSTITUTE(exportált!B1582,"&lt;br /&gt;","&lt;br&gt;"))-LEN(B1582)-LEN(D1582)-13)))</f>
        <v>#VALUE!</v>
      </c>
      <c r="F1582" s="11"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1" t="str">
        <f>IF(exportált!A1583&lt;&gt;"",IFERROR(LEFT(exportált!A1583,SEARCH("&lt;br/&gt;",SUBSTITUTE(exportált!A1583,"&lt;br&gt;","&lt;br/&gt;"),1)-1),exportált!A1583),"")</f>
        <v/>
      </c>
      <c r="B1583" s="11" t="e">
        <f>LEFT(SUBSTITUTE(exportált!B1583,"&lt;br /&gt;","&lt;br&gt;"),SEARCH("&lt;br&gt;&lt;br&gt;",SUBSTITUTE(SUBSTITUTE(exportált!B1583,"&lt;br /&gt;","&lt;br&gt;"),"&lt;br /&gt;","&lt;br&gt;"),1)-1)</f>
        <v>#VALUE!</v>
      </c>
      <c r="C1583" s="11" t="e">
        <f>SUBSTITUTE(MID(SUBSTITUTE(exportált!B1583,"&lt;br /&gt;","&lt;br&gt;"),LEN('exportált formázott'!B1583)+LEN(D1583)+LEN(E1583)+LEN(F1583)+25,LEN(SUBSTITUTE(exportált!B1583,"&lt;br /&gt;","&lt;br&gt;"))-LEN(D1583)-LEN(E1583)-LEN(F1583)),"&lt;br&gt;",CHAR(10))</f>
        <v>#VALUE!</v>
      </c>
      <c r="D1583" s="11" t="e">
        <f>MID(SUBSTITUTE(exportált!B1583,"&lt;br /&gt;","&lt;br&gt;"),LEN('exportált formázott'!B1583)+9,SEARCH("&lt;br&gt;",RIGHT(SUBSTITUTE(exportált!B1583,"&lt;br /&gt;","&lt;br&gt;"),LEN(SUBSTITUTE(exportált!B1583,"&lt;br /&gt;","&lt;br&gt;"))-LEN(B1583)-8))-1)</f>
        <v>#VALUE!</v>
      </c>
      <c r="E1583" s="11" t="e">
        <f>MID(SUBSTITUTE(exportált!B1583,"&lt;br /&gt;","&lt;br&gt;"),LEN('exportált formázott'!B1583)+LEN(D1583)+13,SEARCH("&lt;br&gt;",RIGHT(SUBSTITUTE(exportált!B1583,"&lt;br /&gt;","&lt;br&gt;"),LEN(SUBSTITUTE(exportált!B1583,"&lt;br /&gt;","&lt;br&gt;"))-LEN(B1583)-LEN(D1583)-13)))</f>
        <v>#VALUE!</v>
      </c>
      <c r="F1583" s="11"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1" t="str">
        <f>IF(exportált!A1584&lt;&gt;"",IFERROR(LEFT(exportált!A1584,SEARCH("&lt;br/&gt;",SUBSTITUTE(exportált!A1584,"&lt;br&gt;","&lt;br/&gt;"),1)-1),exportált!A1584),"")</f>
        <v/>
      </c>
      <c r="B1584" s="11" t="e">
        <f>LEFT(SUBSTITUTE(exportált!B1584,"&lt;br /&gt;","&lt;br&gt;"),SEARCH("&lt;br&gt;&lt;br&gt;",SUBSTITUTE(SUBSTITUTE(exportált!B1584,"&lt;br /&gt;","&lt;br&gt;"),"&lt;br /&gt;","&lt;br&gt;"),1)-1)</f>
        <v>#VALUE!</v>
      </c>
      <c r="C1584" s="11" t="e">
        <f>SUBSTITUTE(MID(SUBSTITUTE(exportált!B1584,"&lt;br /&gt;","&lt;br&gt;"),LEN('exportált formázott'!B1584)+LEN(D1584)+LEN(E1584)+LEN(F1584)+25,LEN(SUBSTITUTE(exportált!B1584,"&lt;br /&gt;","&lt;br&gt;"))-LEN(D1584)-LEN(E1584)-LEN(F1584)),"&lt;br&gt;",CHAR(10))</f>
        <v>#VALUE!</v>
      </c>
      <c r="D1584" s="11" t="e">
        <f>MID(SUBSTITUTE(exportált!B1584,"&lt;br /&gt;","&lt;br&gt;"),LEN('exportált formázott'!B1584)+9,SEARCH("&lt;br&gt;",RIGHT(SUBSTITUTE(exportált!B1584,"&lt;br /&gt;","&lt;br&gt;"),LEN(SUBSTITUTE(exportált!B1584,"&lt;br /&gt;","&lt;br&gt;"))-LEN(B1584)-8))-1)</f>
        <v>#VALUE!</v>
      </c>
      <c r="E1584" s="11" t="e">
        <f>MID(SUBSTITUTE(exportált!B1584,"&lt;br /&gt;","&lt;br&gt;"),LEN('exportált formázott'!B1584)+LEN(D1584)+13,SEARCH("&lt;br&gt;",RIGHT(SUBSTITUTE(exportált!B1584,"&lt;br /&gt;","&lt;br&gt;"),LEN(SUBSTITUTE(exportált!B1584,"&lt;br /&gt;","&lt;br&gt;"))-LEN(B1584)-LEN(D1584)-13)))</f>
        <v>#VALUE!</v>
      </c>
      <c r="F1584" s="11"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1" t="str">
        <f>IF(exportált!A1585&lt;&gt;"",IFERROR(LEFT(exportált!A1585,SEARCH("&lt;br/&gt;",SUBSTITUTE(exportált!A1585,"&lt;br&gt;","&lt;br/&gt;"),1)-1),exportált!A1585),"")</f>
        <v/>
      </c>
      <c r="B1585" s="11" t="e">
        <f>LEFT(SUBSTITUTE(exportált!B1585,"&lt;br /&gt;","&lt;br&gt;"),SEARCH("&lt;br&gt;&lt;br&gt;",SUBSTITUTE(SUBSTITUTE(exportált!B1585,"&lt;br /&gt;","&lt;br&gt;"),"&lt;br /&gt;","&lt;br&gt;"),1)-1)</f>
        <v>#VALUE!</v>
      </c>
      <c r="C1585" s="11" t="e">
        <f>SUBSTITUTE(MID(SUBSTITUTE(exportált!B1585,"&lt;br /&gt;","&lt;br&gt;"),LEN('exportált formázott'!B1585)+LEN(D1585)+LEN(E1585)+LEN(F1585)+25,LEN(SUBSTITUTE(exportált!B1585,"&lt;br /&gt;","&lt;br&gt;"))-LEN(D1585)-LEN(E1585)-LEN(F1585)),"&lt;br&gt;",CHAR(10))</f>
        <v>#VALUE!</v>
      </c>
      <c r="D1585" s="11" t="e">
        <f>MID(SUBSTITUTE(exportált!B1585,"&lt;br /&gt;","&lt;br&gt;"),LEN('exportált formázott'!B1585)+9,SEARCH("&lt;br&gt;",RIGHT(SUBSTITUTE(exportált!B1585,"&lt;br /&gt;","&lt;br&gt;"),LEN(SUBSTITUTE(exportált!B1585,"&lt;br /&gt;","&lt;br&gt;"))-LEN(B1585)-8))-1)</f>
        <v>#VALUE!</v>
      </c>
      <c r="E1585" s="11" t="e">
        <f>MID(SUBSTITUTE(exportált!B1585,"&lt;br /&gt;","&lt;br&gt;"),LEN('exportált formázott'!B1585)+LEN(D1585)+13,SEARCH("&lt;br&gt;",RIGHT(SUBSTITUTE(exportált!B1585,"&lt;br /&gt;","&lt;br&gt;"),LEN(SUBSTITUTE(exportált!B1585,"&lt;br /&gt;","&lt;br&gt;"))-LEN(B1585)-LEN(D1585)-13)))</f>
        <v>#VALUE!</v>
      </c>
      <c r="F1585" s="11"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1" t="str">
        <f>IF(exportált!A1586&lt;&gt;"",IFERROR(LEFT(exportált!A1586,SEARCH("&lt;br/&gt;",SUBSTITUTE(exportált!A1586,"&lt;br&gt;","&lt;br/&gt;"),1)-1),exportált!A1586),"")</f>
        <v/>
      </c>
      <c r="B1586" s="11" t="e">
        <f>LEFT(SUBSTITUTE(exportált!B1586,"&lt;br /&gt;","&lt;br&gt;"),SEARCH("&lt;br&gt;&lt;br&gt;",SUBSTITUTE(SUBSTITUTE(exportált!B1586,"&lt;br /&gt;","&lt;br&gt;"),"&lt;br /&gt;","&lt;br&gt;"),1)-1)</f>
        <v>#VALUE!</v>
      </c>
      <c r="C1586" s="11" t="e">
        <f>SUBSTITUTE(MID(SUBSTITUTE(exportált!B1586,"&lt;br /&gt;","&lt;br&gt;"),LEN('exportált formázott'!B1586)+LEN(D1586)+LEN(E1586)+LEN(F1586)+25,LEN(SUBSTITUTE(exportált!B1586,"&lt;br /&gt;","&lt;br&gt;"))-LEN(D1586)-LEN(E1586)-LEN(F1586)),"&lt;br&gt;",CHAR(10))</f>
        <v>#VALUE!</v>
      </c>
      <c r="D1586" s="11" t="e">
        <f>MID(SUBSTITUTE(exportált!B1586,"&lt;br /&gt;","&lt;br&gt;"),LEN('exportált formázott'!B1586)+9,SEARCH("&lt;br&gt;",RIGHT(SUBSTITUTE(exportált!B1586,"&lt;br /&gt;","&lt;br&gt;"),LEN(SUBSTITUTE(exportált!B1586,"&lt;br /&gt;","&lt;br&gt;"))-LEN(B1586)-8))-1)</f>
        <v>#VALUE!</v>
      </c>
      <c r="E1586" s="11" t="e">
        <f>MID(SUBSTITUTE(exportált!B1586,"&lt;br /&gt;","&lt;br&gt;"),LEN('exportált formázott'!B1586)+LEN(D1586)+13,SEARCH("&lt;br&gt;",RIGHT(SUBSTITUTE(exportált!B1586,"&lt;br /&gt;","&lt;br&gt;"),LEN(SUBSTITUTE(exportált!B1586,"&lt;br /&gt;","&lt;br&gt;"))-LEN(B1586)-LEN(D1586)-13)))</f>
        <v>#VALUE!</v>
      </c>
      <c r="F1586" s="11"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1" t="str">
        <f>IF(exportált!A1587&lt;&gt;"",IFERROR(LEFT(exportált!A1587,SEARCH("&lt;br/&gt;",SUBSTITUTE(exportált!A1587,"&lt;br&gt;","&lt;br/&gt;"),1)-1),exportált!A1587),"")</f>
        <v/>
      </c>
      <c r="B1587" s="11" t="e">
        <f>LEFT(SUBSTITUTE(exportált!B1587,"&lt;br /&gt;","&lt;br&gt;"),SEARCH("&lt;br&gt;&lt;br&gt;",SUBSTITUTE(SUBSTITUTE(exportált!B1587,"&lt;br /&gt;","&lt;br&gt;"),"&lt;br /&gt;","&lt;br&gt;"),1)-1)</f>
        <v>#VALUE!</v>
      </c>
      <c r="C1587" s="11" t="e">
        <f>SUBSTITUTE(MID(SUBSTITUTE(exportált!B1587,"&lt;br /&gt;","&lt;br&gt;"),LEN('exportált formázott'!B1587)+LEN(D1587)+LEN(E1587)+LEN(F1587)+25,LEN(SUBSTITUTE(exportált!B1587,"&lt;br /&gt;","&lt;br&gt;"))-LEN(D1587)-LEN(E1587)-LEN(F1587)),"&lt;br&gt;",CHAR(10))</f>
        <v>#VALUE!</v>
      </c>
      <c r="D1587" s="11" t="e">
        <f>MID(SUBSTITUTE(exportált!B1587,"&lt;br /&gt;","&lt;br&gt;"),LEN('exportált formázott'!B1587)+9,SEARCH("&lt;br&gt;",RIGHT(SUBSTITUTE(exportált!B1587,"&lt;br /&gt;","&lt;br&gt;"),LEN(SUBSTITUTE(exportált!B1587,"&lt;br /&gt;","&lt;br&gt;"))-LEN(B1587)-8))-1)</f>
        <v>#VALUE!</v>
      </c>
      <c r="E1587" s="11" t="e">
        <f>MID(SUBSTITUTE(exportált!B1587,"&lt;br /&gt;","&lt;br&gt;"),LEN('exportált formázott'!B1587)+LEN(D1587)+13,SEARCH("&lt;br&gt;",RIGHT(SUBSTITUTE(exportált!B1587,"&lt;br /&gt;","&lt;br&gt;"),LEN(SUBSTITUTE(exportált!B1587,"&lt;br /&gt;","&lt;br&gt;"))-LEN(B1587)-LEN(D1587)-13)))</f>
        <v>#VALUE!</v>
      </c>
      <c r="F1587" s="11"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1" t="str">
        <f>IF(exportált!A1588&lt;&gt;"",IFERROR(LEFT(exportált!A1588,SEARCH("&lt;br/&gt;",SUBSTITUTE(exportált!A1588,"&lt;br&gt;","&lt;br/&gt;"),1)-1),exportált!A1588),"")</f>
        <v/>
      </c>
      <c r="B1588" s="11" t="e">
        <f>LEFT(SUBSTITUTE(exportált!B1588,"&lt;br /&gt;","&lt;br&gt;"),SEARCH("&lt;br&gt;&lt;br&gt;",SUBSTITUTE(SUBSTITUTE(exportált!B1588,"&lt;br /&gt;","&lt;br&gt;"),"&lt;br /&gt;","&lt;br&gt;"),1)-1)</f>
        <v>#VALUE!</v>
      </c>
      <c r="C1588" s="11" t="e">
        <f>SUBSTITUTE(MID(SUBSTITUTE(exportált!B1588,"&lt;br /&gt;","&lt;br&gt;"),LEN('exportált formázott'!B1588)+LEN(D1588)+LEN(E1588)+LEN(F1588)+25,LEN(SUBSTITUTE(exportált!B1588,"&lt;br /&gt;","&lt;br&gt;"))-LEN(D1588)-LEN(E1588)-LEN(F1588)),"&lt;br&gt;",CHAR(10))</f>
        <v>#VALUE!</v>
      </c>
      <c r="D1588" s="11" t="e">
        <f>MID(SUBSTITUTE(exportált!B1588,"&lt;br /&gt;","&lt;br&gt;"),LEN('exportált formázott'!B1588)+9,SEARCH("&lt;br&gt;",RIGHT(SUBSTITUTE(exportált!B1588,"&lt;br /&gt;","&lt;br&gt;"),LEN(SUBSTITUTE(exportált!B1588,"&lt;br /&gt;","&lt;br&gt;"))-LEN(B1588)-8))-1)</f>
        <v>#VALUE!</v>
      </c>
      <c r="E1588" s="11" t="e">
        <f>MID(SUBSTITUTE(exportált!B1588,"&lt;br /&gt;","&lt;br&gt;"),LEN('exportált formázott'!B1588)+LEN(D1588)+13,SEARCH("&lt;br&gt;",RIGHT(SUBSTITUTE(exportált!B1588,"&lt;br /&gt;","&lt;br&gt;"),LEN(SUBSTITUTE(exportált!B1588,"&lt;br /&gt;","&lt;br&gt;"))-LEN(B1588)-LEN(D1588)-13)))</f>
        <v>#VALUE!</v>
      </c>
      <c r="F1588" s="11"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1" t="str">
        <f>IF(exportált!A1589&lt;&gt;"",IFERROR(LEFT(exportált!A1589,SEARCH("&lt;br/&gt;",SUBSTITUTE(exportált!A1589,"&lt;br&gt;","&lt;br/&gt;"),1)-1),exportált!A1589),"")</f>
        <v/>
      </c>
      <c r="B1589" s="11" t="e">
        <f>LEFT(SUBSTITUTE(exportált!B1589,"&lt;br /&gt;","&lt;br&gt;"),SEARCH("&lt;br&gt;&lt;br&gt;",SUBSTITUTE(SUBSTITUTE(exportált!B1589,"&lt;br /&gt;","&lt;br&gt;"),"&lt;br /&gt;","&lt;br&gt;"),1)-1)</f>
        <v>#VALUE!</v>
      </c>
      <c r="C1589" s="11" t="e">
        <f>SUBSTITUTE(MID(SUBSTITUTE(exportált!B1589,"&lt;br /&gt;","&lt;br&gt;"),LEN('exportált formázott'!B1589)+LEN(D1589)+LEN(E1589)+LEN(F1589)+25,LEN(SUBSTITUTE(exportált!B1589,"&lt;br /&gt;","&lt;br&gt;"))-LEN(D1589)-LEN(E1589)-LEN(F1589)),"&lt;br&gt;",CHAR(10))</f>
        <v>#VALUE!</v>
      </c>
      <c r="D1589" s="11" t="e">
        <f>MID(SUBSTITUTE(exportált!B1589,"&lt;br /&gt;","&lt;br&gt;"),LEN('exportált formázott'!B1589)+9,SEARCH("&lt;br&gt;",RIGHT(SUBSTITUTE(exportált!B1589,"&lt;br /&gt;","&lt;br&gt;"),LEN(SUBSTITUTE(exportált!B1589,"&lt;br /&gt;","&lt;br&gt;"))-LEN(B1589)-8))-1)</f>
        <v>#VALUE!</v>
      </c>
      <c r="E1589" s="11" t="e">
        <f>MID(SUBSTITUTE(exportált!B1589,"&lt;br /&gt;","&lt;br&gt;"),LEN('exportált formázott'!B1589)+LEN(D1589)+13,SEARCH("&lt;br&gt;",RIGHT(SUBSTITUTE(exportált!B1589,"&lt;br /&gt;","&lt;br&gt;"),LEN(SUBSTITUTE(exportált!B1589,"&lt;br /&gt;","&lt;br&gt;"))-LEN(B1589)-LEN(D1589)-13)))</f>
        <v>#VALUE!</v>
      </c>
      <c r="F1589" s="11"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1" t="str">
        <f>IF(exportált!A1590&lt;&gt;"",IFERROR(LEFT(exportált!A1590,SEARCH("&lt;br/&gt;",SUBSTITUTE(exportált!A1590,"&lt;br&gt;","&lt;br/&gt;"),1)-1),exportált!A1590),"")</f>
        <v/>
      </c>
      <c r="B1590" s="11" t="e">
        <f>LEFT(SUBSTITUTE(exportált!B1590,"&lt;br /&gt;","&lt;br&gt;"),SEARCH("&lt;br&gt;&lt;br&gt;",SUBSTITUTE(SUBSTITUTE(exportált!B1590,"&lt;br /&gt;","&lt;br&gt;"),"&lt;br /&gt;","&lt;br&gt;"),1)-1)</f>
        <v>#VALUE!</v>
      </c>
      <c r="C1590" s="11" t="e">
        <f>SUBSTITUTE(MID(SUBSTITUTE(exportált!B1590,"&lt;br /&gt;","&lt;br&gt;"),LEN('exportált formázott'!B1590)+LEN(D1590)+LEN(E1590)+LEN(F1590)+25,LEN(SUBSTITUTE(exportált!B1590,"&lt;br /&gt;","&lt;br&gt;"))-LEN(D1590)-LEN(E1590)-LEN(F1590)),"&lt;br&gt;",CHAR(10))</f>
        <v>#VALUE!</v>
      </c>
      <c r="D1590" s="11" t="e">
        <f>MID(SUBSTITUTE(exportált!B1590,"&lt;br /&gt;","&lt;br&gt;"),LEN('exportált formázott'!B1590)+9,SEARCH("&lt;br&gt;",RIGHT(SUBSTITUTE(exportált!B1590,"&lt;br /&gt;","&lt;br&gt;"),LEN(SUBSTITUTE(exportált!B1590,"&lt;br /&gt;","&lt;br&gt;"))-LEN(B1590)-8))-1)</f>
        <v>#VALUE!</v>
      </c>
      <c r="E1590" s="11" t="e">
        <f>MID(SUBSTITUTE(exportált!B1590,"&lt;br /&gt;","&lt;br&gt;"),LEN('exportált formázott'!B1590)+LEN(D1590)+13,SEARCH("&lt;br&gt;",RIGHT(SUBSTITUTE(exportált!B1590,"&lt;br /&gt;","&lt;br&gt;"),LEN(SUBSTITUTE(exportált!B1590,"&lt;br /&gt;","&lt;br&gt;"))-LEN(B1590)-LEN(D1590)-13)))</f>
        <v>#VALUE!</v>
      </c>
      <c r="F1590" s="11"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1" t="str">
        <f>IF(exportált!A1591&lt;&gt;"",IFERROR(LEFT(exportált!A1591,SEARCH("&lt;br/&gt;",SUBSTITUTE(exportált!A1591,"&lt;br&gt;","&lt;br/&gt;"),1)-1),exportált!A1591),"")</f>
        <v/>
      </c>
      <c r="B1591" s="11" t="e">
        <f>LEFT(SUBSTITUTE(exportált!B1591,"&lt;br /&gt;","&lt;br&gt;"),SEARCH("&lt;br&gt;&lt;br&gt;",SUBSTITUTE(SUBSTITUTE(exportált!B1591,"&lt;br /&gt;","&lt;br&gt;"),"&lt;br /&gt;","&lt;br&gt;"),1)-1)</f>
        <v>#VALUE!</v>
      </c>
      <c r="C1591" s="11" t="e">
        <f>SUBSTITUTE(MID(SUBSTITUTE(exportált!B1591,"&lt;br /&gt;","&lt;br&gt;"),LEN('exportált formázott'!B1591)+LEN(D1591)+LEN(E1591)+LEN(F1591)+25,LEN(SUBSTITUTE(exportált!B1591,"&lt;br /&gt;","&lt;br&gt;"))-LEN(D1591)-LEN(E1591)-LEN(F1591)),"&lt;br&gt;",CHAR(10))</f>
        <v>#VALUE!</v>
      </c>
      <c r="D1591" s="11" t="e">
        <f>MID(SUBSTITUTE(exportált!B1591,"&lt;br /&gt;","&lt;br&gt;"),LEN('exportált formázott'!B1591)+9,SEARCH("&lt;br&gt;",RIGHT(SUBSTITUTE(exportált!B1591,"&lt;br /&gt;","&lt;br&gt;"),LEN(SUBSTITUTE(exportált!B1591,"&lt;br /&gt;","&lt;br&gt;"))-LEN(B1591)-8))-1)</f>
        <v>#VALUE!</v>
      </c>
      <c r="E1591" s="11" t="e">
        <f>MID(SUBSTITUTE(exportált!B1591,"&lt;br /&gt;","&lt;br&gt;"),LEN('exportált formázott'!B1591)+LEN(D1591)+13,SEARCH("&lt;br&gt;",RIGHT(SUBSTITUTE(exportált!B1591,"&lt;br /&gt;","&lt;br&gt;"),LEN(SUBSTITUTE(exportált!B1591,"&lt;br /&gt;","&lt;br&gt;"))-LEN(B1591)-LEN(D1591)-13)))</f>
        <v>#VALUE!</v>
      </c>
      <c r="F1591" s="11"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1" t="str">
        <f>IF(exportált!A1592&lt;&gt;"",IFERROR(LEFT(exportált!A1592,SEARCH("&lt;br/&gt;",SUBSTITUTE(exportált!A1592,"&lt;br&gt;","&lt;br/&gt;"),1)-1),exportált!A1592),"")</f>
        <v/>
      </c>
      <c r="B1592" s="11" t="e">
        <f>LEFT(SUBSTITUTE(exportált!B1592,"&lt;br /&gt;","&lt;br&gt;"),SEARCH("&lt;br&gt;&lt;br&gt;",SUBSTITUTE(SUBSTITUTE(exportált!B1592,"&lt;br /&gt;","&lt;br&gt;"),"&lt;br /&gt;","&lt;br&gt;"),1)-1)</f>
        <v>#VALUE!</v>
      </c>
      <c r="C1592" s="11" t="e">
        <f>SUBSTITUTE(MID(SUBSTITUTE(exportált!B1592,"&lt;br /&gt;","&lt;br&gt;"),LEN('exportált formázott'!B1592)+LEN(D1592)+LEN(E1592)+LEN(F1592)+25,LEN(SUBSTITUTE(exportált!B1592,"&lt;br /&gt;","&lt;br&gt;"))-LEN(D1592)-LEN(E1592)-LEN(F1592)),"&lt;br&gt;",CHAR(10))</f>
        <v>#VALUE!</v>
      </c>
      <c r="D1592" s="11" t="e">
        <f>MID(SUBSTITUTE(exportált!B1592,"&lt;br /&gt;","&lt;br&gt;"),LEN('exportált formázott'!B1592)+9,SEARCH("&lt;br&gt;",RIGHT(SUBSTITUTE(exportált!B1592,"&lt;br /&gt;","&lt;br&gt;"),LEN(SUBSTITUTE(exportált!B1592,"&lt;br /&gt;","&lt;br&gt;"))-LEN(B1592)-8))-1)</f>
        <v>#VALUE!</v>
      </c>
      <c r="E1592" s="11" t="e">
        <f>MID(SUBSTITUTE(exportált!B1592,"&lt;br /&gt;","&lt;br&gt;"),LEN('exportált formázott'!B1592)+LEN(D1592)+13,SEARCH("&lt;br&gt;",RIGHT(SUBSTITUTE(exportált!B1592,"&lt;br /&gt;","&lt;br&gt;"),LEN(SUBSTITUTE(exportált!B1592,"&lt;br /&gt;","&lt;br&gt;"))-LEN(B1592)-LEN(D1592)-13)))</f>
        <v>#VALUE!</v>
      </c>
      <c r="F1592" s="11"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1" t="str">
        <f>IF(exportált!A1593&lt;&gt;"",IFERROR(LEFT(exportált!A1593,SEARCH("&lt;br/&gt;",SUBSTITUTE(exportált!A1593,"&lt;br&gt;","&lt;br/&gt;"),1)-1),exportált!A1593),"")</f>
        <v/>
      </c>
      <c r="B1593" s="11" t="e">
        <f>LEFT(SUBSTITUTE(exportált!B1593,"&lt;br /&gt;","&lt;br&gt;"),SEARCH("&lt;br&gt;&lt;br&gt;",SUBSTITUTE(SUBSTITUTE(exportált!B1593,"&lt;br /&gt;","&lt;br&gt;"),"&lt;br /&gt;","&lt;br&gt;"),1)-1)</f>
        <v>#VALUE!</v>
      </c>
      <c r="C1593" s="11" t="e">
        <f>SUBSTITUTE(MID(SUBSTITUTE(exportált!B1593,"&lt;br /&gt;","&lt;br&gt;"),LEN('exportált formázott'!B1593)+LEN(D1593)+LEN(E1593)+LEN(F1593)+25,LEN(SUBSTITUTE(exportált!B1593,"&lt;br /&gt;","&lt;br&gt;"))-LEN(D1593)-LEN(E1593)-LEN(F1593)),"&lt;br&gt;",CHAR(10))</f>
        <v>#VALUE!</v>
      </c>
      <c r="D1593" s="11" t="e">
        <f>MID(SUBSTITUTE(exportált!B1593,"&lt;br /&gt;","&lt;br&gt;"),LEN('exportált formázott'!B1593)+9,SEARCH("&lt;br&gt;",RIGHT(SUBSTITUTE(exportált!B1593,"&lt;br /&gt;","&lt;br&gt;"),LEN(SUBSTITUTE(exportált!B1593,"&lt;br /&gt;","&lt;br&gt;"))-LEN(B1593)-8))-1)</f>
        <v>#VALUE!</v>
      </c>
      <c r="E1593" s="11" t="e">
        <f>MID(SUBSTITUTE(exportált!B1593,"&lt;br /&gt;","&lt;br&gt;"),LEN('exportált formázott'!B1593)+LEN(D1593)+13,SEARCH("&lt;br&gt;",RIGHT(SUBSTITUTE(exportált!B1593,"&lt;br /&gt;","&lt;br&gt;"),LEN(SUBSTITUTE(exportált!B1593,"&lt;br /&gt;","&lt;br&gt;"))-LEN(B1593)-LEN(D1593)-13)))</f>
        <v>#VALUE!</v>
      </c>
      <c r="F1593" s="11"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1" t="str">
        <f>IF(exportált!A1594&lt;&gt;"",IFERROR(LEFT(exportált!A1594,SEARCH("&lt;br/&gt;",SUBSTITUTE(exportált!A1594,"&lt;br&gt;","&lt;br/&gt;"),1)-1),exportált!A1594),"")</f>
        <v/>
      </c>
      <c r="B1594" s="11" t="e">
        <f>LEFT(SUBSTITUTE(exportált!B1594,"&lt;br /&gt;","&lt;br&gt;"),SEARCH("&lt;br&gt;&lt;br&gt;",SUBSTITUTE(SUBSTITUTE(exportált!B1594,"&lt;br /&gt;","&lt;br&gt;"),"&lt;br /&gt;","&lt;br&gt;"),1)-1)</f>
        <v>#VALUE!</v>
      </c>
      <c r="C1594" s="11" t="e">
        <f>SUBSTITUTE(MID(SUBSTITUTE(exportált!B1594,"&lt;br /&gt;","&lt;br&gt;"),LEN('exportált formázott'!B1594)+LEN(D1594)+LEN(E1594)+LEN(F1594)+25,LEN(SUBSTITUTE(exportált!B1594,"&lt;br /&gt;","&lt;br&gt;"))-LEN(D1594)-LEN(E1594)-LEN(F1594)),"&lt;br&gt;",CHAR(10))</f>
        <v>#VALUE!</v>
      </c>
      <c r="D1594" s="11" t="e">
        <f>MID(SUBSTITUTE(exportált!B1594,"&lt;br /&gt;","&lt;br&gt;"),LEN('exportált formázott'!B1594)+9,SEARCH("&lt;br&gt;",RIGHT(SUBSTITUTE(exportált!B1594,"&lt;br /&gt;","&lt;br&gt;"),LEN(SUBSTITUTE(exportált!B1594,"&lt;br /&gt;","&lt;br&gt;"))-LEN(B1594)-8))-1)</f>
        <v>#VALUE!</v>
      </c>
      <c r="E1594" s="11" t="e">
        <f>MID(SUBSTITUTE(exportált!B1594,"&lt;br /&gt;","&lt;br&gt;"),LEN('exportált formázott'!B1594)+LEN(D1594)+13,SEARCH("&lt;br&gt;",RIGHT(SUBSTITUTE(exportált!B1594,"&lt;br /&gt;","&lt;br&gt;"),LEN(SUBSTITUTE(exportált!B1594,"&lt;br /&gt;","&lt;br&gt;"))-LEN(B1594)-LEN(D1594)-13)))</f>
        <v>#VALUE!</v>
      </c>
      <c r="F1594" s="11"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1" t="str">
        <f>IF(exportált!A1595&lt;&gt;"",IFERROR(LEFT(exportált!A1595,SEARCH("&lt;br/&gt;",SUBSTITUTE(exportált!A1595,"&lt;br&gt;","&lt;br/&gt;"),1)-1),exportált!A1595),"")</f>
        <v/>
      </c>
      <c r="B1595" s="11" t="e">
        <f>LEFT(SUBSTITUTE(exportált!B1595,"&lt;br /&gt;","&lt;br&gt;"),SEARCH("&lt;br&gt;&lt;br&gt;",SUBSTITUTE(SUBSTITUTE(exportált!B1595,"&lt;br /&gt;","&lt;br&gt;"),"&lt;br /&gt;","&lt;br&gt;"),1)-1)</f>
        <v>#VALUE!</v>
      </c>
      <c r="C1595" s="11" t="e">
        <f>SUBSTITUTE(MID(SUBSTITUTE(exportált!B1595,"&lt;br /&gt;","&lt;br&gt;"),LEN('exportált formázott'!B1595)+LEN(D1595)+LEN(E1595)+LEN(F1595)+25,LEN(SUBSTITUTE(exportált!B1595,"&lt;br /&gt;","&lt;br&gt;"))-LEN(D1595)-LEN(E1595)-LEN(F1595)),"&lt;br&gt;",CHAR(10))</f>
        <v>#VALUE!</v>
      </c>
      <c r="D1595" s="11" t="e">
        <f>MID(SUBSTITUTE(exportált!B1595,"&lt;br /&gt;","&lt;br&gt;"),LEN('exportált formázott'!B1595)+9,SEARCH("&lt;br&gt;",RIGHT(SUBSTITUTE(exportált!B1595,"&lt;br /&gt;","&lt;br&gt;"),LEN(SUBSTITUTE(exportált!B1595,"&lt;br /&gt;","&lt;br&gt;"))-LEN(B1595)-8))-1)</f>
        <v>#VALUE!</v>
      </c>
      <c r="E1595" s="11" t="e">
        <f>MID(SUBSTITUTE(exportált!B1595,"&lt;br /&gt;","&lt;br&gt;"),LEN('exportált formázott'!B1595)+LEN(D1595)+13,SEARCH("&lt;br&gt;",RIGHT(SUBSTITUTE(exportált!B1595,"&lt;br /&gt;","&lt;br&gt;"),LEN(SUBSTITUTE(exportált!B1595,"&lt;br /&gt;","&lt;br&gt;"))-LEN(B1595)-LEN(D1595)-13)))</f>
        <v>#VALUE!</v>
      </c>
      <c r="F1595" s="11"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1" t="str">
        <f>IF(exportált!A1596&lt;&gt;"",IFERROR(LEFT(exportált!A1596,SEARCH("&lt;br/&gt;",SUBSTITUTE(exportált!A1596,"&lt;br&gt;","&lt;br/&gt;"),1)-1),exportált!A1596),"")</f>
        <v/>
      </c>
      <c r="B1596" s="11" t="e">
        <f>LEFT(SUBSTITUTE(exportált!B1596,"&lt;br /&gt;","&lt;br&gt;"),SEARCH("&lt;br&gt;&lt;br&gt;",SUBSTITUTE(SUBSTITUTE(exportált!B1596,"&lt;br /&gt;","&lt;br&gt;"),"&lt;br /&gt;","&lt;br&gt;"),1)-1)</f>
        <v>#VALUE!</v>
      </c>
      <c r="C1596" s="11" t="e">
        <f>SUBSTITUTE(MID(SUBSTITUTE(exportált!B1596,"&lt;br /&gt;","&lt;br&gt;"),LEN('exportált formázott'!B1596)+LEN(D1596)+LEN(E1596)+LEN(F1596)+25,LEN(SUBSTITUTE(exportált!B1596,"&lt;br /&gt;","&lt;br&gt;"))-LEN(D1596)-LEN(E1596)-LEN(F1596)),"&lt;br&gt;",CHAR(10))</f>
        <v>#VALUE!</v>
      </c>
      <c r="D1596" s="11" t="e">
        <f>MID(SUBSTITUTE(exportált!B1596,"&lt;br /&gt;","&lt;br&gt;"),LEN('exportált formázott'!B1596)+9,SEARCH("&lt;br&gt;",RIGHT(SUBSTITUTE(exportált!B1596,"&lt;br /&gt;","&lt;br&gt;"),LEN(SUBSTITUTE(exportált!B1596,"&lt;br /&gt;","&lt;br&gt;"))-LEN(B1596)-8))-1)</f>
        <v>#VALUE!</v>
      </c>
      <c r="E1596" s="11" t="e">
        <f>MID(SUBSTITUTE(exportált!B1596,"&lt;br /&gt;","&lt;br&gt;"),LEN('exportált formázott'!B1596)+LEN(D1596)+13,SEARCH("&lt;br&gt;",RIGHT(SUBSTITUTE(exportált!B1596,"&lt;br /&gt;","&lt;br&gt;"),LEN(SUBSTITUTE(exportált!B1596,"&lt;br /&gt;","&lt;br&gt;"))-LEN(B1596)-LEN(D1596)-13)))</f>
        <v>#VALUE!</v>
      </c>
      <c r="F1596" s="11"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1" t="str">
        <f>IF(exportált!A1597&lt;&gt;"",IFERROR(LEFT(exportált!A1597,SEARCH("&lt;br/&gt;",SUBSTITUTE(exportált!A1597,"&lt;br&gt;","&lt;br/&gt;"),1)-1),exportált!A1597),"")</f>
        <v/>
      </c>
      <c r="B1597" s="11" t="e">
        <f>LEFT(SUBSTITUTE(exportált!B1597,"&lt;br /&gt;","&lt;br&gt;"),SEARCH("&lt;br&gt;&lt;br&gt;",SUBSTITUTE(SUBSTITUTE(exportált!B1597,"&lt;br /&gt;","&lt;br&gt;"),"&lt;br /&gt;","&lt;br&gt;"),1)-1)</f>
        <v>#VALUE!</v>
      </c>
      <c r="C1597" s="11" t="e">
        <f>SUBSTITUTE(MID(SUBSTITUTE(exportált!B1597,"&lt;br /&gt;","&lt;br&gt;"),LEN('exportált formázott'!B1597)+LEN(D1597)+LEN(E1597)+LEN(F1597)+25,LEN(SUBSTITUTE(exportált!B1597,"&lt;br /&gt;","&lt;br&gt;"))-LEN(D1597)-LEN(E1597)-LEN(F1597)),"&lt;br&gt;",CHAR(10))</f>
        <v>#VALUE!</v>
      </c>
      <c r="D1597" s="11" t="e">
        <f>MID(SUBSTITUTE(exportált!B1597,"&lt;br /&gt;","&lt;br&gt;"),LEN('exportált formázott'!B1597)+9,SEARCH("&lt;br&gt;",RIGHT(SUBSTITUTE(exportált!B1597,"&lt;br /&gt;","&lt;br&gt;"),LEN(SUBSTITUTE(exportált!B1597,"&lt;br /&gt;","&lt;br&gt;"))-LEN(B1597)-8))-1)</f>
        <v>#VALUE!</v>
      </c>
      <c r="E1597" s="11" t="e">
        <f>MID(SUBSTITUTE(exportált!B1597,"&lt;br /&gt;","&lt;br&gt;"),LEN('exportált formázott'!B1597)+LEN(D1597)+13,SEARCH("&lt;br&gt;",RIGHT(SUBSTITUTE(exportált!B1597,"&lt;br /&gt;","&lt;br&gt;"),LEN(SUBSTITUTE(exportált!B1597,"&lt;br /&gt;","&lt;br&gt;"))-LEN(B1597)-LEN(D1597)-13)))</f>
        <v>#VALUE!</v>
      </c>
      <c r="F1597" s="11"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1" t="str">
        <f>IF(exportált!A1598&lt;&gt;"",IFERROR(LEFT(exportált!A1598,SEARCH("&lt;br/&gt;",SUBSTITUTE(exportált!A1598,"&lt;br&gt;","&lt;br/&gt;"),1)-1),exportált!A1598),"")</f>
        <v/>
      </c>
      <c r="B1598" s="11" t="e">
        <f>LEFT(SUBSTITUTE(exportált!B1598,"&lt;br /&gt;","&lt;br&gt;"),SEARCH("&lt;br&gt;&lt;br&gt;",SUBSTITUTE(SUBSTITUTE(exportált!B1598,"&lt;br /&gt;","&lt;br&gt;"),"&lt;br /&gt;","&lt;br&gt;"),1)-1)</f>
        <v>#VALUE!</v>
      </c>
      <c r="C1598" s="11" t="e">
        <f>SUBSTITUTE(MID(SUBSTITUTE(exportált!B1598,"&lt;br /&gt;","&lt;br&gt;"),LEN('exportált formázott'!B1598)+LEN(D1598)+LEN(E1598)+LEN(F1598)+25,LEN(SUBSTITUTE(exportált!B1598,"&lt;br /&gt;","&lt;br&gt;"))-LEN(D1598)-LEN(E1598)-LEN(F1598)),"&lt;br&gt;",CHAR(10))</f>
        <v>#VALUE!</v>
      </c>
      <c r="D1598" s="11" t="e">
        <f>MID(SUBSTITUTE(exportált!B1598,"&lt;br /&gt;","&lt;br&gt;"),LEN('exportált formázott'!B1598)+9,SEARCH("&lt;br&gt;",RIGHT(SUBSTITUTE(exportált!B1598,"&lt;br /&gt;","&lt;br&gt;"),LEN(SUBSTITUTE(exportált!B1598,"&lt;br /&gt;","&lt;br&gt;"))-LEN(B1598)-8))-1)</f>
        <v>#VALUE!</v>
      </c>
      <c r="E1598" s="11" t="e">
        <f>MID(SUBSTITUTE(exportált!B1598,"&lt;br /&gt;","&lt;br&gt;"),LEN('exportált formázott'!B1598)+LEN(D1598)+13,SEARCH("&lt;br&gt;",RIGHT(SUBSTITUTE(exportált!B1598,"&lt;br /&gt;","&lt;br&gt;"),LEN(SUBSTITUTE(exportált!B1598,"&lt;br /&gt;","&lt;br&gt;"))-LEN(B1598)-LEN(D1598)-13)))</f>
        <v>#VALUE!</v>
      </c>
      <c r="F1598" s="11"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1" t="str">
        <f>IF(exportált!A1599&lt;&gt;"",IFERROR(LEFT(exportált!A1599,SEARCH("&lt;br/&gt;",SUBSTITUTE(exportált!A1599,"&lt;br&gt;","&lt;br/&gt;"),1)-1),exportált!A1599),"")</f>
        <v/>
      </c>
      <c r="B1599" s="11" t="e">
        <f>LEFT(SUBSTITUTE(exportált!B1599,"&lt;br /&gt;","&lt;br&gt;"),SEARCH("&lt;br&gt;&lt;br&gt;",SUBSTITUTE(SUBSTITUTE(exportált!B1599,"&lt;br /&gt;","&lt;br&gt;"),"&lt;br /&gt;","&lt;br&gt;"),1)-1)</f>
        <v>#VALUE!</v>
      </c>
      <c r="C1599" s="11" t="e">
        <f>SUBSTITUTE(MID(SUBSTITUTE(exportált!B1599,"&lt;br /&gt;","&lt;br&gt;"),LEN('exportált formázott'!B1599)+LEN(D1599)+LEN(E1599)+LEN(F1599)+25,LEN(SUBSTITUTE(exportált!B1599,"&lt;br /&gt;","&lt;br&gt;"))-LEN(D1599)-LEN(E1599)-LEN(F1599)),"&lt;br&gt;",CHAR(10))</f>
        <v>#VALUE!</v>
      </c>
      <c r="D1599" s="11" t="e">
        <f>MID(SUBSTITUTE(exportált!B1599,"&lt;br /&gt;","&lt;br&gt;"),LEN('exportált formázott'!B1599)+9,SEARCH("&lt;br&gt;",RIGHT(SUBSTITUTE(exportált!B1599,"&lt;br /&gt;","&lt;br&gt;"),LEN(SUBSTITUTE(exportált!B1599,"&lt;br /&gt;","&lt;br&gt;"))-LEN(B1599)-8))-1)</f>
        <v>#VALUE!</v>
      </c>
      <c r="E1599" s="11" t="e">
        <f>MID(SUBSTITUTE(exportált!B1599,"&lt;br /&gt;","&lt;br&gt;"),LEN('exportált formázott'!B1599)+LEN(D1599)+13,SEARCH("&lt;br&gt;",RIGHT(SUBSTITUTE(exportált!B1599,"&lt;br /&gt;","&lt;br&gt;"),LEN(SUBSTITUTE(exportált!B1599,"&lt;br /&gt;","&lt;br&gt;"))-LEN(B1599)-LEN(D1599)-13)))</f>
        <v>#VALUE!</v>
      </c>
      <c r="F1599" s="11"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1" t="str">
        <f>IF(exportált!A1600&lt;&gt;"",IFERROR(LEFT(exportált!A1600,SEARCH("&lt;br/&gt;",SUBSTITUTE(exportált!A1600,"&lt;br&gt;","&lt;br/&gt;"),1)-1),exportált!A1600),"")</f>
        <v/>
      </c>
      <c r="B1600" s="11" t="e">
        <f>LEFT(SUBSTITUTE(exportált!B1600,"&lt;br /&gt;","&lt;br&gt;"),SEARCH("&lt;br&gt;&lt;br&gt;",SUBSTITUTE(SUBSTITUTE(exportált!B1600,"&lt;br /&gt;","&lt;br&gt;"),"&lt;br /&gt;","&lt;br&gt;"),1)-1)</f>
        <v>#VALUE!</v>
      </c>
      <c r="C1600" s="11" t="e">
        <f>SUBSTITUTE(MID(SUBSTITUTE(exportált!B1600,"&lt;br /&gt;","&lt;br&gt;"),LEN('exportált formázott'!B1600)+LEN(D1600)+LEN(E1600)+LEN(F1600)+25,LEN(SUBSTITUTE(exportált!B1600,"&lt;br /&gt;","&lt;br&gt;"))-LEN(D1600)-LEN(E1600)-LEN(F1600)),"&lt;br&gt;",CHAR(10))</f>
        <v>#VALUE!</v>
      </c>
      <c r="D1600" s="11" t="e">
        <f>MID(SUBSTITUTE(exportált!B1600,"&lt;br /&gt;","&lt;br&gt;"),LEN('exportált formázott'!B1600)+9,SEARCH("&lt;br&gt;",RIGHT(SUBSTITUTE(exportált!B1600,"&lt;br /&gt;","&lt;br&gt;"),LEN(SUBSTITUTE(exportált!B1600,"&lt;br /&gt;","&lt;br&gt;"))-LEN(B1600)-8))-1)</f>
        <v>#VALUE!</v>
      </c>
      <c r="E1600" s="11" t="e">
        <f>MID(SUBSTITUTE(exportált!B1600,"&lt;br /&gt;","&lt;br&gt;"),LEN('exportált formázott'!B1600)+LEN(D1600)+13,SEARCH("&lt;br&gt;",RIGHT(SUBSTITUTE(exportált!B1600,"&lt;br /&gt;","&lt;br&gt;"),LEN(SUBSTITUTE(exportált!B1600,"&lt;br /&gt;","&lt;br&gt;"))-LEN(B1600)-LEN(D1600)-13)))</f>
        <v>#VALUE!</v>
      </c>
      <c r="F1600" s="11"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1" t="str">
        <f>IF(exportált!A1601&lt;&gt;"",IFERROR(LEFT(exportált!A1601,SEARCH("&lt;br/&gt;",SUBSTITUTE(exportált!A1601,"&lt;br&gt;","&lt;br/&gt;"),1)-1),exportált!A1601),"")</f>
        <v/>
      </c>
      <c r="B1601" s="11" t="e">
        <f>LEFT(SUBSTITUTE(exportált!B1601,"&lt;br /&gt;","&lt;br&gt;"),SEARCH("&lt;br&gt;&lt;br&gt;",SUBSTITUTE(SUBSTITUTE(exportált!B1601,"&lt;br /&gt;","&lt;br&gt;"),"&lt;br /&gt;","&lt;br&gt;"),1)-1)</f>
        <v>#VALUE!</v>
      </c>
      <c r="C1601" s="11" t="e">
        <f>SUBSTITUTE(MID(SUBSTITUTE(exportált!B1601,"&lt;br /&gt;","&lt;br&gt;"),LEN('exportált formázott'!B1601)+LEN(D1601)+LEN(E1601)+LEN(F1601)+25,LEN(SUBSTITUTE(exportált!B1601,"&lt;br /&gt;","&lt;br&gt;"))-LEN(D1601)-LEN(E1601)-LEN(F1601)),"&lt;br&gt;",CHAR(10))</f>
        <v>#VALUE!</v>
      </c>
      <c r="D1601" s="11" t="e">
        <f>MID(SUBSTITUTE(exportált!B1601,"&lt;br /&gt;","&lt;br&gt;"),LEN('exportált formázott'!B1601)+9,SEARCH("&lt;br&gt;",RIGHT(SUBSTITUTE(exportált!B1601,"&lt;br /&gt;","&lt;br&gt;"),LEN(SUBSTITUTE(exportált!B1601,"&lt;br /&gt;","&lt;br&gt;"))-LEN(B1601)-8))-1)</f>
        <v>#VALUE!</v>
      </c>
      <c r="E1601" s="11" t="e">
        <f>MID(SUBSTITUTE(exportált!B1601,"&lt;br /&gt;","&lt;br&gt;"),LEN('exportált formázott'!B1601)+LEN(D1601)+13,SEARCH("&lt;br&gt;",RIGHT(SUBSTITUTE(exportált!B1601,"&lt;br /&gt;","&lt;br&gt;"),LEN(SUBSTITUTE(exportált!B1601,"&lt;br /&gt;","&lt;br&gt;"))-LEN(B1601)-LEN(D1601)-13)))</f>
        <v>#VALUE!</v>
      </c>
      <c r="F1601" s="11"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1" t="str">
        <f>IF(exportált!A1602&lt;&gt;"",IFERROR(LEFT(exportált!A1602,SEARCH("&lt;br/&gt;",SUBSTITUTE(exportált!A1602,"&lt;br&gt;","&lt;br/&gt;"),1)-1),exportált!A1602),"")</f>
        <v/>
      </c>
      <c r="B1602" s="11" t="e">
        <f>LEFT(SUBSTITUTE(exportált!B1602,"&lt;br /&gt;","&lt;br&gt;"),SEARCH("&lt;br&gt;&lt;br&gt;",SUBSTITUTE(SUBSTITUTE(exportált!B1602,"&lt;br /&gt;","&lt;br&gt;"),"&lt;br /&gt;","&lt;br&gt;"),1)-1)</f>
        <v>#VALUE!</v>
      </c>
      <c r="C1602" s="11" t="e">
        <f>SUBSTITUTE(MID(SUBSTITUTE(exportált!B1602,"&lt;br /&gt;","&lt;br&gt;"),LEN('exportált formázott'!B1602)+LEN(D1602)+LEN(E1602)+LEN(F1602)+25,LEN(SUBSTITUTE(exportált!B1602,"&lt;br /&gt;","&lt;br&gt;"))-LEN(D1602)-LEN(E1602)-LEN(F1602)),"&lt;br&gt;",CHAR(10))</f>
        <v>#VALUE!</v>
      </c>
      <c r="D1602" s="11" t="e">
        <f>MID(SUBSTITUTE(exportált!B1602,"&lt;br /&gt;","&lt;br&gt;"),LEN('exportált formázott'!B1602)+9,SEARCH("&lt;br&gt;",RIGHT(SUBSTITUTE(exportált!B1602,"&lt;br /&gt;","&lt;br&gt;"),LEN(SUBSTITUTE(exportált!B1602,"&lt;br /&gt;","&lt;br&gt;"))-LEN(B1602)-8))-1)</f>
        <v>#VALUE!</v>
      </c>
      <c r="E1602" s="11" t="e">
        <f>MID(SUBSTITUTE(exportált!B1602,"&lt;br /&gt;","&lt;br&gt;"),LEN('exportált formázott'!B1602)+LEN(D1602)+13,SEARCH("&lt;br&gt;",RIGHT(SUBSTITUTE(exportált!B1602,"&lt;br /&gt;","&lt;br&gt;"),LEN(SUBSTITUTE(exportált!B1602,"&lt;br /&gt;","&lt;br&gt;"))-LEN(B1602)-LEN(D1602)-13)))</f>
        <v>#VALUE!</v>
      </c>
      <c r="F1602" s="11"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1" t="str">
        <f>IF(exportált!A1603&lt;&gt;"",IFERROR(LEFT(exportált!A1603,SEARCH("&lt;br/&gt;",SUBSTITUTE(exportált!A1603,"&lt;br&gt;","&lt;br/&gt;"),1)-1),exportált!A1603),"")</f>
        <v/>
      </c>
      <c r="B1603" s="11" t="e">
        <f>LEFT(SUBSTITUTE(exportált!B1603,"&lt;br /&gt;","&lt;br&gt;"),SEARCH("&lt;br&gt;&lt;br&gt;",SUBSTITUTE(SUBSTITUTE(exportált!B1603,"&lt;br /&gt;","&lt;br&gt;"),"&lt;br /&gt;","&lt;br&gt;"),1)-1)</f>
        <v>#VALUE!</v>
      </c>
      <c r="C1603" s="11" t="e">
        <f>SUBSTITUTE(MID(SUBSTITUTE(exportált!B1603,"&lt;br /&gt;","&lt;br&gt;"),LEN('exportált formázott'!B1603)+LEN(D1603)+LEN(E1603)+LEN(F1603)+25,LEN(SUBSTITUTE(exportált!B1603,"&lt;br /&gt;","&lt;br&gt;"))-LEN(D1603)-LEN(E1603)-LEN(F1603)),"&lt;br&gt;",CHAR(10))</f>
        <v>#VALUE!</v>
      </c>
      <c r="D1603" s="11" t="e">
        <f>MID(SUBSTITUTE(exportált!B1603,"&lt;br /&gt;","&lt;br&gt;"),LEN('exportált formázott'!B1603)+9,SEARCH("&lt;br&gt;",RIGHT(SUBSTITUTE(exportált!B1603,"&lt;br /&gt;","&lt;br&gt;"),LEN(SUBSTITUTE(exportált!B1603,"&lt;br /&gt;","&lt;br&gt;"))-LEN(B1603)-8))-1)</f>
        <v>#VALUE!</v>
      </c>
      <c r="E1603" s="11" t="e">
        <f>MID(SUBSTITUTE(exportált!B1603,"&lt;br /&gt;","&lt;br&gt;"),LEN('exportált formázott'!B1603)+LEN(D1603)+13,SEARCH("&lt;br&gt;",RIGHT(SUBSTITUTE(exportált!B1603,"&lt;br /&gt;","&lt;br&gt;"),LEN(SUBSTITUTE(exportált!B1603,"&lt;br /&gt;","&lt;br&gt;"))-LEN(B1603)-LEN(D1603)-13)))</f>
        <v>#VALUE!</v>
      </c>
      <c r="F1603" s="11"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1" t="str">
        <f>IF(exportált!A1604&lt;&gt;"",IFERROR(LEFT(exportált!A1604,SEARCH("&lt;br/&gt;",SUBSTITUTE(exportált!A1604,"&lt;br&gt;","&lt;br/&gt;"),1)-1),exportált!A1604),"")</f>
        <v/>
      </c>
      <c r="B1604" s="11" t="e">
        <f>LEFT(SUBSTITUTE(exportált!B1604,"&lt;br /&gt;","&lt;br&gt;"),SEARCH("&lt;br&gt;&lt;br&gt;",SUBSTITUTE(SUBSTITUTE(exportált!B1604,"&lt;br /&gt;","&lt;br&gt;"),"&lt;br /&gt;","&lt;br&gt;"),1)-1)</f>
        <v>#VALUE!</v>
      </c>
      <c r="C1604" s="11" t="e">
        <f>SUBSTITUTE(MID(SUBSTITUTE(exportált!B1604,"&lt;br /&gt;","&lt;br&gt;"),LEN('exportált formázott'!B1604)+LEN(D1604)+LEN(E1604)+LEN(F1604)+25,LEN(SUBSTITUTE(exportált!B1604,"&lt;br /&gt;","&lt;br&gt;"))-LEN(D1604)-LEN(E1604)-LEN(F1604)),"&lt;br&gt;",CHAR(10))</f>
        <v>#VALUE!</v>
      </c>
      <c r="D1604" s="11" t="e">
        <f>MID(SUBSTITUTE(exportált!B1604,"&lt;br /&gt;","&lt;br&gt;"),LEN('exportált formázott'!B1604)+9,SEARCH("&lt;br&gt;",RIGHT(SUBSTITUTE(exportált!B1604,"&lt;br /&gt;","&lt;br&gt;"),LEN(SUBSTITUTE(exportált!B1604,"&lt;br /&gt;","&lt;br&gt;"))-LEN(B1604)-8))-1)</f>
        <v>#VALUE!</v>
      </c>
      <c r="E1604" s="11" t="e">
        <f>MID(SUBSTITUTE(exportált!B1604,"&lt;br /&gt;","&lt;br&gt;"),LEN('exportált formázott'!B1604)+LEN(D1604)+13,SEARCH("&lt;br&gt;",RIGHT(SUBSTITUTE(exportált!B1604,"&lt;br /&gt;","&lt;br&gt;"),LEN(SUBSTITUTE(exportált!B1604,"&lt;br /&gt;","&lt;br&gt;"))-LEN(B1604)-LEN(D1604)-13)))</f>
        <v>#VALUE!</v>
      </c>
      <c r="F1604" s="11"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1" t="str">
        <f>IF(exportált!A1605&lt;&gt;"",IFERROR(LEFT(exportált!A1605,SEARCH("&lt;br/&gt;",SUBSTITUTE(exportált!A1605,"&lt;br&gt;","&lt;br/&gt;"),1)-1),exportált!A1605),"")</f>
        <v/>
      </c>
      <c r="B1605" s="11" t="e">
        <f>LEFT(SUBSTITUTE(exportált!B1605,"&lt;br /&gt;","&lt;br&gt;"),SEARCH("&lt;br&gt;&lt;br&gt;",SUBSTITUTE(SUBSTITUTE(exportált!B1605,"&lt;br /&gt;","&lt;br&gt;"),"&lt;br /&gt;","&lt;br&gt;"),1)-1)</f>
        <v>#VALUE!</v>
      </c>
      <c r="C1605" s="11" t="e">
        <f>SUBSTITUTE(MID(SUBSTITUTE(exportált!B1605,"&lt;br /&gt;","&lt;br&gt;"),LEN('exportált formázott'!B1605)+LEN(D1605)+LEN(E1605)+LEN(F1605)+25,LEN(SUBSTITUTE(exportált!B1605,"&lt;br /&gt;","&lt;br&gt;"))-LEN(D1605)-LEN(E1605)-LEN(F1605)),"&lt;br&gt;",CHAR(10))</f>
        <v>#VALUE!</v>
      </c>
      <c r="D1605" s="11" t="e">
        <f>MID(SUBSTITUTE(exportált!B1605,"&lt;br /&gt;","&lt;br&gt;"),LEN('exportált formázott'!B1605)+9,SEARCH("&lt;br&gt;",RIGHT(SUBSTITUTE(exportált!B1605,"&lt;br /&gt;","&lt;br&gt;"),LEN(SUBSTITUTE(exportált!B1605,"&lt;br /&gt;","&lt;br&gt;"))-LEN(B1605)-8))-1)</f>
        <v>#VALUE!</v>
      </c>
      <c r="E1605" s="11" t="e">
        <f>MID(SUBSTITUTE(exportált!B1605,"&lt;br /&gt;","&lt;br&gt;"),LEN('exportált formázott'!B1605)+LEN(D1605)+13,SEARCH("&lt;br&gt;",RIGHT(SUBSTITUTE(exportált!B1605,"&lt;br /&gt;","&lt;br&gt;"),LEN(SUBSTITUTE(exportált!B1605,"&lt;br /&gt;","&lt;br&gt;"))-LEN(B1605)-LEN(D1605)-13)))</f>
        <v>#VALUE!</v>
      </c>
      <c r="F1605" s="11"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1" t="str">
        <f>IF(exportált!A1606&lt;&gt;"",IFERROR(LEFT(exportált!A1606,SEARCH("&lt;br/&gt;",SUBSTITUTE(exportált!A1606,"&lt;br&gt;","&lt;br/&gt;"),1)-1),exportált!A1606),"")</f>
        <v/>
      </c>
      <c r="B1606" s="11" t="e">
        <f>LEFT(SUBSTITUTE(exportált!B1606,"&lt;br /&gt;","&lt;br&gt;"),SEARCH("&lt;br&gt;&lt;br&gt;",SUBSTITUTE(SUBSTITUTE(exportált!B1606,"&lt;br /&gt;","&lt;br&gt;"),"&lt;br /&gt;","&lt;br&gt;"),1)-1)</f>
        <v>#VALUE!</v>
      </c>
      <c r="C1606" s="11" t="e">
        <f>SUBSTITUTE(MID(SUBSTITUTE(exportált!B1606,"&lt;br /&gt;","&lt;br&gt;"),LEN('exportált formázott'!B1606)+LEN(D1606)+LEN(E1606)+LEN(F1606)+25,LEN(SUBSTITUTE(exportált!B1606,"&lt;br /&gt;","&lt;br&gt;"))-LEN(D1606)-LEN(E1606)-LEN(F1606)),"&lt;br&gt;",CHAR(10))</f>
        <v>#VALUE!</v>
      </c>
      <c r="D1606" s="11" t="e">
        <f>MID(SUBSTITUTE(exportált!B1606,"&lt;br /&gt;","&lt;br&gt;"),LEN('exportált formázott'!B1606)+9,SEARCH("&lt;br&gt;",RIGHT(SUBSTITUTE(exportált!B1606,"&lt;br /&gt;","&lt;br&gt;"),LEN(SUBSTITUTE(exportált!B1606,"&lt;br /&gt;","&lt;br&gt;"))-LEN(B1606)-8))-1)</f>
        <v>#VALUE!</v>
      </c>
      <c r="E1606" s="11" t="e">
        <f>MID(SUBSTITUTE(exportált!B1606,"&lt;br /&gt;","&lt;br&gt;"),LEN('exportált formázott'!B1606)+LEN(D1606)+13,SEARCH("&lt;br&gt;",RIGHT(SUBSTITUTE(exportált!B1606,"&lt;br /&gt;","&lt;br&gt;"),LEN(SUBSTITUTE(exportált!B1606,"&lt;br /&gt;","&lt;br&gt;"))-LEN(B1606)-LEN(D1606)-13)))</f>
        <v>#VALUE!</v>
      </c>
      <c r="F1606" s="11"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1" t="str">
        <f>IF(exportált!A1607&lt;&gt;"",IFERROR(LEFT(exportált!A1607,SEARCH("&lt;br/&gt;",SUBSTITUTE(exportált!A1607,"&lt;br&gt;","&lt;br/&gt;"),1)-1),exportált!A1607),"")</f>
        <v/>
      </c>
      <c r="B1607" s="11" t="e">
        <f>LEFT(SUBSTITUTE(exportált!B1607,"&lt;br /&gt;","&lt;br&gt;"),SEARCH("&lt;br&gt;&lt;br&gt;",SUBSTITUTE(SUBSTITUTE(exportált!B1607,"&lt;br /&gt;","&lt;br&gt;"),"&lt;br /&gt;","&lt;br&gt;"),1)-1)</f>
        <v>#VALUE!</v>
      </c>
      <c r="C1607" s="11" t="e">
        <f>SUBSTITUTE(MID(SUBSTITUTE(exportált!B1607,"&lt;br /&gt;","&lt;br&gt;"),LEN('exportált formázott'!B1607)+LEN(D1607)+LEN(E1607)+LEN(F1607)+25,LEN(SUBSTITUTE(exportált!B1607,"&lt;br /&gt;","&lt;br&gt;"))-LEN(D1607)-LEN(E1607)-LEN(F1607)),"&lt;br&gt;",CHAR(10))</f>
        <v>#VALUE!</v>
      </c>
      <c r="D1607" s="11" t="e">
        <f>MID(SUBSTITUTE(exportált!B1607,"&lt;br /&gt;","&lt;br&gt;"),LEN('exportált formázott'!B1607)+9,SEARCH("&lt;br&gt;",RIGHT(SUBSTITUTE(exportált!B1607,"&lt;br /&gt;","&lt;br&gt;"),LEN(SUBSTITUTE(exportált!B1607,"&lt;br /&gt;","&lt;br&gt;"))-LEN(B1607)-8))-1)</f>
        <v>#VALUE!</v>
      </c>
      <c r="E1607" s="11" t="e">
        <f>MID(SUBSTITUTE(exportált!B1607,"&lt;br /&gt;","&lt;br&gt;"),LEN('exportált formázott'!B1607)+LEN(D1607)+13,SEARCH("&lt;br&gt;",RIGHT(SUBSTITUTE(exportált!B1607,"&lt;br /&gt;","&lt;br&gt;"),LEN(SUBSTITUTE(exportált!B1607,"&lt;br /&gt;","&lt;br&gt;"))-LEN(B1607)-LEN(D1607)-13)))</f>
        <v>#VALUE!</v>
      </c>
      <c r="F1607" s="11"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1" t="str">
        <f>IF(exportált!A1608&lt;&gt;"",IFERROR(LEFT(exportált!A1608,SEARCH("&lt;br/&gt;",SUBSTITUTE(exportált!A1608,"&lt;br&gt;","&lt;br/&gt;"),1)-1),exportált!A1608),"")</f>
        <v/>
      </c>
      <c r="B1608" s="11" t="e">
        <f>LEFT(SUBSTITUTE(exportált!B1608,"&lt;br /&gt;","&lt;br&gt;"),SEARCH("&lt;br&gt;&lt;br&gt;",SUBSTITUTE(SUBSTITUTE(exportált!B1608,"&lt;br /&gt;","&lt;br&gt;"),"&lt;br /&gt;","&lt;br&gt;"),1)-1)</f>
        <v>#VALUE!</v>
      </c>
      <c r="C1608" s="11" t="e">
        <f>SUBSTITUTE(MID(SUBSTITUTE(exportált!B1608,"&lt;br /&gt;","&lt;br&gt;"),LEN('exportált formázott'!B1608)+LEN(D1608)+LEN(E1608)+LEN(F1608)+25,LEN(SUBSTITUTE(exportált!B1608,"&lt;br /&gt;","&lt;br&gt;"))-LEN(D1608)-LEN(E1608)-LEN(F1608)),"&lt;br&gt;",CHAR(10))</f>
        <v>#VALUE!</v>
      </c>
      <c r="D1608" s="11" t="e">
        <f>MID(SUBSTITUTE(exportált!B1608,"&lt;br /&gt;","&lt;br&gt;"),LEN('exportált formázott'!B1608)+9,SEARCH("&lt;br&gt;",RIGHT(SUBSTITUTE(exportált!B1608,"&lt;br /&gt;","&lt;br&gt;"),LEN(SUBSTITUTE(exportált!B1608,"&lt;br /&gt;","&lt;br&gt;"))-LEN(B1608)-8))-1)</f>
        <v>#VALUE!</v>
      </c>
      <c r="E1608" s="11" t="e">
        <f>MID(SUBSTITUTE(exportált!B1608,"&lt;br /&gt;","&lt;br&gt;"),LEN('exportált formázott'!B1608)+LEN(D1608)+13,SEARCH("&lt;br&gt;",RIGHT(SUBSTITUTE(exportált!B1608,"&lt;br /&gt;","&lt;br&gt;"),LEN(SUBSTITUTE(exportált!B1608,"&lt;br /&gt;","&lt;br&gt;"))-LEN(B1608)-LEN(D1608)-13)))</f>
        <v>#VALUE!</v>
      </c>
      <c r="F1608" s="11"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1" t="str">
        <f>IF(exportált!A1609&lt;&gt;"",IFERROR(LEFT(exportált!A1609,SEARCH("&lt;br/&gt;",SUBSTITUTE(exportált!A1609,"&lt;br&gt;","&lt;br/&gt;"),1)-1),exportált!A1609),"")</f>
        <v/>
      </c>
      <c r="B1609" s="11" t="e">
        <f>LEFT(SUBSTITUTE(exportált!B1609,"&lt;br /&gt;","&lt;br&gt;"),SEARCH("&lt;br&gt;&lt;br&gt;",SUBSTITUTE(SUBSTITUTE(exportált!B1609,"&lt;br /&gt;","&lt;br&gt;"),"&lt;br /&gt;","&lt;br&gt;"),1)-1)</f>
        <v>#VALUE!</v>
      </c>
      <c r="C1609" s="11" t="e">
        <f>SUBSTITUTE(MID(SUBSTITUTE(exportált!B1609,"&lt;br /&gt;","&lt;br&gt;"),LEN('exportált formázott'!B1609)+LEN(D1609)+LEN(E1609)+LEN(F1609)+25,LEN(SUBSTITUTE(exportált!B1609,"&lt;br /&gt;","&lt;br&gt;"))-LEN(D1609)-LEN(E1609)-LEN(F1609)),"&lt;br&gt;",CHAR(10))</f>
        <v>#VALUE!</v>
      </c>
      <c r="D1609" s="11" t="e">
        <f>MID(SUBSTITUTE(exportált!B1609,"&lt;br /&gt;","&lt;br&gt;"),LEN('exportált formázott'!B1609)+9,SEARCH("&lt;br&gt;",RIGHT(SUBSTITUTE(exportált!B1609,"&lt;br /&gt;","&lt;br&gt;"),LEN(SUBSTITUTE(exportált!B1609,"&lt;br /&gt;","&lt;br&gt;"))-LEN(B1609)-8))-1)</f>
        <v>#VALUE!</v>
      </c>
      <c r="E1609" s="11" t="e">
        <f>MID(SUBSTITUTE(exportált!B1609,"&lt;br /&gt;","&lt;br&gt;"),LEN('exportált formázott'!B1609)+LEN(D1609)+13,SEARCH("&lt;br&gt;",RIGHT(SUBSTITUTE(exportált!B1609,"&lt;br /&gt;","&lt;br&gt;"),LEN(SUBSTITUTE(exportált!B1609,"&lt;br /&gt;","&lt;br&gt;"))-LEN(B1609)-LEN(D1609)-13)))</f>
        <v>#VALUE!</v>
      </c>
      <c r="F1609" s="11"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1" t="str">
        <f>IF(exportált!A1610&lt;&gt;"",IFERROR(LEFT(exportált!A1610,SEARCH("&lt;br/&gt;",SUBSTITUTE(exportált!A1610,"&lt;br&gt;","&lt;br/&gt;"),1)-1),exportált!A1610),"")</f>
        <v/>
      </c>
      <c r="B1610" s="11" t="e">
        <f>LEFT(SUBSTITUTE(exportált!B1610,"&lt;br /&gt;","&lt;br&gt;"),SEARCH("&lt;br&gt;&lt;br&gt;",SUBSTITUTE(SUBSTITUTE(exportált!B1610,"&lt;br /&gt;","&lt;br&gt;"),"&lt;br /&gt;","&lt;br&gt;"),1)-1)</f>
        <v>#VALUE!</v>
      </c>
      <c r="C1610" s="11" t="e">
        <f>SUBSTITUTE(MID(SUBSTITUTE(exportált!B1610,"&lt;br /&gt;","&lt;br&gt;"),LEN('exportált formázott'!B1610)+LEN(D1610)+LEN(E1610)+LEN(F1610)+25,LEN(SUBSTITUTE(exportált!B1610,"&lt;br /&gt;","&lt;br&gt;"))-LEN(D1610)-LEN(E1610)-LEN(F1610)),"&lt;br&gt;",CHAR(10))</f>
        <v>#VALUE!</v>
      </c>
      <c r="D1610" s="11" t="e">
        <f>MID(SUBSTITUTE(exportált!B1610,"&lt;br /&gt;","&lt;br&gt;"),LEN('exportált formázott'!B1610)+9,SEARCH("&lt;br&gt;",RIGHT(SUBSTITUTE(exportált!B1610,"&lt;br /&gt;","&lt;br&gt;"),LEN(SUBSTITUTE(exportált!B1610,"&lt;br /&gt;","&lt;br&gt;"))-LEN(B1610)-8))-1)</f>
        <v>#VALUE!</v>
      </c>
      <c r="E1610" s="11" t="e">
        <f>MID(SUBSTITUTE(exportált!B1610,"&lt;br /&gt;","&lt;br&gt;"),LEN('exportált formázott'!B1610)+LEN(D1610)+13,SEARCH("&lt;br&gt;",RIGHT(SUBSTITUTE(exportált!B1610,"&lt;br /&gt;","&lt;br&gt;"),LEN(SUBSTITUTE(exportált!B1610,"&lt;br /&gt;","&lt;br&gt;"))-LEN(B1610)-LEN(D1610)-13)))</f>
        <v>#VALUE!</v>
      </c>
      <c r="F1610" s="11"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1" t="str">
        <f>IF(exportált!A1611&lt;&gt;"",IFERROR(LEFT(exportált!A1611,SEARCH("&lt;br/&gt;",SUBSTITUTE(exportált!A1611,"&lt;br&gt;","&lt;br/&gt;"),1)-1),exportált!A1611),"")</f>
        <v/>
      </c>
      <c r="B1611" s="11" t="e">
        <f>LEFT(SUBSTITUTE(exportált!B1611,"&lt;br /&gt;","&lt;br&gt;"),SEARCH("&lt;br&gt;&lt;br&gt;",SUBSTITUTE(SUBSTITUTE(exportált!B1611,"&lt;br /&gt;","&lt;br&gt;"),"&lt;br /&gt;","&lt;br&gt;"),1)-1)</f>
        <v>#VALUE!</v>
      </c>
      <c r="C1611" s="11" t="e">
        <f>SUBSTITUTE(MID(SUBSTITUTE(exportált!B1611,"&lt;br /&gt;","&lt;br&gt;"),LEN('exportált formázott'!B1611)+LEN(D1611)+LEN(E1611)+LEN(F1611)+25,LEN(SUBSTITUTE(exportált!B1611,"&lt;br /&gt;","&lt;br&gt;"))-LEN(D1611)-LEN(E1611)-LEN(F1611)),"&lt;br&gt;",CHAR(10))</f>
        <v>#VALUE!</v>
      </c>
      <c r="D1611" s="11" t="e">
        <f>MID(SUBSTITUTE(exportált!B1611,"&lt;br /&gt;","&lt;br&gt;"),LEN('exportált formázott'!B1611)+9,SEARCH("&lt;br&gt;",RIGHT(SUBSTITUTE(exportált!B1611,"&lt;br /&gt;","&lt;br&gt;"),LEN(SUBSTITUTE(exportált!B1611,"&lt;br /&gt;","&lt;br&gt;"))-LEN(B1611)-8))-1)</f>
        <v>#VALUE!</v>
      </c>
      <c r="E1611" s="11" t="e">
        <f>MID(SUBSTITUTE(exportált!B1611,"&lt;br /&gt;","&lt;br&gt;"),LEN('exportált formázott'!B1611)+LEN(D1611)+13,SEARCH("&lt;br&gt;",RIGHT(SUBSTITUTE(exportált!B1611,"&lt;br /&gt;","&lt;br&gt;"),LEN(SUBSTITUTE(exportált!B1611,"&lt;br /&gt;","&lt;br&gt;"))-LEN(B1611)-LEN(D1611)-13)))</f>
        <v>#VALUE!</v>
      </c>
      <c r="F1611" s="11"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1" t="str">
        <f>IF(exportált!A1612&lt;&gt;"",IFERROR(LEFT(exportált!A1612,SEARCH("&lt;br/&gt;",SUBSTITUTE(exportált!A1612,"&lt;br&gt;","&lt;br/&gt;"),1)-1),exportált!A1612),"")</f>
        <v/>
      </c>
      <c r="B1612" s="11" t="e">
        <f>LEFT(SUBSTITUTE(exportált!B1612,"&lt;br /&gt;","&lt;br&gt;"),SEARCH("&lt;br&gt;&lt;br&gt;",SUBSTITUTE(SUBSTITUTE(exportált!B1612,"&lt;br /&gt;","&lt;br&gt;"),"&lt;br /&gt;","&lt;br&gt;"),1)-1)</f>
        <v>#VALUE!</v>
      </c>
      <c r="C1612" s="11" t="e">
        <f>SUBSTITUTE(MID(SUBSTITUTE(exportált!B1612,"&lt;br /&gt;","&lt;br&gt;"),LEN('exportált formázott'!B1612)+LEN(D1612)+LEN(E1612)+LEN(F1612)+25,LEN(SUBSTITUTE(exportált!B1612,"&lt;br /&gt;","&lt;br&gt;"))-LEN(D1612)-LEN(E1612)-LEN(F1612)),"&lt;br&gt;",CHAR(10))</f>
        <v>#VALUE!</v>
      </c>
      <c r="D1612" s="11" t="e">
        <f>MID(SUBSTITUTE(exportált!B1612,"&lt;br /&gt;","&lt;br&gt;"),LEN('exportált formázott'!B1612)+9,SEARCH("&lt;br&gt;",RIGHT(SUBSTITUTE(exportált!B1612,"&lt;br /&gt;","&lt;br&gt;"),LEN(SUBSTITUTE(exportált!B1612,"&lt;br /&gt;","&lt;br&gt;"))-LEN(B1612)-8))-1)</f>
        <v>#VALUE!</v>
      </c>
      <c r="E1612" s="11" t="e">
        <f>MID(SUBSTITUTE(exportált!B1612,"&lt;br /&gt;","&lt;br&gt;"),LEN('exportált formázott'!B1612)+LEN(D1612)+13,SEARCH("&lt;br&gt;",RIGHT(SUBSTITUTE(exportált!B1612,"&lt;br /&gt;","&lt;br&gt;"),LEN(SUBSTITUTE(exportált!B1612,"&lt;br /&gt;","&lt;br&gt;"))-LEN(B1612)-LEN(D1612)-13)))</f>
        <v>#VALUE!</v>
      </c>
      <c r="F1612" s="11"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1" t="str">
        <f>IF(exportált!A1613&lt;&gt;"",IFERROR(LEFT(exportált!A1613,SEARCH("&lt;br/&gt;",SUBSTITUTE(exportált!A1613,"&lt;br&gt;","&lt;br/&gt;"),1)-1),exportált!A1613),"")</f>
        <v/>
      </c>
      <c r="B1613" s="11" t="e">
        <f>LEFT(SUBSTITUTE(exportált!B1613,"&lt;br /&gt;","&lt;br&gt;"),SEARCH("&lt;br&gt;&lt;br&gt;",SUBSTITUTE(SUBSTITUTE(exportált!B1613,"&lt;br /&gt;","&lt;br&gt;"),"&lt;br /&gt;","&lt;br&gt;"),1)-1)</f>
        <v>#VALUE!</v>
      </c>
      <c r="C1613" s="11" t="e">
        <f>SUBSTITUTE(MID(SUBSTITUTE(exportált!B1613,"&lt;br /&gt;","&lt;br&gt;"),LEN('exportált formázott'!B1613)+LEN(D1613)+LEN(E1613)+LEN(F1613)+25,LEN(SUBSTITUTE(exportált!B1613,"&lt;br /&gt;","&lt;br&gt;"))-LEN(D1613)-LEN(E1613)-LEN(F1613)),"&lt;br&gt;",CHAR(10))</f>
        <v>#VALUE!</v>
      </c>
      <c r="D1613" s="11" t="e">
        <f>MID(SUBSTITUTE(exportált!B1613,"&lt;br /&gt;","&lt;br&gt;"),LEN('exportált formázott'!B1613)+9,SEARCH("&lt;br&gt;",RIGHT(SUBSTITUTE(exportált!B1613,"&lt;br /&gt;","&lt;br&gt;"),LEN(SUBSTITUTE(exportált!B1613,"&lt;br /&gt;","&lt;br&gt;"))-LEN(B1613)-8))-1)</f>
        <v>#VALUE!</v>
      </c>
      <c r="E1613" s="11" t="e">
        <f>MID(SUBSTITUTE(exportált!B1613,"&lt;br /&gt;","&lt;br&gt;"),LEN('exportált formázott'!B1613)+LEN(D1613)+13,SEARCH("&lt;br&gt;",RIGHT(SUBSTITUTE(exportált!B1613,"&lt;br /&gt;","&lt;br&gt;"),LEN(SUBSTITUTE(exportált!B1613,"&lt;br /&gt;","&lt;br&gt;"))-LEN(B1613)-LEN(D1613)-13)))</f>
        <v>#VALUE!</v>
      </c>
      <c r="F1613" s="11"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1" t="str">
        <f>IF(exportált!A1614&lt;&gt;"",IFERROR(LEFT(exportált!A1614,SEARCH("&lt;br/&gt;",SUBSTITUTE(exportált!A1614,"&lt;br&gt;","&lt;br/&gt;"),1)-1),exportált!A1614),"")</f>
        <v/>
      </c>
      <c r="B1614" s="11" t="e">
        <f>LEFT(SUBSTITUTE(exportált!B1614,"&lt;br /&gt;","&lt;br&gt;"),SEARCH("&lt;br&gt;&lt;br&gt;",SUBSTITUTE(SUBSTITUTE(exportált!B1614,"&lt;br /&gt;","&lt;br&gt;"),"&lt;br /&gt;","&lt;br&gt;"),1)-1)</f>
        <v>#VALUE!</v>
      </c>
      <c r="C1614" s="11" t="e">
        <f>SUBSTITUTE(MID(SUBSTITUTE(exportált!B1614,"&lt;br /&gt;","&lt;br&gt;"),LEN('exportált formázott'!B1614)+LEN(D1614)+LEN(E1614)+LEN(F1614)+25,LEN(SUBSTITUTE(exportált!B1614,"&lt;br /&gt;","&lt;br&gt;"))-LEN(D1614)-LEN(E1614)-LEN(F1614)),"&lt;br&gt;",CHAR(10))</f>
        <v>#VALUE!</v>
      </c>
      <c r="D1614" s="11" t="e">
        <f>MID(SUBSTITUTE(exportált!B1614,"&lt;br /&gt;","&lt;br&gt;"),LEN('exportált formázott'!B1614)+9,SEARCH("&lt;br&gt;",RIGHT(SUBSTITUTE(exportált!B1614,"&lt;br /&gt;","&lt;br&gt;"),LEN(SUBSTITUTE(exportált!B1614,"&lt;br /&gt;","&lt;br&gt;"))-LEN(B1614)-8))-1)</f>
        <v>#VALUE!</v>
      </c>
      <c r="E1614" s="11" t="e">
        <f>MID(SUBSTITUTE(exportált!B1614,"&lt;br /&gt;","&lt;br&gt;"),LEN('exportált formázott'!B1614)+LEN(D1614)+13,SEARCH("&lt;br&gt;",RIGHT(SUBSTITUTE(exportált!B1614,"&lt;br /&gt;","&lt;br&gt;"),LEN(SUBSTITUTE(exportált!B1614,"&lt;br /&gt;","&lt;br&gt;"))-LEN(B1614)-LEN(D1614)-13)))</f>
        <v>#VALUE!</v>
      </c>
      <c r="F1614" s="11"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1" t="str">
        <f>IF(exportált!A1615&lt;&gt;"",IFERROR(LEFT(exportált!A1615,SEARCH("&lt;br/&gt;",SUBSTITUTE(exportált!A1615,"&lt;br&gt;","&lt;br/&gt;"),1)-1),exportált!A1615),"")</f>
        <v/>
      </c>
      <c r="B1615" s="11" t="e">
        <f>LEFT(SUBSTITUTE(exportált!B1615,"&lt;br /&gt;","&lt;br&gt;"),SEARCH("&lt;br&gt;&lt;br&gt;",SUBSTITUTE(SUBSTITUTE(exportált!B1615,"&lt;br /&gt;","&lt;br&gt;"),"&lt;br /&gt;","&lt;br&gt;"),1)-1)</f>
        <v>#VALUE!</v>
      </c>
      <c r="C1615" s="11" t="e">
        <f>SUBSTITUTE(MID(SUBSTITUTE(exportált!B1615,"&lt;br /&gt;","&lt;br&gt;"),LEN('exportált formázott'!B1615)+LEN(D1615)+LEN(E1615)+LEN(F1615)+25,LEN(SUBSTITUTE(exportált!B1615,"&lt;br /&gt;","&lt;br&gt;"))-LEN(D1615)-LEN(E1615)-LEN(F1615)),"&lt;br&gt;",CHAR(10))</f>
        <v>#VALUE!</v>
      </c>
      <c r="D1615" s="11" t="e">
        <f>MID(SUBSTITUTE(exportált!B1615,"&lt;br /&gt;","&lt;br&gt;"),LEN('exportált formázott'!B1615)+9,SEARCH("&lt;br&gt;",RIGHT(SUBSTITUTE(exportált!B1615,"&lt;br /&gt;","&lt;br&gt;"),LEN(SUBSTITUTE(exportált!B1615,"&lt;br /&gt;","&lt;br&gt;"))-LEN(B1615)-8))-1)</f>
        <v>#VALUE!</v>
      </c>
      <c r="E1615" s="11" t="e">
        <f>MID(SUBSTITUTE(exportált!B1615,"&lt;br /&gt;","&lt;br&gt;"),LEN('exportált formázott'!B1615)+LEN(D1615)+13,SEARCH("&lt;br&gt;",RIGHT(SUBSTITUTE(exportált!B1615,"&lt;br /&gt;","&lt;br&gt;"),LEN(SUBSTITUTE(exportált!B1615,"&lt;br /&gt;","&lt;br&gt;"))-LEN(B1615)-LEN(D1615)-13)))</f>
        <v>#VALUE!</v>
      </c>
      <c r="F1615" s="11"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1" t="str">
        <f>IF(exportált!A1616&lt;&gt;"",IFERROR(LEFT(exportált!A1616,SEARCH("&lt;br/&gt;",SUBSTITUTE(exportált!A1616,"&lt;br&gt;","&lt;br/&gt;"),1)-1),exportált!A1616),"")</f>
        <v/>
      </c>
      <c r="B1616" s="11" t="e">
        <f>LEFT(SUBSTITUTE(exportált!B1616,"&lt;br /&gt;","&lt;br&gt;"),SEARCH("&lt;br&gt;&lt;br&gt;",SUBSTITUTE(SUBSTITUTE(exportált!B1616,"&lt;br /&gt;","&lt;br&gt;"),"&lt;br /&gt;","&lt;br&gt;"),1)-1)</f>
        <v>#VALUE!</v>
      </c>
      <c r="C1616" s="11" t="e">
        <f>SUBSTITUTE(MID(SUBSTITUTE(exportált!B1616,"&lt;br /&gt;","&lt;br&gt;"),LEN('exportált formázott'!B1616)+LEN(D1616)+LEN(E1616)+LEN(F1616)+25,LEN(SUBSTITUTE(exportált!B1616,"&lt;br /&gt;","&lt;br&gt;"))-LEN(D1616)-LEN(E1616)-LEN(F1616)),"&lt;br&gt;",CHAR(10))</f>
        <v>#VALUE!</v>
      </c>
      <c r="D1616" s="11" t="e">
        <f>MID(SUBSTITUTE(exportált!B1616,"&lt;br /&gt;","&lt;br&gt;"),LEN('exportált formázott'!B1616)+9,SEARCH("&lt;br&gt;",RIGHT(SUBSTITUTE(exportált!B1616,"&lt;br /&gt;","&lt;br&gt;"),LEN(SUBSTITUTE(exportált!B1616,"&lt;br /&gt;","&lt;br&gt;"))-LEN(B1616)-8))-1)</f>
        <v>#VALUE!</v>
      </c>
      <c r="E1616" s="11" t="e">
        <f>MID(SUBSTITUTE(exportált!B1616,"&lt;br /&gt;","&lt;br&gt;"),LEN('exportált formázott'!B1616)+LEN(D1616)+13,SEARCH("&lt;br&gt;",RIGHT(SUBSTITUTE(exportált!B1616,"&lt;br /&gt;","&lt;br&gt;"),LEN(SUBSTITUTE(exportált!B1616,"&lt;br /&gt;","&lt;br&gt;"))-LEN(B1616)-LEN(D1616)-13)))</f>
        <v>#VALUE!</v>
      </c>
      <c r="F1616" s="11"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1" t="str">
        <f>IF(exportált!A1617&lt;&gt;"",IFERROR(LEFT(exportált!A1617,SEARCH("&lt;br/&gt;",SUBSTITUTE(exportált!A1617,"&lt;br&gt;","&lt;br/&gt;"),1)-1),exportált!A1617),"")</f>
        <v/>
      </c>
      <c r="B1617" s="11" t="e">
        <f>LEFT(SUBSTITUTE(exportált!B1617,"&lt;br /&gt;","&lt;br&gt;"),SEARCH("&lt;br&gt;&lt;br&gt;",SUBSTITUTE(SUBSTITUTE(exportált!B1617,"&lt;br /&gt;","&lt;br&gt;"),"&lt;br /&gt;","&lt;br&gt;"),1)-1)</f>
        <v>#VALUE!</v>
      </c>
      <c r="C1617" s="11" t="e">
        <f>SUBSTITUTE(MID(SUBSTITUTE(exportált!B1617,"&lt;br /&gt;","&lt;br&gt;"),LEN('exportált formázott'!B1617)+LEN(D1617)+LEN(E1617)+LEN(F1617)+25,LEN(SUBSTITUTE(exportált!B1617,"&lt;br /&gt;","&lt;br&gt;"))-LEN(D1617)-LEN(E1617)-LEN(F1617)),"&lt;br&gt;",CHAR(10))</f>
        <v>#VALUE!</v>
      </c>
      <c r="D1617" s="11" t="e">
        <f>MID(SUBSTITUTE(exportált!B1617,"&lt;br /&gt;","&lt;br&gt;"),LEN('exportált formázott'!B1617)+9,SEARCH("&lt;br&gt;",RIGHT(SUBSTITUTE(exportált!B1617,"&lt;br /&gt;","&lt;br&gt;"),LEN(SUBSTITUTE(exportált!B1617,"&lt;br /&gt;","&lt;br&gt;"))-LEN(B1617)-8))-1)</f>
        <v>#VALUE!</v>
      </c>
      <c r="E1617" s="11" t="e">
        <f>MID(SUBSTITUTE(exportált!B1617,"&lt;br /&gt;","&lt;br&gt;"),LEN('exportált formázott'!B1617)+LEN(D1617)+13,SEARCH("&lt;br&gt;",RIGHT(SUBSTITUTE(exportált!B1617,"&lt;br /&gt;","&lt;br&gt;"),LEN(SUBSTITUTE(exportált!B1617,"&lt;br /&gt;","&lt;br&gt;"))-LEN(B1617)-LEN(D1617)-13)))</f>
        <v>#VALUE!</v>
      </c>
      <c r="F1617" s="11"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1" t="str">
        <f>IF(exportált!A1618&lt;&gt;"",IFERROR(LEFT(exportált!A1618,SEARCH("&lt;br/&gt;",SUBSTITUTE(exportált!A1618,"&lt;br&gt;","&lt;br/&gt;"),1)-1),exportált!A1618),"")</f>
        <v/>
      </c>
      <c r="B1618" s="11" t="e">
        <f>LEFT(SUBSTITUTE(exportált!B1618,"&lt;br /&gt;","&lt;br&gt;"),SEARCH("&lt;br&gt;&lt;br&gt;",SUBSTITUTE(SUBSTITUTE(exportált!B1618,"&lt;br /&gt;","&lt;br&gt;"),"&lt;br /&gt;","&lt;br&gt;"),1)-1)</f>
        <v>#VALUE!</v>
      </c>
      <c r="C1618" s="11" t="e">
        <f>SUBSTITUTE(MID(SUBSTITUTE(exportált!B1618,"&lt;br /&gt;","&lt;br&gt;"),LEN('exportált formázott'!B1618)+LEN(D1618)+LEN(E1618)+LEN(F1618)+25,LEN(SUBSTITUTE(exportált!B1618,"&lt;br /&gt;","&lt;br&gt;"))-LEN(D1618)-LEN(E1618)-LEN(F1618)),"&lt;br&gt;",CHAR(10))</f>
        <v>#VALUE!</v>
      </c>
      <c r="D1618" s="11" t="e">
        <f>MID(SUBSTITUTE(exportált!B1618,"&lt;br /&gt;","&lt;br&gt;"),LEN('exportált formázott'!B1618)+9,SEARCH("&lt;br&gt;",RIGHT(SUBSTITUTE(exportált!B1618,"&lt;br /&gt;","&lt;br&gt;"),LEN(SUBSTITUTE(exportált!B1618,"&lt;br /&gt;","&lt;br&gt;"))-LEN(B1618)-8))-1)</f>
        <v>#VALUE!</v>
      </c>
      <c r="E1618" s="11" t="e">
        <f>MID(SUBSTITUTE(exportált!B1618,"&lt;br /&gt;","&lt;br&gt;"),LEN('exportált formázott'!B1618)+LEN(D1618)+13,SEARCH("&lt;br&gt;",RIGHT(SUBSTITUTE(exportált!B1618,"&lt;br /&gt;","&lt;br&gt;"),LEN(SUBSTITUTE(exportált!B1618,"&lt;br /&gt;","&lt;br&gt;"))-LEN(B1618)-LEN(D1618)-13)))</f>
        <v>#VALUE!</v>
      </c>
      <c r="F1618" s="11"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1" t="str">
        <f>IF(exportált!A1619&lt;&gt;"",IFERROR(LEFT(exportált!A1619,SEARCH("&lt;br/&gt;",SUBSTITUTE(exportált!A1619,"&lt;br&gt;","&lt;br/&gt;"),1)-1),exportált!A1619),"")</f>
        <v/>
      </c>
      <c r="B1619" s="11" t="e">
        <f>LEFT(SUBSTITUTE(exportált!B1619,"&lt;br /&gt;","&lt;br&gt;"),SEARCH("&lt;br&gt;&lt;br&gt;",SUBSTITUTE(SUBSTITUTE(exportált!B1619,"&lt;br /&gt;","&lt;br&gt;"),"&lt;br /&gt;","&lt;br&gt;"),1)-1)</f>
        <v>#VALUE!</v>
      </c>
      <c r="C1619" s="11" t="e">
        <f>SUBSTITUTE(MID(SUBSTITUTE(exportált!B1619,"&lt;br /&gt;","&lt;br&gt;"),LEN('exportált formázott'!B1619)+LEN(D1619)+LEN(E1619)+LEN(F1619)+25,LEN(SUBSTITUTE(exportált!B1619,"&lt;br /&gt;","&lt;br&gt;"))-LEN(D1619)-LEN(E1619)-LEN(F1619)),"&lt;br&gt;",CHAR(10))</f>
        <v>#VALUE!</v>
      </c>
      <c r="D1619" s="11" t="e">
        <f>MID(SUBSTITUTE(exportált!B1619,"&lt;br /&gt;","&lt;br&gt;"),LEN('exportált formázott'!B1619)+9,SEARCH("&lt;br&gt;",RIGHT(SUBSTITUTE(exportált!B1619,"&lt;br /&gt;","&lt;br&gt;"),LEN(SUBSTITUTE(exportált!B1619,"&lt;br /&gt;","&lt;br&gt;"))-LEN(B1619)-8))-1)</f>
        <v>#VALUE!</v>
      </c>
      <c r="E1619" s="11" t="e">
        <f>MID(SUBSTITUTE(exportált!B1619,"&lt;br /&gt;","&lt;br&gt;"),LEN('exportált formázott'!B1619)+LEN(D1619)+13,SEARCH("&lt;br&gt;",RIGHT(SUBSTITUTE(exportált!B1619,"&lt;br /&gt;","&lt;br&gt;"),LEN(SUBSTITUTE(exportált!B1619,"&lt;br /&gt;","&lt;br&gt;"))-LEN(B1619)-LEN(D1619)-13)))</f>
        <v>#VALUE!</v>
      </c>
      <c r="F1619" s="11"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1" t="str">
        <f>IF(exportált!A1620&lt;&gt;"",IFERROR(LEFT(exportált!A1620,SEARCH("&lt;br/&gt;",SUBSTITUTE(exportált!A1620,"&lt;br&gt;","&lt;br/&gt;"),1)-1),exportált!A1620),"")</f>
        <v/>
      </c>
      <c r="B1620" s="11" t="e">
        <f>LEFT(SUBSTITUTE(exportált!B1620,"&lt;br /&gt;","&lt;br&gt;"),SEARCH("&lt;br&gt;&lt;br&gt;",SUBSTITUTE(SUBSTITUTE(exportált!B1620,"&lt;br /&gt;","&lt;br&gt;"),"&lt;br /&gt;","&lt;br&gt;"),1)-1)</f>
        <v>#VALUE!</v>
      </c>
      <c r="C1620" s="11" t="e">
        <f>SUBSTITUTE(MID(SUBSTITUTE(exportált!B1620,"&lt;br /&gt;","&lt;br&gt;"),LEN('exportált formázott'!B1620)+LEN(D1620)+LEN(E1620)+LEN(F1620)+25,LEN(SUBSTITUTE(exportált!B1620,"&lt;br /&gt;","&lt;br&gt;"))-LEN(D1620)-LEN(E1620)-LEN(F1620)),"&lt;br&gt;",CHAR(10))</f>
        <v>#VALUE!</v>
      </c>
      <c r="D1620" s="11" t="e">
        <f>MID(SUBSTITUTE(exportált!B1620,"&lt;br /&gt;","&lt;br&gt;"),LEN('exportált formázott'!B1620)+9,SEARCH("&lt;br&gt;",RIGHT(SUBSTITUTE(exportált!B1620,"&lt;br /&gt;","&lt;br&gt;"),LEN(SUBSTITUTE(exportált!B1620,"&lt;br /&gt;","&lt;br&gt;"))-LEN(B1620)-8))-1)</f>
        <v>#VALUE!</v>
      </c>
      <c r="E1620" s="11" t="e">
        <f>MID(SUBSTITUTE(exportált!B1620,"&lt;br /&gt;","&lt;br&gt;"),LEN('exportált formázott'!B1620)+LEN(D1620)+13,SEARCH("&lt;br&gt;",RIGHT(SUBSTITUTE(exportált!B1620,"&lt;br /&gt;","&lt;br&gt;"),LEN(SUBSTITUTE(exportált!B1620,"&lt;br /&gt;","&lt;br&gt;"))-LEN(B1620)-LEN(D1620)-13)))</f>
        <v>#VALUE!</v>
      </c>
      <c r="F1620" s="11"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1" t="str">
        <f>IF(exportált!A1621&lt;&gt;"",IFERROR(LEFT(exportált!A1621,SEARCH("&lt;br/&gt;",SUBSTITUTE(exportált!A1621,"&lt;br&gt;","&lt;br/&gt;"),1)-1),exportált!A1621),"")</f>
        <v/>
      </c>
      <c r="B1621" s="11" t="e">
        <f>LEFT(SUBSTITUTE(exportált!B1621,"&lt;br /&gt;","&lt;br&gt;"),SEARCH("&lt;br&gt;&lt;br&gt;",SUBSTITUTE(SUBSTITUTE(exportált!B1621,"&lt;br /&gt;","&lt;br&gt;"),"&lt;br /&gt;","&lt;br&gt;"),1)-1)</f>
        <v>#VALUE!</v>
      </c>
      <c r="C1621" s="11" t="e">
        <f>SUBSTITUTE(MID(SUBSTITUTE(exportált!B1621,"&lt;br /&gt;","&lt;br&gt;"),LEN('exportált formázott'!B1621)+LEN(D1621)+LEN(E1621)+LEN(F1621)+25,LEN(SUBSTITUTE(exportált!B1621,"&lt;br /&gt;","&lt;br&gt;"))-LEN(D1621)-LEN(E1621)-LEN(F1621)),"&lt;br&gt;",CHAR(10))</f>
        <v>#VALUE!</v>
      </c>
      <c r="D1621" s="11" t="e">
        <f>MID(SUBSTITUTE(exportált!B1621,"&lt;br /&gt;","&lt;br&gt;"),LEN('exportált formázott'!B1621)+9,SEARCH("&lt;br&gt;",RIGHT(SUBSTITUTE(exportált!B1621,"&lt;br /&gt;","&lt;br&gt;"),LEN(SUBSTITUTE(exportált!B1621,"&lt;br /&gt;","&lt;br&gt;"))-LEN(B1621)-8))-1)</f>
        <v>#VALUE!</v>
      </c>
      <c r="E1621" s="11" t="e">
        <f>MID(SUBSTITUTE(exportált!B1621,"&lt;br /&gt;","&lt;br&gt;"),LEN('exportált formázott'!B1621)+LEN(D1621)+13,SEARCH("&lt;br&gt;",RIGHT(SUBSTITUTE(exportált!B1621,"&lt;br /&gt;","&lt;br&gt;"),LEN(SUBSTITUTE(exportált!B1621,"&lt;br /&gt;","&lt;br&gt;"))-LEN(B1621)-LEN(D1621)-13)))</f>
        <v>#VALUE!</v>
      </c>
      <c r="F1621" s="11"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1" t="str">
        <f>IF(exportált!A1622&lt;&gt;"",IFERROR(LEFT(exportált!A1622,SEARCH("&lt;br/&gt;",SUBSTITUTE(exportált!A1622,"&lt;br&gt;","&lt;br/&gt;"),1)-1),exportált!A1622),"")</f>
        <v/>
      </c>
      <c r="B1622" s="11" t="e">
        <f>LEFT(SUBSTITUTE(exportált!B1622,"&lt;br /&gt;","&lt;br&gt;"),SEARCH("&lt;br&gt;&lt;br&gt;",SUBSTITUTE(SUBSTITUTE(exportált!B1622,"&lt;br /&gt;","&lt;br&gt;"),"&lt;br /&gt;","&lt;br&gt;"),1)-1)</f>
        <v>#VALUE!</v>
      </c>
      <c r="C1622" s="11" t="e">
        <f>SUBSTITUTE(MID(SUBSTITUTE(exportált!B1622,"&lt;br /&gt;","&lt;br&gt;"),LEN('exportált formázott'!B1622)+LEN(D1622)+LEN(E1622)+LEN(F1622)+25,LEN(SUBSTITUTE(exportált!B1622,"&lt;br /&gt;","&lt;br&gt;"))-LEN(D1622)-LEN(E1622)-LEN(F1622)),"&lt;br&gt;",CHAR(10))</f>
        <v>#VALUE!</v>
      </c>
      <c r="D1622" s="11" t="e">
        <f>MID(SUBSTITUTE(exportált!B1622,"&lt;br /&gt;","&lt;br&gt;"),LEN('exportált formázott'!B1622)+9,SEARCH("&lt;br&gt;",RIGHT(SUBSTITUTE(exportált!B1622,"&lt;br /&gt;","&lt;br&gt;"),LEN(SUBSTITUTE(exportált!B1622,"&lt;br /&gt;","&lt;br&gt;"))-LEN(B1622)-8))-1)</f>
        <v>#VALUE!</v>
      </c>
      <c r="E1622" s="11" t="e">
        <f>MID(SUBSTITUTE(exportált!B1622,"&lt;br /&gt;","&lt;br&gt;"),LEN('exportált formázott'!B1622)+LEN(D1622)+13,SEARCH("&lt;br&gt;",RIGHT(SUBSTITUTE(exportált!B1622,"&lt;br /&gt;","&lt;br&gt;"),LEN(SUBSTITUTE(exportált!B1622,"&lt;br /&gt;","&lt;br&gt;"))-LEN(B1622)-LEN(D1622)-13)))</f>
        <v>#VALUE!</v>
      </c>
      <c r="F1622" s="11"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1" t="str">
        <f>IF(exportált!A1623&lt;&gt;"",IFERROR(LEFT(exportált!A1623,SEARCH("&lt;br/&gt;",SUBSTITUTE(exportált!A1623,"&lt;br&gt;","&lt;br/&gt;"),1)-1),exportált!A1623),"")</f>
        <v/>
      </c>
      <c r="B1623" s="11" t="e">
        <f>LEFT(SUBSTITUTE(exportált!B1623,"&lt;br /&gt;","&lt;br&gt;"),SEARCH("&lt;br&gt;&lt;br&gt;",SUBSTITUTE(SUBSTITUTE(exportált!B1623,"&lt;br /&gt;","&lt;br&gt;"),"&lt;br /&gt;","&lt;br&gt;"),1)-1)</f>
        <v>#VALUE!</v>
      </c>
      <c r="C1623" s="11" t="e">
        <f>SUBSTITUTE(MID(SUBSTITUTE(exportált!B1623,"&lt;br /&gt;","&lt;br&gt;"),LEN('exportált formázott'!B1623)+LEN(D1623)+LEN(E1623)+LEN(F1623)+25,LEN(SUBSTITUTE(exportált!B1623,"&lt;br /&gt;","&lt;br&gt;"))-LEN(D1623)-LEN(E1623)-LEN(F1623)),"&lt;br&gt;",CHAR(10))</f>
        <v>#VALUE!</v>
      </c>
      <c r="D1623" s="11" t="e">
        <f>MID(SUBSTITUTE(exportált!B1623,"&lt;br /&gt;","&lt;br&gt;"),LEN('exportált formázott'!B1623)+9,SEARCH("&lt;br&gt;",RIGHT(SUBSTITUTE(exportált!B1623,"&lt;br /&gt;","&lt;br&gt;"),LEN(SUBSTITUTE(exportált!B1623,"&lt;br /&gt;","&lt;br&gt;"))-LEN(B1623)-8))-1)</f>
        <v>#VALUE!</v>
      </c>
      <c r="E1623" s="11" t="e">
        <f>MID(SUBSTITUTE(exportált!B1623,"&lt;br /&gt;","&lt;br&gt;"),LEN('exportált formázott'!B1623)+LEN(D1623)+13,SEARCH("&lt;br&gt;",RIGHT(SUBSTITUTE(exportált!B1623,"&lt;br /&gt;","&lt;br&gt;"),LEN(SUBSTITUTE(exportált!B1623,"&lt;br /&gt;","&lt;br&gt;"))-LEN(B1623)-LEN(D1623)-13)))</f>
        <v>#VALUE!</v>
      </c>
      <c r="F1623" s="11"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1" t="str">
        <f>IF(exportált!A1624&lt;&gt;"",IFERROR(LEFT(exportált!A1624,SEARCH("&lt;br/&gt;",SUBSTITUTE(exportált!A1624,"&lt;br&gt;","&lt;br/&gt;"),1)-1),exportált!A1624),"")</f>
        <v/>
      </c>
      <c r="B1624" s="11" t="e">
        <f>LEFT(SUBSTITUTE(exportált!B1624,"&lt;br /&gt;","&lt;br&gt;"),SEARCH("&lt;br&gt;&lt;br&gt;",SUBSTITUTE(SUBSTITUTE(exportált!B1624,"&lt;br /&gt;","&lt;br&gt;"),"&lt;br /&gt;","&lt;br&gt;"),1)-1)</f>
        <v>#VALUE!</v>
      </c>
      <c r="C1624" s="11" t="e">
        <f>SUBSTITUTE(MID(SUBSTITUTE(exportált!B1624,"&lt;br /&gt;","&lt;br&gt;"),LEN('exportált formázott'!B1624)+LEN(D1624)+LEN(E1624)+LEN(F1624)+25,LEN(SUBSTITUTE(exportált!B1624,"&lt;br /&gt;","&lt;br&gt;"))-LEN(D1624)-LEN(E1624)-LEN(F1624)),"&lt;br&gt;",CHAR(10))</f>
        <v>#VALUE!</v>
      </c>
      <c r="D1624" s="11" t="e">
        <f>MID(SUBSTITUTE(exportált!B1624,"&lt;br /&gt;","&lt;br&gt;"),LEN('exportált formázott'!B1624)+9,SEARCH("&lt;br&gt;",RIGHT(SUBSTITUTE(exportált!B1624,"&lt;br /&gt;","&lt;br&gt;"),LEN(SUBSTITUTE(exportált!B1624,"&lt;br /&gt;","&lt;br&gt;"))-LEN(B1624)-8))-1)</f>
        <v>#VALUE!</v>
      </c>
      <c r="E1624" s="11" t="e">
        <f>MID(SUBSTITUTE(exportált!B1624,"&lt;br /&gt;","&lt;br&gt;"),LEN('exportált formázott'!B1624)+LEN(D1624)+13,SEARCH("&lt;br&gt;",RIGHT(SUBSTITUTE(exportált!B1624,"&lt;br /&gt;","&lt;br&gt;"),LEN(SUBSTITUTE(exportált!B1624,"&lt;br /&gt;","&lt;br&gt;"))-LEN(B1624)-LEN(D1624)-13)))</f>
        <v>#VALUE!</v>
      </c>
      <c r="F1624" s="11"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1" t="str">
        <f>IF(exportált!A1625&lt;&gt;"",IFERROR(LEFT(exportált!A1625,SEARCH("&lt;br/&gt;",SUBSTITUTE(exportált!A1625,"&lt;br&gt;","&lt;br/&gt;"),1)-1),exportált!A1625),"")</f>
        <v/>
      </c>
      <c r="B1625" s="11" t="e">
        <f>LEFT(SUBSTITUTE(exportált!B1625,"&lt;br /&gt;","&lt;br&gt;"),SEARCH("&lt;br&gt;&lt;br&gt;",SUBSTITUTE(SUBSTITUTE(exportált!B1625,"&lt;br /&gt;","&lt;br&gt;"),"&lt;br /&gt;","&lt;br&gt;"),1)-1)</f>
        <v>#VALUE!</v>
      </c>
      <c r="C1625" s="11" t="e">
        <f>SUBSTITUTE(MID(SUBSTITUTE(exportált!B1625,"&lt;br /&gt;","&lt;br&gt;"),LEN('exportált formázott'!B1625)+LEN(D1625)+LEN(E1625)+LEN(F1625)+25,LEN(SUBSTITUTE(exportált!B1625,"&lt;br /&gt;","&lt;br&gt;"))-LEN(D1625)-LEN(E1625)-LEN(F1625)),"&lt;br&gt;",CHAR(10))</f>
        <v>#VALUE!</v>
      </c>
      <c r="D1625" s="11" t="e">
        <f>MID(SUBSTITUTE(exportált!B1625,"&lt;br /&gt;","&lt;br&gt;"),LEN('exportált formázott'!B1625)+9,SEARCH("&lt;br&gt;",RIGHT(SUBSTITUTE(exportált!B1625,"&lt;br /&gt;","&lt;br&gt;"),LEN(SUBSTITUTE(exportált!B1625,"&lt;br /&gt;","&lt;br&gt;"))-LEN(B1625)-8))-1)</f>
        <v>#VALUE!</v>
      </c>
      <c r="E1625" s="11" t="e">
        <f>MID(SUBSTITUTE(exportált!B1625,"&lt;br /&gt;","&lt;br&gt;"),LEN('exportált formázott'!B1625)+LEN(D1625)+13,SEARCH("&lt;br&gt;",RIGHT(SUBSTITUTE(exportált!B1625,"&lt;br /&gt;","&lt;br&gt;"),LEN(SUBSTITUTE(exportált!B1625,"&lt;br /&gt;","&lt;br&gt;"))-LEN(B1625)-LEN(D1625)-13)))</f>
        <v>#VALUE!</v>
      </c>
      <c r="F1625" s="11"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1" t="str">
        <f>IF(exportált!A1626&lt;&gt;"",IFERROR(LEFT(exportált!A1626,SEARCH("&lt;br/&gt;",SUBSTITUTE(exportált!A1626,"&lt;br&gt;","&lt;br/&gt;"),1)-1),exportált!A1626),"")</f>
        <v/>
      </c>
      <c r="B1626" s="11" t="e">
        <f>LEFT(SUBSTITUTE(exportált!B1626,"&lt;br /&gt;","&lt;br&gt;"),SEARCH("&lt;br&gt;&lt;br&gt;",SUBSTITUTE(SUBSTITUTE(exportált!B1626,"&lt;br /&gt;","&lt;br&gt;"),"&lt;br /&gt;","&lt;br&gt;"),1)-1)</f>
        <v>#VALUE!</v>
      </c>
      <c r="C1626" s="11" t="e">
        <f>SUBSTITUTE(MID(SUBSTITUTE(exportált!B1626,"&lt;br /&gt;","&lt;br&gt;"),LEN('exportált formázott'!B1626)+LEN(D1626)+LEN(E1626)+LEN(F1626)+25,LEN(SUBSTITUTE(exportált!B1626,"&lt;br /&gt;","&lt;br&gt;"))-LEN(D1626)-LEN(E1626)-LEN(F1626)),"&lt;br&gt;",CHAR(10))</f>
        <v>#VALUE!</v>
      </c>
      <c r="D1626" s="11" t="e">
        <f>MID(SUBSTITUTE(exportált!B1626,"&lt;br /&gt;","&lt;br&gt;"),LEN('exportált formázott'!B1626)+9,SEARCH("&lt;br&gt;",RIGHT(SUBSTITUTE(exportált!B1626,"&lt;br /&gt;","&lt;br&gt;"),LEN(SUBSTITUTE(exportált!B1626,"&lt;br /&gt;","&lt;br&gt;"))-LEN(B1626)-8))-1)</f>
        <v>#VALUE!</v>
      </c>
      <c r="E1626" s="11" t="e">
        <f>MID(SUBSTITUTE(exportált!B1626,"&lt;br /&gt;","&lt;br&gt;"),LEN('exportált formázott'!B1626)+LEN(D1626)+13,SEARCH("&lt;br&gt;",RIGHT(SUBSTITUTE(exportált!B1626,"&lt;br /&gt;","&lt;br&gt;"),LEN(SUBSTITUTE(exportált!B1626,"&lt;br /&gt;","&lt;br&gt;"))-LEN(B1626)-LEN(D1626)-13)))</f>
        <v>#VALUE!</v>
      </c>
      <c r="F1626" s="11"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1" t="str">
        <f>IF(exportált!A1627&lt;&gt;"",IFERROR(LEFT(exportált!A1627,SEARCH("&lt;br/&gt;",SUBSTITUTE(exportált!A1627,"&lt;br&gt;","&lt;br/&gt;"),1)-1),exportált!A1627),"")</f>
        <v/>
      </c>
      <c r="B1627" s="11" t="e">
        <f>LEFT(SUBSTITUTE(exportált!B1627,"&lt;br /&gt;","&lt;br&gt;"),SEARCH("&lt;br&gt;&lt;br&gt;",SUBSTITUTE(SUBSTITUTE(exportált!B1627,"&lt;br /&gt;","&lt;br&gt;"),"&lt;br /&gt;","&lt;br&gt;"),1)-1)</f>
        <v>#VALUE!</v>
      </c>
      <c r="C1627" s="11" t="e">
        <f>SUBSTITUTE(MID(SUBSTITUTE(exportált!B1627,"&lt;br /&gt;","&lt;br&gt;"),LEN('exportált formázott'!B1627)+LEN(D1627)+LEN(E1627)+LEN(F1627)+25,LEN(SUBSTITUTE(exportált!B1627,"&lt;br /&gt;","&lt;br&gt;"))-LEN(D1627)-LEN(E1627)-LEN(F1627)),"&lt;br&gt;",CHAR(10))</f>
        <v>#VALUE!</v>
      </c>
      <c r="D1627" s="11" t="e">
        <f>MID(SUBSTITUTE(exportált!B1627,"&lt;br /&gt;","&lt;br&gt;"),LEN('exportált formázott'!B1627)+9,SEARCH("&lt;br&gt;",RIGHT(SUBSTITUTE(exportált!B1627,"&lt;br /&gt;","&lt;br&gt;"),LEN(SUBSTITUTE(exportált!B1627,"&lt;br /&gt;","&lt;br&gt;"))-LEN(B1627)-8))-1)</f>
        <v>#VALUE!</v>
      </c>
      <c r="E1627" s="11" t="e">
        <f>MID(SUBSTITUTE(exportált!B1627,"&lt;br /&gt;","&lt;br&gt;"),LEN('exportált formázott'!B1627)+LEN(D1627)+13,SEARCH("&lt;br&gt;",RIGHT(SUBSTITUTE(exportált!B1627,"&lt;br /&gt;","&lt;br&gt;"),LEN(SUBSTITUTE(exportált!B1627,"&lt;br /&gt;","&lt;br&gt;"))-LEN(B1627)-LEN(D1627)-13)))</f>
        <v>#VALUE!</v>
      </c>
      <c r="F1627" s="11"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1" t="str">
        <f>IF(exportált!A1628&lt;&gt;"",IFERROR(LEFT(exportált!A1628,SEARCH("&lt;br/&gt;",SUBSTITUTE(exportált!A1628,"&lt;br&gt;","&lt;br/&gt;"),1)-1),exportált!A1628),"")</f>
        <v/>
      </c>
      <c r="B1628" s="11" t="e">
        <f>LEFT(SUBSTITUTE(exportált!B1628,"&lt;br /&gt;","&lt;br&gt;"),SEARCH("&lt;br&gt;&lt;br&gt;",SUBSTITUTE(SUBSTITUTE(exportált!B1628,"&lt;br /&gt;","&lt;br&gt;"),"&lt;br /&gt;","&lt;br&gt;"),1)-1)</f>
        <v>#VALUE!</v>
      </c>
      <c r="C1628" s="11" t="e">
        <f>SUBSTITUTE(MID(SUBSTITUTE(exportált!B1628,"&lt;br /&gt;","&lt;br&gt;"),LEN('exportált formázott'!B1628)+LEN(D1628)+LEN(E1628)+LEN(F1628)+25,LEN(SUBSTITUTE(exportált!B1628,"&lt;br /&gt;","&lt;br&gt;"))-LEN(D1628)-LEN(E1628)-LEN(F1628)),"&lt;br&gt;",CHAR(10))</f>
        <v>#VALUE!</v>
      </c>
      <c r="D1628" s="11" t="e">
        <f>MID(SUBSTITUTE(exportált!B1628,"&lt;br /&gt;","&lt;br&gt;"),LEN('exportált formázott'!B1628)+9,SEARCH("&lt;br&gt;",RIGHT(SUBSTITUTE(exportált!B1628,"&lt;br /&gt;","&lt;br&gt;"),LEN(SUBSTITUTE(exportált!B1628,"&lt;br /&gt;","&lt;br&gt;"))-LEN(B1628)-8))-1)</f>
        <v>#VALUE!</v>
      </c>
      <c r="E1628" s="11" t="e">
        <f>MID(SUBSTITUTE(exportált!B1628,"&lt;br /&gt;","&lt;br&gt;"),LEN('exportált formázott'!B1628)+LEN(D1628)+13,SEARCH("&lt;br&gt;",RIGHT(SUBSTITUTE(exportált!B1628,"&lt;br /&gt;","&lt;br&gt;"),LEN(SUBSTITUTE(exportált!B1628,"&lt;br /&gt;","&lt;br&gt;"))-LEN(B1628)-LEN(D1628)-13)))</f>
        <v>#VALUE!</v>
      </c>
      <c r="F1628" s="11"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1" t="str">
        <f>IF(exportált!A1629&lt;&gt;"",IFERROR(LEFT(exportált!A1629,SEARCH("&lt;br/&gt;",SUBSTITUTE(exportált!A1629,"&lt;br&gt;","&lt;br/&gt;"),1)-1),exportált!A1629),"")</f>
        <v/>
      </c>
      <c r="B1629" s="11" t="e">
        <f>LEFT(SUBSTITUTE(exportált!B1629,"&lt;br /&gt;","&lt;br&gt;"),SEARCH("&lt;br&gt;&lt;br&gt;",SUBSTITUTE(SUBSTITUTE(exportált!B1629,"&lt;br /&gt;","&lt;br&gt;"),"&lt;br /&gt;","&lt;br&gt;"),1)-1)</f>
        <v>#VALUE!</v>
      </c>
      <c r="C1629" s="11" t="e">
        <f>SUBSTITUTE(MID(SUBSTITUTE(exportált!B1629,"&lt;br /&gt;","&lt;br&gt;"),LEN('exportált formázott'!B1629)+LEN(D1629)+LEN(E1629)+LEN(F1629)+25,LEN(SUBSTITUTE(exportált!B1629,"&lt;br /&gt;","&lt;br&gt;"))-LEN(D1629)-LEN(E1629)-LEN(F1629)),"&lt;br&gt;",CHAR(10))</f>
        <v>#VALUE!</v>
      </c>
      <c r="D1629" s="11" t="e">
        <f>MID(SUBSTITUTE(exportált!B1629,"&lt;br /&gt;","&lt;br&gt;"),LEN('exportált formázott'!B1629)+9,SEARCH("&lt;br&gt;",RIGHT(SUBSTITUTE(exportált!B1629,"&lt;br /&gt;","&lt;br&gt;"),LEN(SUBSTITUTE(exportált!B1629,"&lt;br /&gt;","&lt;br&gt;"))-LEN(B1629)-8))-1)</f>
        <v>#VALUE!</v>
      </c>
      <c r="E1629" s="11" t="e">
        <f>MID(SUBSTITUTE(exportált!B1629,"&lt;br /&gt;","&lt;br&gt;"),LEN('exportált formázott'!B1629)+LEN(D1629)+13,SEARCH("&lt;br&gt;",RIGHT(SUBSTITUTE(exportált!B1629,"&lt;br /&gt;","&lt;br&gt;"),LEN(SUBSTITUTE(exportált!B1629,"&lt;br /&gt;","&lt;br&gt;"))-LEN(B1629)-LEN(D1629)-13)))</f>
        <v>#VALUE!</v>
      </c>
      <c r="F1629" s="11"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1" t="str">
        <f>IF(exportált!A1630&lt;&gt;"",IFERROR(LEFT(exportált!A1630,SEARCH("&lt;br/&gt;",SUBSTITUTE(exportált!A1630,"&lt;br&gt;","&lt;br/&gt;"),1)-1),exportált!A1630),"")</f>
        <v/>
      </c>
      <c r="B1630" s="11" t="e">
        <f>LEFT(SUBSTITUTE(exportált!B1630,"&lt;br /&gt;","&lt;br&gt;"),SEARCH("&lt;br&gt;&lt;br&gt;",SUBSTITUTE(SUBSTITUTE(exportált!B1630,"&lt;br /&gt;","&lt;br&gt;"),"&lt;br /&gt;","&lt;br&gt;"),1)-1)</f>
        <v>#VALUE!</v>
      </c>
      <c r="C1630" s="11" t="e">
        <f>SUBSTITUTE(MID(SUBSTITUTE(exportált!B1630,"&lt;br /&gt;","&lt;br&gt;"),LEN('exportált formázott'!B1630)+LEN(D1630)+LEN(E1630)+LEN(F1630)+25,LEN(SUBSTITUTE(exportált!B1630,"&lt;br /&gt;","&lt;br&gt;"))-LEN(D1630)-LEN(E1630)-LEN(F1630)),"&lt;br&gt;",CHAR(10))</f>
        <v>#VALUE!</v>
      </c>
      <c r="D1630" s="11" t="e">
        <f>MID(SUBSTITUTE(exportált!B1630,"&lt;br /&gt;","&lt;br&gt;"),LEN('exportált formázott'!B1630)+9,SEARCH("&lt;br&gt;",RIGHT(SUBSTITUTE(exportált!B1630,"&lt;br /&gt;","&lt;br&gt;"),LEN(SUBSTITUTE(exportált!B1630,"&lt;br /&gt;","&lt;br&gt;"))-LEN(B1630)-8))-1)</f>
        <v>#VALUE!</v>
      </c>
      <c r="E1630" s="11" t="e">
        <f>MID(SUBSTITUTE(exportált!B1630,"&lt;br /&gt;","&lt;br&gt;"),LEN('exportált formázott'!B1630)+LEN(D1630)+13,SEARCH("&lt;br&gt;",RIGHT(SUBSTITUTE(exportált!B1630,"&lt;br /&gt;","&lt;br&gt;"),LEN(SUBSTITUTE(exportált!B1630,"&lt;br /&gt;","&lt;br&gt;"))-LEN(B1630)-LEN(D1630)-13)))</f>
        <v>#VALUE!</v>
      </c>
      <c r="F1630" s="11"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1" t="str">
        <f>IF(exportált!A1631&lt;&gt;"",IFERROR(LEFT(exportált!A1631,SEARCH("&lt;br/&gt;",SUBSTITUTE(exportált!A1631,"&lt;br&gt;","&lt;br/&gt;"),1)-1),exportált!A1631),"")</f>
        <v/>
      </c>
      <c r="B1631" s="11" t="e">
        <f>LEFT(SUBSTITUTE(exportált!B1631,"&lt;br /&gt;","&lt;br&gt;"),SEARCH("&lt;br&gt;&lt;br&gt;",SUBSTITUTE(SUBSTITUTE(exportált!B1631,"&lt;br /&gt;","&lt;br&gt;"),"&lt;br /&gt;","&lt;br&gt;"),1)-1)</f>
        <v>#VALUE!</v>
      </c>
      <c r="C1631" s="11" t="e">
        <f>SUBSTITUTE(MID(SUBSTITUTE(exportált!B1631,"&lt;br /&gt;","&lt;br&gt;"),LEN('exportált formázott'!B1631)+LEN(D1631)+LEN(E1631)+LEN(F1631)+25,LEN(SUBSTITUTE(exportált!B1631,"&lt;br /&gt;","&lt;br&gt;"))-LEN(D1631)-LEN(E1631)-LEN(F1631)),"&lt;br&gt;",CHAR(10))</f>
        <v>#VALUE!</v>
      </c>
      <c r="D1631" s="11" t="e">
        <f>MID(SUBSTITUTE(exportált!B1631,"&lt;br /&gt;","&lt;br&gt;"),LEN('exportált formázott'!B1631)+9,SEARCH("&lt;br&gt;",RIGHT(SUBSTITUTE(exportált!B1631,"&lt;br /&gt;","&lt;br&gt;"),LEN(SUBSTITUTE(exportált!B1631,"&lt;br /&gt;","&lt;br&gt;"))-LEN(B1631)-8))-1)</f>
        <v>#VALUE!</v>
      </c>
      <c r="E1631" s="11" t="e">
        <f>MID(SUBSTITUTE(exportált!B1631,"&lt;br /&gt;","&lt;br&gt;"),LEN('exportált formázott'!B1631)+LEN(D1631)+13,SEARCH("&lt;br&gt;",RIGHT(SUBSTITUTE(exportált!B1631,"&lt;br /&gt;","&lt;br&gt;"),LEN(SUBSTITUTE(exportált!B1631,"&lt;br /&gt;","&lt;br&gt;"))-LEN(B1631)-LEN(D1631)-13)))</f>
        <v>#VALUE!</v>
      </c>
      <c r="F1631" s="11"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1" t="str">
        <f>IF(exportált!A1632&lt;&gt;"",IFERROR(LEFT(exportált!A1632,SEARCH("&lt;br/&gt;",SUBSTITUTE(exportált!A1632,"&lt;br&gt;","&lt;br/&gt;"),1)-1),exportált!A1632),"")</f>
        <v/>
      </c>
      <c r="B1632" s="11" t="e">
        <f>LEFT(SUBSTITUTE(exportált!B1632,"&lt;br /&gt;","&lt;br&gt;"),SEARCH("&lt;br&gt;&lt;br&gt;",SUBSTITUTE(SUBSTITUTE(exportált!B1632,"&lt;br /&gt;","&lt;br&gt;"),"&lt;br /&gt;","&lt;br&gt;"),1)-1)</f>
        <v>#VALUE!</v>
      </c>
      <c r="C1632" s="11" t="e">
        <f>SUBSTITUTE(MID(SUBSTITUTE(exportált!B1632,"&lt;br /&gt;","&lt;br&gt;"),LEN('exportált formázott'!B1632)+LEN(D1632)+LEN(E1632)+LEN(F1632)+25,LEN(SUBSTITUTE(exportált!B1632,"&lt;br /&gt;","&lt;br&gt;"))-LEN(D1632)-LEN(E1632)-LEN(F1632)),"&lt;br&gt;",CHAR(10))</f>
        <v>#VALUE!</v>
      </c>
      <c r="D1632" s="11" t="e">
        <f>MID(SUBSTITUTE(exportált!B1632,"&lt;br /&gt;","&lt;br&gt;"),LEN('exportált formázott'!B1632)+9,SEARCH("&lt;br&gt;",RIGHT(SUBSTITUTE(exportált!B1632,"&lt;br /&gt;","&lt;br&gt;"),LEN(SUBSTITUTE(exportált!B1632,"&lt;br /&gt;","&lt;br&gt;"))-LEN(B1632)-8))-1)</f>
        <v>#VALUE!</v>
      </c>
      <c r="E1632" s="11" t="e">
        <f>MID(SUBSTITUTE(exportált!B1632,"&lt;br /&gt;","&lt;br&gt;"),LEN('exportált formázott'!B1632)+LEN(D1632)+13,SEARCH("&lt;br&gt;",RIGHT(SUBSTITUTE(exportált!B1632,"&lt;br /&gt;","&lt;br&gt;"),LEN(SUBSTITUTE(exportált!B1632,"&lt;br /&gt;","&lt;br&gt;"))-LEN(B1632)-LEN(D1632)-13)))</f>
        <v>#VALUE!</v>
      </c>
      <c r="F1632" s="11"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1" t="str">
        <f>IF(exportált!A1633&lt;&gt;"",IFERROR(LEFT(exportált!A1633,SEARCH("&lt;br/&gt;",SUBSTITUTE(exportált!A1633,"&lt;br&gt;","&lt;br/&gt;"),1)-1),exportált!A1633),"")</f>
        <v/>
      </c>
      <c r="B1633" s="11" t="e">
        <f>LEFT(SUBSTITUTE(exportált!B1633,"&lt;br /&gt;","&lt;br&gt;"),SEARCH("&lt;br&gt;&lt;br&gt;",SUBSTITUTE(SUBSTITUTE(exportált!B1633,"&lt;br /&gt;","&lt;br&gt;"),"&lt;br /&gt;","&lt;br&gt;"),1)-1)</f>
        <v>#VALUE!</v>
      </c>
      <c r="C1633" s="11" t="e">
        <f>SUBSTITUTE(MID(SUBSTITUTE(exportált!B1633,"&lt;br /&gt;","&lt;br&gt;"),LEN('exportált formázott'!B1633)+LEN(D1633)+LEN(E1633)+LEN(F1633)+25,LEN(SUBSTITUTE(exportált!B1633,"&lt;br /&gt;","&lt;br&gt;"))-LEN(D1633)-LEN(E1633)-LEN(F1633)),"&lt;br&gt;",CHAR(10))</f>
        <v>#VALUE!</v>
      </c>
      <c r="D1633" s="11" t="e">
        <f>MID(SUBSTITUTE(exportált!B1633,"&lt;br /&gt;","&lt;br&gt;"),LEN('exportált formázott'!B1633)+9,SEARCH("&lt;br&gt;",RIGHT(SUBSTITUTE(exportált!B1633,"&lt;br /&gt;","&lt;br&gt;"),LEN(SUBSTITUTE(exportált!B1633,"&lt;br /&gt;","&lt;br&gt;"))-LEN(B1633)-8))-1)</f>
        <v>#VALUE!</v>
      </c>
      <c r="E1633" s="11" t="e">
        <f>MID(SUBSTITUTE(exportált!B1633,"&lt;br /&gt;","&lt;br&gt;"),LEN('exportált formázott'!B1633)+LEN(D1633)+13,SEARCH("&lt;br&gt;",RIGHT(SUBSTITUTE(exportált!B1633,"&lt;br /&gt;","&lt;br&gt;"),LEN(SUBSTITUTE(exportált!B1633,"&lt;br /&gt;","&lt;br&gt;"))-LEN(B1633)-LEN(D1633)-13)))</f>
        <v>#VALUE!</v>
      </c>
      <c r="F1633" s="11"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1" t="str">
        <f>IF(exportált!A1634&lt;&gt;"",IFERROR(LEFT(exportált!A1634,SEARCH("&lt;br/&gt;",SUBSTITUTE(exportált!A1634,"&lt;br&gt;","&lt;br/&gt;"),1)-1),exportált!A1634),"")</f>
        <v/>
      </c>
      <c r="B1634" s="11" t="e">
        <f>LEFT(SUBSTITUTE(exportált!B1634,"&lt;br /&gt;","&lt;br&gt;"),SEARCH("&lt;br&gt;&lt;br&gt;",SUBSTITUTE(SUBSTITUTE(exportált!B1634,"&lt;br /&gt;","&lt;br&gt;"),"&lt;br /&gt;","&lt;br&gt;"),1)-1)</f>
        <v>#VALUE!</v>
      </c>
      <c r="C1634" s="11" t="e">
        <f>SUBSTITUTE(MID(SUBSTITUTE(exportált!B1634,"&lt;br /&gt;","&lt;br&gt;"),LEN('exportált formázott'!B1634)+LEN(D1634)+LEN(E1634)+LEN(F1634)+25,LEN(SUBSTITUTE(exportált!B1634,"&lt;br /&gt;","&lt;br&gt;"))-LEN(D1634)-LEN(E1634)-LEN(F1634)),"&lt;br&gt;",CHAR(10))</f>
        <v>#VALUE!</v>
      </c>
      <c r="D1634" s="11" t="e">
        <f>MID(SUBSTITUTE(exportált!B1634,"&lt;br /&gt;","&lt;br&gt;"),LEN('exportált formázott'!B1634)+9,SEARCH("&lt;br&gt;",RIGHT(SUBSTITUTE(exportált!B1634,"&lt;br /&gt;","&lt;br&gt;"),LEN(SUBSTITUTE(exportált!B1634,"&lt;br /&gt;","&lt;br&gt;"))-LEN(B1634)-8))-1)</f>
        <v>#VALUE!</v>
      </c>
      <c r="E1634" s="11" t="e">
        <f>MID(SUBSTITUTE(exportált!B1634,"&lt;br /&gt;","&lt;br&gt;"),LEN('exportált formázott'!B1634)+LEN(D1634)+13,SEARCH("&lt;br&gt;",RIGHT(SUBSTITUTE(exportált!B1634,"&lt;br /&gt;","&lt;br&gt;"),LEN(SUBSTITUTE(exportált!B1634,"&lt;br /&gt;","&lt;br&gt;"))-LEN(B1634)-LEN(D1634)-13)))</f>
        <v>#VALUE!</v>
      </c>
      <c r="F1634" s="11"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1" t="str">
        <f>IF(exportált!A1635&lt;&gt;"",IFERROR(LEFT(exportált!A1635,SEARCH("&lt;br/&gt;",SUBSTITUTE(exportált!A1635,"&lt;br&gt;","&lt;br/&gt;"),1)-1),exportált!A1635),"")</f>
        <v/>
      </c>
      <c r="B1635" s="11" t="e">
        <f>LEFT(SUBSTITUTE(exportált!B1635,"&lt;br /&gt;","&lt;br&gt;"),SEARCH("&lt;br&gt;&lt;br&gt;",SUBSTITUTE(SUBSTITUTE(exportált!B1635,"&lt;br /&gt;","&lt;br&gt;"),"&lt;br /&gt;","&lt;br&gt;"),1)-1)</f>
        <v>#VALUE!</v>
      </c>
      <c r="C1635" s="11" t="e">
        <f>SUBSTITUTE(MID(SUBSTITUTE(exportált!B1635,"&lt;br /&gt;","&lt;br&gt;"),LEN('exportált formázott'!B1635)+LEN(D1635)+LEN(E1635)+LEN(F1635)+25,LEN(SUBSTITUTE(exportált!B1635,"&lt;br /&gt;","&lt;br&gt;"))-LEN(D1635)-LEN(E1635)-LEN(F1635)),"&lt;br&gt;",CHAR(10))</f>
        <v>#VALUE!</v>
      </c>
      <c r="D1635" s="11" t="e">
        <f>MID(SUBSTITUTE(exportált!B1635,"&lt;br /&gt;","&lt;br&gt;"),LEN('exportált formázott'!B1635)+9,SEARCH("&lt;br&gt;",RIGHT(SUBSTITUTE(exportált!B1635,"&lt;br /&gt;","&lt;br&gt;"),LEN(SUBSTITUTE(exportált!B1635,"&lt;br /&gt;","&lt;br&gt;"))-LEN(B1635)-8))-1)</f>
        <v>#VALUE!</v>
      </c>
      <c r="E1635" s="11" t="e">
        <f>MID(SUBSTITUTE(exportált!B1635,"&lt;br /&gt;","&lt;br&gt;"),LEN('exportált formázott'!B1635)+LEN(D1635)+13,SEARCH("&lt;br&gt;",RIGHT(SUBSTITUTE(exportált!B1635,"&lt;br /&gt;","&lt;br&gt;"),LEN(SUBSTITUTE(exportált!B1635,"&lt;br /&gt;","&lt;br&gt;"))-LEN(B1635)-LEN(D1635)-13)))</f>
        <v>#VALUE!</v>
      </c>
      <c r="F1635" s="11"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1" t="str">
        <f>IF(exportált!A1636&lt;&gt;"",IFERROR(LEFT(exportált!A1636,SEARCH("&lt;br/&gt;",SUBSTITUTE(exportált!A1636,"&lt;br&gt;","&lt;br/&gt;"),1)-1),exportált!A1636),"")</f>
        <v/>
      </c>
      <c r="B1636" s="11" t="e">
        <f>LEFT(SUBSTITUTE(exportált!B1636,"&lt;br /&gt;","&lt;br&gt;"),SEARCH("&lt;br&gt;&lt;br&gt;",SUBSTITUTE(SUBSTITUTE(exportált!B1636,"&lt;br /&gt;","&lt;br&gt;"),"&lt;br /&gt;","&lt;br&gt;"),1)-1)</f>
        <v>#VALUE!</v>
      </c>
      <c r="C1636" s="11" t="e">
        <f>SUBSTITUTE(MID(SUBSTITUTE(exportált!B1636,"&lt;br /&gt;","&lt;br&gt;"),LEN('exportált formázott'!B1636)+LEN(D1636)+LEN(E1636)+LEN(F1636)+25,LEN(SUBSTITUTE(exportált!B1636,"&lt;br /&gt;","&lt;br&gt;"))-LEN(D1636)-LEN(E1636)-LEN(F1636)),"&lt;br&gt;",CHAR(10))</f>
        <v>#VALUE!</v>
      </c>
      <c r="D1636" s="11" t="e">
        <f>MID(SUBSTITUTE(exportált!B1636,"&lt;br /&gt;","&lt;br&gt;"),LEN('exportált formázott'!B1636)+9,SEARCH("&lt;br&gt;",RIGHT(SUBSTITUTE(exportált!B1636,"&lt;br /&gt;","&lt;br&gt;"),LEN(SUBSTITUTE(exportált!B1636,"&lt;br /&gt;","&lt;br&gt;"))-LEN(B1636)-8))-1)</f>
        <v>#VALUE!</v>
      </c>
      <c r="E1636" s="11" t="e">
        <f>MID(SUBSTITUTE(exportált!B1636,"&lt;br /&gt;","&lt;br&gt;"),LEN('exportált formázott'!B1636)+LEN(D1636)+13,SEARCH("&lt;br&gt;",RIGHT(SUBSTITUTE(exportált!B1636,"&lt;br /&gt;","&lt;br&gt;"),LEN(SUBSTITUTE(exportált!B1636,"&lt;br /&gt;","&lt;br&gt;"))-LEN(B1636)-LEN(D1636)-13)))</f>
        <v>#VALUE!</v>
      </c>
      <c r="F1636" s="11"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1" t="str">
        <f>IF(exportált!A1637&lt;&gt;"",IFERROR(LEFT(exportált!A1637,SEARCH("&lt;br/&gt;",SUBSTITUTE(exportált!A1637,"&lt;br&gt;","&lt;br/&gt;"),1)-1),exportált!A1637),"")</f>
        <v/>
      </c>
      <c r="B1637" s="11" t="e">
        <f>LEFT(SUBSTITUTE(exportált!B1637,"&lt;br /&gt;","&lt;br&gt;"),SEARCH("&lt;br&gt;&lt;br&gt;",SUBSTITUTE(SUBSTITUTE(exportált!B1637,"&lt;br /&gt;","&lt;br&gt;"),"&lt;br /&gt;","&lt;br&gt;"),1)-1)</f>
        <v>#VALUE!</v>
      </c>
      <c r="C1637" s="11" t="e">
        <f>SUBSTITUTE(MID(SUBSTITUTE(exportált!B1637,"&lt;br /&gt;","&lt;br&gt;"),LEN('exportált formázott'!B1637)+LEN(D1637)+LEN(E1637)+LEN(F1637)+25,LEN(SUBSTITUTE(exportált!B1637,"&lt;br /&gt;","&lt;br&gt;"))-LEN(D1637)-LEN(E1637)-LEN(F1637)),"&lt;br&gt;",CHAR(10))</f>
        <v>#VALUE!</v>
      </c>
      <c r="D1637" s="11" t="e">
        <f>MID(SUBSTITUTE(exportált!B1637,"&lt;br /&gt;","&lt;br&gt;"),LEN('exportált formázott'!B1637)+9,SEARCH("&lt;br&gt;",RIGHT(SUBSTITUTE(exportált!B1637,"&lt;br /&gt;","&lt;br&gt;"),LEN(SUBSTITUTE(exportált!B1637,"&lt;br /&gt;","&lt;br&gt;"))-LEN(B1637)-8))-1)</f>
        <v>#VALUE!</v>
      </c>
      <c r="E1637" s="11" t="e">
        <f>MID(SUBSTITUTE(exportált!B1637,"&lt;br /&gt;","&lt;br&gt;"),LEN('exportált formázott'!B1637)+LEN(D1637)+13,SEARCH("&lt;br&gt;",RIGHT(SUBSTITUTE(exportált!B1637,"&lt;br /&gt;","&lt;br&gt;"),LEN(SUBSTITUTE(exportált!B1637,"&lt;br /&gt;","&lt;br&gt;"))-LEN(B1637)-LEN(D1637)-13)))</f>
        <v>#VALUE!</v>
      </c>
      <c r="F1637" s="11"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1" t="str">
        <f>IF(exportált!A1638&lt;&gt;"",IFERROR(LEFT(exportált!A1638,SEARCH("&lt;br/&gt;",SUBSTITUTE(exportált!A1638,"&lt;br&gt;","&lt;br/&gt;"),1)-1),exportált!A1638),"")</f>
        <v/>
      </c>
      <c r="B1638" s="11" t="e">
        <f>LEFT(SUBSTITUTE(exportált!B1638,"&lt;br /&gt;","&lt;br&gt;"),SEARCH("&lt;br&gt;&lt;br&gt;",SUBSTITUTE(SUBSTITUTE(exportált!B1638,"&lt;br /&gt;","&lt;br&gt;"),"&lt;br /&gt;","&lt;br&gt;"),1)-1)</f>
        <v>#VALUE!</v>
      </c>
      <c r="C1638" s="11" t="e">
        <f>SUBSTITUTE(MID(SUBSTITUTE(exportált!B1638,"&lt;br /&gt;","&lt;br&gt;"),LEN('exportált formázott'!B1638)+LEN(D1638)+LEN(E1638)+LEN(F1638)+25,LEN(SUBSTITUTE(exportált!B1638,"&lt;br /&gt;","&lt;br&gt;"))-LEN(D1638)-LEN(E1638)-LEN(F1638)),"&lt;br&gt;",CHAR(10))</f>
        <v>#VALUE!</v>
      </c>
      <c r="D1638" s="11" t="e">
        <f>MID(SUBSTITUTE(exportált!B1638,"&lt;br /&gt;","&lt;br&gt;"),LEN('exportált formázott'!B1638)+9,SEARCH("&lt;br&gt;",RIGHT(SUBSTITUTE(exportált!B1638,"&lt;br /&gt;","&lt;br&gt;"),LEN(SUBSTITUTE(exportált!B1638,"&lt;br /&gt;","&lt;br&gt;"))-LEN(B1638)-8))-1)</f>
        <v>#VALUE!</v>
      </c>
      <c r="E1638" s="11" t="e">
        <f>MID(SUBSTITUTE(exportált!B1638,"&lt;br /&gt;","&lt;br&gt;"),LEN('exportált formázott'!B1638)+LEN(D1638)+13,SEARCH("&lt;br&gt;",RIGHT(SUBSTITUTE(exportált!B1638,"&lt;br /&gt;","&lt;br&gt;"),LEN(SUBSTITUTE(exportált!B1638,"&lt;br /&gt;","&lt;br&gt;"))-LEN(B1638)-LEN(D1638)-13)))</f>
        <v>#VALUE!</v>
      </c>
      <c r="F1638" s="11"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1" t="str">
        <f>IF(exportált!A1639&lt;&gt;"",IFERROR(LEFT(exportált!A1639,SEARCH("&lt;br/&gt;",SUBSTITUTE(exportált!A1639,"&lt;br&gt;","&lt;br/&gt;"),1)-1),exportált!A1639),"")</f>
        <v/>
      </c>
      <c r="B1639" s="11" t="e">
        <f>LEFT(SUBSTITUTE(exportált!B1639,"&lt;br /&gt;","&lt;br&gt;"),SEARCH("&lt;br&gt;&lt;br&gt;",SUBSTITUTE(SUBSTITUTE(exportált!B1639,"&lt;br /&gt;","&lt;br&gt;"),"&lt;br /&gt;","&lt;br&gt;"),1)-1)</f>
        <v>#VALUE!</v>
      </c>
      <c r="C1639" s="11" t="e">
        <f>SUBSTITUTE(MID(SUBSTITUTE(exportált!B1639,"&lt;br /&gt;","&lt;br&gt;"),LEN('exportált formázott'!B1639)+LEN(D1639)+LEN(E1639)+LEN(F1639)+25,LEN(SUBSTITUTE(exportált!B1639,"&lt;br /&gt;","&lt;br&gt;"))-LEN(D1639)-LEN(E1639)-LEN(F1639)),"&lt;br&gt;",CHAR(10))</f>
        <v>#VALUE!</v>
      </c>
      <c r="D1639" s="11" t="e">
        <f>MID(SUBSTITUTE(exportált!B1639,"&lt;br /&gt;","&lt;br&gt;"),LEN('exportált formázott'!B1639)+9,SEARCH("&lt;br&gt;",RIGHT(SUBSTITUTE(exportált!B1639,"&lt;br /&gt;","&lt;br&gt;"),LEN(SUBSTITUTE(exportált!B1639,"&lt;br /&gt;","&lt;br&gt;"))-LEN(B1639)-8))-1)</f>
        <v>#VALUE!</v>
      </c>
      <c r="E1639" s="11" t="e">
        <f>MID(SUBSTITUTE(exportált!B1639,"&lt;br /&gt;","&lt;br&gt;"),LEN('exportált formázott'!B1639)+LEN(D1639)+13,SEARCH("&lt;br&gt;",RIGHT(SUBSTITUTE(exportált!B1639,"&lt;br /&gt;","&lt;br&gt;"),LEN(SUBSTITUTE(exportált!B1639,"&lt;br /&gt;","&lt;br&gt;"))-LEN(B1639)-LEN(D1639)-13)))</f>
        <v>#VALUE!</v>
      </c>
      <c r="F1639" s="11"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1" t="str">
        <f>IF(exportált!A1640&lt;&gt;"",IFERROR(LEFT(exportált!A1640,SEARCH("&lt;br/&gt;",SUBSTITUTE(exportált!A1640,"&lt;br&gt;","&lt;br/&gt;"),1)-1),exportált!A1640),"")</f>
        <v/>
      </c>
      <c r="B1640" s="11" t="e">
        <f>LEFT(SUBSTITUTE(exportált!B1640,"&lt;br /&gt;","&lt;br&gt;"),SEARCH("&lt;br&gt;&lt;br&gt;",SUBSTITUTE(SUBSTITUTE(exportált!B1640,"&lt;br /&gt;","&lt;br&gt;"),"&lt;br /&gt;","&lt;br&gt;"),1)-1)</f>
        <v>#VALUE!</v>
      </c>
      <c r="C1640" s="11" t="e">
        <f>SUBSTITUTE(MID(SUBSTITUTE(exportált!B1640,"&lt;br /&gt;","&lt;br&gt;"),LEN('exportált formázott'!B1640)+LEN(D1640)+LEN(E1640)+LEN(F1640)+25,LEN(SUBSTITUTE(exportált!B1640,"&lt;br /&gt;","&lt;br&gt;"))-LEN(D1640)-LEN(E1640)-LEN(F1640)),"&lt;br&gt;",CHAR(10))</f>
        <v>#VALUE!</v>
      </c>
      <c r="D1640" s="11" t="e">
        <f>MID(SUBSTITUTE(exportált!B1640,"&lt;br /&gt;","&lt;br&gt;"),LEN('exportált formázott'!B1640)+9,SEARCH("&lt;br&gt;",RIGHT(SUBSTITUTE(exportált!B1640,"&lt;br /&gt;","&lt;br&gt;"),LEN(SUBSTITUTE(exportált!B1640,"&lt;br /&gt;","&lt;br&gt;"))-LEN(B1640)-8))-1)</f>
        <v>#VALUE!</v>
      </c>
      <c r="E1640" s="11" t="e">
        <f>MID(SUBSTITUTE(exportált!B1640,"&lt;br /&gt;","&lt;br&gt;"),LEN('exportált formázott'!B1640)+LEN(D1640)+13,SEARCH("&lt;br&gt;",RIGHT(SUBSTITUTE(exportált!B1640,"&lt;br /&gt;","&lt;br&gt;"),LEN(SUBSTITUTE(exportált!B1640,"&lt;br /&gt;","&lt;br&gt;"))-LEN(B1640)-LEN(D1640)-13)))</f>
        <v>#VALUE!</v>
      </c>
      <c r="F1640" s="11"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1" t="str">
        <f>IF(exportált!A1641&lt;&gt;"",IFERROR(LEFT(exportált!A1641,SEARCH("&lt;br/&gt;",SUBSTITUTE(exportált!A1641,"&lt;br&gt;","&lt;br/&gt;"),1)-1),exportált!A1641),"")</f>
        <v/>
      </c>
      <c r="B1641" s="11" t="e">
        <f>LEFT(SUBSTITUTE(exportált!B1641,"&lt;br /&gt;","&lt;br&gt;"),SEARCH("&lt;br&gt;&lt;br&gt;",SUBSTITUTE(SUBSTITUTE(exportált!B1641,"&lt;br /&gt;","&lt;br&gt;"),"&lt;br /&gt;","&lt;br&gt;"),1)-1)</f>
        <v>#VALUE!</v>
      </c>
      <c r="C1641" s="11" t="e">
        <f>SUBSTITUTE(MID(SUBSTITUTE(exportált!B1641,"&lt;br /&gt;","&lt;br&gt;"),LEN('exportált formázott'!B1641)+LEN(D1641)+LEN(E1641)+LEN(F1641)+25,LEN(SUBSTITUTE(exportált!B1641,"&lt;br /&gt;","&lt;br&gt;"))-LEN(D1641)-LEN(E1641)-LEN(F1641)),"&lt;br&gt;",CHAR(10))</f>
        <v>#VALUE!</v>
      </c>
      <c r="D1641" s="11" t="e">
        <f>MID(SUBSTITUTE(exportált!B1641,"&lt;br /&gt;","&lt;br&gt;"),LEN('exportált formázott'!B1641)+9,SEARCH("&lt;br&gt;",RIGHT(SUBSTITUTE(exportált!B1641,"&lt;br /&gt;","&lt;br&gt;"),LEN(SUBSTITUTE(exportált!B1641,"&lt;br /&gt;","&lt;br&gt;"))-LEN(B1641)-8))-1)</f>
        <v>#VALUE!</v>
      </c>
      <c r="E1641" s="11" t="e">
        <f>MID(SUBSTITUTE(exportált!B1641,"&lt;br /&gt;","&lt;br&gt;"),LEN('exportált formázott'!B1641)+LEN(D1641)+13,SEARCH("&lt;br&gt;",RIGHT(SUBSTITUTE(exportált!B1641,"&lt;br /&gt;","&lt;br&gt;"),LEN(SUBSTITUTE(exportált!B1641,"&lt;br /&gt;","&lt;br&gt;"))-LEN(B1641)-LEN(D1641)-13)))</f>
        <v>#VALUE!</v>
      </c>
      <c r="F1641" s="11"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1" t="str">
        <f>IF(exportált!A1642&lt;&gt;"",IFERROR(LEFT(exportált!A1642,SEARCH("&lt;br/&gt;",SUBSTITUTE(exportált!A1642,"&lt;br&gt;","&lt;br/&gt;"),1)-1),exportált!A1642),"")</f>
        <v/>
      </c>
      <c r="B1642" s="11" t="e">
        <f>LEFT(SUBSTITUTE(exportált!B1642,"&lt;br /&gt;","&lt;br&gt;"),SEARCH("&lt;br&gt;&lt;br&gt;",SUBSTITUTE(SUBSTITUTE(exportált!B1642,"&lt;br /&gt;","&lt;br&gt;"),"&lt;br /&gt;","&lt;br&gt;"),1)-1)</f>
        <v>#VALUE!</v>
      </c>
      <c r="C1642" s="11" t="e">
        <f>SUBSTITUTE(MID(SUBSTITUTE(exportált!B1642,"&lt;br /&gt;","&lt;br&gt;"),LEN('exportált formázott'!B1642)+LEN(D1642)+LEN(E1642)+LEN(F1642)+25,LEN(SUBSTITUTE(exportált!B1642,"&lt;br /&gt;","&lt;br&gt;"))-LEN(D1642)-LEN(E1642)-LEN(F1642)),"&lt;br&gt;",CHAR(10))</f>
        <v>#VALUE!</v>
      </c>
      <c r="D1642" s="11" t="e">
        <f>MID(SUBSTITUTE(exportált!B1642,"&lt;br /&gt;","&lt;br&gt;"),LEN('exportált formázott'!B1642)+9,SEARCH("&lt;br&gt;",RIGHT(SUBSTITUTE(exportált!B1642,"&lt;br /&gt;","&lt;br&gt;"),LEN(SUBSTITUTE(exportált!B1642,"&lt;br /&gt;","&lt;br&gt;"))-LEN(B1642)-8))-1)</f>
        <v>#VALUE!</v>
      </c>
      <c r="E1642" s="11" t="e">
        <f>MID(SUBSTITUTE(exportált!B1642,"&lt;br /&gt;","&lt;br&gt;"),LEN('exportált formázott'!B1642)+LEN(D1642)+13,SEARCH("&lt;br&gt;",RIGHT(SUBSTITUTE(exportált!B1642,"&lt;br /&gt;","&lt;br&gt;"),LEN(SUBSTITUTE(exportált!B1642,"&lt;br /&gt;","&lt;br&gt;"))-LEN(B1642)-LEN(D1642)-13)))</f>
        <v>#VALUE!</v>
      </c>
      <c r="F1642" s="11"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1" t="str">
        <f>IF(exportált!A1643&lt;&gt;"",IFERROR(LEFT(exportált!A1643,SEARCH("&lt;br/&gt;",SUBSTITUTE(exportált!A1643,"&lt;br&gt;","&lt;br/&gt;"),1)-1),exportált!A1643),"")</f>
        <v/>
      </c>
      <c r="B1643" s="11" t="e">
        <f>LEFT(SUBSTITUTE(exportált!B1643,"&lt;br /&gt;","&lt;br&gt;"),SEARCH("&lt;br&gt;&lt;br&gt;",SUBSTITUTE(SUBSTITUTE(exportált!B1643,"&lt;br /&gt;","&lt;br&gt;"),"&lt;br /&gt;","&lt;br&gt;"),1)-1)</f>
        <v>#VALUE!</v>
      </c>
      <c r="C1643" s="11" t="e">
        <f>SUBSTITUTE(MID(SUBSTITUTE(exportált!B1643,"&lt;br /&gt;","&lt;br&gt;"),LEN('exportált formázott'!B1643)+LEN(D1643)+LEN(E1643)+LEN(F1643)+25,LEN(SUBSTITUTE(exportált!B1643,"&lt;br /&gt;","&lt;br&gt;"))-LEN(D1643)-LEN(E1643)-LEN(F1643)),"&lt;br&gt;",CHAR(10))</f>
        <v>#VALUE!</v>
      </c>
      <c r="D1643" s="11" t="e">
        <f>MID(SUBSTITUTE(exportált!B1643,"&lt;br /&gt;","&lt;br&gt;"),LEN('exportált formázott'!B1643)+9,SEARCH("&lt;br&gt;",RIGHT(SUBSTITUTE(exportált!B1643,"&lt;br /&gt;","&lt;br&gt;"),LEN(SUBSTITUTE(exportált!B1643,"&lt;br /&gt;","&lt;br&gt;"))-LEN(B1643)-8))-1)</f>
        <v>#VALUE!</v>
      </c>
      <c r="E1643" s="11" t="e">
        <f>MID(SUBSTITUTE(exportált!B1643,"&lt;br /&gt;","&lt;br&gt;"),LEN('exportált formázott'!B1643)+LEN(D1643)+13,SEARCH("&lt;br&gt;",RIGHT(SUBSTITUTE(exportált!B1643,"&lt;br /&gt;","&lt;br&gt;"),LEN(SUBSTITUTE(exportált!B1643,"&lt;br /&gt;","&lt;br&gt;"))-LEN(B1643)-LEN(D1643)-13)))</f>
        <v>#VALUE!</v>
      </c>
      <c r="F1643" s="11"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1" t="str">
        <f>IF(exportált!A1644&lt;&gt;"",IFERROR(LEFT(exportált!A1644,SEARCH("&lt;br/&gt;",SUBSTITUTE(exportált!A1644,"&lt;br&gt;","&lt;br/&gt;"),1)-1),exportált!A1644),"")</f>
        <v/>
      </c>
      <c r="B1644" s="11" t="e">
        <f>LEFT(SUBSTITUTE(exportált!B1644,"&lt;br /&gt;","&lt;br&gt;"),SEARCH("&lt;br&gt;&lt;br&gt;",SUBSTITUTE(SUBSTITUTE(exportált!B1644,"&lt;br /&gt;","&lt;br&gt;"),"&lt;br /&gt;","&lt;br&gt;"),1)-1)</f>
        <v>#VALUE!</v>
      </c>
      <c r="C1644" s="11" t="e">
        <f>SUBSTITUTE(MID(SUBSTITUTE(exportált!B1644,"&lt;br /&gt;","&lt;br&gt;"),LEN('exportált formázott'!B1644)+LEN(D1644)+LEN(E1644)+LEN(F1644)+25,LEN(SUBSTITUTE(exportált!B1644,"&lt;br /&gt;","&lt;br&gt;"))-LEN(D1644)-LEN(E1644)-LEN(F1644)),"&lt;br&gt;",CHAR(10))</f>
        <v>#VALUE!</v>
      </c>
      <c r="D1644" s="11" t="e">
        <f>MID(SUBSTITUTE(exportált!B1644,"&lt;br /&gt;","&lt;br&gt;"),LEN('exportált formázott'!B1644)+9,SEARCH("&lt;br&gt;",RIGHT(SUBSTITUTE(exportált!B1644,"&lt;br /&gt;","&lt;br&gt;"),LEN(SUBSTITUTE(exportált!B1644,"&lt;br /&gt;","&lt;br&gt;"))-LEN(B1644)-8))-1)</f>
        <v>#VALUE!</v>
      </c>
      <c r="E1644" s="11" t="e">
        <f>MID(SUBSTITUTE(exportált!B1644,"&lt;br /&gt;","&lt;br&gt;"),LEN('exportált formázott'!B1644)+LEN(D1644)+13,SEARCH("&lt;br&gt;",RIGHT(SUBSTITUTE(exportált!B1644,"&lt;br /&gt;","&lt;br&gt;"),LEN(SUBSTITUTE(exportált!B1644,"&lt;br /&gt;","&lt;br&gt;"))-LEN(B1644)-LEN(D1644)-13)))</f>
        <v>#VALUE!</v>
      </c>
      <c r="F1644" s="11"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1" t="str">
        <f>IF(exportált!A1645&lt;&gt;"",IFERROR(LEFT(exportált!A1645,SEARCH("&lt;br/&gt;",SUBSTITUTE(exportált!A1645,"&lt;br&gt;","&lt;br/&gt;"),1)-1),exportált!A1645),"")</f>
        <v/>
      </c>
      <c r="B1645" s="11" t="e">
        <f>LEFT(SUBSTITUTE(exportált!B1645,"&lt;br /&gt;","&lt;br&gt;"),SEARCH("&lt;br&gt;&lt;br&gt;",SUBSTITUTE(SUBSTITUTE(exportált!B1645,"&lt;br /&gt;","&lt;br&gt;"),"&lt;br /&gt;","&lt;br&gt;"),1)-1)</f>
        <v>#VALUE!</v>
      </c>
      <c r="C1645" s="11" t="e">
        <f>SUBSTITUTE(MID(SUBSTITUTE(exportált!B1645,"&lt;br /&gt;","&lt;br&gt;"),LEN('exportált formázott'!B1645)+LEN(D1645)+LEN(E1645)+LEN(F1645)+25,LEN(SUBSTITUTE(exportált!B1645,"&lt;br /&gt;","&lt;br&gt;"))-LEN(D1645)-LEN(E1645)-LEN(F1645)),"&lt;br&gt;",CHAR(10))</f>
        <v>#VALUE!</v>
      </c>
      <c r="D1645" s="11" t="e">
        <f>MID(SUBSTITUTE(exportált!B1645,"&lt;br /&gt;","&lt;br&gt;"),LEN('exportált formázott'!B1645)+9,SEARCH("&lt;br&gt;",RIGHT(SUBSTITUTE(exportált!B1645,"&lt;br /&gt;","&lt;br&gt;"),LEN(SUBSTITUTE(exportált!B1645,"&lt;br /&gt;","&lt;br&gt;"))-LEN(B1645)-8))-1)</f>
        <v>#VALUE!</v>
      </c>
      <c r="E1645" s="11" t="e">
        <f>MID(SUBSTITUTE(exportált!B1645,"&lt;br /&gt;","&lt;br&gt;"),LEN('exportált formázott'!B1645)+LEN(D1645)+13,SEARCH("&lt;br&gt;",RIGHT(SUBSTITUTE(exportált!B1645,"&lt;br /&gt;","&lt;br&gt;"),LEN(SUBSTITUTE(exportált!B1645,"&lt;br /&gt;","&lt;br&gt;"))-LEN(B1645)-LEN(D1645)-13)))</f>
        <v>#VALUE!</v>
      </c>
      <c r="F1645" s="11"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1" t="str">
        <f>IF(exportált!A1646&lt;&gt;"",IFERROR(LEFT(exportált!A1646,SEARCH("&lt;br/&gt;",SUBSTITUTE(exportált!A1646,"&lt;br&gt;","&lt;br/&gt;"),1)-1),exportált!A1646),"")</f>
        <v/>
      </c>
      <c r="B1646" s="11" t="e">
        <f>LEFT(SUBSTITUTE(exportált!B1646,"&lt;br /&gt;","&lt;br&gt;"),SEARCH("&lt;br&gt;&lt;br&gt;",SUBSTITUTE(SUBSTITUTE(exportált!B1646,"&lt;br /&gt;","&lt;br&gt;"),"&lt;br /&gt;","&lt;br&gt;"),1)-1)</f>
        <v>#VALUE!</v>
      </c>
      <c r="C1646" s="11" t="e">
        <f>SUBSTITUTE(MID(SUBSTITUTE(exportált!B1646,"&lt;br /&gt;","&lt;br&gt;"),LEN('exportált formázott'!B1646)+LEN(D1646)+LEN(E1646)+LEN(F1646)+25,LEN(SUBSTITUTE(exportált!B1646,"&lt;br /&gt;","&lt;br&gt;"))-LEN(D1646)-LEN(E1646)-LEN(F1646)),"&lt;br&gt;",CHAR(10))</f>
        <v>#VALUE!</v>
      </c>
      <c r="D1646" s="11" t="e">
        <f>MID(SUBSTITUTE(exportált!B1646,"&lt;br /&gt;","&lt;br&gt;"),LEN('exportált formázott'!B1646)+9,SEARCH("&lt;br&gt;",RIGHT(SUBSTITUTE(exportált!B1646,"&lt;br /&gt;","&lt;br&gt;"),LEN(SUBSTITUTE(exportált!B1646,"&lt;br /&gt;","&lt;br&gt;"))-LEN(B1646)-8))-1)</f>
        <v>#VALUE!</v>
      </c>
      <c r="E1646" s="11" t="e">
        <f>MID(SUBSTITUTE(exportált!B1646,"&lt;br /&gt;","&lt;br&gt;"),LEN('exportált formázott'!B1646)+LEN(D1646)+13,SEARCH("&lt;br&gt;",RIGHT(SUBSTITUTE(exportált!B1646,"&lt;br /&gt;","&lt;br&gt;"),LEN(SUBSTITUTE(exportált!B1646,"&lt;br /&gt;","&lt;br&gt;"))-LEN(B1646)-LEN(D1646)-13)))</f>
        <v>#VALUE!</v>
      </c>
      <c r="F1646" s="11"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1" t="str">
        <f>IF(exportált!A1647&lt;&gt;"",IFERROR(LEFT(exportált!A1647,SEARCH("&lt;br/&gt;",SUBSTITUTE(exportált!A1647,"&lt;br&gt;","&lt;br/&gt;"),1)-1),exportált!A1647),"")</f>
        <v/>
      </c>
      <c r="B1647" s="11" t="e">
        <f>LEFT(SUBSTITUTE(exportált!B1647,"&lt;br /&gt;","&lt;br&gt;"),SEARCH("&lt;br&gt;&lt;br&gt;",SUBSTITUTE(SUBSTITUTE(exportált!B1647,"&lt;br /&gt;","&lt;br&gt;"),"&lt;br /&gt;","&lt;br&gt;"),1)-1)</f>
        <v>#VALUE!</v>
      </c>
      <c r="C1647" s="11" t="e">
        <f>SUBSTITUTE(MID(SUBSTITUTE(exportált!B1647,"&lt;br /&gt;","&lt;br&gt;"),LEN('exportált formázott'!B1647)+LEN(D1647)+LEN(E1647)+LEN(F1647)+25,LEN(SUBSTITUTE(exportált!B1647,"&lt;br /&gt;","&lt;br&gt;"))-LEN(D1647)-LEN(E1647)-LEN(F1647)),"&lt;br&gt;",CHAR(10))</f>
        <v>#VALUE!</v>
      </c>
      <c r="D1647" s="11" t="e">
        <f>MID(SUBSTITUTE(exportált!B1647,"&lt;br /&gt;","&lt;br&gt;"),LEN('exportált formázott'!B1647)+9,SEARCH("&lt;br&gt;",RIGHT(SUBSTITUTE(exportált!B1647,"&lt;br /&gt;","&lt;br&gt;"),LEN(SUBSTITUTE(exportált!B1647,"&lt;br /&gt;","&lt;br&gt;"))-LEN(B1647)-8))-1)</f>
        <v>#VALUE!</v>
      </c>
      <c r="E1647" s="11" t="e">
        <f>MID(SUBSTITUTE(exportált!B1647,"&lt;br /&gt;","&lt;br&gt;"),LEN('exportált formázott'!B1647)+LEN(D1647)+13,SEARCH("&lt;br&gt;",RIGHT(SUBSTITUTE(exportált!B1647,"&lt;br /&gt;","&lt;br&gt;"),LEN(SUBSTITUTE(exportált!B1647,"&lt;br /&gt;","&lt;br&gt;"))-LEN(B1647)-LEN(D1647)-13)))</f>
        <v>#VALUE!</v>
      </c>
      <c r="F1647" s="11"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1" t="str">
        <f>IF(exportált!A1648&lt;&gt;"",IFERROR(LEFT(exportált!A1648,SEARCH("&lt;br/&gt;",SUBSTITUTE(exportált!A1648,"&lt;br&gt;","&lt;br/&gt;"),1)-1),exportált!A1648),"")</f>
        <v/>
      </c>
      <c r="B1648" s="11" t="e">
        <f>LEFT(SUBSTITUTE(exportált!B1648,"&lt;br /&gt;","&lt;br&gt;"),SEARCH("&lt;br&gt;&lt;br&gt;",SUBSTITUTE(SUBSTITUTE(exportált!B1648,"&lt;br /&gt;","&lt;br&gt;"),"&lt;br /&gt;","&lt;br&gt;"),1)-1)</f>
        <v>#VALUE!</v>
      </c>
      <c r="C1648" s="11" t="e">
        <f>SUBSTITUTE(MID(SUBSTITUTE(exportált!B1648,"&lt;br /&gt;","&lt;br&gt;"),LEN('exportált formázott'!B1648)+LEN(D1648)+LEN(E1648)+LEN(F1648)+25,LEN(SUBSTITUTE(exportált!B1648,"&lt;br /&gt;","&lt;br&gt;"))-LEN(D1648)-LEN(E1648)-LEN(F1648)),"&lt;br&gt;",CHAR(10))</f>
        <v>#VALUE!</v>
      </c>
      <c r="D1648" s="11" t="e">
        <f>MID(SUBSTITUTE(exportált!B1648,"&lt;br /&gt;","&lt;br&gt;"),LEN('exportált formázott'!B1648)+9,SEARCH("&lt;br&gt;",RIGHT(SUBSTITUTE(exportált!B1648,"&lt;br /&gt;","&lt;br&gt;"),LEN(SUBSTITUTE(exportált!B1648,"&lt;br /&gt;","&lt;br&gt;"))-LEN(B1648)-8))-1)</f>
        <v>#VALUE!</v>
      </c>
      <c r="E1648" s="11" t="e">
        <f>MID(SUBSTITUTE(exportált!B1648,"&lt;br /&gt;","&lt;br&gt;"),LEN('exportált formázott'!B1648)+LEN(D1648)+13,SEARCH("&lt;br&gt;",RIGHT(SUBSTITUTE(exportált!B1648,"&lt;br /&gt;","&lt;br&gt;"),LEN(SUBSTITUTE(exportált!B1648,"&lt;br /&gt;","&lt;br&gt;"))-LEN(B1648)-LEN(D1648)-13)))</f>
        <v>#VALUE!</v>
      </c>
      <c r="F1648" s="11"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1" t="str">
        <f>IF(exportált!A1649&lt;&gt;"",IFERROR(LEFT(exportált!A1649,SEARCH("&lt;br/&gt;",SUBSTITUTE(exportált!A1649,"&lt;br&gt;","&lt;br/&gt;"),1)-1),exportált!A1649),"")</f>
        <v/>
      </c>
      <c r="B1649" s="11" t="e">
        <f>LEFT(SUBSTITUTE(exportált!B1649,"&lt;br /&gt;","&lt;br&gt;"),SEARCH("&lt;br&gt;&lt;br&gt;",SUBSTITUTE(SUBSTITUTE(exportált!B1649,"&lt;br /&gt;","&lt;br&gt;"),"&lt;br /&gt;","&lt;br&gt;"),1)-1)</f>
        <v>#VALUE!</v>
      </c>
      <c r="C1649" s="11" t="e">
        <f>SUBSTITUTE(MID(SUBSTITUTE(exportált!B1649,"&lt;br /&gt;","&lt;br&gt;"),LEN('exportált formázott'!B1649)+LEN(D1649)+LEN(E1649)+LEN(F1649)+25,LEN(SUBSTITUTE(exportált!B1649,"&lt;br /&gt;","&lt;br&gt;"))-LEN(D1649)-LEN(E1649)-LEN(F1649)),"&lt;br&gt;",CHAR(10))</f>
        <v>#VALUE!</v>
      </c>
      <c r="D1649" s="11" t="e">
        <f>MID(SUBSTITUTE(exportált!B1649,"&lt;br /&gt;","&lt;br&gt;"),LEN('exportált formázott'!B1649)+9,SEARCH("&lt;br&gt;",RIGHT(SUBSTITUTE(exportált!B1649,"&lt;br /&gt;","&lt;br&gt;"),LEN(SUBSTITUTE(exportált!B1649,"&lt;br /&gt;","&lt;br&gt;"))-LEN(B1649)-8))-1)</f>
        <v>#VALUE!</v>
      </c>
      <c r="E1649" s="11" t="e">
        <f>MID(SUBSTITUTE(exportált!B1649,"&lt;br /&gt;","&lt;br&gt;"),LEN('exportált formázott'!B1649)+LEN(D1649)+13,SEARCH("&lt;br&gt;",RIGHT(SUBSTITUTE(exportált!B1649,"&lt;br /&gt;","&lt;br&gt;"),LEN(SUBSTITUTE(exportált!B1649,"&lt;br /&gt;","&lt;br&gt;"))-LEN(B1649)-LEN(D1649)-13)))</f>
        <v>#VALUE!</v>
      </c>
      <c r="F1649" s="11"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1" t="str">
        <f>IF(exportált!A1650&lt;&gt;"",IFERROR(LEFT(exportált!A1650,SEARCH("&lt;br/&gt;",SUBSTITUTE(exportált!A1650,"&lt;br&gt;","&lt;br/&gt;"),1)-1),exportált!A1650),"")</f>
        <v/>
      </c>
      <c r="B1650" s="11" t="e">
        <f>LEFT(SUBSTITUTE(exportált!B1650,"&lt;br /&gt;","&lt;br&gt;"),SEARCH("&lt;br&gt;&lt;br&gt;",SUBSTITUTE(SUBSTITUTE(exportált!B1650,"&lt;br /&gt;","&lt;br&gt;"),"&lt;br /&gt;","&lt;br&gt;"),1)-1)</f>
        <v>#VALUE!</v>
      </c>
      <c r="C1650" s="11" t="e">
        <f>SUBSTITUTE(MID(SUBSTITUTE(exportált!B1650,"&lt;br /&gt;","&lt;br&gt;"),LEN('exportált formázott'!B1650)+LEN(D1650)+LEN(E1650)+LEN(F1650)+25,LEN(SUBSTITUTE(exportált!B1650,"&lt;br /&gt;","&lt;br&gt;"))-LEN(D1650)-LEN(E1650)-LEN(F1650)),"&lt;br&gt;",CHAR(10))</f>
        <v>#VALUE!</v>
      </c>
      <c r="D1650" s="11" t="e">
        <f>MID(SUBSTITUTE(exportált!B1650,"&lt;br /&gt;","&lt;br&gt;"),LEN('exportált formázott'!B1650)+9,SEARCH("&lt;br&gt;",RIGHT(SUBSTITUTE(exportált!B1650,"&lt;br /&gt;","&lt;br&gt;"),LEN(SUBSTITUTE(exportált!B1650,"&lt;br /&gt;","&lt;br&gt;"))-LEN(B1650)-8))-1)</f>
        <v>#VALUE!</v>
      </c>
      <c r="E1650" s="11" t="e">
        <f>MID(SUBSTITUTE(exportált!B1650,"&lt;br /&gt;","&lt;br&gt;"),LEN('exportált formázott'!B1650)+LEN(D1650)+13,SEARCH("&lt;br&gt;",RIGHT(SUBSTITUTE(exportált!B1650,"&lt;br /&gt;","&lt;br&gt;"),LEN(SUBSTITUTE(exportált!B1650,"&lt;br /&gt;","&lt;br&gt;"))-LEN(B1650)-LEN(D1650)-13)))</f>
        <v>#VALUE!</v>
      </c>
      <c r="F1650" s="11"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1" t="str">
        <f>IF(exportált!A1651&lt;&gt;"",IFERROR(LEFT(exportált!A1651,SEARCH("&lt;br/&gt;",SUBSTITUTE(exportált!A1651,"&lt;br&gt;","&lt;br/&gt;"),1)-1),exportált!A1651),"")</f>
        <v/>
      </c>
      <c r="B1651" s="11" t="e">
        <f>LEFT(SUBSTITUTE(exportált!B1651,"&lt;br /&gt;","&lt;br&gt;"),SEARCH("&lt;br&gt;&lt;br&gt;",SUBSTITUTE(SUBSTITUTE(exportált!B1651,"&lt;br /&gt;","&lt;br&gt;"),"&lt;br /&gt;","&lt;br&gt;"),1)-1)</f>
        <v>#VALUE!</v>
      </c>
      <c r="C1651" s="11" t="e">
        <f>SUBSTITUTE(MID(SUBSTITUTE(exportált!B1651,"&lt;br /&gt;","&lt;br&gt;"),LEN('exportált formázott'!B1651)+LEN(D1651)+LEN(E1651)+LEN(F1651)+25,LEN(SUBSTITUTE(exportált!B1651,"&lt;br /&gt;","&lt;br&gt;"))-LEN(D1651)-LEN(E1651)-LEN(F1651)),"&lt;br&gt;",CHAR(10))</f>
        <v>#VALUE!</v>
      </c>
      <c r="D1651" s="11" t="e">
        <f>MID(SUBSTITUTE(exportált!B1651,"&lt;br /&gt;","&lt;br&gt;"),LEN('exportált formázott'!B1651)+9,SEARCH("&lt;br&gt;",RIGHT(SUBSTITUTE(exportált!B1651,"&lt;br /&gt;","&lt;br&gt;"),LEN(SUBSTITUTE(exportált!B1651,"&lt;br /&gt;","&lt;br&gt;"))-LEN(B1651)-8))-1)</f>
        <v>#VALUE!</v>
      </c>
      <c r="E1651" s="11" t="e">
        <f>MID(SUBSTITUTE(exportált!B1651,"&lt;br /&gt;","&lt;br&gt;"),LEN('exportált formázott'!B1651)+LEN(D1651)+13,SEARCH("&lt;br&gt;",RIGHT(SUBSTITUTE(exportált!B1651,"&lt;br /&gt;","&lt;br&gt;"),LEN(SUBSTITUTE(exportált!B1651,"&lt;br /&gt;","&lt;br&gt;"))-LEN(B1651)-LEN(D1651)-13)))</f>
        <v>#VALUE!</v>
      </c>
      <c r="F1651" s="11"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1" t="str">
        <f>IF(exportált!A1652&lt;&gt;"",IFERROR(LEFT(exportált!A1652,SEARCH("&lt;br/&gt;",SUBSTITUTE(exportált!A1652,"&lt;br&gt;","&lt;br/&gt;"),1)-1),exportált!A1652),"")</f>
        <v/>
      </c>
      <c r="B1652" s="11" t="e">
        <f>LEFT(SUBSTITUTE(exportált!B1652,"&lt;br /&gt;","&lt;br&gt;"),SEARCH("&lt;br&gt;&lt;br&gt;",SUBSTITUTE(SUBSTITUTE(exportált!B1652,"&lt;br /&gt;","&lt;br&gt;"),"&lt;br /&gt;","&lt;br&gt;"),1)-1)</f>
        <v>#VALUE!</v>
      </c>
      <c r="C1652" s="11" t="e">
        <f>SUBSTITUTE(MID(SUBSTITUTE(exportált!B1652,"&lt;br /&gt;","&lt;br&gt;"),LEN('exportált formázott'!B1652)+LEN(D1652)+LEN(E1652)+LEN(F1652)+25,LEN(SUBSTITUTE(exportált!B1652,"&lt;br /&gt;","&lt;br&gt;"))-LEN(D1652)-LEN(E1652)-LEN(F1652)),"&lt;br&gt;",CHAR(10))</f>
        <v>#VALUE!</v>
      </c>
      <c r="D1652" s="11" t="e">
        <f>MID(SUBSTITUTE(exportált!B1652,"&lt;br /&gt;","&lt;br&gt;"),LEN('exportált formázott'!B1652)+9,SEARCH("&lt;br&gt;",RIGHT(SUBSTITUTE(exportált!B1652,"&lt;br /&gt;","&lt;br&gt;"),LEN(SUBSTITUTE(exportált!B1652,"&lt;br /&gt;","&lt;br&gt;"))-LEN(B1652)-8))-1)</f>
        <v>#VALUE!</v>
      </c>
      <c r="E1652" s="11" t="e">
        <f>MID(SUBSTITUTE(exportált!B1652,"&lt;br /&gt;","&lt;br&gt;"),LEN('exportált formázott'!B1652)+LEN(D1652)+13,SEARCH("&lt;br&gt;",RIGHT(SUBSTITUTE(exportált!B1652,"&lt;br /&gt;","&lt;br&gt;"),LEN(SUBSTITUTE(exportált!B1652,"&lt;br /&gt;","&lt;br&gt;"))-LEN(B1652)-LEN(D1652)-13)))</f>
        <v>#VALUE!</v>
      </c>
      <c r="F1652" s="11"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1" t="str">
        <f>IF(exportált!A1653&lt;&gt;"",IFERROR(LEFT(exportált!A1653,SEARCH("&lt;br/&gt;",SUBSTITUTE(exportált!A1653,"&lt;br&gt;","&lt;br/&gt;"),1)-1),exportált!A1653),"")</f>
        <v/>
      </c>
      <c r="B1653" s="11" t="e">
        <f>LEFT(SUBSTITUTE(exportált!B1653,"&lt;br /&gt;","&lt;br&gt;"),SEARCH("&lt;br&gt;&lt;br&gt;",SUBSTITUTE(SUBSTITUTE(exportált!B1653,"&lt;br /&gt;","&lt;br&gt;"),"&lt;br /&gt;","&lt;br&gt;"),1)-1)</f>
        <v>#VALUE!</v>
      </c>
      <c r="C1653" s="11" t="e">
        <f>SUBSTITUTE(MID(SUBSTITUTE(exportált!B1653,"&lt;br /&gt;","&lt;br&gt;"),LEN('exportált formázott'!B1653)+LEN(D1653)+LEN(E1653)+LEN(F1653)+25,LEN(SUBSTITUTE(exportált!B1653,"&lt;br /&gt;","&lt;br&gt;"))-LEN(D1653)-LEN(E1653)-LEN(F1653)),"&lt;br&gt;",CHAR(10))</f>
        <v>#VALUE!</v>
      </c>
      <c r="D1653" s="11" t="e">
        <f>MID(SUBSTITUTE(exportált!B1653,"&lt;br /&gt;","&lt;br&gt;"),LEN('exportált formázott'!B1653)+9,SEARCH("&lt;br&gt;",RIGHT(SUBSTITUTE(exportált!B1653,"&lt;br /&gt;","&lt;br&gt;"),LEN(SUBSTITUTE(exportált!B1653,"&lt;br /&gt;","&lt;br&gt;"))-LEN(B1653)-8))-1)</f>
        <v>#VALUE!</v>
      </c>
      <c r="E1653" s="11" t="e">
        <f>MID(SUBSTITUTE(exportált!B1653,"&lt;br /&gt;","&lt;br&gt;"),LEN('exportált formázott'!B1653)+LEN(D1653)+13,SEARCH("&lt;br&gt;",RIGHT(SUBSTITUTE(exportált!B1653,"&lt;br /&gt;","&lt;br&gt;"),LEN(SUBSTITUTE(exportált!B1653,"&lt;br /&gt;","&lt;br&gt;"))-LEN(B1653)-LEN(D1653)-13)))</f>
        <v>#VALUE!</v>
      </c>
      <c r="F1653" s="11"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1" t="str">
        <f>IF(exportált!A1654&lt;&gt;"",IFERROR(LEFT(exportált!A1654,SEARCH("&lt;br/&gt;",SUBSTITUTE(exportált!A1654,"&lt;br&gt;","&lt;br/&gt;"),1)-1),exportált!A1654),"")</f>
        <v/>
      </c>
      <c r="B1654" s="11" t="e">
        <f>LEFT(SUBSTITUTE(exportált!B1654,"&lt;br /&gt;","&lt;br&gt;"),SEARCH("&lt;br&gt;&lt;br&gt;",SUBSTITUTE(SUBSTITUTE(exportált!B1654,"&lt;br /&gt;","&lt;br&gt;"),"&lt;br /&gt;","&lt;br&gt;"),1)-1)</f>
        <v>#VALUE!</v>
      </c>
      <c r="C1654" s="11" t="e">
        <f>SUBSTITUTE(MID(SUBSTITUTE(exportált!B1654,"&lt;br /&gt;","&lt;br&gt;"),LEN('exportált formázott'!B1654)+LEN(D1654)+LEN(E1654)+LEN(F1654)+25,LEN(SUBSTITUTE(exportált!B1654,"&lt;br /&gt;","&lt;br&gt;"))-LEN(D1654)-LEN(E1654)-LEN(F1654)),"&lt;br&gt;",CHAR(10))</f>
        <v>#VALUE!</v>
      </c>
      <c r="D1654" s="11" t="e">
        <f>MID(SUBSTITUTE(exportált!B1654,"&lt;br /&gt;","&lt;br&gt;"),LEN('exportált formázott'!B1654)+9,SEARCH("&lt;br&gt;",RIGHT(SUBSTITUTE(exportált!B1654,"&lt;br /&gt;","&lt;br&gt;"),LEN(SUBSTITUTE(exportált!B1654,"&lt;br /&gt;","&lt;br&gt;"))-LEN(B1654)-8))-1)</f>
        <v>#VALUE!</v>
      </c>
      <c r="E1654" s="11" t="e">
        <f>MID(SUBSTITUTE(exportált!B1654,"&lt;br /&gt;","&lt;br&gt;"),LEN('exportált formázott'!B1654)+LEN(D1654)+13,SEARCH("&lt;br&gt;",RIGHT(SUBSTITUTE(exportált!B1654,"&lt;br /&gt;","&lt;br&gt;"),LEN(SUBSTITUTE(exportált!B1654,"&lt;br /&gt;","&lt;br&gt;"))-LEN(B1654)-LEN(D1654)-13)))</f>
        <v>#VALUE!</v>
      </c>
      <c r="F1654" s="11"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1" t="str">
        <f>IF(exportált!A1655&lt;&gt;"",IFERROR(LEFT(exportált!A1655,SEARCH("&lt;br/&gt;",SUBSTITUTE(exportált!A1655,"&lt;br&gt;","&lt;br/&gt;"),1)-1),exportált!A1655),"")</f>
        <v/>
      </c>
      <c r="B1655" s="11" t="e">
        <f>LEFT(SUBSTITUTE(exportált!B1655,"&lt;br /&gt;","&lt;br&gt;"),SEARCH("&lt;br&gt;&lt;br&gt;",SUBSTITUTE(SUBSTITUTE(exportált!B1655,"&lt;br /&gt;","&lt;br&gt;"),"&lt;br /&gt;","&lt;br&gt;"),1)-1)</f>
        <v>#VALUE!</v>
      </c>
      <c r="C1655" s="11" t="e">
        <f>SUBSTITUTE(MID(SUBSTITUTE(exportált!B1655,"&lt;br /&gt;","&lt;br&gt;"),LEN('exportált formázott'!B1655)+LEN(D1655)+LEN(E1655)+LEN(F1655)+25,LEN(SUBSTITUTE(exportált!B1655,"&lt;br /&gt;","&lt;br&gt;"))-LEN(D1655)-LEN(E1655)-LEN(F1655)),"&lt;br&gt;",CHAR(10))</f>
        <v>#VALUE!</v>
      </c>
      <c r="D1655" s="11" t="e">
        <f>MID(SUBSTITUTE(exportált!B1655,"&lt;br /&gt;","&lt;br&gt;"),LEN('exportált formázott'!B1655)+9,SEARCH("&lt;br&gt;",RIGHT(SUBSTITUTE(exportált!B1655,"&lt;br /&gt;","&lt;br&gt;"),LEN(SUBSTITUTE(exportált!B1655,"&lt;br /&gt;","&lt;br&gt;"))-LEN(B1655)-8))-1)</f>
        <v>#VALUE!</v>
      </c>
      <c r="E1655" s="11" t="e">
        <f>MID(SUBSTITUTE(exportált!B1655,"&lt;br /&gt;","&lt;br&gt;"),LEN('exportált formázott'!B1655)+LEN(D1655)+13,SEARCH("&lt;br&gt;",RIGHT(SUBSTITUTE(exportált!B1655,"&lt;br /&gt;","&lt;br&gt;"),LEN(SUBSTITUTE(exportált!B1655,"&lt;br /&gt;","&lt;br&gt;"))-LEN(B1655)-LEN(D1655)-13)))</f>
        <v>#VALUE!</v>
      </c>
      <c r="F1655" s="11"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1" t="str">
        <f>IF(exportált!A1656&lt;&gt;"",IFERROR(LEFT(exportált!A1656,SEARCH("&lt;br/&gt;",SUBSTITUTE(exportált!A1656,"&lt;br&gt;","&lt;br/&gt;"),1)-1),exportált!A1656),"")</f>
        <v/>
      </c>
      <c r="B1656" s="11" t="e">
        <f>LEFT(SUBSTITUTE(exportált!B1656,"&lt;br /&gt;","&lt;br&gt;"),SEARCH("&lt;br&gt;&lt;br&gt;",SUBSTITUTE(SUBSTITUTE(exportált!B1656,"&lt;br /&gt;","&lt;br&gt;"),"&lt;br /&gt;","&lt;br&gt;"),1)-1)</f>
        <v>#VALUE!</v>
      </c>
      <c r="C1656" s="11" t="e">
        <f>SUBSTITUTE(MID(SUBSTITUTE(exportált!B1656,"&lt;br /&gt;","&lt;br&gt;"),LEN('exportált formázott'!B1656)+LEN(D1656)+LEN(E1656)+LEN(F1656)+25,LEN(SUBSTITUTE(exportált!B1656,"&lt;br /&gt;","&lt;br&gt;"))-LEN(D1656)-LEN(E1656)-LEN(F1656)),"&lt;br&gt;",CHAR(10))</f>
        <v>#VALUE!</v>
      </c>
      <c r="D1656" s="11" t="e">
        <f>MID(SUBSTITUTE(exportált!B1656,"&lt;br /&gt;","&lt;br&gt;"),LEN('exportált formázott'!B1656)+9,SEARCH("&lt;br&gt;",RIGHT(SUBSTITUTE(exportált!B1656,"&lt;br /&gt;","&lt;br&gt;"),LEN(SUBSTITUTE(exportált!B1656,"&lt;br /&gt;","&lt;br&gt;"))-LEN(B1656)-8))-1)</f>
        <v>#VALUE!</v>
      </c>
      <c r="E1656" s="11" t="e">
        <f>MID(SUBSTITUTE(exportált!B1656,"&lt;br /&gt;","&lt;br&gt;"),LEN('exportált formázott'!B1656)+LEN(D1656)+13,SEARCH("&lt;br&gt;",RIGHT(SUBSTITUTE(exportált!B1656,"&lt;br /&gt;","&lt;br&gt;"),LEN(SUBSTITUTE(exportált!B1656,"&lt;br /&gt;","&lt;br&gt;"))-LEN(B1656)-LEN(D1656)-13)))</f>
        <v>#VALUE!</v>
      </c>
      <c r="F1656" s="11"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1" t="str">
        <f>IF(exportált!A1657&lt;&gt;"",IFERROR(LEFT(exportált!A1657,SEARCH("&lt;br/&gt;",SUBSTITUTE(exportált!A1657,"&lt;br&gt;","&lt;br/&gt;"),1)-1),exportált!A1657),"")</f>
        <v/>
      </c>
      <c r="B1657" s="11" t="e">
        <f>LEFT(SUBSTITUTE(exportált!B1657,"&lt;br /&gt;","&lt;br&gt;"),SEARCH("&lt;br&gt;&lt;br&gt;",SUBSTITUTE(SUBSTITUTE(exportált!B1657,"&lt;br /&gt;","&lt;br&gt;"),"&lt;br /&gt;","&lt;br&gt;"),1)-1)</f>
        <v>#VALUE!</v>
      </c>
      <c r="C1657" s="11" t="e">
        <f>SUBSTITUTE(MID(SUBSTITUTE(exportált!B1657,"&lt;br /&gt;","&lt;br&gt;"),LEN('exportált formázott'!B1657)+LEN(D1657)+LEN(E1657)+LEN(F1657)+25,LEN(SUBSTITUTE(exportált!B1657,"&lt;br /&gt;","&lt;br&gt;"))-LEN(D1657)-LEN(E1657)-LEN(F1657)),"&lt;br&gt;",CHAR(10))</f>
        <v>#VALUE!</v>
      </c>
      <c r="D1657" s="11" t="e">
        <f>MID(SUBSTITUTE(exportált!B1657,"&lt;br /&gt;","&lt;br&gt;"),LEN('exportált formázott'!B1657)+9,SEARCH("&lt;br&gt;",RIGHT(SUBSTITUTE(exportált!B1657,"&lt;br /&gt;","&lt;br&gt;"),LEN(SUBSTITUTE(exportált!B1657,"&lt;br /&gt;","&lt;br&gt;"))-LEN(B1657)-8))-1)</f>
        <v>#VALUE!</v>
      </c>
      <c r="E1657" s="11" t="e">
        <f>MID(SUBSTITUTE(exportált!B1657,"&lt;br /&gt;","&lt;br&gt;"),LEN('exportált formázott'!B1657)+LEN(D1657)+13,SEARCH("&lt;br&gt;",RIGHT(SUBSTITUTE(exportált!B1657,"&lt;br /&gt;","&lt;br&gt;"),LEN(SUBSTITUTE(exportált!B1657,"&lt;br /&gt;","&lt;br&gt;"))-LEN(B1657)-LEN(D1657)-13)))</f>
        <v>#VALUE!</v>
      </c>
      <c r="F1657" s="11"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1" t="str">
        <f>IF(exportált!A1658&lt;&gt;"",IFERROR(LEFT(exportált!A1658,SEARCH("&lt;br/&gt;",SUBSTITUTE(exportált!A1658,"&lt;br&gt;","&lt;br/&gt;"),1)-1),exportált!A1658),"")</f>
        <v/>
      </c>
      <c r="B1658" s="11" t="e">
        <f>LEFT(SUBSTITUTE(exportált!B1658,"&lt;br /&gt;","&lt;br&gt;"),SEARCH("&lt;br&gt;&lt;br&gt;",SUBSTITUTE(SUBSTITUTE(exportált!B1658,"&lt;br /&gt;","&lt;br&gt;"),"&lt;br /&gt;","&lt;br&gt;"),1)-1)</f>
        <v>#VALUE!</v>
      </c>
      <c r="C1658" s="11" t="e">
        <f>SUBSTITUTE(MID(SUBSTITUTE(exportált!B1658,"&lt;br /&gt;","&lt;br&gt;"),LEN('exportált formázott'!B1658)+LEN(D1658)+LEN(E1658)+LEN(F1658)+25,LEN(SUBSTITUTE(exportált!B1658,"&lt;br /&gt;","&lt;br&gt;"))-LEN(D1658)-LEN(E1658)-LEN(F1658)),"&lt;br&gt;",CHAR(10))</f>
        <v>#VALUE!</v>
      </c>
      <c r="D1658" s="11" t="e">
        <f>MID(SUBSTITUTE(exportált!B1658,"&lt;br /&gt;","&lt;br&gt;"),LEN('exportált formázott'!B1658)+9,SEARCH("&lt;br&gt;",RIGHT(SUBSTITUTE(exportált!B1658,"&lt;br /&gt;","&lt;br&gt;"),LEN(SUBSTITUTE(exportált!B1658,"&lt;br /&gt;","&lt;br&gt;"))-LEN(B1658)-8))-1)</f>
        <v>#VALUE!</v>
      </c>
      <c r="E1658" s="11" t="e">
        <f>MID(SUBSTITUTE(exportált!B1658,"&lt;br /&gt;","&lt;br&gt;"),LEN('exportált formázott'!B1658)+LEN(D1658)+13,SEARCH("&lt;br&gt;",RIGHT(SUBSTITUTE(exportált!B1658,"&lt;br /&gt;","&lt;br&gt;"),LEN(SUBSTITUTE(exportált!B1658,"&lt;br /&gt;","&lt;br&gt;"))-LEN(B1658)-LEN(D1658)-13)))</f>
        <v>#VALUE!</v>
      </c>
      <c r="F1658" s="11"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1" t="str">
        <f>IF(exportált!A1659&lt;&gt;"",IFERROR(LEFT(exportált!A1659,SEARCH("&lt;br/&gt;",SUBSTITUTE(exportált!A1659,"&lt;br&gt;","&lt;br/&gt;"),1)-1),exportált!A1659),"")</f>
        <v/>
      </c>
      <c r="B1659" s="11" t="e">
        <f>LEFT(SUBSTITUTE(exportált!B1659,"&lt;br /&gt;","&lt;br&gt;"),SEARCH("&lt;br&gt;&lt;br&gt;",SUBSTITUTE(SUBSTITUTE(exportált!B1659,"&lt;br /&gt;","&lt;br&gt;"),"&lt;br /&gt;","&lt;br&gt;"),1)-1)</f>
        <v>#VALUE!</v>
      </c>
      <c r="C1659" s="11" t="e">
        <f>SUBSTITUTE(MID(SUBSTITUTE(exportált!B1659,"&lt;br /&gt;","&lt;br&gt;"),LEN('exportált formázott'!B1659)+LEN(D1659)+LEN(E1659)+LEN(F1659)+25,LEN(SUBSTITUTE(exportált!B1659,"&lt;br /&gt;","&lt;br&gt;"))-LEN(D1659)-LEN(E1659)-LEN(F1659)),"&lt;br&gt;",CHAR(10))</f>
        <v>#VALUE!</v>
      </c>
      <c r="D1659" s="11" t="e">
        <f>MID(SUBSTITUTE(exportált!B1659,"&lt;br /&gt;","&lt;br&gt;"),LEN('exportált formázott'!B1659)+9,SEARCH("&lt;br&gt;",RIGHT(SUBSTITUTE(exportált!B1659,"&lt;br /&gt;","&lt;br&gt;"),LEN(SUBSTITUTE(exportált!B1659,"&lt;br /&gt;","&lt;br&gt;"))-LEN(B1659)-8))-1)</f>
        <v>#VALUE!</v>
      </c>
      <c r="E1659" s="11" t="e">
        <f>MID(SUBSTITUTE(exportált!B1659,"&lt;br /&gt;","&lt;br&gt;"),LEN('exportált formázott'!B1659)+LEN(D1659)+13,SEARCH("&lt;br&gt;",RIGHT(SUBSTITUTE(exportált!B1659,"&lt;br /&gt;","&lt;br&gt;"),LEN(SUBSTITUTE(exportált!B1659,"&lt;br /&gt;","&lt;br&gt;"))-LEN(B1659)-LEN(D1659)-13)))</f>
        <v>#VALUE!</v>
      </c>
      <c r="F1659" s="11"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1" t="str">
        <f>IF(exportált!A1660&lt;&gt;"",IFERROR(LEFT(exportált!A1660,SEARCH("&lt;br/&gt;",SUBSTITUTE(exportált!A1660,"&lt;br&gt;","&lt;br/&gt;"),1)-1),exportált!A1660),"")</f>
        <v/>
      </c>
      <c r="B1660" s="11" t="e">
        <f>LEFT(SUBSTITUTE(exportált!B1660,"&lt;br /&gt;","&lt;br&gt;"),SEARCH("&lt;br&gt;&lt;br&gt;",SUBSTITUTE(SUBSTITUTE(exportált!B1660,"&lt;br /&gt;","&lt;br&gt;"),"&lt;br /&gt;","&lt;br&gt;"),1)-1)</f>
        <v>#VALUE!</v>
      </c>
      <c r="C1660" s="11" t="e">
        <f>SUBSTITUTE(MID(SUBSTITUTE(exportált!B1660,"&lt;br /&gt;","&lt;br&gt;"),LEN('exportált formázott'!B1660)+LEN(D1660)+LEN(E1660)+LEN(F1660)+25,LEN(SUBSTITUTE(exportált!B1660,"&lt;br /&gt;","&lt;br&gt;"))-LEN(D1660)-LEN(E1660)-LEN(F1660)),"&lt;br&gt;",CHAR(10))</f>
        <v>#VALUE!</v>
      </c>
      <c r="D1660" s="11" t="e">
        <f>MID(SUBSTITUTE(exportált!B1660,"&lt;br /&gt;","&lt;br&gt;"),LEN('exportált formázott'!B1660)+9,SEARCH("&lt;br&gt;",RIGHT(SUBSTITUTE(exportált!B1660,"&lt;br /&gt;","&lt;br&gt;"),LEN(SUBSTITUTE(exportált!B1660,"&lt;br /&gt;","&lt;br&gt;"))-LEN(B1660)-8))-1)</f>
        <v>#VALUE!</v>
      </c>
      <c r="E1660" s="11" t="e">
        <f>MID(SUBSTITUTE(exportált!B1660,"&lt;br /&gt;","&lt;br&gt;"),LEN('exportált formázott'!B1660)+LEN(D1660)+13,SEARCH("&lt;br&gt;",RIGHT(SUBSTITUTE(exportált!B1660,"&lt;br /&gt;","&lt;br&gt;"),LEN(SUBSTITUTE(exportált!B1660,"&lt;br /&gt;","&lt;br&gt;"))-LEN(B1660)-LEN(D1660)-13)))</f>
        <v>#VALUE!</v>
      </c>
      <c r="F1660" s="11"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1" t="str">
        <f>IF(exportált!A1661&lt;&gt;"",IFERROR(LEFT(exportált!A1661,SEARCH("&lt;br/&gt;",SUBSTITUTE(exportált!A1661,"&lt;br&gt;","&lt;br/&gt;"),1)-1),exportált!A1661),"")</f>
        <v/>
      </c>
      <c r="B1661" s="11" t="e">
        <f>LEFT(SUBSTITUTE(exportált!B1661,"&lt;br /&gt;","&lt;br&gt;"),SEARCH("&lt;br&gt;&lt;br&gt;",SUBSTITUTE(SUBSTITUTE(exportált!B1661,"&lt;br /&gt;","&lt;br&gt;"),"&lt;br /&gt;","&lt;br&gt;"),1)-1)</f>
        <v>#VALUE!</v>
      </c>
      <c r="C1661" s="11" t="e">
        <f>SUBSTITUTE(MID(SUBSTITUTE(exportált!B1661,"&lt;br /&gt;","&lt;br&gt;"),LEN('exportált formázott'!B1661)+LEN(D1661)+LEN(E1661)+LEN(F1661)+25,LEN(SUBSTITUTE(exportált!B1661,"&lt;br /&gt;","&lt;br&gt;"))-LEN(D1661)-LEN(E1661)-LEN(F1661)),"&lt;br&gt;",CHAR(10))</f>
        <v>#VALUE!</v>
      </c>
      <c r="D1661" s="11" t="e">
        <f>MID(SUBSTITUTE(exportált!B1661,"&lt;br /&gt;","&lt;br&gt;"),LEN('exportált formázott'!B1661)+9,SEARCH("&lt;br&gt;",RIGHT(SUBSTITUTE(exportált!B1661,"&lt;br /&gt;","&lt;br&gt;"),LEN(SUBSTITUTE(exportált!B1661,"&lt;br /&gt;","&lt;br&gt;"))-LEN(B1661)-8))-1)</f>
        <v>#VALUE!</v>
      </c>
      <c r="E1661" s="11" t="e">
        <f>MID(SUBSTITUTE(exportált!B1661,"&lt;br /&gt;","&lt;br&gt;"),LEN('exportált formázott'!B1661)+LEN(D1661)+13,SEARCH("&lt;br&gt;",RIGHT(SUBSTITUTE(exportált!B1661,"&lt;br /&gt;","&lt;br&gt;"),LEN(SUBSTITUTE(exportált!B1661,"&lt;br /&gt;","&lt;br&gt;"))-LEN(B1661)-LEN(D1661)-13)))</f>
        <v>#VALUE!</v>
      </c>
      <c r="F1661" s="11"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1" t="str">
        <f>IF(exportált!A1662&lt;&gt;"",IFERROR(LEFT(exportált!A1662,SEARCH("&lt;br/&gt;",SUBSTITUTE(exportált!A1662,"&lt;br&gt;","&lt;br/&gt;"),1)-1),exportált!A1662),"")</f>
        <v/>
      </c>
      <c r="B1662" s="11" t="e">
        <f>LEFT(SUBSTITUTE(exportált!B1662,"&lt;br /&gt;","&lt;br&gt;"),SEARCH("&lt;br&gt;&lt;br&gt;",SUBSTITUTE(SUBSTITUTE(exportált!B1662,"&lt;br /&gt;","&lt;br&gt;"),"&lt;br /&gt;","&lt;br&gt;"),1)-1)</f>
        <v>#VALUE!</v>
      </c>
      <c r="C1662" s="11" t="e">
        <f>SUBSTITUTE(MID(SUBSTITUTE(exportált!B1662,"&lt;br /&gt;","&lt;br&gt;"),LEN('exportált formázott'!B1662)+LEN(D1662)+LEN(E1662)+LEN(F1662)+25,LEN(SUBSTITUTE(exportált!B1662,"&lt;br /&gt;","&lt;br&gt;"))-LEN(D1662)-LEN(E1662)-LEN(F1662)),"&lt;br&gt;",CHAR(10))</f>
        <v>#VALUE!</v>
      </c>
      <c r="D1662" s="11" t="e">
        <f>MID(SUBSTITUTE(exportált!B1662,"&lt;br /&gt;","&lt;br&gt;"),LEN('exportált formázott'!B1662)+9,SEARCH("&lt;br&gt;",RIGHT(SUBSTITUTE(exportált!B1662,"&lt;br /&gt;","&lt;br&gt;"),LEN(SUBSTITUTE(exportált!B1662,"&lt;br /&gt;","&lt;br&gt;"))-LEN(B1662)-8))-1)</f>
        <v>#VALUE!</v>
      </c>
      <c r="E1662" s="11" t="e">
        <f>MID(SUBSTITUTE(exportált!B1662,"&lt;br /&gt;","&lt;br&gt;"),LEN('exportált formázott'!B1662)+LEN(D1662)+13,SEARCH("&lt;br&gt;",RIGHT(SUBSTITUTE(exportált!B1662,"&lt;br /&gt;","&lt;br&gt;"),LEN(SUBSTITUTE(exportált!B1662,"&lt;br /&gt;","&lt;br&gt;"))-LEN(B1662)-LEN(D1662)-13)))</f>
        <v>#VALUE!</v>
      </c>
      <c r="F1662" s="11"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1" t="str">
        <f>IF(exportált!A1663&lt;&gt;"",IFERROR(LEFT(exportált!A1663,SEARCH("&lt;br/&gt;",SUBSTITUTE(exportált!A1663,"&lt;br&gt;","&lt;br/&gt;"),1)-1),exportált!A1663),"")</f>
        <v/>
      </c>
      <c r="B1663" s="11" t="e">
        <f>LEFT(SUBSTITUTE(exportált!B1663,"&lt;br /&gt;","&lt;br&gt;"),SEARCH("&lt;br&gt;&lt;br&gt;",SUBSTITUTE(SUBSTITUTE(exportált!B1663,"&lt;br /&gt;","&lt;br&gt;"),"&lt;br /&gt;","&lt;br&gt;"),1)-1)</f>
        <v>#VALUE!</v>
      </c>
      <c r="C1663" s="11" t="e">
        <f>SUBSTITUTE(MID(SUBSTITUTE(exportált!B1663,"&lt;br /&gt;","&lt;br&gt;"),LEN('exportált formázott'!B1663)+LEN(D1663)+LEN(E1663)+LEN(F1663)+25,LEN(SUBSTITUTE(exportált!B1663,"&lt;br /&gt;","&lt;br&gt;"))-LEN(D1663)-LEN(E1663)-LEN(F1663)),"&lt;br&gt;",CHAR(10))</f>
        <v>#VALUE!</v>
      </c>
      <c r="D1663" s="11" t="e">
        <f>MID(SUBSTITUTE(exportált!B1663,"&lt;br /&gt;","&lt;br&gt;"),LEN('exportált formázott'!B1663)+9,SEARCH("&lt;br&gt;",RIGHT(SUBSTITUTE(exportált!B1663,"&lt;br /&gt;","&lt;br&gt;"),LEN(SUBSTITUTE(exportált!B1663,"&lt;br /&gt;","&lt;br&gt;"))-LEN(B1663)-8))-1)</f>
        <v>#VALUE!</v>
      </c>
      <c r="E1663" s="11" t="e">
        <f>MID(SUBSTITUTE(exportált!B1663,"&lt;br /&gt;","&lt;br&gt;"),LEN('exportált formázott'!B1663)+LEN(D1663)+13,SEARCH("&lt;br&gt;",RIGHT(SUBSTITUTE(exportált!B1663,"&lt;br /&gt;","&lt;br&gt;"),LEN(SUBSTITUTE(exportált!B1663,"&lt;br /&gt;","&lt;br&gt;"))-LEN(B1663)-LEN(D1663)-13)))</f>
        <v>#VALUE!</v>
      </c>
      <c r="F1663" s="11"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1" t="str">
        <f>IF(exportált!A1664&lt;&gt;"",IFERROR(LEFT(exportált!A1664,SEARCH("&lt;br/&gt;",SUBSTITUTE(exportált!A1664,"&lt;br&gt;","&lt;br/&gt;"),1)-1),exportált!A1664),"")</f>
        <v/>
      </c>
      <c r="B1664" s="11" t="e">
        <f>LEFT(SUBSTITUTE(exportált!B1664,"&lt;br /&gt;","&lt;br&gt;"),SEARCH("&lt;br&gt;&lt;br&gt;",SUBSTITUTE(SUBSTITUTE(exportált!B1664,"&lt;br /&gt;","&lt;br&gt;"),"&lt;br /&gt;","&lt;br&gt;"),1)-1)</f>
        <v>#VALUE!</v>
      </c>
      <c r="C1664" s="11" t="e">
        <f>SUBSTITUTE(MID(SUBSTITUTE(exportált!B1664,"&lt;br /&gt;","&lt;br&gt;"),LEN('exportált formázott'!B1664)+LEN(D1664)+LEN(E1664)+LEN(F1664)+25,LEN(SUBSTITUTE(exportált!B1664,"&lt;br /&gt;","&lt;br&gt;"))-LEN(D1664)-LEN(E1664)-LEN(F1664)),"&lt;br&gt;",CHAR(10))</f>
        <v>#VALUE!</v>
      </c>
      <c r="D1664" s="11" t="e">
        <f>MID(SUBSTITUTE(exportált!B1664,"&lt;br /&gt;","&lt;br&gt;"),LEN('exportált formázott'!B1664)+9,SEARCH("&lt;br&gt;",RIGHT(SUBSTITUTE(exportált!B1664,"&lt;br /&gt;","&lt;br&gt;"),LEN(SUBSTITUTE(exportált!B1664,"&lt;br /&gt;","&lt;br&gt;"))-LEN(B1664)-8))-1)</f>
        <v>#VALUE!</v>
      </c>
      <c r="E1664" s="11" t="e">
        <f>MID(SUBSTITUTE(exportált!B1664,"&lt;br /&gt;","&lt;br&gt;"),LEN('exportált formázott'!B1664)+LEN(D1664)+13,SEARCH("&lt;br&gt;",RIGHT(SUBSTITUTE(exportált!B1664,"&lt;br /&gt;","&lt;br&gt;"),LEN(SUBSTITUTE(exportált!B1664,"&lt;br /&gt;","&lt;br&gt;"))-LEN(B1664)-LEN(D1664)-13)))</f>
        <v>#VALUE!</v>
      </c>
      <c r="F1664" s="11"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1" t="str">
        <f>IF(exportált!A1665&lt;&gt;"",IFERROR(LEFT(exportált!A1665,SEARCH("&lt;br/&gt;",SUBSTITUTE(exportált!A1665,"&lt;br&gt;","&lt;br/&gt;"),1)-1),exportált!A1665),"")</f>
        <v/>
      </c>
      <c r="B1665" s="11" t="e">
        <f>LEFT(SUBSTITUTE(exportált!B1665,"&lt;br /&gt;","&lt;br&gt;"),SEARCH("&lt;br&gt;&lt;br&gt;",SUBSTITUTE(SUBSTITUTE(exportált!B1665,"&lt;br /&gt;","&lt;br&gt;"),"&lt;br /&gt;","&lt;br&gt;"),1)-1)</f>
        <v>#VALUE!</v>
      </c>
      <c r="C1665" s="11" t="e">
        <f>SUBSTITUTE(MID(SUBSTITUTE(exportált!B1665,"&lt;br /&gt;","&lt;br&gt;"),LEN('exportált formázott'!B1665)+LEN(D1665)+LEN(E1665)+LEN(F1665)+25,LEN(SUBSTITUTE(exportált!B1665,"&lt;br /&gt;","&lt;br&gt;"))-LEN(D1665)-LEN(E1665)-LEN(F1665)),"&lt;br&gt;",CHAR(10))</f>
        <v>#VALUE!</v>
      </c>
      <c r="D1665" s="11" t="e">
        <f>MID(SUBSTITUTE(exportált!B1665,"&lt;br /&gt;","&lt;br&gt;"),LEN('exportált formázott'!B1665)+9,SEARCH("&lt;br&gt;",RIGHT(SUBSTITUTE(exportált!B1665,"&lt;br /&gt;","&lt;br&gt;"),LEN(SUBSTITUTE(exportált!B1665,"&lt;br /&gt;","&lt;br&gt;"))-LEN(B1665)-8))-1)</f>
        <v>#VALUE!</v>
      </c>
      <c r="E1665" s="11" t="e">
        <f>MID(SUBSTITUTE(exportált!B1665,"&lt;br /&gt;","&lt;br&gt;"),LEN('exportált formázott'!B1665)+LEN(D1665)+13,SEARCH("&lt;br&gt;",RIGHT(SUBSTITUTE(exportált!B1665,"&lt;br /&gt;","&lt;br&gt;"),LEN(SUBSTITUTE(exportált!B1665,"&lt;br /&gt;","&lt;br&gt;"))-LEN(B1665)-LEN(D1665)-13)))</f>
        <v>#VALUE!</v>
      </c>
      <c r="F1665" s="11"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1" t="str">
        <f>IF(exportált!A1666&lt;&gt;"",IFERROR(LEFT(exportált!A1666,SEARCH("&lt;br/&gt;",SUBSTITUTE(exportált!A1666,"&lt;br&gt;","&lt;br/&gt;"),1)-1),exportált!A1666),"")</f>
        <v/>
      </c>
      <c r="B1666" s="11" t="e">
        <f>LEFT(SUBSTITUTE(exportált!B1666,"&lt;br /&gt;","&lt;br&gt;"),SEARCH("&lt;br&gt;&lt;br&gt;",SUBSTITUTE(SUBSTITUTE(exportált!B1666,"&lt;br /&gt;","&lt;br&gt;"),"&lt;br /&gt;","&lt;br&gt;"),1)-1)</f>
        <v>#VALUE!</v>
      </c>
      <c r="C1666" s="11" t="e">
        <f>SUBSTITUTE(MID(SUBSTITUTE(exportált!B1666,"&lt;br /&gt;","&lt;br&gt;"),LEN('exportált formázott'!B1666)+LEN(D1666)+LEN(E1666)+LEN(F1666)+25,LEN(SUBSTITUTE(exportált!B1666,"&lt;br /&gt;","&lt;br&gt;"))-LEN(D1666)-LEN(E1666)-LEN(F1666)),"&lt;br&gt;",CHAR(10))</f>
        <v>#VALUE!</v>
      </c>
      <c r="D1666" s="11" t="e">
        <f>MID(SUBSTITUTE(exportált!B1666,"&lt;br /&gt;","&lt;br&gt;"),LEN('exportált formázott'!B1666)+9,SEARCH("&lt;br&gt;",RIGHT(SUBSTITUTE(exportált!B1666,"&lt;br /&gt;","&lt;br&gt;"),LEN(SUBSTITUTE(exportált!B1666,"&lt;br /&gt;","&lt;br&gt;"))-LEN(B1666)-8))-1)</f>
        <v>#VALUE!</v>
      </c>
      <c r="E1666" s="11" t="e">
        <f>MID(SUBSTITUTE(exportált!B1666,"&lt;br /&gt;","&lt;br&gt;"),LEN('exportált formázott'!B1666)+LEN(D1666)+13,SEARCH("&lt;br&gt;",RIGHT(SUBSTITUTE(exportált!B1666,"&lt;br /&gt;","&lt;br&gt;"),LEN(SUBSTITUTE(exportált!B1666,"&lt;br /&gt;","&lt;br&gt;"))-LEN(B1666)-LEN(D1666)-13)))</f>
        <v>#VALUE!</v>
      </c>
      <c r="F1666" s="11"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1" t="str">
        <f>IF(exportált!A1667&lt;&gt;"",IFERROR(LEFT(exportált!A1667,SEARCH("&lt;br/&gt;",SUBSTITUTE(exportált!A1667,"&lt;br&gt;","&lt;br/&gt;"),1)-1),exportált!A1667),"")</f>
        <v/>
      </c>
      <c r="B1667" s="11" t="e">
        <f>LEFT(SUBSTITUTE(exportált!B1667,"&lt;br /&gt;","&lt;br&gt;"),SEARCH("&lt;br&gt;&lt;br&gt;",SUBSTITUTE(SUBSTITUTE(exportált!B1667,"&lt;br /&gt;","&lt;br&gt;"),"&lt;br /&gt;","&lt;br&gt;"),1)-1)</f>
        <v>#VALUE!</v>
      </c>
      <c r="C1667" s="11" t="e">
        <f>SUBSTITUTE(MID(SUBSTITUTE(exportált!B1667,"&lt;br /&gt;","&lt;br&gt;"),LEN('exportált formázott'!B1667)+LEN(D1667)+LEN(E1667)+LEN(F1667)+25,LEN(SUBSTITUTE(exportált!B1667,"&lt;br /&gt;","&lt;br&gt;"))-LEN(D1667)-LEN(E1667)-LEN(F1667)),"&lt;br&gt;",CHAR(10))</f>
        <v>#VALUE!</v>
      </c>
      <c r="D1667" s="11" t="e">
        <f>MID(SUBSTITUTE(exportált!B1667,"&lt;br /&gt;","&lt;br&gt;"),LEN('exportált formázott'!B1667)+9,SEARCH("&lt;br&gt;",RIGHT(SUBSTITUTE(exportált!B1667,"&lt;br /&gt;","&lt;br&gt;"),LEN(SUBSTITUTE(exportált!B1667,"&lt;br /&gt;","&lt;br&gt;"))-LEN(B1667)-8))-1)</f>
        <v>#VALUE!</v>
      </c>
      <c r="E1667" s="11" t="e">
        <f>MID(SUBSTITUTE(exportált!B1667,"&lt;br /&gt;","&lt;br&gt;"),LEN('exportált formázott'!B1667)+LEN(D1667)+13,SEARCH("&lt;br&gt;",RIGHT(SUBSTITUTE(exportált!B1667,"&lt;br /&gt;","&lt;br&gt;"),LEN(SUBSTITUTE(exportált!B1667,"&lt;br /&gt;","&lt;br&gt;"))-LEN(B1667)-LEN(D1667)-13)))</f>
        <v>#VALUE!</v>
      </c>
      <c r="F1667" s="11"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1" t="str">
        <f>IF(exportált!A1668&lt;&gt;"",IFERROR(LEFT(exportált!A1668,SEARCH("&lt;br/&gt;",SUBSTITUTE(exportált!A1668,"&lt;br&gt;","&lt;br/&gt;"),1)-1),exportált!A1668),"")</f>
        <v/>
      </c>
      <c r="B1668" s="11" t="e">
        <f>LEFT(SUBSTITUTE(exportált!B1668,"&lt;br /&gt;","&lt;br&gt;"),SEARCH("&lt;br&gt;&lt;br&gt;",SUBSTITUTE(SUBSTITUTE(exportált!B1668,"&lt;br /&gt;","&lt;br&gt;"),"&lt;br /&gt;","&lt;br&gt;"),1)-1)</f>
        <v>#VALUE!</v>
      </c>
      <c r="C1668" s="11" t="e">
        <f>SUBSTITUTE(MID(SUBSTITUTE(exportált!B1668,"&lt;br /&gt;","&lt;br&gt;"),LEN('exportált formázott'!B1668)+LEN(D1668)+LEN(E1668)+LEN(F1668)+25,LEN(SUBSTITUTE(exportált!B1668,"&lt;br /&gt;","&lt;br&gt;"))-LEN(D1668)-LEN(E1668)-LEN(F1668)),"&lt;br&gt;",CHAR(10))</f>
        <v>#VALUE!</v>
      </c>
      <c r="D1668" s="11" t="e">
        <f>MID(SUBSTITUTE(exportált!B1668,"&lt;br /&gt;","&lt;br&gt;"),LEN('exportált formázott'!B1668)+9,SEARCH("&lt;br&gt;",RIGHT(SUBSTITUTE(exportált!B1668,"&lt;br /&gt;","&lt;br&gt;"),LEN(SUBSTITUTE(exportált!B1668,"&lt;br /&gt;","&lt;br&gt;"))-LEN(B1668)-8))-1)</f>
        <v>#VALUE!</v>
      </c>
      <c r="E1668" s="11" t="e">
        <f>MID(SUBSTITUTE(exportált!B1668,"&lt;br /&gt;","&lt;br&gt;"),LEN('exportált formázott'!B1668)+LEN(D1668)+13,SEARCH("&lt;br&gt;",RIGHT(SUBSTITUTE(exportált!B1668,"&lt;br /&gt;","&lt;br&gt;"),LEN(SUBSTITUTE(exportált!B1668,"&lt;br /&gt;","&lt;br&gt;"))-LEN(B1668)-LEN(D1668)-13)))</f>
        <v>#VALUE!</v>
      </c>
      <c r="F1668" s="11"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1" t="str">
        <f>IF(exportált!A1669&lt;&gt;"",IFERROR(LEFT(exportált!A1669,SEARCH("&lt;br/&gt;",SUBSTITUTE(exportált!A1669,"&lt;br&gt;","&lt;br/&gt;"),1)-1),exportált!A1669),"")</f>
        <v/>
      </c>
      <c r="B1669" s="11" t="e">
        <f>LEFT(SUBSTITUTE(exportált!B1669,"&lt;br /&gt;","&lt;br&gt;"),SEARCH("&lt;br&gt;&lt;br&gt;",SUBSTITUTE(SUBSTITUTE(exportált!B1669,"&lt;br /&gt;","&lt;br&gt;"),"&lt;br /&gt;","&lt;br&gt;"),1)-1)</f>
        <v>#VALUE!</v>
      </c>
      <c r="C1669" s="11" t="e">
        <f>SUBSTITUTE(MID(SUBSTITUTE(exportált!B1669,"&lt;br /&gt;","&lt;br&gt;"),LEN('exportált formázott'!B1669)+LEN(D1669)+LEN(E1669)+LEN(F1669)+25,LEN(SUBSTITUTE(exportált!B1669,"&lt;br /&gt;","&lt;br&gt;"))-LEN(D1669)-LEN(E1669)-LEN(F1669)),"&lt;br&gt;",CHAR(10))</f>
        <v>#VALUE!</v>
      </c>
      <c r="D1669" s="11" t="e">
        <f>MID(SUBSTITUTE(exportált!B1669,"&lt;br /&gt;","&lt;br&gt;"),LEN('exportált formázott'!B1669)+9,SEARCH("&lt;br&gt;",RIGHT(SUBSTITUTE(exportált!B1669,"&lt;br /&gt;","&lt;br&gt;"),LEN(SUBSTITUTE(exportált!B1669,"&lt;br /&gt;","&lt;br&gt;"))-LEN(B1669)-8))-1)</f>
        <v>#VALUE!</v>
      </c>
      <c r="E1669" s="11" t="e">
        <f>MID(SUBSTITUTE(exportált!B1669,"&lt;br /&gt;","&lt;br&gt;"),LEN('exportált formázott'!B1669)+LEN(D1669)+13,SEARCH("&lt;br&gt;",RIGHT(SUBSTITUTE(exportált!B1669,"&lt;br /&gt;","&lt;br&gt;"),LEN(SUBSTITUTE(exportált!B1669,"&lt;br /&gt;","&lt;br&gt;"))-LEN(B1669)-LEN(D1669)-13)))</f>
        <v>#VALUE!</v>
      </c>
      <c r="F1669" s="11"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1" t="str">
        <f>IF(exportált!A1670&lt;&gt;"",IFERROR(LEFT(exportált!A1670,SEARCH("&lt;br/&gt;",SUBSTITUTE(exportált!A1670,"&lt;br&gt;","&lt;br/&gt;"),1)-1),exportált!A1670),"")</f>
        <v/>
      </c>
      <c r="B1670" s="11" t="e">
        <f>LEFT(SUBSTITUTE(exportált!B1670,"&lt;br /&gt;","&lt;br&gt;"),SEARCH("&lt;br&gt;&lt;br&gt;",SUBSTITUTE(SUBSTITUTE(exportált!B1670,"&lt;br /&gt;","&lt;br&gt;"),"&lt;br /&gt;","&lt;br&gt;"),1)-1)</f>
        <v>#VALUE!</v>
      </c>
      <c r="C1670" s="11" t="e">
        <f>SUBSTITUTE(MID(SUBSTITUTE(exportált!B1670,"&lt;br /&gt;","&lt;br&gt;"),LEN('exportált formázott'!B1670)+LEN(D1670)+LEN(E1670)+LEN(F1670)+25,LEN(SUBSTITUTE(exportált!B1670,"&lt;br /&gt;","&lt;br&gt;"))-LEN(D1670)-LEN(E1670)-LEN(F1670)),"&lt;br&gt;",CHAR(10))</f>
        <v>#VALUE!</v>
      </c>
      <c r="D1670" s="11" t="e">
        <f>MID(SUBSTITUTE(exportált!B1670,"&lt;br /&gt;","&lt;br&gt;"),LEN('exportált formázott'!B1670)+9,SEARCH("&lt;br&gt;",RIGHT(SUBSTITUTE(exportált!B1670,"&lt;br /&gt;","&lt;br&gt;"),LEN(SUBSTITUTE(exportált!B1670,"&lt;br /&gt;","&lt;br&gt;"))-LEN(B1670)-8))-1)</f>
        <v>#VALUE!</v>
      </c>
      <c r="E1670" s="11" t="e">
        <f>MID(SUBSTITUTE(exportált!B1670,"&lt;br /&gt;","&lt;br&gt;"),LEN('exportált formázott'!B1670)+LEN(D1670)+13,SEARCH("&lt;br&gt;",RIGHT(SUBSTITUTE(exportált!B1670,"&lt;br /&gt;","&lt;br&gt;"),LEN(SUBSTITUTE(exportált!B1670,"&lt;br /&gt;","&lt;br&gt;"))-LEN(B1670)-LEN(D1670)-13)))</f>
        <v>#VALUE!</v>
      </c>
      <c r="F1670" s="11"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1" t="str">
        <f>IF(exportált!A1671&lt;&gt;"",IFERROR(LEFT(exportált!A1671,SEARCH("&lt;br/&gt;",SUBSTITUTE(exportált!A1671,"&lt;br&gt;","&lt;br/&gt;"),1)-1),exportált!A1671),"")</f>
        <v/>
      </c>
      <c r="B1671" s="11" t="e">
        <f>LEFT(SUBSTITUTE(exportált!B1671,"&lt;br /&gt;","&lt;br&gt;"),SEARCH("&lt;br&gt;&lt;br&gt;",SUBSTITUTE(SUBSTITUTE(exportált!B1671,"&lt;br /&gt;","&lt;br&gt;"),"&lt;br /&gt;","&lt;br&gt;"),1)-1)</f>
        <v>#VALUE!</v>
      </c>
      <c r="C1671" s="11" t="e">
        <f>SUBSTITUTE(MID(SUBSTITUTE(exportált!B1671,"&lt;br /&gt;","&lt;br&gt;"),LEN('exportált formázott'!B1671)+LEN(D1671)+LEN(E1671)+LEN(F1671)+25,LEN(SUBSTITUTE(exportált!B1671,"&lt;br /&gt;","&lt;br&gt;"))-LEN(D1671)-LEN(E1671)-LEN(F1671)),"&lt;br&gt;",CHAR(10))</f>
        <v>#VALUE!</v>
      </c>
      <c r="D1671" s="11" t="e">
        <f>MID(SUBSTITUTE(exportált!B1671,"&lt;br /&gt;","&lt;br&gt;"),LEN('exportált formázott'!B1671)+9,SEARCH("&lt;br&gt;",RIGHT(SUBSTITUTE(exportált!B1671,"&lt;br /&gt;","&lt;br&gt;"),LEN(SUBSTITUTE(exportált!B1671,"&lt;br /&gt;","&lt;br&gt;"))-LEN(B1671)-8))-1)</f>
        <v>#VALUE!</v>
      </c>
      <c r="E1671" s="11" t="e">
        <f>MID(SUBSTITUTE(exportált!B1671,"&lt;br /&gt;","&lt;br&gt;"),LEN('exportált formázott'!B1671)+LEN(D1671)+13,SEARCH("&lt;br&gt;",RIGHT(SUBSTITUTE(exportált!B1671,"&lt;br /&gt;","&lt;br&gt;"),LEN(SUBSTITUTE(exportált!B1671,"&lt;br /&gt;","&lt;br&gt;"))-LEN(B1671)-LEN(D1671)-13)))</f>
        <v>#VALUE!</v>
      </c>
      <c r="F1671" s="11"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1" t="str">
        <f>IF(exportált!A1672&lt;&gt;"",IFERROR(LEFT(exportált!A1672,SEARCH("&lt;br/&gt;",SUBSTITUTE(exportált!A1672,"&lt;br&gt;","&lt;br/&gt;"),1)-1),exportált!A1672),"")</f>
        <v/>
      </c>
      <c r="B1672" s="11" t="e">
        <f>LEFT(SUBSTITUTE(exportált!B1672,"&lt;br /&gt;","&lt;br&gt;"),SEARCH("&lt;br&gt;&lt;br&gt;",SUBSTITUTE(SUBSTITUTE(exportált!B1672,"&lt;br /&gt;","&lt;br&gt;"),"&lt;br /&gt;","&lt;br&gt;"),1)-1)</f>
        <v>#VALUE!</v>
      </c>
      <c r="C1672" s="11" t="e">
        <f>SUBSTITUTE(MID(SUBSTITUTE(exportált!B1672,"&lt;br /&gt;","&lt;br&gt;"),LEN('exportált formázott'!B1672)+LEN(D1672)+LEN(E1672)+LEN(F1672)+25,LEN(SUBSTITUTE(exportált!B1672,"&lt;br /&gt;","&lt;br&gt;"))-LEN(D1672)-LEN(E1672)-LEN(F1672)),"&lt;br&gt;",CHAR(10))</f>
        <v>#VALUE!</v>
      </c>
      <c r="D1672" s="11" t="e">
        <f>MID(SUBSTITUTE(exportált!B1672,"&lt;br /&gt;","&lt;br&gt;"),LEN('exportált formázott'!B1672)+9,SEARCH("&lt;br&gt;",RIGHT(SUBSTITUTE(exportált!B1672,"&lt;br /&gt;","&lt;br&gt;"),LEN(SUBSTITUTE(exportált!B1672,"&lt;br /&gt;","&lt;br&gt;"))-LEN(B1672)-8))-1)</f>
        <v>#VALUE!</v>
      </c>
      <c r="E1672" s="11" t="e">
        <f>MID(SUBSTITUTE(exportált!B1672,"&lt;br /&gt;","&lt;br&gt;"),LEN('exportált formázott'!B1672)+LEN(D1672)+13,SEARCH("&lt;br&gt;",RIGHT(SUBSTITUTE(exportált!B1672,"&lt;br /&gt;","&lt;br&gt;"),LEN(SUBSTITUTE(exportált!B1672,"&lt;br /&gt;","&lt;br&gt;"))-LEN(B1672)-LEN(D1672)-13)))</f>
        <v>#VALUE!</v>
      </c>
      <c r="F1672" s="11"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1" t="str">
        <f>IF(exportált!A1673&lt;&gt;"",IFERROR(LEFT(exportált!A1673,SEARCH("&lt;br/&gt;",SUBSTITUTE(exportált!A1673,"&lt;br&gt;","&lt;br/&gt;"),1)-1),exportált!A1673),"")</f>
        <v/>
      </c>
      <c r="B1673" s="11" t="e">
        <f>LEFT(SUBSTITUTE(exportált!B1673,"&lt;br /&gt;","&lt;br&gt;"),SEARCH("&lt;br&gt;&lt;br&gt;",SUBSTITUTE(SUBSTITUTE(exportált!B1673,"&lt;br /&gt;","&lt;br&gt;"),"&lt;br /&gt;","&lt;br&gt;"),1)-1)</f>
        <v>#VALUE!</v>
      </c>
      <c r="C1673" s="11" t="e">
        <f>SUBSTITUTE(MID(SUBSTITUTE(exportált!B1673,"&lt;br /&gt;","&lt;br&gt;"),LEN('exportált formázott'!B1673)+LEN(D1673)+LEN(E1673)+LEN(F1673)+25,LEN(SUBSTITUTE(exportált!B1673,"&lt;br /&gt;","&lt;br&gt;"))-LEN(D1673)-LEN(E1673)-LEN(F1673)),"&lt;br&gt;",CHAR(10))</f>
        <v>#VALUE!</v>
      </c>
      <c r="D1673" s="11" t="e">
        <f>MID(SUBSTITUTE(exportált!B1673,"&lt;br /&gt;","&lt;br&gt;"),LEN('exportált formázott'!B1673)+9,SEARCH("&lt;br&gt;",RIGHT(SUBSTITUTE(exportált!B1673,"&lt;br /&gt;","&lt;br&gt;"),LEN(SUBSTITUTE(exportált!B1673,"&lt;br /&gt;","&lt;br&gt;"))-LEN(B1673)-8))-1)</f>
        <v>#VALUE!</v>
      </c>
      <c r="E1673" s="11" t="e">
        <f>MID(SUBSTITUTE(exportált!B1673,"&lt;br /&gt;","&lt;br&gt;"),LEN('exportált formázott'!B1673)+LEN(D1673)+13,SEARCH("&lt;br&gt;",RIGHT(SUBSTITUTE(exportált!B1673,"&lt;br /&gt;","&lt;br&gt;"),LEN(SUBSTITUTE(exportált!B1673,"&lt;br /&gt;","&lt;br&gt;"))-LEN(B1673)-LEN(D1673)-13)))</f>
        <v>#VALUE!</v>
      </c>
      <c r="F1673" s="11"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1" t="str">
        <f>IF(exportált!A1674&lt;&gt;"",IFERROR(LEFT(exportált!A1674,SEARCH("&lt;br/&gt;",SUBSTITUTE(exportált!A1674,"&lt;br&gt;","&lt;br/&gt;"),1)-1),exportált!A1674),"")</f>
        <v/>
      </c>
      <c r="B1674" s="11" t="e">
        <f>LEFT(SUBSTITUTE(exportált!B1674,"&lt;br /&gt;","&lt;br&gt;"),SEARCH("&lt;br&gt;&lt;br&gt;",SUBSTITUTE(SUBSTITUTE(exportált!B1674,"&lt;br /&gt;","&lt;br&gt;"),"&lt;br /&gt;","&lt;br&gt;"),1)-1)</f>
        <v>#VALUE!</v>
      </c>
      <c r="C1674" s="11" t="e">
        <f>SUBSTITUTE(MID(SUBSTITUTE(exportált!B1674,"&lt;br /&gt;","&lt;br&gt;"),LEN('exportált formázott'!B1674)+LEN(D1674)+LEN(E1674)+LEN(F1674)+25,LEN(SUBSTITUTE(exportált!B1674,"&lt;br /&gt;","&lt;br&gt;"))-LEN(D1674)-LEN(E1674)-LEN(F1674)),"&lt;br&gt;",CHAR(10))</f>
        <v>#VALUE!</v>
      </c>
      <c r="D1674" s="11" t="e">
        <f>MID(SUBSTITUTE(exportált!B1674,"&lt;br /&gt;","&lt;br&gt;"),LEN('exportált formázott'!B1674)+9,SEARCH("&lt;br&gt;",RIGHT(SUBSTITUTE(exportált!B1674,"&lt;br /&gt;","&lt;br&gt;"),LEN(SUBSTITUTE(exportált!B1674,"&lt;br /&gt;","&lt;br&gt;"))-LEN(B1674)-8))-1)</f>
        <v>#VALUE!</v>
      </c>
      <c r="E1674" s="11" t="e">
        <f>MID(SUBSTITUTE(exportált!B1674,"&lt;br /&gt;","&lt;br&gt;"),LEN('exportált formázott'!B1674)+LEN(D1674)+13,SEARCH("&lt;br&gt;",RIGHT(SUBSTITUTE(exportált!B1674,"&lt;br /&gt;","&lt;br&gt;"),LEN(SUBSTITUTE(exportált!B1674,"&lt;br /&gt;","&lt;br&gt;"))-LEN(B1674)-LEN(D1674)-13)))</f>
        <v>#VALUE!</v>
      </c>
      <c r="F1674" s="11"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1" t="str">
        <f>IF(exportált!A1675&lt;&gt;"",IFERROR(LEFT(exportált!A1675,SEARCH("&lt;br/&gt;",SUBSTITUTE(exportált!A1675,"&lt;br&gt;","&lt;br/&gt;"),1)-1),exportált!A1675),"")</f>
        <v/>
      </c>
      <c r="B1675" s="11" t="e">
        <f>LEFT(SUBSTITUTE(exportált!B1675,"&lt;br /&gt;","&lt;br&gt;"),SEARCH("&lt;br&gt;&lt;br&gt;",SUBSTITUTE(SUBSTITUTE(exportált!B1675,"&lt;br /&gt;","&lt;br&gt;"),"&lt;br /&gt;","&lt;br&gt;"),1)-1)</f>
        <v>#VALUE!</v>
      </c>
      <c r="C1675" s="11" t="e">
        <f>SUBSTITUTE(MID(SUBSTITUTE(exportált!B1675,"&lt;br /&gt;","&lt;br&gt;"),LEN('exportált formázott'!B1675)+LEN(D1675)+LEN(E1675)+LEN(F1675)+25,LEN(SUBSTITUTE(exportált!B1675,"&lt;br /&gt;","&lt;br&gt;"))-LEN(D1675)-LEN(E1675)-LEN(F1675)),"&lt;br&gt;",CHAR(10))</f>
        <v>#VALUE!</v>
      </c>
      <c r="D1675" s="11" t="e">
        <f>MID(SUBSTITUTE(exportált!B1675,"&lt;br /&gt;","&lt;br&gt;"),LEN('exportált formázott'!B1675)+9,SEARCH("&lt;br&gt;",RIGHT(SUBSTITUTE(exportált!B1675,"&lt;br /&gt;","&lt;br&gt;"),LEN(SUBSTITUTE(exportált!B1675,"&lt;br /&gt;","&lt;br&gt;"))-LEN(B1675)-8))-1)</f>
        <v>#VALUE!</v>
      </c>
      <c r="E1675" s="11" t="e">
        <f>MID(SUBSTITUTE(exportált!B1675,"&lt;br /&gt;","&lt;br&gt;"),LEN('exportált formázott'!B1675)+LEN(D1675)+13,SEARCH("&lt;br&gt;",RIGHT(SUBSTITUTE(exportált!B1675,"&lt;br /&gt;","&lt;br&gt;"),LEN(SUBSTITUTE(exportált!B1675,"&lt;br /&gt;","&lt;br&gt;"))-LEN(B1675)-LEN(D1675)-13)))</f>
        <v>#VALUE!</v>
      </c>
      <c r="F1675" s="11"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1" t="str">
        <f>IF(exportált!A1676&lt;&gt;"",IFERROR(LEFT(exportált!A1676,SEARCH("&lt;br/&gt;",SUBSTITUTE(exportált!A1676,"&lt;br&gt;","&lt;br/&gt;"),1)-1),exportált!A1676),"")</f>
        <v/>
      </c>
      <c r="B1676" s="11" t="e">
        <f>LEFT(SUBSTITUTE(exportált!B1676,"&lt;br /&gt;","&lt;br&gt;"),SEARCH("&lt;br&gt;&lt;br&gt;",SUBSTITUTE(SUBSTITUTE(exportált!B1676,"&lt;br /&gt;","&lt;br&gt;"),"&lt;br /&gt;","&lt;br&gt;"),1)-1)</f>
        <v>#VALUE!</v>
      </c>
      <c r="C1676" s="11" t="e">
        <f>SUBSTITUTE(MID(SUBSTITUTE(exportált!B1676,"&lt;br /&gt;","&lt;br&gt;"),LEN('exportált formázott'!B1676)+LEN(D1676)+LEN(E1676)+LEN(F1676)+25,LEN(SUBSTITUTE(exportált!B1676,"&lt;br /&gt;","&lt;br&gt;"))-LEN(D1676)-LEN(E1676)-LEN(F1676)),"&lt;br&gt;",CHAR(10))</f>
        <v>#VALUE!</v>
      </c>
      <c r="D1676" s="11" t="e">
        <f>MID(SUBSTITUTE(exportált!B1676,"&lt;br /&gt;","&lt;br&gt;"),LEN('exportált formázott'!B1676)+9,SEARCH("&lt;br&gt;",RIGHT(SUBSTITUTE(exportált!B1676,"&lt;br /&gt;","&lt;br&gt;"),LEN(SUBSTITUTE(exportált!B1676,"&lt;br /&gt;","&lt;br&gt;"))-LEN(B1676)-8))-1)</f>
        <v>#VALUE!</v>
      </c>
      <c r="E1676" s="11" t="e">
        <f>MID(SUBSTITUTE(exportált!B1676,"&lt;br /&gt;","&lt;br&gt;"),LEN('exportált formázott'!B1676)+LEN(D1676)+13,SEARCH("&lt;br&gt;",RIGHT(SUBSTITUTE(exportált!B1676,"&lt;br /&gt;","&lt;br&gt;"),LEN(SUBSTITUTE(exportált!B1676,"&lt;br /&gt;","&lt;br&gt;"))-LEN(B1676)-LEN(D1676)-13)))</f>
        <v>#VALUE!</v>
      </c>
      <c r="F1676" s="11"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1" t="str">
        <f>IF(exportált!A1677&lt;&gt;"",IFERROR(LEFT(exportált!A1677,SEARCH("&lt;br/&gt;",SUBSTITUTE(exportált!A1677,"&lt;br&gt;","&lt;br/&gt;"),1)-1),exportált!A1677),"")</f>
        <v/>
      </c>
      <c r="B1677" s="11" t="e">
        <f>LEFT(SUBSTITUTE(exportált!B1677,"&lt;br /&gt;","&lt;br&gt;"),SEARCH("&lt;br&gt;&lt;br&gt;",SUBSTITUTE(SUBSTITUTE(exportált!B1677,"&lt;br /&gt;","&lt;br&gt;"),"&lt;br /&gt;","&lt;br&gt;"),1)-1)</f>
        <v>#VALUE!</v>
      </c>
      <c r="C1677" s="11" t="e">
        <f>SUBSTITUTE(MID(SUBSTITUTE(exportált!B1677,"&lt;br /&gt;","&lt;br&gt;"),LEN('exportált formázott'!B1677)+LEN(D1677)+LEN(E1677)+LEN(F1677)+25,LEN(SUBSTITUTE(exportált!B1677,"&lt;br /&gt;","&lt;br&gt;"))-LEN(D1677)-LEN(E1677)-LEN(F1677)),"&lt;br&gt;",CHAR(10))</f>
        <v>#VALUE!</v>
      </c>
      <c r="D1677" s="11" t="e">
        <f>MID(SUBSTITUTE(exportált!B1677,"&lt;br /&gt;","&lt;br&gt;"),LEN('exportált formázott'!B1677)+9,SEARCH("&lt;br&gt;",RIGHT(SUBSTITUTE(exportált!B1677,"&lt;br /&gt;","&lt;br&gt;"),LEN(SUBSTITUTE(exportált!B1677,"&lt;br /&gt;","&lt;br&gt;"))-LEN(B1677)-8))-1)</f>
        <v>#VALUE!</v>
      </c>
      <c r="E1677" s="11" t="e">
        <f>MID(SUBSTITUTE(exportált!B1677,"&lt;br /&gt;","&lt;br&gt;"),LEN('exportált formázott'!B1677)+LEN(D1677)+13,SEARCH("&lt;br&gt;",RIGHT(SUBSTITUTE(exportált!B1677,"&lt;br /&gt;","&lt;br&gt;"),LEN(SUBSTITUTE(exportált!B1677,"&lt;br /&gt;","&lt;br&gt;"))-LEN(B1677)-LEN(D1677)-13)))</f>
        <v>#VALUE!</v>
      </c>
      <c r="F1677" s="11"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1" t="str">
        <f>IF(exportált!A1678&lt;&gt;"",IFERROR(LEFT(exportált!A1678,SEARCH("&lt;br/&gt;",SUBSTITUTE(exportált!A1678,"&lt;br&gt;","&lt;br/&gt;"),1)-1),exportált!A1678),"")</f>
        <v/>
      </c>
      <c r="B1678" s="11" t="e">
        <f>LEFT(SUBSTITUTE(exportált!B1678,"&lt;br /&gt;","&lt;br&gt;"),SEARCH("&lt;br&gt;&lt;br&gt;",SUBSTITUTE(SUBSTITUTE(exportált!B1678,"&lt;br /&gt;","&lt;br&gt;"),"&lt;br /&gt;","&lt;br&gt;"),1)-1)</f>
        <v>#VALUE!</v>
      </c>
      <c r="C1678" s="11" t="e">
        <f>SUBSTITUTE(MID(SUBSTITUTE(exportált!B1678,"&lt;br /&gt;","&lt;br&gt;"),LEN('exportált formázott'!B1678)+LEN(D1678)+LEN(E1678)+LEN(F1678)+25,LEN(SUBSTITUTE(exportált!B1678,"&lt;br /&gt;","&lt;br&gt;"))-LEN(D1678)-LEN(E1678)-LEN(F1678)),"&lt;br&gt;",CHAR(10))</f>
        <v>#VALUE!</v>
      </c>
      <c r="D1678" s="11" t="e">
        <f>MID(SUBSTITUTE(exportált!B1678,"&lt;br /&gt;","&lt;br&gt;"),LEN('exportált formázott'!B1678)+9,SEARCH("&lt;br&gt;",RIGHT(SUBSTITUTE(exportált!B1678,"&lt;br /&gt;","&lt;br&gt;"),LEN(SUBSTITUTE(exportált!B1678,"&lt;br /&gt;","&lt;br&gt;"))-LEN(B1678)-8))-1)</f>
        <v>#VALUE!</v>
      </c>
      <c r="E1678" s="11" t="e">
        <f>MID(SUBSTITUTE(exportált!B1678,"&lt;br /&gt;","&lt;br&gt;"),LEN('exportált formázott'!B1678)+LEN(D1678)+13,SEARCH("&lt;br&gt;",RIGHT(SUBSTITUTE(exportált!B1678,"&lt;br /&gt;","&lt;br&gt;"),LEN(SUBSTITUTE(exportált!B1678,"&lt;br /&gt;","&lt;br&gt;"))-LEN(B1678)-LEN(D1678)-13)))</f>
        <v>#VALUE!</v>
      </c>
      <c r="F1678" s="11"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1" t="str">
        <f>IF(exportált!A1679&lt;&gt;"",IFERROR(LEFT(exportált!A1679,SEARCH("&lt;br/&gt;",SUBSTITUTE(exportált!A1679,"&lt;br&gt;","&lt;br/&gt;"),1)-1),exportált!A1679),"")</f>
        <v/>
      </c>
      <c r="B1679" s="11" t="e">
        <f>LEFT(SUBSTITUTE(exportált!B1679,"&lt;br /&gt;","&lt;br&gt;"),SEARCH("&lt;br&gt;&lt;br&gt;",SUBSTITUTE(SUBSTITUTE(exportált!B1679,"&lt;br /&gt;","&lt;br&gt;"),"&lt;br /&gt;","&lt;br&gt;"),1)-1)</f>
        <v>#VALUE!</v>
      </c>
      <c r="C1679" s="11" t="e">
        <f>SUBSTITUTE(MID(SUBSTITUTE(exportált!B1679,"&lt;br /&gt;","&lt;br&gt;"),LEN('exportált formázott'!B1679)+LEN(D1679)+LEN(E1679)+LEN(F1679)+25,LEN(SUBSTITUTE(exportált!B1679,"&lt;br /&gt;","&lt;br&gt;"))-LEN(D1679)-LEN(E1679)-LEN(F1679)),"&lt;br&gt;",CHAR(10))</f>
        <v>#VALUE!</v>
      </c>
      <c r="D1679" s="11" t="e">
        <f>MID(SUBSTITUTE(exportált!B1679,"&lt;br /&gt;","&lt;br&gt;"),LEN('exportált formázott'!B1679)+9,SEARCH("&lt;br&gt;",RIGHT(SUBSTITUTE(exportált!B1679,"&lt;br /&gt;","&lt;br&gt;"),LEN(SUBSTITUTE(exportált!B1679,"&lt;br /&gt;","&lt;br&gt;"))-LEN(B1679)-8))-1)</f>
        <v>#VALUE!</v>
      </c>
      <c r="E1679" s="11" t="e">
        <f>MID(SUBSTITUTE(exportált!B1679,"&lt;br /&gt;","&lt;br&gt;"),LEN('exportált formázott'!B1679)+LEN(D1679)+13,SEARCH("&lt;br&gt;",RIGHT(SUBSTITUTE(exportált!B1679,"&lt;br /&gt;","&lt;br&gt;"),LEN(SUBSTITUTE(exportált!B1679,"&lt;br /&gt;","&lt;br&gt;"))-LEN(B1679)-LEN(D1679)-13)))</f>
        <v>#VALUE!</v>
      </c>
      <c r="F1679" s="11"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1" t="str">
        <f>IF(exportált!A1680&lt;&gt;"",IFERROR(LEFT(exportált!A1680,SEARCH("&lt;br/&gt;",SUBSTITUTE(exportált!A1680,"&lt;br&gt;","&lt;br/&gt;"),1)-1),exportált!A1680),"")</f>
        <v/>
      </c>
      <c r="B1680" s="11" t="e">
        <f>LEFT(SUBSTITUTE(exportált!B1680,"&lt;br /&gt;","&lt;br&gt;"),SEARCH("&lt;br&gt;&lt;br&gt;",SUBSTITUTE(SUBSTITUTE(exportált!B1680,"&lt;br /&gt;","&lt;br&gt;"),"&lt;br /&gt;","&lt;br&gt;"),1)-1)</f>
        <v>#VALUE!</v>
      </c>
      <c r="C1680" s="11" t="e">
        <f>SUBSTITUTE(MID(SUBSTITUTE(exportált!B1680,"&lt;br /&gt;","&lt;br&gt;"),LEN('exportált formázott'!B1680)+LEN(D1680)+LEN(E1680)+LEN(F1680)+25,LEN(SUBSTITUTE(exportált!B1680,"&lt;br /&gt;","&lt;br&gt;"))-LEN(D1680)-LEN(E1680)-LEN(F1680)),"&lt;br&gt;",CHAR(10))</f>
        <v>#VALUE!</v>
      </c>
      <c r="D1680" s="11" t="e">
        <f>MID(SUBSTITUTE(exportált!B1680,"&lt;br /&gt;","&lt;br&gt;"),LEN('exportált formázott'!B1680)+9,SEARCH("&lt;br&gt;",RIGHT(SUBSTITUTE(exportált!B1680,"&lt;br /&gt;","&lt;br&gt;"),LEN(SUBSTITUTE(exportált!B1680,"&lt;br /&gt;","&lt;br&gt;"))-LEN(B1680)-8))-1)</f>
        <v>#VALUE!</v>
      </c>
      <c r="E1680" s="11" t="e">
        <f>MID(SUBSTITUTE(exportált!B1680,"&lt;br /&gt;","&lt;br&gt;"),LEN('exportált formázott'!B1680)+LEN(D1680)+13,SEARCH("&lt;br&gt;",RIGHT(SUBSTITUTE(exportált!B1680,"&lt;br /&gt;","&lt;br&gt;"),LEN(SUBSTITUTE(exportált!B1680,"&lt;br /&gt;","&lt;br&gt;"))-LEN(B1680)-LEN(D1680)-13)))</f>
        <v>#VALUE!</v>
      </c>
      <c r="F1680" s="11"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1" t="str">
        <f>IF(exportált!A1681&lt;&gt;"",IFERROR(LEFT(exportált!A1681,SEARCH("&lt;br/&gt;",SUBSTITUTE(exportált!A1681,"&lt;br&gt;","&lt;br/&gt;"),1)-1),exportált!A1681),"")</f>
        <v/>
      </c>
      <c r="B1681" s="11" t="e">
        <f>LEFT(SUBSTITUTE(exportált!B1681,"&lt;br /&gt;","&lt;br&gt;"),SEARCH("&lt;br&gt;&lt;br&gt;",SUBSTITUTE(SUBSTITUTE(exportált!B1681,"&lt;br /&gt;","&lt;br&gt;"),"&lt;br /&gt;","&lt;br&gt;"),1)-1)</f>
        <v>#VALUE!</v>
      </c>
      <c r="C1681" s="11" t="e">
        <f>SUBSTITUTE(MID(SUBSTITUTE(exportált!B1681,"&lt;br /&gt;","&lt;br&gt;"),LEN('exportált formázott'!B1681)+LEN(D1681)+LEN(E1681)+LEN(F1681)+25,LEN(SUBSTITUTE(exportált!B1681,"&lt;br /&gt;","&lt;br&gt;"))-LEN(D1681)-LEN(E1681)-LEN(F1681)),"&lt;br&gt;",CHAR(10))</f>
        <v>#VALUE!</v>
      </c>
      <c r="D1681" s="11" t="e">
        <f>MID(SUBSTITUTE(exportált!B1681,"&lt;br /&gt;","&lt;br&gt;"),LEN('exportált formázott'!B1681)+9,SEARCH("&lt;br&gt;",RIGHT(SUBSTITUTE(exportált!B1681,"&lt;br /&gt;","&lt;br&gt;"),LEN(SUBSTITUTE(exportált!B1681,"&lt;br /&gt;","&lt;br&gt;"))-LEN(B1681)-8))-1)</f>
        <v>#VALUE!</v>
      </c>
      <c r="E1681" s="11" t="e">
        <f>MID(SUBSTITUTE(exportált!B1681,"&lt;br /&gt;","&lt;br&gt;"),LEN('exportált formázott'!B1681)+LEN(D1681)+13,SEARCH("&lt;br&gt;",RIGHT(SUBSTITUTE(exportált!B1681,"&lt;br /&gt;","&lt;br&gt;"),LEN(SUBSTITUTE(exportált!B1681,"&lt;br /&gt;","&lt;br&gt;"))-LEN(B1681)-LEN(D1681)-13)))</f>
        <v>#VALUE!</v>
      </c>
      <c r="F1681" s="11"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1" t="str">
        <f>IF(exportált!A1682&lt;&gt;"",IFERROR(LEFT(exportált!A1682,SEARCH("&lt;br/&gt;",SUBSTITUTE(exportált!A1682,"&lt;br&gt;","&lt;br/&gt;"),1)-1),exportált!A1682),"")</f>
        <v/>
      </c>
      <c r="B1682" s="11" t="e">
        <f>LEFT(SUBSTITUTE(exportált!B1682,"&lt;br /&gt;","&lt;br&gt;"),SEARCH("&lt;br&gt;&lt;br&gt;",SUBSTITUTE(SUBSTITUTE(exportált!B1682,"&lt;br /&gt;","&lt;br&gt;"),"&lt;br /&gt;","&lt;br&gt;"),1)-1)</f>
        <v>#VALUE!</v>
      </c>
      <c r="C1682" s="11" t="e">
        <f>SUBSTITUTE(MID(SUBSTITUTE(exportált!B1682,"&lt;br /&gt;","&lt;br&gt;"),LEN('exportált formázott'!B1682)+LEN(D1682)+LEN(E1682)+LEN(F1682)+25,LEN(SUBSTITUTE(exportált!B1682,"&lt;br /&gt;","&lt;br&gt;"))-LEN(D1682)-LEN(E1682)-LEN(F1682)),"&lt;br&gt;",CHAR(10))</f>
        <v>#VALUE!</v>
      </c>
      <c r="D1682" s="11" t="e">
        <f>MID(SUBSTITUTE(exportált!B1682,"&lt;br /&gt;","&lt;br&gt;"),LEN('exportált formázott'!B1682)+9,SEARCH("&lt;br&gt;",RIGHT(SUBSTITUTE(exportált!B1682,"&lt;br /&gt;","&lt;br&gt;"),LEN(SUBSTITUTE(exportált!B1682,"&lt;br /&gt;","&lt;br&gt;"))-LEN(B1682)-8))-1)</f>
        <v>#VALUE!</v>
      </c>
      <c r="E1682" s="11" t="e">
        <f>MID(SUBSTITUTE(exportált!B1682,"&lt;br /&gt;","&lt;br&gt;"),LEN('exportált formázott'!B1682)+LEN(D1682)+13,SEARCH("&lt;br&gt;",RIGHT(SUBSTITUTE(exportált!B1682,"&lt;br /&gt;","&lt;br&gt;"),LEN(SUBSTITUTE(exportált!B1682,"&lt;br /&gt;","&lt;br&gt;"))-LEN(B1682)-LEN(D1682)-13)))</f>
        <v>#VALUE!</v>
      </c>
      <c r="F1682" s="11"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1" t="str">
        <f>IF(exportált!A1683&lt;&gt;"",IFERROR(LEFT(exportált!A1683,SEARCH("&lt;br/&gt;",SUBSTITUTE(exportált!A1683,"&lt;br&gt;","&lt;br/&gt;"),1)-1),exportált!A1683),"")</f>
        <v/>
      </c>
      <c r="B1683" s="11" t="e">
        <f>LEFT(SUBSTITUTE(exportált!B1683,"&lt;br /&gt;","&lt;br&gt;"),SEARCH("&lt;br&gt;&lt;br&gt;",SUBSTITUTE(SUBSTITUTE(exportált!B1683,"&lt;br /&gt;","&lt;br&gt;"),"&lt;br /&gt;","&lt;br&gt;"),1)-1)</f>
        <v>#VALUE!</v>
      </c>
      <c r="C1683" s="11" t="e">
        <f>SUBSTITUTE(MID(SUBSTITUTE(exportált!B1683,"&lt;br /&gt;","&lt;br&gt;"),LEN('exportált formázott'!B1683)+LEN(D1683)+LEN(E1683)+LEN(F1683)+25,LEN(SUBSTITUTE(exportált!B1683,"&lt;br /&gt;","&lt;br&gt;"))-LEN(D1683)-LEN(E1683)-LEN(F1683)),"&lt;br&gt;",CHAR(10))</f>
        <v>#VALUE!</v>
      </c>
      <c r="D1683" s="11" t="e">
        <f>MID(SUBSTITUTE(exportált!B1683,"&lt;br /&gt;","&lt;br&gt;"),LEN('exportált formázott'!B1683)+9,SEARCH("&lt;br&gt;",RIGHT(SUBSTITUTE(exportált!B1683,"&lt;br /&gt;","&lt;br&gt;"),LEN(SUBSTITUTE(exportált!B1683,"&lt;br /&gt;","&lt;br&gt;"))-LEN(B1683)-8))-1)</f>
        <v>#VALUE!</v>
      </c>
      <c r="E1683" s="11" t="e">
        <f>MID(SUBSTITUTE(exportált!B1683,"&lt;br /&gt;","&lt;br&gt;"),LEN('exportált formázott'!B1683)+LEN(D1683)+13,SEARCH("&lt;br&gt;",RIGHT(SUBSTITUTE(exportált!B1683,"&lt;br /&gt;","&lt;br&gt;"),LEN(SUBSTITUTE(exportált!B1683,"&lt;br /&gt;","&lt;br&gt;"))-LEN(B1683)-LEN(D1683)-13)))</f>
        <v>#VALUE!</v>
      </c>
      <c r="F1683" s="11"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1" t="str">
        <f>IF(exportált!A1684&lt;&gt;"",IFERROR(LEFT(exportált!A1684,SEARCH("&lt;br/&gt;",SUBSTITUTE(exportált!A1684,"&lt;br&gt;","&lt;br/&gt;"),1)-1),exportált!A1684),"")</f>
        <v/>
      </c>
      <c r="B1684" s="11" t="e">
        <f>LEFT(SUBSTITUTE(exportált!B1684,"&lt;br /&gt;","&lt;br&gt;"),SEARCH("&lt;br&gt;&lt;br&gt;",SUBSTITUTE(SUBSTITUTE(exportált!B1684,"&lt;br /&gt;","&lt;br&gt;"),"&lt;br /&gt;","&lt;br&gt;"),1)-1)</f>
        <v>#VALUE!</v>
      </c>
      <c r="C1684" s="11" t="e">
        <f>SUBSTITUTE(MID(SUBSTITUTE(exportált!B1684,"&lt;br /&gt;","&lt;br&gt;"),LEN('exportált formázott'!B1684)+LEN(D1684)+LEN(E1684)+LEN(F1684)+25,LEN(SUBSTITUTE(exportált!B1684,"&lt;br /&gt;","&lt;br&gt;"))-LEN(D1684)-LEN(E1684)-LEN(F1684)),"&lt;br&gt;",CHAR(10))</f>
        <v>#VALUE!</v>
      </c>
      <c r="D1684" s="11" t="e">
        <f>MID(SUBSTITUTE(exportált!B1684,"&lt;br /&gt;","&lt;br&gt;"),LEN('exportált formázott'!B1684)+9,SEARCH("&lt;br&gt;",RIGHT(SUBSTITUTE(exportált!B1684,"&lt;br /&gt;","&lt;br&gt;"),LEN(SUBSTITUTE(exportált!B1684,"&lt;br /&gt;","&lt;br&gt;"))-LEN(B1684)-8))-1)</f>
        <v>#VALUE!</v>
      </c>
      <c r="E1684" s="11" t="e">
        <f>MID(SUBSTITUTE(exportált!B1684,"&lt;br /&gt;","&lt;br&gt;"),LEN('exportált formázott'!B1684)+LEN(D1684)+13,SEARCH("&lt;br&gt;",RIGHT(SUBSTITUTE(exportált!B1684,"&lt;br /&gt;","&lt;br&gt;"),LEN(SUBSTITUTE(exportált!B1684,"&lt;br /&gt;","&lt;br&gt;"))-LEN(B1684)-LEN(D1684)-13)))</f>
        <v>#VALUE!</v>
      </c>
      <c r="F1684" s="11"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1" t="str">
        <f>IF(exportált!A1685&lt;&gt;"",IFERROR(LEFT(exportált!A1685,SEARCH("&lt;br/&gt;",SUBSTITUTE(exportált!A1685,"&lt;br&gt;","&lt;br/&gt;"),1)-1),exportált!A1685),"")</f>
        <v/>
      </c>
      <c r="B1685" s="11" t="e">
        <f>LEFT(SUBSTITUTE(exportált!B1685,"&lt;br /&gt;","&lt;br&gt;"),SEARCH("&lt;br&gt;&lt;br&gt;",SUBSTITUTE(SUBSTITUTE(exportált!B1685,"&lt;br /&gt;","&lt;br&gt;"),"&lt;br /&gt;","&lt;br&gt;"),1)-1)</f>
        <v>#VALUE!</v>
      </c>
      <c r="C1685" s="11" t="e">
        <f>SUBSTITUTE(MID(SUBSTITUTE(exportált!B1685,"&lt;br /&gt;","&lt;br&gt;"),LEN('exportált formázott'!B1685)+LEN(D1685)+LEN(E1685)+LEN(F1685)+25,LEN(SUBSTITUTE(exportált!B1685,"&lt;br /&gt;","&lt;br&gt;"))-LEN(D1685)-LEN(E1685)-LEN(F1685)),"&lt;br&gt;",CHAR(10))</f>
        <v>#VALUE!</v>
      </c>
      <c r="D1685" s="11" t="e">
        <f>MID(SUBSTITUTE(exportált!B1685,"&lt;br /&gt;","&lt;br&gt;"),LEN('exportált formázott'!B1685)+9,SEARCH("&lt;br&gt;",RIGHT(SUBSTITUTE(exportált!B1685,"&lt;br /&gt;","&lt;br&gt;"),LEN(SUBSTITUTE(exportált!B1685,"&lt;br /&gt;","&lt;br&gt;"))-LEN(B1685)-8))-1)</f>
        <v>#VALUE!</v>
      </c>
      <c r="E1685" s="11" t="e">
        <f>MID(SUBSTITUTE(exportált!B1685,"&lt;br /&gt;","&lt;br&gt;"),LEN('exportált formázott'!B1685)+LEN(D1685)+13,SEARCH("&lt;br&gt;",RIGHT(SUBSTITUTE(exportált!B1685,"&lt;br /&gt;","&lt;br&gt;"),LEN(SUBSTITUTE(exportált!B1685,"&lt;br /&gt;","&lt;br&gt;"))-LEN(B1685)-LEN(D1685)-13)))</f>
        <v>#VALUE!</v>
      </c>
      <c r="F1685" s="11"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1" t="str">
        <f>IF(exportált!A1686&lt;&gt;"",IFERROR(LEFT(exportált!A1686,SEARCH("&lt;br/&gt;",SUBSTITUTE(exportált!A1686,"&lt;br&gt;","&lt;br/&gt;"),1)-1),exportált!A1686),"")</f>
        <v/>
      </c>
      <c r="B1686" s="11" t="e">
        <f>LEFT(SUBSTITUTE(exportált!B1686,"&lt;br /&gt;","&lt;br&gt;"),SEARCH("&lt;br&gt;&lt;br&gt;",SUBSTITUTE(SUBSTITUTE(exportált!B1686,"&lt;br /&gt;","&lt;br&gt;"),"&lt;br /&gt;","&lt;br&gt;"),1)-1)</f>
        <v>#VALUE!</v>
      </c>
      <c r="C1686" s="11" t="e">
        <f>SUBSTITUTE(MID(SUBSTITUTE(exportált!B1686,"&lt;br /&gt;","&lt;br&gt;"),LEN('exportált formázott'!B1686)+LEN(D1686)+LEN(E1686)+LEN(F1686)+25,LEN(SUBSTITUTE(exportált!B1686,"&lt;br /&gt;","&lt;br&gt;"))-LEN(D1686)-LEN(E1686)-LEN(F1686)),"&lt;br&gt;",CHAR(10))</f>
        <v>#VALUE!</v>
      </c>
      <c r="D1686" s="11" t="e">
        <f>MID(SUBSTITUTE(exportált!B1686,"&lt;br /&gt;","&lt;br&gt;"),LEN('exportált formázott'!B1686)+9,SEARCH("&lt;br&gt;",RIGHT(SUBSTITUTE(exportált!B1686,"&lt;br /&gt;","&lt;br&gt;"),LEN(SUBSTITUTE(exportált!B1686,"&lt;br /&gt;","&lt;br&gt;"))-LEN(B1686)-8))-1)</f>
        <v>#VALUE!</v>
      </c>
      <c r="E1686" s="11" t="e">
        <f>MID(SUBSTITUTE(exportált!B1686,"&lt;br /&gt;","&lt;br&gt;"),LEN('exportált formázott'!B1686)+LEN(D1686)+13,SEARCH("&lt;br&gt;",RIGHT(SUBSTITUTE(exportált!B1686,"&lt;br /&gt;","&lt;br&gt;"),LEN(SUBSTITUTE(exportált!B1686,"&lt;br /&gt;","&lt;br&gt;"))-LEN(B1686)-LEN(D1686)-13)))</f>
        <v>#VALUE!</v>
      </c>
      <c r="F1686" s="11"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1" t="str">
        <f>IF(exportált!A1687&lt;&gt;"",IFERROR(LEFT(exportált!A1687,SEARCH("&lt;br/&gt;",SUBSTITUTE(exportált!A1687,"&lt;br&gt;","&lt;br/&gt;"),1)-1),exportált!A1687),"")</f>
        <v/>
      </c>
      <c r="B1687" s="11" t="e">
        <f>LEFT(SUBSTITUTE(exportált!B1687,"&lt;br /&gt;","&lt;br&gt;"),SEARCH("&lt;br&gt;&lt;br&gt;",SUBSTITUTE(SUBSTITUTE(exportált!B1687,"&lt;br /&gt;","&lt;br&gt;"),"&lt;br /&gt;","&lt;br&gt;"),1)-1)</f>
        <v>#VALUE!</v>
      </c>
      <c r="C1687" s="11" t="e">
        <f>SUBSTITUTE(MID(SUBSTITUTE(exportált!B1687,"&lt;br /&gt;","&lt;br&gt;"),LEN('exportált formázott'!B1687)+LEN(D1687)+LEN(E1687)+LEN(F1687)+25,LEN(SUBSTITUTE(exportált!B1687,"&lt;br /&gt;","&lt;br&gt;"))-LEN(D1687)-LEN(E1687)-LEN(F1687)),"&lt;br&gt;",CHAR(10))</f>
        <v>#VALUE!</v>
      </c>
      <c r="D1687" s="11" t="e">
        <f>MID(SUBSTITUTE(exportált!B1687,"&lt;br /&gt;","&lt;br&gt;"),LEN('exportált formázott'!B1687)+9,SEARCH("&lt;br&gt;",RIGHT(SUBSTITUTE(exportált!B1687,"&lt;br /&gt;","&lt;br&gt;"),LEN(SUBSTITUTE(exportált!B1687,"&lt;br /&gt;","&lt;br&gt;"))-LEN(B1687)-8))-1)</f>
        <v>#VALUE!</v>
      </c>
      <c r="E1687" s="11" t="e">
        <f>MID(SUBSTITUTE(exportált!B1687,"&lt;br /&gt;","&lt;br&gt;"),LEN('exportált formázott'!B1687)+LEN(D1687)+13,SEARCH("&lt;br&gt;",RIGHT(SUBSTITUTE(exportált!B1687,"&lt;br /&gt;","&lt;br&gt;"),LEN(SUBSTITUTE(exportált!B1687,"&lt;br /&gt;","&lt;br&gt;"))-LEN(B1687)-LEN(D1687)-13)))</f>
        <v>#VALUE!</v>
      </c>
      <c r="F1687" s="11"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1" t="str">
        <f>IF(exportált!A1688&lt;&gt;"",IFERROR(LEFT(exportált!A1688,SEARCH("&lt;br/&gt;",SUBSTITUTE(exportált!A1688,"&lt;br&gt;","&lt;br/&gt;"),1)-1),exportált!A1688),"")</f>
        <v/>
      </c>
      <c r="B1688" s="11" t="e">
        <f>LEFT(SUBSTITUTE(exportált!B1688,"&lt;br /&gt;","&lt;br&gt;"),SEARCH("&lt;br&gt;&lt;br&gt;",SUBSTITUTE(SUBSTITUTE(exportált!B1688,"&lt;br /&gt;","&lt;br&gt;"),"&lt;br /&gt;","&lt;br&gt;"),1)-1)</f>
        <v>#VALUE!</v>
      </c>
      <c r="C1688" s="11" t="e">
        <f>SUBSTITUTE(MID(SUBSTITUTE(exportált!B1688,"&lt;br /&gt;","&lt;br&gt;"),LEN('exportált formázott'!B1688)+LEN(D1688)+LEN(E1688)+LEN(F1688)+25,LEN(SUBSTITUTE(exportált!B1688,"&lt;br /&gt;","&lt;br&gt;"))-LEN(D1688)-LEN(E1688)-LEN(F1688)),"&lt;br&gt;",CHAR(10))</f>
        <v>#VALUE!</v>
      </c>
      <c r="D1688" s="11" t="e">
        <f>MID(SUBSTITUTE(exportált!B1688,"&lt;br /&gt;","&lt;br&gt;"),LEN('exportált formázott'!B1688)+9,SEARCH("&lt;br&gt;",RIGHT(SUBSTITUTE(exportált!B1688,"&lt;br /&gt;","&lt;br&gt;"),LEN(SUBSTITUTE(exportált!B1688,"&lt;br /&gt;","&lt;br&gt;"))-LEN(B1688)-8))-1)</f>
        <v>#VALUE!</v>
      </c>
      <c r="E1688" s="11" t="e">
        <f>MID(SUBSTITUTE(exportált!B1688,"&lt;br /&gt;","&lt;br&gt;"),LEN('exportált formázott'!B1688)+LEN(D1688)+13,SEARCH("&lt;br&gt;",RIGHT(SUBSTITUTE(exportált!B1688,"&lt;br /&gt;","&lt;br&gt;"),LEN(SUBSTITUTE(exportált!B1688,"&lt;br /&gt;","&lt;br&gt;"))-LEN(B1688)-LEN(D1688)-13)))</f>
        <v>#VALUE!</v>
      </c>
      <c r="F1688" s="11"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1" t="str">
        <f>IF(exportált!A1689&lt;&gt;"",IFERROR(LEFT(exportált!A1689,SEARCH("&lt;br/&gt;",SUBSTITUTE(exportált!A1689,"&lt;br&gt;","&lt;br/&gt;"),1)-1),exportált!A1689),"")</f>
        <v/>
      </c>
      <c r="B1689" s="11" t="e">
        <f>LEFT(SUBSTITUTE(exportált!B1689,"&lt;br /&gt;","&lt;br&gt;"),SEARCH("&lt;br&gt;&lt;br&gt;",SUBSTITUTE(SUBSTITUTE(exportált!B1689,"&lt;br /&gt;","&lt;br&gt;"),"&lt;br /&gt;","&lt;br&gt;"),1)-1)</f>
        <v>#VALUE!</v>
      </c>
      <c r="C1689" s="11" t="e">
        <f>SUBSTITUTE(MID(SUBSTITUTE(exportált!B1689,"&lt;br /&gt;","&lt;br&gt;"),LEN('exportált formázott'!B1689)+LEN(D1689)+LEN(E1689)+LEN(F1689)+25,LEN(SUBSTITUTE(exportált!B1689,"&lt;br /&gt;","&lt;br&gt;"))-LEN(D1689)-LEN(E1689)-LEN(F1689)),"&lt;br&gt;",CHAR(10))</f>
        <v>#VALUE!</v>
      </c>
      <c r="D1689" s="11" t="e">
        <f>MID(SUBSTITUTE(exportált!B1689,"&lt;br /&gt;","&lt;br&gt;"),LEN('exportált formázott'!B1689)+9,SEARCH("&lt;br&gt;",RIGHT(SUBSTITUTE(exportált!B1689,"&lt;br /&gt;","&lt;br&gt;"),LEN(SUBSTITUTE(exportált!B1689,"&lt;br /&gt;","&lt;br&gt;"))-LEN(B1689)-8))-1)</f>
        <v>#VALUE!</v>
      </c>
      <c r="E1689" s="11" t="e">
        <f>MID(SUBSTITUTE(exportált!B1689,"&lt;br /&gt;","&lt;br&gt;"),LEN('exportált formázott'!B1689)+LEN(D1689)+13,SEARCH("&lt;br&gt;",RIGHT(SUBSTITUTE(exportált!B1689,"&lt;br /&gt;","&lt;br&gt;"),LEN(SUBSTITUTE(exportált!B1689,"&lt;br /&gt;","&lt;br&gt;"))-LEN(B1689)-LEN(D1689)-13)))</f>
        <v>#VALUE!</v>
      </c>
      <c r="F1689" s="11"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1" t="str">
        <f>IF(exportált!A1690&lt;&gt;"",IFERROR(LEFT(exportált!A1690,SEARCH("&lt;br/&gt;",SUBSTITUTE(exportált!A1690,"&lt;br&gt;","&lt;br/&gt;"),1)-1),exportált!A1690),"")</f>
        <v/>
      </c>
      <c r="B1690" s="11" t="e">
        <f>LEFT(SUBSTITUTE(exportált!B1690,"&lt;br /&gt;","&lt;br&gt;"),SEARCH("&lt;br&gt;&lt;br&gt;",SUBSTITUTE(SUBSTITUTE(exportált!B1690,"&lt;br /&gt;","&lt;br&gt;"),"&lt;br /&gt;","&lt;br&gt;"),1)-1)</f>
        <v>#VALUE!</v>
      </c>
      <c r="C1690" s="11" t="e">
        <f>SUBSTITUTE(MID(SUBSTITUTE(exportált!B1690,"&lt;br /&gt;","&lt;br&gt;"),LEN('exportált formázott'!B1690)+LEN(D1690)+LEN(E1690)+LEN(F1690)+25,LEN(SUBSTITUTE(exportált!B1690,"&lt;br /&gt;","&lt;br&gt;"))-LEN(D1690)-LEN(E1690)-LEN(F1690)),"&lt;br&gt;",CHAR(10))</f>
        <v>#VALUE!</v>
      </c>
      <c r="D1690" s="11" t="e">
        <f>MID(SUBSTITUTE(exportált!B1690,"&lt;br /&gt;","&lt;br&gt;"),LEN('exportált formázott'!B1690)+9,SEARCH("&lt;br&gt;",RIGHT(SUBSTITUTE(exportált!B1690,"&lt;br /&gt;","&lt;br&gt;"),LEN(SUBSTITUTE(exportált!B1690,"&lt;br /&gt;","&lt;br&gt;"))-LEN(B1690)-8))-1)</f>
        <v>#VALUE!</v>
      </c>
      <c r="E1690" s="11" t="e">
        <f>MID(SUBSTITUTE(exportált!B1690,"&lt;br /&gt;","&lt;br&gt;"),LEN('exportált formázott'!B1690)+LEN(D1690)+13,SEARCH("&lt;br&gt;",RIGHT(SUBSTITUTE(exportált!B1690,"&lt;br /&gt;","&lt;br&gt;"),LEN(SUBSTITUTE(exportált!B1690,"&lt;br /&gt;","&lt;br&gt;"))-LEN(B1690)-LEN(D1690)-13)))</f>
        <v>#VALUE!</v>
      </c>
      <c r="F1690" s="11"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1" t="str">
        <f>IF(exportált!A1691&lt;&gt;"",IFERROR(LEFT(exportált!A1691,SEARCH("&lt;br/&gt;",SUBSTITUTE(exportált!A1691,"&lt;br&gt;","&lt;br/&gt;"),1)-1),exportált!A1691),"")</f>
        <v/>
      </c>
      <c r="B1691" s="11" t="e">
        <f>LEFT(SUBSTITUTE(exportált!B1691,"&lt;br /&gt;","&lt;br&gt;"),SEARCH("&lt;br&gt;&lt;br&gt;",SUBSTITUTE(SUBSTITUTE(exportált!B1691,"&lt;br /&gt;","&lt;br&gt;"),"&lt;br /&gt;","&lt;br&gt;"),1)-1)</f>
        <v>#VALUE!</v>
      </c>
      <c r="C1691" s="11" t="e">
        <f>SUBSTITUTE(MID(SUBSTITUTE(exportált!B1691,"&lt;br /&gt;","&lt;br&gt;"),LEN('exportált formázott'!B1691)+LEN(D1691)+LEN(E1691)+LEN(F1691)+25,LEN(SUBSTITUTE(exportált!B1691,"&lt;br /&gt;","&lt;br&gt;"))-LEN(D1691)-LEN(E1691)-LEN(F1691)),"&lt;br&gt;",CHAR(10))</f>
        <v>#VALUE!</v>
      </c>
      <c r="D1691" s="11" t="e">
        <f>MID(SUBSTITUTE(exportált!B1691,"&lt;br /&gt;","&lt;br&gt;"),LEN('exportált formázott'!B1691)+9,SEARCH("&lt;br&gt;",RIGHT(SUBSTITUTE(exportált!B1691,"&lt;br /&gt;","&lt;br&gt;"),LEN(SUBSTITUTE(exportált!B1691,"&lt;br /&gt;","&lt;br&gt;"))-LEN(B1691)-8))-1)</f>
        <v>#VALUE!</v>
      </c>
      <c r="E1691" s="11" t="e">
        <f>MID(SUBSTITUTE(exportált!B1691,"&lt;br /&gt;","&lt;br&gt;"),LEN('exportált formázott'!B1691)+LEN(D1691)+13,SEARCH("&lt;br&gt;",RIGHT(SUBSTITUTE(exportált!B1691,"&lt;br /&gt;","&lt;br&gt;"),LEN(SUBSTITUTE(exportált!B1691,"&lt;br /&gt;","&lt;br&gt;"))-LEN(B1691)-LEN(D1691)-13)))</f>
        <v>#VALUE!</v>
      </c>
      <c r="F1691" s="11"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1" t="str">
        <f>IF(exportált!A1692&lt;&gt;"",IFERROR(LEFT(exportált!A1692,SEARCH("&lt;br/&gt;",SUBSTITUTE(exportált!A1692,"&lt;br&gt;","&lt;br/&gt;"),1)-1),exportált!A1692),"")</f>
        <v/>
      </c>
      <c r="B1692" s="11" t="e">
        <f>LEFT(SUBSTITUTE(exportált!B1692,"&lt;br /&gt;","&lt;br&gt;"),SEARCH("&lt;br&gt;&lt;br&gt;",SUBSTITUTE(SUBSTITUTE(exportált!B1692,"&lt;br /&gt;","&lt;br&gt;"),"&lt;br /&gt;","&lt;br&gt;"),1)-1)</f>
        <v>#VALUE!</v>
      </c>
      <c r="C1692" s="11" t="e">
        <f>SUBSTITUTE(MID(SUBSTITUTE(exportált!B1692,"&lt;br /&gt;","&lt;br&gt;"),LEN('exportált formázott'!B1692)+LEN(D1692)+LEN(E1692)+LEN(F1692)+25,LEN(SUBSTITUTE(exportált!B1692,"&lt;br /&gt;","&lt;br&gt;"))-LEN(D1692)-LEN(E1692)-LEN(F1692)),"&lt;br&gt;",CHAR(10))</f>
        <v>#VALUE!</v>
      </c>
      <c r="D1692" s="11" t="e">
        <f>MID(SUBSTITUTE(exportált!B1692,"&lt;br /&gt;","&lt;br&gt;"),LEN('exportált formázott'!B1692)+9,SEARCH("&lt;br&gt;",RIGHT(SUBSTITUTE(exportált!B1692,"&lt;br /&gt;","&lt;br&gt;"),LEN(SUBSTITUTE(exportált!B1692,"&lt;br /&gt;","&lt;br&gt;"))-LEN(B1692)-8))-1)</f>
        <v>#VALUE!</v>
      </c>
      <c r="E1692" s="11" t="e">
        <f>MID(SUBSTITUTE(exportált!B1692,"&lt;br /&gt;","&lt;br&gt;"),LEN('exportált formázott'!B1692)+LEN(D1692)+13,SEARCH("&lt;br&gt;",RIGHT(SUBSTITUTE(exportált!B1692,"&lt;br /&gt;","&lt;br&gt;"),LEN(SUBSTITUTE(exportált!B1692,"&lt;br /&gt;","&lt;br&gt;"))-LEN(B1692)-LEN(D1692)-13)))</f>
        <v>#VALUE!</v>
      </c>
      <c r="F1692" s="11"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1" t="str">
        <f>IF(exportált!A1693&lt;&gt;"",IFERROR(LEFT(exportált!A1693,SEARCH("&lt;br/&gt;",SUBSTITUTE(exportált!A1693,"&lt;br&gt;","&lt;br/&gt;"),1)-1),exportált!A1693),"")</f>
        <v/>
      </c>
      <c r="B1693" s="11" t="e">
        <f>LEFT(SUBSTITUTE(exportált!B1693,"&lt;br /&gt;","&lt;br&gt;"),SEARCH("&lt;br&gt;&lt;br&gt;",SUBSTITUTE(SUBSTITUTE(exportált!B1693,"&lt;br /&gt;","&lt;br&gt;"),"&lt;br /&gt;","&lt;br&gt;"),1)-1)</f>
        <v>#VALUE!</v>
      </c>
      <c r="C1693" s="11" t="e">
        <f>SUBSTITUTE(MID(SUBSTITUTE(exportált!B1693,"&lt;br /&gt;","&lt;br&gt;"),LEN('exportált formázott'!B1693)+LEN(D1693)+LEN(E1693)+LEN(F1693)+25,LEN(SUBSTITUTE(exportált!B1693,"&lt;br /&gt;","&lt;br&gt;"))-LEN(D1693)-LEN(E1693)-LEN(F1693)),"&lt;br&gt;",CHAR(10))</f>
        <v>#VALUE!</v>
      </c>
      <c r="D1693" s="11" t="e">
        <f>MID(SUBSTITUTE(exportált!B1693,"&lt;br /&gt;","&lt;br&gt;"),LEN('exportált formázott'!B1693)+9,SEARCH("&lt;br&gt;",RIGHT(SUBSTITUTE(exportált!B1693,"&lt;br /&gt;","&lt;br&gt;"),LEN(SUBSTITUTE(exportált!B1693,"&lt;br /&gt;","&lt;br&gt;"))-LEN(B1693)-8))-1)</f>
        <v>#VALUE!</v>
      </c>
      <c r="E1693" s="11" t="e">
        <f>MID(SUBSTITUTE(exportált!B1693,"&lt;br /&gt;","&lt;br&gt;"),LEN('exportált formázott'!B1693)+LEN(D1693)+13,SEARCH("&lt;br&gt;",RIGHT(SUBSTITUTE(exportált!B1693,"&lt;br /&gt;","&lt;br&gt;"),LEN(SUBSTITUTE(exportált!B1693,"&lt;br /&gt;","&lt;br&gt;"))-LEN(B1693)-LEN(D1693)-13)))</f>
        <v>#VALUE!</v>
      </c>
      <c r="F1693" s="11"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1" t="str">
        <f>IF(exportált!A1694&lt;&gt;"",IFERROR(LEFT(exportált!A1694,SEARCH("&lt;br/&gt;",SUBSTITUTE(exportált!A1694,"&lt;br&gt;","&lt;br/&gt;"),1)-1),exportált!A1694),"")</f>
        <v/>
      </c>
      <c r="B1694" s="11" t="e">
        <f>LEFT(SUBSTITUTE(exportált!B1694,"&lt;br /&gt;","&lt;br&gt;"),SEARCH("&lt;br&gt;&lt;br&gt;",SUBSTITUTE(SUBSTITUTE(exportált!B1694,"&lt;br /&gt;","&lt;br&gt;"),"&lt;br /&gt;","&lt;br&gt;"),1)-1)</f>
        <v>#VALUE!</v>
      </c>
      <c r="C1694" s="11" t="e">
        <f>SUBSTITUTE(MID(SUBSTITUTE(exportált!B1694,"&lt;br /&gt;","&lt;br&gt;"),LEN('exportált formázott'!B1694)+LEN(D1694)+LEN(E1694)+LEN(F1694)+25,LEN(SUBSTITUTE(exportált!B1694,"&lt;br /&gt;","&lt;br&gt;"))-LEN(D1694)-LEN(E1694)-LEN(F1694)),"&lt;br&gt;",CHAR(10))</f>
        <v>#VALUE!</v>
      </c>
      <c r="D1694" s="11" t="e">
        <f>MID(SUBSTITUTE(exportált!B1694,"&lt;br /&gt;","&lt;br&gt;"),LEN('exportált formázott'!B1694)+9,SEARCH("&lt;br&gt;",RIGHT(SUBSTITUTE(exportált!B1694,"&lt;br /&gt;","&lt;br&gt;"),LEN(SUBSTITUTE(exportált!B1694,"&lt;br /&gt;","&lt;br&gt;"))-LEN(B1694)-8))-1)</f>
        <v>#VALUE!</v>
      </c>
      <c r="E1694" s="11" t="e">
        <f>MID(SUBSTITUTE(exportált!B1694,"&lt;br /&gt;","&lt;br&gt;"),LEN('exportált formázott'!B1694)+LEN(D1694)+13,SEARCH("&lt;br&gt;",RIGHT(SUBSTITUTE(exportált!B1694,"&lt;br /&gt;","&lt;br&gt;"),LEN(SUBSTITUTE(exportált!B1694,"&lt;br /&gt;","&lt;br&gt;"))-LEN(B1694)-LEN(D1694)-13)))</f>
        <v>#VALUE!</v>
      </c>
      <c r="F1694" s="11"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1" t="str">
        <f>IF(exportált!A1695&lt;&gt;"",IFERROR(LEFT(exportált!A1695,SEARCH("&lt;br/&gt;",SUBSTITUTE(exportált!A1695,"&lt;br&gt;","&lt;br/&gt;"),1)-1),exportált!A1695),"")</f>
        <v/>
      </c>
      <c r="B1695" s="11" t="e">
        <f>LEFT(SUBSTITUTE(exportált!B1695,"&lt;br /&gt;","&lt;br&gt;"),SEARCH("&lt;br&gt;&lt;br&gt;",SUBSTITUTE(SUBSTITUTE(exportált!B1695,"&lt;br /&gt;","&lt;br&gt;"),"&lt;br /&gt;","&lt;br&gt;"),1)-1)</f>
        <v>#VALUE!</v>
      </c>
      <c r="C1695" s="11" t="e">
        <f>SUBSTITUTE(MID(SUBSTITUTE(exportált!B1695,"&lt;br /&gt;","&lt;br&gt;"),LEN('exportált formázott'!B1695)+LEN(D1695)+LEN(E1695)+LEN(F1695)+25,LEN(SUBSTITUTE(exportált!B1695,"&lt;br /&gt;","&lt;br&gt;"))-LEN(D1695)-LEN(E1695)-LEN(F1695)),"&lt;br&gt;",CHAR(10))</f>
        <v>#VALUE!</v>
      </c>
      <c r="D1695" s="11" t="e">
        <f>MID(SUBSTITUTE(exportált!B1695,"&lt;br /&gt;","&lt;br&gt;"),LEN('exportált formázott'!B1695)+9,SEARCH("&lt;br&gt;",RIGHT(SUBSTITUTE(exportált!B1695,"&lt;br /&gt;","&lt;br&gt;"),LEN(SUBSTITUTE(exportált!B1695,"&lt;br /&gt;","&lt;br&gt;"))-LEN(B1695)-8))-1)</f>
        <v>#VALUE!</v>
      </c>
      <c r="E1695" s="11" t="e">
        <f>MID(SUBSTITUTE(exportált!B1695,"&lt;br /&gt;","&lt;br&gt;"),LEN('exportált formázott'!B1695)+LEN(D1695)+13,SEARCH("&lt;br&gt;",RIGHT(SUBSTITUTE(exportált!B1695,"&lt;br /&gt;","&lt;br&gt;"),LEN(SUBSTITUTE(exportált!B1695,"&lt;br /&gt;","&lt;br&gt;"))-LEN(B1695)-LEN(D1695)-13)))</f>
        <v>#VALUE!</v>
      </c>
      <c r="F1695" s="11"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1" t="str">
        <f>IF(exportált!A1696&lt;&gt;"",IFERROR(LEFT(exportált!A1696,SEARCH("&lt;br/&gt;",SUBSTITUTE(exportált!A1696,"&lt;br&gt;","&lt;br/&gt;"),1)-1),exportált!A1696),"")</f>
        <v/>
      </c>
      <c r="B1696" s="11" t="e">
        <f>LEFT(SUBSTITUTE(exportált!B1696,"&lt;br /&gt;","&lt;br&gt;"),SEARCH("&lt;br&gt;&lt;br&gt;",SUBSTITUTE(SUBSTITUTE(exportált!B1696,"&lt;br /&gt;","&lt;br&gt;"),"&lt;br /&gt;","&lt;br&gt;"),1)-1)</f>
        <v>#VALUE!</v>
      </c>
      <c r="C1696" s="11" t="e">
        <f>SUBSTITUTE(MID(SUBSTITUTE(exportált!B1696,"&lt;br /&gt;","&lt;br&gt;"),LEN('exportált formázott'!B1696)+LEN(D1696)+LEN(E1696)+LEN(F1696)+25,LEN(SUBSTITUTE(exportált!B1696,"&lt;br /&gt;","&lt;br&gt;"))-LEN(D1696)-LEN(E1696)-LEN(F1696)),"&lt;br&gt;",CHAR(10))</f>
        <v>#VALUE!</v>
      </c>
      <c r="D1696" s="11" t="e">
        <f>MID(SUBSTITUTE(exportált!B1696,"&lt;br /&gt;","&lt;br&gt;"),LEN('exportált formázott'!B1696)+9,SEARCH("&lt;br&gt;",RIGHT(SUBSTITUTE(exportált!B1696,"&lt;br /&gt;","&lt;br&gt;"),LEN(SUBSTITUTE(exportált!B1696,"&lt;br /&gt;","&lt;br&gt;"))-LEN(B1696)-8))-1)</f>
        <v>#VALUE!</v>
      </c>
      <c r="E1696" s="11" t="e">
        <f>MID(SUBSTITUTE(exportált!B1696,"&lt;br /&gt;","&lt;br&gt;"),LEN('exportált formázott'!B1696)+LEN(D1696)+13,SEARCH("&lt;br&gt;",RIGHT(SUBSTITUTE(exportált!B1696,"&lt;br /&gt;","&lt;br&gt;"),LEN(SUBSTITUTE(exportált!B1696,"&lt;br /&gt;","&lt;br&gt;"))-LEN(B1696)-LEN(D1696)-13)))</f>
        <v>#VALUE!</v>
      </c>
      <c r="F1696" s="11"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1" t="str">
        <f>IF(exportált!A1697&lt;&gt;"",IFERROR(LEFT(exportált!A1697,SEARCH("&lt;br/&gt;",SUBSTITUTE(exportált!A1697,"&lt;br&gt;","&lt;br/&gt;"),1)-1),exportált!A1697),"")</f>
        <v/>
      </c>
      <c r="B1697" s="11" t="e">
        <f>LEFT(SUBSTITUTE(exportált!B1697,"&lt;br /&gt;","&lt;br&gt;"),SEARCH("&lt;br&gt;&lt;br&gt;",SUBSTITUTE(SUBSTITUTE(exportált!B1697,"&lt;br /&gt;","&lt;br&gt;"),"&lt;br /&gt;","&lt;br&gt;"),1)-1)</f>
        <v>#VALUE!</v>
      </c>
      <c r="C1697" s="11" t="e">
        <f>SUBSTITUTE(MID(SUBSTITUTE(exportált!B1697,"&lt;br /&gt;","&lt;br&gt;"),LEN('exportált formázott'!B1697)+LEN(D1697)+LEN(E1697)+LEN(F1697)+25,LEN(SUBSTITUTE(exportált!B1697,"&lt;br /&gt;","&lt;br&gt;"))-LEN(D1697)-LEN(E1697)-LEN(F1697)),"&lt;br&gt;",CHAR(10))</f>
        <v>#VALUE!</v>
      </c>
      <c r="D1697" s="11" t="e">
        <f>MID(SUBSTITUTE(exportált!B1697,"&lt;br /&gt;","&lt;br&gt;"),LEN('exportált formázott'!B1697)+9,SEARCH("&lt;br&gt;",RIGHT(SUBSTITUTE(exportált!B1697,"&lt;br /&gt;","&lt;br&gt;"),LEN(SUBSTITUTE(exportált!B1697,"&lt;br /&gt;","&lt;br&gt;"))-LEN(B1697)-8))-1)</f>
        <v>#VALUE!</v>
      </c>
      <c r="E1697" s="11" t="e">
        <f>MID(SUBSTITUTE(exportált!B1697,"&lt;br /&gt;","&lt;br&gt;"),LEN('exportált formázott'!B1697)+LEN(D1697)+13,SEARCH("&lt;br&gt;",RIGHT(SUBSTITUTE(exportált!B1697,"&lt;br /&gt;","&lt;br&gt;"),LEN(SUBSTITUTE(exportált!B1697,"&lt;br /&gt;","&lt;br&gt;"))-LEN(B1697)-LEN(D1697)-13)))</f>
        <v>#VALUE!</v>
      </c>
      <c r="F1697" s="11"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1" t="str">
        <f>IF(exportált!A1698&lt;&gt;"",IFERROR(LEFT(exportált!A1698,SEARCH("&lt;br/&gt;",SUBSTITUTE(exportált!A1698,"&lt;br&gt;","&lt;br/&gt;"),1)-1),exportált!A1698),"")</f>
        <v/>
      </c>
      <c r="B1698" s="11" t="e">
        <f>LEFT(SUBSTITUTE(exportált!B1698,"&lt;br /&gt;","&lt;br&gt;"),SEARCH("&lt;br&gt;&lt;br&gt;",SUBSTITUTE(SUBSTITUTE(exportált!B1698,"&lt;br /&gt;","&lt;br&gt;"),"&lt;br /&gt;","&lt;br&gt;"),1)-1)</f>
        <v>#VALUE!</v>
      </c>
      <c r="C1698" s="11" t="e">
        <f>SUBSTITUTE(MID(SUBSTITUTE(exportált!B1698,"&lt;br /&gt;","&lt;br&gt;"),LEN('exportált formázott'!B1698)+LEN(D1698)+LEN(E1698)+LEN(F1698)+25,LEN(SUBSTITUTE(exportált!B1698,"&lt;br /&gt;","&lt;br&gt;"))-LEN(D1698)-LEN(E1698)-LEN(F1698)),"&lt;br&gt;",CHAR(10))</f>
        <v>#VALUE!</v>
      </c>
      <c r="D1698" s="11" t="e">
        <f>MID(SUBSTITUTE(exportált!B1698,"&lt;br /&gt;","&lt;br&gt;"),LEN('exportált formázott'!B1698)+9,SEARCH("&lt;br&gt;",RIGHT(SUBSTITUTE(exportált!B1698,"&lt;br /&gt;","&lt;br&gt;"),LEN(SUBSTITUTE(exportált!B1698,"&lt;br /&gt;","&lt;br&gt;"))-LEN(B1698)-8))-1)</f>
        <v>#VALUE!</v>
      </c>
      <c r="E1698" s="11" t="e">
        <f>MID(SUBSTITUTE(exportált!B1698,"&lt;br /&gt;","&lt;br&gt;"),LEN('exportált formázott'!B1698)+LEN(D1698)+13,SEARCH("&lt;br&gt;",RIGHT(SUBSTITUTE(exportált!B1698,"&lt;br /&gt;","&lt;br&gt;"),LEN(SUBSTITUTE(exportált!B1698,"&lt;br /&gt;","&lt;br&gt;"))-LEN(B1698)-LEN(D1698)-13)))</f>
        <v>#VALUE!</v>
      </c>
      <c r="F1698" s="11"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1" t="str">
        <f>IF(exportált!A1699&lt;&gt;"",IFERROR(LEFT(exportált!A1699,SEARCH("&lt;br/&gt;",SUBSTITUTE(exportált!A1699,"&lt;br&gt;","&lt;br/&gt;"),1)-1),exportált!A1699),"")</f>
        <v/>
      </c>
      <c r="B1699" s="11" t="e">
        <f>LEFT(SUBSTITUTE(exportált!B1699,"&lt;br /&gt;","&lt;br&gt;"),SEARCH("&lt;br&gt;&lt;br&gt;",SUBSTITUTE(SUBSTITUTE(exportált!B1699,"&lt;br /&gt;","&lt;br&gt;"),"&lt;br /&gt;","&lt;br&gt;"),1)-1)</f>
        <v>#VALUE!</v>
      </c>
      <c r="C1699" s="11" t="e">
        <f>SUBSTITUTE(MID(SUBSTITUTE(exportált!B1699,"&lt;br /&gt;","&lt;br&gt;"),LEN('exportált formázott'!B1699)+LEN(D1699)+LEN(E1699)+LEN(F1699)+25,LEN(SUBSTITUTE(exportált!B1699,"&lt;br /&gt;","&lt;br&gt;"))-LEN(D1699)-LEN(E1699)-LEN(F1699)),"&lt;br&gt;",CHAR(10))</f>
        <v>#VALUE!</v>
      </c>
      <c r="D1699" s="11" t="e">
        <f>MID(SUBSTITUTE(exportált!B1699,"&lt;br /&gt;","&lt;br&gt;"),LEN('exportált formázott'!B1699)+9,SEARCH("&lt;br&gt;",RIGHT(SUBSTITUTE(exportált!B1699,"&lt;br /&gt;","&lt;br&gt;"),LEN(SUBSTITUTE(exportált!B1699,"&lt;br /&gt;","&lt;br&gt;"))-LEN(B1699)-8))-1)</f>
        <v>#VALUE!</v>
      </c>
      <c r="E1699" s="11" t="e">
        <f>MID(SUBSTITUTE(exportált!B1699,"&lt;br /&gt;","&lt;br&gt;"),LEN('exportált formázott'!B1699)+LEN(D1699)+13,SEARCH("&lt;br&gt;",RIGHT(SUBSTITUTE(exportált!B1699,"&lt;br /&gt;","&lt;br&gt;"),LEN(SUBSTITUTE(exportált!B1699,"&lt;br /&gt;","&lt;br&gt;"))-LEN(B1699)-LEN(D1699)-13)))</f>
        <v>#VALUE!</v>
      </c>
      <c r="F1699" s="11"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1" t="str">
        <f>IF(exportált!A1700&lt;&gt;"",IFERROR(LEFT(exportált!A1700,SEARCH("&lt;br/&gt;",SUBSTITUTE(exportált!A1700,"&lt;br&gt;","&lt;br/&gt;"),1)-1),exportált!A1700),"")</f>
        <v/>
      </c>
      <c r="B1700" s="11" t="e">
        <f>LEFT(SUBSTITUTE(exportált!B1700,"&lt;br /&gt;","&lt;br&gt;"),SEARCH("&lt;br&gt;&lt;br&gt;",SUBSTITUTE(SUBSTITUTE(exportált!B1700,"&lt;br /&gt;","&lt;br&gt;"),"&lt;br /&gt;","&lt;br&gt;"),1)-1)</f>
        <v>#VALUE!</v>
      </c>
      <c r="C1700" s="11" t="e">
        <f>SUBSTITUTE(MID(SUBSTITUTE(exportált!B1700,"&lt;br /&gt;","&lt;br&gt;"),LEN('exportált formázott'!B1700)+LEN(D1700)+LEN(E1700)+LEN(F1700)+25,LEN(SUBSTITUTE(exportált!B1700,"&lt;br /&gt;","&lt;br&gt;"))-LEN(D1700)-LEN(E1700)-LEN(F1700)),"&lt;br&gt;",CHAR(10))</f>
        <v>#VALUE!</v>
      </c>
      <c r="D1700" s="11" t="e">
        <f>MID(SUBSTITUTE(exportált!B1700,"&lt;br /&gt;","&lt;br&gt;"),LEN('exportált formázott'!B1700)+9,SEARCH("&lt;br&gt;",RIGHT(SUBSTITUTE(exportált!B1700,"&lt;br /&gt;","&lt;br&gt;"),LEN(SUBSTITUTE(exportált!B1700,"&lt;br /&gt;","&lt;br&gt;"))-LEN(B1700)-8))-1)</f>
        <v>#VALUE!</v>
      </c>
      <c r="E1700" s="11" t="e">
        <f>MID(SUBSTITUTE(exportált!B1700,"&lt;br /&gt;","&lt;br&gt;"),LEN('exportált formázott'!B1700)+LEN(D1700)+13,SEARCH("&lt;br&gt;",RIGHT(SUBSTITUTE(exportált!B1700,"&lt;br /&gt;","&lt;br&gt;"),LEN(SUBSTITUTE(exportált!B1700,"&lt;br /&gt;","&lt;br&gt;"))-LEN(B1700)-LEN(D1700)-13)))</f>
        <v>#VALUE!</v>
      </c>
      <c r="F1700" s="11"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1" t="str">
        <f>IF(exportált!A1701&lt;&gt;"",IFERROR(LEFT(exportált!A1701,SEARCH("&lt;br/&gt;",SUBSTITUTE(exportált!A1701,"&lt;br&gt;","&lt;br/&gt;"),1)-1),exportált!A1701),"")</f>
        <v/>
      </c>
      <c r="B1701" s="11" t="e">
        <f>LEFT(SUBSTITUTE(exportált!B1701,"&lt;br /&gt;","&lt;br&gt;"),SEARCH("&lt;br&gt;&lt;br&gt;",SUBSTITUTE(SUBSTITUTE(exportált!B1701,"&lt;br /&gt;","&lt;br&gt;"),"&lt;br /&gt;","&lt;br&gt;"),1)-1)</f>
        <v>#VALUE!</v>
      </c>
      <c r="C1701" s="11" t="e">
        <f>SUBSTITUTE(MID(SUBSTITUTE(exportált!B1701,"&lt;br /&gt;","&lt;br&gt;"),LEN('exportált formázott'!B1701)+LEN(D1701)+LEN(E1701)+LEN(F1701)+25,LEN(SUBSTITUTE(exportált!B1701,"&lt;br /&gt;","&lt;br&gt;"))-LEN(D1701)-LEN(E1701)-LEN(F1701)),"&lt;br&gt;",CHAR(10))</f>
        <v>#VALUE!</v>
      </c>
      <c r="D1701" s="11" t="e">
        <f>MID(SUBSTITUTE(exportált!B1701,"&lt;br /&gt;","&lt;br&gt;"),LEN('exportált formázott'!B1701)+9,SEARCH("&lt;br&gt;",RIGHT(SUBSTITUTE(exportált!B1701,"&lt;br /&gt;","&lt;br&gt;"),LEN(SUBSTITUTE(exportált!B1701,"&lt;br /&gt;","&lt;br&gt;"))-LEN(B1701)-8))-1)</f>
        <v>#VALUE!</v>
      </c>
      <c r="E1701" s="11" t="e">
        <f>MID(SUBSTITUTE(exportált!B1701,"&lt;br /&gt;","&lt;br&gt;"),LEN('exportált formázott'!B1701)+LEN(D1701)+13,SEARCH("&lt;br&gt;",RIGHT(SUBSTITUTE(exportált!B1701,"&lt;br /&gt;","&lt;br&gt;"),LEN(SUBSTITUTE(exportált!B1701,"&lt;br /&gt;","&lt;br&gt;"))-LEN(B1701)-LEN(D1701)-13)))</f>
        <v>#VALUE!</v>
      </c>
      <c r="F1701" s="11"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1" t="str">
        <f>IF(exportált!A1702&lt;&gt;"",IFERROR(LEFT(exportált!A1702,SEARCH("&lt;br/&gt;",SUBSTITUTE(exportált!A1702,"&lt;br&gt;","&lt;br/&gt;"),1)-1),exportált!A1702),"")</f>
        <v/>
      </c>
      <c r="B1702" s="11" t="e">
        <f>LEFT(SUBSTITUTE(exportált!B1702,"&lt;br /&gt;","&lt;br&gt;"),SEARCH("&lt;br&gt;&lt;br&gt;",SUBSTITUTE(SUBSTITUTE(exportált!B1702,"&lt;br /&gt;","&lt;br&gt;"),"&lt;br /&gt;","&lt;br&gt;"),1)-1)</f>
        <v>#VALUE!</v>
      </c>
      <c r="C1702" s="11" t="e">
        <f>SUBSTITUTE(MID(SUBSTITUTE(exportált!B1702,"&lt;br /&gt;","&lt;br&gt;"),LEN('exportált formázott'!B1702)+LEN(D1702)+LEN(E1702)+LEN(F1702)+25,LEN(SUBSTITUTE(exportált!B1702,"&lt;br /&gt;","&lt;br&gt;"))-LEN(D1702)-LEN(E1702)-LEN(F1702)),"&lt;br&gt;",CHAR(10))</f>
        <v>#VALUE!</v>
      </c>
      <c r="D1702" s="11" t="e">
        <f>MID(SUBSTITUTE(exportált!B1702,"&lt;br /&gt;","&lt;br&gt;"),LEN('exportált formázott'!B1702)+9,SEARCH("&lt;br&gt;",RIGHT(SUBSTITUTE(exportált!B1702,"&lt;br /&gt;","&lt;br&gt;"),LEN(SUBSTITUTE(exportált!B1702,"&lt;br /&gt;","&lt;br&gt;"))-LEN(B1702)-8))-1)</f>
        <v>#VALUE!</v>
      </c>
      <c r="E1702" s="11" t="e">
        <f>MID(SUBSTITUTE(exportált!B1702,"&lt;br /&gt;","&lt;br&gt;"),LEN('exportált formázott'!B1702)+LEN(D1702)+13,SEARCH("&lt;br&gt;",RIGHT(SUBSTITUTE(exportált!B1702,"&lt;br /&gt;","&lt;br&gt;"),LEN(SUBSTITUTE(exportált!B1702,"&lt;br /&gt;","&lt;br&gt;"))-LEN(B1702)-LEN(D1702)-13)))</f>
        <v>#VALUE!</v>
      </c>
      <c r="F1702" s="11"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1" t="str">
        <f>IF(exportált!A1703&lt;&gt;"",IFERROR(LEFT(exportált!A1703,SEARCH("&lt;br/&gt;",SUBSTITUTE(exportált!A1703,"&lt;br&gt;","&lt;br/&gt;"),1)-1),exportált!A1703),"")</f>
        <v/>
      </c>
      <c r="B1703" s="11" t="e">
        <f>LEFT(SUBSTITUTE(exportált!B1703,"&lt;br /&gt;","&lt;br&gt;"),SEARCH("&lt;br&gt;&lt;br&gt;",SUBSTITUTE(SUBSTITUTE(exportált!B1703,"&lt;br /&gt;","&lt;br&gt;"),"&lt;br /&gt;","&lt;br&gt;"),1)-1)</f>
        <v>#VALUE!</v>
      </c>
      <c r="C1703" s="11" t="e">
        <f>SUBSTITUTE(MID(SUBSTITUTE(exportált!B1703,"&lt;br /&gt;","&lt;br&gt;"),LEN('exportált formázott'!B1703)+LEN(D1703)+LEN(E1703)+LEN(F1703)+25,LEN(SUBSTITUTE(exportált!B1703,"&lt;br /&gt;","&lt;br&gt;"))-LEN(D1703)-LEN(E1703)-LEN(F1703)),"&lt;br&gt;",CHAR(10))</f>
        <v>#VALUE!</v>
      </c>
      <c r="D1703" s="11" t="e">
        <f>MID(SUBSTITUTE(exportált!B1703,"&lt;br /&gt;","&lt;br&gt;"),LEN('exportált formázott'!B1703)+9,SEARCH("&lt;br&gt;",RIGHT(SUBSTITUTE(exportált!B1703,"&lt;br /&gt;","&lt;br&gt;"),LEN(SUBSTITUTE(exportált!B1703,"&lt;br /&gt;","&lt;br&gt;"))-LEN(B1703)-8))-1)</f>
        <v>#VALUE!</v>
      </c>
      <c r="E1703" s="11" t="e">
        <f>MID(SUBSTITUTE(exportált!B1703,"&lt;br /&gt;","&lt;br&gt;"),LEN('exportált formázott'!B1703)+LEN(D1703)+13,SEARCH("&lt;br&gt;",RIGHT(SUBSTITUTE(exportált!B1703,"&lt;br /&gt;","&lt;br&gt;"),LEN(SUBSTITUTE(exportált!B1703,"&lt;br /&gt;","&lt;br&gt;"))-LEN(B1703)-LEN(D1703)-13)))</f>
        <v>#VALUE!</v>
      </c>
      <c r="F1703" s="11"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1" t="str">
        <f>IF(exportált!A1704&lt;&gt;"",IFERROR(LEFT(exportált!A1704,SEARCH("&lt;br/&gt;",SUBSTITUTE(exportált!A1704,"&lt;br&gt;","&lt;br/&gt;"),1)-1),exportált!A1704),"")</f>
        <v/>
      </c>
      <c r="B1704" s="11" t="e">
        <f>LEFT(SUBSTITUTE(exportált!B1704,"&lt;br /&gt;","&lt;br&gt;"),SEARCH("&lt;br&gt;&lt;br&gt;",SUBSTITUTE(SUBSTITUTE(exportált!B1704,"&lt;br /&gt;","&lt;br&gt;"),"&lt;br /&gt;","&lt;br&gt;"),1)-1)</f>
        <v>#VALUE!</v>
      </c>
      <c r="C1704" s="11" t="e">
        <f>SUBSTITUTE(MID(SUBSTITUTE(exportált!B1704,"&lt;br /&gt;","&lt;br&gt;"),LEN('exportált formázott'!B1704)+LEN(D1704)+LEN(E1704)+LEN(F1704)+25,LEN(SUBSTITUTE(exportált!B1704,"&lt;br /&gt;","&lt;br&gt;"))-LEN(D1704)-LEN(E1704)-LEN(F1704)),"&lt;br&gt;",CHAR(10))</f>
        <v>#VALUE!</v>
      </c>
      <c r="D1704" s="11" t="e">
        <f>MID(SUBSTITUTE(exportált!B1704,"&lt;br /&gt;","&lt;br&gt;"),LEN('exportált formázott'!B1704)+9,SEARCH("&lt;br&gt;",RIGHT(SUBSTITUTE(exportált!B1704,"&lt;br /&gt;","&lt;br&gt;"),LEN(SUBSTITUTE(exportált!B1704,"&lt;br /&gt;","&lt;br&gt;"))-LEN(B1704)-8))-1)</f>
        <v>#VALUE!</v>
      </c>
      <c r="E1704" s="11" t="e">
        <f>MID(SUBSTITUTE(exportált!B1704,"&lt;br /&gt;","&lt;br&gt;"),LEN('exportált formázott'!B1704)+LEN(D1704)+13,SEARCH("&lt;br&gt;",RIGHT(SUBSTITUTE(exportált!B1704,"&lt;br /&gt;","&lt;br&gt;"),LEN(SUBSTITUTE(exportált!B1704,"&lt;br /&gt;","&lt;br&gt;"))-LEN(B1704)-LEN(D1704)-13)))</f>
        <v>#VALUE!</v>
      </c>
      <c r="F1704" s="11"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1" t="str">
        <f>IF(exportált!A1705&lt;&gt;"",IFERROR(LEFT(exportált!A1705,SEARCH("&lt;br/&gt;",SUBSTITUTE(exportált!A1705,"&lt;br&gt;","&lt;br/&gt;"),1)-1),exportált!A1705),"")</f>
        <v/>
      </c>
      <c r="B1705" s="11" t="e">
        <f>LEFT(SUBSTITUTE(exportált!B1705,"&lt;br /&gt;","&lt;br&gt;"),SEARCH("&lt;br&gt;&lt;br&gt;",SUBSTITUTE(SUBSTITUTE(exportált!B1705,"&lt;br /&gt;","&lt;br&gt;"),"&lt;br /&gt;","&lt;br&gt;"),1)-1)</f>
        <v>#VALUE!</v>
      </c>
      <c r="C1705" s="11" t="e">
        <f>SUBSTITUTE(MID(SUBSTITUTE(exportált!B1705,"&lt;br /&gt;","&lt;br&gt;"),LEN('exportált formázott'!B1705)+LEN(D1705)+LEN(E1705)+LEN(F1705)+25,LEN(SUBSTITUTE(exportált!B1705,"&lt;br /&gt;","&lt;br&gt;"))-LEN(D1705)-LEN(E1705)-LEN(F1705)),"&lt;br&gt;",CHAR(10))</f>
        <v>#VALUE!</v>
      </c>
      <c r="D1705" s="11" t="e">
        <f>MID(SUBSTITUTE(exportált!B1705,"&lt;br /&gt;","&lt;br&gt;"),LEN('exportált formázott'!B1705)+9,SEARCH("&lt;br&gt;",RIGHT(SUBSTITUTE(exportált!B1705,"&lt;br /&gt;","&lt;br&gt;"),LEN(SUBSTITUTE(exportált!B1705,"&lt;br /&gt;","&lt;br&gt;"))-LEN(B1705)-8))-1)</f>
        <v>#VALUE!</v>
      </c>
      <c r="E1705" s="11" t="e">
        <f>MID(SUBSTITUTE(exportált!B1705,"&lt;br /&gt;","&lt;br&gt;"),LEN('exportált formázott'!B1705)+LEN(D1705)+13,SEARCH("&lt;br&gt;",RIGHT(SUBSTITUTE(exportált!B1705,"&lt;br /&gt;","&lt;br&gt;"),LEN(SUBSTITUTE(exportált!B1705,"&lt;br /&gt;","&lt;br&gt;"))-LEN(B1705)-LEN(D1705)-13)))</f>
        <v>#VALUE!</v>
      </c>
      <c r="F1705" s="11"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1" t="str">
        <f>IF(exportált!A1706&lt;&gt;"",IFERROR(LEFT(exportált!A1706,SEARCH("&lt;br/&gt;",SUBSTITUTE(exportált!A1706,"&lt;br&gt;","&lt;br/&gt;"),1)-1),exportált!A1706),"")</f>
        <v/>
      </c>
      <c r="B1706" s="11" t="e">
        <f>LEFT(SUBSTITUTE(exportált!B1706,"&lt;br /&gt;","&lt;br&gt;"),SEARCH("&lt;br&gt;&lt;br&gt;",SUBSTITUTE(SUBSTITUTE(exportált!B1706,"&lt;br /&gt;","&lt;br&gt;"),"&lt;br /&gt;","&lt;br&gt;"),1)-1)</f>
        <v>#VALUE!</v>
      </c>
      <c r="C1706" s="11" t="e">
        <f>SUBSTITUTE(MID(SUBSTITUTE(exportált!B1706,"&lt;br /&gt;","&lt;br&gt;"),LEN('exportált formázott'!B1706)+LEN(D1706)+LEN(E1706)+LEN(F1706)+25,LEN(SUBSTITUTE(exportált!B1706,"&lt;br /&gt;","&lt;br&gt;"))-LEN(D1706)-LEN(E1706)-LEN(F1706)),"&lt;br&gt;",CHAR(10))</f>
        <v>#VALUE!</v>
      </c>
      <c r="D1706" s="11" t="e">
        <f>MID(SUBSTITUTE(exportált!B1706,"&lt;br /&gt;","&lt;br&gt;"),LEN('exportált formázott'!B1706)+9,SEARCH("&lt;br&gt;",RIGHT(SUBSTITUTE(exportált!B1706,"&lt;br /&gt;","&lt;br&gt;"),LEN(SUBSTITUTE(exportált!B1706,"&lt;br /&gt;","&lt;br&gt;"))-LEN(B1706)-8))-1)</f>
        <v>#VALUE!</v>
      </c>
      <c r="E1706" s="11" t="e">
        <f>MID(SUBSTITUTE(exportált!B1706,"&lt;br /&gt;","&lt;br&gt;"),LEN('exportált formázott'!B1706)+LEN(D1706)+13,SEARCH("&lt;br&gt;",RIGHT(SUBSTITUTE(exportált!B1706,"&lt;br /&gt;","&lt;br&gt;"),LEN(SUBSTITUTE(exportált!B1706,"&lt;br /&gt;","&lt;br&gt;"))-LEN(B1706)-LEN(D1706)-13)))</f>
        <v>#VALUE!</v>
      </c>
      <c r="F1706" s="11"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1" t="str">
        <f>IF(exportált!A1707&lt;&gt;"",IFERROR(LEFT(exportált!A1707,SEARCH("&lt;br/&gt;",SUBSTITUTE(exportált!A1707,"&lt;br&gt;","&lt;br/&gt;"),1)-1),exportált!A1707),"")</f>
        <v/>
      </c>
      <c r="B1707" s="11" t="e">
        <f>LEFT(SUBSTITUTE(exportált!B1707,"&lt;br /&gt;","&lt;br&gt;"),SEARCH("&lt;br&gt;&lt;br&gt;",SUBSTITUTE(SUBSTITUTE(exportált!B1707,"&lt;br /&gt;","&lt;br&gt;"),"&lt;br /&gt;","&lt;br&gt;"),1)-1)</f>
        <v>#VALUE!</v>
      </c>
      <c r="C1707" s="11" t="e">
        <f>SUBSTITUTE(MID(SUBSTITUTE(exportált!B1707,"&lt;br /&gt;","&lt;br&gt;"),LEN('exportált formázott'!B1707)+LEN(D1707)+LEN(E1707)+LEN(F1707)+25,LEN(SUBSTITUTE(exportált!B1707,"&lt;br /&gt;","&lt;br&gt;"))-LEN(D1707)-LEN(E1707)-LEN(F1707)),"&lt;br&gt;",CHAR(10))</f>
        <v>#VALUE!</v>
      </c>
      <c r="D1707" s="11" t="e">
        <f>MID(SUBSTITUTE(exportált!B1707,"&lt;br /&gt;","&lt;br&gt;"),LEN('exportált formázott'!B1707)+9,SEARCH("&lt;br&gt;",RIGHT(SUBSTITUTE(exportált!B1707,"&lt;br /&gt;","&lt;br&gt;"),LEN(SUBSTITUTE(exportált!B1707,"&lt;br /&gt;","&lt;br&gt;"))-LEN(B1707)-8))-1)</f>
        <v>#VALUE!</v>
      </c>
      <c r="E1707" s="11" t="e">
        <f>MID(SUBSTITUTE(exportált!B1707,"&lt;br /&gt;","&lt;br&gt;"),LEN('exportált formázott'!B1707)+LEN(D1707)+13,SEARCH("&lt;br&gt;",RIGHT(SUBSTITUTE(exportált!B1707,"&lt;br /&gt;","&lt;br&gt;"),LEN(SUBSTITUTE(exportált!B1707,"&lt;br /&gt;","&lt;br&gt;"))-LEN(B1707)-LEN(D1707)-13)))</f>
        <v>#VALUE!</v>
      </c>
      <c r="F1707" s="11"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1" t="str">
        <f>IF(exportált!A1708&lt;&gt;"",IFERROR(LEFT(exportált!A1708,SEARCH("&lt;br/&gt;",SUBSTITUTE(exportált!A1708,"&lt;br&gt;","&lt;br/&gt;"),1)-1),exportált!A1708),"")</f>
        <v/>
      </c>
      <c r="B1708" s="11" t="e">
        <f>LEFT(SUBSTITUTE(exportált!B1708,"&lt;br /&gt;","&lt;br&gt;"),SEARCH("&lt;br&gt;&lt;br&gt;",SUBSTITUTE(SUBSTITUTE(exportált!B1708,"&lt;br /&gt;","&lt;br&gt;"),"&lt;br /&gt;","&lt;br&gt;"),1)-1)</f>
        <v>#VALUE!</v>
      </c>
      <c r="C1708" s="11" t="e">
        <f>SUBSTITUTE(MID(SUBSTITUTE(exportált!B1708,"&lt;br /&gt;","&lt;br&gt;"),LEN('exportált formázott'!B1708)+LEN(D1708)+LEN(E1708)+LEN(F1708)+25,LEN(SUBSTITUTE(exportált!B1708,"&lt;br /&gt;","&lt;br&gt;"))-LEN(D1708)-LEN(E1708)-LEN(F1708)),"&lt;br&gt;",CHAR(10))</f>
        <v>#VALUE!</v>
      </c>
      <c r="D1708" s="11" t="e">
        <f>MID(SUBSTITUTE(exportált!B1708,"&lt;br /&gt;","&lt;br&gt;"),LEN('exportált formázott'!B1708)+9,SEARCH("&lt;br&gt;",RIGHT(SUBSTITUTE(exportált!B1708,"&lt;br /&gt;","&lt;br&gt;"),LEN(SUBSTITUTE(exportált!B1708,"&lt;br /&gt;","&lt;br&gt;"))-LEN(B1708)-8))-1)</f>
        <v>#VALUE!</v>
      </c>
      <c r="E1708" s="11" t="e">
        <f>MID(SUBSTITUTE(exportált!B1708,"&lt;br /&gt;","&lt;br&gt;"),LEN('exportált formázott'!B1708)+LEN(D1708)+13,SEARCH("&lt;br&gt;",RIGHT(SUBSTITUTE(exportált!B1708,"&lt;br /&gt;","&lt;br&gt;"),LEN(SUBSTITUTE(exportált!B1708,"&lt;br /&gt;","&lt;br&gt;"))-LEN(B1708)-LEN(D1708)-13)))</f>
        <v>#VALUE!</v>
      </c>
      <c r="F1708" s="11"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1" t="str">
        <f>IF(exportált!A1709&lt;&gt;"",IFERROR(LEFT(exportált!A1709,SEARCH("&lt;br/&gt;",SUBSTITUTE(exportált!A1709,"&lt;br&gt;","&lt;br/&gt;"),1)-1),exportált!A1709),"")</f>
        <v/>
      </c>
      <c r="B1709" s="11" t="e">
        <f>LEFT(SUBSTITUTE(exportált!B1709,"&lt;br /&gt;","&lt;br&gt;"),SEARCH("&lt;br&gt;&lt;br&gt;",SUBSTITUTE(SUBSTITUTE(exportált!B1709,"&lt;br /&gt;","&lt;br&gt;"),"&lt;br /&gt;","&lt;br&gt;"),1)-1)</f>
        <v>#VALUE!</v>
      </c>
      <c r="C1709" s="11" t="e">
        <f>SUBSTITUTE(MID(SUBSTITUTE(exportált!B1709,"&lt;br /&gt;","&lt;br&gt;"),LEN('exportált formázott'!B1709)+LEN(D1709)+LEN(E1709)+LEN(F1709)+25,LEN(SUBSTITUTE(exportált!B1709,"&lt;br /&gt;","&lt;br&gt;"))-LEN(D1709)-LEN(E1709)-LEN(F1709)),"&lt;br&gt;",CHAR(10))</f>
        <v>#VALUE!</v>
      </c>
      <c r="D1709" s="11" t="e">
        <f>MID(SUBSTITUTE(exportált!B1709,"&lt;br /&gt;","&lt;br&gt;"),LEN('exportált formázott'!B1709)+9,SEARCH("&lt;br&gt;",RIGHT(SUBSTITUTE(exportált!B1709,"&lt;br /&gt;","&lt;br&gt;"),LEN(SUBSTITUTE(exportált!B1709,"&lt;br /&gt;","&lt;br&gt;"))-LEN(B1709)-8))-1)</f>
        <v>#VALUE!</v>
      </c>
      <c r="E1709" s="11" t="e">
        <f>MID(SUBSTITUTE(exportált!B1709,"&lt;br /&gt;","&lt;br&gt;"),LEN('exportált formázott'!B1709)+LEN(D1709)+13,SEARCH("&lt;br&gt;",RIGHT(SUBSTITUTE(exportált!B1709,"&lt;br /&gt;","&lt;br&gt;"),LEN(SUBSTITUTE(exportált!B1709,"&lt;br /&gt;","&lt;br&gt;"))-LEN(B1709)-LEN(D1709)-13)))</f>
        <v>#VALUE!</v>
      </c>
      <c r="F1709" s="11"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1" t="str">
        <f>IF(exportált!A1710&lt;&gt;"",IFERROR(LEFT(exportált!A1710,SEARCH("&lt;br/&gt;",SUBSTITUTE(exportált!A1710,"&lt;br&gt;","&lt;br/&gt;"),1)-1),exportált!A1710),"")</f>
        <v/>
      </c>
      <c r="B1710" s="11" t="e">
        <f>LEFT(SUBSTITUTE(exportált!B1710,"&lt;br /&gt;","&lt;br&gt;"),SEARCH("&lt;br&gt;&lt;br&gt;",SUBSTITUTE(SUBSTITUTE(exportált!B1710,"&lt;br /&gt;","&lt;br&gt;"),"&lt;br /&gt;","&lt;br&gt;"),1)-1)</f>
        <v>#VALUE!</v>
      </c>
      <c r="C1710" s="11" t="e">
        <f>SUBSTITUTE(MID(SUBSTITUTE(exportált!B1710,"&lt;br /&gt;","&lt;br&gt;"),LEN('exportált formázott'!B1710)+LEN(D1710)+LEN(E1710)+LEN(F1710)+25,LEN(SUBSTITUTE(exportált!B1710,"&lt;br /&gt;","&lt;br&gt;"))-LEN(D1710)-LEN(E1710)-LEN(F1710)),"&lt;br&gt;",CHAR(10))</f>
        <v>#VALUE!</v>
      </c>
      <c r="D1710" s="11" t="e">
        <f>MID(SUBSTITUTE(exportált!B1710,"&lt;br /&gt;","&lt;br&gt;"),LEN('exportált formázott'!B1710)+9,SEARCH("&lt;br&gt;",RIGHT(SUBSTITUTE(exportált!B1710,"&lt;br /&gt;","&lt;br&gt;"),LEN(SUBSTITUTE(exportált!B1710,"&lt;br /&gt;","&lt;br&gt;"))-LEN(B1710)-8))-1)</f>
        <v>#VALUE!</v>
      </c>
      <c r="E1710" s="11" t="e">
        <f>MID(SUBSTITUTE(exportált!B1710,"&lt;br /&gt;","&lt;br&gt;"),LEN('exportált formázott'!B1710)+LEN(D1710)+13,SEARCH("&lt;br&gt;",RIGHT(SUBSTITUTE(exportált!B1710,"&lt;br /&gt;","&lt;br&gt;"),LEN(SUBSTITUTE(exportált!B1710,"&lt;br /&gt;","&lt;br&gt;"))-LEN(B1710)-LEN(D1710)-13)))</f>
        <v>#VALUE!</v>
      </c>
      <c r="F1710" s="11"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1" t="str">
        <f>IF(exportált!A1711&lt;&gt;"",IFERROR(LEFT(exportált!A1711,SEARCH("&lt;br/&gt;",SUBSTITUTE(exportált!A1711,"&lt;br&gt;","&lt;br/&gt;"),1)-1),exportált!A1711),"")</f>
        <v/>
      </c>
      <c r="B1711" s="11" t="e">
        <f>LEFT(SUBSTITUTE(exportált!B1711,"&lt;br /&gt;","&lt;br&gt;"),SEARCH("&lt;br&gt;&lt;br&gt;",SUBSTITUTE(SUBSTITUTE(exportált!B1711,"&lt;br /&gt;","&lt;br&gt;"),"&lt;br /&gt;","&lt;br&gt;"),1)-1)</f>
        <v>#VALUE!</v>
      </c>
      <c r="C1711" s="11" t="e">
        <f>SUBSTITUTE(MID(SUBSTITUTE(exportált!B1711,"&lt;br /&gt;","&lt;br&gt;"),LEN('exportált formázott'!B1711)+LEN(D1711)+LEN(E1711)+LEN(F1711)+25,LEN(SUBSTITUTE(exportált!B1711,"&lt;br /&gt;","&lt;br&gt;"))-LEN(D1711)-LEN(E1711)-LEN(F1711)),"&lt;br&gt;",CHAR(10))</f>
        <v>#VALUE!</v>
      </c>
      <c r="D1711" s="11" t="e">
        <f>MID(SUBSTITUTE(exportált!B1711,"&lt;br /&gt;","&lt;br&gt;"),LEN('exportált formázott'!B1711)+9,SEARCH("&lt;br&gt;",RIGHT(SUBSTITUTE(exportált!B1711,"&lt;br /&gt;","&lt;br&gt;"),LEN(SUBSTITUTE(exportált!B1711,"&lt;br /&gt;","&lt;br&gt;"))-LEN(B1711)-8))-1)</f>
        <v>#VALUE!</v>
      </c>
      <c r="E1711" s="11" t="e">
        <f>MID(SUBSTITUTE(exportált!B1711,"&lt;br /&gt;","&lt;br&gt;"),LEN('exportált formázott'!B1711)+LEN(D1711)+13,SEARCH("&lt;br&gt;",RIGHT(SUBSTITUTE(exportált!B1711,"&lt;br /&gt;","&lt;br&gt;"),LEN(SUBSTITUTE(exportált!B1711,"&lt;br /&gt;","&lt;br&gt;"))-LEN(B1711)-LEN(D1711)-13)))</f>
        <v>#VALUE!</v>
      </c>
      <c r="F1711" s="11"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1" t="str">
        <f>IF(exportált!A1712&lt;&gt;"",IFERROR(LEFT(exportált!A1712,SEARCH("&lt;br/&gt;",SUBSTITUTE(exportált!A1712,"&lt;br&gt;","&lt;br/&gt;"),1)-1),exportált!A1712),"")</f>
        <v/>
      </c>
      <c r="B1712" s="11" t="e">
        <f>LEFT(SUBSTITUTE(exportált!B1712,"&lt;br /&gt;","&lt;br&gt;"),SEARCH("&lt;br&gt;&lt;br&gt;",SUBSTITUTE(SUBSTITUTE(exportált!B1712,"&lt;br /&gt;","&lt;br&gt;"),"&lt;br /&gt;","&lt;br&gt;"),1)-1)</f>
        <v>#VALUE!</v>
      </c>
      <c r="C1712" s="11" t="e">
        <f>SUBSTITUTE(MID(SUBSTITUTE(exportált!B1712,"&lt;br /&gt;","&lt;br&gt;"),LEN('exportált formázott'!B1712)+LEN(D1712)+LEN(E1712)+LEN(F1712)+25,LEN(SUBSTITUTE(exportált!B1712,"&lt;br /&gt;","&lt;br&gt;"))-LEN(D1712)-LEN(E1712)-LEN(F1712)),"&lt;br&gt;",CHAR(10))</f>
        <v>#VALUE!</v>
      </c>
      <c r="D1712" s="11" t="e">
        <f>MID(SUBSTITUTE(exportált!B1712,"&lt;br /&gt;","&lt;br&gt;"),LEN('exportált formázott'!B1712)+9,SEARCH("&lt;br&gt;",RIGHT(SUBSTITUTE(exportált!B1712,"&lt;br /&gt;","&lt;br&gt;"),LEN(SUBSTITUTE(exportált!B1712,"&lt;br /&gt;","&lt;br&gt;"))-LEN(B1712)-8))-1)</f>
        <v>#VALUE!</v>
      </c>
      <c r="E1712" s="11" t="e">
        <f>MID(SUBSTITUTE(exportált!B1712,"&lt;br /&gt;","&lt;br&gt;"),LEN('exportált formázott'!B1712)+LEN(D1712)+13,SEARCH("&lt;br&gt;",RIGHT(SUBSTITUTE(exportált!B1712,"&lt;br /&gt;","&lt;br&gt;"),LEN(SUBSTITUTE(exportált!B1712,"&lt;br /&gt;","&lt;br&gt;"))-LEN(B1712)-LEN(D1712)-13)))</f>
        <v>#VALUE!</v>
      </c>
      <c r="F1712" s="11"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1" t="str">
        <f>IF(exportált!A1713&lt;&gt;"",IFERROR(LEFT(exportált!A1713,SEARCH("&lt;br/&gt;",SUBSTITUTE(exportált!A1713,"&lt;br&gt;","&lt;br/&gt;"),1)-1),exportált!A1713),"")</f>
        <v/>
      </c>
      <c r="B1713" s="11" t="e">
        <f>LEFT(SUBSTITUTE(exportált!B1713,"&lt;br /&gt;","&lt;br&gt;"),SEARCH("&lt;br&gt;&lt;br&gt;",SUBSTITUTE(SUBSTITUTE(exportált!B1713,"&lt;br /&gt;","&lt;br&gt;"),"&lt;br /&gt;","&lt;br&gt;"),1)-1)</f>
        <v>#VALUE!</v>
      </c>
      <c r="C1713" s="11" t="e">
        <f>SUBSTITUTE(MID(SUBSTITUTE(exportált!B1713,"&lt;br /&gt;","&lt;br&gt;"),LEN('exportált formázott'!B1713)+LEN(D1713)+LEN(E1713)+LEN(F1713)+25,LEN(SUBSTITUTE(exportált!B1713,"&lt;br /&gt;","&lt;br&gt;"))-LEN(D1713)-LEN(E1713)-LEN(F1713)),"&lt;br&gt;",CHAR(10))</f>
        <v>#VALUE!</v>
      </c>
      <c r="D1713" s="11" t="e">
        <f>MID(SUBSTITUTE(exportált!B1713,"&lt;br /&gt;","&lt;br&gt;"),LEN('exportált formázott'!B1713)+9,SEARCH("&lt;br&gt;",RIGHT(SUBSTITUTE(exportált!B1713,"&lt;br /&gt;","&lt;br&gt;"),LEN(SUBSTITUTE(exportált!B1713,"&lt;br /&gt;","&lt;br&gt;"))-LEN(B1713)-8))-1)</f>
        <v>#VALUE!</v>
      </c>
      <c r="E1713" s="11" t="e">
        <f>MID(SUBSTITUTE(exportált!B1713,"&lt;br /&gt;","&lt;br&gt;"),LEN('exportált formázott'!B1713)+LEN(D1713)+13,SEARCH("&lt;br&gt;",RIGHT(SUBSTITUTE(exportált!B1713,"&lt;br /&gt;","&lt;br&gt;"),LEN(SUBSTITUTE(exportált!B1713,"&lt;br /&gt;","&lt;br&gt;"))-LEN(B1713)-LEN(D1713)-13)))</f>
        <v>#VALUE!</v>
      </c>
      <c r="F1713" s="11"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1" t="str">
        <f>IF(exportált!A1714&lt;&gt;"",IFERROR(LEFT(exportált!A1714,SEARCH("&lt;br/&gt;",SUBSTITUTE(exportált!A1714,"&lt;br&gt;","&lt;br/&gt;"),1)-1),exportált!A1714),"")</f>
        <v/>
      </c>
      <c r="B1714" s="11" t="e">
        <f>LEFT(SUBSTITUTE(exportált!B1714,"&lt;br /&gt;","&lt;br&gt;"),SEARCH("&lt;br&gt;&lt;br&gt;",SUBSTITUTE(SUBSTITUTE(exportált!B1714,"&lt;br /&gt;","&lt;br&gt;"),"&lt;br /&gt;","&lt;br&gt;"),1)-1)</f>
        <v>#VALUE!</v>
      </c>
      <c r="C1714" s="11" t="e">
        <f>SUBSTITUTE(MID(SUBSTITUTE(exportált!B1714,"&lt;br /&gt;","&lt;br&gt;"),LEN('exportált formázott'!B1714)+LEN(D1714)+LEN(E1714)+LEN(F1714)+25,LEN(SUBSTITUTE(exportált!B1714,"&lt;br /&gt;","&lt;br&gt;"))-LEN(D1714)-LEN(E1714)-LEN(F1714)),"&lt;br&gt;",CHAR(10))</f>
        <v>#VALUE!</v>
      </c>
      <c r="D1714" s="11" t="e">
        <f>MID(SUBSTITUTE(exportált!B1714,"&lt;br /&gt;","&lt;br&gt;"),LEN('exportált formázott'!B1714)+9,SEARCH("&lt;br&gt;",RIGHT(SUBSTITUTE(exportált!B1714,"&lt;br /&gt;","&lt;br&gt;"),LEN(SUBSTITUTE(exportált!B1714,"&lt;br /&gt;","&lt;br&gt;"))-LEN(B1714)-8))-1)</f>
        <v>#VALUE!</v>
      </c>
      <c r="E1714" s="11" t="e">
        <f>MID(SUBSTITUTE(exportált!B1714,"&lt;br /&gt;","&lt;br&gt;"),LEN('exportált formázott'!B1714)+LEN(D1714)+13,SEARCH("&lt;br&gt;",RIGHT(SUBSTITUTE(exportált!B1714,"&lt;br /&gt;","&lt;br&gt;"),LEN(SUBSTITUTE(exportált!B1714,"&lt;br /&gt;","&lt;br&gt;"))-LEN(B1714)-LEN(D1714)-13)))</f>
        <v>#VALUE!</v>
      </c>
      <c r="F1714" s="11"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1" t="str">
        <f>IF(exportált!A1715&lt;&gt;"",IFERROR(LEFT(exportált!A1715,SEARCH("&lt;br/&gt;",SUBSTITUTE(exportált!A1715,"&lt;br&gt;","&lt;br/&gt;"),1)-1),exportált!A1715),"")</f>
        <v/>
      </c>
      <c r="B1715" s="11" t="e">
        <f>LEFT(SUBSTITUTE(exportált!B1715,"&lt;br /&gt;","&lt;br&gt;"),SEARCH("&lt;br&gt;&lt;br&gt;",SUBSTITUTE(SUBSTITUTE(exportált!B1715,"&lt;br /&gt;","&lt;br&gt;"),"&lt;br /&gt;","&lt;br&gt;"),1)-1)</f>
        <v>#VALUE!</v>
      </c>
      <c r="C1715" s="11" t="e">
        <f>SUBSTITUTE(MID(SUBSTITUTE(exportált!B1715,"&lt;br /&gt;","&lt;br&gt;"),LEN('exportált formázott'!B1715)+LEN(D1715)+LEN(E1715)+LEN(F1715)+25,LEN(SUBSTITUTE(exportált!B1715,"&lt;br /&gt;","&lt;br&gt;"))-LEN(D1715)-LEN(E1715)-LEN(F1715)),"&lt;br&gt;",CHAR(10))</f>
        <v>#VALUE!</v>
      </c>
      <c r="D1715" s="11" t="e">
        <f>MID(SUBSTITUTE(exportált!B1715,"&lt;br /&gt;","&lt;br&gt;"),LEN('exportált formázott'!B1715)+9,SEARCH("&lt;br&gt;",RIGHT(SUBSTITUTE(exportált!B1715,"&lt;br /&gt;","&lt;br&gt;"),LEN(SUBSTITUTE(exportált!B1715,"&lt;br /&gt;","&lt;br&gt;"))-LEN(B1715)-8))-1)</f>
        <v>#VALUE!</v>
      </c>
      <c r="E1715" s="11" t="e">
        <f>MID(SUBSTITUTE(exportált!B1715,"&lt;br /&gt;","&lt;br&gt;"),LEN('exportált formázott'!B1715)+LEN(D1715)+13,SEARCH("&lt;br&gt;",RIGHT(SUBSTITUTE(exportált!B1715,"&lt;br /&gt;","&lt;br&gt;"),LEN(SUBSTITUTE(exportált!B1715,"&lt;br /&gt;","&lt;br&gt;"))-LEN(B1715)-LEN(D1715)-13)))</f>
        <v>#VALUE!</v>
      </c>
      <c r="F1715" s="11"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1" t="str">
        <f>IF(exportált!A1716&lt;&gt;"",IFERROR(LEFT(exportált!A1716,SEARCH("&lt;br/&gt;",SUBSTITUTE(exportált!A1716,"&lt;br&gt;","&lt;br/&gt;"),1)-1),exportált!A1716),"")</f>
        <v/>
      </c>
      <c r="B1716" s="11" t="e">
        <f>LEFT(SUBSTITUTE(exportált!B1716,"&lt;br /&gt;","&lt;br&gt;"),SEARCH("&lt;br&gt;&lt;br&gt;",SUBSTITUTE(SUBSTITUTE(exportált!B1716,"&lt;br /&gt;","&lt;br&gt;"),"&lt;br /&gt;","&lt;br&gt;"),1)-1)</f>
        <v>#VALUE!</v>
      </c>
      <c r="C1716" s="11" t="e">
        <f>SUBSTITUTE(MID(SUBSTITUTE(exportált!B1716,"&lt;br /&gt;","&lt;br&gt;"),LEN('exportált formázott'!B1716)+LEN(D1716)+LEN(E1716)+LEN(F1716)+25,LEN(SUBSTITUTE(exportált!B1716,"&lt;br /&gt;","&lt;br&gt;"))-LEN(D1716)-LEN(E1716)-LEN(F1716)),"&lt;br&gt;",CHAR(10))</f>
        <v>#VALUE!</v>
      </c>
      <c r="D1716" s="11" t="e">
        <f>MID(SUBSTITUTE(exportált!B1716,"&lt;br /&gt;","&lt;br&gt;"),LEN('exportált formázott'!B1716)+9,SEARCH("&lt;br&gt;",RIGHT(SUBSTITUTE(exportált!B1716,"&lt;br /&gt;","&lt;br&gt;"),LEN(SUBSTITUTE(exportált!B1716,"&lt;br /&gt;","&lt;br&gt;"))-LEN(B1716)-8))-1)</f>
        <v>#VALUE!</v>
      </c>
      <c r="E1716" s="11" t="e">
        <f>MID(SUBSTITUTE(exportált!B1716,"&lt;br /&gt;","&lt;br&gt;"),LEN('exportált formázott'!B1716)+LEN(D1716)+13,SEARCH("&lt;br&gt;",RIGHT(SUBSTITUTE(exportált!B1716,"&lt;br /&gt;","&lt;br&gt;"),LEN(SUBSTITUTE(exportált!B1716,"&lt;br /&gt;","&lt;br&gt;"))-LEN(B1716)-LEN(D1716)-13)))</f>
        <v>#VALUE!</v>
      </c>
      <c r="F1716" s="11"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1" t="str">
        <f>IF(exportált!A1717&lt;&gt;"",IFERROR(LEFT(exportált!A1717,SEARCH("&lt;br/&gt;",SUBSTITUTE(exportált!A1717,"&lt;br&gt;","&lt;br/&gt;"),1)-1),exportált!A1717),"")</f>
        <v/>
      </c>
      <c r="B1717" s="11" t="e">
        <f>LEFT(SUBSTITUTE(exportált!B1717,"&lt;br /&gt;","&lt;br&gt;"),SEARCH("&lt;br&gt;&lt;br&gt;",SUBSTITUTE(SUBSTITUTE(exportált!B1717,"&lt;br /&gt;","&lt;br&gt;"),"&lt;br /&gt;","&lt;br&gt;"),1)-1)</f>
        <v>#VALUE!</v>
      </c>
      <c r="C1717" s="11" t="e">
        <f>SUBSTITUTE(MID(SUBSTITUTE(exportált!B1717,"&lt;br /&gt;","&lt;br&gt;"),LEN('exportált formázott'!B1717)+LEN(D1717)+LEN(E1717)+LEN(F1717)+25,LEN(SUBSTITUTE(exportált!B1717,"&lt;br /&gt;","&lt;br&gt;"))-LEN(D1717)-LEN(E1717)-LEN(F1717)),"&lt;br&gt;",CHAR(10))</f>
        <v>#VALUE!</v>
      </c>
      <c r="D1717" s="11" t="e">
        <f>MID(SUBSTITUTE(exportált!B1717,"&lt;br /&gt;","&lt;br&gt;"),LEN('exportált formázott'!B1717)+9,SEARCH("&lt;br&gt;",RIGHT(SUBSTITUTE(exportált!B1717,"&lt;br /&gt;","&lt;br&gt;"),LEN(SUBSTITUTE(exportált!B1717,"&lt;br /&gt;","&lt;br&gt;"))-LEN(B1717)-8))-1)</f>
        <v>#VALUE!</v>
      </c>
      <c r="E1717" s="11" t="e">
        <f>MID(SUBSTITUTE(exportált!B1717,"&lt;br /&gt;","&lt;br&gt;"),LEN('exportált formázott'!B1717)+LEN(D1717)+13,SEARCH("&lt;br&gt;",RIGHT(SUBSTITUTE(exportált!B1717,"&lt;br /&gt;","&lt;br&gt;"),LEN(SUBSTITUTE(exportált!B1717,"&lt;br /&gt;","&lt;br&gt;"))-LEN(B1717)-LEN(D1717)-13)))</f>
        <v>#VALUE!</v>
      </c>
      <c r="F1717" s="11"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1" t="str">
        <f>IF(exportált!A1718&lt;&gt;"",IFERROR(LEFT(exportált!A1718,SEARCH("&lt;br/&gt;",SUBSTITUTE(exportált!A1718,"&lt;br&gt;","&lt;br/&gt;"),1)-1),exportált!A1718),"")</f>
        <v/>
      </c>
      <c r="B1718" s="11" t="e">
        <f>LEFT(SUBSTITUTE(exportált!B1718,"&lt;br /&gt;","&lt;br&gt;"),SEARCH("&lt;br&gt;&lt;br&gt;",SUBSTITUTE(SUBSTITUTE(exportált!B1718,"&lt;br /&gt;","&lt;br&gt;"),"&lt;br /&gt;","&lt;br&gt;"),1)-1)</f>
        <v>#VALUE!</v>
      </c>
      <c r="C1718" s="11" t="e">
        <f>SUBSTITUTE(MID(SUBSTITUTE(exportált!B1718,"&lt;br /&gt;","&lt;br&gt;"),LEN('exportált formázott'!B1718)+LEN(D1718)+LEN(E1718)+LEN(F1718)+25,LEN(SUBSTITUTE(exportált!B1718,"&lt;br /&gt;","&lt;br&gt;"))-LEN(D1718)-LEN(E1718)-LEN(F1718)),"&lt;br&gt;",CHAR(10))</f>
        <v>#VALUE!</v>
      </c>
      <c r="D1718" s="11" t="e">
        <f>MID(SUBSTITUTE(exportált!B1718,"&lt;br /&gt;","&lt;br&gt;"),LEN('exportált formázott'!B1718)+9,SEARCH("&lt;br&gt;",RIGHT(SUBSTITUTE(exportált!B1718,"&lt;br /&gt;","&lt;br&gt;"),LEN(SUBSTITUTE(exportált!B1718,"&lt;br /&gt;","&lt;br&gt;"))-LEN(B1718)-8))-1)</f>
        <v>#VALUE!</v>
      </c>
      <c r="E1718" s="11" t="e">
        <f>MID(SUBSTITUTE(exportált!B1718,"&lt;br /&gt;","&lt;br&gt;"),LEN('exportált formázott'!B1718)+LEN(D1718)+13,SEARCH("&lt;br&gt;",RIGHT(SUBSTITUTE(exportált!B1718,"&lt;br /&gt;","&lt;br&gt;"),LEN(SUBSTITUTE(exportált!B1718,"&lt;br /&gt;","&lt;br&gt;"))-LEN(B1718)-LEN(D1718)-13)))</f>
        <v>#VALUE!</v>
      </c>
      <c r="F1718" s="11"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1" t="str">
        <f>IF(exportált!A1719&lt;&gt;"",IFERROR(LEFT(exportált!A1719,SEARCH("&lt;br/&gt;",SUBSTITUTE(exportált!A1719,"&lt;br&gt;","&lt;br/&gt;"),1)-1),exportált!A1719),"")</f>
        <v/>
      </c>
      <c r="B1719" s="11" t="e">
        <f>LEFT(SUBSTITUTE(exportált!B1719,"&lt;br /&gt;","&lt;br&gt;"),SEARCH("&lt;br&gt;&lt;br&gt;",SUBSTITUTE(SUBSTITUTE(exportált!B1719,"&lt;br /&gt;","&lt;br&gt;"),"&lt;br /&gt;","&lt;br&gt;"),1)-1)</f>
        <v>#VALUE!</v>
      </c>
      <c r="C1719" s="11" t="e">
        <f>SUBSTITUTE(MID(SUBSTITUTE(exportált!B1719,"&lt;br /&gt;","&lt;br&gt;"),LEN('exportált formázott'!B1719)+LEN(D1719)+LEN(E1719)+LEN(F1719)+25,LEN(SUBSTITUTE(exportált!B1719,"&lt;br /&gt;","&lt;br&gt;"))-LEN(D1719)-LEN(E1719)-LEN(F1719)),"&lt;br&gt;",CHAR(10))</f>
        <v>#VALUE!</v>
      </c>
      <c r="D1719" s="11" t="e">
        <f>MID(SUBSTITUTE(exportált!B1719,"&lt;br /&gt;","&lt;br&gt;"),LEN('exportált formázott'!B1719)+9,SEARCH("&lt;br&gt;",RIGHT(SUBSTITUTE(exportált!B1719,"&lt;br /&gt;","&lt;br&gt;"),LEN(SUBSTITUTE(exportált!B1719,"&lt;br /&gt;","&lt;br&gt;"))-LEN(B1719)-8))-1)</f>
        <v>#VALUE!</v>
      </c>
      <c r="E1719" s="11" t="e">
        <f>MID(SUBSTITUTE(exportált!B1719,"&lt;br /&gt;","&lt;br&gt;"),LEN('exportált formázott'!B1719)+LEN(D1719)+13,SEARCH("&lt;br&gt;",RIGHT(SUBSTITUTE(exportált!B1719,"&lt;br /&gt;","&lt;br&gt;"),LEN(SUBSTITUTE(exportált!B1719,"&lt;br /&gt;","&lt;br&gt;"))-LEN(B1719)-LEN(D1719)-13)))</f>
        <v>#VALUE!</v>
      </c>
      <c r="F1719" s="11"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1" t="str">
        <f>IF(exportált!A1720&lt;&gt;"",IFERROR(LEFT(exportált!A1720,SEARCH("&lt;br/&gt;",SUBSTITUTE(exportált!A1720,"&lt;br&gt;","&lt;br/&gt;"),1)-1),exportált!A1720),"")</f>
        <v/>
      </c>
      <c r="B1720" s="11" t="e">
        <f>LEFT(SUBSTITUTE(exportált!B1720,"&lt;br /&gt;","&lt;br&gt;"),SEARCH("&lt;br&gt;&lt;br&gt;",SUBSTITUTE(SUBSTITUTE(exportált!B1720,"&lt;br /&gt;","&lt;br&gt;"),"&lt;br /&gt;","&lt;br&gt;"),1)-1)</f>
        <v>#VALUE!</v>
      </c>
      <c r="C1720" s="11" t="e">
        <f>SUBSTITUTE(MID(SUBSTITUTE(exportált!B1720,"&lt;br /&gt;","&lt;br&gt;"),LEN('exportált formázott'!B1720)+LEN(D1720)+LEN(E1720)+LEN(F1720)+25,LEN(SUBSTITUTE(exportált!B1720,"&lt;br /&gt;","&lt;br&gt;"))-LEN(D1720)-LEN(E1720)-LEN(F1720)),"&lt;br&gt;",CHAR(10))</f>
        <v>#VALUE!</v>
      </c>
      <c r="D1720" s="11" t="e">
        <f>MID(SUBSTITUTE(exportált!B1720,"&lt;br /&gt;","&lt;br&gt;"),LEN('exportált formázott'!B1720)+9,SEARCH("&lt;br&gt;",RIGHT(SUBSTITUTE(exportált!B1720,"&lt;br /&gt;","&lt;br&gt;"),LEN(SUBSTITUTE(exportált!B1720,"&lt;br /&gt;","&lt;br&gt;"))-LEN(B1720)-8))-1)</f>
        <v>#VALUE!</v>
      </c>
      <c r="E1720" s="11" t="e">
        <f>MID(SUBSTITUTE(exportált!B1720,"&lt;br /&gt;","&lt;br&gt;"),LEN('exportált formázott'!B1720)+LEN(D1720)+13,SEARCH("&lt;br&gt;",RIGHT(SUBSTITUTE(exportált!B1720,"&lt;br /&gt;","&lt;br&gt;"),LEN(SUBSTITUTE(exportált!B1720,"&lt;br /&gt;","&lt;br&gt;"))-LEN(B1720)-LEN(D1720)-13)))</f>
        <v>#VALUE!</v>
      </c>
      <c r="F1720" s="11"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1" t="str">
        <f>IF(exportált!A1721&lt;&gt;"",IFERROR(LEFT(exportált!A1721,SEARCH("&lt;br/&gt;",SUBSTITUTE(exportált!A1721,"&lt;br&gt;","&lt;br/&gt;"),1)-1),exportált!A1721),"")</f>
        <v/>
      </c>
      <c r="B1721" s="11" t="e">
        <f>LEFT(SUBSTITUTE(exportált!B1721,"&lt;br /&gt;","&lt;br&gt;"),SEARCH("&lt;br&gt;&lt;br&gt;",SUBSTITUTE(SUBSTITUTE(exportált!B1721,"&lt;br /&gt;","&lt;br&gt;"),"&lt;br /&gt;","&lt;br&gt;"),1)-1)</f>
        <v>#VALUE!</v>
      </c>
      <c r="C1721" s="11" t="e">
        <f>SUBSTITUTE(MID(SUBSTITUTE(exportált!B1721,"&lt;br /&gt;","&lt;br&gt;"),LEN('exportált formázott'!B1721)+LEN(D1721)+LEN(E1721)+LEN(F1721)+25,LEN(SUBSTITUTE(exportált!B1721,"&lt;br /&gt;","&lt;br&gt;"))-LEN(D1721)-LEN(E1721)-LEN(F1721)),"&lt;br&gt;",CHAR(10))</f>
        <v>#VALUE!</v>
      </c>
      <c r="D1721" s="11" t="e">
        <f>MID(SUBSTITUTE(exportált!B1721,"&lt;br /&gt;","&lt;br&gt;"),LEN('exportált formázott'!B1721)+9,SEARCH("&lt;br&gt;",RIGHT(SUBSTITUTE(exportált!B1721,"&lt;br /&gt;","&lt;br&gt;"),LEN(SUBSTITUTE(exportált!B1721,"&lt;br /&gt;","&lt;br&gt;"))-LEN(B1721)-8))-1)</f>
        <v>#VALUE!</v>
      </c>
      <c r="E1721" s="11" t="e">
        <f>MID(SUBSTITUTE(exportált!B1721,"&lt;br /&gt;","&lt;br&gt;"),LEN('exportált formázott'!B1721)+LEN(D1721)+13,SEARCH("&lt;br&gt;",RIGHT(SUBSTITUTE(exportált!B1721,"&lt;br /&gt;","&lt;br&gt;"),LEN(SUBSTITUTE(exportált!B1721,"&lt;br /&gt;","&lt;br&gt;"))-LEN(B1721)-LEN(D1721)-13)))</f>
        <v>#VALUE!</v>
      </c>
      <c r="F1721" s="11"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1" t="str">
        <f>IF(exportált!A1722&lt;&gt;"",IFERROR(LEFT(exportált!A1722,SEARCH("&lt;br/&gt;",SUBSTITUTE(exportált!A1722,"&lt;br&gt;","&lt;br/&gt;"),1)-1),exportált!A1722),"")</f>
        <v/>
      </c>
      <c r="B1722" s="11" t="e">
        <f>LEFT(SUBSTITUTE(exportált!B1722,"&lt;br /&gt;","&lt;br&gt;"),SEARCH("&lt;br&gt;&lt;br&gt;",SUBSTITUTE(SUBSTITUTE(exportált!B1722,"&lt;br /&gt;","&lt;br&gt;"),"&lt;br /&gt;","&lt;br&gt;"),1)-1)</f>
        <v>#VALUE!</v>
      </c>
      <c r="C1722" s="11" t="e">
        <f>SUBSTITUTE(MID(SUBSTITUTE(exportált!B1722,"&lt;br /&gt;","&lt;br&gt;"),LEN('exportált formázott'!B1722)+LEN(D1722)+LEN(E1722)+LEN(F1722)+25,LEN(SUBSTITUTE(exportált!B1722,"&lt;br /&gt;","&lt;br&gt;"))-LEN(D1722)-LEN(E1722)-LEN(F1722)),"&lt;br&gt;",CHAR(10))</f>
        <v>#VALUE!</v>
      </c>
      <c r="D1722" s="11" t="e">
        <f>MID(SUBSTITUTE(exportált!B1722,"&lt;br /&gt;","&lt;br&gt;"),LEN('exportált formázott'!B1722)+9,SEARCH("&lt;br&gt;",RIGHT(SUBSTITUTE(exportált!B1722,"&lt;br /&gt;","&lt;br&gt;"),LEN(SUBSTITUTE(exportált!B1722,"&lt;br /&gt;","&lt;br&gt;"))-LEN(B1722)-8))-1)</f>
        <v>#VALUE!</v>
      </c>
      <c r="E1722" s="11" t="e">
        <f>MID(SUBSTITUTE(exportált!B1722,"&lt;br /&gt;","&lt;br&gt;"),LEN('exportált formázott'!B1722)+LEN(D1722)+13,SEARCH("&lt;br&gt;",RIGHT(SUBSTITUTE(exportált!B1722,"&lt;br /&gt;","&lt;br&gt;"),LEN(SUBSTITUTE(exportált!B1722,"&lt;br /&gt;","&lt;br&gt;"))-LEN(B1722)-LEN(D1722)-13)))</f>
        <v>#VALUE!</v>
      </c>
      <c r="F1722" s="11"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1" t="str">
        <f>IF(exportált!A1723&lt;&gt;"",IFERROR(LEFT(exportált!A1723,SEARCH("&lt;br/&gt;",SUBSTITUTE(exportált!A1723,"&lt;br&gt;","&lt;br/&gt;"),1)-1),exportált!A1723),"")</f>
        <v/>
      </c>
      <c r="B1723" s="11" t="e">
        <f>LEFT(SUBSTITUTE(exportált!B1723,"&lt;br /&gt;","&lt;br&gt;"),SEARCH("&lt;br&gt;&lt;br&gt;",SUBSTITUTE(SUBSTITUTE(exportált!B1723,"&lt;br /&gt;","&lt;br&gt;"),"&lt;br /&gt;","&lt;br&gt;"),1)-1)</f>
        <v>#VALUE!</v>
      </c>
      <c r="C1723" s="11" t="e">
        <f>SUBSTITUTE(MID(SUBSTITUTE(exportált!B1723,"&lt;br /&gt;","&lt;br&gt;"),LEN('exportált formázott'!B1723)+LEN(D1723)+LEN(E1723)+LEN(F1723)+25,LEN(SUBSTITUTE(exportált!B1723,"&lt;br /&gt;","&lt;br&gt;"))-LEN(D1723)-LEN(E1723)-LEN(F1723)),"&lt;br&gt;",CHAR(10))</f>
        <v>#VALUE!</v>
      </c>
      <c r="D1723" s="11" t="e">
        <f>MID(SUBSTITUTE(exportált!B1723,"&lt;br /&gt;","&lt;br&gt;"),LEN('exportált formázott'!B1723)+9,SEARCH("&lt;br&gt;",RIGHT(SUBSTITUTE(exportált!B1723,"&lt;br /&gt;","&lt;br&gt;"),LEN(SUBSTITUTE(exportált!B1723,"&lt;br /&gt;","&lt;br&gt;"))-LEN(B1723)-8))-1)</f>
        <v>#VALUE!</v>
      </c>
      <c r="E1723" s="11" t="e">
        <f>MID(SUBSTITUTE(exportált!B1723,"&lt;br /&gt;","&lt;br&gt;"),LEN('exportált formázott'!B1723)+LEN(D1723)+13,SEARCH("&lt;br&gt;",RIGHT(SUBSTITUTE(exportált!B1723,"&lt;br /&gt;","&lt;br&gt;"),LEN(SUBSTITUTE(exportált!B1723,"&lt;br /&gt;","&lt;br&gt;"))-LEN(B1723)-LEN(D1723)-13)))</f>
        <v>#VALUE!</v>
      </c>
      <c r="F1723" s="11"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1" t="str">
        <f>IF(exportált!A1724&lt;&gt;"",IFERROR(LEFT(exportált!A1724,SEARCH("&lt;br/&gt;",SUBSTITUTE(exportált!A1724,"&lt;br&gt;","&lt;br/&gt;"),1)-1),exportált!A1724),"")</f>
        <v/>
      </c>
      <c r="B1724" s="11" t="e">
        <f>LEFT(SUBSTITUTE(exportált!B1724,"&lt;br /&gt;","&lt;br&gt;"),SEARCH("&lt;br&gt;&lt;br&gt;",SUBSTITUTE(SUBSTITUTE(exportált!B1724,"&lt;br /&gt;","&lt;br&gt;"),"&lt;br /&gt;","&lt;br&gt;"),1)-1)</f>
        <v>#VALUE!</v>
      </c>
      <c r="C1724" s="11" t="e">
        <f>SUBSTITUTE(MID(SUBSTITUTE(exportált!B1724,"&lt;br /&gt;","&lt;br&gt;"),LEN('exportált formázott'!B1724)+LEN(D1724)+LEN(E1724)+LEN(F1724)+25,LEN(SUBSTITUTE(exportált!B1724,"&lt;br /&gt;","&lt;br&gt;"))-LEN(D1724)-LEN(E1724)-LEN(F1724)),"&lt;br&gt;",CHAR(10))</f>
        <v>#VALUE!</v>
      </c>
      <c r="D1724" s="11" t="e">
        <f>MID(SUBSTITUTE(exportált!B1724,"&lt;br /&gt;","&lt;br&gt;"),LEN('exportált formázott'!B1724)+9,SEARCH("&lt;br&gt;",RIGHT(SUBSTITUTE(exportált!B1724,"&lt;br /&gt;","&lt;br&gt;"),LEN(SUBSTITUTE(exportált!B1724,"&lt;br /&gt;","&lt;br&gt;"))-LEN(B1724)-8))-1)</f>
        <v>#VALUE!</v>
      </c>
      <c r="E1724" s="11" t="e">
        <f>MID(SUBSTITUTE(exportált!B1724,"&lt;br /&gt;","&lt;br&gt;"),LEN('exportált formázott'!B1724)+LEN(D1724)+13,SEARCH("&lt;br&gt;",RIGHT(SUBSTITUTE(exportált!B1724,"&lt;br /&gt;","&lt;br&gt;"),LEN(SUBSTITUTE(exportált!B1724,"&lt;br /&gt;","&lt;br&gt;"))-LEN(B1724)-LEN(D1724)-13)))</f>
        <v>#VALUE!</v>
      </c>
      <c r="F1724" s="11"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1" t="str">
        <f>IF(exportált!A1725&lt;&gt;"",IFERROR(LEFT(exportált!A1725,SEARCH("&lt;br/&gt;",SUBSTITUTE(exportált!A1725,"&lt;br&gt;","&lt;br/&gt;"),1)-1),exportált!A1725),"")</f>
        <v/>
      </c>
      <c r="B1725" s="11" t="e">
        <f>LEFT(SUBSTITUTE(exportált!B1725,"&lt;br /&gt;","&lt;br&gt;"),SEARCH("&lt;br&gt;&lt;br&gt;",SUBSTITUTE(SUBSTITUTE(exportált!B1725,"&lt;br /&gt;","&lt;br&gt;"),"&lt;br /&gt;","&lt;br&gt;"),1)-1)</f>
        <v>#VALUE!</v>
      </c>
      <c r="C1725" s="11" t="e">
        <f>SUBSTITUTE(MID(SUBSTITUTE(exportált!B1725,"&lt;br /&gt;","&lt;br&gt;"),LEN('exportált formázott'!B1725)+LEN(D1725)+LEN(E1725)+LEN(F1725)+25,LEN(SUBSTITUTE(exportált!B1725,"&lt;br /&gt;","&lt;br&gt;"))-LEN(D1725)-LEN(E1725)-LEN(F1725)),"&lt;br&gt;",CHAR(10))</f>
        <v>#VALUE!</v>
      </c>
      <c r="D1725" s="11" t="e">
        <f>MID(SUBSTITUTE(exportált!B1725,"&lt;br /&gt;","&lt;br&gt;"),LEN('exportált formázott'!B1725)+9,SEARCH("&lt;br&gt;",RIGHT(SUBSTITUTE(exportált!B1725,"&lt;br /&gt;","&lt;br&gt;"),LEN(SUBSTITUTE(exportált!B1725,"&lt;br /&gt;","&lt;br&gt;"))-LEN(B1725)-8))-1)</f>
        <v>#VALUE!</v>
      </c>
      <c r="E1725" s="11" t="e">
        <f>MID(SUBSTITUTE(exportált!B1725,"&lt;br /&gt;","&lt;br&gt;"),LEN('exportált formázott'!B1725)+LEN(D1725)+13,SEARCH("&lt;br&gt;",RIGHT(SUBSTITUTE(exportált!B1725,"&lt;br /&gt;","&lt;br&gt;"),LEN(SUBSTITUTE(exportált!B1725,"&lt;br /&gt;","&lt;br&gt;"))-LEN(B1725)-LEN(D1725)-13)))</f>
        <v>#VALUE!</v>
      </c>
      <c r="F1725" s="11"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1" t="str">
        <f>IF(exportált!A1726&lt;&gt;"",IFERROR(LEFT(exportált!A1726,SEARCH("&lt;br/&gt;",SUBSTITUTE(exportált!A1726,"&lt;br&gt;","&lt;br/&gt;"),1)-1),exportált!A1726),"")</f>
        <v/>
      </c>
      <c r="B1726" s="11" t="e">
        <f>LEFT(SUBSTITUTE(exportált!B1726,"&lt;br /&gt;","&lt;br&gt;"),SEARCH("&lt;br&gt;&lt;br&gt;",SUBSTITUTE(SUBSTITUTE(exportált!B1726,"&lt;br /&gt;","&lt;br&gt;"),"&lt;br /&gt;","&lt;br&gt;"),1)-1)</f>
        <v>#VALUE!</v>
      </c>
      <c r="C1726" s="11" t="e">
        <f>SUBSTITUTE(MID(SUBSTITUTE(exportált!B1726,"&lt;br /&gt;","&lt;br&gt;"),LEN('exportált formázott'!B1726)+LEN(D1726)+LEN(E1726)+LEN(F1726)+25,LEN(SUBSTITUTE(exportált!B1726,"&lt;br /&gt;","&lt;br&gt;"))-LEN(D1726)-LEN(E1726)-LEN(F1726)),"&lt;br&gt;",CHAR(10))</f>
        <v>#VALUE!</v>
      </c>
      <c r="D1726" s="11" t="e">
        <f>MID(SUBSTITUTE(exportált!B1726,"&lt;br /&gt;","&lt;br&gt;"),LEN('exportált formázott'!B1726)+9,SEARCH("&lt;br&gt;",RIGHT(SUBSTITUTE(exportált!B1726,"&lt;br /&gt;","&lt;br&gt;"),LEN(SUBSTITUTE(exportált!B1726,"&lt;br /&gt;","&lt;br&gt;"))-LEN(B1726)-8))-1)</f>
        <v>#VALUE!</v>
      </c>
      <c r="E1726" s="11" t="e">
        <f>MID(SUBSTITUTE(exportált!B1726,"&lt;br /&gt;","&lt;br&gt;"),LEN('exportált formázott'!B1726)+LEN(D1726)+13,SEARCH("&lt;br&gt;",RIGHT(SUBSTITUTE(exportált!B1726,"&lt;br /&gt;","&lt;br&gt;"),LEN(SUBSTITUTE(exportált!B1726,"&lt;br /&gt;","&lt;br&gt;"))-LEN(B1726)-LEN(D1726)-13)))</f>
        <v>#VALUE!</v>
      </c>
      <c r="F1726" s="11"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1" t="str">
        <f>IF(exportált!A1727&lt;&gt;"",IFERROR(LEFT(exportált!A1727,SEARCH("&lt;br/&gt;",SUBSTITUTE(exportált!A1727,"&lt;br&gt;","&lt;br/&gt;"),1)-1),exportált!A1727),"")</f>
        <v/>
      </c>
      <c r="B1727" s="11" t="e">
        <f>LEFT(SUBSTITUTE(exportált!B1727,"&lt;br /&gt;","&lt;br&gt;"),SEARCH("&lt;br&gt;&lt;br&gt;",SUBSTITUTE(SUBSTITUTE(exportált!B1727,"&lt;br /&gt;","&lt;br&gt;"),"&lt;br /&gt;","&lt;br&gt;"),1)-1)</f>
        <v>#VALUE!</v>
      </c>
      <c r="C1727" s="11" t="e">
        <f>SUBSTITUTE(MID(SUBSTITUTE(exportált!B1727,"&lt;br /&gt;","&lt;br&gt;"),LEN('exportált formázott'!B1727)+LEN(D1727)+LEN(E1727)+LEN(F1727)+25,LEN(SUBSTITUTE(exportált!B1727,"&lt;br /&gt;","&lt;br&gt;"))-LEN(D1727)-LEN(E1727)-LEN(F1727)),"&lt;br&gt;",CHAR(10))</f>
        <v>#VALUE!</v>
      </c>
      <c r="D1727" s="11" t="e">
        <f>MID(SUBSTITUTE(exportált!B1727,"&lt;br /&gt;","&lt;br&gt;"),LEN('exportált formázott'!B1727)+9,SEARCH("&lt;br&gt;",RIGHT(SUBSTITUTE(exportált!B1727,"&lt;br /&gt;","&lt;br&gt;"),LEN(SUBSTITUTE(exportált!B1727,"&lt;br /&gt;","&lt;br&gt;"))-LEN(B1727)-8))-1)</f>
        <v>#VALUE!</v>
      </c>
      <c r="E1727" s="11" t="e">
        <f>MID(SUBSTITUTE(exportált!B1727,"&lt;br /&gt;","&lt;br&gt;"),LEN('exportált formázott'!B1727)+LEN(D1727)+13,SEARCH("&lt;br&gt;",RIGHT(SUBSTITUTE(exportált!B1727,"&lt;br /&gt;","&lt;br&gt;"),LEN(SUBSTITUTE(exportált!B1727,"&lt;br /&gt;","&lt;br&gt;"))-LEN(B1727)-LEN(D1727)-13)))</f>
        <v>#VALUE!</v>
      </c>
      <c r="F1727" s="11"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1" t="str">
        <f>IF(exportált!A1728&lt;&gt;"",IFERROR(LEFT(exportált!A1728,SEARCH("&lt;br/&gt;",SUBSTITUTE(exportált!A1728,"&lt;br&gt;","&lt;br/&gt;"),1)-1),exportált!A1728),"")</f>
        <v/>
      </c>
      <c r="B1728" s="11" t="e">
        <f>LEFT(SUBSTITUTE(exportált!B1728,"&lt;br /&gt;","&lt;br&gt;"),SEARCH("&lt;br&gt;&lt;br&gt;",SUBSTITUTE(SUBSTITUTE(exportált!B1728,"&lt;br /&gt;","&lt;br&gt;"),"&lt;br /&gt;","&lt;br&gt;"),1)-1)</f>
        <v>#VALUE!</v>
      </c>
      <c r="C1728" s="11" t="e">
        <f>SUBSTITUTE(MID(SUBSTITUTE(exportált!B1728,"&lt;br /&gt;","&lt;br&gt;"),LEN('exportált formázott'!B1728)+LEN(D1728)+LEN(E1728)+LEN(F1728)+25,LEN(SUBSTITUTE(exportált!B1728,"&lt;br /&gt;","&lt;br&gt;"))-LEN(D1728)-LEN(E1728)-LEN(F1728)),"&lt;br&gt;",CHAR(10))</f>
        <v>#VALUE!</v>
      </c>
      <c r="D1728" s="11" t="e">
        <f>MID(SUBSTITUTE(exportált!B1728,"&lt;br /&gt;","&lt;br&gt;"),LEN('exportált formázott'!B1728)+9,SEARCH("&lt;br&gt;",RIGHT(SUBSTITUTE(exportált!B1728,"&lt;br /&gt;","&lt;br&gt;"),LEN(SUBSTITUTE(exportált!B1728,"&lt;br /&gt;","&lt;br&gt;"))-LEN(B1728)-8))-1)</f>
        <v>#VALUE!</v>
      </c>
      <c r="E1728" s="11" t="e">
        <f>MID(SUBSTITUTE(exportált!B1728,"&lt;br /&gt;","&lt;br&gt;"),LEN('exportált formázott'!B1728)+LEN(D1728)+13,SEARCH("&lt;br&gt;",RIGHT(SUBSTITUTE(exportált!B1728,"&lt;br /&gt;","&lt;br&gt;"),LEN(SUBSTITUTE(exportált!B1728,"&lt;br /&gt;","&lt;br&gt;"))-LEN(B1728)-LEN(D1728)-13)))</f>
        <v>#VALUE!</v>
      </c>
      <c r="F1728" s="11"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1" t="str">
        <f>IF(exportált!A1729&lt;&gt;"",IFERROR(LEFT(exportált!A1729,SEARCH("&lt;br/&gt;",SUBSTITUTE(exportált!A1729,"&lt;br&gt;","&lt;br/&gt;"),1)-1),exportált!A1729),"")</f>
        <v/>
      </c>
      <c r="B1729" s="11" t="e">
        <f>LEFT(SUBSTITUTE(exportált!B1729,"&lt;br /&gt;","&lt;br&gt;"),SEARCH("&lt;br&gt;&lt;br&gt;",SUBSTITUTE(SUBSTITUTE(exportált!B1729,"&lt;br /&gt;","&lt;br&gt;"),"&lt;br /&gt;","&lt;br&gt;"),1)-1)</f>
        <v>#VALUE!</v>
      </c>
      <c r="C1729" s="11" t="e">
        <f>SUBSTITUTE(MID(SUBSTITUTE(exportált!B1729,"&lt;br /&gt;","&lt;br&gt;"),LEN('exportált formázott'!B1729)+LEN(D1729)+LEN(E1729)+LEN(F1729)+25,LEN(SUBSTITUTE(exportált!B1729,"&lt;br /&gt;","&lt;br&gt;"))-LEN(D1729)-LEN(E1729)-LEN(F1729)),"&lt;br&gt;",CHAR(10))</f>
        <v>#VALUE!</v>
      </c>
      <c r="D1729" s="11" t="e">
        <f>MID(SUBSTITUTE(exportált!B1729,"&lt;br /&gt;","&lt;br&gt;"),LEN('exportált formázott'!B1729)+9,SEARCH("&lt;br&gt;",RIGHT(SUBSTITUTE(exportált!B1729,"&lt;br /&gt;","&lt;br&gt;"),LEN(SUBSTITUTE(exportált!B1729,"&lt;br /&gt;","&lt;br&gt;"))-LEN(B1729)-8))-1)</f>
        <v>#VALUE!</v>
      </c>
      <c r="E1729" s="11" t="e">
        <f>MID(SUBSTITUTE(exportált!B1729,"&lt;br /&gt;","&lt;br&gt;"),LEN('exportált formázott'!B1729)+LEN(D1729)+13,SEARCH("&lt;br&gt;",RIGHT(SUBSTITUTE(exportált!B1729,"&lt;br /&gt;","&lt;br&gt;"),LEN(SUBSTITUTE(exportált!B1729,"&lt;br /&gt;","&lt;br&gt;"))-LEN(B1729)-LEN(D1729)-13)))</f>
        <v>#VALUE!</v>
      </c>
      <c r="F1729" s="11"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1" t="str">
        <f>IF(exportált!A1730&lt;&gt;"",IFERROR(LEFT(exportált!A1730,SEARCH("&lt;br/&gt;",SUBSTITUTE(exportált!A1730,"&lt;br&gt;","&lt;br/&gt;"),1)-1),exportált!A1730),"")</f>
        <v/>
      </c>
      <c r="B1730" s="11" t="e">
        <f>LEFT(SUBSTITUTE(exportált!B1730,"&lt;br /&gt;","&lt;br&gt;"),SEARCH("&lt;br&gt;&lt;br&gt;",SUBSTITUTE(SUBSTITUTE(exportált!B1730,"&lt;br /&gt;","&lt;br&gt;"),"&lt;br /&gt;","&lt;br&gt;"),1)-1)</f>
        <v>#VALUE!</v>
      </c>
      <c r="C1730" s="11" t="e">
        <f>SUBSTITUTE(MID(SUBSTITUTE(exportált!B1730,"&lt;br /&gt;","&lt;br&gt;"),LEN('exportált formázott'!B1730)+LEN(D1730)+LEN(E1730)+LEN(F1730)+25,LEN(SUBSTITUTE(exportált!B1730,"&lt;br /&gt;","&lt;br&gt;"))-LEN(D1730)-LEN(E1730)-LEN(F1730)),"&lt;br&gt;",CHAR(10))</f>
        <v>#VALUE!</v>
      </c>
      <c r="D1730" s="11" t="e">
        <f>MID(SUBSTITUTE(exportált!B1730,"&lt;br /&gt;","&lt;br&gt;"),LEN('exportált formázott'!B1730)+9,SEARCH("&lt;br&gt;",RIGHT(SUBSTITUTE(exportált!B1730,"&lt;br /&gt;","&lt;br&gt;"),LEN(SUBSTITUTE(exportált!B1730,"&lt;br /&gt;","&lt;br&gt;"))-LEN(B1730)-8))-1)</f>
        <v>#VALUE!</v>
      </c>
      <c r="E1730" s="11" t="e">
        <f>MID(SUBSTITUTE(exportált!B1730,"&lt;br /&gt;","&lt;br&gt;"),LEN('exportált formázott'!B1730)+LEN(D1730)+13,SEARCH("&lt;br&gt;",RIGHT(SUBSTITUTE(exportált!B1730,"&lt;br /&gt;","&lt;br&gt;"),LEN(SUBSTITUTE(exportált!B1730,"&lt;br /&gt;","&lt;br&gt;"))-LEN(B1730)-LEN(D1730)-13)))</f>
        <v>#VALUE!</v>
      </c>
      <c r="F1730" s="11"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1" t="str">
        <f>IF(exportált!A1731&lt;&gt;"",IFERROR(LEFT(exportált!A1731,SEARCH("&lt;br/&gt;",SUBSTITUTE(exportált!A1731,"&lt;br&gt;","&lt;br/&gt;"),1)-1),exportált!A1731),"")</f>
        <v/>
      </c>
      <c r="B1731" s="11" t="e">
        <f>LEFT(SUBSTITUTE(exportált!B1731,"&lt;br /&gt;","&lt;br&gt;"),SEARCH("&lt;br&gt;&lt;br&gt;",SUBSTITUTE(SUBSTITUTE(exportált!B1731,"&lt;br /&gt;","&lt;br&gt;"),"&lt;br /&gt;","&lt;br&gt;"),1)-1)</f>
        <v>#VALUE!</v>
      </c>
      <c r="C1731" s="11" t="e">
        <f>SUBSTITUTE(MID(SUBSTITUTE(exportált!B1731,"&lt;br /&gt;","&lt;br&gt;"),LEN('exportált formázott'!B1731)+LEN(D1731)+LEN(E1731)+LEN(F1731)+25,LEN(SUBSTITUTE(exportált!B1731,"&lt;br /&gt;","&lt;br&gt;"))-LEN(D1731)-LEN(E1731)-LEN(F1731)),"&lt;br&gt;",CHAR(10))</f>
        <v>#VALUE!</v>
      </c>
      <c r="D1731" s="11" t="e">
        <f>MID(SUBSTITUTE(exportált!B1731,"&lt;br /&gt;","&lt;br&gt;"),LEN('exportált formázott'!B1731)+9,SEARCH("&lt;br&gt;",RIGHT(SUBSTITUTE(exportált!B1731,"&lt;br /&gt;","&lt;br&gt;"),LEN(SUBSTITUTE(exportált!B1731,"&lt;br /&gt;","&lt;br&gt;"))-LEN(B1731)-8))-1)</f>
        <v>#VALUE!</v>
      </c>
      <c r="E1731" s="11" t="e">
        <f>MID(SUBSTITUTE(exportált!B1731,"&lt;br /&gt;","&lt;br&gt;"),LEN('exportált formázott'!B1731)+LEN(D1731)+13,SEARCH("&lt;br&gt;",RIGHT(SUBSTITUTE(exportált!B1731,"&lt;br /&gt;","&lt;br&gt;"),LEN(SUBSTITUTE(exportált!B1731,"&lt;br /&gt;","&lt;br&gt;"))-LEN(B1731)-LEN(D1731)-13)))</f>
        <v>#VALUE!</v>
      </c>
      <c r="F1731" s="11"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1" t="str">
        <f>IF(exportált!A1732&lt;&gt;"",IFERROR(LEFT(exportált!A1732,SEARCH("&lt;br/&gt;",SUBSTITUTE(exportált!A1732,"&lt;br&gt;","&lt;br/&gt;"),1)-1),exportált!A1732),"")</f>
        <v/>
      </c>
      <c r="B1732" s="11" t="e">
        <f>LEFT(SUBSTITUTE(exportált!B1732,"&lt;br /&gt;","&lt;br&gt;"),SEARCH("&lt;br&gt;&lt;br&gt;",SUBSTITUTE(SUBSTITUTE(exportált!B1732,"&lt;br /&gt;","&lt;br&gt;"),"&lt;br /&gt;","&lt;br&gt;"),1)-1)</f>
        <v>#VALUE!</v>
      </c>
      <c r="C1732" s="11" t="e">
        <f>SUBSTITUTE(MID(SUBSTITUTE(exportált!B1732,"&lt;br /&gt;","&lt;br&gt;"),LEN('exportált formázott'!B1732)+LEN(D1732)+LEN(E1732)+LEN(F1732)+25,LEN(SUBSTITUTE(exportált!B1732,"&lt;br /&gt;","&lt;br&gt;"))-LEN(D1732)-LEN(E1732)-LEN(F1732)),"&lt;br&gt;",CHAR(10))</f>
        <v>#VALUE!</v>
      </c>
      <c r="D1732" s="11" t="e">
        <f>MID(SUBSTITUTE(exportált!B1732,"&lt;br /&gt;","&lt;br&gt;"),LEN('exportált formázott'!B1732)+9,SEARCH("&lt;br&gt;",RIGHT(SUBSTITUTE(exportált!B1732,"&lt;br /&gt;","&lt;br&gt;"),LEN(SUBSTITUTE(exportált!B1732,"&lt;br /&gt;","&lt;br&gt;"))-LEN(B1732)-8))-1)</f>
        <v>#VALUE!</v>
      </c>
      <c r="E1732" s="11" t="e">
        <f>MID(SUBSTITUTE(exportált!B1732,"&lt;br /&gt;","&lt;br&gt;"),LEN('exportált formázott'!B1732)+LEN(D1732)+13,SEARCH("&lt;br&gt;",RIGHT(SUBSTITUTE(exportált!B1732,"&lt;br /&gt;","&lt;br&gt;"),LEN(SUBSTITUTE(exportált!B1732,"&lt;br /&gt;","&lt;br&gt;"))-LEN(B1732)-LEN(D1732)-13)))</f>
        <v>#VALUE!</v>
      </c>
      <c r="F1732" s="11"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1" t="str">
        <f>IF(exportált!A1733&lt;&gt;"",IFERROR(LEFT(exportált!A1733,SEARCH("&lt;br/&gt;",SUBSTITUTE(exportált!A1733,"&lt;br&gt;","&lt;br/&gt;"),1)-1),exportált!A1733),"")</f>
        <v/>
      </c>
      <c r="B1733" s="11" t="e">
        <f>LEFT(SUBSTITUTE(exportált!B1733,"&lt;br /&gt;","&lt;br&gt;"),SEARCH("&lt;br&gt;&lt;br&gt;",SUBSTITUTE(SUBSTITUTE(exportált!B1733,"&lt;br /&gt;","&lt;br&gt;"),"&lt;br /&gt;","&lt;br&gt;"),1)-1)</f>
        <v>#VALUE!</v>
      </c>
      <c r="C1733" s="11" t="e">
        <f>SUBSTITUTE(MID(SUBSTITUTE(exportált!B1733,"&lt;br /&gt;","&lt;br&gt;"),LEN('exportált formázott'!B1733)+LEN(D1733)+LEN(E1733)+LEN(F1733)+25,LEN(SUBSTITUTE(exportált!B1733,"&lt;br /&gt;","&lt;br&gt;"))-LEN(D1733)-LEN(E1733)-LEN(F1733)),"&lt;br&gt;",CHAR(10))</f>
        <v>#VALUE!</v>
      </c>
      <c r="D1733" s="11" t="e">
        <f>MID(SUBSTITUTE(exportált!B1733,"&lt;br /&gt;","&lt;br&gt;"),LEN('exportált formázott'!B1733)+9,SEARCH("&lt;br&gt;",RIGHT(SUBSTITUTE(exportált!B1733,"&lt;br /&gt;","&lt;br&gt;"),LEN(SUBSTITUTE(exportált!B1733,"&lt;br /&gt;","&lt;br&gt;"))-LEN(B1733)-8))-1)</f>
        <v>#VALUE!</v>
      </c>
      <c r="E1733" s="11" t="e">
        <f>MID(SUBSTITUTE(exportált!B1733,"&lt;br /&gt;","&lt;br&gt;"),LEN('exportált formázott'!B1733)+LEN(D1733)+13,SEARCH("&lt;br&gt;",RIGHT(SUBSTITUTE(exportált!B1733,"&lt;br /&gt;","&lt;br&gt;"),LEN(SUBSTITUTE(exportált!B1733,"&lt;br /&gt;","&lt;br&gt;"))-LEN(B1733)-LEN(D1733)-13)))</f>
        <v>#VALUE!</v>
      </c>
      <c r="F1733" s="11"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1" t="str">
        <f>IF(exportált!A1734&lt;&gt;"",IFERROR(LEFT(exportált!A1734,SEARCH("&lt;br/&gt;",SUBSTITUTE(exportált!A1734,"&lt;br&gt;","&lt;br/&gt;"),1)-1),exportált!A1734),"")</f>
        <v/>
      </c>
      <c r="B1734" s="11" t="e">
        <f>LEFT(SUBSTITUTE(exportált!B1734,"&lt;br /&gt;","&lt;br&gt;"),SEARCH("&lt;br&gt;&lt;br&gt;",SUBSTITUTE(SUBSTITUTE(exportált!B1734,"&lt;br /&gt;","&lt;br&gt;"),"&lt;br /&gt;","&lt;br&gt;"),1)-1)</f>
        <v>#VALUE!</v>
      </c>
      <c r="C1734" s="11" t="e">
        <f>SUBSTITUTE(MID(SUBSTITUTE(exportált!B1734,"&lt;br /&gt;","&lt;br&gt;"),LEN('exportált formázott'!B1734)+LEN(D1734)+LEN(E1734)+LEN(F1734)+25,LEN(SUBSTITUTE(exportált!B1734,"&lt;br /&gt;","&lt;br&gt;"))-LEN(D1734)-LEN(E1734)-LEN(F1734)),"&lt;br&gt;",CHAR(10))</f>
        <v>#VALUE!</v>
      </c>
      <c r="D1734" s="11" t="e">
        <f>MID(SUBSTITUTE(exportált!B1734,"&lt;br /&gt;","&lt;br&gt;"),LEN('exportált formázott'!B1734)+9,SEARCH("&lt;br&gt;",RIGHT(SUBSTITUTE(exportált!B1734,"&lt;br /&gt;","&lt;br&gt;"),LEN(SUBSTITUTE(exportált!B1734,"&lt;br /&gt;","&lt;br&gt;"))-LEN(B1734)-8))-1)</f>
        <v>#VALUE!</v>
      </c>
      <c r="E1734" s="11" t="e">
        <f>MID(SUBSTITUTE(exportált!B1734,"&lt;br /&gt;","&lt;br&gt;"),LEN('exportált formázott'!B1734)+LEN(D1734)+13,SEARCH("&lt;br&gt;",RIGHT(SUBSTITUTE(exportált!B1734,"&lt;br /&gt;","&lt;br&gt;"),LEN(SUBSTITUTE(exportált!B1734,"&lt;br /&gt;","&lt;br&gt;"))-LEN(B1734)-LEN(D1734)-13)))</f>
        <v>#VALUE!</v>
      </c>
      <c r="F1734" s="11"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1" t="str">
        <f>IF(exportált!A1735&lt;&gt;"",IFERROR(LEFT(exportált!A1735,SEARCH("&lt;br/&gt;",SUBSTITUTE(exportált!A1735,"&lt;br&gt;","&lt;br/&gt;"),1)-1),exportált!A1735),"")</f>
        <v/>
      </c>
      <c r="B1735" s="11" t="e">
        <f>LEFT(SUBSTITUTE(exportált!B1735,"&lt;br /&gt;","&lt;br&gt;"),SEARCH("&lt;br&gt;&lt;br&gt;",SUBSTITUTE(SUBSTITUTE(exportált!B1735,"&lt;br /&gt;","&lt;br&gt;"),"&lt;br /&gt;","&lt;br&gt;"),1)-1)</f>
        <v>#VALUE!</v>
      </c>
      <c r="C1735" s="11" t="e">
        <f>SUBSTITUTE(MID(SUBSTITUTE(exportált!B1735,"&lt;br /&gt;","&lt;br&gt;"),LEN('exportált formázott'!B1735)+LEN(D1735)+LEN(E1735)+LEN(F1735)+25,LEN(SUBSTITUTE(exportált!B1735,"&lt;br /&gt;","&lt;br&gt;"))-LEN(D1735)-LEN(E1735)-LEN(F1735)),"&lt;br&gt;",CHAR(10))</f>
        <v>#VALUE!</v>
      </c>
      <c r="D1735" s="11" t="e">
        <f>MID(SUBSTITUTE(exportált!B1735,"&lt;br /&gt;","&lt;br&gt;"),LEN('exportált formázott'!B1735)+9,SEARCH("&lt;br&gt;",RIGHT(SUBSTITUTE(exportált!B1735,"&lt;br /&gt;","&lt;br&gt;"),LEN(SUBSTITUTE(exportált!B1735,"&lt;br /&gt;","&lt;br&gt;"))-LEN(B1735)-8))-1)</f>
        <v>#VALUE!</v>
      </c>
      <c r="E1735" s="11" t="e">
        <f>MID(SUBSTITUTE(exportált!B1735,"&lt;br /&gt;","&lt;br&gt;"),LEN('exportált formázott'!B1735)+LEN(D1735)+13,SEARCH("&lt;br&gt;",RIGHT(SUBSTITUTE(exportált!B1735,"&lt;br /&gt;","&lt;br&gt;"),LEN(SUBSTITUTE(exportált!B1735,"&lt;br /&gt;","&lt;br&gt;"))-LEN(B1735)-LEN(D1735)-13)))</f>
        <v>#VALUE!</v>
      </c>
      <c r="F1735" s="11"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1" t="str">
        <f>IF(exportált!A1736&lt;&gt;"",IFERROR(LEFT(exportált!A1736,SEARCH("&lt;br/&gt;",SUBSTITUTE(exportált!A1736,"&lt;br&gt;","&lt;br/&gt;"),1)-1),exportált!A1736),"")</f>
        <v/>
      </c>
      <c r="B1736" s="11" t="e">
        <f>LEFT(SUBSTITUTE(exportált!B1736,"&lt;br /&gt;","&lt;br&gt;"),SEARCH("&lt;br&gt;&lt;br&gt;",SUBSTITUTE(SUBSTITUTE(exportált!B1736,"&lt;br /&gt;","&lt;br&gt;"),"&lt;br /&gt;","&lt;br&gt;"),1)-1)</f>
        <v>#VALUE!</v>
      </c>
      <c r="C1736" s="11" t="e">
        <f>SUBSTITUTE(MID(SUBSTITUTE(exportált!B1736,"&lt;br /&gt;","&lt;br&gt;"),LEN('exportált formázott'!B1736)+LEN(D1736)+LEN(E1736)+LEN(F1736)+25,LEN(SUBSTITUTE(exportált!B1736,"&lt;br /&gt;","&lt;br&gt;"))-LEN(D1736)-LEN(E1736)-LEN(F1736)),"&lt;br&gt;",CHAR(10))</f>
        <v>#VALUE!</v>
      </c>
      <c r="D1736" s="11" t="e">
        <f>MID(SUBSTITUTE(exportált!B1736,"&lt;br /&gt;","&lt;br&gt;"),LEN('exportált formázott'!B1736)+9,SEARCH("&lt;br&gt;",RIGHT(SUBSTITUTE(exportált!B1736,"&lt;br /&gt;","&lt;br&gt;"),LEN(SUBSTITUTE(exportált!B1736,"&lt;br /&gt;","&lt;br&gt;"))-LEN(B1736)-8))-1)</f>
        <v>#VALUE!</v>
      </c>
      <c r="E1736" s="11" t="e">
        <f>MID(SUBSTITUTE(exportált!B1736,"&lt;br /&gt;","&lt;br&gt;"),LEN('exportált formázott'!B1736)+LEN(D1736)+13,SEARCH("&lt;br&gt;",RIGHT(SUBSTITUTE(exportált!B1736,"&lt;br /&gt;","&lt;br&gt;"),LEN(SUBSTITUTE(exportált!B1736,"&lt;br /&gt;","&lt;br&gt;"))-LEN(B1736)-LEN(D1736)-13)))</f>
        <v>#VALUE!</v>
      </c>
      <c r="F1736" s="11"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1" t="str">
        <f>IF(exportált!A1737&lt;&gt;"",IFERROR(LEFT(exportált!A1737,SEARCH("&lt;br/&gt;",SUBSTITUTE(exportált!A1737,"&lt;br&gt;","&lt;br/&gt;"),1)-1),exportált!A1737),"")</f>
        <v/>
      </c>
      <c r="B1737" s="11" t="e">
        <f>LEFT(SUBSTITUTE(exportált!B1737,"&lt;br /&gt;","&lt;br&gt;"),SEARCH("&lt;br&gt;&lt;br&gt;",SUBSTITUTE(SUBSTITUTE(exportált!B1737,"&lt;br /&gt;","&lt;br&gt;"),"&lt;br /&gt;","&lt;br&gt;"),1)-1)</f>
        <v>#VALUE!</v>
      </c>
      <c r="C1737" s="11" t="e">
        <f>SUBSTITUTE(MID(SUBSTITUTE(exportált!B1737,"&lt;br /&gt;","&lt;br&gt;"),LEN('exportált formázott'!B1737)+LEN(D1737)+LEN(E1737)+LEN(F1737)+25,LEN(SUBSTITUTE(exportált!B1737,"&lt;br /&gt;","&lt;br&gt;"))-LEN(D1737)-LEN(E1737)-LEN(F1737)),"&lt;br&gt;",CHAR(10))</f>
        <v>#VALUE!</v>
      </c>
      <c r="D1737" s="11" t="e">
        <f>MID(SUBSTITUTE(exportált!B1737,"&lt;br /&gt;","&lt;br&gt;"),LEN('exportált formázott'!B1737)+9,SEARCH("&lt;br&gt;",RIGHT(SUBSTITUTE(exportált!B1737,"&lt;br /&gt;","&lt;br&gt;"),LEN(SUBSTITUTE(exportált!B1737,"&lt;br /&gt;","&lt;br&gt;"))-LEN(B1737)-8))-1)</f>
        <v>#VALUE!</v>
      </c>
      <c r="E1737" s="11" t="e">
        <f>MID(SUBSTITUTE(exportált!B1737,"&lt;br /&gt;","&lt;br&gt;"),LEN('exportált formázott'!B1737)+LEN(D1737)+13,SEARCH("&lt;br&gt;",RIGHT(SUBSTITUTE(exportált!B1737,"&lt;br /&gt;","&lt;br&gt;"),LEN(SUBSTITUTE(exportált!B1737,"&lt;br /&gt;","&lt;br&gt;"))-LEN(B1737)-LEN(D1737)-13)))</f>
        <v>#VALUE!</v>
      </c>
      <c r="F1737" s="11"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1" t="str">
        <f>IF(exportált!A1738&lt;&gt;"",IFERROR(LEFT(exportált!A1738,SEARCH("&lt;br/&gt;",SUBSTITUTE(exportált!A1738,"&lt;br&gt;","&lt;br/&gt;"),1)-1),exportált!A1738),"")</f>
        <v/>
      </c>
      <c r="B1738" s="11" t="e">
        <f>LEFT(SUBSTITUTE(exportált!B1738,"&lt;br /&gt;","&lt;br&gt;"),SEARCH("&lt;br&gt;&lt;br&gt;",SUBSTITUTE(SUBSTITUTE(exportált!B1738,"&lt;br /&gt;","&lt;br&gt;"),"&lt;br /&gt;","&lt;br&gt;"),1)-1)</f>
        <v>#VALUE!</v>
      </c>
      <c r="C1738" s="11" t="e">
        <f>SUBSTITUTE(MID(SUBSTITUTE(exportált!B1738,"&lt;br /&gt;","&lt;br&gt;"),LEN('exportált formázott'!B1738)+LEN(D1738)+LEN(E1738)+LEN(F1738)+25,LEN(SUBSTITUTE(exportált!B1738,"&lt;br /&gt;","&lt;br&gt;"))-LEN(D1738)-LEN(E1738)-LEN(F1738)),"&lt;br&gt;",CHAR(10))</f>
        <v>#VALUE!</v>
      </c>
      <c r="D1738" s="11" t="e">
        <f>MID(SUBSTITUTE(exportált!B1738,"&lt;br /&gt;","&lt;br&gt;"),LEN('exportált formázott'!B1738)+9,SEARCH("&lt;br&gt;",RIGHT(SUBSTITUTE(exportált!B1738,"&lt;br /&gt;","&lt;br&gt;"),LEN(SUBSTITUTE(exportált!B1738,"&lt;br /&gt;","&lt;br&gt;"))-LEN(B1738)-8))-1)</f>
        <v>#VALUE!</v>
      </c>
      <c r="E1738" s="11" t="e">
        <f>MID(SUBSTITUTE(exportált!B1738,"&lt;br /&gt;","&lt;br&gt;"),LEN('exportált formázott'!B1738)+LEN(D1738)+13,SEARCH("&lt;br&gt;",RIGHT(SUBSTITUTE(exportált!B1738,"&lt;br /&gt;","&lt;br&gt;"),LEN(SUBSTITUTE(exportált!B1738,"&lt;br /&gt;","&lt;br&gt;"))-LEN(B1738)-LEN(D1738)-13)))</f>
        <v>#VALUE!</v>
      </c>
      <c r="F1738" s="11"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1" t="str">
        <f>IF(exportált!A1739&lt;&gt;"",IFERROR(LEFT(exportált!A1739,SEARCH("&lt;br/&gt;",SUBSTITUTE(exportált!A1739,"&lt;br&gt;","&lt;br/&gt;"),1)-1),exportált!A1739),"")</f>
        <v/>
      </c>
      <c r="B1739" s="11" t="e">
        <f>LEFT(SUBSTITUTE(exportált!B1739,"&lt;br /&gt;","&lt;br&gt;"),SEARCH("&lt;br&gt;&lt;br&gt;",SUBSTITUTE(SUBSTITUTE(exportált!B1739,"&lt;br /&gt;","&lt;br&gt;"),"&lt;br /&gt;","&lt;br&gt;"),1)-1)</f>
        <v>#VALUE!</v>
      </c>
      <c r="C1739" s="11" t="e">
        <f>SUBSTITUTE(MID(SUBSTITUTE(exportált!B1739,"&lt;br /&gt;","&lt;br&gt;"),LEN('exportált formázott'!B1739)+LEN(D1739)+LEN(E1739)+LEN(F1739)+25,LEN(SUBSTITUTE(exportált!B1739,"&lt;br /&gt;","&lt;br&gt;"))-LEN(D1739)-LEN(E1739)-LEN(F1739)),"&lt;br&gt;",CHAR(10))</f>
        <v>#VALUE!</v>
      </c>
      <c r="D1739" s="11" t="e">
        <f>MID(SUBSTITUTE(exportált!B1739,"&lt;br /&gt;","&lt;br&gt;"),LEN('exportált formázott'!B1739)+9,SEARCH("&lt;br&gt;",RIGHT(SUBSTITUTE(exportált!B1739,"&lt;br /&gt;","&lt;br&gt;"),LEN(SUBSTITUTE(exportált!B1739,"&lt;br /&gt;","&lt;br&gt;"))-LEN(B1739)-8))-1)</f>
        <v>#VALUE!</v>
      </c>
      <c r="E1739" s="11" t="e">
        <f>MID(SUBSTITUTE(exportált!B1739,"&lt;br /&gt;","&lt;br&gt;"),LEN('exportált formázott'!B1739)+LEN(D1739)+13,SEARCH("&lt;br&gt;",RIGHT(SUBSTITUTE(exportált!B1739,"&lt;br /&gt;","&lt;br&gt;"),LEN(SUBSTITUTE(exportált!B1739,"&lt;br /&gt;","&lt;br&gt;"))-LEN(B1739)-LEN(D1739)-13)))</f>
        <v>#VALUE!</v>
      </c>
      <c r="F1739" s="11"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1" t="str">
        <f>IF(exportált!A1740&lt;&gt;"",IFERROR(LEFT(exportált!A1740,SEARCH("&lt;br/&gt;",SUBSTITUTE(exportált!A1740,"&lt;br&gt;","&lt;br/&gt;"),1)-1),exportált!A1740),"")</f>
        <v/>
      </c>
      <c r="B1740" s="11" t="e">
        <f>LEFT(SUBSTITUTE(exportált!B1740,"&lt;br /&gt;","&lt;br&gt;"),SEARCH("&lt;br&gt;&lt;br&gt;",SUBSTITUTE(SUBSTITUTE(exportált!B1740,"&lt;br /&gt;","&lt;br&gt;"),"&lt;br /&gt;","&lt;br&gt;"),1)-1)</f>
        <v>#VALUE!</v>
      </c>
      <c r="C1740" s="11" t="e">
        <f>SUBSTITUTE(MID(SUBSTITUTE(exportált!B1740,"&lt;br /&gt;","&lt;br&gt;"),LEN('exportált formázott'!B1740)+LEN(D1740)+LEN(E1740)+LEN(F1740)+25,LEN(SUBSTITUTE(exportált!B1740,"&lt;br /&gt;","&lt;br&gt;"))-LEN(D1740)-LEN(E1740)-LEN(F1740)),"&lt;br&gt;",CHAR(10))</f>
        <v>#VALUE!</v>
      </c>
      <c r="D1740" s="11" t="e">
        <f>MID(SUBSTITUTE(exportált!B1740,"&lt;br /&gt;","&lt;br&gt;"),LEN('exportált formázott'!B1740)+9,SEARCH("&lt;br&gt;",RIGHT(SUBSTITUTE(exportált!B1740,"&lt;br /&gt;","&lt;br&gt;"),LEN(SUBSTITUTE(exportált!B1740,"&lt;br /&gt;","&lt;br&gt;"))-LEN(B1740)-8))-1)</f>
        <v>#VALUE!</v>
      </c>
      <c r="E1740" s="11" t="e">
        <f>MID(SUBSTITUTE(exportált!B1740,"&lt;br /&gt;","&lt;br&gt;"),LEN('exportált formázott'!B1740)+LEN(D1740)+13,SEARCH("&lt;br&gt;",RIGHT(SUBSTITUTE(exportált!B1740,"&lt;br /&gt;","&lt;br&gt;"),LEN(SUBSTITUTE(exportált!B1740,"&lt;br /&gt;","&lt;br&gt;"))-LEN(B1740)-LEN(D1740)-13)))</f>
        <v>#VALUE!</v>
      </c>
      <c r="F1740" s="11"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1" t="str">
        <f>IF(exportált!A1741&lt;&gt;"",IFERROR(LEFT(exportált!A1741,SEARCH("&lt;br/&gt;",SUBSTITUTE(exportált!A1741,"&lt;br&gt;","&lt;br/&gt;"),1)-1),exportált!A1741),"")</f>
        <v/>
      </c>
      <c r="B1741" s="11" t="e">
        <f>LEFT(SUBSTITUTE(exportált!B1741,"&lt;br /&gt;","&lt;br&gt;"),SEARCH("&lt;br&gt;&lt;br&gt;",SUBSTITUTE(SUBSTITUTE(exportált!B1741,"&lt;br /&gt;","&lt;br&gt;"),"&lt;br /&gt;","&lt;br&gt;"),1)-1)</f>
        <v>#VALUE!</v>
      </c>
      <c r="C1741" s="11" t="e">
        <f>SUBSTITUTE(MID(SUBSTITUTE(exportált!B1741,"&lt;br /&gt;","&lt;br&gt;"),LEN('exportált formázott'!B1741)+LEN(D1741)+LEN(E1741)+LEN(F1741)+25,LEN(SUBSTITUTE(exportált!B1741,"&lt;br /&gt;","&lt;br&gt;"))-LEN(D1741)-LEN(E1741)-LEN(F1741)),"&lt;br&gt;",CHAR(10))</f>
        <v>#VALUE!</v>
      </c>
      <c r="D1741" s="11" t="e">
        <f>MID(SUBSTITUTE(exportált!B1741,"&lt;br /&gt;","&lt;br&gt;"),LEN('exportált formázott'!B1741)+9,SEARCH("&lt;br&gt;",RIGHT(SUBSTITUTE(exportált!B1741,"&lt;br /&gt;","&lt;br&gt;"),LEN(SUBSTITUTE(exportált!B1741,"&lt;br /&gt;","&lt;br&gt;"))-LEN(B1741)-8))-1)</f>
        <v>#VALUE!</v>
      </c>
      <c r="E1741" s="11" t="e">
        <f>MID(SUBSTITUTE(exportált!B1741,"&lt;br /&gt;","&lt;br&gt;"),LEN('exportált formázott'!B1741)+LEN(D1741)+13,SEARCH("&lt;br&gt;",RIGHT(SUBSTITUTE(exportált!B1741,"&lt;br /&gt;","&lt;br&gt;"),LEN(SUBSTITUTE(exportált!B1741,"&lt;br /&gt;","&lt;br&gt;"))-LEN(B1741)-LEN(D1741)-13)))</f>
        <v>#VALUE!</v>
      </c>
      <c r="F1741" s="11"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1" t="str">
        <f>IF(exportált!A1742&lt;&gt;"",IFERROR(LEFT(exportált!A1742,SEARCH("&lt;br/&gt;",SUBSTITUTE(exportált!A1742,"&lt;br&gt;","&lt;br/&gt;"),1)-1),exportált!A1742),"")</f>
        <v/>
      </c>
      <c r="B1742" s="11" t="e">
        <f>LEFT(SUBSTITUTE(exportált!B1742,"&lt;br /&gt;","&lt;br&gt;"),SEARCH("&lt;br&gt;&lt;br&gt;",SUBSTITUTE(SUBSTITUTE(exportált!B1742,"&lt;br /&gt;","&lt;br&gt;"),"&lt;br /&gt;","&lt;br&gt;"),1)-1)</f>
        <v>#VALUE!</v>
      </c>
      <c r="C1742" s="11" t="e">
        <f>SUBSTITUTE(MID(SUBSTITUTE(exportált!B1742,"&lt;br /&gt;","&lt;br&gt;"),LEN('exportált formázott'!B1742)+LEN(D1742)+LEN(E1742)+LEN(F1742)+25,LEN(SUBSTITUTE(exportált!B1742,"&lt;br /&gt;","&lt;br&gt;"))-LEN(D1742)-LEN(E1742)-LEN(F1742)),"&lt;br&gt;",CHAR(10))</f>
        <v>#VALUE!</v>
      </c>
      <c r="D1742" s="11" t="e">
        <f>MID(SUBSTITUTE(exportált!B1742,"&lt;br /&gt;","&lt;br&gt;"),LEN('exportált formázott'!B1742)+9,SEARCH("&lt;br&gt;",RIGHT(SUBSTITUTE(exportált!B1742,"&lt;br /&gt;","&lt;br&gt;"),LEN(SUBSTITUTE(exportált!B1742,"&lt;br /&gt;","&lt;br&gt;"))-LEN(B1742)-8))-1)</f>
        <v>#VALUE!</v>
      </c>
      <c r="E1742" s="11" t="e">
        <f>MID(SUBSTITUTE(exportált!B1742,"&lt;br /&gt;","&lt;br&gt;"),LEN('exportált formázott'!B1742)+LEN(D1742)+13,SEARCH("&lt;br&gt;",RIGHT(SUBSTITUTE(exportált!B1742,"&lt;br /&gt;","&lt;br&gt;"),LEN(SUBSTITUTE(exportált!B1742,"&lt;br /&gt;","&lt;br&gt;"))-LEN(B1742)-LEN(D1742)-13)))</f>
        <v>#VALUE!</v>
      </c>
      <c r="F1742" s="11"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1" t="str">
        <f>IF(exportált!A1743&lt;&gt;"",IFERROR(LEFT(exportált!A1743,SEARCH("&lt;br/&gt;",SUBSTITUTE(exportált!A1743,"&lt;br&gt;","&lt;br/&gt;"),1)-1),exportált!A1743),"")</f>
        <v/>
      </c>
      <c r="B1743" s="11" t="e">
        <f>LEFT(SUBSTITUTE(exportált!B1743,"&lt;br /&gt;","&lt;br&gt;"),SEARCH("&lt;br&gt;&lt;br&gt;",SUBSTITUTE(SUBSTITUTE(exportált!B1743,"&lt;br /&gt;","&lt;br&gt;"),"&lt;br /&gt;","&lt;br&gt;"),1)-1)</f>
        <v>#VALUE!</v>
      </c>
      <c r="C1743" s="11" t="e">
        <f>SUBSTITUTE(MID(SUBSTITUTE(exportált!B1743,"&lt;br /&gt;","&lt;br&gt;"),LEN('exportált formázott'!B1743)+LEN(D1743)+LEN(E1743)+LEN(F1743)+25,LEN(SUBSTITUTE(exportált!B1743,"&lt;br /&gt;","&lt;br&gt;"))-LEN(D1743)-LEN(E1743)-LEN(F1743)),"&lt;br&gt;",CHAR(10))</f>
        <v>#VALUE!</v>
      </c>
      <c r="D1743" s="11" t="e">
        <f>MID(SUBSTITUTE(exportált!B1743,"&lt;br /&gt;","&lt;br&gt;"),LEN('exportált formázott'!B1743)+9,SEARCH("&lt;br&gt;",RIGHT(SUBSTITUTE(exportált!B1743,"&lt;br /&gt;","&lt;br&gt;"),LEN(SUBSTITUTE(exportált!B1743,"&lt;br /&gt;","&lt;br&gt;"))-LEN(B1743)-8))-1)</f>
        <v>#VALUE!</v>
      </c>
      <c r="E1743" s="11" t="e">
        <f>MID(SUBSTITUTE(exportált!B1743,"&lt;br /&gt;","&lt;br&gt;"),LEN('exportált formázott'!B1743)+LEN(D1743)+13,SEARCH("&lt;br&gt;",RIGHT(SUBSTITUTE(exportált!B1743,"&lt;br /&gt;","&lt;br&gt;"),LEN(SUBSTITUTE(exportált!B1743,"&lt;br /&gt;","&lt;br&gt;"))-LEN(B1743)-LEN(D1743)-13)))</f>
        <v>#VALUE!</v>
      </c>
      <c r="F1743" s="11"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1" t="str">
        <f>IF(exportált!A1744&lt;&gt;"",IFERROR(LEFT(exportált!A1744,SEARCH("&lt;br/&gt;",SUBSTITUTE(exportált!A1744,"&lt;br&gt;","&lt;br/&gt;"),1)-1),exportált!A1744),"")</f>
        <v/>
      </c>
      <c r="B1744" s="11" t="e">
        <f>LEFT(SUBSTITUTE(exportált!B1744,"&lt;br /&gt;","&lt;br&gt;"),SEARCH("&lt;br&gt;&lt;br&gt;",SUBSTITUTE(SUBSTITUTE(exportált!B1744,"&lt;br /&gt;","&lt;br&gt;"),"&lt;br /&gt;","&lt;br&gt;"),1)-1)</f>
        <v>#VALUE!</v>
      </c>
      <c r="C1744" s="11" t="e">
        <f>SUBSTITUTE(MID(SUBSTITUTE(exportált!B1744,"&lt;br /&gt;","&lt;br&gt;"),LEN('exportált formázott'!B1744)+LEN(D1744)+LEN(E1744)+LEN(F1744)+25,LEN(SUBSTITUTE(exportált!B1744,"&lt;br /&gt;","&lt;br&gt;"))-LEN(D1744)-LEN(E1744)-LEN(F1744)),"&lt;br&gt;",CHAR(10))</f>
        <v>#VALUE!</v>
      </c>
      <c r="D1744" s="11" t="e">
        <f>MID(SUBSTITUTE(exportált!B1744,"&lt;br /&gt;","&lt;br&gt;"),LEN('exportált formázott'!B1744)+9,SEARCH("&lt;br&gt;",RIGHT(SUBSTITUTE(exportált!B1744,"&lt;br /&gt;","&lt;br&gt;"),LEN(SUBSTITUTE(exportált!B1744,"&lt;br /&gt;","&lt;br&gt;"))-LEN(B1744)-8))-1)</f>
        <v>#VALUE!</v>
      </c>
      <c r="E1744" s="11" t="e">
        <f>MID(SUBSTITUTE(exportált!B1744,"&lt;br /&gt;","&lt;br&gt;"),LEN('exportált formázott'!B1744)+LEN(D1744)+13,SEARCH("&lt;br&gt;",RIGHT(SUBSTITUTE(exportált!B1744,"&lt;br /&gt;","&lt;br&gt;"),LEN(SUBSTITUTE(exportált!B1744,"&lt;br /&gt;","&lt;br&gt;"))-LEN(B1744)-LEN(D1744)-13)))</f>
        <v>#VALUE!</v>
      </c>
      <c r="F1744" s="11"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1" t="str">
        <f>IF(exportált!A1745&lt;&gt;"",IFERROR(LEFT(exportált!A1745,SEARCH("&lt;br/&gt;",SUBSTITUTE(exportált!A1745,"&lt;br&gt;","&lt;br/&gt;"),1)-1),exportált!A1745),"")</f>
        <v/>
      </c>
      <c r="B1745" s="11" t="e">
        <f>LEFT(SUBSTITUTE(exportált!B1745,"&lt;br /&gt;","&lt;br&gt;"),SEARCH("&lt;br&gt;&lt;br&gt;",SUBSTITUTE(SUBSTITUTE(exportált!B1745,"&lt;br /&gt;","&lt;br&gt;"),"&lt;br /&gt;","&lt;br&gt;"),1)-1)</f>
        <v>#VALUE!</v>
      </c>
      <c r="C1745" s="11" t="e">
        <f>SUBSTITUTE(MID(SUBSTITUTE(exportált!B1745,"&lt;br /&gt;","&lt;br&gt;"),LEN('exportált formázott'!B1745)+LEN(D1745)+LEN(E1745)+LEN(F1745)+25,LEN(SUBSTITUTE(exportált!B1745,"&lt;br /&gt;","&lt;br&gt;"))-LEN(D1745)-LEN(E1745)-LEN(F1745)),"&lt;br&gt;",CHAR(10))</f>
        <v>#VALUE!</v>
      </c>
      <c r="D1745" s="11" t="e">
        <f>MID(SUBSTITUTE(exportált!B1745,"&lt;br /&gt;","&lt;br&gt;"),LEN('exportált formázott'!B1745)+9,SEARCH("&lt;br&gt;",RIGHT(SUBSTITUTE(exportált!B1745,"&lt;br /&gt;","&lt;br&gt;"),LEN(SUBSTITUTE(exportált!B1745,"&lt;br /&gt;","&lt;br&gt;"))-LEN(B1745)-8))-1)</f>
        <v>#VALUE!</v>
      </c>
      <c r="E1745" s="11" t="e">
        <f>MID(SUBSTITUTE(exportált!B1745,"&lt;br /&gt;","&lt;br&gt;"),LEN('exportált formázott'!B1745)+LEN(D1745)+13,SEARCH("&lt;br&gt;",RIGHT(SUBSTITUTE(exportált!B1745,"&lt;br /&gt;","&lt;br&gt;"),LEN(SUBSTITUTE(exportált!B1745,"&lt;br /&gt;","&lt;br&gt;"))-LEN(B1745)-LEN(D1745)-13)))</f>
        <v>#VALUE!</v>
      </c>
      <c r="F1745" s="11"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1" t="str">
        <f>IF(exportált!A1746&lt;&gt;"",IFERROR(LEFT(exportált!A1746,SEARCH("&lt;br/&gt;",SUBSTITUTE(exportált!A1746,"&lt;br&gt;","&lt;br/&gt;"),1)-1),exportált!A1746),"")</f>
        <v/>
      </c>
      <c r="B1746" s="11" t="e">
        <f>LEFT(SUBSTITUTE(exportált!B1746,"&lt;br /&gt;","&lt;br&gt;"),SEARCH("&lt;br&gt;&lt;br&gt;",SUBSTITUTE(SUBSTITUTE(exportált!B1746,"&lt;br /&gt;","&lt;br&gt;"),"&lt;br /&gt;","&lt;br&gt;"),1)-1)</f>
        <v>#VALUE!</v>
      </c>
      <c r="C1746" s="11" t="e">
        <f>SUBSTITUTE(MID(SUBSTITUTE(exportált!B1746,"&lt;br /&gt;","&lt;br&gt;"),LEN('exportált formázott'!B1746)+LEN(D1746)+LEN(E1746)+LEN(F1746)+25,LEN(SUBSTITUTE(exportált!B1746,"&lt;br /&gt;","&lt;br&gt;"))-LEN(D1746)-LEN(E1746)-LEN(F1746)),"&lt;br&gt;",CHAR(10))</f>
        <v>#VALUE!</v>
      </c>
      <c r="D1746" s="11" t="e">
        <f>MID(SUBSTITUTE(exportált!B1746,"&lt;br /&gt;","&lt;br&gt;"),LEN('exportált formázott'!B1746)+9,SEARCH("&lt;br&gt;",RIGHT(SUBSTITUTE(exportált!B1746,"&lt;br /&gt;","&lt;br&gt;"),LEN(SUBSTITUTE(exportált!B1746,"&lt;br /&gt;","&lt;br&gt;"))-LEN(B1746)-8))-1)</f>
        <v>#VALUE!</v>
      </c>
      <c r="E1746" s="11" t="e">
        <f>MID(SUBSTITUTE(exportált!B1746,"&lt;br /&gt;","&lt;br&gt;"),LEN('exportált formázott'!B1746)+LEN(D1746)+13,SEARCH("&lt;br&gt;",RIGHT(SUBSTITUTE(exportált!B1746,"&lt;br /&gt;","&lt;br&gt;"),LEN(SUBSTITUTE(exportált!B1746,"&lt;br /&gt;","&lt;br&gt;"))-LEN(B1746)-LEN(D1746)-13)))</f>
        <v>#VALUE!</v>
      </c>
      <c r="F1746" s="11"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1" t="str">
        <f>IF(exportált!A1747&lt;&gt;"",IFERROR(LEFT(exportált!A1747,SEARCH("&lt;br/&gt;",SUBSTITUTE(exportált!A1747,"&lt;br&gt;","&lt;br/&gt;"),1)-1),exportált!A1747),"")</f>
        <v/>
      </c>
      <c r="B1747" s="11" t="e">
        <f>LEFT(SUBSTITUTE(exportált!B1747,"&lt;br /&gt;","&lt;br&gt;"),SEARCH("&lt;br&gt;&lt;br&gt;",SUBSTITUTE(SUBSTITUTE(exportált!B1747,"&lt;br /&gt;","&lt;br&gt;"),"&lt;br /&gt;","&lt;br&gt;"),1)-1)</f>
        <v>#VALUE!</v>
      </c>
      <c r="C1747" s="11" t="e">
        <f>SUBSTITUTE(MID(SUBSTITUTE(exportált!B1747,"&lt;br /&gt;","&lt;br&gt;"),LEN('exportált formázott'!B1747)+LEN(D1747)+LEN(E1747)+LEN(F1747)+25,LEN(SUBSTITUTE(exportált!B1747,"&lt;br /&gt;","&lt;br&gt;"))-LEN(D1747)-LEN(E1747)-LEN(F1747)),"&lt;br&gt;",CHAR(10))</f>
        <v>#VALUE!</v>
      </c>
      <c r="D1747" s="11" t="e">
        <f>MID(SUBSTITUTE(exportált!B1747,"&lt;br /&gt;","&lt;br&gt;"),LEN('exportált formázott'!B1747)+9,SEARCH("&lt;br&gt;",RIGHT(SUBSTITUTE(exportált!B1747,"&lt;br /&gt;","&lt;br&gt;"),LEN(SUBSTITUTE(exportált!B1747,"&lt;br /&gt;","&lt;br&gt;"))-LEN(B1747)-8))-1)</f>
        <v>#VALUE!</v>
      </c>
      <c r="E1747" s="11" t="e">
        <f>MID(SUBSTITUTE(exportált!B1747,"&lt;br /&gt;","&lt;br&gt;"),LEN('exportált formázott'!B1747)+LEN(D1747)+13,SEARCH("&lt;br&gt;",RIGHT(SUBSTITUTE(exportált!B1747,"&lt;br /&gt;","&lt;br&gt;"),LEN(SUBSTITUTE(exportált!B1747,"&lt;br /&gt;","&lt;br&gt;"))-LEN(B1747)-LEN(D1747)-13)))</f>
        <v>#VALUE!</v>
      </c>
      <c r="F1747" s="11"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1" t="str">
        <f>IF(exportált!A1748&lt;&gt;"",IFERROR(LEFT(exportált!A1748,SEARCH("&lt;br/&gt;",SUBSTITUTE(exportált!A1748,"&lt;br&gt;","&lt;br/&gt;"),1)-1),exportált!A1748),"")</f>
        <v/>
      </c>
      <c r="B1748" s="11" t="e">
        <f>LEFT(SUBSTITUTE(exportált!B1748,"&lt;br /&gt;","&lt;br&gt;"),SEARCH("&lt;br&gt;&lt;br&gt;",SUBSTITUTE(SUBSTITUTE(exportált!B1748,"&lt;br /&gt;","&lt;br&gt;"),"&lt;br /&gt;","&lt;br&gt;"),1)-1)</f>
        <v>#VALUE!</v>
      </c>
      <c r="C1748" s="11" t="e">
        <f>SUBSTITUTE(MID(SUBSTITUTE(exportált!B1748,"&lt;br /&gt;","&lt;br&gt;"),LEN('exportált formázott'!B1748)+LEN(D1748)+LEN(E1748)+LEN(F1748)+25,LEN(SUBSTITUTE(exportált!B1748,"&lt;br /&gt;","&lt;br&gt;"))-LEN(D1748)-LEN(E1748)-LEN(F1748)),"&lt;br&gt;",CHAR(10))</f>
        <v>#VALUE!</v>
      </c>
      <c r="D1748" s="11" t="e">
        <f>MID(SUBSTITUTE(exportált!B1748,"&lt;br /&gt;","&lt;br&gt;"),LEN('exportált formázott'!B1748)+9,SEARCH("&lt;br&gt;",RIGHT(SUBSTITUTE(exportált!B1748,"&lt;br /&gt;","&lt;br&gt;"),LEN(SUBSTITUTE(exportált!B1748,"&lt;br /&gt;","&lt;br&gt;"))-LEN(B1748)-8))-1)</f>
        <v>#VALUE!</v>
      </c>
      <c r="E1748" s="11" t="e">
        <f>MID(SUBSTITUTE(exportált!B1748,"&lt;br /&gt;","&lt;br&gt;"),LEN('exportált formázott'!B1748)+LEN(D1748)+13,SEARCH("&lt;br&gt;",RIGHT(SUBSTITUTE(exportált!B1748,"&lt;br /&gt;","&lt;br&gt;"),LEN(SUBSTITUTE(exportált!B1748,"&lt;br /&gt;","&lt;br&gt;"))-LEN(B1748)-LEN(D1748)-13)))</f>
        <v>#VALUE!</v>
      </c>
      <c r="F1748" s="11"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1" t="str">
        <f>IF(exportált!A1749&lt;&gt;"",IFERROR(LEFT(exportált!A1749,SEARCH("&lt;br/&gt;",SUBSTITUTE(exportált!A1749,"&lt;br&gt;","&lt;br/&gt;"),1)-1),exportált!A1749),"")</f>
        <v/>
      </c>
      <c r="B1749" s="11" t="e">
        <f>LEFT(SUBSTITUTE(exportált!B1749,"&lt;br /&gt;","&lt;br&gt;"),SEARCH("&lt;br&gt;&lt;br&gt;",SUBSTITUTE(SUBSTITUTE(exportált!B1749,"&lt;br /&gt;","&lt;br&gt;"),"&lt;br /&gt;","&lt;br&gt;"),1)-1)</f>
        <v>#VALUE!</v>
      </c>
      <c r="C1749" s="11" t="e">
        <f>SUBSTITUTE(MID(SUBSTITUTE(exportált!B1749,"&lt;br /&gt;","&lt;br&gt;"),LEN('exportált formázott'!B1749)+LEN(D1749)+LEN(E1749)+LEN(F1749)+25,LEN(SUBSTITUTE(exportált!B1749,"&lt;br /&gt;","&lt;br&gt;"))-LEN(D1749)-LEN(E1749)-LEN(F1749)),"&lt;br&gt;",CHAR(10))</f>
        <v>#VALUE!</v>
      </c>
      <c r="D1749" s="11" t="e">
        <f>MID(SUBSTITUTE(exportált!B1749,"&lt;br /&gt;","&lt;br&gt;"),LEN('exportált formázott'!B1749)+9,SEARCH("&lt;br&gt;",RIGHT(SUBSTITUTE(exportált!B1749,"&lt;br /&gt;","&lt;br&gt;"),LEN(SUBSTITUTE(exportált!B1749,"&lt;br /&gt;","&lt;br&gt;"))-LEN(B1749)-8))-1)</f>
        <v>#VALUE!</v>
      </c>
      <c r="E1749" s="11" t="e">
        <f>MID(SUBSTITUTE(exportált!B1749,"&lt;br /&gt;","&lt;br&gt;"),LEN('exportált formázott'!B1749)+LEN(D1749)+13,SEARCH("&lt;br&gt;",RIGHT(SUBSTITUTE(exportált!B1749,"&lt;br /&gt;","&lt;br&gt;"),LEN(SUBSTITUTE(exportált!B1749,"&lt;br /&gt;","&lt;br&gt;"))-LEN(B1749)-LEN(D1749)-13)))</f>
        <v>#VALUE!</v>
      </c>
      <c r="F1749" s="11"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1" t="str">
        <f>IF(exportált!A1750&lt;&gt;"",IFERROR(LEFT(exportált!A1750,SEARCH("&lt;br/&gt;",SUBSTITUTE(exportált!A1750,"&lt;br&gt;","&lt;br/&gt;"),1)-1),exportált!A1750),"")</f>
        <v/>
      </c>
      <c r="B1750" s="11" t="e">
        <f>LEFT(SUBSTITUTE(exportált!B1750,"&lt;br /&gt;","&lt;br&gt;"),SEARCH("&lt;br&gt;&lt;br&gt;",SUBSTITUTE(SUBSTITUTE(exportált!B1750,"&lt;br /&gt;","&lt;br&gt;"),"&lt;br /&gt;","&lt;br&gt;"),1)-1)</f>
        <v>#VALUE!</v>
      </c>
      <c r="C1750" s="11" t="e">
        <f>SUBSTITUTE(MID(SUBSTITUTE(exportált!B1750,"&lt;br /&gt;","&lt;br&gt;"),LEN('exportált formázott'!B1750)+LEN(D1750)+LEN(E1750)+LEN(F1750)+25,LEN(SUBSTITUTE(exportált!B1750,"&lt;br /&gt;","&lt;br&gt;"))-LEN(D1750)-LEN(E1750)-LEN(F1750)),"&lt;br&gt;",CHAR(10))</f>
        <v>#VALUE!</v>
      </c>
      <c r="D1750" s="11" t="e">
        <f>MID(SUBSTITUTE(exportált!B1750,"&lt;br /&gt;","&lt;br&gt;"),LEN('exportált formázott'!B1750)+9,SEARCH("&lt;br&gt;",RIGHT(SUBSTITUTE(exportált!B1750,"&lt;br /&gt;","&lt;br&gt;"),LEN(SUBSTITUTE(exportált!B1750,"&lt;br /&gt;","&lt;br&gt;"))-LEN(B1750)-8))-1)</f>
        <v>#VALUE!</v>
      </c>
      <c r="E1750" s="11" t="e">
        <f>MID(SUBSTITUTE(exportált!B1750,"&lt;br /&gt;","&lt;br&gt;"),LEN('exportált formázott'!B1750)+LEN(D1750)+13,SEARCH("&lt;br&gt;",RIGHT(SUBSTITUTE(exportált!B1750,"&lt;br /&gt;","&lt;br&gt;"),LEN(SUBSTITUTE(exportált!B1750,"&lt;br /&gt;","&lt;br&gt;"))-LEN(B1750)-LEN(D1750)-13)))</f>
        <v>#VALUE!</v>
      </c>
      <c r="F1750" s="11"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1" t="str">
        <f>IF(exportált!A1751&lt;&gt;"",IFERROR(LEFT(exportált!A1751,SEARCH("&lt;br/&gt;",SUBSTITUTE(exportált!A1751,"&lt;br&gt;","&lt;br/&gt;"),1)-1),exportált!A1751),"")</f>
        <v/>
      </c>
      <c r="B1751" s="11" t="e">
        <f>LEFT(SUBSTITUTE(exportált!B1751,"&lt;br /&gt;","&lt;br&gt;"),SEARCH("&lt;br&gt;&lt;br&gt;",SUBSTITUTE(SUBSTITUTE(exportált!B1751,"&lt;br /&gt;","&lt;br&gt;"),"&lt;br /&gt;","&lt;br&gt;"),1)-1)</f>
        <v>#VALUE!</v>
      </c>
      <c r="C1751" s="11" t="e">
        <f>SUBSTITUTE(MID(SUBSTITUTE(exportált!B1751,"&lt;br /&gt;","&lt;br&gt;"),LEN('exportált formázott'!B1751)+LEN(D1751)+LEN(E1751)+LEN(F1751)+25,LEN(SUBSTITUTE(exportált!B1751,"&lt;br /&gt;","&lt;br&gt;"))-LEN(D1751)-LEN(E1751)-LEN(F1751)),"&lt;br&gt;",CHAR(10))</f>
        <v>#VALUE!</v>
      </c>
      <c r="D1751" s="11" t="e">
        <f>MID(SUBSTITUTE(exportált!B1751,"&lt;br /&gt;","&lt;br&gt;"),LEN('exportált formázott'!B1751)+9,SEARCH("&lt;br&gt;",RIGHT(SUBSTITUTE(exportált!B1751,"&lt;br /&gt;","&lt;br&gt;"),LEN(SUBSTITUTE(exportált!B1751,"&lt;br /&gt;","&lt;br&gt;"))-LEN(B1751)-8))-1)</f>
        <v>#VALUE!</v>
      </c>
      <c r="E1751" s="11" t="e">
        <f>MID(SUBSTITUTE(exportált!B1751,"&lt;br /&gt;","&lt;br&gt;"),LEN('exportált formázott'!B1751)+LEN(D1751)+13,SEARCH("&lt;br&gt;",RIGHT(SUBSTITUTE(exportált!B1751,"&lt;br /&gt;","&lt;br&gt;"),LEN(SUBSTITUTE(exportált!B1751,"&lt;br /&gt;","&lt;br&gt;"))-LEN(B1751)-LEN(D1751)-13)))</f>
        <v>#VALUE!</v>
      </c>
      <c r="F1751" s="11"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1" t="str">
        <f>IF(exportált!A1752&lt;&gt;"",IFERROR(LEFT(exportált!A1752,SEARCH("&lt;br/&gt;",SUBSTITUTE(exportált!A1752,"&lt;br&gt;","&lt;br/&gt;"),1)-1),exportált!A1752),"")</f>
        <v/>
      </c>
      <c r="B1752" s="11" t="e">
        <f>LEFT(SUBSTITUTE(exportált!B1752,"&lt;br /&gt;","&lt;br&gt;"),SEARCH("&lt;br&gt;&lt;br&gt;",SUBSTITUTE(SUBSTITUTE(exportált!B1752,"&lt;br /&gt;","&lt;br&gt;"),"&lt;br /&gt;","&lt;br&gt;"),1)-1)</f>
        <v>#VALUE!</v>
      </c>
      <c r="C1752" s="11" t="e">
        <f>SUBSTITUTE(MID(SUBSTITUTE(exportált!B1752,"&lt;br /&gt;","&lt;br&gt;"),LEN('exportált formázott'!B1752)+LEN(D1752)+LEN(E1752)+LEN(F1752)+25,LEN(SUBSTITUTE(exportált!B1752,"&lt;br /&gt;","&lt;br&gt;"))-LEN(D1752)-LEN(E1752)-LEN(F1752)),"&lt;br&gt;",CHAR(10))</f>
        <v>#VALUE!</v>
      </c>
      <c r="D1752" s="11" t="e">
        <f>MID(SUBSTITUTE(exportált!B1752,"&lt;br /&gt;","&lt;br&gt;"),LEN('exportált formázott'!B1752)+9,SEARCH("&lt;br&gt;",RIGHT(SUBSTITUTE(exportált!B1752,"&lt;br /&gt;","&lt;br&gt;"),LEN(SUBSTITUTE(exportált!B1752,"&lt;br /&gt;","&lt;br&gt;"))-LEN(B1752)-8))-1)</f>
        <v>#VALUE!</v>
      </c>
      <c r="E1752" s="11" t="e">
        <f>MID(SUBSTITUTE(exportált!B1752,"&lt;br /&gt;","&lt;br&gt;"),LEN('exportált formázott'!B1752)+LEN(D1752)+13,SEARCH("&lt;br&gt;",RIGHT(SUBSTITUTE(exportált!B1752,"&lt;br /&gt;","&lt;br&gt;"),LEN(SUBSTITUTE(exportált!B1752,"&lt;br /&gt;","&lt;br&gt;"))-LEN(B1752)-LEN(D1752)-13)))</f>
        <v>#VALUE!</v>
      </c>
      <c r="F1752" s="11"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1" t="str">
        <f>IF(exportált!A1753&lt;&gt;"",IFERROR(LEFT(exportált!A1753,SEARCH("&lt;br/&gt;",SUBSTITUTE(exportált!A1753,"&lt;br&gt;","&lt;br/&gt;"),1)-1),exportált!A1753),"")</f>
        <v/>
      </c>
      <c r="B1753" s="11" t="e">
        <f>LEFT(SUBSTITUTE(exportált!B1753,"&lt;br /&gt;","&lt;br&gt;"),SEARCH("&lt;br&gt;&lt;br&gt;",SUBSTITUTE(SUBSTITUTE(exportált!B1753,"&lt;br /&gt;","&lt;br&gt;"),"&lt;br /&gt;","&lt;br&gt;"),1)-1)</f>
        <v>#VALUE!</v>
      </c>
      <c r="C1753" s="11" t="e">
        <f>SUBSTITUTE(MID(SUBSTITUTE(exportált!B1753,"&lt;br /&gt;","&lt;br&gt;"),LEN('exportált formázott'!B1753)+LEN(D1753)+LEN(E1753)+LEN(F1753)+25,LEN(SUBSTITUTE(exportált!B1753,"&lt;br /&gt;","&lt;br&gt;"))-LEN(D1753)-LEN(E1753)-LEN(F1753)),"&lt;br&gt;",CHAR(10))</f>
        <v>#VALUE!</v>
      </c>
      <c r="D1753" s="11" t="e">
        <f>MID(SUBSTITUTE(exportált!B1753,"&lt;br /&gt;","&lt;br&gt;"),LEN('exportált formázott'!B1753)+9,SEARCH("&lt;br&gt;",RIGHT(SUBSTITUTE(exportált!B1753,"&lt;br /&gt;","&lt;br&gt;"),LEN(SUBSTITUTE(exportált!B1753,"&lt;br /&gt;","&lt;br&gt;"))-LEN(B1753)-8))-1)</f>
        <v>#VALUE!</v>
      </c>
      <c r="E1753" s="11" t="e">
        <f>MID(SUBSTITUTE(exportált!B1753,"&lt;br /&gt;","&lt;br&gt;"),LEN('exportált formázott'!B1753)+LEN(D1753)+13,SEARCH("&lt;br&gt;",RIGHT(SUBSTITUTE(exportált!B1753,"&lt;br /&gt;","&lt;br&gt;"),LEN(SUBSTITUTE(exportált!B1753,"&lt;br /&gt;","&lt;br&gt;"))-LEN(B1753)-LEN(D1753)-13)))</f>
        <v>#VALUE!</v>
      </c>
      <c r="F1753" s="11"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1" t="str">
        <f>IF(exportált!A1754&lt;&gt;"",IFERROR(LEFT(exportált!A1754,SEARCH("&lt;br/&gt;",SUBSTITUTE(exportált!A1754,"&lt;br&gt;","&lt;br/&gt;"),1)-1),exportált!A1754),"")</f>
        <v/>
      </c>
      <c r="B1754" s="11" t="e">
        <f>LEFT(SUBSTITUTE(exportált!B1754,"&lt;br /&gt;","&lt;br&gt;"),SEARCH("&lt;br&gt;&lt;br&gt;",SUBSTITUTE(SUBSTITUTE(exportált!B1754,"&lt;br /&gt;","&lt;br&gt;"),"&lt;br /&gt;","&lt;br&gt;"),1)-1)</f>
        <v>#VALUE!</v>
      </c>
      <c r="C1754" s="11" t="e">
        <f>SUBSTITUTE(MID(SUBSTITUTE(exportált!B1754,"&lt;br /&gt;","&lt;br&gt;"),LEN('exportált formázott'!B1754)+LEN(D1754)+LEN(E1754)+LEN(F1754)+25,LEN(SUBSTITUTE(exportált!B1754,"&lt;br /&gt;","&lt;br&gt;"))-LEN(D1754)-LEN(E1754)-LEN(F1754)),"&lt;br&gt;",CHAR(10))</f>
        <v>#VALUE!</v>
      </c>
      <c r="D1754" s="11" t="e">
        <f>MID(SUBSTITUTE(exportált!B1754,"&lt;br /&gt;","&lt;br&gt;"),LEN('exportált formázott'!B1754)+9,SEARCH("&lt;br&gt;",RIGHT(SUBSTITUTE(exportált!B1754,"&lt;br /&gt;","&lt;br&gt;"),LEN(SUBSTITUTE(exportált!B1754,"&lt;br /&gt;","&lt;br&gt;"))-LEN(B1754)-8))-1)</f>
        <v>#VALUE!</v>
      </c>
      <c r="E1754" s="11" t="e">
        <f>MID(SUBSTITUTE(exportált!B1754,"&lt;br /&gt;","&lt;br&gt;"),LEN('exportált formázott'!B1754)+LEN(D1754)+13,SEARCH("&lt;br&gt;",RIGHT(SUBSTITUTE(exportált!B1754,"&lt;br /&gt;","&lt;br&gt;"),LEN(SUBSTITUTE(exportált!B1754,"&lt;br /&gt;","&lt;br&gt;"))-LEN(B1754)-LEN(D1754)-13)))</f>
        <v>#VALUE!</v>
      </c>
      <c r="F1754" s="11"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1" t="str">
        <f>IF(exportált!A1755&lt;&gt;"",IFERROR(LEFT(exportált!A1755,SEARCH("&lt;br/&gt;",SUBSTITUTE(exportált!A1755,"&lt;br&gt;","&lt;br/&gt;"),1)-1),exportált!A1755),"")</f>
        <v/>
      </c>
      <c r="B1755" s="11" t="e">
        <f>LEFT(SUBSTITUTE(exportált!B1755,"&lt;br /&gt;","&lt;br&gt;"),SEARCH("&lt;br&gt;&lt;br&gt;",SUBSTITUTE(SUBSTITUTE(exportált!B1755,"&lt;br /&gt;","&lt;br&gt;"),"&lt;br /&gt;","&lt;br&gt;"),1)-1)</f>
        <v>#VALUE!</v>
      </c>
      <c r="C1755" s="11" t="e">
        <f>SUBSTITUTE(MID(SUBSTITUTE(exportált!B1755,"&lt;br /&gt;","&lt;br&gt;"),LEN('exportált formázott'!B1755)+LEN(D1755)+LEN(E1755)+LEN(F1755)+25,LEN(SUBSTITUTE(exportált!B1755,"&lt;br /&gt;","&lt;br&gt;"))-LEN(D1755)-LEN(E1755)-LEN(F1755)),"&lt;br&gt;",CHAR(10))</f>
        <v>#VALUE!</v>
      </c>
      <c r="D1755" s="11" t="e">
        <f>MID(SUBSTITUTE(exportált!B1755,"&lt;br /&gt;","&lt;br&gt;"),LEN('exportált formázott'!B1755)+9,SEARCH("&lt;br&gt;",RIGHT(SUBSTITUTE(exportált!B1755,"&lt;br /&gt;","&lt;br&gt;"),LEN(SUBSTITUTE(exportált!B1755,"&lt;br /&gt;","&lt;br&gt;"))-LEN(B1755)-8))-1)</f>
        <v>#VALUE!</v>
      </c>
      <c r="E1755" s="11" t="e">
        <f>MID(SUBSTITUTE(exportált!B1755,"&lt;br /&gt;","&lt;br&gt;"),LEN('exportált formázott'!B1755)+LEN(D1755)+13,SEARCH("&lt;br&gt;",RIGHT(SUBSTITUTE(exportált!B1755,"&lt;br /&gt;","&lt;br&gt;"),LEN(SUBSTITUTE(exportált!B1755,"&lt;br /&gt;","&lt;br&gt;"))-LEN(B1755)-LEN(D1755)-13)))</f>
        <v>#VALUE!</v>
      </c>
      <c r="F1755" s="11"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1" t="str">
        <f>IF(exportált!A1756&lt;&gt;"",IFERROR(LEFT(exportált!A1756,SEARCH("&lt;br/&gt;",SUBSTITUTE(exportált!A1756,"&lt;br&gt;","&lt;br/&gt;"),1)-1),exportált!A1756),"")</f>
        <v/>
      </c>
      <c r="B1756" s="11" t="e">
        <f>LEFT(SUBSTITUTE(exportált!B1756,"&lt;br /&gt;","&lt;br&gt;"),SEARCH("&lt;br&gt;&lt;br&gt;",SUBSTITUTE(SUBSTITUTE(exportált!B1756,"&lt;br /&gt;","&lt;br&gt;"),"&lt;br /&gt;","&lt;br&gt;"),1)-1)</f>
        <v>#VALUE!</v>
      </c>
      <c r="C1756" s="11" t="e">
        <f>SUBSTITUTE(MID(SUBSTITUTE(exportált!B1756,"&lt;br /&gt;","&lt;br&gt;"),LEN('exportált formázott'!B1756)+LEN(D1756)+LEN(E1756)+LEN(F1756)+25,LEN(SUBSTITUTE(exportált!B1756,"&lt;br /&gt;","&lt;br&gt;"))-LEN(D1756)-LEN(E1756)-LEN(F1756)),"&lt;br&gt;",CHAR(10))</f>
        <v>#VALUE!</v>
      </c>
      <c r="D1756" s="11" t="e">
        <f>MID(SUBSTITUTE(exportált!B1756,"&lt;br /&gt;","&lt;br&gt;"),LEN('exportált formázott'!B1756)+9,SEARCH("&lt;br&gt;",RIGHT(SUBSTITUTE(exportált!B1756,"&lt;br /&gt;","&lt;br&gt;"),LEN(SUBSTITUTE(exportált!B1756,"&lt;br /&gt;","&lt;br&gt;"))-LEN(B1756)-8))-1)</f>
        <v>#VALUE!</v>
      </c>
      <c r="E1756" s="11" t="e">
        <f>MID(SUBSTITUTE(exportált!B1756,"&lt;br /&gt;","&lt;br&gt;"),LEN('exportált formázott'!B1756)+LEN(D1756)+13,SEARCH("&lt;br&gt;",RIGHT(SUBSTITUTE(exportált!B1756,"&lt;br /&gt;","&lt;br&gt;"),LEN(SUBSTITUTE(exportált!B1756,"&lt;br /&gt;","&lt;br&gt;"))-LEN(B1756)-LEN(D1756)-13)))</f>
        <v>#VALUE!</v>
      </c>
      <c r="F1756" s="11"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1" t="str">
        <f>IF(exportált!A1757&lt;&gt;"",IFERROR(LEFT(exportált!A1757,SEARCH("&lt;br/&gt;",SUBSTITUTE(exportált!A1757,"&lt;br&gt;","&lt;br/&gt;"),1)-1),exportált!A1757),"")</f>
        <v/>
      </c>
      <c r="B1757" s="11" t="e">
        <f>LEFT(SUBSTITUTE(exportált!B1757,"&lt;br /&gt;","&lt;br&gt;"),SEARCH("&lt;br&gt;&lt;br&gt;",SUBSTITUTE(SUBSTITUTE(exportált!B1757,"&lt;br /&gt;","&lt;br&gt;"),"&lt;br /&gt;","&lt;br&gt;"),1)-1)</f>
        <v>#VALUE!</v>
      </c>
      <c r="C1757" s="11" t="e">
        <f>SUBSTITUTE(MID(SUBSTITUTE(exportált!B1757,"&lt;br /&gt;","&lt;br&gt;"),LEN('exportált formázott'!B1757)+LEN(D1757)+LEN(E1757)+LEN(F1757)+25,LEN(SUBSTITUTE(exportált!B1757,"&lt;br /&gt;","&lt;br&gt;"))-LEN(D1757)-LEN(E1757)-LEN(F1757)),"&lt;br&gt;",CHAR(10))</f>
        <v>#VALUE!</v>
      </c>
      <c r="D1757" s="11" t="e">
        <f>MID(SUBSTITUTE(exportált!B1757,"&lt;br /&gt;","&lt;br&gt;"),LEN('exportált formázott'!B1757)+9,SEARCH("&lt;br&gt;",RIGHT(SUBSTITUTE(exportált!B1757,"&lt;br /&gt;","&lt;br&gt;"),LEN(SUBSTITUTE(exportált!B1757,"&lt;br /&gt;","&lt;br&gt;"))-LEN(B1757)-8))-1)</f>
        <v>#VALUE!</v>
      </c>
      <c r="E1757" s="11" t="e">
        <f>MID(SUBSTITUTE(exportált!B1757,"&lt;br /&gt;","&lt;br&gt;"),LEN('exportált formázott'!B1757)+LEN(D1757)+13,SEARCH("&lt;br&gt;",RIGHT(SUBSTITUTE(exportált!B1757,"&lt;br /&gt;","&lt;br&gt;"),LEN(SUBSTITUTE(exportált!B1757,"&lt;br /&gt;","&lt;br&gt;"))-LEN(B1757)-LEN(D1757)-13)))</f>
        <v>#VALUE!</v>
      </c>
      <c r="F1757" s="11"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1" t="str">
        <f>IF(exportált!A1758&lt;&gt;"",IFERROR(LEFT(exportált!A1758,SEARCH("&lt;br/&gt;",SUBSTITUTE(exportált!A1758,"&lt;br&gt;","&lt;br/&gt;"),1)-1),exportált!A1758),"")</f>
        <v/>
      </c>
      <c r="B1758" s="11" t="e">
        <f>LEFT(SUBSTITUTE(exportált!B1758,"&lt;br /&gt;","&lt;br&gt;"),SEARCH("&lt;br&gt;&lt;br&gt;",SUBSTITUTE(SUBSTITUTE(exportált!B1758,"&lt;br /&gt;","&lt;br&gt;"),"&lt;br /&gt;","&lt;br&gt;"),1)-1)</f>
        <v>#VALUE!</v>
      </c>
      <c r="C1758" s="11" t="e">
        <f>SUBSTITUTE(MID(SUBSTITUTE(exportált!B1758,"&lt;br /&gt;","&lt;br&gt;"),LEN('exportált formázott'!B1758)+LEN(D1758)+LEN(E1758)+LEN(F1758)+25,LEN(SUBSTITUTE(exportált!B1758,"&lt;br /&gt;","&lt;br&gt;"))-LEN(D1758)-LEN(E1758)-LEN(F1758)),"&lt;br&gt;",CHAR(10))</f>
        <v>#VALUE!</v>
      </c>
      <c r="D1758" s="11" t="e">
        <f>MID(SUBSTITUTE(exportált!B1758,"&lt;br /&gt;","&lt;br&gt;"),LEN('exportált formázott'!B1758)+9,SEARCH("&lt;br&gt;",RIGHT(SUBSTITUTE(exportált!B1758,"&lt;br /&gt;","&lt;br&gt;"),LEN(SUBSTITUTE(exportált!B1758,"&lt;br /&gt;","&lt;br&gt;"))-LEN(B1758)-8))-1)</f>
        <v>#VALUE!</v>
      </c>
      <c r="E1758" s="11" t="e">
        <f>MID(SUBSTITUTE(exportált!B1758,"&lt;br /&gt;","&lt;br&gt;"),LEN('exportált formázott'!B1758)+LEN(D1758)+13,SEARCH("&lt;br&gt;",RIGHT(SUBSTITUTE(exportált!B1758,"&lt;br /&gt;","&lt;br&gt;"),LEN(SUBSTITUTE(exportált!B1758,"&lt;br /&gt;","&lt;br&gt;"))-LEN(B1758)-LEN(D1758)-13)))</f>
        <v>#VALUE!</v>
      </c>
      <c r="F1758" s="11"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1" t="str">
        <f>IF(exportált!A1759&lt;&gt;"",IFERROR(LEFT(exportált!A1759,SEARCH("&lt;br/&gt;",SUBSTITUTE(exportált!A1759,"&lt;br&gt;","&lt;br/&gt;"),1)-1),exportált!A1759),"")</f>
        <v/>
      </c>
      <c r="B1759" s="11" t="e">
        <f>LEFT(SUBSTITUTE(exportált!B1759,"&lt;br /&gt;","&lt;br&gt;"),SEARCH("&lt;br&gt;&lt;br&gt;",SUBSTITUTE(SUBSTITUTE(exportált!B1759,"&lt;br /&gt;","&lt;br&gt;"),"&lt;br /&gt;","&lt;br&gt;"),1)-1)</f>
        <v>#VALUE!</v>
      </c>
      <c r="C1759" s="11" t="e">
        <f>SUBSTITUTE(MID(SUBSTITUTE(exportált!B1759,"&lt;br /&gt;","&lt;br&gt;"),LEN('exportált formázott'!B1759)+LEN(D1759)+LEN(E1759)+LEN(F1759)+25,LEN(SUBSTITUTE(exportált!B1759,"&lt;br /&gt;","&lt;br&gt;"))-LEN(D1759)-LEN(E1759)-LEN(F1759)),"&lt;br&gt;",CHAR(10))</f>
        <v>#VALUE!</v>
      </c>
      <c r="D1759" s="11" t="e">
        <f>MID(SUBSTITUTE(exportált!B1759,"&lt;br /&gt;","&lt;br&gt;"),LEN('exportált formázott'!B1759)+9,SEARCH("&lt;br&gt;",RIGHT(SUBSTITUTE(exportált!B1759,"&lt;br /&gt;","&lt;br&gt;"),LEN(SUBSTITUTE(exportált!B1759,"&lt;br /&gt;","&lt;br&gt;"))-LEN(B1759)-8))-1)</f>
        <v>#VALUE!</v>
      </c>
      <c r="E1759" s="11" t="e">
        <f>MID(SUBSTITUTE(exportált!B1759,"&lt;br /&gt;","&lt;br&gt;"),LEN('exportált formázott'!B1759)+LEN(D1759)+13,SEARCH("&lt;br&gt;",RIGHT(SUBSTITUTE(exportált!B1759,"&lt;br /&gt;","&lt;br&gt;"),LEN(SUBSTITUTE(exportált!B1759,"&lt;br /&gt;","&lt;br&gt;"))-LEN(B1759)-LEN(D1759)-13)))</f>
        <v>#VALUE!</v>
      </c>
      <c r="F1759" s="11"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1" t="str">
        <f>IF(exportált!A1760&lt;&gt;"",IFERROR(LEFT(exportált!A1760,SEARCH("&lt;br/&gt;",SUBSTITUTE(exportált!A1760,"&lt;br&gt;","&lt;br/&gt;"),1)-1),exportált!A1760),"")</f>
        <v/>
      </c>
      <c r="B1760" s="11" t="e">
        <f>LEFT(SUBSTITUTE(exportált!B1760,"&lt;br /&gt;","&lt;br&gt;"),SEARCH("&lt;br&gt;&lt;br&gt;",SUBSTITUTE(SUBSTITUTE(exportált!B1760,"&lt;br /&gt;","&lt;br&gt;"),"&lt;br /&gt;","&lt;br&gt;"),1)-1)</f>
        <v>#VALUE!</v>
      </c>
      <c r="C1760" s="11" t="e">
        <f>SUBSTITUTE(MID(SUBSTITUTE(exportált!B1760,"&lt;br /&gt;","&lt;br&gt;"),LEN('exportált formázott'!B1760)+LEN(D1760)+LEN(E1760)+LEN(F1760)+25,LEN(SUBSTITUTE(exportált!B1760,"&lt;br /&gt;","&lt;br&gt;"))-LEN(D1760)-LEN(E1760)-LEN(F1760)),"&lt;br&gt;",CHAR(10))</f>
        <v>#VALUE!</v>
      </c>
      <c r="D1760" s="11" t="e">
        <f>MID(SUBSTITUTE(exportált!B1760,"&lt;br /&gt;","&lt;br&gt;"),LEN('exportált formázott'!B1760)+9,SEARCH("&lt;br&gt;",RIGHT(SUBSTITUTE(exportált!B1760,"&lt;br /&gt;","&lt;br&gt;"),LEN(SUBSTITUTE(exportált!B1760,"&lt;br /&gt;","&lt;br&gt;"))-LEN(B1760)-8))-1)</f>
        <v>#VALUE!</v>
      </c>
      <c r="E1760" s="11" t="e">
        <f>MID(SUBSTITUTE(exportált!B1760,"&lt;br /&gt;","&lt;br&gt;"),LEN('exportált formázott'!B1760)+LEN(D1760)+13,SEARCH("&lt;br&gt;",RIGHT(SUBSTITUTE(exportált!B1760,"&lt;br /&gt;","&lt;br&gt;"),LEN(SUBSTITUTE(exportált!B1760,"&lt;br /&gt;","&lt;br&gt;"))-LEN(B1760)-LEN(D1760)-13)))</f>
        <v>#VALUE!</v>
      </c>
      <c r="F1760" s="11"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1" t="str">
        <f>IF(exportált!A1761&lt;&gt;"",IFERROR(LEFT(exportált!A1761,SEARCH("&lt;br/&gt;",SUBSTITUTE(exportált!A1761,"&lt;br&gt;","&lt;br/&gt;"),1)-1),exportált!A1761),"")</f>
        <v/>
      </c>
      <c r="B1761" s="11" t="e">
        <f>LEFT(SUBSTITUTE(exportált!B1761,"&lt;br /&gt;","&lt;br&gt;"),SEARCH("&lt;br&gt;&lt;br&gt;",SUBSTITUTE(SUBSTITUTE(exportált!B1761,"&lt;br /&gt;","&lt;br&gt;"),"&lt;br /&gt;","&lt;br&gt;"),1)-1)</f>
        <v>#VALUE!</v>
      </c>
      <c r="C1761" s="11" t="e">
        <f>SUBSTITUTE(MID(SUBSTITUTE(exportált!B1761,"&lt;br /&gt;","&lt;br&gt;"),LEN('exportált formázott'!B1761)+LEN(D1761)+LEN(E1761)+LEN(F1761)+25,LEN(SUBSTITUTE(exportált!B1761,"&lt;br /&gt;","&lt;br&gt;"))-LEN(D1761)-LEN(E1761)-LEN(F1761)),"&lt;br&gt;",CHAR(10))</f>
        <v>#VALUE!</v>
      </c>
      <c r="D1761" s="11" t="e">
        <f>MID(SUBSTITUTE(exportált!B1761,"&lt;br /&gt;","&lt;br&gt;"),LEN('exportált formázott'!B1761)+9,SEARCH("&lt;br&gt;",RIGHT(SUBSTITUTE(exportált!B1761,"&lt;br /&gt;","&lt;br&gt;"),LEN(SUBSTITUTE(exportált!B1761,"&lt;br /&gt;","&lt;br&gt;"))-LEN(B1761)-8))-1)</f>
        <v>#VALUE!</v>
      </c>
      <c r="E1761" s="11" t="e">
        <f>MID(SUBSTITUTE(exportált!B1761,"&lt;br /&gt;","&lt;br&gt;"),LEN('exportált formázott'!B1761)+LEN(D1761)+13,SEARCH("&lt;br&gt;",RIGHT(SUBSTITUTE(exportált!B1761,"&lt;br /&gt;","&lt;br&gt;"),LEN(SUBSTITUTE(exportált!B1761,"&lt;br /&gt;","&lt;br&gt;"))-LEN(B1761)-LEN(D1761)-13)))</f>
        <v>#VALUE!</v>
      </c>
      <c r="F1761" s="11"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1" t="str">
        <f>IF(exportált!A1762&lt;&gt;"",IFERROR(LEFT(exportált!A1762,SEARCH("&lt;br/&gt;",SUBSTITUTE(exportált!A1762,"&lt;br&gt;","&lt;br/&gt;"),1)-1),exportált!A1762),"")</f>
        <v/>
      </c>
      <c r="B1762" s="11" t="e">
        <f>LEFT(SUBSTITUTE(exportált!B1762,"&lt;br /&gt;","&lt;br&gt;"),SEARCH("&lt;br&gt;&lt;br&gt;",SUBSTITUTE(SUBSTITUTE(exportált!B1762,"&lt;br /&gt;","&lt;br&gt;"),"&lt;br /&gt;","&lt;br&gt;"),1)-1)</f>
        <v>#VALUE!</v>
      </c>
      <c r="C1762" s="11" t="e">
        <f>SUBSTITUTE(MID(SUBSTITUTE(exportált!B1762,"&lt;br /&gt;","&lt;br&gt;"),LEN('exportált formázott'!B1762)+LEN(D1762)+LEN(E1762)+LEN(F1762)+25,LEN(SUBSTITUTE(exportált!B1762,"&lt;br /&gt;","&lt;br&gt;"))-LEN(D1762)-LEN(E1762)-LEN(F1762)),"&lt;br&gt;",CHAR(10))</f>
        <v>#VALUE!</v>
      </c>
      <c r="D1762" s="11" t="e">
        <f>MID(SUBSTITUTE(exportált!B1762,"&lt;br /&gt;","&lt;br&gt;"),LEN('exportált formázott'!B1762)+9,SEARCH("&lt;br&gt;",RIGHT(SUBSTITUTE(exportált!B1762,"&lt;br /&gt;","&lt;br&gt;"),LEN(SUBSTITUTE(exportált!B1762,"&lt;br /&gt;","&lt;br&gt;"))-LEN(B1762)-8))-1)</f>
        <v>#VALUE!</v>
      </c>
      <c r="E1762" s="11" t="e">
        <f>MID(SUBSTITUTE(exportált!B1762,"&lt;br /&gt;","&lt;br&gt;"),LEN('exportált formázott'!B1762)+LEN(D1762)+13,SEARCH("&lt;br&gt;",RIGHT(SUBSTITUTE(exportált!B1762,"&lt;br /&gt;","&lt;br&gt;"),LEN(SUBSTITUTE(exportált!B1762,"&lt;br /&gt;","&lt;br&gt;"))-LEN(B1762)-LEN(D1762)-13)))</f>
        <v>#VALUE!</v>
      </c>
      <c r="F1762" s="11"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1" t="str">
        <f>IF(exportált!A1763&lt;&gt;"",IFERROR(LEFT(exportált!A1763,SEARCH("&lt;br/&gt;",SUBSTITUTE(exportált!A1763,"&lt;br&gt;","&lt;br/&gt;"),1)-1),exportált!A1763),"")</f>
        <v/>
      </c>
      <c r="B1763" s="11" t="e">
        <f>LEFT(SUBSTITUTE(exportált!B1763,"&lt;br /&gt;","&lt;br&gt;"),SEARCH("&lt;br&gt;&lt;br&gt;",SUBSTITUTE(SUBSTITUTE(exportált!B1763,"&lt;br /&gt;","&lt;br&gt;"),"&lt;br /&gt;","&lt;br&gt;"),1)-1)</f>
        <v>#VALUE!</v>
      </c>
      <c r="C1763" s="11" t="e">
        <f>SUBSTITUTE(MID(SUBSTITUTE(exportált!B1763,"&lt;br /&gt;","&lt;br&gt;"),LEN('exportált formázott'!B1763)+LEN(D1763)+LEN(E1763)+LEN(F1763)+25,LEN(SUBSTITUTE(exportált!B1763,"&lt;br /&gt;","&lt;br&gt;"))-LEN(D1763)-LEN(E1763)-LEN(F1763)),"&lt;br&gt;",CHAR(10))</f>
        <v>#VALUE!</v>
      </c>
      <c r="D1763" s="11" t="e">
        <f>MID(SUBSTITUTE(exportált!B1763,"&lt;br /&gt;","&lt;br&gt;"),LEN('exportált formázott'!B1763)+9,SEARCH("&lt;br&gt;",RIGHT(SUBSTITUTE(exportált!B1763,"&lt;br /&gt;","&lt;br&gt;"),LEN(SUBSTITUTE(exportált!B1763,"&lt;br /&gt;","&lt;br&gt;"))-LEN(B1763)-8))-1)</f>
        <v>#VALUE!</v>
      </c>
      <c r="E1763" s="11" t="e">
        <f>MID(SUBSTITUTE(exportált!B1763,"&lt;br /&gt;","&lt;br&gt;"),LEN('exportált formázott'!B1763)+LEN(D1763)+13,SEARCH("&lt;br&gt;",RIGHT(SUBSTITUTE(exportált!B1763,"&lt;br /&gt;","&lt;br&gt;"),LEN(SUBSTITUTE(exportált!B1763,"&lt;br /&gt;","&lt;br&gt;"))-LEN(B1763)-LEN(D1763)-13)))</f>
        <v>#VALUE!</v>
      </c>
      <c r="F1763" s="11"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1" t="str">
        <f>IF(exportált!A1764&lt;&gt;"",IFERROR(LEFT(exportált!A1764,SEARCH("&lt;br/&gt;",SUBSTITUTE(exportált!A1764,"&lt;br&gt;","&lt;br/&gt;"),1)-1),exportált!A1764),"")</f>
        <v/>
      </c>
      <c r="B1764" s="11" t="e">
        <f>LEFT(SUBSTITUTE(exportált!B1764,"&lt;br /&gt;","&lt;br&gt;"),SEARCH("&lt;br&gt;&lt;br&gt;",SUBSTITUTE(SUBSTITUTE(exportált!B1764,"&lt;br /&gt;","&lt;br&gt;"),"&lt;br /&gt;","&lt;br&gt;"),1)-1)</f>
        <v>#VALUE!</v>
      </c>
      <c r="C1764" s="11" t="e">
        <f>SUBSTITUTE(MID(SUBSTITUTE(exportált!B1764,"&lt;br /&gt;","&lt;br&gt;"),LEN('exportált formázott'!B1764)+LEN(D1764)+LEN(E1764)+LEN(F1764)+25,LEN(SUBSTITUTE(exportált!B1764,"&lt;br /&gt;","&lt;br&gt;"))-LEN(D1764)-LEN(E1764)-LEN(F1764)),"&lt;br&gt;",CHAR(10))</f>
        <v>#VALUE!</v>
      </c>
      <c r="D1764" s="11" t="e">
        <f>MID(SUBSTITUTE(exportált!B1764,"&lt;br /&gt;","&lt;br&gt;"),LEN('exportált formázott'!B1764)+9,SEARCH("&lt;br&gt;",RIGHT(SUBSTITUTE(exportált!B1764,"&lt;br /&gt;","&lt;br&gt;"),LEN(SUBSTITUTE(exportált!B1764,"&lt;br /&gt;","&lt;br&gt;"))-LEN(B1764)-8))-1)</f>
        <v>#VALUE!</v>
      </c>
      <c r="E1764" s="11" t="e">
        <f>MID(SUBSTITUTE(exportált!B1764,"&lt;br /&gt;","&lt;br&gt;"),LEN('exportált formázott'!B1764)+LEN(D1764)+13,SEARCH("&lt;br&gt;",RIGHT(SUBSTITUTE(exportált!B1764,"&lt;br /&gt;","&lt;br&gt;"),LEN(SUBSTITUTE(exportált!B1764,"&lt;br /&gt;","&lt;br&gt;"))-LEN(B1764)-LEN(D1764)-13)))</f>
        <v>#VALUE!</v>
      </c>
      <c r="F1764" s="11"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1" t="str">
        <f>IF(exportált!A1765&lt;&gt;"",IFERROR(LEFT(exportált!A1765,SEARCH("&lt;br/&gt;",SUBSTITUTE(exportált!A1765,"&lt;br&gt;","&lt;br/&gt;"),1)-1),exportált!A1765),"")</f>
        <v/>
      </c>
      <c r="B1765" s="11" t="e">
        <f>LEFT(SUBSTITUTE(exportált!B1765,"&lt;br /&gt;","&lt;br&gt;"),SEARCH("&lt;br&gt;&lt;br&gt;",SUBSTITUTE(SUBSTITUTE(exportált!B1765,"&lt;br /&gt;","&lt;br&gt;"),"&lt;br /&gt;","&lt;br&gt;"),1)-1)</f>
        <v>#VALUE!</v>
      </c>
      <c r="C1765" s="11" t="e">
        <f>SUBSTITUTE(MID(SUBSTITUTE(exportált!B1765,"&lt;br /&gt;","&lt;br&gt;"),LEN('exportált formázott'!B1765)+LEN(D1765)+LEN(E1765)+LEN(F1765)+25,LEN(SUBSTITUTE(exportált!B1765,"&lt;br /&gt;","&lt;br&gt;"))-LEN(D1765)-LEN(E1765)-LEN(F1765)),"&lt;br&gt;",CHAR(10))</f>
        <v>#VALUE!</v>
      </c>
      <c r="D1765" s="11" t="e">
        <f>MID(SUBSTITUTE(exportált!B1765,"&lt;br /&gt;","&lt;br&gt;"),LEN('exportált formázott'!B1765)+9,SEARCH("&lt;br&gt;",RIGHT(SUBSTITUTE(exportált!B1765,"&lt;br /&gt;","&lt;br&gt;"),LEN(SUBSTITUTE(exportált!B1765,"&lt;br /&gt;","&lt;br&gt;"))-LEN(B1765)-8))-1)</f>
        <v>#VALUE!</v>
      </c>
      <c r="E1765" s="11" t="e">
        <f>MID(SUBSTITUTE(exportált!B1765,"&lt;br /&gt;","&lt;br&gt;"),LEN('exportált formázott'!B1765)+LEN(D1765)+13,SEARCH("&lt;br&gt;",RIGHT(SUBSTITUTE(exportált!B1765,"&lt;br /&gt;","&lt;br&gt;"),LEN(SUBSTITUTE(exportált!B1765,"&lt;br /&gt;","&lt;br&gt;"))-LEN(B1765)-LEN(D1765)-13)))</f>
        <v>#VALUE!</v>
      </c>
      <c r="F1765" s="11"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1" t="str">
        <f>IF(exportált!A1766&lt;&gt;"",IFERROR(LEFT(exportált!A1766,SEARCH("&lt;br/&gt;",SUBSTITUTE(exportált!A1766,"&lt;br&gt;","&lt;br/&gt;"),1)-1),exportált!A1766),"")</f>
        <v/>
      </c>
      <c r="B1766" s="11" t="e">
        <f>LEFT(SUBSTITUTE(exportált!B1766,"&lt;br /&gt;","&lt;br&gt;"),SEARCH("&lt;br&gt;&lt;br&gt;",SUBSTITUTE(SUBSTITUTE(exportált!B1766,"&lt;br /&gt;","&lt;br&gt;"),"&lt;br /&gt;","&lt;br&gt;"),1)-1)</f>
        <v>#VALUE!</v>
      </c>
      <c r="C1766" s="11" t="e">
        <f>SUBSTITUTE(MID(SUBSTITUTE(exportált!B1766,"&lt;br /&gt;","&lt;br&gt;"),LEN('exportált formázott'!B1766)+LEN(D1766)+LEN(E1766)+LEN(F1766)+25,LEN(SUBSTITUTE(exportált!B1766,"&lt;br /&gt;","&lt;br&gt;"))-LEN(D1766)-LEN(E1766)-LEN(F1766)),"&lt;br&gt;",CHAR(10))</f>
        <v>#VALUE!</v>
      </c>
      <c r="D1766" s="11" t="e">
        <f>MID(SUBSTITUTE(exportált!B1766,"&lt;br /&gt;","&lt;br&gt;"),LEN('exportált formázott'!B1766)+9,SEARCH("&lt;br&gt;",RIGHT(SUBSTITUTE(exportált!B1766,"&lt;br /&gt;","&lt;br&gt;"),LEN(SUBSTITUTE(exportált!B1766,"&lt;br /&gt;","&lt;br&gt;"))-LEN(B1766)-8))-1)</f>
        <v>#VALUE!</v>
      </c>
      <c r="E1766" s="11" t="e">
        <f>MID(SUBSTITUTE(exportált!B1766,"&lt;br /&gt;","&lt;br&gt;"),LEN('exportált formázott'!B1766)+LEN(D1766)+13,SEARCH("&lt;br&gt;",RIGHT(SUBSTITUTE(exportált!B1766,"&lt;br /&gt;","&lt;br&gt;"),LEN(SUBSTITUTE(exportált!B1766,"&lt;br /&gt;","&lt;br&gt;"))-LEN(B1766)-LEN(D1766)-13)))</f>
        <v>#VALUE!</v>
      </c>
      <c r="F1766" s="11"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1" t="str">
        <f>IF(exportált!A1767&lt;&gt;"",IFERROR(LEFT(exportált!A1767,SEARCH("&lt;br/&gt;",SUBSTITUTE(exportált!A1767,"&lt;br&gt;","&lt;br/&gt;"),1)-1),exportált!A1767),"")</f>
        <v/>
      </c>
      <c r="B1767" s="11" t="e">
        <f>LEFT(SUBSTITUTE(exportált!B1767,"&lt;br /&gt;","&lt;br&gt;"),SEARCH("&lt;br&gt;&lt;br&gt;",SUBSTITUTE(SUBSTITUTE(exportált!B1767,"&lt;br /&gt;","&lt;br&gt;"),"&lt;br /&gt;","&lt;br&gt;"),1)-1)</f>
        <v>#VALUE!</v>
      </c>
      <c r="C1767" s="11" t="e">
        <f>SUBSTITUTE(MID(SUBSTITUTE(exportált!B1767,"&lt;br /&gt;","&lt;br&gt;"),LEN('exportált formázott'!B1767)+LEN(D1767)+LEN(E1767)+LEN(F1767)+25,LEN(SUBSTITUTE(exportált!B1767,"&lt;br /&gt;","&lt;br&gt;"))-LEN(D1767)-LEN(E1767)-LEN(F1767)),"&lt;br&gt;",CHAR(10))</f>
        <v>#VALUE!</v>
      </c>
      <c r="D1767" s="11" t="e">
        <f>MID(SUBSTITUTE(exportált!B1767,"&lt;br /&gt;","&lt;br&gt;"),LEN('exportált formázott'!B1767)+9,SEARCH("&lt;br&gt;",RIGHT(SUBSTITUTE(exportált!B1767,"&lt;br /&gt;","&lt;br&gt;"),LEN(SUBSTITUTE(exportált!B1767,"&lt;br /&gt;","&lt;br&gt;"))-LEN(B1767)-8))-1)</f>
        <v>#VALUE!</v>
      </c>
      <c r="E1767" s="11" t="e">
        <f>MID(SUBSTITUTE(exportált!B1767,"&lt;br /&gt;","&lt;br&gt;"),LEN('exportált formázott'!B1767)+LEN(D1767)+13,SEARCH("&lt;br&gt;",RIGHT(SUBSTITUTE(exportált!B1767,"&lt;br /&gt;","&lt;br&gt;"),LEN(SUBSTITUTE(exportált!B1767,"&lt;br /&gt;","&lt;br&gt;"))-LEN(B1767)-LEN(D1767)-13)))</f>
        <v>#VALUE!</v>
      </c>
      <c r="F1767" s="11"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1" t="str">
        <f>IF(exportált!A1768&lt;&gt;"",IFERROR(LEFT(exportált!A1768,SEARCH("&lt;br/&gt;",SUBSTITUTE(exportált!A1768,"&lt;br&gt;","&lt;br/&gt;"),1)-1),exportált!A1768),"")</f>
        <v/>
      </c>
      <c r="B1768" s="11" t="e">
        <f>LEFT(SUBSTITUTE(exportált!B1768,"&lt;br /&gt;","&lt;br&gt;"),SEARCH("&lt;br&gt;&lt;br&gt;",SUBSTITUTE(SUBSTITUTE(exportált!B1768,"&lt;br /&gt;","&lt;br&gt;"),"&lt;br /&gt;","&lt;br&gt;"),1)-1)</f>
        <v>#VALUE!</v>
      </c>
      <c r="C1768" s="11" t="e">
        <f>SUBSTITUTE(MID(SUBSTITUTE(exportált!B1768,"&lt;br /&gt;","&lt;br&gt;"),LEN('exportált formázott'!B1768)+LEN(D1768)+LEN(E1768)+LEN(F1768)+25,LEN(SUBSTITUTE(exportált!B1768,"&lt;br /&gt;","&lt;br&gt;"))-LEN(D1768)-LEN(E1768)-LEN(F1768)),"&lt;br&gt;",CHAR(10))</f>
        <v>#VALUE!</v>
      </c>
      <c r="D1768" s="11" t="e">
        <f>MID(SUBSTITUTE(exportált!B1768,"&lt;br /&gt;","&lt;br&gt;"),LEN('exportált formázott'!B1768)+9,SEARCH("&lt;br&gt;",RIGHT(SUBSTITUTE(exportált!B1768,"&lt;br /&gt;","&lt;br&gt;"),LEN(SUBSTITUTE(exportált!B1768,"&lt;br /&gt;","&lt;br&gt;"))-LEN(B1768)-8))-1)</f>
        <v>#VALUE!</v>
      </c>
      <c r="E1768" s="11" t="e">
        <f>MID(SUBSTITUTE(exportált!B1768,"&lt;br /&gt;","&lt;br&gt;"),LEN('exportált formázott'!B1768)+LEN(D1768)+13,SEARCH("&lt;br&gt;",RIGHT(SUBSTITUTE(exportált!B1768,"&lt;br /&gt;","&lt;br&gt;"),LEN(SUBSTITUTE(exportált!B1768,"&lt;br /&gt;","&lt;br&gt;"))-LEN(B1768)-LEN(D1768)-13)))</f>
        <v>#VALUE!</v>
      </c>
      <c r="F1768" s="11"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1" t="str">
        <f>IF(exportált!A1769&lt;&gt;"",IFERROR(LEFT(exportált!A1769,SEARCH("&lt;br/&gt;",SUBSTITUTE(exportált!A1769,"&lt;br&gt;","&lt;br/&gt;"),1)-1),exportált!A1769),"")</f>
        <v/>
      </c>
      <c r="B1769" s="11" t="e">
        <f>LEFT(SUBSTITUTE(exportált!B1769,"&lt;br /&gt;","&lt;br&gt;"),SEARCH("&lt;br&gt;&lt;br&gt;",SUBSTITUTE(SUBSTITUTE(exportált!B1769,"&lt;br /&gt;","&lt;br&gt;"),"&lt;br /&gt;","&lt;br&gt;"),1)-1)</f>
        <v>#VALUE!</v>
      </c>
      <c r="C1769" s="11" t="e">
        <f>SUBSTITUTE(MID(SUBSTITUTE(exportált!B1769,"&lt;br /&gt;","&lt;br&gt;"),LEN('exportált formázott'!B1769)+LEN(D1769)+LEN(E1769)+LEN(F1769)+25,LEN(SUBSTITUTE(exportált!B1769,"&lt;br /&gt;","&lt;br&gt;"))-LEN(D1769)-LEN(E1769)-LEN(F1769)),"&lt;br&gt;",CHAR(10))</f>
        <v>#VALUE!</v>
      </c>
      <c r="D1769" s="11" t="e">
        <f>MID(SUBSTITUTE(exportált!B1769,"&lt;br /&gt;","&lt;br&gt;"),LEN('exportált formázott'!B1769)+9,SEARCH("&lt;br&gt;",RIGHT(SUBSTITUTE(exportált!B1769,"&lt;br /&gt;","&lt;br&gt;"),LEN(SUBSTITUTE(exportált!B1769,"&lt;br /&gt;","&lt;br&gt;"))-LEN(B1769)-8))-1)</f>
        <v>#VALUE!</v>
      </c>
      <c r="E1769" s="11" t="e">
        <f>MID(SUBSTITUTE(exportált!B1769,"&lt;br /&gt;","&lt;br&gt;"),LEN('exportált formázott'!B1769)+LEN(D1769)+13,SEARCH("&lt;br&gt;",RIGHT(SUBSTITUTE(exportált!B1769,"&lt;br /&gt;","&lt;br&gt;"),LEN(SUBSTITUTE(exportált!B1769,"&lt;br /&gt;","&lt;br&gt;"))-LEN(B1769)-LEN(D1769)-13)))</f>
        <v>#VALUE!</v>
      </c>
      <c r="F1769" s="11"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1" t="str">
        <f>IF(exportált!A1770&lt;&gt;"",IFERROR(LEFT(exportált!A1770,SEARCH("&lt;br/&gt;",SUBSTITUTE(exportált!A1770,"&lt;br&gt;","&lt;br/&gt;"),1)-1),exportált!A1770),"")</f>
        <v/>
      </c>
      <c r="B1770" s="11" t="e">
        <f>LEFT(SUBSTITUTE(exportált!B1770,"&lt;br /&gt;","&lt;br&gt;"),SEARCH("&lt;br&gt;&lt;br&gt;",SUBSTITUTE(SUBSTITUTE(exportált!B1770,"&lt;br /&gt;","&lt;br&gt;"),"&lt;br /&gt;","&lt;br&gt;"),1)-1)</f>
        <v>#VALUE!</v>
      </c>
      <c r="C1770" s="11" t="e">
        <f>SUBSTITUTE(MID(SUBSTITUTE(exportált!B1770,"&lt;br /&gt;","&lt;br&gt;"),LEN('exportált formázott'!B1770)+LEN(D1770)+LEN(E1770)+LEN(F1770)+25,LEN(SUBSTITUTE(exportált!B1770,"&lt;br /&gt;","&lt;br&gt;"))-LEN(D1770)-LEN(E1770)-LEN(F1770)),"&lt;br&gt;",CHAR(10))</f>
        <v>#VALUE!</v>
      </c>
      <c r="D1770" s="11" t="e">
        <f>MID(SUBSTITUTE(exportált!B1770,"&lt;br /&gt;","&lt;br&gt;"),LEN('exportált formázott'!B1770)+9,SEARCH("&lt;br&gt;",RIGHT(SUBSTITUTE(exportált!B1770,"&lt;br /&gt;","&lt;br&gt;"),LEN(SUBSTITUTE(exportált!B1770,"&lt;br /&gt;","&lt;br&gt;"))-LEN(B1770)-8))-1)</f>
        <v>#VALUE!</v>
      </c>
      <c r="E1770" s="11" t="e">
        <f>MID(SUBSTITUTE(exportált!B1770,"&lt;br /&gt;","&lt;br&gt;"),LEN('exportált formázott'!B1770)+LEN(D1770)+13,SEARCH("&lt;br&gt;",RIGHT(SUBSTITUTE(exportált!B1770,"&lt;br /&gt;","&lt;br&gt;"),LEN(SUBSTITUTE(exportált!B1770,"&lt;br /&gt;","&lt;br&gt;"))-LEN(B1770)-LEN(D1770)-13)))</f>
        <v>#VALUE!</v>
      </c>
      <c r="F1770" s="11"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1" t="str">
        <f>IF(exportált!A1771&lt;&gt;"",IFERROR(LEFT(exportált!A1771,SEARCH("&lt;br/&gt;",SUBSTITUTE(exportált!A1771,"&lt;br&gt;","&lt;br/&gt;"),1)-1),exportált!A1771),"")</f>
        <v/>
      </c>
      <c r="B1771" s="11" t="e">
        <f>LEFT(SUBSTITUTE(exportált!B1771,"&lt;br /&gt;","&lt;br&gt;"),SEARCH("&lt;br&gt;&lt;br&gt;",SUBSTITUTE(SUBSTITUTE(exportált!B1771,"&lt;br /&gt;","&lt;br&gt;"),"&lt;br /&gt;","&lt;br&gt;"),1)-1)</f>
        <v>#VALUE!</v>
      </c>
      <c r="C1771" s="11" t="e">
        <f>SUBSTITUTE(MID(SUBSTITUTE(exportált!B1771,"&lt;br /&gt;","&lt;br&gt;"),LEN('exportált formázott'!B1771)+LEN(D1771)+LEN(E1771)+LEN(F1771)+25,LEN(SUBSTITUTE(exportált!B1771,"&lt;br /&gt;","&lt;br&gt;"))-LEN(D1771)-LEN(E1771)-LEN(F1771)),"&lt;br&gt;",CHAR(10))</f>
        <v>#VALUE!</v>
      </c>
      <c r="D1771" s="11" t="e">
        <f>MID(SUBSTITUTE(exportált!B1771,"&lt;br /&gt;","&lt;br&gt;"),LEN('exportált formázott'!B1771)+9,SEARCH("&lt;br&gt;",RIGHT(SUBSTITUTE(exportált!B1771,"&lt;br /&gt;","&lt;br&gt;"),LEN(SUBSTITUTE(exportált!B1771,"&lt;br /&gt;","&lt;br&gt;"))-LEN(B1771)-8))-1)</f>
        <v>#VALUE!</v>
      </c>
      <c r="E1771" s="11" t="e">
        <f>MID(SUBSTITUTE(exportált!B1771,"&lt;br /&gt;","&lt;br&gt;"),LEN('exportált formázott'!B1771)+LEN(D1771)+13,SEARCH("&lt;br&gt;",RIGHT(SUBSTITUTE(exportált!B1771,"&lt;br /&gt;","&lt;br&gt;"),LEN(SUBSTITUTE(exportált!B1771,"&lt;br /&gt;","&lt;br&gt;"))-LEN(B1771)-LEN(D1771)-13)))</f>
        <v>#VALUE!</v>
      </c>
      <c r="F1771" s="11"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1" t="str">
        <f>IF(exportált!A1772&lt;&gt;"",IFERROR(LEFT(exportált!A1772,SEARCH("&lt;br/&gt;",SUBSTITUTE(exportált!A1772,"&lt;br&gt;","&lt;br/&gt;"),1)-1),exportált!A1772),"")</f>
        <v/>
      </c>
      <c r="B1772" s="11" t="e">
        <f>LEFT(SUBSTITUTE(exportált!B1772,"&lt;br /&gt;","&lt;br&gt;"),SEARCH("&lt;br&gt;&lt;br&gt;",SUBSTITUTE(SUBSTITUTE(exportált!B1772,"&lt;br /&gt;","&lt;br&gt;"),"&lt;br /&gt;","&lt;br&gt;"),1)-1)</f>
        <v>#VALUE!</v>
      </c>
      <c r="C1772" s="11" t="e">
        <f>SUBSTITUTE(MID(SUBSTITUTE(exportált!B1772,"&lt;br /&gt;","&lt;br&gt;"),LEN('exportált formázott'!B1772)+LEN(D1772)+LEN(E1772)+LEN(F1772)+25,LEN(SUBSTITUTE(exportált!B1772,"&lt;br /&gt;","&lt;br&gt;"))-LEN(D1772)-LEN(E1772)-LEN(F1772)),"&lt;br&gt;",CHAR(10))</f>
        <v>#VALUE!</v>
      </c>
      <c r="D1772" s="11" t="e">
        <f>MID(SUBSTITUTE(exportált!B1772,"&lt;br /&gt;","&lt;br&gt;"),LEN('exportált formázott'!B1772)+9,SEARCH("&lt;br&gt;",RIGHT(SUBSTITUTE(exportált!B1772,"&lt;br /&gt;","&lt;br&gt;"),LEN(SUBSTITUTE(exportált!B1772,"&lt;br /&gt;","&lt;br&gt;"))-LEN(B1772)-8))-1)</f>
        <v>#VALUE!</v>
      </c>
      <c r="E1772" s="11" t="e">
        <f>MID(SUBSTITUTE(exportált!B1772,"&lt;br /&gt;","&lt;br&gt;"),LEN('exportált formázott'!B1772)+LEN(D1772)+13,SEARCH("&lt;br&gt;",RIGHT(SUBSTITUTE(exportált!B1772,"&lt;br /&gt;","&lt;br&gt;"),LEN(SUBSTITUTE(exportált!B1772,"&lt;br /&gt;","&lt;br&gt;"))-LEN(B1772)-LEN(D1772)-13)))</f>
        <v>#VALUE!</v>
      </c>
      <c r="F1772" s="11"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1" t="str">
        <f>IF(exportált!A1773&lt;&gt;"",IFERROR(LEFT(exportált!A1773,SEARCH("&lt;br/&gt;",SUBSTITUTE(exportált!A1773,"&lt;br&gt;","&lt;br/&gt;"),1)-1),exportált!A1773),"")</f>
        <v/>
      </c>
      <c r="B1773" s="11" t="e">
        <f>LEFT(SUBSTITUTE(exportált!B1773,"&lt;br /&gt;","&lt;br&gt;"),SEARCH("&lt;br&gt;&lt;br&gt;",SUBSTITUTE(SUBSTITUTE(exportált!B1773,"&lt;br /&gt;","&lt;br&gt;"),"&lt;br /&gt;","&lt;br&gt;"),1)-1)</f>
        <v>#VALUE!</v>
      </c>
      <c r="C1773" s="11" t="e">
        <f>SUBSTITUTE(MID(SUBSTITUTE(exportált!B1773,"&lt;br /&gt;","&lt;br&gt;"),LEN('exportált formázott'!B1773)+LEN(D1773)+LEN(E1773)+LEN(F1773)+25,LEN(SUBSTITUTE(exportált!B1773,"&lt;br /&gt;","&lt;br&gt;"))-LEN(D1773)-LEN(E1773)-LEN(F1773)),"&lt;br&gt;",CHAR(10))</f>
        <v>#VALUE!</v>
      </c>
      <c r="D1773" s="11" t="e">
        <f>MID(SUBSTITUTE(exportált!B1773,"&lt;br /&gt;","&lt;br&gt;"),LEN('exportált formázott'!B1773)+9,SEARCH("&lt;br&gt;",RIGHT(SUBSTITUTE(exportált!B1773,"&lt;br /&gt;","&lt;br&gt;"),LEN(SUBSTITUTE(exportált!B1773,"&lt;br /&gt;","&lt;br&gt;"))-LEN(B1773)-8))-1)</f>
        <v>#VALUE!</v>
      </c>
      <c r="E1773" s="11" t="e">
        <f>MID(SUBSTITUTE(exportált!B1773,"&lt;br /&gt;","&lt;br&gt;"),LEN('exportált formázott'!B1773)+LEN(D1773)+13,SEARCH("&lt;br&gt;",RIGHT(SUBSTITUTE(exportált!B1773,"&lt;br /&gt;","&lt;br&gt;"),LEN(SUBSTITUTE(exportált!B1773,"&lt;br /&gt;","&lt;br&gt;"))-LEN(B1773)-LEN(D1773)-13)))</f>
        <v>#VALUE!</v>
      </c>
      <c r="F1773" s="11"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1" t="str">
        <f>IF(exportált!A1774&lt;&gt;"",IFERROR(LEFT(exportált!A1774,SEARCH("&lt;br/&gt;",SUBSTITUTE(exportált!A1774,"&lt;br&gt;","&lt;br/&gt;"),1)-1),exportált!A1774),"")</f>
        <v/>
      </c>
      <c r="B1774" s="11" t="e">
        <f>LEFT(SUBSTITUTE(exportált!B1774,"&lt;br /&gt;","&lt;br&gt;"),SEARCH("&lt;br&gt;&lt;br&gt;",SUBSTITUTE(SUBSTITUTE(exportált!B1774,"&lt;br /&gt;","&lt;br&gt;"),"&lt;br /&gt;","&lt;br&gt;"),1)-1)</f>
        <v>#VALUE!</v>
      </c>
      <c r="C1774" s="11" t="e">
        <f>SUBSTITUTE(MID(SUBSTITUTE(exportált!B1774,"&lt;br /&gt;","&lt;br&gt;"),LEN('exportált formázott'!B1774)+LEN(D1774)+LEN(E1774)+LEN(F1774)+25,LEN(SUBSTITUTE(exportált!B1774,"&lt;br /&gt;","&lt;br&gt;"))-LEN(D1774)-LEN(E1774)-LEN(F1774)),"&lt;br&gt;",CHAR(10))</f>
        <v>#VALUE!</v>
      </c>
      <c r="D1774" s="11" t="e">
        <f>MID(SUBSTITUTE(exportált!B1774,"&lt;br /&gt;","&lt;br&gt;"),LEN('exportált formázott'!B1774)+9,SEARCH("&lt;br&gt;",RIGHT(SUBSTITUTE(exportált!B1774,"&lt;br /&gt;","&lt;br&gt;"),LEN(SUBSTITUTE(exportált!B1774,"&lt;br /&gt;","&lt;br&gt;"))-LEN(B1774)-8))-1)</f>
        <v>#VALUE!</v>
      </c>
      <c r="E1774" s="11" t="e">
        <f>MID(SUBSTITUTE(exportált!B1774,"&lt;br /&gt;","&lt;br&gt;"),LEN('exportált formázott'!B1774)+LEN(D1774)+13,SEARCH("&lt;br&gt;",RIGHT(SUBSTITUTE(exportált!B1774,"&lt;br /&gt;","&lt;br&gt;"),LEN(SUBSTITUTE(exportált!B1774,"&lt;br /&gt;","&lt;br&gt;"))-LEN(B1774)-LEN(D1774)-13)))</f>
        <v>#VALUE!</v>
      </c>
      <c r="F1774" s="11"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1" t="str">
        <f>IF(exportált!A1775&lt;&gt;"",IFERROR(LEFT(exportált!A1775,SEARCH("&lt;br/&gt;",SUBSTITUTE(exportált!A1775,"&lt;br&gt;","&lt;br/&gt;"),1)-1),exportált!A1775),"")</f>
        <v/>
      </c>
      <c r="B1775" s="11" t="e">
        <f>LEFT(SUBSTITUTE(exportált!B1775,"&lt;br /&gt;","&lt;br&gt;"),SEARCH("&lt;br&gt;&lt;br&gt;",SUBSTITUTE(SUBSTITUTE(exportált!B1775,"&lt;br /&gt;","&lt;br&gt;"),"&lt;br /&gt;","&lt;br&gt;"),1)-1)</f>
        <v>#VALUE!</v>
      </c>
      <c r="C1775" s="11" t="e">
        <f>SUBSTITUTE(MID(SUBSTITUTE(exportált!B1775,"&lt;br /&gt;","&lt;br&gt;"),LEN('exportált formázott'!B1775)+LEN(D1775)+LEN(E1775)+LEN(F1775)+25,LEN(SUBSTITUTE(exportált!B1775,"&lt;br /&gt;","&lt;br&gt;"))-LEN(D1775)-LEN(E1775)-LEN(F1775)),"&lt;br&gt;",CHAR(10))</f>
        <v>#VALUE!</v>
      </c>
      <c r="D1775" s="11" t="e">
        <f>MID(SUBSTITUTE(exportált!B1775,"&lt;br /&gt;","&lt;br&gt;"),LEN('exportált formázott'!B1775)+9,SEARCH("&lt;br&gt;",RIGHT(SUBSTITUTE(exportált!B1775,"&lt;br /&gt;","&lt;br&gt;"),LEN(SUBSTITUTE(exportált!B1775,"&lt;br /&gt;","&lt;br&gt;"))-LEN(B1775)-8))-1)</f>
        <v>#VALUE!</v>
      </c>
      <c r="E1775" s="11" t="e">
        <f>MID(SUBSTITUTE(exportált!B1775,"&lt;br /&gt;","&lt;br&gt;"),LEN('exportált formázott'!B1775)+LEN(D1775)+13,SEARCH("&lt;br&gt;",RIGHT(SUBSTITUTE(exportált!B1775,"&lt;br /&gt;","&lt;br&gt;"),LEN(SUBSTITUTE(exportált!B1775,"&lt;br /&gt;","&lt;br&gt;"))-LEN(B1775)-LEN(D1775)-13)))</f>
        <v>#VALUE!</v>
      </c>
      <c r="F1775" s="11"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1" t="str">
        <f>IF(exportált!A1776&lt;&gt;"",IFERROR(LEFT(exportált!A1776,SEARCH("&lt;br/&gt;",SUBSTITUTE(exportált!A1776,"&lt;br&gt;","&lt;br/&gt;"),1)-1),exportált!A1776),"")</f>
        <v/>
      </c>
      <c r="B1776" s="11" t="e">
        <f>LEFT(SUBSTITUTE(exportált!B1776,"&lt;br /&gt;","&lt;br&gt;"),SEARCH("&lt;br&gt;&lt;br&gt;",SUBSTITUTE(SUBSTITUTE(exportált!B1776,"&lt;br /&gt;","&lt;br&gt;"),"&lt;br /&gt;","&lt;br&gt;"),1)-1)</f>
        <v>#VALUE!</v>
      </c>
      <c r="C1776" s="11" t="e">
        <f>SUBSTITUTE(MID(SUBSTITUTE(exportált!B1776,"&lt;br /&gt;","&lt;br&gt;"),LEN('exportált formázott'!B1776)+LEN(D1776)+LEN(E1776)+LEN(F1776)+25,LEN(SUBSTITUTE(exportált!B1776,"&lt;br /&gt;","&lt;br&gt;"))-LEN(D1776)-LEN(E1776)-LEN(F1776)),"&lt;br&gt;",CHAR(10))</f>
        <v>#VALUE!</v>
      </c>
      <c r="D1776" s="11" t="e">
        <f>MID(SUBSTITUTE(exportált!B1776,"&lt;br /&gt;","&lt;br&gt;"),LEN('exportált formázott'!B1776)+9,SEARCH("&lt;br&gt;",RIGHT(SUBSTITUTE(exportált!B1776,"&lt;br /&gt;","&lt;br&gt;"),LEN(SUBSTITUTE(exportált!B1776,"&lt;br /&gt;","&lt;br&gt;"))-LEN(B1776)-8))-1)</f>
        <v>#VALUE!</v>
      </c>
      <c r="E1776" s="11" t="e">
        <f>MID(SUBSTITUTE(exportált!B1776,"&lt;br /&gt;","&lt;br&gt;"),LEN('exportált formázott'!B1776)+LEN(D1776)+13,SEARCH("&lt;br&gt;",RIGHT(SUBSTITUTE(exportált!B1776,"&lt;br /&gt;","&lt;br&gt;"),LEN(SUBSTITUTE(exportált!B1776,"&lt;br /&gt;","&lt;br&gt;"))-LEN(B1776)-LEN(D1776)-13)))</f>
        <v>#VALUE!</v>
      </c>
      <c r="F1776" s="11"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1" t="str">
        <f>IF(exportált!A1777&lt;&gt;"",IFERROR(LEFT(exportált!A1777,SEARCH("&lt;br/&gt;",SUBSTITUTE(exportált!A1777,"&lt;br&gt;","&lt;br/&gt;"),1)-1),exportált!A1777),"")</f>
        <v/>
      </c>
      <c r="B1777" s="11" t="e">
        <f>LEFT(SUBSTITUTE(exportált!B1777,"&lt;br /&gt;","&lt;br&gt;"),SEARCH("&lt;br&gt;&lt;br&gt;",SUBSTITUTE(SUBSTITUTE(exportált!B1777,"&lt;br /&gt;","&lt;br&gt;"),"&lt;br /&gt;","&lt;br&gt;"),1)-1)</f>
        <v>#VALUE!</v>
      </c>
      <c r="C1777" s="11" t="e">
        <f>SUBSTITUTE(MID(SUBSTITUTE(exportált!B1777,"&lt;br /&gt;","&lt;br&gt;"),LEN('exportált formázott'!B1777)+LEN(D1777)+LEN(E1777)+LEN(F1777)+25,LEN(SUBSTITUTE(exportált!B1777,"&lt;br /&gt;","&lt;br&gt;"))-LEN(D1777)-LEN(E1777)-LEN(F1777)),"&lt;br&gt;",CHAR(10))</f>
        <v>#VALUE!</v>
      </c>
      <c r="D1777" s="11" t="e">
        <f>MID(SUBSTITUTE(exportált!B1777,"&lt;br /&gt;","&lt;br&gt;"),LEN('exportált formázott'!B1777)+9,SEARCH("&lt;br&gt;",RIGHT(SUBSTITUTE(exportált!B1777,"&lt;br /&gt;","&lt;br&gt;"),LEN(SUBSTITUTE(exportált!B1777,"&lt;br /&gt;","&lt;br&gt;"))-LEN(B1777)-8))-1)</f>
        <v>#VALUE!</v>
      </c>
      <c r="E1777" s="11" t="e">
        <f>MID(SUBSTITUTE(exportált!B1777,"&lt;br /&gt;","&lt;br&gt;"),LEN('exportált formázott'!B1777)+LEN(D1777)+13,SEARCH("&lt;br&gt;",RIGHT(SUBSTITUTE(exportált!B1777,"&lt;br /&gt;","&lt;br&gt;"),LEN(SUBSTITUTE(exportált!B1777,"&lt;br /&gt;","&lt;br&gt;"))-LEN(B1777)-LEN(D1777)-13)))</f>
        <v>#VALUE!</v>
      </c>
      <c r="F1777" s="11"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1" t="str">
        <f>IF(exportált!A1778&lt;&gt;"",IFERROR(LEFT(exportált!A1778,SEARCH("&lt;br/&gt;",SUBSTITUTE(exportált!A1778,"&lt;br&gt;","&lt;br/&gt;"),1)-1),exportált!A1778),"")</f>
        <v/>
      </c>
      <c r="B1778" s="11" t="e">
        <f>LEFT(SUBSTITUTE(exportált!B1778,"&lt;br /&gt;","&lt;br&gt;"),SEARCH("&lt;br&gt;&lt;br&gt;",SUBSTITUTE(SUBSTITUTE(exportált!B1778,"&lt;br /&gt;","&lt;br&gt;"),"&lt;br /&gt;","&lt;br&gt;"),1)-1)</f>
        <v>#VALUE!</v>
      </c>
      <c r="C1778" s="11" t="e">
        <f>SUBSTITUTE(MID(SUBSTITUTE(exportált!B1778,"&lt;br /&gt;","&lt;br&gt;"),LEN('exportált formázott'!B1778)+LEN(D1778)+LEN(E1778)+LEN(F1778)+25,LEN(SUBSTITUTE(exportált!B1778,"&lt;br /&gt;","&lt;br&gt;"))-LEN(D1778)-LEN(E1778)-LEN(F1778)),"&lt;br&gt;",CHAR(10))</f>
        <v>#VALUE!</v>
      </c>
      <c r="D1778" s="11" t="e">
        <f>MID(SUBSTITUTE(exportált!B1778,"&lt;br /&gt;","&lt;br&gt;"),LEN('exportált formázott'!B1778)+9,SEARCH("&lt;br&gt;",RIGHT(SUBSTITUTE(exportált!B1778,"&lt;br /&gt;","&lt;br&gt;"),LEN(SUBSTITUTE(exportált!B1778,"&lt;br /&gt;","&lt;br&gt;"))-LEN(B1778)-8))-1)</f>
        <v>#VALUE!</v>
      </c>
      <c r="E1778" s="11" t="e">
        <f>MID(SUBSTITUTE(exportált!B1778,"&lt;br /&gt;","&lt;br&gt;"),LEN('exportált formázott'!B1778)+LEN(D1778)+13,SEARCH("&lt;br&gt;",RIGHT(SUBSTITUTE(exportált!B1778,"&lt;br /&gt;","&lt;br&gt;"),LEN(SUBSTITUTE(exportált!B1778,"&lt;br /&gt;","&lt;br&gt;"))-LEN(B1778)-LEN(D1778)-13)))</f>
        <v>#VALUE!</v>
      </c>
      <c r="F1778" s="11"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1" t="str">
        <f>IF(exportált!A1779&lt;&gt;"",IFERROR(LEFT(exportált!A1779,SEARCH("&lt;br/&gt;",SUBSTITUTE(exportált!A1779,"&lt;br&gt;","&lt;br/&gt;"),1)-1),exportált!A1779),"")</f>
        <v/>
      </c>
      <c r="B1779" s="11" t="e">
        <f>LEFT(SUBSTITUTE(exportált!B1779,"&lt;br /&gt;","&lt;br&gt;"),SEARCH("&lt;br&gt;&lt;br&gt;",SUBSTITUTE(SUBSTITUTE(exportált!B1779,"&lt;br /&gt;","&lt;br&gt;"),"&lt;br /&gt;","&lt;br&gt;"),1)-1)</f>
        <v>#VALUE!</v>
      </c>
      <c r="C1779" s="11" t="e">
        <f>SUBSTITUTE(MID(SUBSTITUTE(exportált!B1779,"&lt;br /&gt;","&lt;br&gt;"),LEN('exportált formázott'!B1779)+LEN(D1779)+LEN(E1779)+LEN(F1779)+25,LEN(SUBSTITUTE(exportált!B1779,"&lt;br /&gt;","&lt;br&gt;"))-LEN(D1779)-LEN(E1779)-LEN(F1779)),"&lt;br&gt;",CHAR(10))</f>
        <v>#VALUE!</v>
      </c>
      <c r="D1779" s="11" t="e">
        <f>MID(SUBSTITUTE(exportált!B1779,"&lt;br /&gt;","&lt;br&gt;"),LEN('exportált formázott'!B1779)+9,SEARCH("&lt;br&gt;",RIGHT(SUBSTITUTE(exportált!B1779,"&lt;br /&gt;","&lt;br&gt;"),LEN(SUBSTITUTE(exportált!B1779,"&lt;br /&gt;","&lt;br&gt;"))-LEN(B1779)-8))-1)</f>
        <v>#VALUE!</v>
      </c>
      <c r="E1779" s="11" t="e">
        <f>MID(SUBSTITUTE(exportált!B1779,"&lt;br /&gt;","&lt;br&gt;"),LEN('exportált formázott'!B1779)+LEN(D1779)+13,SEARCH("&lt;br&gt;",RIGHT(SUBSTITUTE(exportált!B1779,"&lt;br /&gt;","&lt;br&gt;"),LEN(SUBSTITUTE(exportált!B1779,"&lt;br /&gt;","&lt;br&gt;"))-LEN(B1779)-LEN(D1779)-13)))</f>
        <v>#VALUE!</v>
      </c>
      <c r="F1779" s="11"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1" t="str">
        <f>IF(exportált!A1780&lt;&gt;"",IFERROR(LEFT(exportált!A1780,SEARCH("&lt;br/&gt;",SUBSTITUTE(exportált!A1780,"&lt;br&gt;","&lt;br/&gt;"),1)-1),exportált!A1780),"")</f>
        <v/>
      </c>
      <c r="B1780" s="11" t="e">
        <f>LEFT(SUBSTITUTE(exportált!B1780,"&lt;br /&gt;","&lt;br&gt;"),SEARCH("&lt;br&gt;&lt;br&gt;",SUBSTITUTE(SUBSTITUTE(exportált!B1780,"&lt;br /&gt;","&lt;br&gt;"),"&lt;br /&gt;","&lt;br&gt;"),1)-1)</f>
        <v>#VALUE!</v>
      </c>
      <c r="C1780" s="11" t="e">
        <f>SUBSTITUTE(MID(SUBSTITUTE(exportált!B1780,"&lt;br /&gt;","&lt;br&gt;"),LEN('exportált formázott'!B1780)+LEN(D1780)+LEN(E1780)+LEN(F1780)+25,LEN(SUBSTITUTE(exportált!B1780,"&lt;br /&gt;","&lt;br&gt;"))-LEN(D1780)-LEN(E1780)-LEN(F1780)),"&lt;br&gt;",CHAR(10))</f>
        <v>#VALUE!</v>
      </c>
      <c r="D1780" s="11" t="e">
        <f>MID(SUBSTITUTE(exportált!B1780,"&lt;br /&gt;","&lt;br&gt;"),LEN('exportált formázott'!B1780)+9,SEARCH("&lt;br&gt;",RIGHT(SUBSTITUTE(exportált!B1780,"&lt;br /&gt;","&lt;br&gt;"),LEN(SUBSTITUTE(exportált!B1780,"&lt;br /&gt;","&lt;br&gt;"))-LEN(B1780)-8))-1)</f>
        <v>#VALUE!</v>
      </c>
      <c r="E1780" s="11" t="e">
        <f>MID(SUBSTITUTE(exportált!B1780,"&lt;br /&gt;","&lt;br&gt;"),LEN('exportált formázott'!B1780)+LEN(D1780)+13,SEARCH("&lt;br&gt;",RIGHT(SUBSTITUTE(exportált!B1780,"&lt;br /&gt;","&lt;br&gt;"),LEN(SUBSTITUTE(exportált!B1780,"&lt;br /&gt;","&lt;br&gt;"))-LEN(B1780)-LEN(D1780)-13)))</f>
        <v>#VALUE!</v>
      </c>
      <c r="F1780" s="11"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1" t="str">
        <f>IF(exportált!A1781&lt;&gt;"",IFERROR(LEFT(exportált!A1781,SEARCH("&lt;br/&gt;",SUBSTITUTE(exportált!A1781,"&lt;br&gt;","&lt;br/&gt;"),1)-1),exportált!A1781),"")</f>
        <v/>
      </c>
      <c r="B1781" s="11" t="e">
        <f>LEFT(SUBSTITUTE(exportált!B1781,"&lt;br /&gt;","&lt;br&gt;"),SEARCH("&lt;br&gt;&lt;br&gt;",SUBSTITUTE(SUBSTITUTE(exportált!B1781,"&lt;br /&gt;","&lt;br&gt;"),"&lt;br /&gt;","&lt;br&gt;"),1)-1)</f>
        <v>#VALUE!</v>
      </c>
      <c r="C1781" s="11" t="e">
        <f>SUBSTITUTE(MID(SUBSTITUTE(exportált!B1781,"&lt;br /&gt;","&lt;br&gt;"),LEN('exportált formázott'!B1781)+LEN(D1781)+LEN(E1781)+LEN(F1781)+25,LEN(SUBSTITUTE(exportált!B1781,"&lt;br /&gt;","&lt;br&gt;"))-LEN(D1781)-LEN(E1781)-LEN(F1781)),"&lt;br&gt;",CHAR(10))</f>
        <v>#VALUE!</v>
      </c>
      <c r="D1781" s="11" t="e">
        <f>MID(SUBSTITUTE(exportált!B1781,"&lt;br /&gt;","&lt;br&gt;"),LEN('exportált formázott'!B1781)+9,SEARCH("&lt;br&gt;",RIGHT(SUBSTITUTE(exportált!B1781,"&lt;br /&gt;","&lt;br&gt;"),LEN(SUBSTITUTE(exportált!B1781,"&lt;br /&gt;","&lt;br&gt;"))-LEN(B1781)-8))-1)</f>
        <v>#VALUE!</v>
      </c>
      <c r="E1781" s="11" t="e">
        <f>MID(SUBSTITUTE(exportált!B1781,"&lt;br /&gt;","&lt;br&gt;"),LEN('exportált formázott'!B1781)+LEN(D1781)+13,SEARCH("&lt;br&gt;",RIGHT(SUBSTITUTE(exportált!B1781,"&lt;br /&gt;","&lt;br&gt;"),LEN(SUBSTITUTE(exportált!B1781,"&lt;br /&gt;","&lt;br&gt;"))-LEN(B1781)-LEN(D1781)-13)))</f>
        <v>#VALUE!</v>
      </c>
      <c r="F1781" s="11"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1" t="str">
        <f>IF(exportált!A1782&lt;&gt;"",IFERROR(LEFT(exportált!A1782,SEARCH("&lt;br/&gt;",SUBSTITUTE(exportált!A1782,"&lt;br&gt;","&lt;br/&gt;"),1)-1),exportált!A1782),"")</f>
        <v/>
      </c>
      <c r="B1782" s="11" t="e">
        <f>LEFT(SUBSTITUTE(exportált!B1782,"&lt;br /&gt;","&lt;br&gt;"),SEARCH("&lt;br&gt;&lt;br&gt;",SUBSTITUTE(SUBSTITUTE(exportált!B1782,"&lt;br /&gt;","&lt;br&gt;"),"&lt;br /&gt;","&lt;br&gt;"),1)-1)</f>
        <v>#VALUE!</v>
      </c>
      <c r="C1782" s="11" t="e">
        <f>SUBSTITUTE(MID(SUBSTITUTE(exportált!B1782,"&lt;br /&gt;","&lt;br&gt;"),LEN('exportált formázott'!B1782)+LEN(D1782)+LEN(E1782)+LEN(F1782)+25,LEN(SUBSTITUTE(exportált!B1782,"&lt;br /&gt;","&lt;br&gt;"))-LEN(D1782)-LEN(E1782)-LEN(F1782)),"&lt;br&gt;",CHAR(10))</f>
        <v>#VALUE!</v>
      </c>
      <c r="D1782" s="11" t="e">
        <f>MID(SUBSTITUTE(exportált!B1782,"&lt;br /&gt;","&lt;br&gt;"),LEN('exportált formázott'!B1782)+9,SEARCH("&lt;br&gt;",RIGHT(SUBSTITUTE(exportált!B1782,"&lt;br /&gt;","&lt;br&gt;"),LEN(SUBSTITUTE(exportált!B1782,"&lt;br /&gt;","&lt;br&gt;"))-LEN(B1782)-8))-1)</f>
        <v>#VALUE!</v>
      </c>
      <c r="E1782" s="11" t="e">
        <f>MID(SUBSTITUTE(exportált!B1782,"&lt;br /&gt;","&lt;br&gt;"),LEN('exportált formázott'!B1782)+LEN(D1782)+13,SEARCH("&lt;br&gt;",RIGHT(SUBSTITUTE(exportált!B1782,"&lt;br /&gt;","&lt;br&gt;"),LEN(SUBSTITUTE(exportált!B1782,"&lt;br /&gt;","&lt;br&gt;"))-LEN(B1782)-LEN(D1782)-13)))</f>
        <v>#VALUE!</v>
      </c>
      <c r="F1782" s="11"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1" t="str">
        <f>IF(exportált!A1783&lt;&gt;"",IFERROR(LEFT(exportált!A1783,SEARCH("&lt;br/&gt;",SUBSTITUTE(exportált!A1783,"&lt;br&gt;","&lt;br/&gt;"),1)-1),exportált!A1783),"")</f>
        <v/>
      </c>
      <c r="B1783" s="11" t="e">
        <f>LEFT(SUBSTITUTE(exportált!B1783,"&lt;br /&gt;","&lt;br&gt;"),SEARCH("&lt;br&gt;&lt;br&gt;",SUBSTITUTE(SUBSTITUTE(exportált!B1783,"&lt;br /&gt;","&lt;br&gt;"),"&lt;br /&gt;","&lt;br&gt;"),1)-1)</f>
        <v>#VALUE!</v>
      </c>
      <c r="C1783" s="11" t="e">
        <f>SUBSTITUTE(MID(SUBSTITUTE(exportált!B1783,"&lt;br /&gt;","&lt;br&gt;"),LEN('exportált formázott'!B1783)+LEN(D1783)+LEN(E1783)+LEN(F1783)+25,LEN(SUBSTITUTE(exportált!B1783,"&lt;br /&gt;","&lt;br&gt;"))-LEN(D1783)-LEN(E1783)-LEN(F1783)),"&lt;br&gt;",CHAR(10))</f>
        <v>#VALUE!</v>
      </c>
      <c r="D1783" s="11" t="e">
        <f>MID(SUBSTITUTE(exportált!B1783,"&lt;br /&gt;","&lt;br&gt;"),LEN('exportált formázott'!B1783)+9,SEARCH("&lt;br&gt;",RIGHT(SUBSTITUTE(exportált!B1783,"&lt;br /&gt;","&lt;br&gt;"),LEN(SUBSTITUTE(exportált!B1783,"&lt;br /&gt;","&lt;br&gt;"))-LEN(B1783)-8))-1)</f>
        <v>#VALUE!</v>
      </c>
      <c r="E1783" s="11" t="e">
        <f>MID(SUBSTITUTE(exportált!B1783,"&lt;br /&gt;","&lt;br&gt;"),LEN('exportált formázott'!B1783)+LEN(D1783)+13,SEARCH("&lt;br&gt;",RIGHT(SUBSTITUTE(exportált!B1783,"&lt;br /&gt;","&lt;br&gt;"),LEN(SUBSTITUTE(exportált!B1783,"&lt;br /&gt;","&lt;br&gt;"))-LEN(B1783)-LEN(D1783)-13)))</f>
        <v>#VALUE!</v>
      </c>
      <c r="F1783" s="11"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1" t="str">
        <f>IF(exportált!A1784&lt;&gt;"",IFERROR(LEFT(exportált!A1784,SEARCH("&lt;br/&gt;",SUBSTITUTE(exportált!A1784,"&lt;br&gt;","&lt;br/&gt;"),1)-1),exportált!A1784),"")</f>
        <v/>
      </c>
      <c r="B1784" s="11" t="e">
        <f>LEFT(SUBSTITUTE(exportált!B1784,"&lt;br /&gt;","&lt;br&gt;"),SEARCH("&lt;br&gt;&lt;br&gt;",SUBSTITUTE(SUBSTITUTE(exportált!B1784,"&lt;br /&gt;","&lt;br&gt;"),"&lt;br /&gt;","&lt;br&gt;"),1)-1)</f>
        <v>#VALUE!</v>
      </c>
      <c r="C1784" s="11" t="e">
        <f>SUBSTITUTE(MID(SUBSTITUTE(exportált!B1784,"&lt;br /&gt;","&lt;br&gt;"),LEN('exportált formázott'!B1784)+LEN(D1784)+LEN(E1784)+LEN(F1784)+25,LEN(SUBSTITUTE(exportált!B1784,"&lt;br /&gt;","&lt;br&gt;"))-LEN(D1784)-LEN(E1784)-LEN(F1784)),"&lt;br&gt;",CHAR(10))</f>
        <v>#VALUE!</v>
      </c>
      <c r="D1784" s="11" t="e">
        <f>MID(SUBSTITUTE(exportált!B1784,"&lt;br /&gt;","&lt;br&gt;"),LEN('exportált formázott'!B1784)+9,SEARCH("&lt;br&gt;",RIGHT(SUBSTITUTE(exportált!B1784,"&lt;br /&gt;","&lt;br&gt;"),LEN(SUBSTITUTE(exportált!B1784,"&lt;br /&gt;","&lt;br&gt;"))-LEN(B1784)-8))-1)</f>
        <v>#VALUE!</v>
      </c>
      <c r="E1784" s="11" t="e">
        <f>MID(SUBSTITUTE(exportált!B1784,"&lt;br /&gt;","&lt;br&gt;"),LEN('exportált formázott'!B1784)+LEN(D1784)+13,SEARCH("&lt;br&gt;",RIGHT(SUBSTITUTE(exportált!B1784,"&lt;br /&gt;","&lt;br&gt;"),LEN(SUBSTITUTE(exportált!B1784,"&lt;br /&gt;","&lt;br&gt;"))-LEN(B1784)-LEN(D1784)-13)))</f>
        <v>#VALUE!</v>
      </c>
      <c r="F1784" s="11"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1" t="str">
        <f>IF(exportált!A1785&lt;&gt;"",IFERROR(LEFT(exportált!A1785,SEARCH("&lt;br/&gt;",SUBSTITUTE(exportált!A1785,"&lt;br&gt;","&lt;br/&gt;"),1)-1),exportált!A1785),"")</f>
        <v/>
      </c>
      <c r="B1785" s="11" t="e">
        <f>LEFT(SUBSTITUTE(exportált!B1785,"&lt;br /&gt;","&lt;br&gt;"),SEARCH("&lt;br&gt;&lt;br&gt;",SUBSTITUTE(SUBSTITUTE(exportált!B1785,"&lt;br /&gt;","&lt;br&gt;"),"&lt;br /&gt;","&lt;br&gt;"),1)-1)</f>
        <v>#VALUE!</v>
      </c>
      <c r="C1785" s="11" t="e">
        <f>SUBSTITUTE(MID(SUBSTITUTE(exportált!B1785,"&lt;br /&gt;","&lt;br&gt;"),LEN('exportált formázott'!B1785)+LEN(D1785)+LEN(E1785)+LEN(F1785)+25,LEN(SUBSTITUTE(exportált!B1785,"&lt;br /&gt;","&lt;br&gt;"))-LEN(D1785)-LEN(E1785)-LEN(F1785)),"&lt;br&gt;",CHAR(10))</f>
        <v>#VALUE!</v>
      </c>
      <c r="D1785" s="11" t="e">
        <f>MID(SUBSTITUTE(exportált!B1785,"&lt;br /&gt;","&lt;br&gt;"),LEN('exportált formázott'!B1785)+9,SEARCH("&lt;br&gt;",RIGHT(SUBSTITUTE(exportált!B1785,"&lt;br /&gt;","&lt;br&gt;"),LEN(SUBSTITUTE(exportált!B1785,"&lt;br /&gt;","&lt;br&gt;"))-LEN(B1785)-8))-1)</f>
        <v>#VALUE!</v>
      </c>
      <c r="E1785" s="11" t="e">
        <f>MID(SUBSTITUTE(exportált!B1785,"&lt;br /&gt;","&lt;br&gt;"),LEN('exportált formázott'!B1785)+LEN(D1785)+13,SEARCH("&lt;br&gt;",RIGHT(SUBSTITUTE(exportált!B1785,"&lt;br /&gt;","&lt;br&gt;"),LEN(SUBSTITUTE(exportált!B1785,"&lt;br /&gt;","&lt;br&gt;"))-LEN(B1785)-LEN(D1785)-13)))</f>
        <v>#VALUE!</v>
      </c>
      <c r="F1785" s="11"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1" t="str">
        <f>IF(exportált!A1786&lt;&gt;"",IFERROR(LEFT(exportált!A1786,SEARCH("&lt;br/&gt;",SUBSTITUTE(exportált!A1786,"&lt;br&gt;","&lt;br/&gt;"),1)-1),exportált!A1786),"")</f>
        <v/>
      </c>
      <c r="B1786" s="11" t="e">
        <f>LEFT(SUBSTITUTE(exportált!B1786,"&lt;br /&gt;","&lt;br&gt;"),SEARCH("&lt;br&gt;&lt;br&gt;",SUBSTITUTE(SUBSTITUTE(exportált!B1786,"&lt;br /&gt;","&lt;br&gt;"),"&lt;br /&gt;","&lt;br&gt;"),1)-1)</f>
        <v>#VALUE!</v>
      </c>
      <c r="C1786" s="11" t="e">
        <f>SUBSTITUTE(MID(SUBSTITUTE(exportált!B1786,"&lt;br /&gt;","&lt;br&gt;"),LEN('exportált formázott'!B1786)+LEN(D1786)+LEN(E1786)+LEN(F1786)+25,LEN(SUBSTITUTE(exportált!B1786,"&lt;br /&gt;","&lt;br&gt;"))-LEN(D1786)-LEN(E1786)-LEN(F1786)),"&lt;br&gt;",CHAR(10))</f>
        <v>#VALUE!</v>
      </c>
      <c r="D1786" s="11" t="e">
        <f>MID(SUBSTITUTE(exportált!B1786,"&lt;br /&gt;","&lt;br&gt;"),LEN('exportált formázott'!B1786)+9,SEARCH("&lt;br&gt;",RIGHT(SUBSTITUTE(exportált!B1786,"&lt;br /&gt;","&lt;br&gt;"),LEN(SUBSTITUTE(exportált!B1786,"&lt;br /&gt;","&lt;br&gt;"))-LEN(B1786)-8))-1)</f>
        <v>#VALUE!</v>
      </c>
      <c r="E1786" s="11" t="e">
        <f>MID(SUBSTITUTE(exportált!B1786,"&lt;br /&gt;","&lt;br&gt;"),LEN('exportált formázott'!B1786)+LEN(D1786)+13,SEARCH("&lt;br&gt;",RIGHT(SUBSTITUTE(exportált!B1786,"&lt;br /&gt;","&lt;br&gt;"),LEN(SUBSTITUTE(exportált!B1786,"&lt;br /&gt;","&lt;br&gt;"))-LEN(B1786)-LEN(D1786)-13)))</f>
        <v>#VALUE!</v>
      </c>
      <c r="F1786" s="11"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1" t="str">
        <f>IF(exportált!A1787&lt;&gt;"",IFERROR(LEFT(exportált!A1787,SEARCH("&lt;br/&gt;",SUBSTITUTE(exportált!A1787,"&lt;br&gt;","&lt;br/&gt;"),1)-1),exportált!A1787),"")</f>
        <v/>
      </c>
      <c r="B1787" s="11" t="e">
        <f>LEFT(SUBSTITUTE(exportált!B1787,"&lt;br /&gt;","&lt;br&gt;"),SEARCH("&lt;br&gt;&lt;br&gt;",SUBSTITUTE(SUBSTITUTE(exportált!B1787,"&lt;br /&gt;","&lt;br&gt;"),"&lt;br /&gt;","&lt;br&gt;"),1)-1)</f>
        <v>#VALUE!</v>
      </c>
      <c r="C1787" s="11" t="e">
        <f>SUBSTITUTE(MID(SUBSTITUTE(exportált!B1787,"&lt;br /&gt;","&lt;br&gt;"),LEN('exportált formázott'!B1787)+LEN(D1787)+LEN(E1787)+LEN(F1787)+25,LEN(SUBSTITUTE(exportált!B1787,"&lt;br /&gt;","&lt;br&gt;"))-LEN(D1787)-LEN(E1787)-LEN(F1787)),"&lt;br&gt;",CHAR(10))</f>
        <v>#VALUE!</v>
      </c>
      <c r="D1787" s="11" t="e">
        <f>MID(SUBSTITUTE(exportált!B1787,"&lt;br /&gt;","&lt;br&gt;"),LEN('exportált formázott'!B1787)+9,SEARCH("&lt;br&gt;",RIGHT(SUBSTITUTE(exportált!B1787,"&lt;br /&gt;","&lt;br&gt;"),LEN(SUBSTITUTE(exportált!B1787,"&lt;br /&gt;","&lt;br&gt;"))-LEN(B1787)-8))-1)</f>
        <v>#VALUE!</v>
      </c>
      <c r="E1787" s="11" t="e">
        <f>MID(SUBSTITUTE(exportált!B1787,"&lt;br /&gt;","&lt;br&gt;"),LEN('exportált formázott'!B1787)+LEN(D1787)+13,SEARCH("&lt;br&gt;",RIGHT(SUBSTITUTE(exportált!B1787,"&lt;br /&gt;","&lt;br&gt;"),LEN(SUBSTITUTE(exportált!B1787,"&lt;br /&gt;","&lt;br&gt;"))-LEN(B1787)-LEN(D1787)-13)))</f>
        <v>#VALUE!</v>
      </c>
      <c r="F1787" s="11"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1" t="str">
        <f>IF(exportált!A1788&lt;&gt;"",IFERROR(LEFT(exportált!A1788,SEARCH("&lt;br/&gt;",SUBSTITUTE(exportált!A1788,"&lt;br&gt;","&lt;br/&gt;"),1)-1),exportált!A1788),"")</f>
        <v/>
      </c>
      <c r="B1788" s="11" t="e">
        <f>LEFT(SUBSTITUTE(exportált!B1788,"&lt;br /&gt;","&lt;br&gt;"),SEARCH("&lt;br&gt;&lt;br&gt;",SUBSTITUTE(SUBSTITUTE(exportált!B1788,"&lt;br /&gt;","&lt;br&gt;"),"&lt;br /&gt;","&lt;br&gt;"),1)-1)</f>
        <v>#VALUE!</v>
      </c>
      <c r="C1788" s="11" t="e">
        <f>SUBSTITUTE(MID(SUBSTITUTE(exportált!B1788,"&lt;br /&gt;","&lt;br&gt;"),LEN('exportált formázott'!B1788)+LEN(D1788)+LEN(E1788)+LEN(F1788)+25,LEN(SUBSTITUTE(exportált!B1788,"&lt;br /&gt;","&lt;br&gt;"))-LEN(D1788)-LEN(E1788)-LEN(F1788)),"&lt;br&gt;",CHAR(10))</f>
        <v>#VALUE!</v>
      </c>
      <c r="D1788" s="11" t="e">
        <f>MID(SUBSTITUTE(exportált!B1788,"&lt;br /&gt;","&lt;br&gt;"),LEN('exportált formázott'!B1788)+9,SEARCH("&lt;br&gt;",RIGHT(SUBSTITUTE(exportált!B1788,"&lt;br /&gt;","&lt;br&gt;"),LEN(SUBSTITUTE(exportált!B1788,"&lt;br /&gt;","&lt;br&gt;"))-LEN(B1788)-8))-1)</f>
        <v>#VALUE!</v>
      </c>
      <c r="E1788" s="11" t="e">
        <f>MID(SUBSTITUTE(exportált!B1788,"&lt;br /&gt;","&lt;br&gt;"),LEN('exportált formázott'!B1788)+LEN(D1788)+13,SEARCH("&lt;br&gt;",RIGHT(SUBSTITUTE(exportált!B1788,"&lt;br /&gt;","&lt;br&gt;"),LEN(SUBSTITUTE(exportált!B1788,"&lt;br /&gt;","&lt;br&gt;"))-LEN(B1788)-LEN(D1788)-13)))</f>
        <v>#VALUE!</v>
      </c>
      <c r="F1788" s="11"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1" t="str">
        <f>IF(exportált!A1789&lt;&gt;"",IFERROR(LEFT(exportált!A1789,SEARCH("&lt;br/&gt;",SUBSTITUTE(exportált!A1789,"&lt;br&gt;","&lt;br/&gt;"),1)-1),exportált!A1789),"")</f>
        <v/>
      </c>
      <c r="B1789" s="11" t="e">
        <f>LEFT(SUBSTITUTE(exportált!B1789,"&lt;br /&gt;","&lt;br&gt;"),SEARCH("&lt;br&gt;&lt;br&gt;",SUBSTITUTE(SUBSTITUTE(exportált!B1789,"&lt;br /&gt;","&lt;br&gt;"),"&lt;br /&gt;","&lt;br&gt;"),1)-1)</f>
        <v>#VALUE!</v>
      </c>
      <c r="C1789" s="11" t="e">
        <f>SUBSTITUTE(MID(SUBSTITUTE(exportált!B1789,"&lt;br /&gt;","&lt;br&gt;"),LEN('exportált formázott'!B1789)+LEN(D1789)+LEN(E1789)+LEN(F1789)+25,LEN(SUBSTITUTE(exportált!B1789,"&lt;br /&gt;","&lt;br&gt;"))-LEN(D1789)-LEN(E1789)-LEN(F1789)),"&lt;br&gt;",CHAR(10))</f>
        <v>#VALUE!</v>
      </c>
      <c r="D1789" s="11" t="e">
        <f>MID(SUBSTITUTE(exportált!B1789,"&lt;br /&gt;","&lt;br&gt;"),LEN('exportált formázott'!B1789)+9,SEARCH("&lt;br&gt;",RIGHT(SUBSTITUTE(exportált!B1789,"&lt;br /&gt;","&lt;br&gt;"),LEN(SUBSTITUTE(exportált!B1789,"&lt;br /&gt;","&lt;br&gt;"))-LEN(B1789)-8))-1)</f>
        <v>#VALUE!</v>
      </c>
      <c r="E1789" s="11" t="e">
        <f>MID(SUBSTITUTE(exportált!B1789,"&lt;br /&gt;","&lt;br&gt;"),LEN('exportált formázott'!B1789)+LEN(D1789)+13,SEARCH("&lt;br&gt;",RIGHT(SUBSTITUTE(exportált!B1789,"&lt;br /&gt;","&lt;br&gt;"),LEN(SUBSTITUTE(exportált!B1789,"&lt;br /&gt;","&lt;br&gt;"))-LEN(B1789)-LEN(D1789)-13)))</f>
        <v>#VALUE!</v>
      </c>
      <c r="F1789" s="11"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1" t="str">
        <f>IF(exportált!A1790&lt;&gt;"",IFERROR(LEFT(exportált!A1790,SEARCH("&lt;br/&gt;",SUBSTITUTE(exportált!A1790,"&lt;br&gt;","&lt;br/&gt;"),1)-1),exportált!A1790),"")</f>
        <v/>
      </c>
      <c r="B1790" s="11" t="e">
        <f>LEFT(SUBSTITUTE(exportált!B1790,"&lt;br /&gt;","&lt;br&gt;"),SEARCH("&lt;br&gt;&lt;br&gt;",SUBSTITUTE(SUBSTITUTE(exportált!B1790,"&lt;br /&gt;","&lt;br&gt;"),"&lt;br /&gt;","&lt;br&gt;"),1)-1)</f>
        <v>#VALUE!</v>
      </c>
      <c r="C1790" s="11" t="e">
        <f>SUBSTITUTE(MID(SUBSTITUTE(exportált!B1790,"&lt;br /&gt;","&lt;br&gt;"),LEN('exportált formázott'!B1790)+LEN(D1790)+LEN(E1790)+LEN(F1790)+25,LEN(SUBSTITUTE(exportált!B1790,"&lt;br /&gt;","&lt;br&gt;"))-LEN(D1790)-LEN(E1790)-LEN(F1790)),"&lt;br&gt;",CHAR(10))</f>
        <v>#VALUE!</v>
      </c>
      <c r="D1790" s="11" t="e">
        <f>MID(SUBSTITUTE(exportált!B1790,"&lt;br /&gt;","&lt;br&gt;"),LEN('exportált formázott'!B1790)+9,SEARCH("&lt;br&gt;",RIGHT(SUBSTITUTE(exportált!B1790,"&lt;br /&gt;","&lt;br&gt;"),LEN(SUBSTITUTE(exportált!B1790,"&lt;br /&gt;","&lt;br&gt;"))-LEN(B1790)-8))-1)</f>
        <v>#VALUE!</v>
      </c>
      <c r="E1790" s="11" t="e">
        <f>MID(SUBSTITUTE(exportált!B1790,"&lt;br /&gt;","&lt;br&gt;"),LEN('exportált formázott'!B1790)+LEN(D1790)+13,SEARCH("&lt;br&gt;",RIGHT(SUBSTITUTE(exportált!B1790,"&lt;br /&gt;","&lt;br&gt;"),LEN(SUBSTITUTE(exportált!B1790,"&lt;br /&gt;","&lt;br&gt;"))-LEN(B1790)-LEN(D1790)-13)))</f>
        <v>#VALUE!</v>
      </c>
      <c r="F1790" s="11"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1" t="str">
        <f>IF(exportált!A1791&lt;&gt;"",IFERROR(LEFT(exportált!A1791,SEARCH("&lt;br/&gt;",SUBSTITUTE(exportált!A1791,"&lt;br&gt;","&lt;br/&gt;"),1)-1),exportált!A1791),"")</f>
        <v/>
      </c>
      <c r="B1791" s="11" t="e">
        <f>LEFT(SUBSTITUTE(exportált!B1791,"&lt;br /&gt;","&lt;br&gt;"),SEARCH("&lt;br&gt;&lt;br&gt;",SUBSTITUTE(SUBSTITUTE(exportált!B1791,"&lt;br /&gt;","&lt;br&gt;"),"&lt;br /&gt;","&lt;br&gt;"),1)-1)</f>
        <v>#VALUE!</v>
      </c>
      <c r="C1791" s="11" t="e">
        <f>SUBSTITUTE(MID(SUBSTITUTE(exportált!B1791,"&lt;br /&gt;","&lt;br&gt;"),LEN('exportált formázott'!B1791)+LEN(D1791)+LEN(E1791)+LEN(F1791)+25,LEN(SUBSTITUTE(exportált!B1791,"&lt;br /&gt;","&lt;br&gt;"))-LEN(D1791)-LEN(E1791)-LEN(F1791)),"&lt;br&gt;",CHAR(10))</f>
        <v>#VALUE!</v>
      </c>
      <c r="D1791" s="11" t="e">
        <f>MID(SUBSTITUTE(exportált!B1791,"&lt;br /&gt;","&lt;br&gt;"),LEN('exportált formázott'!B1791)+9,SEARCH("&lt;br&gt;",RIGHT(SUBSTITUTE(exportált!B1791,"&lt;br /&gt;","&lt;br&gt;"),LEN(SUBSTITUTE(exportált!B1791,"&lt;br /&gt;","&lt;br&gt;"))-LEN(B1791)-8))-1)</f>
        <v>#VALUE!</v>
      </c>
      <c r="E1791" s="11" t="e">
        <f>MID(SUBSTITUTE(exportált!B1791,"&lt;br /&gt;","&lt;br&gt;"),LEN('exportált formázott'!B1791)+LEN(D1791)+13,SEARCH("&lt;br&gt;",RIGHT(SUBSTITUTE(exportált!B1791,"&lt;br /&gt;","&lt;br&gt;"),LEN(SUBSTITUTE(exportált!B1791,"&lt;br /&gt;","&lt;br&gt;"))-LEN(B1791)-LEN(D1791)-13)))</f>
        <v>#VALUE!</v>
      </c>
      <c r="F1791" s="11"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1" t="str">
        <f>IF(exportált!A1792&lt;&gt;"",IFERROR(LEFT(exportált!A1792,SEARCH("&lt;br/&gt;",SUBSTITUTE(exportált!A1792,"&lt;br&gt;","&lt;br/&gt;"),1)-1),exportált!A1792),"")</f>
        <v/>
      </c>
      <c r="B1792" s="11" t="e">
        <f>LEFT(SUBSTITUTE(exportált!B1792,"&lt;br /&gt;","&lt;br&gt;"),SEARCH("&lt;br&gt;&lt;br&gt;",SUBSTITUTE(SUBSTITUTE(exportált!B1792,"&lt;br /&gt;","&lt;br&gt;"),"&lt;br /&gt;","&lt;br&gt;"),1)-1)</f>
        <v>#VALUE!</v>
      </c>
      <c r="C1792" s="11" t="e">
        <f>SUBSTITUTE(MID(SUBSTITUTE(exportált!B1792,"&lt;br /&gt;","&lt;br&gt;"),LEN('exportált formázott'!B1792)+LEN(D1792)+LEN(E1792)+LEN(F1792)+25,LEN(SUBSTITUTE(exportált!B1792,"&lt;br /&gt;","&lt;br&gt;"))-LEN(D1792)-LEN(E1792)-LEN(F1792)),"&lt;br&gt;",CHAR(10))</f>
        <v>#VALUE!</v>
      </c>
      <c r="D1792" s="11" t="e">
        <f>MID(SUBSTITUTE(exportált!B1792,"&lt;br /&gt;","&lt;br&gt;"),LEN('exportált formázott'!B1792)+9,SEARCH("&lt;br&gt;",RIGHT(SUBSTITUTE(exportált!B1792,"&lt;br /&gt;","&lt;br&gt;"),LEN(SUBSTITUTE(exportált!B1792,"&lt;br /&gt;","&lt;br&gt;"))-LEN(B1792)-8))-1)</f>
        <v>#VALUE!</v>
      </c>
      <c r="E1792" s="11" t="e">
        <f>MID(SUBSTITUTE(exportált!B1792,"&lt;br /&gt;","&lt;br&gt;"),LEN('exportált formázott'!B1792)+LEN(D1792)+13,SEARCH("&lt;br&gt;",RIGHT(SUBSTITUTE(exportált!B1792,"&lt;br /&gt;","&lt;br&gt;"),LEN(SUBSTITUTE(exportált!B1792,"&lt;br /&gt;","&lt;br&gt;"))-LEN(B1792)-LEN(D1792)-13)))</f>
        <v>#VALUE!</v>
      </c>
      <c r="F1792" s="11"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1" t="str">
        <f>IF(exportált!A1793&lt;&gt;"",IFERROR(LEFT(exportált!A1793,SEARCH("&lt;br/&gt;",SUBSTITUTE(exportált!A1793,"&lt;br&gt;","&lt;br/&gt;"),1)-1),exportált!A1793),"")</f>
        <v/>
      </c>
      <c r="B1793" s="11" t="e">
        <f>LEFT(SUBSTITUTE(exportált!B1793,"&lt;br /&gt;","&lt;br&gt;"),SEARCH("&lt;br&gt;&lt;br&gt;",SUBSTITUTE(SUBSTITUTE(exportált!B1793,"&lt;br /&gt;","&lt;br&gt;"),"&lt;br /&gt;","&lt;br&gt;"),1)-1)</f>
        <v>#VALUE!</v>
      </c>
      <c r="C1793" s="11" t="e">
        <f>SUBSTITUTE(MID(SUBSTITUTE(exportált!B1793,"&lt;br /&gt;","&lt;br&gt;"),LEN('exportált formázott'!B1793)+LEN(D1793)+LEN(E1793)+LEN(F1793)+25,LEN(SUBSTITUTE(exportált!B1793,"&lt;br /&gt;","&lt;br&gt;"))-LEN(D1793)-LEN(E1793)-LEN(F1793)),"&lt;br&gt;",CHAR(10))</f>
        <v>#VALUE!</v>
      </c>
      <c r="D1793" s="11" t="e">
        <f>MID(SUBSTITUTE(exportált!B1793,"&lt;br /&gt;","&lt;br&gt;"),LEN('exportált formázott'!B1793)+9,SEARCH("&lt;br&gt;",RIGHT(SUBSTITUTE(exportált!B1793,"&lt;br /&gt;","&lt;br&gt;"),LEN(SUBSTITUTE(exportált!B1793,"&lt;br /&gt;","&lt;br&gt;"))-LEN(B1793)-8))-1)</f>
        <v>#VALUE!</v>
      </c>
      <c r="E1793" s="11" t="e">
        <f>MID(SUBSTITUTE(exportált!B1793,"&lt;br /&gt;","&lt;br&gt;"),LEN('exportált formázott'!B1793)+LEN(D1793)+13,SEARCH("&lt;br&gt;",RIGHT(SUBSTITUTE(exportált!B1793,"&lt;br /&gt;","&lt;br&gt;"),LEN(SUBSTITUTE(exportált!B1793,"&lt;br /&gt;","&lt;br&gt;"))-LEN(B1793)-LEN(D1793)-13)))</f>
        <v>#VALUE!</v>
      </c>
      <c r="F1793" s="11"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1" t="str">
        <f>IF(exportált!A1794&lt;&gt;"",IFERROR(LEFT(exportált!A1794,SEARCH("&lt;br/&gt;",SUBSTITUTE(exportált!A1794,"&lt;br&gt;","&lt;br/&gt;"),1)-1),exportált!A1794),"")</f>
        <v/>
      </c>
      <c r="B1794" s="11" t="e">
        <f>LEFT(SUBSTITUTE(exportált!B1794,"&lt;br /&gt;","&lt;br&gt;"),SEARCH("&lt;br&gt;&lt;br&gt;",SUBSTITUTE(SUBSTITUTE(exportált!B1794,"&lt;br /&gt;","&lt;br&gt;"),"&lt;br /&gt;","&lt;br&gt;"),1)-1)</f>
        <v>#VALUE!</v>
      </c>
      <c r="C1794" s="11" t="e">
        <f>SUBSTITUTE(MID(SUBSTITUTE(exportált!B1794,"&lt;br /&gt;","&lt;br&gt;"),LEN('exportált formázott'!B1794)+LEN(D1794)+LEN(E1794)+LEN(F1794)+25,LEN(SUBSTITUTE(exportált!B1794,"&lt;br /&gt;","&lt;br&gt;"))-LEN(D1794)-LEN(E1794)-LEN(F1794)),"&lt;br&gt;",CHAR(10))</f>
        <v>#VALUE!</v>
      </c>
      <c r="D1794" s="11" t="e">
        <f>MID(SUBSTITUTE(exportált!B1794,"&lt;br /&gt;","&lt;br&gt;"),LEN('exportált formázott'!B1794)+9,SEARCH("&lt;br&gt;",RIGHT(SUBSTITUTE(exportált!B1794,"&lt;br /&gt;","&lt;br&gt;"),LEN(SUBSTITUTE(exportált!B1794,"&lt;br /&gt;","&lt;br&gt;"))-LEN(B1794)-8))-1)</f>
        <v>#VALUE!</v>
      </c>
      <c r="E1794" s="11" t="e">
        <f>MID(SUBSTITUTE(exportált!B1794,"&lt;br /&gt;","&lt;br&gt;"),LEN('exportált formázott'!B1794)+LEN(D1794)+13,SEARCH("&lt;br&gt;",RIGHT(SUBSTITUTE(exportált!B1794,"&lt;br /&gt;","&lt;br&gt;"),LEN(SUBSTITUTE(exportált!B1794,"&lt;br /&gt;","&lt;br&gt;"))-LEN(B1794)-LEN(D1794)-13)))</f>
        <v>#VALUE!</v>
      </c>
      <c r="F1794" s="11"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1" t="str">
        <f>IF(exportált!A1795&lt;&gt;"",IFERROR(LEFT(exportált!A1795,SEARCH("&lt;br/&gt;",SUBSTITUTE(exportált!A1795,"&lt;br&gt;","&lt;br/&gt;"),1)-1),exportált!A1795),"")</f>
        <v/>
      </c>
      <c r="B1795" s="11" t="e">
        <f>LEFT(SUBSTITUTE(exportált!B1795,"&lt;br /&gt;","&lt;br&gt;"),SEARCH("&lt;br&gt;&lt;br&gt;",SUBSTITUTE(SUBSTITUTE(exportált!B1795,"&lt;br /&gt;","&lt;br&gt;"),"&lt;br /&gt;","&lt;br&gt;"),1)-1)</f>
        <v>#VALUE!</v>
      </c>
      <c r="C1795" s="11" t="e">
        <f>SUBSTITUTE(MID(SUBSTITUTE(exportált!B1795,"&lt;br /&gt;","&lt;br&gt;"),LEN('exportált formázott'!B1795)+LEN(D1795)+LEN(E1795)+LEN(F1795)+25,LEN(SUBSTITUTE(exportált!B1795,"&lt;br /&gt;","&lt;br&gt;"))-LEN(D1795)-LEN(E1795)-LEN(F1795)),"&lt;br&gt;",CHAR(10))</f>
        <v>#VALUE!</v>
      </c>
      <c r="D1795" s="11" t="e">
        <f>MID(SUBSTITUTE(exportált!B1795,"&lt;br /&gt;","&lt;br&gt;"),LEN('exportált formázott'!B1795)+9,SEARCH("&lt;br&gt;",RIGHT(SUBSTITUTE(exportált!B1795,"&lt;br /&gt;","&lt;br&gt;"),LEN(SUBSTITUTE(exportált!B1795,"&lt;br /&gt;","&lt;br&gt;"))-LEN(B1795)-8))-1)</f>
        <v>#VALUE!</v>
      </c>
      <c r="E1795" s="11" t="e">
        <f>MID(SUBSTITUTE(exportált!B1795,"&lt;br /&gt;","&lt;br&gt;"),LEN('exportált formázott'!B1795)+LEN(D1795)+13,SEARCH("&lt;br&gt;",RIGHT(SUBSTITUTE(exportált!B1795,"&lt;br /&gt;","&lt;br&gt;"),LEN(SUBSTITUTE(exportált!B1795,"&lt;br /&gt;","&lt;br&gt;"))-LEN(B1795)-LEN(D1795)-13)))</f>
        <v>#VALUE!</v>
      </c>
      <c r="F1795" s="11"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1" t="str">
        <f>IF(exportált!A1796&lt;&gt;"",IFERROR(LEFT(exportált!A1796,SEARCH("&lt;br/&gt;",SUBSTITUTE(exportált!A1796,"&lt;br&gt;","&lt;br/&gt;"),1)-1),exportált!A1796),"")</f>
        <v/>
      </c>
      <c r="B1796" s="11" t="e">
        <f>LEFT(SUBSTITUTE(exportált!B1796,"&lt;br /&gt;","&lt;br&gt;"),SEARCH("&lt;br&gt;&lt;br&gt;",SUBSTITUTE(SUBSTITUTE(exportált!B1796,"&lt;br /&gt;","&lt;br&gt;"),"&lt;br /&gt;","&lt;br&gt;"),1)-1)</f>
        <v>#VALUE!</v>
      </c>
      <c r="C1796" s="11" t="e">
        <f>SUBSTITUTE(MID(SUBSTITUTE(exportált!B1796,"&lt;br /&gt;","&lt;br&gt;"),LEN('exportált formázott'!B1796)+LEN(D1796)+LEN(E1796)+LEN(F1796)+25,LEN(SUBSTITUTE(exportált!B1796,"&lt;br /&gt;","&lt;br&gt;"))-LEN(D1796)-LEN(E1796)-LEN(F1796)),"&lt;br&gt;",CHAR(10))</f>
        <v>#VALUE!</v>
      </c>
      <c r="D1796" s="11" t="e">
        <f>MID(SUBSTITUTE(exportált!B1796,"&lt;br /&gt;","&lt;br&gt;"),LEN('exportált formázott'!B1796)+9,SEARCH("&lt;br&gt;",RIGHT(SUBSTITUTE(exportált!B1796,"&lt;br /&gt;","&lt;br&gt;"),LEN(SUBSTITUTE(exportált!B1796,"&lt;br /&gt;","&lt;br&gt;"))-LEN(B1796)-8))-1)</f>
        <v>#VALUE!</v>
      </c>
      <c r="E1796" s="11" t="e">
        <f>MID(SUBSTITUTE(exportált!B1796,"&lt;br /&gt;","&lt;br&gt;"),LEN('exportált formázott'!B1796)+LEN(D1796)+13,SEARCH("&lt;br&gt;",RIGHT(SUBSTITUTE(exportált!B1796,"&lt;br /&gt;","&lt;br&gt;"),LEN(SUBSTITUTE(exportált!B1796,"&lt;br /&gt;","&lt;br&gt;"))-LEN(B1796)-LEN(D1796)-13)))</f>
        <v>#VALUE!</v>
      </c>
      <c r="F1796" s="11"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1" t="str">
        <f>IF(exportált!A1797&lt;&gt;"",IFERROR(LEFT(exportált!A1797,SEARCH("&lt;br/&gt;",SUBSTITUTE(exportált!A1797,"&lt;br&gt;","&lt;br/&gt;"),1)-1),exportált!A1797),"")</f>
        <v/>
      </c>
      <c r="B1797" s="11" t="e">
        <f>LEFT(SUBSTITUTE(exportált!B1797,"&lt;br /&gt;","&lt;br&gt;"),SEARCH("&lt;br&gt;&lt;br&gt;",SUBSTITUTE(SUBSTITUTE(exportált!B1797,"&lt;br /&gt;","&lt;br&gt;"),"&lt;br /&gt;","&lt;br&gt;"),1)-1)</f>
        <v>#VALUE!</v>
      </c>
      <c r="C1797" s="11" t="e">
        <f>SUBSTITUTE(MID(SUBSTITUTE(exportált!B1797,"&lt;br /&gt;","&lt;br&gt;"),LEN('exportált formázott'!B1797)+LEN(D1797)+LEN(E1797)+LEN(F1797)+25,LEN(SUBSTITUTE(exportált!B1797,"&lt;br /&gt;","&lt;br&gt;"))-LEN(D1797)-LEN(E1797)-LEN(F1797)),"&lt;br&gt;",CHAR(10))</f>
        <v>#VALUE!</v>
      </c>
      <c r="D1797" s="11" t="e">
        <f>MID(SUBSTITUTE(exportált!B1797,"&lt;br /&gt;","&lt;br&gt;"),LEN('exportált formázott'!B1797)+9,SEARCH("&lt;br&gt;",RIGHT(SUBSTITUTE(exportált!B1797,"&lt;br /&gt;","&lt;br&gt;"),LEN(SUBSTITUTE(exportált!B1797,"&lt;br /&gt;","&lt;br&gt;"))-LEN(B1797)-8))-1)</f>
        <v>#VALUE!</v>
      </c>
      <c r="E1797" s="11" t="e">
        <f>MID(SUBSTITUTE(exportált!B1797,"&lt;br /&gt;","&lt;br&gt;"),LEN('exportált formázott'!B1797)+LEN(D1797)+13,SEARCH("&lt;br&gt;",RIGHT(SUBSTITUTE(exportált!B1797,"&lt;br /&gt;","&lt;br&gt;"),LEN(SUBSTITUTE(exportált!B1797,"&lt;br /&gt;","&lt;br&gt;"))-LEN(B1797)-LEN(D1797)-13)))</f>
        <v>#VALUE!</v>
      </c>
      <c r="F1797" s="11"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1" t="str">
        <f>IF(exportált!A1798&lt;&gt;"",IFERROR(LEFT(exportált!A1798,SEARCH("&lt;br/&gt;",SUBSTITUTE(exportált!A1798,"&lt;br&gt;","&lt;br/&gt;"),1)-1),exportált!A1798),"")</f>
        <v/>
      </c>
      <c r="B1798" s="11" t="e">
        <f>LEFT(SUBSTITUTE(exportált!B1798,"&lt;br /&gt;","&lt;br&gt;"),SEARCH("&lt;br&gt;&lt;br&gt;",SUBSTITUTE(SUBSTITUTE(exportált!B1798,"&lt;br /&gt;","&lt;br&gt;"),"&lt;br /&gt;","&lt;br&gt;"),1)-1)</f>
        <v>#VALUE!</v>
      </c>
      <c r="C1798" s="11" t="e">
        <f>SUBSTITUTE(MID(SUBSTITUTE(exportált!B1798,"&lt;br /&gt;","&lt;br&gt;"),LEN('exportált formázott'!B1798)+LEN(D1798)+LEN(E1798)+LEN(F1798)+25,LEN(SUBSTITUTE(exportált!B1798,"&lt;br /&gt;","&lt;br&gt;"))-LEN(D1798)-LEN(E1798)-LEN(F1798)),"&lt;br&gt;",CHAR(10))</f>
        <v>#VALUE!</v>
      </c>
      <c r="D1798" s="11" t="e">
        <f>MID(SUBSTITUTE(exportált!B1798,"&lt;br /&gt;","&lt;br&gt;"),LEN('exportált formázott'!B1798)+9,SEARCH("&lt;br&gt;",RIGHT(SUBSTITUTE(exportált!B1798,"&lt;br /&gt;","&lt;br&gt;"),LEN(SUBSTITUTE(exportált!B1798,"&lt;br /&gt;","&lt;br&gt;"))-LEN(B1798)-8))-1)</f>
        <v>#VALUE!</v>
      </c>
      <c r="E1798" s="11" t="e">
        <f>MID(SUBSTITUTE(exportált!B1798,"&lt;br /&gt;","&lt;br&gt;"),LEN('exportált formázott'!B1798)+LEN(D1798)+13,SEARCH("&lt;br&gt;",RIGHT(SUBSTITUTE(exportált!B1798,"&lt;br /&gt;","&lt;br&gt;"),LEN(SUBSTITUTE(exportált!B1798,"&lt;br /&gt;","&lt;br&gt;"))-LEN(B1798)-LEN(D1798)-13)))</f>
        <v>#VALUE!</v>
      </c>
      <c r="F1798" s="11"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1" t="str">
        <f>IF(exportált!A1799&lt;&gt;"",IFERROR(LEFT(exportált!A1799,SEARCH("&lt;br/&gt;",SUBSTITUTE(exportált!A1799,"&lt;br&gt;","&lt;br/&gt;"),1)-1),exportált!A1799),"")</f>
        <v/>
      </c>
      <c r="B1799" s="11" t="e">
        <f>LEFT(SUBSTITUTE(exportált!B1799,"&lt;br /&gt;","&lt;br&gt;"),SEARCH("&lt;br&gt;&lt;br&gt;",SUBSTITUTE(SUBSTITUTE(exportált!B1799,"&lt;br /&gt;","&lt;br&gt;"),"&lt;br /&gt;","&lt;br&gt;"),1)-1)</f>
        <v>#VALUE!</v>
      </c>
      <c r="C1799" s="11" t="e">
        <f>SUBSTITUTE(MID(SUBSTITUTE(exportált!B1799,"&lt;br /&gt;","&lt;br&gt;"),LEN('exportált formázott'!B1799)+LEN(D1799)+LEN(E1799)+LEN(F1799)+25,LEN(SUBSTITUTE(exportált!B1799,"&lt;br /&gt;","&lt;br&gt;"))-LEN(D1799)-LEN(E1799)-LEN(F1799)),"&lt;br&gt;",CHAR(10))</f>
        <v>#VALUE!</v>
      </c>
      <c r="D1799" s="11" t="e">
        <f>MID(SUBSTITUTE(exportált!B1799,"&lt;br /&gt;","&lt;br&gt;"),LEN('exportált formázott'!B1799)+9,SEARCH("&lt;br&gt;",RIGHT(SUBSTITUTE(exportált!B1799,"&lt;br /&gt;","&lt;br&gt;"),LEN(SUBSTITUTE(exportált!B1799,"&lt;br /&gt;","&lt;br&gt;"))-LEN(B1799)-8))-1)</f>
        <v>#VALUE!</v>
      </c>
      <c r="E1799" s="11" t="e">
        <f>MID(SUBSTITUTE(exportált!B1799,"&lt;br /&gt;","&lt;br&gt;"),LEN('exportált formázott'!B1799)+LEN(D1799)+13,SEARCH("&lt;br&gt;",RIGHT(SUBSTITUTE(exportált!B1799,"&lt;br /&gt;","&lt;br&gt;"),LEN(SUBSTITUTE(exportált!B1799,"&lt;br /&gt;","&lt;br&gt;"))-LEN(B1799)-LEN(D1799)-13)))</f>
        <v>#VALUE!</v>
      </c>
      <c r="F1799" s="11"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1" t="str">
        <f>IF(exportált!A1800&lt;&gt;"",IFERROR(LEFT(exportált!A1800,SEARCH("&lt;br/&gt;",SUBSTITUTE(exportált!A1800,"&lt;br&gt;","&lt;br/&gt;"),1)-1),exportált!A1800),"")</f>
        <v/>
      </c>
      <c r="B1800" s="11" t="e">
        <f>LEFT(SUBSTITUTE(exportált!B1800,"&lt;br /&gt;","&lt;br&gt;"),SEARCH("&lt;br&gt;&lt;br&gt;",SUBSTITUTE(SUBSTITUTE(exportált!B1800,"&lt;br /&gt;","&lt;br&gt;"),"&lt;br /&gt;","&lt;br&gt;"),1)-1)</f>
        <v>#VALUE!</v>
      </c>
      <c r="C1800" s="11" t="e">
        <f>SUBSTITUTE(MID(SUBSTITUTE(exportált!B1800,"&lt;br /&gt;","&lt;br&gt;"),LEN('exportált formázott'!B1800)+LEN(D1800)+LEN(E1800)+LEN(F1800)+25,LEN(SUBSTITUTE(exportált!B1800,"&lt;br /&gt;","&lt;br&gt;"))-LEN(D1800)-LEN(E1800)-LEN(F1800)),"&lt;br&gt;",CHAR(10))</f>
        <v>#VALUE!</v>
      </c>
      <c r="D1800" s="11" t="e">
        <f>MID(SUBSTITUTE(exportált!B1800,"&lt;br /&gt;","&lt;br&gt;"),LEN('exportált formázott'!B1800)+9,SEARCH("&lt;br&gt;",RIGHT(SUBSTITUTE(exportált!B1800,"&lt;br /&gt;","&lt;br&gt;"),LEN(SUBSTITUTE(exportált!B1800,"&lt;br /&gt;","&lt;br&gt;"))-LEN(B1800)-8))-1)</f>
        <v>#VALUE!</v>
      </c>
      <c r="E1800" s="11" t="e">
        <f>MID(SUBSTITUTE(exportált!B1800,"&lt;br /&gt;","&lt;br&gt;"),LEN('exportált formázott'!B1800)+LEN(D1800)+13,SEARCH("&lt;br&gt;",RIGHT(SUBSTITUTE(exportált!B1800,"&lt;br /&gt;","&lt;br&gt;"),LEN(SUBSTITUTE(exportált!B1800,"&lt;br /&gt;","&lt;br&gt;"))-LEN(B1800)-LEN(D1800)-13)))</f>
        <v>#VALUE!</v>
      </c>
      <c r="F1800" s="11"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1" t="str">
        <f>IF(exportált!A1801&lt;&gt;"",IFERROR(LEFT(exportált!A1801,SEARCH("&lt;br/&gt;",SUBSTITUTE(exportált!A1801,"&lt;br&gt;","&lt;br/&gt;"),1)-1),exportált!A1801),"")</f>
        <v/>
      </c>
      <c r="B1801" s="11" t="e">
        <f>LEFT(SUBSTITUTE(exportált!B1801,"&lt;br /&gt;","&lt;br&gt;"),SEARCH("&lt;br&gt;&lt;br&gt;",SUBSTITUTE(SUBSTITUTE(exportált!B1801,"&lt;br /&gt;","&lt;br&gt;"),"&lt;br /&gt;","&lt;br&gt;"),1)-1)</f>
        <v>#VALUE!</v>
      </c>
      <c r="C1801" s="11" t="e">
        <f>SUBSTITUTE(MID(SUBSTITUTE(exportált!B1801,"&lt;br /&gt;","&lt;br&gt;"),LEN('exportált formázott'!B1801)+LEN(D1801)+LEN(E1801)+LEN(F1801)+25,LEN(SUBSTITUTE(exportált!B1801,"&lt;br /&gt;","&lt;br&gt;"))-LEN(D1801)-LEN(E1801)-LEN(F1801)),"&lt;br&gt;",CHAR(10))</f>
        <v>#VALUE!</v>
      </c>
      <c r="D1801" s="11" t="e">
        <f>MID(SUBSTITUTE(exportált!B1801,"&lt;br /&gt;","&lt;br&gt;"),LEN('exportált formázott'!B1801)+9,SEARCH("&lt;br&gt;",RIGHT(SUBSTITUTE(exportált!B1801,"&lt;br /&gt;","&lt;br&gt;"),LEN(SUBSTITUTE(exportált!B1801,"&lt;br /&gt;","&lt;br&gt;"))-LEN(B1801)-8))-1)</f>
        <v>#VALUE!</v>
      </c>
      <c r="E1801" s="11" t="e">
        <f>MID(SUBSTITUTE(exportált!B1801,"&lt;br /&gt;","&lt;br&gt;"),LEN('exportált formázott'!B1801)+LEN(D1801)+13,SEARCH("&lt;br&gt;",RIGHT(SUBSTITUTE(exportált!B1801,"&lt;br /&gt;","&lt;br&gt;"),LEN(SUBSTITUTE(exportált!B1801,"&lt;br /&gt;","&lt;br&gt;"))-LEN(B1801)-LEN(D1801)-13)))</f>
        <v>#VALUE!</v>
      </c>
      <c r="F1801" s="11"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1" t="str">
        <f>IF(exportált!A1802&lt;&gt;"",IFERROR(LEFT(exportált!A1802,SEARCH("&lt;br/&gt;",SUBSTITUTE(exportált!A1802,"&lt;br&gt;","&lt;br/&gt;"),1)-1),exportált!A1802),"")</f>
        <v/>
      </c>
      <c r="B1802" s="11" t="e">
        <f>LEFT(SUBSTITUTE(exportált!B1802,"&lt;br /&gt;","&lt;br&gt;"),SEARCH("&lt;br&gt;&lt;br&gt;",SUBSTITUTE(SUBSTITUTE(exportált!B1802,"&lt;br /&gt;","&lt;br&gt;"),"&lt;br /&gt;","&lt;br&gt;"),1)-1)</f>
        <v>#VALUE!</v>
      </c>
      <c r="C1802" s="11" t="e">
        <f>SUBSTITUTE(MID(SUBSTITUTE(exportált!B1802,"&lt;br /&gt;","&lt;br&gt;"),LEN('exportált formázott'!B1802)+LEN(D1802)+LEN(E1802)+LEN(F1802)+25,LEN(SUBSTITUTE(exportált!B1802,"&lt;br /&gt;","&lt;br&gt;"))-LEN(D1802)-LEN(E1802)-LEN(F1802)),"&lt;br&gt;",CHAR(10))</f>
        <v>#VALUE!</v>
      </c>
      <c r="D1802" s="11" t="e">
        <f>MID(SUBSTITUTE(exportált!B1802,"&lt;br /&gt;","&lt;br&gt;"),LEN('exportált formázott'!B1802)+9,SEARCH("&lt;br&gt;",RIGHT(SUBSTITUTE(exportált!B1802,"&lt;br /&gt;","&lt;br&gt;"),LEN(SUBSTITUTE(exportált!B1802,"&lt;br /&gt;","&lt;br&gt;"))-LEN(B1802)-8))-1)</f>
        <v>#VALUE!</v>
      </c>
      <c r="E1802" s="11" t="e">
        <f>MID(SUBSTITUTE(exportált!B1802,"&lt;br /&gt;","&lt;br&gt;"),LEN('exportált formázott'!B1802)+LEN(D1802)+13,SEARCH("&lt;br&gt;",RIGHT(SUBSTITUTE(exportált!B1802,"&lt;br /&gt;","&lt;br&gt;"),LEN(SUBSTITUTE(exportált!B1802,"&lt;br /&gt;","&lt;br&gt;"))-LEN(B1802)-LEN(D1802)-13)))</f>
        <v>#VALUE!</v>
      </c>
      <c r="F1802" s="11"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1" t="str">
        <f>IF(exportált!A1803&lt;&gt;"",IFERROR(LEFT(exportált!A1803,SEARCH("&lt;br/&gt;",SUBSTITUTE(exportált!A1803,"&lt;br&gt;","&lt;br/&gt;"),1)-1),exportált!A1803),"")</f>
        <v/>
      </c>
      <c r="B1803" s="11" t="e">
        <f>LEFT(SUBSTITUTE(exportált!B1803,"&lt;br /&gt;","&lt;br&gt;"),SEARCH("&lt;br&gt;&lt;br&gt;",SUBSTITUTE(SUBSTITUTE(exportált!B1803,"&lt;br /&gt;","&lt;br&gt;"),"&lt;br /&gt;","&lt;br&gt;"),1)-1)</f>
        <v>#VALUE!</v>
      </c>
      <c r="C1803" s="11" t="e">
        <f>SUBSTITUTE(MID(SUBSTITUTE(exportált!B1803,"&lt;br /&gt;","&lt;br&gt;"),LEN('exportált formázott'!B1803)+LEN(D1803)+LEN(E1803)+LEN(F1803)+25,LEN(SUBSTITUTE(exportált!B1803,"&lt;br /&gt;","&lt;br&gt;"))-LEN(D1803)-LEN(E1803)-LEN(F1803)),"&lt;br&gt;",CHAR(10))</f>
        <v>#VALUE!</v>
      </c>
      <c r="D1803" s="11" t="e">
        <f>MID(SUBSTITUTE(exportált!B1803,"&lt;br /&gt;","&lt;br&gt;"),LEN('exportált formázott'!B1803)+9,SEARCH("&lt;br&gt;",RIGHT(SUBSTITUTE(exportált!B1803,"&lt;br /&gt;","&lt;br&gt;"),LEN(SUBSTITUTE(exportált!B1803,"&lt;br /&gt;","&lt;br&gt;"))-LEN(B1803)-8))-1)</f>
        <v>#VALUE!</v>
      </c>
      <c r="E1803" s="11" t="e">
        <f>MID(SUBSTITUTE(exportált!B1803,"&lt;br /&gt;","&lt;br&gt;"),LEN('exportált formázott'!B1803)+LEN(D1803)+13,SEARCH("&lt;br&gt;",RIGHT(SUBSTITUTE(exportált!B1803,"&lt;br /&gt;","&lt;br&gt;"),LEN(SUBSTITUTE(exportált!B1803,"&lt;br /&gt;","&lt;br&gt;"))-LEN(B1803)-LEN(D1803)-13)))</f>
        <v>#VALUE!</v>
      </c>
      <c r="F1803" s="11"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1" t="str">
        <f>IF(exportált!A1804&lt;&gt;"",IFERROR(LEFT(exportált!A1804,SEARCH("&lt;br/&gt;",SUBSTITUTE(exportált!A1804,"&lt;br&gt;","&lt;br/&gt;"),1)-1),exportált!A1804),"")</f>
        <v/>
      </c>
      <c r="B1804" s="11" t="e">
        <f>LEFT(SUBSTITUTE(exportált!B1804,"&lt;br /&gt;","&lt;br&gt;"),SEARCH("&lt;br&gt;&lt;br&gt;",SUBSTITUTE(SUBSTITUTE(exportált!B1804,"&lt;br /&gt;","&lt;br&gt;"),"&lt;br /&gt;","&lt;br&gt;"),1)-1)</f>
        <v>#VALUE!</v>
      </c>
      <c r="C1804" s="11" t="e">
        <f>SUBSTITUTE(MID(SUBSTITUTE(exportált!B1804,"&lt;br /&gt;","&lt;br&gt;"),LEN('exportált formázott'!B1804)+LEN(D1804)+LEN(E1804)+LEN(F1804)+25,LEN(SUBSTITUTE(exportált!B1804,"&lt;br /&gt;","&lt;br&gt;"))-LEN(D1804)-LEN(E1804)-LEN(F1804)),"&lt;br&gt;",CHAR(10))</f>
        <v>#VALUE!</v>
      </c>
      <c r="D1804" s="11" t="e">
        <f>MID(SUBSTITUTE(exportált!B1804,"&lt;br /&gt;","&lt;br&gt;"),LEN('exportált formázott'!B1804)+9,SEARCH("&lt;br&gt;",RIGHT(SUBSTITUTE(exportált!B1804,"&lt;br /&gt;","&lt;br&gt;"),LEN(SUBSTITUTE(exportált!B1804,"&lt;br /&gt;","&lt;br&gt;"))-LEN(B1804)-8))-1)</f>
        <v>#VALUE!</v>
      </c>
      <c r="E1804" s="11" t="e">
        <f>MID(SUBSTITUTE(exportált!B1804,"&lt;br /&gt;","&lt;br&gt;"),LEN('exportált formázott'!B1804)+LEN(D1804)+13,SEARCH("&lt;br&gt;",RIGHT(SUBSTITUTE(exportált!B1804,"&lt;br /&gt;","&lt;br&gt;"),LEN(SUBSTITUTE(exportált!B1804,"&lt;br /&gt;","&lt;br&gt;"))-LEN(B1804)-LEN(D1804)-13)))</f>
        <v>#VALUE!</v>
      </c>
      <c r="F1804" s="11"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1" t="str">
        <f>IF(exportált!A1805&lt;&gt;"",IFERROR(LEFT(exportált!A1805,SEARCH("&lt;br/&gt;",SUBSTITUTE(exportált!A1805,"&lt;br&gt;","&lt;br/&gt;"),1)-1),exportált!A1805),"")</f>
        <v/>
      </c>
      <c r="B1805" s="11" t="e">
        <f>LEFT(SUBSTITUTE(exportált!B1805,"&lt;br /&gt;","&lt;br&gt;"),SEARCH("&lt;br&gt;&lt;br&gt;",SUBSTITUTE(SUBSTITUTE(exportált!B1805,"&lt;br /&gt;","&lt;br&gt;"),"&lt;br /&gt;","&lt;br&gt;"),1)-1)</f>
        <v>#VALUE!</v>
      </c>
      <c r="C1805" s="11" t="e">
        <f>SUBSTITUTE(MID(SUBSTITUTE(exportált!B1805,"&lt;br /&gt;","&lt;br&gt;"),LEN('exportált formázott'!B1805)+LEN(D1805)+LEN(E1805)+LEN(F1805)+25,LEN(SUBSTITUTE(exportált!B1805,"&lt;br /&gt;","&lt;br&gt;"))-LEN(D1805)-LEN(E1805)-LEN(F1805)),"&lt;br&gt;",CHAR(10))</f>
        <v>#VALUE!</v>
      </c>
      <c r="D1805" s="11" t="e">
        <f>MID(SUBSTITUTE(exportált!B1805,"&lt;br /&gt;","&lt;br&gt;"),LEN('exportált formázott'!B1805)+9,SEARCH("&lt;br&gt;",RIGHT(SUBSTITUTE(exportált!B1805,"&lt;br /&gt;","&lt;br&gt;"),LEN(SUBSTITUTE(exportált!B1805,"&lt;br /&gt;","&lt;br&gt;"))-LEN(B1805)-8))-1)</f>
        <v>#VALUE!</v>
      </c>
      <c r="E1805" s="11" t="e">
        <f>MID(SUBSTITUTE(exportált!B1805,"&lt;br /&gt;","&lt;br&gt;"),LEN('exportált formázott'!B1805)+LEN(D1805)+13,SEARCH("&lt;br&gt;",RIGHT(SUBSTITUTE(exportált!B1805,"&lt;br /&gt;","&lt;br&gt;"),LEN(SUBSTITUTE(exportált!B1805,"&lt;br /&gt;","&lt;br&gt;"))-LEN(B1805)-LEN(D1805)-13)))</f>
        <v>#VALUE!</v>
      </c>
      <c r="F1805" s="11"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1" t="str">
        <f>IF(exportált!A1806&lt;&gt;"",IFERROR(LEFT(exportált!A1806,SEARCH("&lt;br/&gt;",SUBSTITUTE(exportált!A1806,"&lt;br&gt;","&lt;br/&gt;"),1)-1),exportált!A1806),"")</f>
        <v/>
      </c>
      <c r="B1806" s="11" t="e">
        <f>LEFT(SUBSTITUTE(exportált!B1806,"&lt;br /&gt;","&lt;br&gt;"),SEARCH("&lt;br&gt;&lt;br&gt;",SUBSTITUTE(SUBSTITUTE(exportált!B1806,"&lt;br /&gt;","&lt;br&gt;"),"&lt;br /&gt;","&lt;br&gt;"),1)-1)</f>
        <v>#VALUE!</v>
      </c>
      <c r="C1806" s="11" t="e">
        <f>SUBSTITUTE(MID(SUBSTITUTE(exportált!B1806,"&lt;br /&gt;","&lt;br&gt;"),LEN('exportált formázott'!B1806)+LEN(D1806)+LEN(E1806)+LEN(F1806)+25,LEN(SUBSTITUTE(exportált!B1806,"&lt;br /&gt;","&lt;br&gt;"))-LEN(D1806)-LEN(E1806)-LEN(F1806)),"&lt;br&gt;",CHAR(10))</f>
        <v>#VALUE!</v>
      </c>
      <c r="D1806" s="11" t="e">
        <f>MID(SUBSTITUTE(exportált!B1806,"&lt;br /&gt;","&lt;br&gt;"),LEN('exportált formázott'!B1806)+9,SEARCH("&lt;br&gt;",RIGHT(SUBSTITUTE(exportált!B1806,"&lt;br /&gt;","&lt;br&gt;"),LEN(SUBSTITUTE(exportált!B1806,"&lt;br /&gt;","&lt;br&gt;"))-LEN(B1806)-8))-1)</f>
        <v>#VALUE!</v>
      </c>
      <c r="E1806" s="11" t="e">
        <f>MID(SUBSTITUTE(exportált!B1806,"&lt;br /&gt;","&lt;br&gt;"),LEN('exportált formázott'!B1806)+LEN(D1806)+13,SEARCH("&lt;br&gt;",RIGHT(SUBSTITUTE(exportált!B1806,"&lt;br /&gt;","&lt;br&gt;"),LEN(SUBSTITUTE(exportált!B1806,"&lt;br /&gt;","&lt;br&gt;"))-LEN(B1806)-LEN(D1806)-13)))</f>
        <v>#VALUE!</v>
      </c>
      <c r="F1806" s="11"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1" t="str">
        <f>IF(exportált!A1807&lt;&gt;"",IFERROR(LEFT(exportált!A1807,SEARCH("&lt;br/&gt;",SUBSTITUTE(exportált!A1807,"&lt;br&gt;","&lt;br/&gt;"),1)-1),exportált!A1807),"")</f>
        <v/>
      </c>
      <c r="B1807" s="11" t="e">
        <f>LEFT(SUBSTITUTE(exportált!B1807,"&lt;br /&gt;","&lt;br&gt;"),SEARCH("&lt;br&gt;&lt;br&gt;",SUBSTITUTE(SUBSTITUTE(exportált!B1807,"&lt;br /&gt;","&lt;br&gt;"),"&lt;br /&gt;","&lt;br&gt;"),1)-1)</f>
        <v>#VALUE!</v>
      </c>
      <c r="C1807" s="11" t="e">
        <f>SUBSTITUTE(MID(SUBSTITUTE(exportált!B1807,"&lt;br /&gt;","&lt;br&gt;"),LEN('exportált formázott'!B1807)+LEN(D1807)+LEN(E1807)+LEN(F1807)+25,LEN(SUBSTITUTE(exportált!B1807,"&lt;br /&gt;","&lt;br&gt;"))-LEN(D1807)-LEN(E1807)-LEN(F1807)),"&lt;br&gt;",CHAR(10))</f>
        <v>#VALUE!</v>
      </c>
      <c r="D1807" s="11" t="e">
        <f>MID(SUBSTITUTE(exportált!B1807,"&lt;br /&gt;","&lt;br&gt;"),LEN('exportált formázott'!B1807)+9,SEARCH("&lt;br&gt;",RIGHT(SUBSTITUTE(exportált!B1807,"&lt;br /&gt;","&lt;br&gt;"),LEN(SUBSTITUTE(exportált!B1807,"&lt;br /&gt;","&lt;br&gt;"))-LEN(B1807)-8))-1)</f>
        <v>#VALUE!</v>
      </c>
      <c r="E1807" s="11" t="e">
        <f>MID(SUBSTITUTE(exportált!B1807,"&lt;br /&gt;","&lt;br&gt;"),LEN('exportált formázott'!B1807)+LEN(D1807)+13,SEARCH("&lt;br&gt;",RIGHT(SUBSTITUTE(exportált!B1807,"&lt;br /&gt;","&lt;br&gt;"),LEN(SUBSTITUTE(exportált!B1807,"&lt;br /&gt;","&lt;br&gt;"))-LEN(B1807)-LEN(D1807)-13)))</f>
        <v>#VALUE!</v>
      </c>
      <c r="F1807" s="11"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1" t="str">
        <f>IF(exportált!A1808&lt;&gt;"",IFERROR(LEFT(exportált!A1808,SEARCH("&lt;br/&gt;",SUBSTITUTE(exportált!A1808,"&lt;br&gt;","&lt;br/&gt;"),1)-1),exportált!A1808),"")</f>
        <v/>
      </c>
      <c r="B1808" s="11" t="e">
        <f>LEFT(SUBSTITUTE(exportált!B1808,"&lt;br /&gt;","&lt;br&gt;"),SEARCH("&lt;br&gt;&lt;br&gt;",SUBSTITUTE(SUBSTITUTE(exportált!B1808,"&lt;br /&gt;","&lt;br&gt;"),"&lt;br /&gt;","&lt;br&gt;"),1)-1)</f>
        <v>#VALUE!</v>
      </c>
      <c r="C1808" s="11" t="e">
        <f>SUBSTITUTE(MID(SUBSTITUTE(exportált!B1808,"&lt;br /&gt;","&lt;br&gt;"),LEN('exportált formázott'!B1808)+LEN(D1808)+LEN(E1808)+LEN(F1808)+25,LEN(SUBSTITUTE(exportált!B1808,"&lt;br /&gt;","&lt;br&gt;"))-LEN(D1808)-LEN(E1808)-LEN(F1808)),"&lt;br&gt;",CHAR(10))</f>
        <v>#VALUE!</v>
      </c>
      <c r="D1808" s="11" t="e">
        <f>MID(SUBSTITUTE(exportált!B1808,"&lt;br /&gt;","&lt;br&gt;"),LEN('exportált formázott'!B1808)+9,SEARCH("&lt;br&gt;",RIGHT(SUBSTITUTE(exportált!B1808,"&lt;br /&gt;","&lt;br&gt;"),LEN(SUBSTITUTE(exportált!B1808,"&lt;br /&gt;","&lt;br&gt;"))-LEN(B1808)-8))-1)</f>
        <v>#VALUE!</v>
      </c>
      <c r="E1808" s="11" t="e">
        <f>MID(SUBSTITUTE(exportált!B1808,"&lt;br /&gt;","&lt;br&gt;"),LEN('exportált formázott'!B1808)+LEN(D1808)+13,SEARCH("&lt;br&gt;",RIGHT(SUBSTITUTE(exportált!B1808,"&lt;br /&gt;","&lt;br&gt;"),LEN(SUBSTITUTE(exportált!B1808,"&lt;br /&gt;","&lt;br&gt;"))-LEN(B1808)-LEN(D1808)-13)))</f>
        <v>#VALUE!</v>
      </c>
      <c r="F1808" s="11"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1" t="str">
        <f>IF(exportált!A1809&lt;&gt;"",IFERROR(LEFT(exportált!A1809,SEARCH("&lt;br/&gt;",SUBSTITUTE(exportált!A1809,"&lt;br&gt;","&lt;br/&gt;"),1)-1),exportált!A1809),"")</f>
        <v/>
      </c>
      <c r="B1809" s="11" t="e">
        <f>LEFT(SUBSTITUTE(exportált!B1809,"&lt;br /&gt;","&lt;br&gt;"),SEARCH("&lt;br&gt;&lt;br&gt;",SUBSTITUTE(SUBSTITUTE(exportált!B1809,"&lt;br /&gt;","&lt;br&gt;"),"&lt;br /&gt;","&lt;br&gt;"),1)-1)</f>
        <v>#VALUE!</v>
      </c>
      <c r="C1809" s="11" t="e">
        <f>SUBSTITUTE(MID(SUBSTITUTE(exportált!B1809,"&lt;br /&gt;","&lt;br&gt;"),LEN('exportált formázott'!B1809)+LEN(D1809)+LEN(E1809)+LEN(F1809)+25,LEN(SUBSTITUTE(exportált!B1809,"&lt;br /&gt;","&lt;br&gt;"))-LEN(D1809)-LEN(E1809)-LEN(F1809)),"&lt;br&gt;",CHAR(10))</f>
        <v>#VALUE!</v>
      </c>
      <c r="D1809" s="11" t="e">
        <f>MID(SUBSTITUTE(exportált!B1809,"&lt;br /&gt;","&lt;br&gt;"),LEN('exportált formázott'!B1809)+9,SEARCH("&lt;br&gt;",RIGHT(SUBSTITUTE(exportált!B1809,"&lt;br /&gt;","&lt;br&gt;"),LEN(SUBSTITUTE(exportált!B1809,"&lt;br /&gt;","&lt;br&gt;"))-LEN(B1809)-8))-1)</f>
        <v>#VALUE!</v>
      </c>
      <c r="E1809" s="11" t="e">
        <f>MID(SUBSTITUTE(exportált!B1809,"&lt;br /&gt;","&lt;br&gt;"),LEN('exportált formázott'!B1809)+LEN(D1809)+13,SEARCH("&lt;br&gt;",RIGHT(SUBSTITUTE(exportált!B1809,"&lt;br /&gt;","&lt;br&gt;"),LEN(SUBSTITUTE(exportált!B1809,"&lt;br /&gt;","&lt;br&gt;"))-LEN(B1809)-LEN(D1809)-13)))</f>
        <v>#VALUE!</v>
      </c>
      <c r="F1809" s="11"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1" t="str">
        <f>IF(exportált!A1810&lt;&gt;"",IFERROR(LEFT(exportált!A1810,SEARCH("&lt;br/&gt;",SUBSTITUTE(exportált!A1810,"&lt;br&gt;","&lt;br/&gt;"),1)-1),exportált!A1810),"")</f>
        <v/>
      </c>
      <c r="B1810" s="11" t="e">
        <f>LEFT(SUBSTITUTE(exportált!B1810,"&lt;br /&gt;","&lt;br&gt;"),SEARCH("&lt;br&gt;&lt;br&gt;",SUBSTITUTE(SUBSTITUTE(exportált!B1810,"&lt;br /&gt;","&lt;br&gt;"),"&lt;br /&gt;","&lt;br&gt;"),1)-1)</f>
        <v>#VALUE!</v>
      </c>
      <c r="C1810" s="11" t="e">
        <f>SUBSTITUTE(MID(SUBSTITUTE(exportált!B1810,"&lt;br /&gt;","&lt;br&gt;"),LEN('exportált formázott'!B1810)+LEN(D1810)+LEN(E1810)+LEN(F1810)+25,LEN(SUBSTITUTE(exportált!B1810,"&lt;br /&gt;","&lt;br&gt;"))-LEN(D1810)-LEN(E1810)-LEN(F1810)),"&lt;br&gt;",CHAR(10))</f>
        <v>#VALUE!</v>
      </c>
      <c r="D1810" s="11" t="e">
        <f>MID(SUBSTITUTE(exportált!B1810,"&lt;br /&gt;","&lt;br&gt;"),LEN('exportált formázott'!B1810)+9,SEARCH("&lt;br&gt;",RIGHT(SUBSTITUTE(exportált!B1810,"&lt;br /&gt;","&lt;br&gt;"),LEN(SUBSTITUTE(exportált!B1810,"&lt;br /&gt;","&lt;br&gt;"))-LEN(B1810)-8))-1)</f>
        <v>#VALUE!</v>
      </c>
      <c r="E1810" s="11" t="e">
        <f>MID(SUBSTITUTE(exportált!B1810,"&lt;br /&gt;","&lt;br&gt;"),LEN('exportált formázott'!B1810)+LEN(D1810)+13,SEARCH("&lt;br&gt;",RIGHT(SUBSTITUTE(exportált!B1810,"&lt;br /&gt;","&lt;br&gt;"),LEN(SUBSTITUTE(exportált!B1810,"&lt;br /&gt;","&lt;br&gt;"))-LEN(B1810)-LEN(D1810)-13)))</f>
        <v>#VALUE!</v>
      </c>
      <c r="F1810" s="11"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1" t="str">
        <f>IF(exportált!A1811&lt;&gt;"",IFERROR(LEFT(exportált!A1811,SEARCH("&lt;br/&gt;",SUBSTITUTE(exportált!A1811,"&lt;br&gt;","&lt;br/&gt;"),1)-1),exportált!A1811),"")</f>
        <v/>
      </c>
      <c r="B1811" s="11" t="e">
        <f>LEFT(SUBSTITUTE(exportált!B1811,"&lt;br /&gt;","&lt;br&gt;"),SEARCH("&lt;br&gt;&lt;br&gt;",SUBSTITUTE(SUBSTITUTE(exportált!B1811,"&lt;br /&gt;","&lt;br&gt;"),"&lt;br /&gt;","&lt;br&gt;"),1)-1)</f>
        <v>#VALUE!</v>
      </c>
      <c r="C1811" s="11" t="e">
        <f>SUBSTITUTE(MID(SUBSTITUTE(exportált!B1811,"&lt;br /&gt;","&lt;br&gt;"),LEN('exportált formázott'!B1811)+LEN(D1811)+LEN(E1811)+LEN(F1811)+25,LEN(SUBSTITUTE(exportált!B1811,"&lt;br /&gt;","&lt;br&gt;"))-LEN(D1811)-LEN(E1811)-LEN(F1811)),"&lt;br&gt;",CHAR(10))</f>
        <v>#VALUE!</v>
      </c>
      <c r="D1811" s="11" t="e">
        <f>MID(SUBSTITUTE(exportált!B1811,"&lt;br /&gt;","&lt;br&gt;"),LEN('exportált formázott'!B1811)+9,SEARCH("&lt;br&gt;",RIGHT(SUBSTITUTE(exportált!B1811,"&lt;br /&gt;","&lt;br&gt;"),LEN(SUBSTITUTE(exportált!B1811,"&lt;br /&gt;","&lt;br&gt;"))-LEN(B1811)-8))-1)</f>
        <v>#VALUE!</v>
      </c>
      <c r="E1811" s="11" t="e">
        <f>MID(SUBSTITUTE(exportált!B1811,"&lt;br /&gt;","&lt;br&gt;"),LEN('exportált formázott'!B1811)+LEN(D1811)+13,SEARCH("&lt;br&gt;",RIGHT(SUBSTITUTE(exportált!B1811,"&lt;br /&gt;","&lt;br&gt;"),LEN(SUBSTITUTE(exportált!B1811,"&lt;br /&gt;","&lt;br&gt;"))-LEN(B1811)-LEN(D1811)-13)))</f>
        <v>#VALUE!</v>
      </c>
      <c r="F1811" s="11"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1" t="str">
        <f>IF(exportált!A1812&lt;&gt;"",IFERROR(LEFT(exportált!A1812,SEARCH("&lt;br/&gt;",SUBSTITUTE(exportált!A1812,"&lt;br&gt;","&lt;br/&gt;"),1)-1),exportált!A1812),"")</f>
        <v/>
      </c>
      <c r="B1812" s="11" t="e">
        <f>LEFT(SUBSTITUTE(exportált!B1812,"&lt;br /&gt;","&lt;br&gt;"),SEARCH("&lt;br&gt;&lt;br&gt;",SUBSTITUTE(SUBSTITUTE(exportált!B1812,"&lt;br /&gt;","&lt;br&gt;"),"&lt;br /&gt;","&lt;br&gt;"),1)-1)</f>
        <v>#VALUE!</v>
      </c>
      <c r="C1812" s="11" t="e">
        <f>SUBSTITUTE(MID(SUBSTITUTE(exportált!B1812,"&lt;br /&gt;","&lt;br&gt;"),LEN('exportált formázott'!B1812)+LEN(D1812)+LEN(E1812)+LEN(F1812)+25,LEN(SUBSTITUTE(exportált!B1812,"&lt;br /&gt;","&lt;br&gt;"))-LEN(D1812)-LEN(E1812)-LEN(F1812)),"&lt;br&gt;",CHAR(10))</f>
        <v>#VALUE!</v>
      </c>
      <c r="D1812" s="11" t="e">
        <f>MID(SUBSTITUTE(exportált!B1812,"&lt;br /&gt;","&lt;br&gt;"),LEN('exportált formázott'!B1812)+9,SEARCH("&lt;br&gt;",RIGHT(SUBSTITUTE(exportált!B1812,"&lt;br /&gt;","&lt;br&gt;"),LEN(SUBSTITUTE(exportált!B1812,"&lt;br /&gt;","&lt;br&gt;"))-LEN(B1812)-8))-1)</f>
        <v>#VALUE!</v>
      </c>
      <c r="E1812" s="11" t="e">
        <f>MID(SUBSTITUTE(exportált!B1812,"&lt;br /&gt;","&lt;br&gt;"),LEN('exportált formázott'!B1812)+LEN(D1812)+13,SEARCH("&lt;br&gt;",RIGHT(SUBSTITUTE(exportált!B1812,"&lt;br /&gt;","&lt;br&gt;"),LEN(SUBSTITUTE(exportált!B1812,"&lt;br /&gt;","&lt;br&gt;"))-LEN(B1812)-LEN(D1812)-13)))</f>
        <v>#VALUE!</v>
      </c>
      <c r="F1812" s="11"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1" t="str">
        <f>IF(exportált!A1813&lt;&gt;"",IFERROR(LEFT(exportált!A1813,SEARCH("&lt;br/&gt;",SUBSTITUTE(exportált!A1813,"&lt;br&gt;","&lt;br/&gt;"),1)-1),exportált!A1813),"")</f>
        <v/>
      </c>
      <c r="B1813" s="11" t="e">
        <f>LEFT(SUBSTITUTE(exportált!B1813,"&lt;br /&gt;","&lt;br&gt;"),SEARCH("&lt;br&gt;&lt;br&gt;",SUBSTITUTE(SUBSTITUTE(exportált!B1813,"&lt;br /&gt;","&lt;br&gt;"),"&lt;br /&gt;","&lt;br&gt;"),1)-1)</f>
        <v>#VALUE!</v>
      </c>
      <c r="C1813" s="11" t="e">
        <f>SUBSTITUTE(MID(SUBSTITUTE(exportált!B1813,"&lt;br /&gt;","&lt;br&gt;"),LEN('exportált formázott'!B1813)+LEN(D1813)+LEN(E1813)+LEN(F1813)+25,LEN(SUBSTITUTE(exportált!B1813,"&lt;br /&gt;","&lt;br&gt;"))-LEN(D1813)-LEN(E1813)-LEN(F1813)),"&lt;br&gt;",CHAR(10))</f>
        <v>#VALUE!</v>
      </c>
      <c r="D1813" s="11" t="e">
        <f>MID(SUBSTITUTE(exportált!B1813,"&lt;br /&gt;","&lt;br&gt;"),LEN('exportált formázott'!B1813)+9,SEARCH("&lt;br&gt;",RIGHT(SUBSTITUTE(exportált!B1813,"&lt;br /&gt;","&lt;br&gt;"),LEN(SUBSTITUTE(exportált!B1813,"&lt;br /&gt;","&lt;br&gt;"))-LEN(B1813)-8))-1)</f>
        <v>#VALUE!</v>
      </c>
      <c r="E1813" s="11" t="e">
        <f>MID(SUBSTITUTE(exportált!B1813,"&lt;br /&gt;","&lt;br&gt;"),LEN('exportált formázott'!B1813)+LEN(D1813)+13,SEARCH("&lt;br&gt;",RIGHT(SUBSTITUTE(exportált!B1813,"&lt;br /&gt;","&lt;br&gt;"),LEN(SUBSTITUTE(exportált!B1813,"&lt;br /&gt;","&lt;br&gt;"))-LEN(B1813)-LEN(D1813)-13)))</f>
        <v>#VALUE!</v>
      </c>
      <c r="F1813" s="11"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1" t="str">
        <f>IF(exportált!A1814&lt;&gt;"",IFERROR(LEFT(exportált!A1814,SEARCH("&lt;br/&gt;",SUBSTITUTE(exportált!A1814,"&lt;br&gt;","&lt;br/&gt;"),1)-1),exportált!A1814),"")</f>
        <v/>
      </c>
      <c r="B1814" s="11" t="e">
        <f>LEFT(SUBSTITUTE(exportált!B1814,"&lt;br /&gt;","&lt;br&gt;"),SEARCH("&lt;br&gt;&lt;br&gt;",SUBSTITUTE(SUBSTITUTE(exportált!B1814,"&lt;br /&gt;","&lt;br&gt;"),"&lt;br /&gt;","&lt;br&gt;"),1)-1)</f>
        <v>#VALUE!</v>
      </c>
      <c r="C1814" s="11" t="e">
        <f>SUBSTITUTE(MID(SUBSTITUTE(exportált!B1814,"&lt;br /&gt;","&lt;br&gt;"),LEN('exportált formázott'!B1814)+LEN(D1814)+LEN(E1814)+LEN(F1814)+25,LEN(SUBSTITUTE(exportált!B1814,"&lt;br /&gt;","&lt;br&gt;"))-LEN(D1814)-LEN(E1814)-LEN(F1814)),"&lt;br&gt;",CHAR(10))</f>
        <v>#VALUE!</v>
      </c>
      <c r="D1814" s="11" t="e">
        <f>MID(SUBSTITUTE(exportált!B1814,"&lt;br /&gt;","&lt;br&gt;"),LEN('exportált formázott'!B1814)+9,SEARCH("&lt;br&gt;",RIGHT(SUBSTITUTE(exportált!B1814,"&lt;br /&gt;","&lt;br&gt;"),LEN(SUBSTITUTE(exportált!B1814,"&lt;br /&gt;","&lt;br&gt;"))-LEN(B1814)-8))-1)</f>
        <v>#VALUE!</v>
      </c>
      <c r="E1814" s="11" t="e">
        <f>MID(SUBSTITUTE(exportált!B1814,"&lt;br /&gt;","&lt;br&gt;"),LEN('exportált formázott'!B1814)+LEN(D1814)+13,SEARCH("&lt;br&gt;",RIGHT(SUBSTITUTE(exportált!B1814,"&lt;br /&gt;","&lt;br&gt;"),LEN(SUBSTITUTE(exportált!B1814,"&lt;br /&gt;","&lt;br&gt;"))-LEN(B1814)-LEN(D1814)-13)))</f>
        <v>#VALUE!</v>
      </c>
      <c r="F1814" s="11"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1" t="str">
        <f>IF(exportált!A1815&lt;&gt;"",IFERROR(LEFT(exportált!A1815,SEARCH("&lt;br/&gt;",SUBSTITUTE(exportált!A1815,"&lt;br&gt;","&lt;br/&gt;"),1)-1),exportált!A1815),"")</f>
        <v/>
      </c>
      <c r="B1815" s="11" t="e">
        <f>LEFT(SUBSTITUTE(exportált!B1815,"&lt;br /&gt;","&lt;br&gt;"),SEARCH("&lt;br&gt;&lt;br&gt;",SUBSTITUTE(SUBSTITUTE(exportált!B1815,"&lt;br /&gt;","&lt;br&gt;"),"&lt;br /&gt;","&lt;br&gt;"),1)-1)</f>
        <v>#VALUE!</v>
      </c>
      <c r="C1815" s="11" t="e">
        <f>SUBSTITUTE(MID(SUBSTITUTE(exportált!B1815,"&lt;br /&gt;","&lt;br&gt;"),LEN('exportált formázott'!B1815)+LEN(D1815)+LEN(E1815)+LEN(F1815)+25,LEN(SUBSTITUTE(exportált!B1815,"&lt;br /&gt;","&lt;br&gt;"))-LEN(D1815)-LEN(E1815)-LEN(F1815)),"&lt;br&gt;",CHAR(10))</f>
        <v>#VALUE!</v>
      </c>
      <c r="D1815" s="11" t="e">
        <f>MID(SUBSTITUTE(exportált!B1815,"&lt;br /&gt;","&lt;br&gt;"),LEN('exportált formázott'!B1815)+9,SEARCH("&lt;br&gt;",RIGHT(SUBSTITUTE(exportált!B1815,"&lt;br /&gt;","&lt;br&gt;"),LEN(SUBSTITUTE(exportált!B1815,"&lt;br /&gt;","&lt;br&gt;"))-LEN(B1815)-8))-1)</f>
        <v>#VALUE!</v>
      </c>
      <c r="E1815" s="11" t="e">
        <f>MID(SUBSTITUTE(exportált!B1815,"&lt;br /&gt;","&lt;br&gt;"),LEN('exportált formázott'!B1815)+LEN(D1815)+13,SEARCH("&lt;br&gt;",RIGHT(SUBSTITUTE(exportált!B1815,"&lt;br /&gt;","&lt;br&gt;"),LEN(SUBSTITUTE(exportált!B1815,"&lt;br /&gt;","&lt;br&gt;"))-LEN(B1815)-LEN(D1815)-13)))</f>
        <v>#VALUE!</v>
      </c>
      <c r="F1815" s="11"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1" t="str">
        <f>IF(exportált!A1816&lt;&gt;"",IFERROR(LEFT(exportált!A1816,SEARCH("&lt;br/&gt;",SUBSTITUTE(exportált!A1816,"&lt;br&gt;","&lt;br/&gt;"),1)-1),exportált!A1816),"")</f>
        <v/>
      </c>
      <c r="B1816" s="11" t="e">
        <f>LEFT(SUBSTITUTE(exportált!B1816,"&lt;br /&gt;","&lt;br&gt;"),SEARCH("&lt;br&gt;&lt;br&gt;",SUBSTITUTE(SUBSTITUTE(exportált!B1816,"&lt;br /&gt;","&lt;br&gt;"),"&lt;br /&gt;","&lt;br&gt;"),1)-1)</f>
        <v>#VALUE!</v>
      </c>
      <c r="C1816" s="11" t="e">
        <f>SUBSTITUTE(MID(SUBSTITUTE(exportált!B1816,"&lt;br /&gt;","&lt;br&gt;"),LEN('exportált formázott'!B1816)+LEN(D1816)+LEN(E1816)+LEN(F1816)+25,LEN(SUBSTITUTE(exportált!B1816,"&lt;br /&gt;","&lt;br&gt;"))-LEN(D1816)-LEN(E1816)-LEN(F1816)),"&lt;br&gt;",CHAR(10))</f>
        <v>#VALUE!</v>
      </c>
      <c r="D1816" s="11" t="e">
        <f>MID(SUBSTITUTE(exportált!B1816,"&lt;br /&gt;","&lt;br&gt;"),LEN('exportált formázott'!B1816)+9,SEARCH("&lt;br&gt;",RIGHT(SUBSTITUTE(exportált!B1816,"&lt;br /&gt;","&lt;br&gt;"),LEN(SUBSTITUTE(exportált!B1816,"&lt;br /&gt;","&lt;br&gt;"))-LEN(B1816)-8))-1)</f>
        <v>#VALUE!</v>
      </c>
      <c r="E1816" s="11" t="e">
        <f>MID(SUBSTITUTE(exportált!B1816,"&lt;br /&gt;","&lt;br&gt;"),LEN('exportált formázott'!B1816)+LEN(D1816)+13,SEARCH("&lt;br&gt;",RIGHT(SUBSTITUTE(exportált!B1816,"&lt;br /&gt;","&lt;br&gt;"),LEN(SUBSTITUTE(exportált!B1816,"&lt;br /&gt;","&lt;br&gt;"))-LEN(B1816)-LEN(D1816)-13)))</f>
        <v>#VALUE!</v>
      </c>
      <c r="F1816" s="11"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1" t="str">
        <f>IF(exportált!A1817&lt;&gt;"",IFERROR(LEFT(exportált!A1817,SEARCH("&lt;br/&gt;",SUBSTITUTE(exportált!A1817,"&lt;br&gt;","&lt;br/&gt;"),1)-1),exportált!A1817),"")</f>
        <v/>
      </c>
      <c r="B1817" s="11" t="e">
        <f>LEFT(SUBSTITUTE(exportált!B1817,"&lt;br /&gt;","&lt;br&gt;"),SEARCH("&lt;br&gt;&lt;br&gt;",SUBSTITUTE(SUBSTITUTE(exportált!B1817,"&lt;br /&gt;","&lt;br&gt;"),"&lt;br /&gt;","&lt;br&gt;"),1)-1)</f>
        <v>#VALUE!</v>
      </c>
      <c r="C1817" s="11" t="e">
        <f>SUBSTITUTE(MID(SUBSTITUTE(exportált!B1817,"&lt;br /&gt;","&lt;br&gt;"),LEN('exportált formázott'!B1817)+LEN(D1817)+LEN(E1817)+LEN(F1817)+25,LEN(SUBSTITUTE(exportált!B1817,"&lt;br /&gt;","&lt;br&gt;"))-LEN(D1817)-LEN(E1817)-LEN(F1817)),"&lt;br&gt;",CHAR(10))</f>
        <v>#VALUE!</v>
      </c>
      <c r="D1817" s="11" t="e">
        <f>MID(SUBSTITUTE(exportált!B1817,"&lt;br /&gt;","&lt;br&gt;"),LEN('exportált formázott'!B1817)+9,SEARCH("&lt;br&gt;",RIGHT(SUBSTITUTE(exportált!B1817,"&lt;br /&gt;","&lt;br&gt;"),LEN(SUBSTITUTE(exportált!B1817,"&lt;br /&gt;","&lt;br&gt;"))-LEN(B1817)-8))-1)</f>
        <v>#VALUE!</v>
      </c>
      <c r="E1817" s="11" t="e">
        <f>MID(SUBSTITUTE(exportált!B1817,"&lt;br /&gt;","&lt;br&gt;"),LEN('exportált formázott'!B1817)+LEN(D1817)+13,SEARCH("&lt;br&gt;",RIGHT(SUBSTITUTE(exportált!B1817,"&lt;br /&gt;","&lt;br&gt;"),LEN(SUBSTITUTE(exportált!B1817,"&lt;br /&gt;","&lt;br&gt;"))-LEN(B1817)-LEN(D1817)-13)))</f>
        <v>#VALUE!</v>
      </c>
      <c r="F1817" s="11"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1" t="str">
        <f>IF(exportált!A1818&lt;&gt;"",IFERROR(LEFT(exportált!A1818,SEARCH("&lt;br/&gt;",SUBSTITUTE(exportált!A1818,"&lt;br&gt;","&lt;br/&gt;"),1)-1),exportált!A1818),"")</f>
        <v/>
      </c>
      <c r="B1818" s="11" t="e">
        <f>LEFT(SUBSTITUTE(exportált!B1818,"&lt;br /&gt;","&lt;br&gt;"),SEARCH("&lt;br&gt;&lt;br&gt;",SUBSTITUTE(SUBSTITUTE(exportált!B1818,"&lt;br /&gt;","&lt;br&gt;"),"&lt;br /&gt;","&lt;br&gt;"),1)-1)</f>
        <v>#VALUE!</v>
      </c>
      <c r="C1818" s="11" t="e">
        <f>SUBSTITUTE(MID(SUBSTITUTE(exportált!B1818,"&lt;br /&gt;","&lt;br&gt;"),LEN('exportált formázott'!B1818)+LEN(D1818)+LEN(E1818)+LEN(F1818)+25,LEN(SUBSTITUTE(exportált!B1818,"&lt;br /&gt;","&lt;br&gt;"))-LEN(D1818)-LEN(E1818)-LEN(F1818)),"&lt;br&gt;",CHAR(10))</f>
        <v>#VALUE!</v>
      </c>
      <c r="D1818" s="11" t="e">
        <f>MID(SUBSTITUTE(exportált!B1818,"&lt;br /&gt;","&lt;br&gt;"),LEN('exportált formázott'!B1818)+9,SEARCH("&lt;br&gt;",RIGHT(SUBSTITUTE(exportált!B1818,"&lt;br /&gt;","&lt;br&gt;"),LEN(SUBSTITUTE(exportált!B1818,"&lt;br /&gt;","&lt;br&gt;"))-LEN(B1818)-8))-1)</f>
        <v>#VALUE!</v>
      </c>
      <c r="E1818" s="11" t="e">
        <f>MID(SUBSTITUTE(exportált!B1818,"&lt;br /&gt;","&lt;br&gt;"),LEN('exportált formázott'!B1818)+LEN(D1818)+13,SEARCH("&lt;br&gt;",RIGHT(SUBSTITUTE(exportált!B1818,"&lt;br /&gt;","&lt;br&gt;"),LEN(SUBSTITUTE(exportált!B1818,"&lt;br /&gt;","&lt;br&gt;"))-LEN(B1818)-LEN(D1818)-13)))</f>
        <v>#VALUE!</v>
      </c>
      <c r="F1818" s="11"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1" t="str">
        <f>IF(exportált!A1819&lt;&gt;"",IFERROR(LEFT(exportált!A1819,SEARCH("&lt;br/&gt;",SUBSTITUTE(exportált!A1819,"&lt;br&gt;","&lt;br/&gt;"),1)-1),exportált!A1819),"")</f>
        <v/>
      </c>
      <c r="B1819" s="11" t="e">
        <f>LEFT(SUBSTITUTE(exportált!B1819,"&lt;br /&gt;","&lt;br&gt;"),SEARCH("&lt;br&gt;&lt;br&gt;",SUBSTITUTE(SUBSTITUTE(exportált!B1819,"&lt;br /&gt;","&lt;br&gt;"),"&lt;br /&gt;","&lt;br&gt;"),1)-1)</f>
        <v>#VALUE!</v>
      </c>
      <c r="C1819" s="11" t="e">
        <f>SUBSTITUTE(MID(SUBSTITUTE(exportált!B1819,"&lt;br /&gt;","&lt;br&gt;"),LEN('exportált formázott'!B1819)+LEN(D1819)+LEN(E1819)+LEN(F1819)+25,LEN(SUBSTITUTE(exportált!B1819,"&lt;br /&gt;","&lt;br&gt;"))-LEN(D1819)-LEN(E1819)-LEN(F1819)),"&lt;br&gt;",CHAR(10))</f>
        <v>#VALUE!</v>
      </c>
      <c r="D1819" s="11" t="e">
        <f>MID(SUBSTITUTE(exportált!B1819,"&lt;br /&gt;","&lt;br&gt;"),LEN('exportált formázott'!B1819)+9,SEARCH("&lt;br&gt;",RIGHT(SUBSTITUTE(exportált!B1819,"&lt;br /&gt;","&lt;br&gt;"),LEN(SUBSTITUTE(exportált!B1819,"&lt;br /&gt;","&lt;br&gt;"))-LEN(B1819)-8))-1)</f>
        <v>#VALUE!</v>
      </c>
      <c r="E1819" s="11" t="e">
        <f>MID(SUBSTITUTE(exportált!B1819,"&lt;br /&gt;","&lt;br&gt;"),LEN('exportált formázott'!B1819)+LEN(D1819)+13,SEARCH("&lt;br&gt;",RIGHT(SUBSTITUTE(exportált!B1819,"&lt;br /&gt;","&lt;br&gt;"),LEN(SUBSTITUTE(exportált!B1819,"&lt;br /&gt;","&lt;br&gt;"))-LEN(B1819)-LEN(D1819)-13)))</f>
        <v>#VALUE!</v>
      </c>
      <c r="F1819" s="11"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1" t="str">
        <f>IF(exportált!A1820&lt;&gt;"",IFERROR(LEFT(exportált!A1820,SEARCH("&lt;br/&gt;",SUBSTITUTE(exportált!A1820,"&lt;br&gt;","&lt;br/&gt;"),1)-1),exportált!A1820),"")</f>
        <v/>
      </c>
      <c r="B1820" s="11" t="e">
        <f>LEFT(SUBSTITUTE(exportált!B1820,"&lt;br /&gt;","&lt;br&gt;"),SEARCH("&lt;br&gt;&lt;br&gt;",SUBSTITUTE(SUBSTITUTE(exportált!B1820,"&lt;br /&gt;","&lt;br&gt;"),"&lt;br /&gt;","&lt;br&gt;"),1)-1)</f>
        <v>#VALUE!</v>
      </c>
      <c r="C1820" s="11" t="e">
        <f>SUBSTITUTE(MID(SUBSTITUTE(exportált!B1820,"&lt;br /&gt;","&lt;br&gt;"),LEN('exportált formázott'!B1820)+LEN(D1820)+LEN(E1820)+LEN(F1820)+25,LEN(SUBSTITUTE(exportált!B1820,"&lt;br /&gt;","&lt;br&gt;"))-LEN(D1820)-LEN(E1820)-LEN(F1820)),"&lt;br&gt;",CHAR(10))</f>
        <v>#VALUE!</v>
      </c>
      <c r="D1820" s="11" t="e">
        <f>MID(SUBSTITUTE(exportált!B1820,"&lt;br /&gt;","&lt;br&gt;"),LEN('exportált formázott'!B1820)+9,SEARCH("&lt;br&gt;",RIGHT(SUBSTITUTE(exportált!B1820,"&lt;br /&gt;","&lt;br&gt;"),LEN(SUBSTITUTE(exportált!B1820,"&lt;br /&gt;","&lt;br&gt;"))-LEN(B1820)-8))-1)</f>
        <v>#VALUE!</v>
      </c>
      <c r="E1820" s="11" t="e">
        <f>MID(SUBSTITUTE(exportált!B1820,"&lt;br /&gt;","&lt;br&gt;"),LEN('exportált formázott'!B1820)+LEN(D1820)+13,SEARCH("&lt;br&gt;",RIGHT(SUBSTITUTE(exportált!B1820,"&lt;br /&gt;","&lt;br&gt;"),LEN(SUBSTITUTE(exportált!B1820,"&lt;br /&gt;","&lt;br&gt;"))-LEN(B1820)-LEN(D1820)-13)))</f>
        <v>#VALUE!</v>
      </c>
      <c r="F1820" s="11"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1" t="str">
        <f>IF(exportált!A1821&lt;&gt;"",IFERROR(LEFT(exportált!A1821,SEARCH("&lt;br/&gt;",SUBSTITUTE(exportált!A1821,"&lt;br&gt;","&lt;br/&gt;"),1)-1),exportált!A1821),"")</f>
        <v/>
      </c>
      <c r="B1821" s="11" t="e">
        <f>LEFT(SUBSTITUTE(exportált!B1821,"&lt;br /&gt;","&lt;br&gt;"),SEARCH("&lt;br&gt;&lt;br&gt;",SUBSTITUTE(SUBSTITUTE(exportált!B1821,"&lt;br /&gt;","&lt;br&gt;"),"&lt;br /&gt;","&lt;br&gt;"),1)-1)</f>
        <v>#VALUE!</v>
      </c>
      <c r="C1821" s="11" t="e">
        <f>SUBSTITUTE(MID(SUBSTITUTE(exportált!B1821,"&lt;br /&gt;","&lt;br&gt;"),LEN('exportált formázott'!B1821)+LEN(D1821)+LEN(E1821)+LEN(F1821)+25,LEN(SUBSTITUTE(exportált!B1821,"&lt;br /&gt;","&lt;br&gt;"))-LEN(D1821)-LEN(E1821)-LEN(F1821)),"&lt;br&gt;",CHAR(10))</f>
        <v>#VALUE!</v>
      </c>
      <c r="D1821" s="11" t="e">
        <f>MID(SUBSTITUTE(exportált!B1821,"&lt;br /&gt;","&lt;br&gt;"),LEN('exportált formázott'!B1821)+9,SEARCH("&lt;br&gt;",RIGHT(SUBSTITUTE(exportált!B1821,"&lt;br /&gt;","&lt;br&gt;"),LEN(SUBSTITUTE(exportált!B1821,"&lt;br /&gt;","&lt;br&gt;"))-LEN(B1821)-8))-1)</f>
        <v>#VALUE!</v>
      </c>
      <c r="E1821" s="11" t="e">
        <f>MID(SUBSTITUTE(exportált!B1821,"&lt;br /&gt;","&lt;br&gt;"),LEN('exportált formázott'!B1821)+LEN(D1821)+13,SEARCH("&lt;br&gt;",RIGHT(SUBSTITUTE(exportált!B1821,"&lt;br /&gt;","&lt;br&gt;"),LEN(SUBSTITUTE(exportált!B1821,"&lt;br /&gt;","&lt;br&gt;"))-LEN(B1821)-LEN(D1821)-13)))</f>
        <v>#VALUE!</v>
      </c>
      <c r="F1821" s="11"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1" t="str">
        <f>IF(exportált!A1822&lt;&gt;"",IFERROR(LEFT(exportált!A1822,SEARCH("&lt;br/&gt;",SUBSTITUTE(exportált!A1822,"&lt;br&gt;","&lt;br/&gt;"),1)-1),exportált!A1822),"")</f>
        <v/>
      </c>
      <c r="B1822" s="11" t="e">
        <f>LEFT(SUBSTITUTE(exportált!B1822,"&lt;br /&gt;","&lt;br&gt;"),SEARCH("&lt;br&gt;&lt;br&gt;",SUBSTITUTE(SUBSTITUTE(exportált!B1822,"&lt;br /&gt;","&lt;br&gt;"),"&lt;br /&gt;","&lt;br&gt;"),1)-1)</f>
        <v>#VALUE!</v>
      </c>
      <c r="C1822" s="11" t="e">
        <f>SUBSTITUTE(MID(SUBSTITUTE(exportált!B1822,"&lt;br /&gt;","&lt;br&gt;"),LEN('exportált formázott'!B1822)+LEN(D1822)+LEN(E1822)+LEN(F1822)+25,LEN(SUBSTITUTE(exportált!B1822,"&lt;br /&gt;","&lt;br&gt;"))-LEN(D1822)-LEN(E1822)-LEN(F1822)),"&lt;br&gt;",CHAR(10))</f>
        <v>#VALUE!</v>
      </c>
      <c r="D1822" s="11" t="e">
        <f>MID(SUBSTITUTE(exportált!B1822,"&lt;br /&gt;","&lt;br&gt;"),LEN('exportált formázott'!B1822)+9,SEARCH("&lt;br&gt;",RIGHT(SUBSTITUTE(exportált!B1822,"&lt;br /&gt;","&lt;br&gt;"),LEN(SUBSTITUTE(exportált!B1822,"&lt;br /&gt;","&lt;br&gt;"))-LEN(B1822)-8))-1)</f>
        <v>#VALUE!</v>
      </c>
      <c r="E1822" s="11" t="e">
        <f>MID(SUBSTITUTE(exportált!B1822,"&lt;br /&gt;","&lt;br&gt;"),LEN('exportált formázott'!B1822)+LEN(D1822)+13,SEARCH("&lt;br&gt;",RIGHT(SUBSTITUTE(exportált!B1822,"&lt;br /&gt;","&lt;br&gt;"),LEN(SUBSTITUTE(exportált!B1822,"&lt;br /&gt;","&lt;br&gt;"))-LEN(B1822)-LEN(D1822)-13)))</f>
        <v>#VALUE!</v>
      </c>
      <c r="F1822" s="11"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1" t="str">
        <f>IF(exportált!A1823&lt;&gt;"",IFERROR(LEFT(exportált!A1823,SEARCH("&lt;br/&gt;",SUBSTITUTE(exportált!A1823,"&lt;br&gt;","&lt;br/&gt;"),1)-1),exportált!A1823),"")</f>
        <v/>
      </c>
      <c r="B1823" s="11" t="e">
        <f>LEFT(SUBSTITUTE(exportált!B1823,"&lt;br /&gt;","&lt;br&gt;"),SEARCH("&lt;br&gt;&lt;br&gt;",SUBSTITUTE(SUBSTITUTE(exportált!B1823,"&lt;br /&gt;","&lt;br&gt;"),"&lt;br /&gt;","&lt;br&gt;"),1)-1)</f>
        <v>#VALUE!</v>
      </c>
      <c r="C1823" s="11" t="e">
        <f>SUBSTITUTE(MID(SUBSTITUTE(exportált!B1823,"&lt;br /&gt;","&lt;br&gt;"),LEN('exportált formázott'!B1823)+LEN(D1823)+LEN(E1823)+LEN(F1823)+25,LEN(SUBSTITUTE(exportált!B1823,"&lt;br /&gt;","&lt;br&gt;"))-LEN(D1823)-LEN(E1823)-LEN(F1823)),"&lt;br&gt;",CHAR(10))</f>
        <v>#VALUE!</v>
      </c>
      <c r="D1823" s="11" t="e">
        <f>MID(SUBSTITUTE(exportált!B1823,"&lt;br /&gt;","&lt;br&gt;"),LEN('exportált formázott'!B1823)+9,SEARCH("&lt;br&gt;",RIGHT(SUBSTITUTE(exportált!B1823,"&lt;br /&gt;","&lt;br&gt;"),LEN(SUBSTITUTE(exportált!B1823,"&lt;br /&gt;","&lt;br&gt;"))-LEN(B1823)-8))-1)</f>
        <v>#VALUE!</v>
      </c>
      <c r="E1823" s="11" t="e">
        <f>MID(SUBSTITUTE(exportált!B1823,"&lt;br /&gt;","&lt;br&gt;"),LEN('exportált formázott'!B1823)+LEN(D1823)+13,SEARCH("&lt;br&gt;",RIGHT(SUBSTITUTE(exportált!B1823,"&lt;br /&gt;","&lt;br&gt;"),LEN(SUBSTITUTE(exportált!B1823,"&lt;br /&gt;","&lt;br&gt;"))-LEN(B1823)-LEN(D1823)-13)))</f>
        <v>#VALUE!</v>
      </c>
      <c r="F1823" s="11"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1" t="str">
        <f>IF(exportált!A1824&lt;&gt;"",IFERROR(LEFT(exportált!A1824,SEARCH("&lt;br/&gt;",SUBSTITUTE(exportált!A1824,"&lt;br&gt;","&lt;br/&gt;"),1)-1),exportált!A1824),"")</f>
        <v/>
      </c>
      <c r="B1824" s="11" t="e">
        <f>LEFT(SUBSTITUTE(exportált!B1824,"&lt;br /&gt;","&lt;br&gt;"),SEARCH("&lt;br&gt;&lt;br&gt;",SUBSTITUTE(SUBSTITUTE(exportált!B1824,"&lt;br /&gt;","&lt;br&gt;"),"&lt;br /&gt;","&lt;br&gt;"),1)-1)</f>
        <v>#VALUE!</v>
      </c>
      <c r="C1824" s="11" t="e">
        <f>SUBSTITUTE(MID(SUBSTITUTE(exportált!B1824,"&lt;br /&gt;","&lt;br&gt;"),LEN('exportált formázott'!B1824)+LEN(D1824)+LEN(E1824)+LEN(F1824)+25,LEN(SUBSTITUTE(exportált!B1824,"&lt;br /&gt;","&lt;br&gt;"))-LEN(D1824)-LEN(E1824)-LEN(F1824)),"&lt;br&gt;",CHAR(10))</f>
        <v>#VALUE!</v>
      </c>
      <c r="D1824" s="11" t="e">
        <f>MID(SUBSTITUTE(exportált!B1824,"&lt;br /&gt;","&lt;br&gt;"),LEN('exportált formázott'!B1824)+9,SEARCH("&lt;br&gt;",RIGHT(SUBSTITUTE(exportált!B1824,"&lt;br /&gt;","&lt;br&gt;"),LEN(SUBSTITUTE(exportált!B1824,"&lt;br /&gt;","&lt;br&gt;"))-LEN(B1824)-8))-1)</f>
        <v>#VALUE!</v>
      </c>
      <c r="E1824" s="11" t="e">
        <f>MID(SUBSTITUTE(exportált!B1824,"&lt;br /&gt;","&lt;br&gt;"),LEN('exportált formázott'!B1824)+LEN(D1824)+13,SEARCH("&lt;br&gt;",RIGHT(SUBSTITUTE(exportált!B1824,"&lt;br /&gt;","&lt;br&gt;"),LEN(SUBSTITUTE(exportált!B1824,"&lt;br /&gt;","&lt;br&gt;"))-LEN(B1824)-LEN(D1824)-13)))</f>
        <v>#VALUE!</v>
      </c>
      <c r="F1824" s="11"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1" t="str">
        <f>IF(exportált!A1825&lt;&gt;"",IFERROR(LEFT(exportált!A1825,SEARCH("&lt;br/&gt;",SUBSTITUTE(exportált!A1825,"&lt;br&gt;","&lt;br/&gt;"),1)-1),exportált!A1825),"")</f>
        <v/>
      </c>
      <c r="B1825" s="11" t="e">
        <f>LEFT(SUBSTITUTE(exportált!B1825,"&lt;br /&gt;","&lt;br&gt;"),SEARCH("&lt;br&gt;&lt;br&gt;",SUBSTITUTE(SUBSTITUTE(exportált!B1825,"&lt;br /&gt;","&lt;br&gt;"),"&lt;br /&gt;","&lt;br&gt;"),1)-1)</f>
        <v>#VALUE!</v>
      </c>
      <c r="C1825" s="11" t="e">
        <f>SUBSTITUTE(MID(SUBSTITUTE(exportált!B1825,"&lt;br /&gt;","&lt;br&gt;"),LEN('exportált formázott'!B1825)+LEN(D1825)+LEN(E1825)+LEN(F1825)+25,LEN(SUBSTITUTE(exportált!B1825,"&lt;br /&gt;","&lt;br&gt;"))-LEN(D1825)-LEN(E1825)-LEN(F1825)),"&lt;br&gt;",CHAR(10))</f>
        <v>#VALUE!</v>
      </c>
      <c r="D1825" s="11" t="e">
        <f>MID(SUBSTITUTE(exportált!B1825,"&lt;br /&gt;","&lt;br&gt;"),LEN('exportált formázott'!B1825)+9,SEARCH("&lt;br&gt;",RIGHT(SUBSTITUTE(exportált!B1825,"&lt;br /&gt;","&lt;br&gt;"),LEN(SUBSTITUTE(exportált!B1825,"&lt;br /&gt;","&lt;br&gt;"))-LEN(B1825)-8))-1)</f>
        <v>#VALUE!</v>
      </c>
      <c r="E1825" s="11" t="e">
        <f>MID(SUBSTITUTE(exportált!B1825,"&lt;br /&gt;","&lt;br&gt;"),LEN('exportált formázott'!B1825)+LEN(D1825)+13,SEARCH("&lt;br&gt;",RIGHT(SUBSTITUTE(exportált!B1825,"&lt;br /&gt;","&lt;br&gt;"),LEN(SUBSTITUTE(exportált!B1825,"&lt;br /&gt;","&lt;br&gt;"))-LEN(B1825)-LEN(D1825)-13)))</f>
        <v>#VALUE!</v>
      </c>
      <c r="F1825" s="11"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1" t="str">
        <f>IF(exportált!A1826&lt;&gt;"",IFERROR(LEFT(exportált!A1826,SEARCH("&lt;br/&gt;",SUBSTITUTE(exportált!A1826,"&lt;br&gt;","&lt;br/&gt;"),1)-1),exportált!A1826),"")</f>
        <v/>
      </c>
      <c r="B1826" s="11" t="e">
        <f>LEFT(SUBSTITUTE(exportált!B1826,"&lt;br /&gt;","&lt;br&gt;"),SEARCH("&lt;br&gt;&lt;br&gt;",SUBSTITUTE(SUBSTITUTE(exportált!B1826,"&lt;br /&gt;","&lt;br&gt;"),"&lt;br /&gt;","&lt;br&gt;"),1)-1)</f>
        <v>#VALUE!</v>
      </c>
      <c r="C1826" s="11" t="e">
        <f>SUBSTITUTE(MID(SUBSTITUTE(exportált!B1826,"&lt;br /&gt;","&lt;br&gt;"),LEN('exportált formázott'!B1826)+LEN(D1826)+LEN(E1826)+LEN(F1826)+25,LEN(SUBSTITUTE(exportált!B1826,"&lt;br /&gt;","&lt;br&gt;"))-LEN(D1826)-LEN(E1826)-LEN(F1826)),"&lt;br&gt;",CHAR(10))</f>
        <v>#VALUE!</v>
      </c>
      <c r="D1826" s="11" t="e">
        <f>MID(SUBSTITUTE(exportált!B1826,"&lt;br /&gt;","&lt;br&gt;"),LEN('exportált formázott'!B1826)+9,SEARCH("&lt;br&gt;",RIGHT(SUBSTITUTE(exportált!B1826,"&lt;br /&gt;","&lt;br&gt;"),LEN(SUBSTITUTE(exportált!B1826,"&lt;br /&gt;","&lt;br&gt;"))-LEN(B1826)-8))-1)</f>
        <v>#VALUE!</v>
      </c>
      <c r="E1826" s="11" t="e">
        <f>MID(SUBSTITUTE(exportált!B1826,"&lt;br /&gt;","&lt;br&gt;"),LEN('exportált formázott'!B1826)+LEN(D1826)+13,SEARCH("&lt;br&gt;",RIGHT(SUBSTITUTE(exportált!B1826,"&lt;br /&gt;","&lt;br&gt;"),LEN(SUBSTITUTE(exportált!B1826,"&lt;br /&gt;","&lt;br&gt;"))-LEN(B1826)-LEN(D1826)-13)))</f>
        <v>#VALUE!</v>
      </c>
      <c r="F1826" s="11"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1" t="str">
        <f>IF(exportált!A1827&lt;&gt;"",IFERROR(LEFT(exportált!A1827,SEARCH("&lt;br/&gt;",SUBSTITUTE(exportált!A1827,"&lt;br&gt;","&lt;br/&gt;"),1)-1),exportált!A1827),"")</f>
        <v/>
      </c>
      <c r="B1827" s="11" t="e">
        <f>LEFT(SUBSTITUTE(exportált!B1827,"&lt;br /&gt;","&lt;br&gt;"),SEARCH("&lt;br&gt;&lt;br&gt;",SUBSTITUTE(SUBSTITUTE(exportált!B1827,"&lt;br /&gt;","&lt;br&gt;"),"&lt;br /&gt;","&lt;br&gt;"),1)-1)</f>
        <v>#VALUE!</v>
      </c>
      <c r="C1827" s="11" t="e">
        <f>SUBSTITUTE(MID(SUBSTITUTE(exportált!B1827,"&lt;br /&gt;","&lt;br&gt;"),LEN('exportált formázott'!B1827)+LEN(D1827)+LEN(E1827)+LEN(F1827)+25,LEN(SUBSTITUTE(exportált!B1827,"&lt;br /&gt;","&lt;br&gt;"))-LEN(D1827)-LEN(E1827)-LEN(F1827)),"&lt;br&gt;",CHAR(10))</f>
        <v>#VALUE!</v>
      </c>
      <c r="D1827" s="11" t="e">
        <f>MID(SUBSTITUTE(exportált!B1827,"&lt;br /&gt;","&lt;br&gt;"),LEN('exportált formázott'!B1827)+9,SEARCH("&lt;br&gt;",RIGHT(SUBSTITUTE(exportált!B1827,"&lt;br /&gt;","&lt;br&gt;"),LEN(SUBSTITUTE(exportált!B1827,"&lt;br /&gt;","&lt;br&gt;"))-LEN(B1827)-8))-1)</f>
        <v>#VALUE!</v>
      </c>
      <c r="E1827" s="11" t="e">
        <f>MID(SUBSTITUTE(exportált!B1827,"&lt;br /&gt;","&lt;br&gt;"),LEN('exportált formázott'!B1827)+LEN(D1827)+13,SEARCH("&lt;br&gt;",RIGHT(SUBSTITUTE(exportált!B1827,"&lt;br /&gt;","&lt;br&gt;"),LEN(SUBSTITUTE(exportált!B1827,"&lt;br /&gt;","&lt;br&gt;"))-LEN(B1827)-LEN(D1827)-13)))</f>
        <v>#VALUE!</v>
      </c>
      <c r="F1827" s="11"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1" t="str">
        <f>IF(exportált!A1828&lt;&gt;"",IFERROR(LEFT(exportált!A1828,SEARCH("&lt;br/&gt;",SUBSTITUTE(exportált!A1828,"&lt;br&gt;","&lt;br/&gt;"),1)-1),exportált!A1828),"")</f>
        <v/>
      </c>
      <c r="B1828" s="11" t="e">
        <f>LEFT(SUBSTITUTE(exportált!B1828,"&lt;br /&gt;","&lt;br&gt;"),SEARCH("&lt;br&gt;&lt;br&gt;",SUBSTITUTE(SUBSTITUTE(exportált!B1828,"&lt;br /&gt;","&lt;br&gt;"),"&lt;br /&gt;","&lt;br&gt;"),1)-1)</f>
        <v>#VALUE!</v>
      </c>
      <c r="C1828" s="11" t="e">
        <f>SUBSTITUTE(MID(SUBSTITUTE(exportált!B1828,"&lt;br /&gt;","&lt;br&gt;"),LEN('exportált formázott'!B1828)+LEN(D1828)+LEN(E1828)+LEN(F1828)+25,LEN(SUBSTITUTE(exportált!B1828,"&lt;br /&gt;","&lt;br&gt;"))-LEN(D1828)-LEN(E1828)-LEN(F1828)),"&lt;br&gt;",CHAR(10))</f>
        <v>#VALUE!</v>
      </c>
      <c r="D1828" s="11" t="e">
        <f>MID(SUBSTITUTE(exportált!B1828,"&lt;br /&gt;","&lt;br&gt;"),LEN('exportált formázott'!B1828)+9,SEARCH("&lt;br&gt;",RIGHT(SUBSTITUTE(exportált!B1828,"&lt;br /&gt;","&lt;br&gt;"),LEN(SUBSTITUTE(exportált!B1828,"&lt;br /&gt;","&lt;br&gt;"))-LEN(B1828)-8))-1)</f>
        <v>#VALUE!</v>
      </c>
      <c r="E1828" s="11" t="e">
        <f>MID(SUBSTITUTE(exportált!B1828,"&lt;br /&gt;","&lt;br&gt;"),LEN('exportált formázott'!B1828)+LEN(D1828)+13,SEARCH("&lt;br&gt;",RIGHT(SUBSTITUTE(exportált!B1828,"&lt;br /&gt;","&lt;br&gt;"),LEN(SUBSTITUTE(exportált!B1828,"&lt;br /&gt;","&lt;br&gt;"))-LEN(B1828)-LEN(D1828)-13)))</f>
        <v>#VALUE!</v>
      </c>
      <c r="F1828" s="11"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1" t="str">
        <f>IF(exportált!A1829&lt;&gt;"",IFERROR(LEFT(exportált!A1829,SEARCH("&lt;br/&gt;",SUBSTITUTE(exportált!A1829,"&lt;br&gt;","&lt;br/&gt;"),1)-1),exportált!A1829),"")</f>
        <v/>
      </c>
      <c r="B1829" s="11" t="e">
        <f>LEFT(SUBSTITUTE(exportált!B1829,"&lt;br /&gt;","&lt;br&gt;"),SEARCH("&lt;br&gt;&lt;br&gt;",SUBSTITUTE(SUBSTITUTE(exportált!B1829,"&lt;br /&gt;","&lt;br&gt;"),"&lt;br /&gt;","&lt;br&gt;"),1)-1)</f>
        <v>#VALUE!</v>
      </c>
      <c r="C1829" s="11" t="e">
        <f>SUBSTITUTE(MID(SUBSTITUTE(exportált!B1829,"&lt;br /&gt;","&lt;br&gt;"),LEN('exportált formázott'!B1829)+LEN(D1829)+LEN(E1829)+LEN(F1829)+25,LEN(SUBSTITUTE(exportált!B1829,"&lt;br /&gt;","&lt;br&gt;"))-LEN(D1829)-LEN(E1829)-LEN(F1829)),"&lt;br&gt;",CHAR(10))</f>
        <v>#VALUE!</v>
      </c>
      <c r="D1829" s="11" t="e">
        <f>MID(SUBSTITUTE(exportált!B1829,"&lt;br /&gt;","&lt;br&gt;"),LEN('exportált formázott'!B1829)+9,SEARCH("&lt;br&gt;",RIGHT(SUBSTITUTE(exportált!B1829,"&lt;br /&gt;","&lt;br&gt;"),LEN(SUBSTITUTE(exportált!B1829,"&lt;br /&gt;","&lt;br&gt;"))-LEN(B1829)-8))-1)</f>
        <v>#VALUE!</v>
      </c>
      <c r="E1829" s="11" t="e">
        <f>MID(SUBSTITUTE(exportált!B1829,"&lt;br /&gt;","&lt;br&gt;"),LEN('exportált formázott'!B1829)+LEN(D1829)+13,SEARCH("&lt;br&gt;",RIGHT(SUBSTITUTE(exportált!B1829,"&lt;br /&gt;","&lt;br&gt;"),LEN(SUBSTITUTE(exportált!B1829,"&lt;br /&gt;","&lt;br&gt;"))-LEN(B1829)-LEN(D1829)-13)))</f>
        <v>#VALUE!</v>
      </c>
      <c r="F1829" s="11"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1" t="str">
        <f>IF(exportált!A1830&lt;&gt;"",IFERROR(LEFT(exportált!A1830,SEARCH("&lt;br/&gt;",SUBSTITUTE(exportált!A1830,"&lt;br&gt;","&lt;br/&gt;"),1)-1),exportált!A1830),"")</f>
        <v/>
      </c>
      <c r="B1830" s="11" t="e">
        <f>LEFT(SUBSTITUTE(exportált!B1830,"&lt;br /&gt;","&lt;br&gt;"),SEARCH("&lt;br&gt;&lt;br&gt;",SUBSTITUTE(SUBSTITUTE(exportált!B1830,"&lt;br /&gt;","&lt;br&gt;"),"&lt;br /&gt;","&lt;br&gt;"),1)-1)</f>
        <v>#VALUE!</v>
      </c>
      <c r="C1830" s="11" t="e">
        <f>SUBSTITUTE(MID(SUBSTITUTE(exportált!B1830,"&lt;br /&gt;","&lt;br&gt;"),LEN('exportált formázott'!B1830)+LEN(D1830)+LEN(E1830)+LEN(F1830)+25,LEN(SUBSTITUTE(exportált!B1830,"&lt;br /&gt;","&lt;br&gt;"))-LEN(D1830)-LEN(E1830)-LEN(F1830)),"&lt;br&gt;",CHAR(10))</f>
        <v>#VALUE!</v>
      </c>
      <c r="D1830" s="11" t="e">
        <f>MID(SUBSTITUTE(exportált!B1830,"&lt;br /&gt;","&lt;br&gt;"),LEN('exportált formázott'!B1830)+9,SEARCH("&lt;br&gt;",RIGHT(SUBSTITUTE(exportált!B1830,"&lt;br /&gt;","&lt;br&gt;"),LEN(SUBSTITUTE(exportált!B1830,"&lt;br /&gt;","&lt;br&gt;"))-LEN(B1830)-8))-1)</f>
        <v>#VALUE!</v>
      </c>
      <c r="E1830" s="11" t="e">
        <f>MID(SUBSTITUTE(exportált!B1830,"&lt;br /&gt;","&lt;br&gt;"),LEN('exportált formázott'!B1830)+LEN(D1830)+13,SEARCH("&lt;br&gt;",RIGHT(SUBSTITUTE(exportált!B1830,"&lt;br /&gt;","&lt;br&gt;"),LEN(SUBSTITUTE(exportált!B1830,"&lt;br /&gt;","&lt;br&gt;"))-LEN(B1830)-LEN(D1830)-13)))</f>
        <v>#VALUE!</v>
      </c>
      <c r="F1830" s="11"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1" t="str">
        <f>IF(exportált!A1831&lt;&gt;"",IFERROR(LEFT(exportált!A1831,SEARCH("&lt;br/&gt;",SUBSTITUTE(exportált!A1831,"&lt;br&gt;","&lt;br/&gt;"),1)-1),exportált!A1831),"")</f>
        <v/>
      </c>
      <c r="B1831" s="11" t="e">
        <f>LEFT(SUBSTITUTE(exportált!B1831,"&lt;br /&gt;","&lt;br&gt;"),SEARCH("&lt;br&gt;&lt;br&gt;",SUBSTITUTE(SUBSTITUTE(exportált!B1831,"&lt;br /&gt;","&lt;br&gt;"),"&lt;br /&gt;","&lt;br&gt;"),1)-1)</f>
        <v>#VALUE!</v>
      </c>
      <c r="C1831" s="11" t="e">
        <f>SUBSTITUTE(MID(SUBSTITUTE(exportált!B1831,"&lt;br /&gt;","&lt;br&gt;"),LEN('exportált formázott'!B1831)+LEN(D1831)+LEN(E1831)+LEN(F1831)+25,LEN(SUBSTITUTE(exportált!B1831,"&lt;br /&gt;","&lt;br&gt;"))-LEN(D1831)-LEN(E1831)-LEN(F1831)),"&lt;br&gt;",CHAR(10))</f>
        <v>#VALUE!</v>
      </c>
      <c r="D1831" s="11" t="e">
        <f>MID(SUBSTITUTE(exportált!B1831,"&lt;br /&gt;","&lt;br&gt;"),LEN('exportált formázott'!B1831)+9,SEARCH("&lt;br&gt;",RIGHT(SUBSTITUTE(exportált!B1831,"&lt;br /&gt;","&lt;br&gt;"),LEN(SUBSTITUTE(exportált!B1831,"&lt;br /&gt;","&lt;br&gt;"))-LEN(B1831)-8))-1)</f>
        <v>#VALUE!</v>
      </c>
      <c r="E1831" s="11" t="e">
        <f>MID(SUBSTITUTE(exportált!B1831,"&lt;br /&gt;","&lt;br&gt;"),LEN('exportált formázott'!B1831)+LEN(D1831)+13,SEARCH("&lt;br&gt;",RIGHT(SUBSTITUTE(exportált!B1831,"&lt;br /&gt;","&lt;br&gt;"),LEN(SUBSTITUTE(exportált!B1831,"&lt;br /&gt;","&lt;br&gt;"))-LEN(B1831)-LEN(D1831)-13)))</f>
        <v>#VALUE!</v>
      </c>
      <c r="F1831" s="11"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1" t="str">
        <f>IF(exportált!A1832&lt;&gt;"",IFERROR(LEFT(exportált!A1832,SEARCH("&lt;br/&gt;",SUBSTITUTE(exportált!A1832,"&lt;br&gt;","&lt;br/&gt;"),1)-1),exportált!A1832),"")</f>
        <v/>
      </c>
      <c r="B1832" s="11" t="e">
        <f>LEFT(SUBSTITUTE(exportált!B1832,"&lt;br /&gt;","&lt;br&gt;"),SEARCH("&lt;br&gt;&lt;br&gt;",SUBSTITUTE(SUBSTITUTE(exportált!B1832,"&lt;br /&gt;","&lt;br&gt;"),"&lt;br /&gt;","&lt;br&gt;"),1)-1)</f>
        <v>#VALUE!</v>
      </c>
      <c r="C1832" s="11" t="e">
        <f>SUBSTITUTE(MID(SUBSTITUTE(exportált!B1832,"&lt;br /&gt;","&lt;br&gt;"),LEN('exportált formázott'!B1832)+LEN(D1832)+LEN(E1832)+LEN(F1832)+25,LEN(SUBSTITUTE(exportált!B1832,"&lt;br /&gt;","&lt;br&gt;"))-LEN(D1832)-LEN(E1832)-LEN(F1832)),"&lt;br&gt;",CHAR(10))</f>
        <v>#VALUE!</v>
      </c>
      <c r="D1832" s="11" t="e">
        <f>MID(SUBSTITUTE(exportált!B1832,"&lt;br /&gt;","&lt;br&gt;"),LEN('exportált formázott'!B1832)+9,SEARCH("&lt;br&gt;",RIGHT(SUBSTITUTE(exportált!B1832,"&lt;br /&gt;","&lt;br&gt;"),LEN(SUBSTITUTE(exportált!B1832,"&lt;br /&gt;","&lt;br&gt;"))-LEN(B1832)-8))-1)</f>
        <v>#VALUE!</v>
      </c>
      <c r="E1832" s="11" t="e">
        <f>MID(SUBSTITUTE(exportált!B1832,"&lt;br /&gt;","&lt;br&gt;"),LEN('exportált formázott'!B1832)+LEN(D1832)+13,SEARCH("&lt;br&gt;",RIGHT(SUBSTITUTE(exportált!B1832,"&lt;br /&gt;","&lt;br&gt;"),LEN(SUBSTITUTE(exportált!B1832,"&lt;br /&gt;","&lt;br&gt;"))-LEN(B1832)-LEN(D1832)-13)))</f>
        <v>#VALUE!</v>
      </c>
      <c r="F1832" s="11"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1" t="str">
        <f>IF(exportált!A1833&lt;&gt;"",IFERROR(LEFT(exportált!A1833,SEARCH("&lt;br/&gt;",SUBSTITUTE(exportált!A1833,"&lt;br&gt;","&lt;br/&gt;"),1)-1),exportált!A1833),"")</f>
        <v/>
      </c>
      <c r="B1833" s="11" t="e">
        <f>LEFT(SUBSTITUTE(exportált!B1833,"&lt;br /&gt;","&lt;br&gt;"),SEARCH("&lt;br&gt;&lt;br&gt;",SUBSTITUTE(SUBSTITUTE(exportált!B1833,"&lt;br /&gt;","&lt;br&gt;"),"&lt;br /&gt;","&lt;br&gt;"),1)-1)</f>
        <v>#VALUE!</v>
      </c>
      <c r="C1833" s="11" t="e">
        <f>SUBSTITUTE(MID(SUBSTITUTE(exportált!B1833,"&lt;br /&gt;","&lt;br&gt;"),LEN('exportált formázott'!B1833)+LEN(D1833)+LEN(E1833)+LEN(F1833)+25,LEN(SUBSTITUTE(exportált!B1833,"&lt;br /&gt;","&lt;br&gt;"))-LEN(D1833)-LEN(E1833)-LEN(F1833)),"&lt;br&gt;",CHAR(10))</f>
        <v>#VALUE!</v>
      </c>
      <c r="D1833" s="11" t="e">
        <f>MID(SUBSTITUTE(exportált!B1833,"&lt;br /&gt;","&lt;br&gt;"),LEN('exportált formázott'!B1833)+9,SEARCH("&lt;br&gt;",RIGHT(SUBSTITUTE(exportált!B1833,"&lt;br /&gt;","&lt;br&gt;"),LEN(SUBSTITUTE(exportált!B1833,"&lt;br /&gt;","&lt;br&gt;"))-LEN(B1833)-8))-1)</f>
        <v>#VALUE!</v>
      </c>
      <c r="E1833" s="11" t="e">
        <f>MID(SUBSTITUTE(exportált!B1833,"&lt;br /&gt;","&lt;br&gt;"),LEN('exportált formázott'!B1833)+LEN(D1833)+13,SEARCH("&lt;br&gt;",RIGHT(SUBSTITUTE(exportált!B1833,"&lt;br /&gt;","&lt;br&gt;"),LEN(SUBSTITUTE(exportált!B1833,"&lt;br /&gt;","&lt;br&gt;"))-LEN(B1833)-LEN(D1833)-13)))</f>
        <v>#VALUE!</v>
      </c>
      <c r="F1833" s="11"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1" t="str">
        <f>IF(exportált!A1834&lt;&gt;"",IFERROR(LEFT(exportált!A1834,SEARCH("&lt;br/&gt;",SUBSTITUTE(exportált!A1834,"&lt;br&gt;","&lt;br/&gt;"),1)-1),exportált!A1834),"")</f>
        <v/>
      </c>
      <c r="B1834" s="11" t="e">
        <f>LEFT(SUBSTITUTE(exportált!B1834,"&lt;br /&gt;","&lt;br&gt;"),SEARCH("&lt;br&gt;&lt;br&gt;",SUBSTITUTE(SUBSTITUTE(exportált!B1834,"&lt;br /&gt;","&lt;br&gt;"),"&lt;br /&gt;","&lt;br&gt;"),1)-1)</f>
        <v>#VALUE!</v>
      </c>
      <c r="C1834" s="11" t="e">
        <f>SUBSTITUTE(MID(SUBSTITUTE(exportált!B1834,"&lt;br /&gt;","&lt;br&gt;"),LEN('exportált formázott'!B1834)+LEN(D1834)+LEN(E1834)+LEN(F1834)+25,LEN(SUBSTITUTE(exportált!B1834,"&lt;br /&gt;","&lt;br&gt;"))-LEN(D1834)-LEN(E1834)-LEN(F1834)),"&lt;br&gt;",CHAR(10))</f>
        <v>#VALUE!</v>
      </c>
      <c r="D1834" s="11" t="e">
        <f>MID(SUBSTITUTE(exportált!B1834,"&lt;br /&gt;","&lt;br&gt;"),LEN('exportált formázott'!B1834)+9,SEARCH("&lt;br&gt;",RIGHT(SUBSTITUTE(exportált!B1834,"&lt;br /&gt;","&lt;br&gt;"),LEN(SUBSTITUTE(exportált!B1834,"&lt;br /&gt;","&lt;br&gt;"))-LEN(B1834)-8))-1)</f>
        <v>#VALUE!</v>
      </c>
      <c r="E1834" s="11" t="e">
        <f>MID(SUBSTITUTE(exportált!B1834,"&lt;br /&gt;","&lt;br&gt;"),LEN('exportált formázott'!B1834)+LEN(D1834)+13,SEARCH("&lt;br&gt;",RIGHT(SUBSTITUTE(exportált!B1834,"&lt;br /&gt;","&lt;br&gt;"),LEN(SUBSTITUTE(exportált!B1834,"&lt;br /&gt;","&lt;br&gt;"))-LEN(B1834)-LEN(D1834)-13)))</f>
        <v>#VALUE!</v>
      </c>
      <c r="F1834" s="11"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1" t="str">
        <f>IF(exportált!A1835&lt;&gt;"",IFERROR(LEFT(exportált!A1835,SEARCH("&lt;br/&gt;",SUBSTITUTE(exportált!A1835,"&lt;br&gt;","&lt;br/&gt;"),1)-1),exportált!A1835),"")</f>
        <v/>
      </c>
      <c r="B1835" s="11" t="e">
        <f>LEFT(SUBSTITUTE(exportált!B1835,"&lt;br /&gt;","&lt;br&gt;"),SEARCH("&lt;br&gt;&lt;br&gt;",SUBSTITUTE(SUBSTITUTE(exportált!B1835,"&lt;br /&gt;","&lt;br&gt;"),"&lt;br /&gt;","&lt;br&gt;"),1)-1)</f>
        <v>#VALUE!</v>
      </c>
      <c r="C1835" s="11" t="e">
        <f>SUBSTITUTE(MID(SUBSTITUTE(exportált!B1835,"&lt;br /&gt;","&lt;br&gt;"),LEN('exportált formázott'!B1835)+LEN(D1835)+LEN(E1835)+LEN(F1835)+25,LEN(SUBSTITUTE(exportált!B1835,"&lt;br /&gt;","&lt;br&gt;"))-LEN(D1835)-LEN(E1835)-LEN(F1835)),"&lt;br&gt;",CHAR(10))</f>
        <v>#VALUE!</v>
      </c>
      <c r="D1835" s="11" t="e">
        <f>MID(SUBSTITUTE(exportált!B1835,"&lt;br /&gt;","&lt;br&gt;"),LEN('exportált formázott'!B1835)+9,SEARCH("&lt;br&gt;",RIGHT(SUBSTITUTE(exportált!B1835,"&lt;br /&gt;","&lt;br&gt;"),LEN(SUBSTITUTE(exportált!B1835,"&lt;br /&gt;","&lt;br&gt;"))-LEN(B1835)-8))-1)</f>
        <v>#VALUE!</v>
      </c>
      <c r="E1835" s="11" t="e">
        <f>MID(SUBSTITUTE(exportált!B1835,"&lt;br /&gt;","&lt;br&gt;"),LEN('exportált formázott'!B1835)+LEN(D1835)+13,SEARCH("&lt;br&gt;",RIGHT(SUBSTITUTE(exportált!B1835,"&lt;br /&gt;","&lt;br&gt;"),LEN(SUBSTITUTE(exportált!B1835,"&lt;br /&gt;","&lt;br&gt;"))-LEN(B1835)-LEN(D1835)-13)))</f>
        <v>#VALUE!</v>
      </c>
      <c r="F1835" s="11"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1" t="str">
        <f>IF(exportált!A1836&lt;&gt;"",IFERROR(LEFT(exportált!A1836,SEARCH("&lt;br/&gt;",SUBSTITUTE(exportált!A1836,"&lt;br&gt;","&lt;br/&gt;"),1)-1),exportált!A1836),"")</f>
        <v/>
      </c>
      <c r="B1836" s="11" t="e">
        <f>LEFT(SUBSTITUTE(exportált!B1836,"&lt;br /&gt;","&lt;br&gt;"),SEARCH("&lt;br&gt;&lt;br&gt;",SUBSTITUTE(SUBSTITUTE(exportált!B1836,"&lt;br /&gt;","&lt;br&gt;"),"&lt;br /&gt;","&lt;br&gt;"),1)-1)</f>
        <v>#VALUE!</v>
      </c>
      <c r="C1836" s="11" t="e">
        <f>SUBSTITUTE(MID(SUBSTITUTE(exportált!B1836,"&lt;br /&gt;","&lt;br&gt;"),LEN('exportált formázott'!B1836)+LEN(D1836)+LEN(E1836)+LEN(F1836)+25,LEN(SUBSTITUTE(exportált!B1836,"&lt;br /&gt;","&lt;br&gt;"))-LEN(D1836)-LEN(E1836)-LEN(F1836)),"&lt;br&gt;",CHAR(10))</f>
        <v>#VALUE!</v>
      </c>
      <c r="D1836" s="11" t="e">
        <f>MID(SUBSTITUTE(exportált!B1836,"&lt;br /&gt;","&lt;br&gt;"),LEN('exportált formázott'!B1836)+9,SEARCH("&lt;br&gt;",RIGHT(SUBSTITUTE(exportált!B1836,"&lt;br /&gt;","&lt;br&gt;"),LEN(SUBSTITUTE(exportált!B1836,"&lt;br /&gt;","&lt;br&gt;"))-LEN(B1836)-8))-1)</f>
        <v>#VALUE!</v>
      </c>
      <c r="E1836" s="11" t="e">
        <f>MID(SUBSTITUTE(exportált!B1836,"&lt;br /&gt;","&lt;br&gt;"),LEN('exportált formázott'!B1836)+LEN(D1836)+13,SEARCH("&lt;br&gt;",RIGHT(SUBSTITUTE(exportált!B1836,"&lt;br /&gt;","&lt;br&gt;"),LEN(SUBSTITUTE(exportált!B1836,"&lt;br /&gt;","&lt;br&gt;"))-LEN(B1836)-LEN(D1836)-13)))</f>
        <v>#VALUE!</v>
      </c>
      <c r="F1836" s="11"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1" t="str">
        <f>IF(exportált!A1837&lt;&gt;"",IFERROR(LEFT(exportált!A1837,SEARCH("&lt;br/&gt;",SUBSTITUTE(exportált!A1837,"&lt;br&gt;","&lt;br/&gt;"),1)-1),exportált!A1837),"")</f>
        <v/>
      </c>
      <c r="B1837" s="11" t="e">
        <f>LEFT(SUBSTITUTE(exportált!B1837,"&lt;br /&gt;","&lt;br&gt;"),SEARCH("&lt;br&gt;&lt;br&gt;",SUBSTITUTE(SUBSTITUTE(exportált!B1837,"&lt;br /&gt;","&lt;br&gt;"),"&lt;br /&gt;","&lt;br&gt;"),1)-1)</f>
        <v>#VALUE!</v>
      </c>
      <c r="C1837" s="11" t="e">
        <f>SUBSTITUTE(MID(SUBSTITUTE(exportált!B1837,"&lt;br /&gt;","&lt;br&gt;"),LEN('exportált formázott'!B1837)+LEN(D1837)+LEN(E1837)+LEN(F1837)+25,LEN(SUBSTITUTE(exportált!B1837,"&lt;br /&gt;","&lt;br&gt;"))-LEN(D1837)-LEN(E1837)-LEN(F1837)),"&lt;br&gt;",CHAR(10))</f>
        <v>#VALUE!</v>
      </c>
      <c r="D1837" s="11" t="e">
        <f>MID(SUBSTITUTE(exportált!B1837,"&lt;br /&gt;","&lt;br&gt;"),LEN('exportált formázott'!B1837)+9,SEARCH("&lt;br&gt;",RIGHT(SUBSTITUTE(exportált!B1837,"&lt;br /&gt;","&lt;br&gt;"),LEN(SUBSTITUTE(exportált!B1837,"&lt;br /&gt;","&lt;br&gt;"))-LEN(B1837)-8))-1)</f>
        <v>#VALUE!</v>
      </c>
      <c r="E1837" s="11" t="e">
        <f>MID(SUBSTITUTE(exportált!B1837,"&lt;br /&gt;","&lt;br&gt;"),LEN('exportált formázott'!B1837)+LEN(D1837)+13,SEARCH("&lt;br&gt;",RIGHT(SUBSTITUTE(exportált!B1837,"&lt;br /&gt;","&lt;br&gt;"),LEN(SUBSTITUTE(exportált!B1837,"&lt;br /&gt;","&lt;br&gt;"))-LEN(B1837)-LEN(D1837)-13)))</f>
        <v>#VALUE!</v>
      </c>
      <c r="F1837" s="11"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1" t="str">
        <f>IF(exportált!A1838&lt;&gt;"",IFERROR(LEFT(exportált!A1838,SEARCH("&lt;br/&gt;",SUBSTITUTE(exportált!A1838,"&lt;br&gt;","&lt;br/&gt;"),1)-1),exportált!A1838),"")</f>
        <v/>
      </c>
      <c r="B1838" s="11" t="e">
        <f>LEFT(SUBSTITUTE(exportált!B1838,"&lt;br /&gt;","&lt;br&gt;"),SEARCH("&lt;br&gt;&lt;br&gt;",SUBSTITUTE(SUBSTITUTE(exportált!B1838,"&lt;br /&gt;","&lt;br&gt;"),"&lt;br /&gt;","&lt;br&gt;"),1)-1)</f>
        <v>#VALUE!</v>
      </c>
      <c r="C1838" s="11" t="e">
        <f>SUBSTITUTE(MID(SUBSTITUTE(exportált!B1838,"&lt;br /&gt;","&lt;br&gt;"),LEN('exportált formázott'!B1838)+LEN(D1838)+LEN(E1838)+LEN(F1838)+25,LEN(SUBSTITUTE(exportált!B1838,"&lt;br /&gt;","&lt;br&gt;"))-LEN(D1838)-LEN(E1838)-LEN(F1838)),"&lt;br&gt;",CHAR(10))</f>
        <v>#VALUE!</v>
      </c>
      <c r="D1838" s="11" t="e">
        <f>MID(SUBSTITUTE(exportált!B1838,"&lt;br /&gt;","&lt;br&gt;"),LEN('exportált formázott'!B1838)+9,SEARCH("&lt;br&gt;",RIGHT(SUBSTITUTE(exportált!B1838,"&lt;br /&gt;","&lt;br&gt;"),LEN(SUBSTITUTE(exportált!B1838,"&lt;br /&gt;","&lt;br&gt;"))-LEN(B1838)-8))-1)</f>
        <v>#VALUE!</v>
      </c>
      <c r="E1838" s="11" t="e">
        <f>MID(SUBSTITUTE(exportált!B1838,"&lt;br /&gt;","&lt;br&gt;"),LEN('exportált formázott'!B1838)+LEN(D1838)+13,SEARCH("&lt;br&gt;",RIGHT(SUBSTITUTE(exportált!B1838,"&lt;br /&gt;","&lt;br&gt;"),LEN(SUBSTITUTE(exportált!B1838,"&lt;br /&gt;","&lt;br&gt;"))-LEN(B1838)-LEN(D1838)-13)))</f>
        <v>#VALUE!</v>
      </c>
      <c r="F1838" s="11"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1" t="str">
        <f>IF(exportált!A1839&lt;&gt;"",IFERROR(LEFT(exportált!A1839,SEARCH("&lt;br/&gt;",SUBSTITUTE(exportált!A1839,"&lt;br&gt;","&lt;br/&gt;"),1)-1),exportált!A1839),"")</f>
        <v/>
      </c>
      <c r="B1839" s="11" t="e">
        <f>LEFT(SUBSTITUTE(exportált!B1839,"&lt;br /&gt;","&lt;br&gt;"),SEARCH("&lt;br&gt;&lt;br&gt;",SUBSTITUTE(SUBSTITUTE(exportált!B1839,"&lt;br /&gt;","&lt;br&gt;"),"&lt;br /&gt;","&lt;br&gt;"),1)-1)</f>
        <v>#VALUE!</v>
      </c>
      <c r="C1839" s="11" t="e">
        <f>SUBSTITUTE(MID(SUBSTITUTE(exportált!B1839,"&lt;br /&gt;","&lt;br&gt;"),LEN('exportált formázott'!B1839)+LEN(D1839)+LEN(E1839)+LEN(F1839)+25,LEN(SUBSTITUTE(exportált!B1839,"&lt;br /&gt;","&lt;br&gt;"))-LEN(D1839)-LEN(E1839)-LEN(F1839)),"&lt;br&gt;",CHAR(10))</f>
        <v>#VALUE!</v>
      </c>
      <c r="D1839" s="11" t="e">
        <f>MID(SUBSTITUTE(exportált!B1839,"&lt;br /&gt;","&lt;br&gt;"),LEN('exportált formázott'!B1839)+9,SEARCH("&lt;br&gt;",RIGHT(SUBSTITUTE(exportált!B1839,"&lt;br /&gt;","&lt;br&gt;"),LEN(SUBSTITUTE(exportált!B1839,"&lt;br /&gt;","&lt;br&gt;"))-LEN(B1839)-8))-1)</f>
        <v>#VALUE!</v>
      </c>
      <c r="E1839" s="11" t="e">
        <f>MID(SUBSTITUTE(exportált!B1839,"&lt;br /&gt;","&lt;br&gt;"),LEN('exportált formázott'!B1839)+LEN(D1839)+13,SEARCH("&lt;br&gt;",RIGHT(SUBSTITUTE(exportált!B1839,"&lt;br /&gt;","&lt;br&gt;"),LEN(SUBSTITUTE(exportált!B1839,"&lt;br /&gt;","&lt;br&gt;"))-LEN(B1839)-LEN(D1839)-13)))</f>
        <v>#VALUE!</v>
      </c>
      <c r="F1839" s="11"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1" t="str">
        <f>IF(exportált!A1840&lt;&gt;"",IFERROR(LEFT(exportált!A1840,SEARCH("&lt;br/&gt;",SUBSTITUTE(exportált!A1840,"&lt;br&gt;","&lt;br/&gt;"),1)-1),exportált!A1840),"")</f>
        <v/>
      </c>
      <c r="B1840" s="11" t="e">
        <f>LEFT(SUBSTITUTE(exportált!B1840,"&lt;br /&gt;","&lt;br&gt;"),SEARCH("&lt;br&gt;&lt;br&gt;",SUBSTITUTE(SUBSTITUTE(exportált!B1840,"&lt;br /&gt;","&lt;br&gt;"),"&lt;br /&gt;","&lt;br&gt;"),1)-1)</f>
        <v>#VALUE!</v>
      </c>
      <c r="C1840" s="11" t="e">
        <f>SUBSTITUTE(MID(SUBSTITUTE(exportált!B1840,"&lt;br /&gt;","&lt;br&gt;"),LEN('exportált formázott'!B1840)+LEN(D1840)+LEN(E1840)+LEN(F1840)+25,LEN(SUBSTITUTE(exportált!B1840,"&lt;br /&gt;","&lt;br&gt;"))-LEN(D1840)-LEN(E1840)-LEN(F1840)),"&lt;br&gt;",CHAR(10))</f>
        <v>#VALUE!</v>
      </c>
      <c r="D1840" s="11" t="e">
        <f>MID(SUBSTITUTE(exportált!B1840,"&lt;br /&gt;","&lt;br&gt;"),LEN('exportált formázott'!B1840)+9,SEARCH("&lt;br&gt;",RIGHT(SUBSTITUTE(exportált!B1840,"&lt;br /&gt;","&lt;br&gt;"),LEN(SUBSTITUTE(exportált!B1840,"&lt;br /&gt;","&lt;br&gt;"))-LEN(B1840)-8))-1)</f>
        <v>#VALUE!</v>
      </c>
      <c r="E1840" s="11" t="e">
        <f>MID(SUBSTITUTE(exportált!B1840,"&lt;br /&gt;","&lt;br&gt;"),LEN('exportált formázott'!B1840)+LEN(D1840)+13,SEARCH("&lt;br&gt;",RIGHT(SUBSTITUTE(exportált!B1840,"&lt;br /&gt;","&lt;br&gt;"),LEN(SUBSTITUTE(exportált!B1840,"&lt;br /&gt;","&lt;br&gt;"))-LEN(B1840)-LEN(D1840)-13)))</f>
        <v>#VALUE!</v>
      </c>
      <c r="F1840" s="11"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1" t="str">
        <f>IF(exportált!A1841&lt;&gt;"",IFERROR(LEFT(exportált!A1841,SEARCH("&lt;br/&gt;",SUBSTITUTE(exportált!A1841,"&lt;br&gt;","&lt;br/&gt;"),1)-1),exportált!A1841),"")</f>
        <v/>
      </c>
      <c r="B1841" s="11" t="e">
        <f>LEFT(SUBSTITUTE(exportált!B1841,"&lt;br /&gt;","&lt;br&gt;"),SEARCH("&lt;br&gt;&lt;br&gt;",SUBSTITUTE(SUBSTITUTE(exportált!B1841,"&lt;br /&gt;","&lt;br&gt;"),"&lt;br /&gt;","&lt;br&gt;"),1)-1)</f>
        <v>#VALUE!</v>
      </c>
      <c r="C1841" s="11" t="e">
        <f>SUBSTITUTE(MID(SUBSTITUTE(exportált!B1841,"&lt;br /&gt;","&lt;br&gt;"),LEN('exportált formázott'!B1841)+LEN(D1841)+LEN(E1841)+LEN(F1841)+25,LEN(SUBSTITUTE(exportált!B1841,"&lt;br /&gt;","&lt;br&gt;"))-LEN(D1841)-LEN(E1841)-LEN(F1841)),"&lt;br&gt;",CHAR(10))</f>
        <v>#VALUE!</v>
      </c>
      <c r="D1841" s="11" t="e">
        <f>MID(SUBSTITUTE(exportált!B1841,"&lt;br /&gt;","&lt;br&gt;"),LEN('exportált formázott'!B1841)+9,SEARCH("&lt;br&gt;",RIGHT(SUBSTITUTE(exportált!B1841,"&lt;br /&gt;","&lt;br&gt;"),LEN(SUBSTITUTE(exportált!B1841,"&lt;br /&gt;","&lt;br&gt;"))-LEN(B1841)-8))-1)</f>
        <v>#VALUE!</v>
      </c>
      <c r="E1841" s="11" t="e">
        <f>MID(SUBSTITUTE(exportált!B1841,"&lt;br /&gt;","&lt;br&gt;"),LEN('exportált formázott'!B1841)+LEN(D1841)+13,SEARCH("&lt;br&gt;",RIGHT(SUBSTITUTE(exportált!B1841,"&lt;br /&gt;","&lt;br&gt;"),LEN(SUBSTITUTE(exportált!B1841,"&lt;br /&gt;","&lt;br&gt;"))-LEN(B1841)-LEN(D1841)-13)))</f>
        <v>#VALUE!</v>
      </c>
      <c r="F1841" s="11"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1" t="str">
        <f>IF(exportált!A1842&lt;&gt;"",IFERROR(LEFT(exportált!A1842,SEARCH("&lt;br/&gt;",SUBSTITUTE(exportált!A1842,"&lt;br&gt;","&lt;br/&gt;"),1)-1),exportált!A1842),"")</f>
        <v/>
      </c>
      <c r="B1842" s="11" t="e">
        <f>LEFT(SUBSTITUTE(exportált!B1842,"&lt;br /&gt;","&lt;br&gt;"),SEARCH("&lt;br&gt;&lt;br&gt;",SUBSTITUTE(SUBSTITUTE(exportált!B1842,"&lt;br /&gt;","&lt;br&gt;"),"&lt;br /&gt;","&lt;br&gt;"),1)-1)</f>
        <v>#VALUE!</v>
      </c>
      <c r="C1842" s="11" t="e">
        <f>SUBSTITUTE(MID(SUBSTITUTE(exportált!B1842,"&lt;br /&gt;","&lt;br&gt;"),LEN('exportált formázott'!B1842)+LEN(D1842)+LEN(E1842)+LEN(F1842)+25,LEN(SUBSTITUTE(exportált!B1842,"&lt;br /&gt;","&lt;br&gt;"))-LEN(D1842)-LEN(E1842)-LEN(F1842)),"&lt;br&gt;",CHAR(10))</f>
        <v>#VALUE!</v>
      </c>
      <c r="D1842" s="11" t="e">
        <f>MID(SUBSTITUTE(exportált!B1842,"&lt;br /&gt;","&lt;br&gt;"),LEN('exportált formázott'!B1842)+9,SEARCH("&lt;br&gt;",RIGHT(SUBSTITUTE(exportált!B1842,"&lt;br /&gt;","&lt;br&gt;"),LEN(SUBSTITUTE(exportált!B1842,"&lt;br /&gt;","&lt;br&gt;"))-LEN(B1842)-8))-1)</f>
        <v>#VALUE!</v>
      </c>
      <c r="E1842" s="11" t="e">
        <f>MID(SUBSTITUTE(exportált!B1842,"&lt;br /&gt;","&lt;br&gt;"),LEN('exportált formázott'!B1842)+LEN(D1842)+13,SEARCH("&lt;br&gt;",RIGHT(SUBSTITUTE(exportált!B1842,"&lt;br /&gt;","&lt;br&gt;"),LEN(SUBSTITUTE(exportált!B1842,"&lt;br /&gt;","&lt;br&gt;"))-LEN(B1842)-LEN(D1842)-13)))</f>
        <v>#VALUE!</v>
      </c>
      <c r="F1842" s="11"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1" t="str">
        <f>IF(exportált!A1843&lt;&gt;"",IFERROR(LEFT(exportált!A1843,SEARCH("&lt;br/&gt;",SUBSTITUTE(exportált!A1843,"&lt;br&gt;","&lt;br/&gt;"),1)-1),exportált!A1843),"")</f>
        <v/>
      </c>
      <c r="B1843" s="11" t="e">
        <f>LEFT(SUBSTITUTE(exportált!B1843,"&lt;br /&gt;","&lt;br&gt;"),SEARCH("&lt;br&gt;&lt;br&gt;",SUBSTITUTE(SUBSTITUTE(exportált!B1843,"&lt;br /&gt;","&lt;br&gt;"),"&lt;br /&gt;","&lt;br&gt;"),1)-1)</f>
        <v>#VALUE!</v>
      </c>
      <c r="C1843" s="11" t="e">
        <f>SUBSTITUTE(MID(SUBSTITUTE(exportált!B1843,"&lt;br /&gt;","&lt;br&gt;"),LEN('exportált formázott'!B1843)+LEN(D1843)+LEN(E1843)+LEN(F1843)+25,LEN(SUBSTITUTE(exportált!B1843,"&lt;br /&gt;","&lt;br&gt;"))-LEN(D1843)-LEN(E1843)-LEN(F1843)),"&lt;br&gt;",CHAR(10))</f>
        <v>#VALUE!</v>
      </c>
      <c r="D1843" s="11" t="e">
        <f>MID(SUBSTITUTE(exportált!B1843,"&lt;br /&gt;","&lt;br&gt;"),LEN('exportált formázott'!B1843)+9,SEARCH("&lt;br&gt;",RIGHT(SUBSTITUTE(exportált!B1843,"&lt;br /&gt;","&lt;br&gt;"),LEN(SUBSTITUTE(exportált!B1843,"&lt;br /&gt;","&lt;br&gt;"))-LEN(B1843)-8))-1)</f>
        <v>#VALUE!</v>
      </c>
      <c r="E1843" s="11" t="e">
        <f>MID(SUBSTITUTE(exportált!B1843,"&lt;br /&gt;","&lt;br&gt;"),LEN('exportált formázott'!B1843)+LEN(D1843)+13,SEARCH("&lt;br&gt;",RIGHT(SUBSTITUTE(exportált!B1843,"&lt;br /&gt;","&lt;br&gt;"),LEN(SUBSTITUTE(exportált!B1843,"&lt;br /&gt;","&lt;br&gt;"))-LEN(B1843)-LEN(D1843)-13)))</f>
        <v>#VALUE!</v>
      </c>
      <c r="F1843" s="11"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1" t="str">
        <f>IF(exportált!A1844&lt;&gt;"",IFERROR(LEFT(exportált!A1844,SEARCH("&lt;br/&gt;",SUBSTITUTE(exportált!A1844,"&lt;br&gt;","&lt;br/&gt;"),1)-1),exportált!A1844),"")</f>
        <v/>
      </c>
      <c r="B1844" s="11" t="e">
        <f>LEFT(SUBSTITUTE(exportált!B1844,"&lt;br /&gt;","&lt;br&gt;"),SEARCH("&lt;br&gt;&lt;br&gt;",SUBSTITUTE(SUBSTITUTE(exportált!B1844,"&lt;br /&gt;","&lt;br&gt;"),"&lt;br /&gt;","&lt;br&gt;"),1)-1)</f>
        <v>#VALUE!</v>
      </c>
      <c r="C1844" s="11" t="e">
        <f>SUBSTITUTE(MID(SUBSTITUTE(exportált!B1844,"&lt;br /&gt;","&lt;br&gt;"),LEN('exportált formázott'!B1844)+LEN(D1844)+LEN(E1844)+LEN(F1844)+25,LEN(SUBSTITUTE(exportált!B1844,"&lt;br /&gt;","&lt;br&gt;"))-LEN(D1844)-LEN(E1844)-LEN(F1844)),"&lt;br&gt;",CHAR(10))</f>
        <v>#VALUE!</v>
      </c>
      <c r="D1844" s="11" t="e">
        <f>MID(SUBSTITUTE(exportált!B1844,"&lt;br /&gt;","&lt;br&gt;"),LEN('exportált formázott'!B1844)+9,SEARCH("&lt;br&gt;",RIGHT(SUBSTITUTE(exportált!B1844,"&lt;br /&gt;","&lt;br&gt;"),LEN(SUBSTITUTE(exportált!B1844,"&lt;br /&gt;","&lt;br&gt;"))-LEN(B1844)-8))-1)</f>
        <v>#VALUE!</v>
      </c>
      <c r="E1844" s="11" t="e">
        <f>MID(SUBSTITUTE(exportált!B1844,"&lt;br /&gt;","&lt;br&gt;"),LEN('exportált formázott'!B1844)+LEN(D1844)+13,SEARCH("&lt;br&gt;",RIGHT(SUBSTITUTE(exportált!B1844,"&lt;br /&gt;","&lt;br&gt;"),LEN(SUBSTITUTE(exportált!B1844,"&lt;br /&gt;","&lt;br&gt;"))-LEN(B1844)-LEN(D1844)-13)))</f>
        <v>#VALUE!</v>
      </c>
      <c r="F1844" s="11"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1" t="str">
        <f>IF(exportált!A1845&lt;&gt;"",IFERROR(LEFT(exportált!A1845,SEARCH("&lt;br/&gt;",SUBSTITUTE(exportált!A1845,"&lt;br&gt;","&lt;br/&gt;"),1)-1),exportált!A1845),"")</f>
        <v/>
      </c>
      <c r="B1845" s="11" t="e">
        <f>LEFT(SUBSTITUTE(exportált!B1845,"&lt;br /&gt;","&lt;br&gt;"),SEARCH("&lt;br&gt;&lt;br&gt;",SUBSTITUTE(SUBSTITUTE(exportált!B1845,"&lt;br /&gt;","&lt;br&gt;"),"&lt;br /&gt;","&lt;br&gt;"),1)-1)</f>
        <v>#VALUE!</v>
      </c>
      <c r="C1845" s="11" t="e">
        <f>SUBSTITUTE(MID(SUBSTITUTE(exportált!B1845,"&lt;br /&gt;","&lt;br&gt;"),LEN('exportált formázott'!B1845)+LEN(D1845)+LEN(E1845)+LEN(F1845)+25,LEN(SUBSTITUTE(exportált!B1845,"&lt;br /&gt;","&lt;br&gt;"))-LEN(D1845)-LEN(E1845)-LEN(F1845)),"&lt;br&gt;",CHAR(10))</f>
        <v>#VALUE!</v>
      </c>
      <c r="D1845" s="11" t="e">
        <f>MID(SUBSTITUTE(exportált!B1845,"&lt;br /&gt;","&lt;br&gt;"),LEN('exportált formázott'!B1845)+9,SEARCH("&lt;br&gt;",RIGHT(SUBSTITUTE(exportált!B1845,"&lt;br /&gt;","&lt;br&gt;"),LEN(SUBSTITUTE(exportált!B1845,"&lt;br /&gt;","&lt;br&gt;"))-LEN(B1845)-8))-1)</f>
        <v>#VALUE!</v>
      </c>
      <c r="E1845" s="11" t="e">
        <f>MID(SUBSTITUTE(exportált!B1845,"&lt;br /&gt;","&lt;br&gt;"),LEN('exportált formázott'!B1845)+LEN(D1845)+13,SEARCH("&lt;br&gt;",RIGHT(SUBSTITUTE(exportált!B1845,"&lt;br /&gt;","&lt;br&gt;"),LEN(SUBSTITUTE(exportált!B1845,"&lt;br /&gt;","&lt;br&gt;"))-LEN(B1845)-LEN(D1845)-13)))</f>
        <v>#VALUE!</v>
      </c>
      <c r="F1845" s="11"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1" t="str">
        <f>IF(exportált!A1846&lt;&gt;"",IFERROR(LEFT(exportált!A1846,SEARCH("&lt;br/&gt;",SUBSTITUTE(exportált!A1846,"&lt;br&gt;","&lt;br/&gt;"),1)-1),exportált!A1846),"")</f>
        <v/>
      </c>
      <c r="B1846" s="11" t="e">
        <f>LEFT(SUBSTITUTE(exportált!B1846,"&lt;br /&gt;","&lt;br&gt;"),SEARCH("&lt;br&gt;&lt;br&gt;",SUBSTITUTE(SUBSTITUTE(exportált!B1846,"&lt;br /&gt;","&lt;br&gt;"),"&lt;br /&gt;","&lt;br&gt;"),1)-1)</f>
        <v>#VALUE!</v>
      </c>
      <c r="C1846" s="11" t="e">
        <f>SUBSTITUTE(MID(SUBSTITUTE(exportált!B1846,"&lt;br /&gt;","&lt;br&gt;"),LEN('exportált formázott'!B1846)+LEN(D1846)+LEN(E1846)+LEN(F1846)+25,LEN(SUBSTITUTE(exportált!B1846,"&lt;br /&gt;","&lt;br&gt;"))-LEN(D1846)-LEN(E1846)-LEN(F1846)),"&lt;br&gt;",CHAR(10))</f>
        <v>#VALUE!</v>
      </c>
      <c r="D1846" s="11" t="e">
        <f>MID(SUBSTITUTE(exportált!B1846,"&lt;br /&gt;","&lt;br&gt;"),LEN('exportált formázott'!B1846)+9,SEARCH("&lt;br&gt;",RIGHT(SUBSTITUTE(exportált!B1846,"&lt;br /&gt;","&lt;br&gt;"),LEN(SUBSTITUTE(exportált!B1846,"&lt;br /&gt;","&lt;br&gt;"))-LEN(B1846)-8))-1)</f>
        <v>#VALUE!</v>
      </c>
      <c r="E1846" s="11" t="e">
        <f>MID(SUBSTITUTE(exportált!B1846,"&lt;br /&gt;","&lt;br&gt;"),LEN('exportált formázott'!B1846)+LEN(D1846)+13,SEARCH("&lt;br&gt;",RIGHT(SUBSTITUTE(exportált!B1846,"&lt;br /&gt;","&lt;br&gt;"),LEN(SUBSTITUTE(exportált!B1846,"&lt;br /&gt;","&lt;br&gt;"))-LEN(B1846)-LEN(D1846)-13)))</f>
        <v>#VALUE!</v>
      </c>
      <c r="F1846" s="11"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1" t="str">
        <f>IF(exportált!A1847&lt;&gt;"",IFERROR(LEFT(exportált!A1847,SEARCH("&lt;br/&gt;",SUBSTITUTE(exportált!A1847,"&lt;br&gt;","&lt;br/&gt;"),1)-1),exportált!A1847),"")</f>
        <v/>
      </c>
      <c r="B1847" s="11" t="e">
        <f>LEFT(SUBSTITUTE(exportált!B1847,"&lt;br /&gt;","&lt;br&gt;"),SEARCH("&lt;br&gt;&lt;br&gt;",SUBSTITUTE(SUBSTITUTE(exportált!B1847,"&lt;br /&gt;","&lt;br&gt;"),"&lt;br /&gt;","&lt;br&gt;"),1)-1)</f>
        <v>#VALUE!</v>
      </c>
      <c r="C1847" s="11" t="e">
        <f>SUBSTITUTE(MID(SUBSTITUTE(exportált!B1847,"&lt;br /&gt;","&lt;br&gt;"),LEN('exportált formázott'!B1847)+LEN(D1847)+LEN(E1847)+LEN(F1847)+25,LEN(SUBSTITUTE(exportált!B1847,"&lt;br /&gt;","&lt;br&gt;"))-LEN(D1847)-LEN(E1847)-LEN(F1847)),"&lt;br&gt;",CHAR(10))</f>
        <v>#VALUE!</v>
      </c>
      <c r="D1847" s="11" t="e">
        <f>MID(SUBSTITUTE(exportált!B1847,"&lt;br /&gt;","&lt;br&gt;"),LEN('exportált formázott'!B1847)+9,SEARCH("&lt;br&gt;",RIGHT(SUBSTITUTE(exportált!B1847,"&lt;br /&gt;","&lt;br&gt;"),LEN(SUBSTITUTE(exportált!B1847,"&lt;br /&gt;","&lt;br&gt;"))-LEN(B1847)-8))-1)</f>
        <v>#VALUE!</v>
      </c>
      <c r="E1847" s="11" t="e">
        <f>MID(SUBSTITUTE(exportált!B1847,"&lt;br /&gt;","&lt;br&gt;"),LEN('exportált formázott'!B1847)+LEN(D1847)+13,SEARCH("&lt;br&gt;",RIGHT(SUBSTITUTE(exportált!B1847,"&lt;br /&gt;","&lt;br&gt;"),LEN(SUBSTITUTE(exportált!B1847,"&lt;br /&gt;","&lt;br&gt;"))-LEN(B1847)-LEN(D1847)-13)))</f>
        <v>#VALUE!</v>
      </c>
      <c r="F1847" s="11"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1" t="str">
        <f>IF(exportált!A1848&lt;&gt;"",IFERROR(LEFT(exportált!A1848,SEARCH("&lt;br/&gt;",SUBSTITUTE(exportált!A1848,"&lt;br&gt;","&lt;br/&gt;"),1)-1),exportált!A1848),"")</f>
        <v/>
      </c>
      <c r="B1848" s="11" t="e">
        <f>LEFT(SUBSTITUTE(exportált!B1848,"&lt;br /&gt;","&lt;br&gt;"),SEARCH("&lt;br&gt;&lt;br&gt;",SUBSTITUTE(SUBSTITUTE(exportált!B1848,"&lt;br /&gt;","&lt;br&gt;"),"&lt;br /&gt;","&lt;br&gt;"),1)-1)</f>
        <v>#VALUE!</v>
      </c>
      <c r="C1848" s="11" t="e">
        <f>SUBSTITUTE(MID(SUBSTITUTE(exportált!B1848,"&lt;br /&gt;","&lt;br&gt;"),LEN('exportált formázott'!B1848)+LEN(D1848)+LEN(E1848)+LEN(F1848)+25,LEN(SUBSTITUTE(exportált!B1848,"&lt;br /&gt;","&lt;br&gt;"))-LEN(D1848)-LEN(E1848)-LEN(F1848)),"&lt;br&gt;",CHAR(10))</f>
        <v>#VALUE!</v>
      </c>
      <c r="D1848" s="11" t="e">
        <f>MID(SUBSTITUTE(exportált!B1848,"&lt;br /&gt;","&lt;br&gt;"),LEN('exportált formázott'!B1848)+9,SEARCH("&lt;br&gt;",RIGHT(SUBSTITUTE(exportált!B1848,"&lt;br /&gt;","&lt;br&gt;"),LEN(SUBSTITUTE(exportált!B1848,"&lt;br /&gt;","&lt;br&gt;"))-LEN(B1848)-8))-1)</f>
        <v>#VALUE!</v>
      </c>
      <c r="E1848" s="11" t="e">
        <f>MID(SUBSTITUTE(exportált!B1848,"&lt;br /&gt;","&lt;br&gt;"),LEN('exportált formázott'!B1848)+LEN(D1848)+13,SEARCH("&lt;br&gt;",RIGHT(SUBSTITUTE(exportált!B1848,"&lt;br /&gt;","&lt;br&gt;"),LEN(SUBSTITUTE(exportált!B1848,"&lt;br /&gt;","&lt;br&gt;"))-LEN(B1848)-LEN(D1848)-13)))</f>
        <v>#VALUE!</v>
      </c>
      <c r="F1848" s="11"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1" t="str">
        <f>IF(exportált!A1849&lt;&gt;"",IFERROR(LEFT(exportált!A1849,SEARCH("&lt;br/&gt;",SUBSTITUTE(exportált!A1849,"&lt;br&gt;","&lt;br/&gt;"),1)-1),exportált!A1849),"")</f>
        <v/>
      </c>
      <c r="B1849" s="11" t="e">
        <f>LEFT(SUBSTITUTE(exportált!B1849,"&lt;br /&gt;","&lt;br&gt;"),SEARCH("&lt;br&gt;&lt;br&gt;",SUBSTITUTE(SUBSTITUTE(exportált!B1849,"&lt;br /&gt;","&lt;br&gt;"),"&lt;br /&gt;","&lt;br&gt;"),1)-1)</f>
        <v>#VALUE!</v>
      </c>
      <c r="C1849" s="11" t="e">
        <f>SUBSTITUTE(MID(SUBSTITUTE(exportált!B1849,"&lt;br /&gt;","&lt;br&gt;"),LEN('exportált formázott'!B1849)+LEN(D1849)+LEN(E1849)+LEN(F1849)+25,LEN(SUBSTITUTE(exportált!B1849,"&lt;br /&gt;","&lt;br&gt;"))-LEN(D1849)-LEN(E1849)-LEN(F1849)),"&lt;br&gt;",CHAR(10))</f>
        <v>#VALUE!</v>
      </c>
      <c r="D1849" s="11" t="e">
        <f>MID(SUBSTITUTE(exportált!B1849,"&lt;br /&gt;","&lt;br&gt;"),LEN('exportált formázott'!B1849)+9,SEARCH("&lt;br&gt;",RIGHT(SUBSTITUTE(exportált!B1849,"&lt;br /&gt;","&lt;br&gt;"),LEN(SUBSTITUTE(exportált!B1849,"&lt;br /&gt;","&lt;br&gt;"))-LEN(B1849)-8))-1)</f>
        <v>#VALUE!</v>
      </c>
      <c r="E1849" s="11" t="e">
        <f>MID(SUBSTITUTE(exportált!B1849,"&lt;br /&gt;","&lt;br&gt;"),LEN('exportált formázott'!B1849)+LEN(D1849)+13,SEARCH("&lt;br&gt;",RIGHT(SUBSTITUTE(exportált!B1849,"&lt;br /&gt;","&lt;br&gt;"),LEN(SUBSTITUTE(exportált!B1849,"&lt;br /&gt;","&lt;br&gt;"))-LEN(B1849)-LEN(D1849)-13)))</f>
        <v>#VALUE!</v>
      </c>
      <c r="F1849" s="11"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1" t="str">
        <f>IF(exportált!A1850&lt;&gt;"",IFERROR(LEFT(exportált!A1850,SEARCH("&lt;br/&gt;",SUBSTITUTE(exportált!A1850,"&lt;br&gt;","&lt;br/&gt;"),1)-1),exportált!A1850),"")</f>
        <v/>
      </c>
      <c r="B1850" s="11" t="e">
        <f>LEFT(SUBSTITUTE(exportált!B1850,"&lt;br /&gt;","&lt;br&gt;"),SEARCH("&lt;br&gt;&lt;br&gt;",SUBSTITUTE(SUBSTITUTE(exportált!B1850,"&lt;br /&gt;","&lt;br&gt;"),"&lt;br /&gt;","&lt;br&gt;"),1)-1)</f>
        <v>#VALUE!</v>
      </c>
      <c r="C1850" s="11" t="e">
        <f>SUBSTITUTE(MID(SUBSTITUTE(exportált!B1850,"&lt;br /&gt;","&lt;br&gt;"),LEN('exportált formázott'!B1850)+LEN(D1850)+LEN(E1850)+LEN(F1850)+25,LEN(SUBSTITUTE(exportált!B1850,"&lt;br /&gt;","&lt;br&gt;"))-LEN(D1850)-LEN(E1850)-LEN(F1850)),"&lt;br&gt;",CHAR(10))</f>
        <v>#VALUE!</v>
      </c>
      <c r="D1850" s="11" t="e">
        <f>MID(SUBSTITUTE(exportált!B1850,"&lt;br /&gt;","&lt;br&gt;"),LEN('exportált formázott'!B1850)+9,SEARCH("&lt;br&gt;",RIGHT(SUBSTITUTE(exportált!B1850,"&lt;br /&gt;","&lt;br&gt;"),LEN(SUBSTITUTE(exportált!B1850,"&lt;br /&gt;","&lt;br&gt;"))-LEN(B1850)-8))-1)</f>
        <v>#VALUE!</v>
      </c>
      <c r="E1850" s="11" t="e">
        <f>MID(SUBSTITUTE(exportált!B1850,"&lt;br /&gt;","&lt;br&gt;"),LEN('exportált formázott'!B1850)+LEN(D1850)+13,SEARCH("&lt;br&gt;",RIGHT(SUBSTITUTE(exportált!B1850,"&lt;br /&gt;","&lt;br&gt;"),LEN(SUBSTITUTE(exportált!B1850,"&lt;br /&gt;","&lt;br&gt;"))-LEN(B1850)-LEN(D1850)-13)))</f>
        <v>#VALUE!</v>
      </c>
      <c r="F1850" s="11"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1" t="str">
        <f>IF(exportált!A1851&lt;&gt;"",IFERROR(LEFT(exportált!A1851,SEARCH("&lt;br/&gt;",SUBSTITUTE(exportált!A1851,"&lt;br&gt;","&lt;br/&gt;"),1)-1),exportált!A1851),"")</f>
        <v/>
      </c>
      <c r="B1851" s="11" t="e">
        <f>LEFT(SUBSTITUTE(exportált!B1851,"&lt;br /&gt;","&lt;br&gt;"),SEARCH("&lt;br&gt;&lt;br&gt;",SUBSTITUTE(SUBSTITUTE(exportált!B1851,"&lt;br /&gt;","&lt;br&gt;"),"&lt;br /&gt;","&lt;br&gt;"),1)-1)</f>
        <v>#VALUE!</v>
      </c>
      <c r="C1851" s="11" t="e">
        <f>SUBSTITUTE(MID(SUBSTITUTE(exportált!B1851,"&lt;br /&gt;","&lt;br&gt;"),LEN('exportált formázott'!B1851)+LEN(D1851)+LEN(E1851)+LEN(F1851)+25,LEN(SUBSTITUTE(exportált!B1851,"&lt;br /&gt;","&lt;br&gt;"))-LEN(D1851)-LEN(E1851)-LEN(F1851)),"&lt;br&gt;",CHAR(10))</f>
        <v>#VALUE!</v>
      </c>
      <c r="D1851" s="11" t="e">
        <f>MID(SUBSTITUTE(exportált!B1851,"&lt;br /&gt;","&lt;br&gt;"),LEN('exportált formázott'!B1851)+9,SEARCH("&lt;br&gt;",RIGHT(SUBSTITUTE(exportált!B1851,"&lt;br /&gt;","&lt;br&gt;"),LEN(SUBSTITUTE(exportált!B1851,"&lt;br /&gt;","&lt;br&gt;"))-LEN(B1851)-8))-1)</f>
        <v>#VALUE!</v>
      </c>
      <c r="E1851" s="11" t="e">
        <f>MID(SUBSTITUTE(exportált!B1851,"&lt;br /&gt;","&lt;br&gt;"),LEN('exportált formázott'!B1851)+LEN(D1851)+13,SEARCH("&lt;br&gt;",RIGHT(SUBSTITUTE(exportált!B1851,"&lt;br /&gt;","&lt;br&gt;"),LEN(SUBSTITUTE(exportált!B1851,"&lt;br /&gt;","&lt;br&gt;"))-LEN(B1851)-LEN(D1851)-13)))</f>
        <v>#VALUE!</v>
      </c>
      <c r="F1851" s="11"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1" t="str">
        <f>IF(exportált!A1852&lt;&gt;"",IFERROR(LEFT(exportált!A1852,SEARCH("&lt;br/&gt;",SUBSTITUTE(exportált!A1852,"&lt;br&gt;","&lt;br/&gt;"),1)-1),exportált!A1852),"")</f>
        <v/>
      </c>
      <c r="B1852" s="11" t="e">
        <f>LEFT(SUBSTITUTE(exportált!B1852,"&lt;br /&gt;","&lt;br&gt;"),SEARCH("&lt;br&gt;&lt;br&gt;",SUBSTITUTE(SUBSTITUTE(exportált!B1852,"&lt;br /&gt;","&lt;br&gt;"),"&lt;br /&gt;","&lt;br&gt;"),1)-1)</f>
        <v>#VALUE!</v>
      </c>
      <c r="C1852" s="11" t="e">
        <f>SUBSTITUTE(MID(SUBSTITUTE(exportált!B1852,"&lt;br /&gt;","&lt;br&gt;"),LEN('exportált formázott'!B1852)+LEN(D1852)+LEN(E1852)+LEN(F1852)+25,LEN(SUBSTITUTE(exportált!B1852,"&lt;br /&gt;","&lt;br&gt;"))-LEN(D1852)-LEN(E1852)-LEN(F1852)),"&lt;br&gt;",CHAR(10))</f>
        <v>#VALUE!</v>
      </c>
      <c r="D1852" s="11" t="e">
        <f>MID(SUBSTITUTE(exportált!B1852,"&lt;br /&gt;","&lt;br&gt;"),LEN('exportált formázott'!B1852)+9,SEARCH("&lt;br&gt;",RIGHT(SUBSTITUTE(exportált!B1852,"&lt;br /&gt;","&lt;br&gt;"),LEN(SUBSTITUTE(exportált!B1852,"&lt;br /&gt;","&lt;br&gt;"))-LEN(B1852)-8))-1)</f>
        <v>#VALUE!</v>
      </c>
      <c r="E1852" s="11" t="e">
        <f>MID(SUBSTITUTE(exportált!B1852,"&lt;br /&gt;","&lt;br&gt;"),LEN('exportált formázott'!B1852)+LEN(D1852)+13,SEARCH("&lt;br&gt;",RIGHT(SUBSTITUTE(exportált!B1852,"&lt;br /&gt;","&lt;br&gt;"),LEN(SUBSTITUTE(exportált!B1852,"&lt;br /&gt;","&lt;br&gt;"))-LEN(B1852)-LEN(D1852)-13)))</f>
        <v>#VALUE!</v>
      </c>
      <c r="F1852" s="11"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1" t="str">
        <f>IF(exportált!A1853&lt;&gt;"",IFERROR(LEFT(exportált!A1853,SEARCH("&lt;br/&gt;",SUBSTITUTE(exportált!A1853,"&lt;br&gt;","&lt;br/&gt;"),1)-1),exportált!A1853),"")</f>
        <v/>
      </c>
      <c r="B1853" s="11" t="e">
        <f>LEFT(SUBSTITUTE(exportált!B1853,"&lt;br /&gt;","&lt;br&gt;"),SEARCH("&lt;br&gt;&lt;br&gt;",SUBSTITUTE(SUBSTITUTE(exportált!B1853,"&lt;br /&gt;","&lt;br&gt;"),"&lt;br /&gt;","&lt;br&gt;"),1)-1)</f>
        <v>#VALUE!</v>
      </c>
      <c r="C1853" s="11" t="e">
        <f>SUBSTITUTE(MID(SUBSTITUTE(exportált!B1853,"&lt;br /&gt;","&lt;br&gt;"),LEN('exportált formázott'!B1853)+LEN(D1853)+LEN(E1853)+LEN(F1853)+25,LEN(SUBSTITUTE(exportált!B1853,"&lt;br /&gt;","&lt;br&gt;"))-LEN(D1853)-LEN(E1853)-LEN(F1853)),"&lt;br&gt;",CHAR(10))</f>
        <v>#VALUE!</v>
      </c>
      <c r="D1853" s="11" t="e">
        <f>MID(SUBSTITUTE(exportált!B1853,"&lt;br /&gt;","&lt;br&gt;"),LEN('exportált formázott'!B1853)+9,SEARCH("&lt;br&gt;",RIGHT(SUBSTITUTE(exportált!B1853,"&lt;br /&gt;","&lt;br&gt;"),LEN(SUBSTITUTE(exportált!B1853,"&lt;br /&gt;","&lt;br&gt;"))-LEN(B1853)-8))-1)</f>
        <v>#VALUE!</v>
      </c>
      <c r="E1853" s="11" t="e">
        <f>MID(SUBSTITUTE(exportált!B1853,"&lt;br /&gt;","&lt;br&gt;"),LEN('exportált formázott'!B1853)+LEN(D1853)+13,SEARCH("&lt;br&gt;",RIGHT(SUBSTITUTE(exportált!B1853,"&lt;br /&gt;","&lt;br&gt;"),LEN(SUBSTITUTE(exportált!B1853,"&lt;br /&gt;","&lt;br&gt;"))-LEN(B1853)-LEN(D1853)-13)))</f>
        <v>#VALUE!</v>
      </c>
      <c r="F1853" s="11"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1" t="str">
        <f>IF(exportált!A1854&lt;&gt;"",IFERROR(LEFT(exportált!A1854,SEARCH("&lt;br/&gt;",SUBSTITUTE(exportált!A1854,"&lt;br&gt;","&lt;br/&gt;"),1)-1),exportált!A1854),"")</f>
        <v/>
      </c>
      <c r="B1854" s="11" t="e">
        <f>LEFT(SUBSTITUTE(exportált!B1854,"&lt;br /&gt;","&lt;br&gt;"),SEARCH("&lt;br&gt;&lt;br&gt;",SUBSTITUTE(SUBSTITUTE(exportált!B1854,"&lt;br /&gt;","&lt;br&gt;"),"&lt;br /&gt;","&lt;br&gt;"),1)-1)</f>
        <v>#VALUE!</v>
      </c>
      <c r="C1854" s="11" t="e">
        <f>SUBSTITUTE(MID(SUBSTITUTE(exportált!B1854,"&lt;br /&gt;","&lt;br&gt;"),LEN('exportált formázott'!B1854)+LEN(D1854)+LEN(E1854)+LEN(F1854)+25,LEN(SUBSTITUTE(exportált!B1854,"&lt;br /&gt;","&lt;br&gt;"))-LEN(D1854)-LEN(E1854)-LEN(F1854)),"&lt;br&gt;",CHAR(10))</f>
        <v>#VALUE!</v>
      </c>
      <c r="D1854" s="11" t="e">
        <f>MID(SUBSTITUTE(exportált!B1854,"&lt;br /&gt;","&lt;br&gt;"),LEN('exportált formázott'!B1854)+9,SEARCH("&lt;br&gt;",RIGHT(SUBSTITUTE(exportált!B1854,"&lt;br /&gt;","&lt;br&gt;"),LEN(SUBSTITUTE(exportált!B1854,"&lt;br /&gt;","&lt;br&gt;"))-LEN(B1854)-8))-1)</f>
        <v>#VALUE!</v>
      </c>
      <c r="E1854" s="11" t="e">
        <f>MID(SUBSTITUTE(exportált!B1854,"&lt;br /&gt;","&lt;br&gt;"),LEN('exportált formázott'!B1854)+LEN(D1854)+13,SEARCH("&lt;br&gt;",RIGHT(SUBSTITUTE(exportált!B1854,"&lt;br /&gt;","&lt;br&gt;"),LEN(SUBSTITUTE(exportált!B1854,"&lt;br /&gt;","&lt;br&gt;"))-LEN(B1854)-LEN(D1854)-13)))</f>
        <v>#VALUE!</v>
      </c>
      <c r="F1854" s="11"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1" t="str">
        <f>IF(exportált!A1855&lt;&gt;"",IFERROR(LEFT(exportált!A1855,SEARCH("&lt;br/&gt;",SUBSTITUTE(exportált!A1855,"&lt;br&gt;","&lt;br/&gt;"),1)-1),exportált!A1855),"")</f>
        <v/>
      </c>
      <c r="B1855" s="11" t="e">
        <f>LEFT(SUBSTITUTE(exportált!B1855,"&lt;br /&gt;","&lt;br&gt;"),SEARCH("&lt;br&gt;&lt;br&gt;",SUBSTITUTE(SUBSTITUTE(exportált!B1855,"&lt;br /&gt;","&lt;br&gt;"),"&lt;br /&gt;","&lt;br&gt;"),1)-1)</f>
        <v>#VALUE!</v>
      </c>
      <c r="C1855" s="11" t="e">
        <f>SUBSTITUTE(MID(SUBSTITUTE(exportált!B1855,"&lt;br /&gt;","&lt;br&gt;"),LEN('exportált formázott'!B1855)+LEN(D1855)+LEN(E1855)+LEN(F1855)+25,LEN(SUBSTITUTE(exportált!B1855,"&lt;br /&gt;","&lt;br&gt;"))-LEN(D1855)-LEN(E1855)-LEN(F1855)),"&lt;br&gt;",CHAR(10))</f>
        <v>#VALUE!</v>
      </c>
      <c r="D1855" s="11" t="e">
        <f>MID(SUBSTITUTE(exportált!B1855,"&lt;br /&gt;","&lt;br&gt;"),LEN('exportált formázott'!B1855)+9,SEARCH("&lt;br&gt;",RIGHT(SUBSTITUTE(exportált!B1855,"&lt;br /&gt;","&lt;br&gt;"),LEN(SUBSTITUTE(exportált!B1855,"&lt;br /&gt;","&lt;br&gt;"))-LEN(B1855)-8))-1)</f>
        <v>#VALUE!</v>
      </c>
      <c r="E1855" s="11" t="e">
        <f>MID(SUBSTITUTE(exportált!B1855,"&lt;br /&gt;","&lt;br&gt;"),LEN('exportált formázott'!B1855)+LEN(D1855)+13,SEARCH("&lt;br&gt;",RIGHT(SUBSTITUTE(exportált!B1855,"&lt;br /&gt;","&lt;br&gt;"),LEN(SUBSTITUTE(exportált!B1855,"&lt;br /&gt;","&lt;br&gt;"))-LEN(B1855)-LEN(D1855)-13)))</f>
        <v>#VALUE!</v>
      </c>
      <c r="F1855" s="11"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1" t="str">
        <f>IF(exportált!A1856&lt;&gt;"",IFERROR(LEFT(exportált!A1856,SEARCH("&lt;br/&gt;",SUBSTITUTE(exportált!A1856,"&lt;br&gt;","&lt;br/&gt;"),1)-1),exportált!A1856),"")</f>
        <v/>
      </c>
      <c r="B1856" s="11" t="e">
        <f>LEFT(SUBSTITUTE(exportált!B1856,"&lt;br /&gt;","&lt;br&gt;"),SEARCH("&lt;br&gt;&lt;br&gt;",SUBSTITUTE(SUBSTITUTE(exportált!B1856,"&lt;br /&gt;","&lt;br&gt;"),"&lt;br /&gt;","&lt;br&gt;"),1)-1)</f>
        <v>#VALUE!</v>
      </c>
      <c r="C1856" s="11" t="e">
        <f>SUBSTITUTE(MID(SUBSTITUTE(exportált!B1856,"&lt;br /&gt;","&lt;br&gt;"),LEN('exportált formázott'!B1856)+LEN(D1856)+LEN(E1856)+LEN(F1856)+25,LEN(SUBSTITUTE(exportált!B1856,"&lt;br /&gt;","&lt;br&gt;"))-LEN(D1856)-LEN(E1856)-LEN(F1856)),"&lt;br&gt;",CHAR(10))</f>
        <v>#VALUE!</v>
      </c>
      <c r="D1856" s="11" t="e">
        <f>MID(SUBSTITUTE(exportált!B1856,"&lt;br /&gt;","&lt;br&gt;"),LEN('exportált formázott'!B1856)+9,SEARCH("&lt;br&gt;",RIGHT(SUBSTITUTE(exportált!B1856,"&lt;br /&gt;","&lt;br&gt;"),LEN(SUBSTITUTE(exportált!B1856,"&lt;br /&gt;","&lt;br&gt;"))-LEN(B1856)-8))-1)</f>
        <v>#VALUE!</v>
      </c>
      <c r="E1856" s="11" t="e">
        <f>MID(SUBSTITUTE(exportált!B1856,"&lt;br /&gt;","&lt;br&gt;"),LEN('exportált formázott'!B1856)+LEN(D1856)+13,SEARCH("&lt;br&gt;",RIGHT(SUBSTITUTE(exportált!B1856,"&lt;br /&gt;","&lt;br&gt;"),LEN(SUBSTITUTE(exportált!B1856,"&lt;br /&gt;","&lt;br&gt;"))-LEN(B1856)-LEN(D1856)-13)))</f>
        <v>#VALUE!</v>
      </c>
      <c r="F1856" s="11"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1" t="str">
        <f>IF(exportált!A1857&lt;&gt;"",IFERROR(LEFT(exportált!A1857,SEARCH("&lt;br/&gt;",SUBSTITUTE(exportált!A1857,"&lt;br&gt;","&lt;br/&gt;"),1)-1),exportált!A1857),"")</f>
        <v/>
      </c>
      <c r="B1857" s="11" t="e">
        <f>LEFT(SUBSTITUTE(exportált!B1857,"&lt;br /&gt;","&lt;br&gt;"),SEARCH("&lt;br&gt;&lt;br&gt;",SUBSTITUTE(SUBSTITUTE(exportált!B1857,"&lt;br /&gt;","&lt;br&gt;"),"&lt;br /&gt;","&lt;br&gt;"),1)-1)</f>
        <v>#VALUE!</v>
      </c>
      <c r="C1857" s="11" t="e">
        <f>SUBSTITUTE(MID(SUBSTITUTE(exportált!B1857,"&lt;br /&gt;","&lt;br&gt;"),LEN('exportált formázott'!B1857)+LEN(D1857)+LEN(E1857)+LEN(F1857)+25,LEN(SUBSTITUTE(exportált!B1857,"&lt;br /&gt;","&lt;br&gt;"))-LEN(D1857)-LEN(E1857)-LEN(F1857)),"&lt;br&gt;",CHAR(10))</f>
        <v>#VALUE!</v>
      </c>
      <c r="D1857" s="11" t="e">
        <f>MID(SUBSTITUTE(exportált!B1857,"&lt;br /&gt;","&lt;br&gt;"),LEN('exportált formázott'!B1857)+9,SEARCH("&lt;br&gt;",RIGHT(SUBSTITUTE(exportált!B1857,"&lt;br /&gt;","&lt;br&gt;"),LEN(SUBSTITUTE(exportált!B1857,"&lt;br /&gt;","&lt;br&gt;"))-LEN(B1857)-8))-1)</f>
        <v>#VALUE!</v>
      </c>
      <c r="E1857" s="11" t="e">
        <f>MID(SUBSTITUTE(exportált!B1857,"&lt;br /&gt;","&lt;br&gt;"),LEN('exportált formázott'!B1857)+LEN(D1857)+13,SEARCH("&lt;br&gt;",RIGHT(SUBSTITUTE(exportált!B1857,"&lt;br /&gt;","&lt;br&gt;"),LEN(SUBSTITUTE(exportált!B1857,"&lt;br /&gt;","&lt;br&gt;"))-LEN(B1857)-LEN(D1857)-13)))</f>
        <v>#VALUE!</v>
      </c>
      <c r="F1857" s="11"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1" t="str">
        <f>IF(exportált!A1858&lt;&gt;"",IFERROR(LEFT(exportált!A1858,SEARCH("&lt;br/&gt;",SUBSTITUTE(exportált!A1858,"&lt;br&gt;","&lt;br/&gt;"),1)-1),exportált!A1858),"")</f>
        <v/>
      </c>
      <c r="B1858" s="11" t="e">
        <f>LEFT(SUBSTITUTE(exportált!B1858,"&lt;br /&gt;","&lt;br&gt;"),SEARCH("&lt;br&gt;&lt;br&gt;",SUBSTITUTE(SUBSTITUTE(exportált!B1858,"&lt;br /&gt;","&lt;br&gt;"),"&lt;br /&gt;","&lt;br&gt;"),1)-1)</f>
        <v>#VALUE!</v>
      </c>
      <c r="C1858" s="11" t="e">
        <f>SUBSTITUTE(MID(SUBSTITUTE(exportált!B1858,"&lt;br /&gt;","&lt;br&gt;"),LEN('exportált formázott'!B1858)+LEN(D1858)+LEN(E1858)+LEN(F1858)+25,LEN(SUBSTITUTE(exportált!B1858,"&lt;br /&gt;","&lt;br&gt;"))-LEN(D1858)-LEN(E1858)-LEN(F1858)),"&lt;br&gt;",CHAR(10))</f>
        <v>#VALUE!</v>
      </c>
      <c r="D1858" s="11" t="e">
        <f>MID(SUBSTITUTE(exportált!B1858,"&lt;br /&gt;","&lt;br&gt;"),LEN('exportált formázott'!B1858)+9,SEARCH("&lt;br&gt;",RIGHT(SUBSTITUTE(exportált!B1858,"&lt;br /&gt;","&lt;br&gt;"),LEN(SUBSTITUTE(exportált!B1858,"&lt;br /&gt;","&lt;br&gt;"))-LEN(B1858)-8))-1)</f>
        <v>#VALUE!</v>
      </c>
      <c r="E1858" s="11" t="e">
        <f>MID(SUBSTITUTE(exportált!B1858,"&lt;br /&gt;","&lt;br&gt;"),LEN('exportált formázott'!B1858)+LEN(D1858)+13,SEARCH("&lt;br&gt;",RIGHT(SUBSTITUTE(exportált!B1858,"&lt;br /&gt;","&lt;br&gt;"),LEN(SUBSTITUTE(exportált!B1858,"&lt;br /&gt;","&lt;br&gt;"))-LEN(B1858)-LEN(D1858)-13)))</f>
        <v>#VALUE!</v>
      </c>
      <c r="F1858" s="11"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1" t="str">
        <f>IF(exportált!A1859&lt;&gt;"",IFERROR(LEFT(exportált!A1859,SEARCH("&lt;br/&gt;",SUBSTITUTE(exportált!A1859,"&lt;br&gt;","&lt;br/&gt;"),1)-1),exportált!A1859),"")</f>
        <v/>
      </c>
      <c r="B1859" s="11" t="e">
        <f>LEFT(SUBSTITUTE(exportált!B1859,"&lt;br /&gt;","&lt;br&gt;"),SEARCH("&lt;br&gt;&lt;br&gt;",SUBSTITUTE(SUBSTITUTE(exportált!B1859,"&lt;br /&gt;","&lt;br&gt;"),"&lt;br /&gt;","&lt;br&gt;"),1)-1)</f>
        <v>#VALUE!</v>
      </c>
      <c r="C1859" s="11" t="e">
        <f>SUBSTITUTE(MID(SUBSTITUTE(exportált!B1859,"&lt;br /&gt;","&lt;br&gt;"),LEN('exportált formázott'!B1859)+LEN(D1859)+LEN(E1859)+LEN(F1859)+25,LEN(SUBSTITUTE(exportált!B1859,"&lt;br /&gt;","&lt;br&gt;"))-LEN(D1859)-LEN(E1859)-LEN(F1859)),"&lt;br&gt;",CHAR(10))</f>
        <v>#VALUE!</v>
      </c>
      <c r="D1859" s="11" t="e">
        <f>MID(SUBSTITUTE(exportált!B1859,"&lt;br /&gt;","&lt;br&gt;"),LEN('exportált formázott'!B1859)+9,SEARCH("&lt;br&gt;",RIGHT(SUBSTITUTE(exportált!B1859,"&lt;br /&gt;","&lt;br&gt;"),LEN(SUBSTITUTE(exportált!B1859,"&lt;br /&gt;","&lt;br&gt;"))-LEN(B1859)-8))-1)</f>
        <v>#VALUE!</v>
      </c>
      <c r="E1859" s="11" t="e">
        <f>MID(SUBSTITUTE(exportált!B1859,"&lt;br /&gt;","&lt;br&gt;"),LEN('exportált formázott'!B1859)+LEN(D1859)+13,SEARCH("&lt;br&gt;",RIGHT(SUBSTITUTE(exportált!B1859,"&lt;br /&gt;","&lt;br&gt;"),LEN(SUBSTITUTE(exportált!B1859,"&lt;br /&gt;","&lt;br&gt;"))-LEN(B1859)-LEN(D1859)-13)))</f>
        <v>#VALUE!</v>
      </c>
      <c r="F1859" s="11"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1" t="str">
        <f>IF(exportált!A1860&lt;&gt;"",IFERROR(LEFT(exportált!A1860,SEARCH("&lt;br/&gt;",SUBSTITUTE(exportált!A1860,"&lt;br&gt;","&lt;br/&gt;"),1)-1),exportált!A1860),"")</f>
        <v/>
      </c>
      <c r="B1860" s="11" t="e">
        <f>LEFT(SUBSTITUTE(exportált!B1860,"&lt;br /&gt;","&lt;br&gt;"),SEARCH("&lt;br&gt;&lt;br&gt;",SUBSTITUTE(SUBSTITUTE(exportált!B1860,"&lt;br /&gt;","&lt;br&gt;"),"&lt;br /&gt;","&lt;br&gt;"),1)-1)</f>
        <v>#VALUE!</v>
      </c>
      <c r="C1860" s="11" t="e">
        <f>SUBSTITUTE(MID(SUBSTITUTE(exportált!B1860,"&lt;br /&gt;","&lt;br&gt;"),LEN('exportált formázott'!B1860)+LEN(D1860)+LEN(E1860)+LEN(F1860)+25,LEN(SUBSTITUTE(exportált!B1860,"&lt;br /&gt;","&lt;br&gt;"))-LEN(D1860)-LEN(E1860)-LEN(F1860)),"&lt;br&gt;",CHAR(10))</f>
        <v>#VALUE!</v>
      </c>
      <c r="D1860" s="11" t="e">
        <f>MID(SUBSTITUTE(exportált!B1860,"&lt;br /&gt;","&lt;br&gt;"),LEN('exportált formázott'!B1860)+9,SEARCH("&lt;br&gt;",RIGHT(SUBSTITUTE(exportált!B1860,"&lt;br /&gt;","&lt;br&gt;"),LEN(SUBSTITUTE(exportált!B1860,"&lt;br /&gt;","&lt;br&gt;"))-LEN(B1860)-8))-1)</f>
        <v>#VALUE!</v>
      </c>
      <c r="E1860" s="11" t="e">
        <f>MID(SUBSTITUTE(exportált!B1860,"&lt;br /&gt;","&lt;br&gt;"),LEN('exportált formázott'!B1860)+LEN(D1860)+13,SEARCH("&lt;br&gt;",RIGHT(SUBSTITUTE(exportált!B1860,"&lt;br /&gt;","&lt;br&gt;"),LEN(SUBSTITUTE(exportált!B1860,"&lt;br /&gt;","&lt;br&gt;"))-LEN(B1860)-LEN(D1860)-13)))</f>
        <v>#VALUE!</v>
      </c>
      <c r="F1860" s="11"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1" t="str">
        <f>IF(exportált!A1861&lt;&gt;"",IFERROR(LEFT(exportált!A1861,SEARCH("&lt;br/&gt;",SUBSTITUTE(exportált!A1861,"&lt;br&gt;","&lt;br/&gt;"),1)-1),exportált!A1861),"")</f>
        <v/>
      </c>
      <c r="B1861" s="11" t="e">
        <f>LEFT(SUBSTITUTE(exportált!B1861,"&lt;br /&gt;","&lt;br&gt;"),SEARCH("&lt;br&gt;&lt;br&gt;",SUBSTITUTE(SUBSTITUTE(exportált!B1861,"&lt;br /&gt;","&lt;br&gt;"),"&lt;br /&gt;","&lt;br&gt;"),1)-1)</f>
        <v>#VALUE!</v>
      </c>
      <c r="C1861" s="11" t="e">
        <f>SUBSTITUTE(MID(SUBSTITUTE(exportált!B1861,"&lt;br /&gt;","&lt;br&gt;"),LEN('exportált formázott'!B1861)+LEN(D1861)+LEN(E1861)+LEN(F1861)+25,LEN(SUBSTITUTE(exportált!B1861,"&lt;br /&gt;","&lt;br&gt;"))-LEN(D1861)-LEN(E1861)-LEN(F1861)),"&lt;br&gt;",CHAR(10))</f>
        <v>#VALUE!</v>
      </c>
      <c r="D1861" s="11" t="e">
        <f>MID(SUBSTITUTE(exportált!B1861,"&lt;br /&gt;","&lt;br&gt;"),LEN('exportált formázott'!B1861)+9,SEARCH("&lt;br&gt;",RIGHT(SUBSTITUTE(exportált!B1861,"&lt;br /&gt;","&lt;br&gt;"),LEN(SUBSTITUTE(exportált!B1861,"&lt;br /&gt;","&lt;br&gt;"))-LEN(B1861)-8))-1)</f>
        <v>#VALUE!</v>
      </c>
      <c r="E1861" s="11" t="e">
        <f>MID(SUBSTITUTE(exportált!B1861,"&lt;br /&gt;","&lt;br&gt;"),LEN('exportált formázott'!B1861)+LEN(D1861)+13,SEARCH("&lt;br&gt;",RIGHT(SUBSTITUTE(exportált!B1861,"&lt;br /&gt;","&lt;br&gt;"),LEN(SUBSTITUTE(exportált!B1861,"&lt;br /&gt;","&lt;br&gt;"))-LEN(B1861)-LEN(D1861)-13)))</f>
        <v>#VALUE!</v>
      </c>
      <c r="F1861" s="11"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1" t="str">
        <f>IF(exportált!A1862&lt;&gt;"",IFERROR(LEFT(exportált!A1862,SEARCH("&lt;br/&gt;",SUBSTITUTE(exportált!A1862,"&lt;br&gt;","&lt;br/&gt;"),1)-1),exportált!A1862),"")</f>
        <v/>
      </c>
      <c r="B1862" s="11" t="e">
        <f>LEFT(SUBSTITUTE(exportált!B1862,"&lt;br /&gt;","&lt;br&gt;"),SEARCH("&lt;br&gt;&lt;br&gt;",SUBSTITUTE(SUBSTITUTE(exportált!B1862,"&lt;br /&gt;","&lt;br&gt;"),"&lt;br /&gt;","&lt;br&gt;"),1)-1)</f>
        <v>#VALUE!</v>
      </c>
      <c r="C1862" s="11" t="e">
        <f>SUBSTITUTE(MID(SUBSTITUTE(exportált!B1862,"&lt;br /&gt;","&lt;br&gt;"),LEN('exportált formázott'!B1862)+LEN(D1862)+LEN(E1862)+LEN(F1862)+25,LEN(SUBSTITUTE(exportált!B1862,"&lt;br /&gt;","&lt;br&gt;"))-LEN(D1862)-LEN(E1862)-LEN(F1862)),"&lt;br&gt;",CHAR(10))</f>
        <v>#VALUE!</v>
      </c>
      <c r="D1862" s="11" t="e">
        <f>MID(SUBSTITUTE(exportált!B1862,"&lt;br /&gt;","&lt;br&gt;"),LEN('exportált formázott'!B1862)+9,SEARCH("&lt;br&gt;",RIGHT(SUBSTITUTE(exportált!B1862,"&lt;br /&gt;","&lt;br&gt;"),LEN(SUBSTITUTE(exportált!B1862,"&lt;br /&gt;","&lt;br&gt;"))-LEN(B1862)-8))-1)</f>
        <v>#VALUE!</v>
      </c>
      <c r="E1862" s="11" t="e">
        <f>MID(SUBSTITUTE(exportált!B1862,"&lt;br /&gt;","&lt;br&gt;"),LEN('exportált formázott'!B1862)+LEN(D1862)+13,SEARCH("&lt;br&gt;",RIGHT(SUBSTITUTE(exportált!B1862,"&lt;br /&gt;","&lt;br&gt;"),LEN(SUBSTITUTE(exportált!B1862,"&lt;br /&gt;","&lt;br&gt;"))-LEN(B1862)-LEN(D1862)-13)))</f>
        <v>#VALUE!</v>
      </c>
      <c r="F1862" s="11"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1" t="str">
        <f>IF(exportált!A1863&lt;&gt;"",IFERROR(LEFT(exportált!A1863,SEARCH("&lt;br/&gt;",SUBSTITUTE(exportált!A1863,"&lt;br&gt;","&lt;br/&gt;"),1)-1),exportált!A1863),"")</f>
        <v/>
      </c>
      <c r="B1863" s="11" t="e">
        <f>LEFT(SUBSTITUTE(exportált!B1863,"&lt;br /&gt;","&lt;br&gt;"),SEARCH("&lt;br&gt;&lt;br&gt;",SUBSTITUTE(SUBSTITUTE(exportált!B1863,"&lt;br /&gt;","&lt;br&gt;"),"&lt;br /&gt;","&lt;br&gt;"),1)-1)</f>
        <v>#VALUE!</v>
      </c>
      <c r="C1863" s="11" t="e">
        <f>SUBSTITUTE(MID(SUBSTITUTE(exportált!B1863,"&lt;br /&gt;","&lt;br&gt;"),LEN('exportált formázott'!B1863)+LEN(D1863)+LEN(E1863)+LEN(F1863)+25,LEN(SUBSTITUTE(exportált!B1863,"&lt;br /&gt;","&lt;br&gt;"))-LEN(D1863)-LEN(E1863)-LEN(F1863)),"&lt;br&gt;",CHAR(10))</f>
        <v>#VALUE!</v>
      </c>
      <c r="D1863" s="11" t="e">
        <f>MID(SUBSTITUTE(exportált!B1863,"&lt;br /&gt;","&lt;br&gt;"),LEN('exportált formázott'!B1863)+9,SEARCH("&lt;br&gt;",RIGHT(SUBSTITUTE(exportált!B1863,"&lt;br /&gt;","&lt;br&gt;"),LEN(SUBSTITUTE(exportált!B1863,"&lt;br /&gt;","&lt;br&gt;"))-LEN(B1863)-8))-1)</f>
        <v>#VALUE!</v>
      </c>
      <c r="E1863" s="11" t="e">
        <f>MID(SUBSTITUTE(exportált!B1863,"&lt;br /&gt;","&lt;br&gt;"),LEN('exportált formázott'!B1863)+LEN(D1863)+13,SEARCH("&lt;br&gt;",RIGHT(SUBSTITUTE(exportált!B1863,"&lt;br /&gt;","&lt;br&gt;"),LEN(SUBSTITUTE(exportált!B1863,"&lt;br /&gt;","&lt;br&gt;"))-LEN(B1863)-LEN(D1863)-13)))</f>
        <v>#VALUE!</v>
      </c>
      <c r="F1863" s="11"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1" t="str">
        <f>IF(exportált!A1864&lt;&gt;"",IFERROR(LEFT(exportált!A1864,SEARCH("&lt;br/&gt;",SUBSTITUTE(exportált!A1864,"&lt;br&gt;","&lt;br/&gt;"),1)-1),exportált!A1864),"")</f>
        <v/>
      </c>
      <c r="B1864" s="11" t="e">
        <f>LEFT(SUBSTITUTE(exportált!B1864,"&lt;br /&gt;","&lt;br&gt;"),SEARCH("&lt;br&gt;&lt;br&gt;",SUBSTITUTE(SUBSTITUTE(exportált!B1864,"&lt;br /&gt;","&lt;br&gt;"),"&lt;br /&gt;","&lt;br&gt;"),1)-1)</f>
        <v>#VALUE!</v>
      </c>
      <c r="C1864" s="11" t="e">
        <f>SUBSTITUTE(MID(SUBSTITUTE(exportált!B1864,"&lt;br /&gt;","&lt;br&gt;"),LEN('exportált formázott'!B1864)+LEN(D1864)+LEN(E1864)+LEN(F1864)+25,LEN(SUBSTITUTE(exportált!B1864,"&lt;br /&gt;","&lt;br&gt;"))-LEN(D1864)-LEN(E1864)-LEN(F1864)),"&lt;br&gt;",CHAR(10))</f>
        <v>#VALUE!</v>
      </c>
      <c r="D1864" s="11" t="e">
        <f>MID(SUBSTITUTE(exportált!B1864,"&lt;br /&gt;","&lt;br&gt;"),LEN('exportált formázott'!B1864)+9,SEARCH("&lt;br&gt;",RIGHT(SUBSTITUTE(exportált!B1864,"&lt;br /&gt;","&lt;br&gt;"),LEN(SUBSTITUTE(exportált!B1864,"&lt;br /&gt;","&lt;br&gt;"))-LEN(B1864)-8))-1)</f>
        <v>#VALUE!</v>
      </c>
      <c r="E1864" s="11" t="e">
        <f>MID(SUBSTITUTE(exportált!B1864,"&lt;br /&gt;","&lt;br&gt;"),LEN('exportált formázott'!B1864)+LEN(D1864)+13,SEARCH("&lt;br&gt;",RIGHT(SUBSTITUTE(exportált!B1864,"&lt;br /&gt;","&lt;br&gt;"),LEN(SUBSTITUTE(exportált!B1864,"&lt;br /&gt;","&lt;br&gt;"))-LEN(B1864)-LEN(D1864)-13)))</f>
        <v>#VALUE!</v>
      </c>
      <c r="F1864" s="11"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1" t="str">
        <f>IF(exportált!A1865&lt;&gt;"",IFERROR(LEFT(exportált!A1865,SEARCH("&lt;br/&gt;",SUBSTITUTE(exportált!A1865,"&lt;br&gt;","&lt;br/&gt;"),1)-1),exportált!A1865),"")</f>
        <v/>
      </c>
      <c r="B1865" s="11" t="e">
        <f>LEFT(SUBSTITUTE(exportált!B1865,"&lt;br /&gt;","&lt;br&gt;"),SEARCH("&lt;br&gt;&lt;br&gt;",SUBSTITUTE(SUBSTITUTE(exportált!B1865,"&lt;br /&gt;","&lt;br&gt;"),"&lt;br /&gt;","&lt;br&gt;"),1)-1)</f>
        <v>#VALUE!</v>
      </c>
      <c r="C1865" s="11" t="e">
        <f>SUBSTITUTE(MID(SUBSTITUTE(exportált!B1865,"&lt;br /&gt;","&lt;br&gt;"),LEN('exportált formázott'!B1865)+LEN(D1865)+LEN(E1865)+LEN(F1865)+25,LEN(SUBSTITUTE(exportált!B1865,"&lt;br /&gt;","&lt;br&gt;"))-LEN(D1865)-LEN(E1865)-LEN(F1865)),"&lt;br&gt;",CHAR(10))</f>
        <v>#VALUE!</v>
      </c>
      <c r="D1865" s="11" t="e">
        <f>MID(SUBSTITUTE(exportált!B1865,"&lt;br /&gt;","&lt;br&gt;"),LEN('exportált formázott'!B1865)+9,SEARCH("&lt;br&gt;",RIGHT(SUBSTITUTE(exportált!B1865,"&lt;br /&gt;","&lt;br&gt;"),LEN(SUBSTITUTE(exportált!B1865,"&lt;br /&gt;","&lt;br&gt;"))-LEN(B1865)-8))-1)</f>
        <v>#VALUE!</v>
      </c>
      <c r="E1865" s="11" t="e">
        <f>MID(SUBSTITUTE(exportált!B1865,"&lt;br /&gt;","&lt;br&gt;"),LEN('exportált formázott'!B1865)+LEN(D1865)+13,SEARCH("&lt;br&gt;",RIGHT(SUBSTITUTE(exportált!B1865,"&lt;br /&gt;","&lt;br&gt;"),LEN(SUBSTITUTE(exportált!B1865,"&lt;br /&gt;","&lt;br&gt;"))-LEN(B1865)-LEN(D1865)-13)))</f>
        <v>#VALUE!</v>
      </c>
      <c r="F1865" s="11"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1" t="str">
        <f>IF(exportált!A1866&lt;&gt;"",IFERROR(LEFT(exportált!A1866,SEARCH("&lt;br/&gt;",SUBSTITUTE(exportált!A1866,"&lt;br&gt;","&lt;br/&gt;"),1)-1),exportált!A1866),"")</f>
        <v/>
      </c>
      <c r="B1866" s="11" t="e">
        <f>LEFT(SUBSTITUTE(exportált!B1866,"&lt;br /&gt;","&lt;br&gt;"),SEARCH("&lt;br&gt;&lt;br&gt;",SUBSTITUTE(SUBSTITUTE(exportált!B1866,"&lt;br /&gt;","&lt;br&gt;"),"&lt;br /&gt;","&lt;br&gt;"),1)-1)</f>
        <v>#VALUE!</v>
      </c>
      <c r="C1866" s="11" t="e">
        <f>SUBSTITUTE(MID(SUBSTITUTE(exportált!B1866,"&lt;br /&gt;","&lt;br&gt;"),LEN('exportált formázott'!B1866)+LEN(D1866)+LEN(E1866)+LEN(F1866)+25,LEN(SUBSTITUTE(exportált!B1866,"&lt;br /&gt;","&lt;br&gt;"))-LEN(D1866)-LEN(E1866)-LEN(F1866)),"&lt;br&gt;",CHAR(10))</f>
        <v>#VALUE!</v>
      </c>
      <c r="D1866" s="11" t="e">
        <f>MID(SUBSTITUTE(exportált!B1866,"&lt;br /&gt;","&lt;br&gt;"),LEN('exportált formázott'!B1866)+9,SEARCH("&lt;br&gt;",RIGHT(SUBSTITUTE(exportált!B1866,"&lt;br /&gt;","&lt;br&gt;"),LEN(SUBSTITUTE(exportált!B1866,"&lt;br /&gt;","&lt;br&gt;"))-LEN(B1866)-8))-1)</f>
        <v>#VALUE!</v>
      </c>
      <c r="E1866" s="11" t="e">
        <f>MID(SUBSTITUTE(exportált!B1866,"&lt;br /&gt;","&lt;br&gt;"),LEN('exportált formázott'!B1866)+LEN(D1866)+13,SEARCH("&lt;br&gt;",RIGHT(SUBSTITUTE(exportált!B1866,"&lt;br /&gt;","&lt;br&gt;"),LEN(SUBSTITUTE(exportált!B1866,"&lt;br /&gt;","&lt;br&gt;"))-LEN(B1866)-LEN(D1866)-13)))</f>
        <v>#VALUE!</v>
      </c>
      <c r="F1866" s="11"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1" t="str">
        <f>IF(exportált!A1867&lt;&gt;"",IFERROR(LEFT(exportált!A1867,SEARCH("&lt;br/&gt;",SUBSTITUTE(exportált!A1867,"&lt;br&gt;","&lt;br/&gt;"),1)-1),exportált!A1867),"")</f>
        <v/>
      </c>
      <c r="B1867" s="11" t="e">
        <f>LEFT(SUBSTITUTE(exportált!B1867,"&lt;br /&gt;","&lt;br&gt;"),SEARCH("&lt;br&gt;&lt;br&gt;",SUBSTITUTE(SUBSTITUTE(exportált!B1867,"&lt;br /&gt;","&lt;br&gt;"),"&lt;br /&gt;","&lt;br&gt;"),1)-1)</f>
        <v>#VALUE!</v>
      </c>
      <c r="C1867" s="11" t="e">
        <f>SUBSTITUTE(MID(SUBSTITUTE(exportált!B1867,"&lt;br /&gt;","&lt;br&gt;"),LEN('exportált formázott'!B1867)+LEN(D1867)+LEN(E1867)+LEN(F1867)+25,LEN(SUBSTITUTE(exportált!B1867,"&lt;br /&gt;","&lt;br&gt;"))-LEN(D1867)-LEN(E1867)-LEN(F1867)),"&lt;br&gt;",CHAR(10))</f>
        <v>#VALUE!</v>
      </c>
      <c r="D1867" s="11" t="e">
        <f>MID(SUBSTITUTE(exportált!B1867,"&lt;br /&gt;","&lt;br&gt;"),LEN('exportált formázott'!B1867)+9,SEARCH("&lt;br&gt;",RIGHT(SUBSTITUTE(exportált!B1867,"&lt;br /&gt;","&lt;br&gt;"),LEN(SUBSTITUTE(exportált!B1867,"&lt;br /&gt;","&lt;br&gt;"))-LEN(B1867)-8))-1)</f>
        <v>#VALUE!</v>
      </c>
      <c r="E1867" s="11" t="e">
        <f>MID(SUBSTITUTE(exportált!B1867,"&lt;br /&gt;","&lt;br&gt;"),LEN('exportált formázott'!B1867)+LEN(D1867)+13,SEARCH("&lt;br&gt;",RIGHT(SUBSTITUTE(exportált!B1867,"&lt;br /&gt;","&lt;br&gt;"),LEN(SUBSTITUTE(exportált!B1867,"&lt;br /&gt;","&lt;br&gt;"))-LEN(B1867)-LEN(D1867)-13)))</f>
        <v>#VALUE!</v>
      </c>
      <c r="F1867" s="11"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1" t="str">
        <f>IF(exportált!A1868&lt;&gt;"",IFERROR(LEFT(exportált!A1868,SEARCH("&lt;br/&gt;",SUBSTITUTE(exportált!A1868,"&lt;br&gt;","&lt;br/&gt;"),1)-1),exportált!A1868),"")</f>
        <v/>
      </c>
      <c r="B1868" s="11" t="e">
        <f>LEFT(SUBSTITUTE(exportált!B1868,"&lt;br /&gt;","&lt;br&gt;"),SEARCH("&lt;br&gt;&lt;br&gt;",SUBSTITUTE(SUBSTITUTE(exportált!B1868,"&lt;br /&gt;","&lt;br&gt;"),"&lt;br /&gt;","&lt;br&gt;"),1)-1)</f>
        <v>#VALUE!</v>
      </c>
      <c r="C1868" s="11" t="e">
        <f>SUBSTITUTE(MID(SUBSTITUTE(exportált!B1868,"&lt;br /&gt;","&lt;br&gt;"),LEN('exportált formázott'!B1868)+LEN(D1868)+LEN(E1868)+LEN(F1868)+25,LEN(SUBSTITUTE(exportált!B1868,"&lt;br /&gt;","&lt;br&gt;"))-LEN(D1868)-LEN(E1868)-LEN(F1868)),"&lt;br&gt;",CHAR(10))</f>
        <v>#VALUE!</v>
      </c>
      <c r="D1868" s="11" t="e">
        <f>MID(SUBSTITUTE(exportált!B1868,"&lt;br /&gt;","&lt;br&gt;"),LEN('exportált formázott'!B1868)+9,SEARCH("&lt;br&gt;",RIGHT(SUBSTITUTE(exportált!B1868,"&lt;br /&gt;","&lt;br&gt;"),LEN(SUBSTITUTE(exportált!B1868,"&lt;br /&gt;","&lt;br&gt;"))-LEN(B1868)-8))-1)</f>
        <v>#VALUE!</v>
      </c>
      <c r="E1868" s="11" t="e">
        <f>MID(SUBSTITUTE(exportált!B1868,"&lt;br /&gt;","&lt;br&gt;"),LEN('exportált formázott'!B1868)+LEN(D1868)+13,SEARCH("&lt;br&gt;",RIGHT(SUBSTITUTE(exportált!B1868,"&lt;br /&gt;","&lt;br&gt;"),LEN(SUBSTITUTE(exportált!B1868,"&lt;br /&gt;","&lt;br&gt;"))-LEN(B1868)-LEN(D1868)-13)))</f>
        <v>#VALUE!</v>
      </c>
      <c r="F1868" s="11"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1" t="str">
        <f>IF(exportált!A1869&lt;&gt;"",IFERROR(LEFT(exportált!A1869,SEARCH("&lt;br/&gt;",SUBSTITUTE(exportált!A1869,"&lt;br&gt;","&lt;br/&gt;"),1)-1),exportált!A1869),"")</f>
        <v/>
      </c>
      <c r="B1869" s="11" t="e">
        <f>LEFT(SUBSTITUTE(exportált!B1869,"&lt;br /&gt;","&lt;br&gt;"),SEARCH("&lt;br&gt;&lt;br&gt;",SUBSTITUTE(SUBSTITUTE(exportált!B1869,"&lt;br /&gt;","&lt;br&gt;"),"&lt;br /&gt;","&lt;br&gt;"),1)-1)</f>
        <v>#VALUE!</v>
      </c>
      <c r="C1869" s="11" t="e">
        <f>SUBSTITUTE(MID(SUBSTITUTE(exportált!B1869,"&lt;br /&gt;","&lt;br&gt;"),LEN('exportált formázott'!B1869)+LEN(D1869)+LEN(E1869)+LEN(F1869)+25,LEN(SUBSTITUTE(exportált!B1869,"&lt;br /&gt;","&lt;br&gt;"))-LEN(D1869)-LEN(E1869)-LEN(F1869)),"&lt;br&gt;",CHAR(10))</f>
        <v>#VALUE!</v>
      </c>
      <c r="D1869" s="11" t="e">
        <f>MID(SUBSTITUTE(exportált!B1869,"&lt;br /&gt;","&lt;br&gt;"),LEN('exportált formázott'!B1869)+9,SEARCH("&lt;br&gt;",RIGHT(SUBSTITUTE(exportált!B1869,"&lt;br /&gt;","&lt;br&gt;"),LEN(SUBSTITUTE(exportált!B1869,"&lt;br /&gt;","&lt;br&gt;"))-LEN(B1869)-8))-1)</f>
        <v>#VALUE!</v>
      </c>
      <c r="E1869" s="11" t="e">
        <f>MID(SUBSTITUTE(exportált!B1869,"&lt;br /&gt;","&lt;br&gt;"),LEN('exportált formázott'!B1869)+LEN(D1869)+13,SEARCH("&lt;br&gt;",RIGHT(SUBSTITUTE(exportált!B1869,"&lt;br /&gt;","&lt;br&gt;"),LEN(SUBSTITUTE(exportált!B1869,"&lt;br /&gt;","&lt;br&gt;"))-LEN(B1869)-LEN(D1869)-13)))</f>
        <v>#VALUE!</v>
      </c>
      <c r="F1869" s="11"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1" t="str">
        <f>IF(exportált!A1870&lt;&gt;"",IFERROR(LEFT(exportált!A1870,SEARCH("&lt;br/&gt;",SUBSTITUTE(exportált!A1870,"&lt;br&gt;","&lt;br/&gt;"),1)-1),exportált!A1870),"")</f>
        <v/>
      </c>
      <c r="B1870" s="11" t="e">
        <f>LEFT(SUBSTITUTE(exportált!B1870,"&lt;br /&gt;","&lt;br&gt;"),SEARCH("&lt;br&gt;&lt;br&gt;",SUBSTITUTE(SUBSTITUTE(exportált!B1870,"&lt;br /&gt;","&lt;br&gt;"),"&lt;br /&gt;","&lt;br&gt;"),1)-1)</f>
        <v>#VALUE!</v>
      </c>
      <c r="C1870" s="11" t="e">
        <f>SUBSTITUTE(MID(SUBSTITUTE(exportált!B1870,"&lt;br /&gt;","&lt;br&gt;"),LEN('exportált formázott'!B1870)+LEN(D1870)+LEN(E1870)+LEN(F1870)+25,LEN(SUBSTITUTE(exportált!B1870,"&lt;br /&gt;","&lt;br&gt;"))-LEN(D1870)-LEN(E1870)-LEN(F1870)),"&lt;br&gt;",CHAR(10))</f>
        <v>#VALUE!</v>
      </c>
      <c r="D1870" s="11" t="e">
        <f>MID(SUBSTITUTE(exportált!B1870,"&lt;br /&gt;","&lt;br&gt;"),LEN('exportált formázott'!B1870)+9,SEARCH("&lt;br&gt;",RIGHT(SUBSTITUTE(exportált!B1870,"&lt;br /&gt;","&lt;br&gt;"),LEN(SUBSTITUTE(exportált!B1870,"&lt;br /&gt;","&lt;br&gt;"))-LEN(B1870)-8))-1)</f>
        <v>#VALUE!</v>
      </c>
      <c r="E1870" s="11" t="e">
        <f>MID(SUBSTITUTE(exportált!B1870,"&lt;br /&gt;","&lt;br&gt;"),LEN('exportált formázott'!B1870)+LEN(D1870)+13,SEARCH("&lt;br&gt;",RIGHT(SUBSTITUTE(exportált!B1870,"&lt;br /&gt;","&lt;br&gt;"),LEN(SUBSTITUTE(exportált!B1870,"&lt;br /&gt;","&lt;br&gt;"))-LEN(B1870)-LEN(D1870)-13)))</f>
        <v>#VALUE!</v>
      </c>
      <c r="F1870" s="11"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1" t="str">
        <f>IF(exportált!A1871&lt;&gt;"",IFERROR(LEFT(exportált!A1871,SEARCH("&lt;br/&gt;",SUBSTITUTE(exportált!A1871,"&lt;br&gt;","&lt;br/&gt;"),1)-1),exportált!A1871),"")</f>
        <v/>
      </c>
      <c r="B1871" s="11" t="e">
        <f>LEFT(SUBSTITUTE(exportált!B1871,"&lt;br /&gt;","&lt;br&gt;"),SEARCH("&lt;br&gt;&lt;br&gt;",SUBSTITUTE(SUBSTITUTE(exportált!B1871,"&lt;br /&gt;","&lt;br&gt;"),"&lt;br /&gt;","&lt;br&gt;"),1)-1)</f>
        <v>#VALUE!</v>
      </c>
      <c r="C1871" s="11" t="e">
        <f>SUBSTITUTE(MID(SUBSTITUTE(exportált!B1871,"&lt;br /&gt;","&lt;br&gt;"),LEN('exportált formázott'!B1871)+LEN(D1871)+LEN(E1871)+LEN(F1871)+25,LEN(SUBSTITUTE(exportált!B1871,"&lt;br /&gt;","&lt;br&gt;"))-LEN(D1871)-LEN(E1871)-LEN(F1871)),"&lt;br&gt;",CHAR(10))</f>
        <v>#VALUE!</v>
      </c>
      <c r="D1871" s="11" t="e">
        <f>MID(SUBSTITUTE(exportált!B1871,"&lt;br /&gt;","&lt;br&gt;"),LEN('exportált formázott'!B1871)+9,SEARCH("&lt;br&gt;",RIGHT(SUBSTITUTE(exportált!B1871,"&lt;br /&gt;","&lt;br&gt;"),LEN(SUBSTITUTE(exportált!B1871,"&lt;br /&gt;","&lt;br&gt;"))-LEN(B1871)-8))-1)</f>
        <v>#VALUE!</v>
      </c>
      <c r="E1871" s="11" t="e">
        <f>MID(SUBSTITUTE(exportált!B1871,"&lt;br /&gt;","&lt;br&gt;"),LEN('exportált formázott'!B1871)+LEN(D1871)+13,SEARCH("&lt;br&gt;",RIGHT(SUBSTITUTE(exportált!B1871,"&lt;br /&gt;","&lt;br&gt;"),LEN(SUBSTITUTE(exportált!B1871,"&lt;br /&gt;","&lt;br&gt;"))-LEN(B1871)-LEN(D1871)-13)))</f>
        <v>#VALUE!</v>
      </c>
      <c r="F1871" s="11"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1" t="str">
        <f>IF(exportált!A1872&lt;&gt;"",IFERROR(LEFT(exportált!A1872,SEARCH("&lt;br/&gt;",SUBSTITUTE(exportált!A1872,"&lt;br&gt;","&lt;br/&gt;"),1)-1),exportált!A1872),"")</f>
        <v/>
      </c>
      <c r="B1872" s="11" t="e">
        <f>LEFT(SUBSTITUTE(exportált!B1872,"&lt;br /&gt;","&lt;br&gt;"),SEARCH("&lt;br&gt;&lt;br&gt;",SUBSTITUTE(SUBSTITUTE(exportált!B1872,"&lt;br /&gt;","&lt;br&gt;"),"&lt;br /&gt;","&lt;br&gt;"),1)-1)</f>
        <v>#VALUE!</v>
      </c>
      <c r="C1872" s="11" t="e">
        <f>SUBSTITUTE(MID(SUBSTITUTE(exportált!B1872,"&lt;br /&gt;","&lt;br&gt;"),LEN('exportált formázott'!B1872)+LEN(D1872)+LEN(E1872)+LEN(F1872)+25,LEN(SUBSTITUTE(exportált!B1872,"&lt;br /&gt;","&lt;br&gt;"))-LEN(D1872)-LEN(E1872)-LEN(F1872)),"&lt;br&gt;",CHAR(10))</f>
        <v>#VALUE!</v>
      </c>
      <c r="D1872" s="11" t="e">
        <f>MID(SUBSTITUTE(exportált!B1872,"&lt;br /&gt;","&lt;br&gt;"),LEN('exportált formázott'!B1872)+9,SEARCH("&lt;br&gt;",RIGHT(SUBSTITUTE(exportált!B1872,"&lt;br /&gt;","&lt;br&gt;"),LEN(SUBSTITUTE(exportált!B1872,"&lt;br /&gt;","&lt;br&gt;"))-LEN(B1872)-8))-1)</f>
        <v>#VALUE!</v>
      </c>
      <c r="E1872" s="11" t="e">
        <f>MID(SUBSTITUTE(exportált!B1872,"&lt;br /&gt;","&lt;br&gt;"),LEN('exportált formázott'!B1872)+LEN(D1872)+13,SEARCH("&lt;br&gt;",RIGHT(SUBSTITUTE(exportált!B1872,"&lt;br /&gt;","&lt;br&gt;"),LEN(SUBSTITUTE(exportált!B1872,"&lt;br /&gt;","&lt;br&gt;"))-LEN(B1872)-LEN(D1872)-13)))</f>
        <v>#VALUE!</v>
      </c>
      <c r="F1872" s="11"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1" t="str">
        <f>IF(exportált!A1873&lt;&gt;"",IFERROR(LEFT(exportált!A1873,SEARCH("&lt;br/&gt;",SUBSTITUTE(exportált!A1873,"&lt;br&gt;","&lt;br/&gt;"),1)-1),exportált!A1873),"")</f>
        <v/>
      </c>
      <c r="B1873" s="11" t="e">
        <f>LEFT(SUBSTITUTE(exportált!B1873,"&lt;br /&gt;","&lt;br&gt;"),SEARCH("&lt;br&gt;&lt;br&gt;",SUBSTITUTE(SUBSTITUTE(exportált!B1873,"&lt;br /&gt;","&lt;br&gt;"),"&lt;br /&gt;","&lt;br&gt;"),1)-1)</f>
        <v>#VALUE!</v>
      </c>
      <c r="C1873" s="11" t="e">
        <f>SUBSTITUTE(MID(SUBSTITUTE(exportált!B1873,"&lt;br /&gt;","&lt;br&gt;"),LEN('exportált formázott'!B1873)+LEN(D1873)+LEN(E1873)+LEN(F1873)+25,LEN(SUBSTITUTE(exportált!B1873,"&lt;br /&gt;","&lt;br&gt;"))-LEN(D1873)-LEN(E1873)-LEN(F1873)),"&lt;br&gt;",CHAR(10))</f>
        <v>#VALUE!</v>
      </c>
      <c r="D1873" s="11" t="e">
        <f>MID(SUBSTITUTE(exportált!B1873,"&lt;br /&gt;","&lt;br&gt;"),LEN('exportált formázott'!B1873)+9,SEARCH("&lt;br&gt;",RIGHT(SUBSTITUTE(exportált!B1873,"&lt;br /&gt;","&lt;br&gt;"),LEN(SUBSTITUTE(exportált!B1873,"&lt;br /&gt;","&lt;br&gt;"))-LEN(B1873)-8))-1)</f>
        <v>#VALUE!</v>
      </c>
      <c r="E1873" s="11" t="e">
        <f>MID(SUBSTITUTE(exportált!B1873,"&lt;br /&gt;","&lt;br&gt;"),LEN('exportált formázott'!B1873)+LEN(D1873)+13,SEARCH("&lt;br&gt;",RIGHT(SUBSTITUTE(exportált!B1873,"&lt;br /&gt;","&lt;br&gt;"),LEN(SUBSTITUTE(exportált!B1873,"&lt;br /&gt;","&lt;br&gt;"))-LEN(B1873)-LEN(D1873)-13)))</f>
        <v>#VALUE!</v>
      </c>
      <c r="F1873" s="11"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1" t="str">
        <f>IF(exportált!A1874&lt;&gt;"",IFERROR(LEFT(exportált!A1874,SEARCH("&lt;br/&gt;",SUBSTITUTE(exportált!A1874,"&lt;br&gt;","&lt;br/&gt;"),1)-1),exportált!A1874),"")</f>
        <v/>
      </c>
      <c r="B1874" s="11" t="e">
        <f>LEFT(SUBSTITUTE(exportált!B1874,"&lt;br /&gt;","&lt;br&gt;"),SEARCH("&lt;br&gt;&lt;br&gt;",SUBSTITUTE(SUBSTITUTE(exportált!B1874,"&lt;br /&gt;","&lt;br&gt;"),"&lt;br /&gt;","&lt;br&gt;"),1)-1)</f>
        <v>#VALUE!</v>
      </c>
      <c r="C1874" s="11" t="e">
        <f>SUBSTITUTE(MID(SUBSTITUTE(exportált!B1874,"&lt;br /&gt;","&lt;br&gt;"),LEN('exportált formázott'!B1874)+LEN(D1874)+LEN(E1874)+LEN(F1874)+25,LEN(SUBSTITUTE(exportált!B1874,"&lt;br /&gt;","&lt;br&gt;"))-LEN(D1874)-LEN(E1874)-LEN(F1874)),"&lt;br&gt;",CHAR(10))</f>
        <v>#VALUE!</v>
      </c>
      <c r="D1874" s="11" t="e">
        <f>MID(SUBSTITUTE(exportált!B1874,"&lt;br /&gt;","&lt;br&gt;"),LEN('exportált formázott'!B1874)+9,SEARCH("&lt;br&gt;",RIGHT(SUBSTITUTE(exportált!B1874,"&lt;br /&gt;","&lt;br&gt;"),LEN(SUBSTITUTE(exportált!B1874,"&lt;br /&gt;","&lt;br&gt;"))-LEN(B1874)-8))-1)</f>
        <v>#VALUE!</v>
      </c>
      <c r="E1874" s="11" t="e">
        <f>MID(SUBSTITUTE(exportált!B1874,"&lt;br /&gt;","&lt;br&gt;"),LEN('exportált formázott'!B1874)+LEN(D1874)+13,SEARCH("&lt;br&gt;",RIGHT(SUBSTITUTE(exportált!B1874,"&lt;br /&gt;","&lt;br&gt;"),LEN(SUBSTITUTE(exportált!B1874,"&lt;br /&gt;","&lt;br&gt;"))-LEN(B1874)-LEN(D1874)-13)))</f>
        <v>#VALUE!</v>
      </c>
      <c r="F1874" s="11"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1" t="str">
        <f>IF(exportált!A1875&lt;&gt;"",IFERROR(LEFT(exportált!A1875,SEARCH("&lt;br/&gt;",SUBSTITUTE(exportált!A1875,"&lt;br&gt;","&lt;br/&gt;"),1)-1),exportált!A1875),"")</f>
        <v/>
      </c>
      <c r="B1875" s="11" t="e">
        <f>LEFT(SUBSTITUTE(exportált!B1875,"&lt;br /&gt;","&lt;br&gt;"),SEARCH("&lt;br&gt;&lt;br&gt;",SUBSTITUTE(SUBSTITUTE(exportált!B1875,"&lt;br /&gt;","&lt;br&gt;"),"&lt;br /&gt;","&lt;br&gt;"),1)-1)</f>
        <v>#VALUE!</v>
      </c>
      <c r="C1875" s="11" t="e">
        <f>SUBSTITUTE(MID(SUBSTITUTE(exportált!B1875,"&lt;br /&gt;","&lt;br&gt;"),LEN('exportált formázott'!B1875)+LEN(D1875)+LEN(E1875)+LEN(F1875)+25,LEN(SUBSTITUTE(exportált!B1875,"&lt;br /&gt;","&lt;br&gt;"))-LEN(D1875)-LEN(E1875)-LEN(F1875)),"&lt;br&gt;",CHAR(10))</f>
        <v>#VALUE!</v>
      </c>
      <c r="D1875" s="11" t="e">
        <f>MID(SUBSTITUTE(exportált!B1875,"&lt;br /&gt;","&lt;br&gt;"),LEN('exportált formázott'!B1875)+9,SEARCH("&lt;br&gt;",RIGHT(SUBSTITUTE(exportált!B1875,"&lt;br /&gt;","&lt;br&gt;"),LEN(SUBSTITUTE(exportált!B1875,"&lt;br /&gt;","&lt;br&gt;"))-LEN(B1875)-8))-1)</f>
        <v>#VALUE!</v>
      </c>
      <c r="E1875" s="11" t="e">
        <f>MID(SUBSTITUTE(exportált!B1875,"&lt;br /&gt;","&lt;br&gt;"),LEN('exportált formázott'!B1875)+LEN(D1875)+13,SEARCH("&lt;br&gt;",RIGHT(SUBSTITUTE(exportált!B1875,"&lt;br /&gt;","&lt;br&gt;"),LEN(SUBSTITUTE(exportált!B1875,"&lt;br /&gt;","&lt;br&gt;"))-LEN(B1875)-LEN(D1875)-13)))</f>
        <v>#VALUE!</v>
      </c>
      <c r="F1875" s="11"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1" t="str">
        <f>IF(exportált!A1876&lt;&gt;"",IFERROR(LEFT(exportált!A1876,SEARCH("&lt;br/&gt;",SUBSTITUTE(exportált!A1876,"&lt;br&gt;","&lt;br/&gt;"),1)-1),exportált!A1876),"")</f>
        <v/>
      </c>
      <c r="B1876" s="11" t="e">
        <f>LEFT(SUBSTITUTE(exportált!B1876,"&lt;br /&gt;","&lt;br&gt;"),SEARCH("&lt;br&gt;&lt;br&gt;",SUBSTITUTE(SUBSTITUTE(exportált!B1876,"&lt;br /&gt;","&lt;br&gt;"),"&lt;br /&gt;","&lt;br&gt;"),1)-1)</f>
        <v>#VALUE!</v>
      </c>
      <c r="C1876" s="11" t="e">
        <f>SUBSTITUTE(MID(SUBSTITUTE(exportált!B1876,"&lt;br /&gt;","&lt;br&gt;"),LEN('exportált formázott'!B1876)+LEN(D1876)+LEN(E1876)+LEN(F1876)+25,LEN(SUBSTITUTE(exportált!B1876,"&lt;br /&gt;","&lt;br&gt;"))-LEN(D1876)-LEN(E1876)-LEN(F1876)),"&lt;br&gt;",CHAR(10))</f>
        <v>#VALUE!</v>
      </c>
      <c r="D1876" s="11" t="e">
        <f>MID(SUBSTITUTE(exportált!B1876,"&lt;br /&gt;","&lt;br&gt;"),LEN('exportált formázott'!B1876)+9,SEARCH("&lt;br&gt;",RIGHT(SUBSTITUTE(exportált!B1876,"&lt;br /&gt;","&lt;br&gt;"),LEN(SUBSTITUTE(exportált!B1876,"&lt;br /&gt;","&lt;br&gt;"))-LEN(B1876)-8))-1)</f>
        <v>#VALUE!</v>
      </c>
      <c r="E1876" s="11" t="e">
        <f>MID(SUBSTITUTE(exportált!B1876,"&lt;br /&gt;","&lt;br&gt;"),LEN('exportált formázott'!B1876)+LEN(D1876)+13,SEARCH("&lt;br&gt;",RIGHT(SUBSTITUTE(exportált!B1876,"&lt;br /&gt;","&lt;br&gt;"),LEN(SUBSTITUTE(exportált!B1876,"&lt;br /&gt;","&lt;br&gt;"))-LEN(B1876)-LEN(D1876)-13)))</f>
        <v>#VALUE!</v>
      </c>
      <c r="F1876" s="11"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1" t="str">
        <f>IF(exportált!A1877&lt;&gt;"",IFERROR(LEFT(exportált!A1877,SEARCH("&lt;br/&gt;",SUBSTITUTE(exportált!A1877,"&lt;br&gt;","&lt;br/&gt;"),1)-1),exportált!A1877),"")</f>
        <v/>
      </c>
      <c r="B1877" s="11" t="e">
        <f>LEFT(SUBSTITUTE(exportált!B1877,"&lt;br /&gt;","&lt;br&gt;"),SEARCH("&lt;br&gt;&lt;br&gt;",SUBSTITUTE(SUBSTITUTE(exportált!B1877,"&lt;br /&gt;","&lt;br&gt;"),"&lt;br /&gt;","&lt;br&gt;"),1)-1)</f>
        <v>#VALUE!</v>
      </c>
      <c r="C1877" s="11" t="e">
        <f>SUBSTITUTE(MID(SUBSTITUTE(exportált!B1877,"&lt;br /&gt;","&lt;br&gt;"),LEN('exportált formázott'!B1877)+LEN(D1877)+LEN(E1877)+LEN(F1877)+25,LEN(SUBSTITUTE(exportált!B1877,"&lt;br /&gt;","&lt;br&gt;"))-LEN(D1877)-LEN(E1877)-LEN(F1877)),"&lt;br&gt;",CHAR(10))</f>
        <v>#VALUE!</v>
      </c>
      <c r="D1877" s="11" t="e">
        <f>MID(SUBSTITUTE(exportált!B1877,"&lt;br /&gt;","&lt;br&gt;"),LEN('exportált formázott'!B1877)+9,SEARCH("&lt;br&gt;",RIGHT(SUBSTITUTE(exportált!B1877,"&lt;br /&gt;","&lt;br&gt;"),LEN(SUBSTITUTE(exportált!B1877,"&lt;br /&gt;","&lt;br&gt;"))-LEN(B1877)-8))-1)</f>
        <v>#VALUE!</v>
      </c>
      <c r="E1877" s="11" t="e">
        <f>MID(SUBSTITUTE(exportált!B1877,"&lt;br /&gt;","&lt;br&gt;"),LEN('exportált formázott'!B1877)+LEN(D1877)+13,SEARCH("&lt;br&gt;",RIGHT(SUBSTITUTE(exportált!B1877,"&lt;br /&gt;","&lt;br&gt;"),LEN(SUBSTITUTE(exportált!B1877,"&lt;br /&gt;","&lt;br&gt;"))-LEN(B1877)-LEN(D1877)-13)))</f>
        <v>#VALUE!</v>
      </c>
      <c r="F1877" s="11"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1" t="str">
        <f>IF(exportált!A1878&lt;&gt;"",IFERROR(LEFT(exportált!A1878,SEARCH("&lt;br/&gt;",SUBSTITUTE(exportált!A1878,"&lt;br&gt;","&lt;br/&gt;"),1)-1),exportált!A1878),"")</f>
        <v/>
      </c>
      <c r="B1878" s="11" t="e">
        <f>LEFT(SUBSTITUTE(exportált!B1878,"&lt;br /&gt;","&lt;br&gt;"),SEARCH("&lt;br&gt;&lt;br&gt;",SUBSTITUTE(SUBSTITUTE(exportált!B1878,"&lt;br /&gt;","&lt;br&gt;"),"&lt;br /&gt;","&lt;br&gt;"),1)-1)</f>
        <v>#VALUE!</v>
      </c>
      <c r="C1878" s="11" t="e">
        <f>SUBSTITUTE(MID(SUBSTITUTE(exportált!B1878,"&lt;br /&gt;","&lt;br&gt;"),LEN('exportált formázott'!B1878)+LEN(D1878)+LEN(E1878)+LEN(F1878)+25,LEN(SUBSTITUTE(exportált!B1878,"&lt;br /&gt;","&lt;br&gt;"))-LEN(D1878)-LEN(E1878)-LEN(F1878)),"&lt;br&gt;",CHAR(10))</f>
        <v>#VALUE!</v>
      </c>
      <c r="D1878" s="11" t="e">
        <f>MID(SUBSTITUTE(exportált!B1878,"&lt;br /&gt;","&lt;br&gt;"),LEN('exportált formázott'!B1878)+9,SEARCH("&lt;br&gt;",RIGHT(SUBSTITUTE(exportált!B1878,"&lt;br /&gt;","&lt;br&gt;"),LEN(SUBSTITUTE(exportált!B1878,"&lt;br /&gt;","&lt;br&gt;"))-LEN(B1878)-8))-1)</f>
        <v>#VALUE!</v>
      </c>
      <c r="E1878" s="11" t="e">
        <f>MID(SUBSTITUTE(exportált!B1878,"&lt;br /&gt;","&lt;br&gt;"),LEN('exportált formázott'!B1878)+LEN(D1878)+13,SEARCH("&lt;br&gt;",RIGHT(SUBSTITUTE(exportált!B1878,"&lt;br /&gt;","&lt;br&gt;"),LEN(SUBSTITUTE(exportált!B1878,"&lt;br /&gt;","&lt;br&gt;"))-LEN(B1878)-LEN(D1878)-13)))</f>
        <v>#VALUE!</v>
      </c>
      <c r="F1878" s="11"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1" t="str">
        <f>IF(exportált!A1879&lt;&gt;"",IFERROR(LEFT(exportált!A1879,SEARCH("&lt;br/&gt;",SUBSTITUTE(exportált!A1879,"&lt;br&gt;","&lt;br/&gt;"),1)-1),exportált!A1879),"")</f>
        <v/>
      </c>
      <c r="B1879" s="11" t="e">
        <f>LEFT(SUBSTITUTE(exportált!B1879,"&lt;br /&gt;","&lt;br&gt;"),SEARCH("&lt;br&gt;&lt;br&gt;",SUBSTITUTE(SUBSTITUTE(exportált!B1879,"&lt;br /&gt;","&lt;br&gt;"),"&lt;br /&gt;","&lt;br&gt;"),1)-1)</f>
        <v>#VALUE!</v>
      </c>
      <c r="C1879" s="11" t="e">
        <f>SUBSTITUTE(MID(SUBSTITUTE(exportált!B1879,"&lt;br /&gt;","&lt;br&gt;"),LEN('exportált formázott'!B1879)+LEN(D1879)+LEN(E1879)+LEN(F1879)+25,LEN(SUBSTITUTE(exportált!B1879,"&lt;br /&gt;","&lt;br&gt;"))-LEN(D1879)-LEN(E1879)-LEN(F1879)),"&lt;br&gt;",CHAR(10))</f>
        <v>#VALUE!</v>
      </c>
      <c r="D1879" s="11" t="e">
        <f>MID(SUBSTITUTE(exportált!B1879,"&lt;br /&gt;","&lt;br&gt;"),LEN('exportált formázott'!B1879)+9,SEARCH("&lt;br&gt;",RIGHT(SUBSTITUTE(exportált!B1879,"&lt;br /&gt;","&lt;br&gt;"),LEN(SUBSTITUTE(exportált!B1879,"&lt;br /&gt;","&lt;br&gt;"))-LEN(B1879)-8))-1)</f>
        <v>#VALUE!</v>
      </c>
      <c r="E1879" s="11" t="e">
        <f>MID(SUBSTITUTE(exportált!B1879,"&lt;br /&gt;","&lt;br&gt;"),LEN('exportált formázott'!B1879)+LEN(D1879)+13,SEARCH("&lt;br&gt;",RIGHT(SUBSTITUTE(exportált!B1879,"&lt;br /&gt;","&lt;br&gt;"),LEN(SUBSTITUTE(exportált!B1879,"&lt;br /&gt;","&lt;br&gt;"))-LEN(B1879)-LEN(D1879)-13)))</f>
        <v>#VALUE!</v>
      </c>
      <c r="F1879" s="11"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1" t="str">
        <f>IF(exportált!A1880&lt;&gt;"",IFERROR(LEFT(exportált!A1880,SEARCH("&lt;br/&gt;",SUBSTITUTE(exportált!A1880,"&lt;br&gt;","&lt;br/&gt;"),1)-1),exportált!A1880),"")</f>
        <v/>
      </c>
      <c r="B1880" s="11" t="e">
        <f>LEFT(SUBSTITUTE(exportált!B1880,"&lt;br /&gt;","&lt;br&gt;"),SEARCH("&lt;br&gt;&lt;br&gt;",SUBSTITUTE(SUBSTITUTE(exportált!B1880,"&lt;br /&gt;","&lt;br&gt;"),"&lt;br /&gt;","&lt;br&gt;"),1)-1)</f>
        <v>#VALUE!</v>
      </c>
      <c r="C1880" s="11" t="e">
        <f>SUBSTITUTE(MID(SUBSTITUTE(exportált!B1880,"&lt;br /&gt;","&lt;br&gt;"),LEN('exportált formázott'!B1880)+LEN(D1880)+LEN(E1880)+LEN(F1880)+25,LEN(SUBSTITUTE(exportált!B1880,"&lt;br /&gt;","&lt;br&gt;"))-LEN(D1880)-LEN(E1880)-LEN(F1880)),"&lt;br&gt;",CHAR(10))</f>
        <v>#VALUE!</v>
      </c>
      <c r="D1880" s="11" t="e">
        <f>MID(SUBSTITUTE(exportált!B1880,"&lt;br /&gt;","&lt;br&gt;"),LEN('exportált formázott'!B1880)+9,SEARCH("&lt;br&gt;",RIGHT(SUBSTITUTE(exportált!B1880,"&lt;br /&gt;","&lt;br&gt;"),LEN(SUBSTITUTE(exportált!B1880,"&lt;br /&gt;","&lt;br&gt;"))-LEN(B1880)-8))-1)</f>
        <v>#VALUE!</v>
      </c>
      <c r="E1880" s="11" t="e">
        <f>MID(SUBSTITUTE(exportált!B1880,"&lt;br /&gt;","&lt;br&gt;"),LEN('exportált formázott'!B1880)+LEN(D1880)+13,SEARCH("&lt;br&gt;",RIGHT(SUBSTITUTE(exportált!B1880,"&lt;br /&gt;","&lt;br&gt;"),LEN(SUBSTITUTE(exportált!B1880,"&lt;br /&gt;","&lt;br&gt;"))-LEN(B1880)-LEN(D1880)-13)))</f>
        <v>#VALUE!</v>
      </c>
      <c r="F1880" s="11"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1" t="str">
        <f>IF(exportált!A1881&lt;&gt;"",IFERROR(LEFT(exportált!A1881,SEARCH("&lt;br/&gt;",SUBSTITUTE(exportált!A1881,"&lt;br&gt;","&lt;br/&gt;"),1)-1),exportált!A1881),"")</f>
        <v/>
      </c>
      <c r="B1881" s="11" t="e">
        <f>LEFT(SUBSTITUTE(exportált!B1881,"&lt;br /&gt;","&lt;br&gt;"),SEARCH("&lt;br&gt;&lt;br&gt;",SUBSTITUTE(SUBSTITUTE(exportált!B1881,"&lt;br /&gt;","&lt;br&gt;"),"&lt;br /&gt;","&lt;br&gt;"),1)-1)</f>
        <v>#VALUE!</v>
      </c>
      <c r="C1881" s="11" t="e">
        <f>SUBSTITUTE(MID(SUBSTITUTE(exportált!B1881,"&lt;br /&gt;","&lt;br&gt;"),LEN('exportált formázott'!B1881)+LEN(D1881)+LEN(E1881)+LEN(F1881)+25,LEN(SUBSTITUTE(exportált!B1881,"&lt;br /&gt;","&lt;br&gt;"))-LEN(D1881)-LEN(E1881)-LEN(F1881)),"&lt;br&gt;",CHAR(10))</f>
        <v>#VALUE!</v>
      </c>
      <c r="D1881" s="11" t="e">
        <f>MID(SUBSTITUTE(exportált!B1881,"&lt;br /&gt;","&lt;br&gt;"),LEN('exportált formázott'!B1881)+9,SEARCH("&lt;br&gt;",RIGHT(SUBSTITUTE(exportált!B1881,"&lt;br /&gt;","&lt;br&gt;"),LEN(SUBSTITUTE(exportált!B1881,"&lt;br /&gt;","&lt;br&gt;"))-LEN(B1881)-8))-1)</f>
        <v>#VALUE!</v>
      </c>
      <c r="E1881" s="11" t="e">
        <f>MID(SUBSTITUTE(exportált!B1881,"&lt;br /&gt;","&lt;br&gt;"),LEN('exportált formázott'!B1881)+LEN(D1881)+13,SEARCH("&lt;br&gt;",RIGHT(SUBSTITUTE(exportált!B1881,"&lt;br /&gt;","&lt;br&gt;"),LEN(SUBSTITUTE(exportált!B1881,"&lt;br /&gt;","&lt;br&gt;"))-LEN(B1881)-LEN(D1881)-13)))</f>
        <v>#VALUE!</v>
      </c>
      <c r="F1881" s="11"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1" t="str">
        <f>IF(exportált!A1882&lt;&gt;"",IFERROR(LEFT(exportált!A1882,SEARCH("&lt;br/&gt;",SUBSTITUTE(exportált!A1882,"&lt;br&gt;","&lt;br/&gt;"),1)-1),exportált!A1882),"")</f>
        <v/>
      </c>
      <c r="B1882" s="11" t="e">
        <f>LEFT(SUBSTITUTE(exportált!B1882,"&lt;br /&gt;","&lt;br&gt;"),SEARCH("&lt;br&gt;&lt;br&gt;",SUBSTITUTE(SUBSTITUTE(exportált!B1882,"&lt;br /&gt;","&lt;br&gt;"),"&lt;br /&gt;","&lt;br&gt;"),1)-1)</f>
        <v>#VALUE!</v>
      </c>
      <c r="C1882" s="11" t="e">
        <f>SUBSTITUTE(MID(SUBSTITUTE(exportált!B1882,"&lt;br /&gt;","&lt;br&gt;"),LEN('exportált formázott'!B1882)+LEN(D1882)+LEN(E1882)+LEN(F1882)+25,LEN(SUBSTITUTE(exportált!B1882,"&lt;br /&gt;","&lt;br&gt;"))-LEN(D1882)-LEN(E1882)-LEN(F1882)),"&lt;br&gt;",CHAR(10))</f>
        <v>#VALUE!</v>
      </c>
      <c r="D1882" s="11" t="e">
        <f>MID(SUBSTITUTE(exportált!B1882,"&lt;br /&gt;","&lt;br&gt;"),LEN('exportált formázott'!B1882)+9,SEARCH("&lt;br&gt;",RIGHT(SUBSTITUTE(exportált!B1882,"&lt;br /&gt;","&lt;br&gt;"),LEN(SUBSTITUTE(exportált!B1882,"&lt;br /&gt;","&lt;br&gt;"))-LEN(B1882)-8))-1)</f>
        <v>#VALUE!</v>
      </c>
      <c r="E1882" s="11" t="e">
        <f>MID(SUBSTITUTE(exportált!B1882,"&lt;br /&gt;","&lt;br&gt;"),LEN('exportált formázott'!B1882)+LEN(D1882)+13,SEARCH("&lt;br&gt;",RIGHT(SUBSTITUTE(exportált!B1882,"&lt;br /&gt;","&lt;br&gt;"),LEN(SUBSTITUTE(exportált!B1882,"&lt;br /&gt;","&lt;br&gt;"))-LEN(B1882)-LEN(D1882)-13)))</f>
        <v>#VALUE!</v>
      </c>
      <c r="F1882" s="11"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1" t="str">
        <f>IF(exportált!A1883&lt;&gt;"",IFERROR(LEFT(exportált!A1883,SEARCH("&lt;br/&gt;",SUBSTITUTE(exportált!A1883,"&lt;br&gt;","&lt;br/&gt;"),1)-1),exportált!A1883),"")</f>
        <v/>
      </c>
      <c r="B1883" s="11" t="e">
        <f>LEFT(SUBSTITUTE(exportált!B1883,"&lt;br /&gt;","&lt;br&gt;"),SEARCH("&lt;br&gt;&lt;br&gt;",SUBSTITUTE(SUBSTITUTE(exportált!B1883,"&lt;br /&gt;","&lt;br&gt;"),"&lt;br /&gt;","&lt;br&gt;"),1)-1)</f>
        <v>#VALUE!</v>
      </c>
      <c r="C1883" s="11" t="e">
        <f>SUBSTITUTE(MID(SUBSTITUTE(exportált!B1883,"&lt;br /&gt;","&lt;br&gt;"),LEN('exportált formázott'!B1883)+LEN(D1883)+LEN(E1883)+LEN(F1883)+25,LEN(SUBSTITUTE(exportált!B1883,"&lt;br /&gt;","&lt;br&gt;"))-LEN(D1883)-LEN(E1883)-LEN(F1883)),"&lt;br&gt;",CHAR(10))</f>
        <v>#VALUE!</v>
      </c>
      <c r="D1883" s="11" t="e">
        <f>MID(SUBSTITUTE(exportált!B1883,"&lt;br /&gt;","&lt;br&gt;"),LEN('exportált formázott'!B1883)+9,SEARCH("&lt;br&gt;",RIGHT(SUBSTITUTE(exportált!B1883,"&lt;br /&gt;","&lt;br&gt;"),LEN(SUBSTITUTE(exportált!B1883,"&lt;br /&gt;","&lt;br&gt;"))-LEN(B1883)-8))-1)</f>
        <v>#VALUE!</v>
      </c>
      <c r="E1883" s="11" t="e">
        <f>MID(SUBSTITUTE(exportált!B1883,"&lt;br /&gt;","&lt;br&gt;"),LEN('exportált formázott'!B1883)+LEN(D1883)+13,SEARCH("&lt;br&gt;",RIGHT(SUBSTITUTE(exportált!B1883,"&lt;br /&gt;","&lt;br&gt;"),LEN(SUBSTITUTE(exportált!B1883,"&lt;br /&gt;","&lt;br&gt;"))-LEN(B1883)-LEN(D1883)-13)))</f>
        <v>#VALUE!</v>
      </c>
      <c r="F1883" s="11"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1" t="str">
        <f>IF(exportált!A1884&lt;&gt;"",IFERROR(LEFT(exportált!A1884,SEARCH("&lt;br/&gt;",SUBSTITUTE(exportált!A1884,"&lt;br&gt;","&lt;br/&gt;"),1)-1),exportált!A1884),"")</f>
        <v/>
      </c>
      <c r="B1884" s="11" t="e">
        <f>LEFT(SUBSTITUTE(exportált!B1884,"&lt;br /&gt;","&lt;br&gt;"),SEARCH("&lt;br&gt;&lt;br&gt;",SUBSTITUTE(SUBSTITUTE(exportált!B1884,"&lt;br /&gt;","&lt;br&gt;"),"&lt;br /&gt;","&lt;br&gt;"),1)-1)</f>
        <v>#VALUE!</v>
      </c>
      <c r="C1884" s="11" t="e">
        <f>SUBSTITUTE(MID(SUBSTITUTE(exportált!B1884,"&lt;br /&gt;","&lt;br&gt;"),LEN('exportált formázott'!B1884)+LEN(D1884)+LEN(E1884)+LEN(F1884)+25,LEN(SUBSTITUTE(exportált!B1884,"&lt;br /&gt;","&lt;br&gt;"))-LEN(D1884)-LEN(E1884)-LEN(F1884)),"&lt;br&gt;",CHAR(10))</f>
        <v>#VALUE!</v>
      </c>
      <c r="D1884" s="11" t="e">
        <f>MID(SUBSTITUTE(exportált!B1884,"&lt;br /&gt;","&lt;br&gt;"),LEN('exportált formázott'!B1884)+9,SEARCH("&lt;br&gt;",RIGHT(SUBSTITUTE(exportált!B1884,"&lt;br /&gt;","&lt;br&gt;"),LEN(SUBSTITUTE(exportált!B1884,"&lt;br /&gt;","&lt;br&gt;"))-LEN(B1884)-8))-1)</f>
        <v>#VALUE!</v>
      </c>
      <c r="E1884" s="11" t="e">
        <f>MID(SUBSTITUTE(exportált!B1884,"&lt;br /&gt;","&lt;br&gt;"),LEN('exportált formázott'!B1884)+LEN(D1884)+13,SEARCH("&lt;br&gt;",RIGHT(SUBSTITUTE(exportált!B1884,"&lt;br /&gt;","&lt;br&gt;"),LEN(SUBSTITUTE(exportált!B1884,"&lt;br /&gt;","&lt;br&gt;"))-LEN(B1884)-LEN(D1884)-13)))</f>
        <v>#VALUE!</v>
      </c>
      <c r="F1884" s="11"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1" t="str">
        <f>IF(exportált!A1885&lt;&gt;"",IFERROR(LEFT(exportált!A1885,SEARCH("&lt;br/&gt;",SUBSTITUTE(exportált!A1885,"&lt;br&gt;","&lt;br/&gt;"),1)-1),exportált!A1885),"")</f>
        <v/>
      </c>
      <c r="B1885" s="11" t="e">
        <f>LEFT(SUBSTITUTE(exportált!B1885,"&lt;br /&gt;","&lt;br&gt;"),SEARCH("&lt;br&gt;&lt;br&gt;",SUBSTITUTE(SUBSTITUTE(exportált!B1885,"&lt;br /&gt;","&lt;br&gt;"),"&lt;br /&gt;","&lt;br&gt;"),1)-1)</f>
        <v>#VALUE!</v>
      </c>
      <c r="C1885" s="11" t="e">
        <f>SUBSTITUTE(MID(SUBSTITUTE(exportált!B1885,"&lt;br /&gt;","&lt;br&gt;"),LEN('exportált formázott'!B1885)+LEN(D1885)+LEN(E1885)+LEN(F1885)+25,LEN(SUBSTITUTE(exportált!B1885,"&lt;br /&gt;","&lt;br&gt;"))-LEN(D1885)-LEN(E1885)-LEN(F1885)),"&lt;br&gt;",CHAR(10))</f>
        <v>#VALUE!</v>
      </c>
      <c r="D1885" s="11" t="e">
        <f>MID(SUBSTITUTE(exportált!B1885,"&lt;br /&gt;","&lt;br&gt;"),LEN('exportált formázott'!B1885)+9,SEARCH("&lt;br&gt;",RIGHT(SUBSTITUTE(exportált!B1885,"&lt;br /&gt;","&lt;br&gt;"),LEN(SUBSTITUTE(exportált!B1885,"&lt;br /&gt;","&lt;br&gt;"))-LEN(B1885)-8))-1)</f>
        <v>#VALUE!</v>
      </c>
      <c r="E1885" s="11" t="e">
        <f>MID(SUBSTITUTE(exportált!B1885,"&lt;br /&gt;","&lt;br&gt;"),LEN('exportált formázott'!B1885)+LEN(D1885)+13,SEARCH("&lt;br&gt;",RIGHT(SUBSTITUTE(exportált!B1885,"&lt;br /&gt;","&lt;br&gt;"),LEN(SUBSTITUTE(exportált!B1885,"&lt;br /&gt;","&lt;br&gt;"))-LEN(B1885)-LEN(D1885)-13)))</f>
        <v>#VALUE!</v>
      </c>
      <c r="F1885" s="11"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1" t="str">
        <f>IF(exportált!A1886&lt;&gt;"",IFERROR(LEFT(exportált!A1886,SEARCH("&lt;br/&gt;",SUBSTITUTE(exportált!A1886,"&lt;br&gt;","&lt;br/&gt;"),1)-1),exportált!A1886),"")</f>
        <v/>
      </c>
      <c r="B1886" s="11" t="e">
        <f>LEFT(SUBSTITUTE(exportált!B1886,"&lt;br /&gt;","&lt;br&gt;"),SEARCH("&lt;br&gt;&lt;br&gt;",SUBSTITUTE(SUBSTITUTE(exportált!B1886,"&lt;br /&gt;","&lt;br&gt;"),"&lt;br /&gt;","&lt;br&gt;"),1)-1)</f>
        <v>#VALUE!</v>
      </c>
      <c r="C1886" s="11" t="e">
        <f>SUBSTITUTE(MID(SUBSTITUTE(exportált!B1886,"&lt;br /&gt;","&lt;br&gt;"),LEN('exportált formázott'!B1886)+LEN(D1886)+LEN(E1886)+LEN(F1886)+25,LEN(SUBSTITUTE(exportált!B1886,"&lt;br /&gt;","&lt;br&gt;"))-LEN(D1886)-LEN(E1886)-LEN(F1886)),"&lt;br&gt;",CHAR(10))</f>
        <v>#VALUE!</v>
      </c>
      <c r="D1886" s="11" t="e">
        <f>MID(SUBSTITUTE(exportált!B1886,"&lt;br /&gt;","&lt;br&gt;"),LEN('exportált formázott'!B1886)+9,SEARCH("&lt;br&gt;",RIGHT(SUBSTITUTE(exportált!B1886,"&lt;br /&gt;","&lt;br&gt;"),LEN(SUBSTITUTE(exportált!B1886,"&lt;br /&gt;","&lt;br&gt;"))-LEN(B1886)-8))-1)</f>
        <v>#VALUE!</v>
      </c>
      <c r="E1886" s="11" t="e">
        <f>MID(SUBSTITUTE(exportált!B1886,"&lt;br /&gt;","&lt;br&gt;"),LEN('exportált formázott'!B1886)+LEN(D1886)+13,SEARCH("&lt;br&gt;",RIGHT(SUBSTITUTE(exportált!B1886,"&lt;br /&gt;","&lt;br&gt;"),LEN(SUBSTITUTE(exportált!B1886,"&lt;br /&gt;","&lt;br&gt;"))-LEN(B1886)-LEN(D1886)-13)))</f>
        <v>#VALUE!</v>
      </c>
      <c r="F1886" s="11"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1" t="str">
        <f>IF(exportált!A1887&lt;&gt;"",IFERROR(LEFT(exportált!A1887,SEARCH("&lt;br/&gt;",SUBSTITUTE(exportált!A1887,"&lt;br&gt;","&lt;br/&gt;"),1)-1),exportált!A1887),"")</f>
        <v/>
      </c>
      <c r="B1887" s="11" t="e">
        <f>LEFT(SUBSTITUTE(exportált!B1887,"&lt;br /&gt;","&lt;br&gt;"),SEARCH("&lt;br&gt;&lt;br&gt;",SUBSTITUTE(SUBSTITUTE(exportált!B1887,"&lt;br /&gt;","&lt;br&gt;"),"&lt;br /&gt;","&lt;br&gt;"),1)-1)</f>
        <v>#VALUE!</v>
      </c>
      <c r="C1887" s="11" t="e">
        <f>SUBSTITUTE(MID(SUBSTITUTE(exportált!B1887,"&lt;br /&gt;","&lt;br&gt;"),LEN('exportált formázott'!B1887)+LEN(D1887)+LEN(E1887)+LEN(F1887)+25,LEN(SUBSTITUTE(exportált!B1887,"&lt;br /&gt;","&lt;br&gt;"))-LEN(D1887)-LEN(E1887)-LEN(F1887)),"&lt;br&gt;",CHAR(10))</f>
        <v>#VALUE!</v>
      </c>
      <c r="D1887" s="11" t="e">
        <f>MID(SUBSTITUTE(exportált!B1887,"&lt;br /&gt;","&lt;br&gt;"),LEN('exportált formázott'!B1887)+9,SEARCH("&lt;br&gt;",RIGHT(SUBSTITUTE(exportált!B1887,"&lt;br /&gt;","&lt;br&gt;"),LEN(SUBSTITUTE(exportált!B1887,"&lt;br /&gt;","&lt;br&gt;"))-LEN(B1887)-8))-1)</f>
        <v>#VALUE!</v>
      </c>
      <c r="E1887" s="11" t="e">
        <f>MID(SUBSTITUTE(exportált!B1887,"&lt;br /&gt;","&lt;br&gt;"),LEN('exportált formázott'!B1887)+LEN(D1887)+13,SEARCH("&lt;br&gt;",RIGHT(SUBSTITUTE(exportált!B1887,"&lt;br /&gt;","&lt;br&gt;"),LEN(SUBSTITUTE(exportált!B1887,"&lt;br /&gt;","&lt;br&gt;"))-LEN(B1887)-LEN(D1887)-13)))</f>
        <v>#VALUE!</v>
      </c>
      <c r="F1887" s="11"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1" t="str">
        <f>IF(exportált!A1888&lt;&gt;"",IFERROR(LEFT(exportált!A1888,SEARCH("&lt;br/&gt;",SUBSTITUTE(exportált!A1888,"&lt;br&gt;","&lt;br/&gt;"),1)-1),exportált!A1888),"")</f>
        <v/>
      </c>
      <c r="B1888" s="11" t="e">
        <f>LEFT(SUBSTITUTE(exportált!B1888,"&lt;br /&gt;","&lt;br&gt;"),SEARCH("&lt;br&gt;&lt;br&gt;",SUBSTITUTE(SUBSTITUTE(exportált!B1888,"&lt;br /&gt;","&lt;br&gt;"),"&lt;br /&gt;","&lt;br&gt;"),1)-1)</f>
        <v>#VALUE!</v>
      </c>
      <c r="C1888" s="11" t="e">
        <f>SUBSTITUTE(MID(SUBSTITUTE(exportált!B1888,"&lt;br /&gt;","&lt;br&gt;"),LEN('exportált formázott'!B1888)+LEN(D1888)+LEN(E1888)+LEN(F1888)+25,LEN(SUBSTITUTE(exportált!B1888,"&lt;br /&gt;","&lt;br&gt;"))-LEN(D1888)-LEN(E1888)-LEN(F1888)),"&lt;br&gt;",CHAR(10))</f>
        <v>#VALUE!</v>
      </c>
      <c r="D1888" s="11" t="e">
        <f>MID(SUBSTITUTE(exportált!B1888,"&lt;br /&gt;","&lt;br&gt;"),LEN('exportált formázott'!B1888)+9,SEARCH("&lt;br&gt;",RIGHT(SUBSTITUTE(exportált!B1888,"&lt;br /&gt;","&lt;br&gt;"),LEN(SUBSTITUTE(exportált!B1888,"&lt;br /&gt;","&lt;br&gt;"))-LEN(B1888)-8))-1)</f>
        <v>#VALUE!</v>
      </c>
      <c r="E1888" s="11" t="e">
        <f>MID(SUBSTITUTE(exportált!B1888,"&lt;br /&gt;","&lt;br&gt;"),LEN('exportált formázott'!B1888)+LEN(D1888)+13,SEARCH("&lt;br&gt;",RIGHT(SUBSTITUTE(exportált!B1888,"&lt;br /&gt;","&lt;br&gt;"),LEN(SUBSTITUTE(exportált!B1888,"&lt;br /&gt;","&lt;br&gt;"))-LEN(B1888)-LEN(D1888)-13)))</f>
        <v>#VALUE!</v>
      </c>
      <c r="F1888" s="11"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1" t="str">
        <f>IF(exportált!A1889&lt;&gt;"",IFERROR(LEFT(exportált!A1889,SEARCH("&lt;br/&gt;",SUBSTITUTE(exportált!A1889,"&lt;br&gt;","&lt;br/&gt;"),1)-1),exportált!A1889),"")</f>
        <v/>
      </c>
      <c r="B1889" s="11" t="e">
        <f>LEFT(SUBSTITUTE(exportált!B1889,"&lt;br /&gt;","&lt;br&gt;"),SEARCH("&lt;br&gt;&lt;br&gt;",SUBSTITUTE(SUBSTITUTE(exportált!B1889,"&lt;br /&gt;","&lt;br&gt;"),"&lt;br /&gt;","&lt;br&gt;"),1)-1)</f>
        <v>#VALUE!</v>
      </c>
      <c r="C1889" s="11" t="e">
        <f>SUBSTITUTE(MID(SUBSTITUTE(exportált!B1889,"&lt;br /&gt;","&lt;br&gt;"),LEN('exportált formázott'!B1889)+LEN(D1889)+LEN(E1889)+LEN(F1889)+25,LEN(SUBSTITUTE(exportált!B1889,"&lt;br /&gt;","&lt;br&gt;"))-LEN(D1889)-LEN(E1889)-LEN(F1889)),"&lt;br&gt;",CHAR(10))</f>
        <v>#VALUE!</v>
      </c>
      <c r="D1889" s="11" t="e">
        <f>MID(SUBSTITUTE(exportált!B1889,"&lt;br /&gt;","&lt;br&gt;"),LEN('exportált formázott'!B1889)+9,SEARCH("&lt;br&gt;",RIGHT(SUBSTITUTE(exportált!B1889,"&lt;br /&gt;","&lt;br&gt;"),LEN(SUBSTITUTE(exportált!B1889,"&lt;br /&gt;","&lt;br&gt;"))-LEN(B1889)-8))-1)</f>
        <v>#VALUE!</v>
      </c>
      <c r="E1889" s="11" t="e">
        <f>MID(SUBSTITUTE(exportált!B1889,"&lt;br /&gt;","&lt;br&gt;"),LEN('exportált formázott'!B1889)+LEN(D1889)+13,SEARCH("&lt;br&gt;",RIGHT(SUBSTITUTE(exportált!B1889,"&lt;br /&gt;","&lt;br&gt;"),LEN(SUBSTITUTE(exportált!B1889,"&lt;br /&gt;","&lt;br&gt;"))-LEN(B1889)-LEN(D1889)-13)))</f>
        <v>#VALUE!</v>
      </c>
      <c r="F1889" s="11"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1" t="str">
        <f>IF(exportált!A1890&lt;&gt;"",IFERROR(LEFT(exportált!A1890,SEARCH("&lt;br/&gt;",SUBSTITUTE(exportált!A1890,"&lt;br&gt;","&lt;br/&gt;"),1)-1),exportált!A1890),"")</f>
        <v/>
      </c>
      <c r="B1890" s="11" t="e">
        <f>LEFT(SUBSTITUTE(exportált!B1890,"&lt;br /&gt;","&lt;br&gt;"),SEARCH("&lt;br&gt;&lt;br&gt;",SUBSTITUTE(SUBSTITUTE(exportált!B1890,"&lt;br /&gt;","&lt;br&gt;"),"&lt;br /&gt;","&lt;br&gt;"),1)-1)</f>
        <v>#VALUE!</v>
      </c>
      <c r="C1890" s="11" t="e">
        <f>SUBSTITUTE(MID(SUBSTITUTE(exportált!B1890,"&lt;br /&gt;","&lt;br&gt;"),LEN('exportált formázott'!B1890)+LEN(D1890)+LEN(E1890)+LEN(F1890)+25,LEN(SUBSTITUTE(exportált!B1890,"&lt;br /&gt;","&lt;br&gt;"))-LEN(D1890)-LEN(E1890)-LEN(F1890)),"&lt;br&gt;",CHAR(10))</f>
        <v>#VALUE!</v>
      </c>
      <c r="D1890" s="11" t="e">
        <f>MID(SUBSTITUTE(exportált!B1890,"&lt;br /&gt;","&lt;br&gt;"),LEN('exportált formázott'!B1890)+9,SEARCH("&lt;br&gt;",RIGHT(SUBSTITUTE(exportált!B1890,"&lt;br /&gt;","&lt;br&gt;"),LEN(SUBSTITUTE(exportált!B1890,"&lt;br /&gt;","&lt;br&gt;"))-LEN(B1890)-8))-1)</f>
        <v>#VALUE!</v>
      </c>
      <c r="E1890" s="11" t="e">
        <f>MID(SUBSTITUTE(exportált!B1890,"&lt;br /&gt;","&lt;br&gt;"),LEN('exportált formázott'!B1890)+LEN(D1890)+13,SEARCH("&lt;br&gt;",RIGHT(SUBSTITUTE(exportált!B1890,"&lt;br /&gt;","&lt;br&gt;"),LEN(SUBSTITUTE(exportált!B1890,"&lt;br /&gt;","&lt;br&gt;"))-LEN(B1890)-LEN(D1890)-13)))</f>
        <v>#VALUE!</v>
      </c>
      <c r="F1890" s="11"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1" t="str">
        <f>IF(exportált!A1891&lt;&gt;"",IFERROR(LEFT(exportált!A1891,SEARCH("&lt;br/&gt;",SUBSTITUTE(exportált!A1891,"&lt;br&gt;","&lt;br/&gt;"),1)-1),exportált!A1891),"")</f>
        <v/>
      </c>
      <c r="B1891" s="11" t="e">
        <f>LEFT(SUBSTITUTE(exportált!B1891,"&lt;br /&gt;","&lt;br&gt;"),SEARCH("&lt;br&gt;&lt;br&gt;",SUBSTITUTE(SUBSTITUTE(exportált!B1891,"&lt;br /&gt;","&lt;br&gt;"),"&lt;br /&gt;","&lt;br&gt;"),1)-1)</f>
        <v>#VALUE!</v>
      </c>
      <c r="C1891" s="11" t="e">
        <f>SUBSTITUTE(MID(SUBSTITUTE(exportált!B1891,"&lt;br /&gt;","&lt;br&gt;"),LEN('exportált formázott'!B1891)+LEN(D1891)+LEN(E1891)+LEN(F1891)+25,LEN(SUBSTITUTE(exportált!B1891,"&lt;br /&gt;","&lt;br&gt;"))-LEN(D1891)-LEN(E1891)-LEN(F1891)),"&lt;br&gt;",CHAR(10))</f>
        <v>#VALUE!</v>
      </c>
      <c r="D1891" s="11" t="e">
        <f>MID(SUBSTITUTE(exportált!B1891,"&lt;br /&gt;","&lt;br&gt;"),LEN('exportált formázott'!B1891)+9,SEARCH("&lt;br&gt;",RIGHT(SUBSTITUTE(exportált!B1891,"&lt;br /&gt;","&lt;br&gt;"),LEN(SUBSTITUTE(exportált!B1891,"&lt;br /&gt;","&lt;br&gt;"))-LEN(B1891)-8))-1)</f>
        <v>#VALUE!</v>
      </c>
      <c r="E1891" s="11" t="e">
        <f>MID(SUBSTITUTE(exportált!B1891,"&lt;br /&gt;","&lt;br&gt;"),LEN('exportált formázott'!B1891)+LEN(D1891)+13,SEARCH("&lt;br&gt;",RIGHT(SUBSTITUTE(exportált!B1891,"&lt;br /&gt;","&lt;br&gt;"),LEN(SUBSTITUTE(exportált!B1891,"&lt;br /&gt;","&lt;br&gt;"))-LEN(B1891)-LEN(D1891)-13)))</f>
        <v>#VALUE!</v>
      </c>
      <c r="F1891" s="11"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1" t="str">
        <f>IF(exportált!A1892&lt;&gt;"",IFERROR(LEFT(exportált!A1892,SEARCH("&lt;br/&gt;",SUBSTITUTE(exportált!A1892,"&lt;br&gt;","&lt;br/&gt;"),1)-1),exportált!A1892),"")</f>
        <v/>
      </c>
      <c r="B1892" s="11" t="e">
        <f>LEFT(SUBSTITUTE(exportált!B1892,"&lt;br /&gt;","&lt;br&gt;"),SEARCH("&lt;br&gt;&lt;br&gt;",SUBSTITUTE(SUBSTITUTE(exportált!B1892,"&lt;br /&gt;","&lt;br&gt;"),"&lt;br /&gt;","&lt;br&gt;"),1)-1)</f>
        <v>#VALUE!</v>
      </c>
      <c r="C1892" s="11" t="e">
        <f>SUBSTITUTE(MID(SUBSTITUTE(exportált!B1892,"&lt;br /&gt;","&lt;br&gt;"),LEN('exportált formázott'!B1892)+LEN(D1892)+LEN(E1892)+LEN(F1892)+25,LEN(SUBSTITUTE(exportált!B1892,"&lt;br /&gt;","&lt;br&gt;"))-LEN(D1892)-LEN(E1892)-LEN(F1892)),"&lt;br&gt;",CHAR(10))</f>
        <v>#VALUE!</v>
      </c>
      <c r="D1892" s="11" t="e">
        <f>MID(SUBSTITUTE(exportált!B1892,"&lt;br /&gt;","&lt;br&gt;"),LEN('exportált formázott'!B1892)+9,SEARCH("&lt;br&gt;",RIGHT(SUBSTITUTE(exportált!B1892,"&lt;br /&gt;","&lt;br&gt;"),LEN(SUBSTITUTE(exportált!B1892,"&lt;br /&gt;","&lt;br&gt;"))-LEN(B1892)-8))-1)</f>
        <v>#VALUE!</v>
      </c>
      <c r="E1892" s="11" t="e">
        <f>MID(SUBSTITUTE(exportált!B1892,"&lt;br /&gt;","&lt;br&gt;"),LEN('exportált formázott'!B1892)+LEN(D1892)+13,SEARCH("&lt;br&gt;",RIGHT(SUBSTITUTE(exportált!B1892,"&lt;br /&gt;","&lt;br&gt;"),LEN(SUBSTITUTE(exportált!B1892,"&lt;br /&gt;","&lt;br&gt;"))-LEN(B1892)-LEN(D1892)-13)))</f>
        <v>#VALUE!</v>
      </c>
      <c r="F1892" s="11"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1" t="str">
        <f>IF(exportált!A1893&lt;&gt;"",IFERROR(LEFT(exportált!A1893,SEARCH("&lt;br/&gt;",SUBSTITUTE(exportált!A1893,"&lt;br&gt;","&lt;br/&gt;"),1)-1),exportált!A1893),"")</f>
        <v/>
      </c>
      <c r="B1893" s="11" t="e">
        <f>LEFT(SUBSTITUTE(exportált!B1893,"&lt;br /&gt;","&lt;br&gt;"),SEARCH("&lt;br&gt;&lt;br&gt;",SUBSTITUTE(SUBSTITUTE(exportált!B1893,"&lt;br /&gt;","&lt;br&gt;"),"&lt;br /&gt;","&lt;br&gt;"),1)-1)</f>
        <v>#VALUE!</v>
      </c>
      <c r="C1893" s="11" t="e">
        <f>SUBSTITUTE(MID(SUBSTITUTE(exportált!B1893,"&lt;br /&gt;","&lt;br&gt;"),LEN('exportált formázott'!B1893)+LEN(D1893)+LEN(E1893)+LEN(F1893)+25,LEN(SUBSTITUTE(exportált!B1893,"&lt;br /&gt;","&lt;br&gt;"))-LEN(D1893)-LEN(E1893)-LEN(F1893)),"&lt;br&gt;",CHAR(10))</f>
        <v>#VALUE!</v>
      </c>
      <c r="D1893" s="11" t="e">
        <f>MID(SUBSTITUTE(exportált!B1893,"&lt;br /&gt;","&lt;br&gt;"),LEN('exportált formázott'!B1893)+9,SEARCH("&lt;br&gt;",RIGHT(SUBSTITUTE(exportált!B1893,"&lt;br /&gt;","&lt;br&gt;"),LEN(SUBSTITUTE(exportált!B1893,"&lt;br /&gt;","&lt;br&gt;"))-LEN(B1893)-8))-1)</f>
        <v>#VALUE!</v>
      </c>
      <c r="E1893" s="11" t="e">
        <f>MID(SUBSTITUTE(exportált!B1893,"&lt;br /&gt;","&lt;br&gt;"),LEN('exportált formázott'!B1893)+LEN(D1893)+13,SEARCH("&lt;br&gt;",RIGHT(SUBSTITUTE(exportált!B1893,"&lt;br /&gt;","&lt;br&gt;"),LEN(SUBSTITUTE(exportált!B1893,"&lt;br /&gt;","&lt;br&gt;"))-LEN(B1893)-LEN(D1893)-13)))</f>
        <v>#VALUE!</v>
      </c>
      <c r="F1893" s="11"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1" t="str">
        <f>IF(exportált!A1894&lt;&gt;"",IFERROR(LEFT(exportált!A1894,SEARCH("&lt;br/&gt;",SUBSTITUTE(exportált!A1894,"&lt;br&gt;","&lt;br/&gt;"),1)-1),exportált!A1894),"")</f>
        <v/>
      </c>
      <c r="B1894" s="11" t="e">
        <f>LEFT(SUBSTITUTE(exportált!B1894,"&lt;br /&gt;","&lt;br&gt;"),SEARCH("&lt;br&gt;&lt;br&gt;",SUBSTITUTE(SUBSTITUTE(exportált!B1894,"&lt;br /&gt;","&lt;br&gt;"),"&lt;br /&gt;","&lt;br&gt;"),1)-1)</f>
        <v>#VALUE!</v>
      </c>
      <c r="C1894" s="11" t="e">
        <f>SUBSTITUTE(MID(SUBSTITUTE(exportált!B1894,"&lt;br /&gt;","&lt;br&gt;"),LEN('exportált formázott'!B1894)+LEN(D1894)+LEN(E1894)+LEN(F1894)+25,LEN(SUBSTITUTE(exportált!B1894,"&lt;br /&gt;","&lt;br&gt;"))-LEN(D1894)-LEN(E1894)-LEN(F1894)),"&lt;br&gt;",CHAR(10))</f>
        <v>#VALUE!</v>
      </c>
      <c r="D1894" s="11" t="e">
        <f>MID(SUBSTITUTE(exportált!B1894,"&lt;br /&gt;","&lt;br&gt;"),LEN('exportált formázott'!B1894)+9,SEARCH("&lt;br&gt;",RIGHT(SUBSTITUTE(exportált!B1894,"&lt;br /&gt;","&lt;br&gt;"),LEN(SUBSTITUTE(exportált!B1894,"&lt;br /&gt;","&lt;br&gt;"))-LEN(B1894)-8))-1)</f>
        <v>#VALUE!</v>
      </c>
      <c r="E1894" s="11" t="e">
        <f>MID(SUBSTITUTE(exportált!B1894,"&lt;br /&gt;","&lt;br&gt;"),LEN('exportált formázott'!B1894)+LEN(D1894)+13,SEARCH("&lt;br&gt;",RIGHT(SUBSTITUTE(exportált!B1894,"&lt;br /&gt;","&lt;br&gt;"),LEN(SUBSTITUTE(exportált!B1894,"&lt;br /&gt;","&lt;br&gt;"))-LEN(B1894)-LEN(D1894)-13)))</f>
        <v>#VALUE!</v>
      </c>
      <c r="F1894" s="11"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1" t="str">
        <f>IF(exportált!A1895&lt;&gt;"",IFERROR(LEFT(exportált!A1895,SEARCH("&lt;br/&gt;",SUBSTITUTE(exportált!A1895,"&lt;br&gt;","&lt;br/&gt;"),1)-1),exportált!A1895),"")</f>
        <v/>
      </c>
      <c r="B1895" s="11" t="e">
        <f>LEFT(SUBSTITUTE(exportált!B1895,"&lt;br /&gt;","&lt;br&gt;"),SEARCH("&lt;br&gt;&lt;br&gt;",SUBSTITUTE(SUBSTITUTE(exportált!B1895,"&lt;br /&gt;","&lt;br&gt;"),"&lt;br /&gt;","&lt;br&gt;"),1)-1)</f>
        <v>#VALUE!</v>
      </c>
      <c r="C1895" s="11" t="e">
        <f>SUBSTITUTE(MID(SUBSTITUTE(exportált!B1895,"&lt;br /&gt;","&lt;br&gt;"),LEN('exportált formázott'!B1895)+LEN(D1895)+LEN(E1895)+LEN(F1895)+25,LEN(SUBSTITUTE(exportált!B1895,"&lt;br /&gt;","&lt;br&gt;"))-LEN(D1895)-LEN(E1895)-LEN(F1895)),"&lt;br&gt;",CHAR(10))</f>
        <v>#VALUE!</v>
      </c>
      <c r="D1895" s="11" t="e">
        <f>MID(SUBSTITUTE(exportált!B1895,"&lt;br /&gt;","&lt;br&gt;"),LEN('exportált formázott'!B1895)+9,SEARCH("&lt;br&gt;",RIGHT(SUBSTITUTE(exportált!B1895,"&lt;br /&gt;","&lt;br&gt;"),LEN(SUBSTITUTE(exportált!B1895,"&lt;br /&gt;","&lt;br&gt;"))-LEN(B1895)-8))-1)</f>
        <v>#VALUE!</v>
      </c>
      <c r="E1895" s="11" t="e">
        <f>MID(SUBSTITUTE(exportált!B1895,"&lt;br /&gt;","&lt;br&gt;"),LEN('exportált formázott'!B1895)+LEN(D1895)+13,SEARCH("&lt;br&gt;",RIGHT(SUBSTITUTE(exportált!B1895,"&lt;br /&gt;","&lt;br&gt;"),LEN(SUBSTITUTE(exportált!B1895,"&lt;br /&gt;","&lt;br&gt;"))-LEN(B1895)-LEN(D1895)-13)))</f>
        <v>#VALUE!</v>
      </c>
      <c r="F1895" s="11"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1" t="str">
        <f>IF(exportált!A1896&lt;&gt;"",IFERROR(LEFT(exportált!A1896,SEARCH("&lt;br/&gt;",SUBSTITUTE(exportált!A1896,"&lt;br&gt;","&lt;br/&gt;"),1)-1),exportált!A1896),"")</f>
        <v/>
      </c>
      <c r="B1896" s="11" t="e">
        <f>LEFT(SUBSTITUTE(exportált!B1896,"&lt;br /&gt;","&lt;br&gt;"),SEARCH("&lt;br&gt;&lt;br&gt;",SUBSTITUTE(SUBSTITUTE(exportált!B1896,"&lt;br /&gt;","&lt;br&gt;"),"&lt;br /&gt;","&lt;br&gt;"),1)-1)</f>
        <v>#VALUE!</v>
      </c>
      <c r="C1896" s="11" t="e">
        <f>SUBSTITUTE(MID(SUBSTITUTE(exportált!B1896,"&lt;br /&gt;","&lt;br&gt;"),LEN('exportált formázott'!B1896)+LEN(D1896)+LEN(E1896)+LEN(F1896)+25,LEN(SUBSTITUTE(exportált!B1896,"&lt;br /&gt;","&lt;br&gt;"))-LEN(D1896)-LEN(E1896)-LEN(F1896)),"&lt;br&gt;",CHAR(10))</f>
        <v>#VALUE!</v>
      </c>
      <c r="D1896" s="11" t="e">
        <f>MID(SUBSTITUTE(exportált!B1896,"&lt;br /&gt;","&lt;br&gt;"),LEN('exportált formázott'!B1896)+9,SEARCH("&lt;br&gt;",RIGHT(SUBSTITUTE(exportált!B1896,"&lt;br /&gt;","&lt;br&gt;"),LEN(SUBSTITUTE(exportált!B1896,"&lt;br /&gt;","&lt;br&gt;"))-LEN(B1896)-8))-1)</f>
        <v>#VALUE!</v>
      </c>
      <c r="E1896" s="11" t="e">
        <f>MID(SUBSTITUTE(exportált!B1896,"&lt;br /&gt;","&lt;br&gt;"),LEN('exportált formázott'!B1896)+LEN(D1896)+13,SEARCH("&lt;br&gt;",RIGHT(SUBSTITUTE(exportált!B1896,"&lt;br /&gt;","&lt;br&gt;"),LEN(SUBSTITUTE(exportált!B1896,"&lt;br /&gt;","&lt;br&gt;"))-LEN(B1896)-LEN(D1896)-13)))</f>
        <v>#VALUE!</v>
      </c>
      <c r="F1896" s="11"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1" t="str">
        <f>IF(exportált!A1897&lt;&gt;"",IFERROR(LEFT(exportált!A1897,SEARCH("&lt;br/&gt;",SUBSTITUTE(exportált!A1897,"&lt;br&gt;","&lt;br/&gt;"),1)-1),exportált!A1897),"")</f>
        <v/>
      </c>
      <c r="B1897" s="11" t="e">
        <f>LEFT(SUBSTITUTE(exportált!B1897,"&lt;br /&gt;","&lt;br&gt;"),SEARCH("&lt;br&gt;&lt;br&gt;",SUBSTITUTE(SUBSTITUTE(exportált!B1897,"&lt;br /&gt;","&lt;br&gt;"),"&lt;br /&gt;","&lt;br&gt;"),1)-1)</f>
        <v>#VALUE!</v>
      </c>
      <c r="C1897" s="11" t="e">
        <f>SUBSTITUTE(MID(SUBSTITUTE(exportált!B1897,"&lt;br /&gt;","&lt;br&gt;"),LEN('exportált formázott'!B1897)+LEN(D1897)+LEN(E1897)+LEN(F1897)+25,LEN(SUBSTITUTE(exportált!B1897,"&lt;br /&gt;","&lt;br&gt;"))-LEN(D1897)-LEN(E1897)-LEN(F1897)),"&lt;br&gt;",CHAR(10))</f>
        <v>#VALUE!</v>
      </c>
      <c r="D1897" s="11" t="e">
        <f>MID(SUBSTITUTE(exportált!B1897,"&lt;br /&gt;","&lt;br&gt;"),LEN('exportált formázott'!B1897)+9,SEARCH("&lt;br&gt;",RIGHT(SUBSTITUTE(exportált!B1897,"&lt;br /&gt;","&lt;br&gt;"),LEN(SUBSTITUTE(exportált!B1897,"&lt;br /&gt;","&lt;br&gt;"))-LEN(B1897)-8))-1)</f>
        <v>#VALUE!</v>
      </c>
      <c r="E1897" s="11" t="e">
        <f>MID(SUBSTITUTE(exportált!B1897,"&lt;br /&gt;","&lt;br&gt;"),LEN('exportált formázott'!B1897)+LEN(D1897)+13,SEARCH("&lt;br&gt;",RIGHT(SUBSTITUTE(exportált!B1897,"&lt;br /&gt;","&lt;br&gt;"),LEN(SUBSTITUTE(exportált!B1897,"&lt;br /&gt;","&lt;br&gt;"))-LEN(B1897)-LEN(D1897)-13)))</f>
        <v>#VALUE!</v>
      </c>
      <c r="F1897" s="11"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1" t="str">
        <f>IF(exportált!A1898&lt;&gt;"",IFERROR(LEFT(exportált!A1898,SEARCH("&lt;br/&gt;",SUBSTITUTE(exportált!A1898,"&lt;br&gt;","&lt;br/&gt;"),1)-1),exportált!A1898),"")</f>
        <v/>
      </c>
      <c r="B1898" s="11" t="e">
        <f>LEFT(SUBSTITUTE(exportált!B1898,"&lt;br /&gt;","&lt;br&gt;"),SEARCH("&lt;br&gt;&lt;br&gt;",SUBSTITUTE(SUBSTITUTE(exportált!B1898,"&lt;br /&gt;","&lt;br&gt;"),"&lt;br /&gt;","&lt;br&gt;"),1)-1)</f>
        <v>#VALUE!</v>
      </c>
      <c r="C1898" s="11" t="e">
        <f>SUBSTITUTE(MID(SUBSTITUTE(exportált!B1898,"&lt;br /&gt;","&lt;br&gt;"),LEN('exportált formázott'!B1898)+LEN(D1898)+LEN(E1898)+LEN(F1898)+25,LEN(SUBSTITUTE(exportált!B1898,"&lt;br /&gt;","&lt;br&gt;"))-LEN(D1898)-LEN(E1898)-LEN(F1898)),"&lt;br&gt;",CHAR(10))</f>
        <v>#VALUE!</v>
      </c>
      <c r="D1898" s="11" t="e">
        <f>MID(SUBSTITUTE(exportált!B1898,"&lt;br /&gt;","&lt;br&gt;"),LEN('exportált formázott'!B1898)+9,SEARCH("&lt;br&gt;",RIGHT(SUBSTITUTE(exportált!B1898,"&lt;br /&gt;","&lt;br&gt;"),LEN(SUBSTITUTE(exportált!B1898,"&lt;br /&gt;","&lt;br&gt;"))-LEN(B1898)-8))-1)</f>
        <v>#VALUE!</v>
      </c>
      <c r="E1898" s="11" t="e">
        <f>MID(SUBSTITUTE(exportált!B1898,"&lt;br /&gt;","&lt;br&gt;"),LEN('exportált formázott'!B1898)+LEN(D1898)+13,SEARCH("&lt;br&gt;",RIGHT(SUBSTITUTE(exportált!B1898,"&lt;br /&gt;","&lt;br&gt;"),LEN(SUBSTITUTE(exportált!B1898,"&lt;br /&gt;","&lt;br&gt;"))-LEN(B1898)-LEN(D1898)-13)))</f>
        <v>#VALUE!</v>
      </c>
      <c r="F1898" s="11"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1" t="str">
        <f>IF(exportált!A1899&lt;&gt;"",IFERROR(LEFT(exportált!A1899,SEARCH("&lt;br/&gt;",SUBSTITUTE(exportált!A1899,"&lt;br&gt;","&lt;br/&gt;"),1)-1),exportált!A1899),"")</f>
        <v/>
      </c>
      <c r="B1899" s="11" t="e">
        <f>LEFT(SUBSTITUTE(exportált!B1899,"&lt;br /&gt;","&lt;br&gt;"),SEARCH("&lt;br&gt;&lt;br&gt;",SUBSTITUTE(SUBSTITUTE(exportált!B1899,"&lt;br /&gt;","&lt;br&gt;"),"&lt;br /&gt;","&lt;br&gt;"),1)-1)</f>
        <v>#VALUE!</v>
      </c>
      <c r="C1899" s="11" t="e">
        <f>SUBSTITUTE(MID(SUBSTITUTE(exportált!B1899,"&lt;br /&gt;","&lt;br&gt;"),LEN('exportált formázott'!B1899)+LEN(D1899)+LEN(E1899)+LEN(F1899)+25,LEN(SUBSTITUTE(exportált!B1899,"&lt;br /&gt;","&lt;br&gt;"))-LEN(D1899)-LEN(E1899)-LEN(F1899)),"&lt;br&gt;",CHAR(10))</f>
        <v>#VALUE!</v>
      </c>
      <c r="D1899" s="11" t="e">
        <f>MID(SUBSTITUTE(exportált!B1899,"&lt;br /&gt;","&lt;br&gt;"),LEN('exportált formázott'!B1899)+9,SEARCH("&lt;br&gt;",RIGHT(SUBSTITUTE(exportált!B1899,"&lt;br /&gt;","&lt;br&gt;"),LEN(SUBSTITUTE(exportált!B1899,"&lt;br /&gt;","&lt;br&gt;"))-LEN(B1899)-8))-1)</f>
        <v>#VALUE!</v>
      </c>
      <c r="E1899" s="11" t="e">
        <f>MID(SUBSTITUTE(exportált!B1899,"&lt;br /&gt;","&lt;br&gt;"),LEN('exportált formázott'!B1899)+LEN(D1899)+13,SEARCH("&lt;br&gt;",RIGHT(SUBSTITUTE(exportált!B1899,"&lt;br /&gt;","&lt;br&gt;"),LEN(SUBSTITUTE(exportált!B1899,"&lt;br /&gt;","&lt;br&gt;"))-LEN(B1899)-LEN(D1899)-13)))</f>
        <v>#VALUE!</v>
      </c>
      <c r="F1899" s="11"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1" t="str">
        <f>IF(exportált!A1900&lt;&gt;"",IFERROR(LEFT(exportált!A1900,SEARCH("&lt;br/&gt;",SUBSTITUTE(exportált!A1900,"&lt;br&gt;","&lt;br/&gt;"),1)-1),exportált!A1900),"")</f>
        <v/>
      </c>
      <c r="B1900" s="11" t="e">
        <f>LEFT(SUBSTITUTE(exportált!B1900,"&lt;br /&gt;","&lt;br&gt;"),SEARCH("&lt;br&gt;&lt;br&gt;",SUBSTITUTE(SUBSTITUTE(exportált!B1900,"&lt;br /&gt;","&lt;br&gt;"),"&lt;br /&gt;","&lt;br&gt;"),1)-1)</f>
        <v>#VALUE!</v>
      </c>
      <c r="C1900" s="11" t="e">
        <f>SUBSTITUTE(MID(SUBSTITUTE(exportált!B1900,"&lt;br /&gt;","&lt;br&gt;"),LEN('exportált formázott'!B1900)+LEN(D1900)+LEN(E1900)+LEN(F1900)+25,LEN(SUBSTITUTE(exportált!B1900,"&lt;br /&gt;","&lt;br&gt;"))-LEN(D1900)-LEN(E1900)-LEN(F1900)),"&lt;br&gt;",CHAR(10))</f>
        <v>#VALUE!</v>
      </c>
      <c r="D1900" s="11" t="e">
        <f>MID(SUBSTITUTE(exportált!B1900,"&lt;br /&gt;","&lt;br&gt;"),LEN('exportált formázott'!B1900)+9,SEARCH("&lt;br&gt;",RIGHT(SUBSTITUTE(exportált!B1900,"&lt;br /&gt;","&lt;br&gt;"),LEN(SUBSTITUTE(exportált!B1900,"&lt;br /&gt;","&lt;br&gt;"))-LEN(B1900)-8))-1)</f>
        <v>#VALUE!</v>
      </c>
      <c r="E1900" s="11" t="e">
        <f>MID(SUBSTITUTE(exportált!B1900,"&lt;br /&gt;","&lt;br&gt;"),LEN('exportált formázott'!B1900)+LEN(D1900)+13,SEARCH("&lt;br&gt;",RIGHT(SUBSTITUTE(exportált!B1900,"&lt;br /&gt;","&lt;br&gt;"),LEN(SUBSTITUTE(exportált!B1900,"&lt;br /&gt;","&lt;br&gt;"))-LEN(B1900)-LEN(D1900)-13)))</f>
        <v>#VALUE!</v>
      </c>
      <c r="F1900" s="11"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1" t="str">
        <f>IF(exportált!A1901&lt;&gt;"",IFERROR(LEFT(exportált!A1901,SEARCH("&lt;br/&gt;",SUBSTITUTE(exportált!A1901,"&lt;br&gt;","&lt;br/&gt;"),1)-1),exportált!A1901),"")</f>
        <v/>
      </c>
      <c r="B1901" s="11" t="e">
        <f>LEFT(SUBSTITUTE(exportált!B1901,"&lt;br /&gt;","&lt;br&gt;"),SEARCH("&lt;br&gt;&lt;br&gt;",SUBSTITUTE(SUBSTITUTE(exportált!B1901,"&lt;br /&gt;","&lt;br&gt;"),"&lt;br /&gt;","&lt;br&gt;"),1)-1)</f>
        <v>#VALUE!</v>
      </c>
      <c r="C1901" s="11" t="e">
        <f>SUBSTITUTE(MID(SUBSTITUTE(exportált!B1901,"&lt;br /&gt;","&lt;br&gt;"),LEN('exportált formázott'!B1901)+LEN(D1901)+LEN(E1901)+LEN(F1901)+25,LEN(SUBSTITUTE(exportált!B1901,"&lt;br /&gt;","&lt;br&gt;"))-LEN(D1901)-LEN(E1901)-LEN(F1901)),"&lt;br&gt;",CHAR(10))</f>
        <v>#VALUE!</v>
      </c>
      <c r="D1901" s="11" t="e">
        <f>MID(SUBSTITUTE(exportált!B1901,"&lt;br /&gt;","&lt;br&gt;"),LEN('exportált formázott'!B1901)+9,SEARCH("&lt;br&gt;",RIGHT(SUBSTITUTE(exportált!B1901,"&lt;br /&gt;","&lt;br&gt;"),LEN(SUBSTITUTE(exportált!B1901,"&lt;br /&gt;","&lt;br&gt;"))-LEN(B1901)-8))-1)</f>
        <v>#VALUE!</v>
      </c>
      <c r="E1901" s="11" t="e">
        <f>MID(SUBSTITUTE(exportált!B1901,"&lt;br /&gt;","&lt;br&gt;"),LEN('exportált formázott'!B1901)+LEN(D1901)+13,SEARCH("&lt;br&gt;",RIGHT(SUBSTITUTE(exportált!B1901,"&lt;br /&gt;","&lt;br&gt;"),LEN(SUBSTITUTE(exportált!B1901,"&lt;br /&gt;","&lt;br&gt;"))-LEN(B1901)-LEN(D1901)-13)))</f>
        <v>#VALUE!</v>
      </c>
      <c r="F1901" s="11"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1" t="str">
        <f>IF(exportált!A1902&lt;&gt;"",IFERROR(LEFT(exportált!A1902,SEARCH("&lt;br/&gt;",SUBSTITUTE(exportált!A1902,"&lt;br&gt;","&lt;br/&gt;"),1)-1),exportált!A1902),"")</f>
        <v/>
      </c>
      <c r="B1902" s="11" t="e">
        <f>LEFT(SUBSTITUTE(exportált!B1902,"&lt;br /&gt;","&lt;br&gt;"),SEARCH("&lt;br&gt;&lt;br&gt;",SUBSTITUTE(SUBSTITUTE(exportált!B1902,"&lt;br /&gt;","&lt;br&gt;"),"&lt;br /&gt;","&lt;br&gt;"),1)-1)</f>
        <v>#VALUE!</v>
      </c>
      <c r="C1902" s="11" t="e">
        <f>SUBSTITUTE(MID(SUBSTITUTE(exportált!B1902,"&lt;br /&gt;","&lt;br&gt;"),LEN('exportált formázott'!B1902)+LEN(D1902)+LEN(E1902)+LEN(F1902)+25,LEN(SUBSTITUTE(exportált!B1902,"&lt;br /&gt;","&lt;br&gt;"))-LEN(D1902)-LEN(E1902)-LEN(F1902)),"&lt;br&gt;",CHAR(10))</f>
        <v>#VALUE!</v>
      </c>
      <c r="D1902" s="11" t="e">
        <f>MID(SUBSTITUTE(exportált!B1902,"&lt;br /&gt;","&lt;br&gt;"),LEN('exportált formázott'!B1902)+9,SEARCH("&lt;br&gt;",RIGHT(SUBSTITUTE(exportált!B1902,"&lt;br /&gt;","&lt;br&gt;"),LEN(SUBSTITUTE(exportált!B1902,"&lt;br /&gt;","&lt;br&gt;"))-LEN(B1902)-8))-1)</f>
        <v>#VALUE!</v>
      </c>
      <c r="E1902" s="11" t="e">
        <f>MID(SUBSTITUTE(exportált!B1902,"&lt;br /&gt;","&lt;br&gt;"),LEN('exportált formázott'!B1902)+LEN(D1902)+13,SEARCH("&lt;br&gt;",RIGHT(SUBSTITUTE(exportált!B1902,"&lt;br /&gt;","&lt;br&gt;"),LEN(SUBSTITUTE(exportált!B1902,"&lt;br /&gt;","&lt;br&gt;"))-LEN(B1902)-LEN(D1902)-13)))</f>
        <v>#VALUE!</v>
      </c>
      <c r="F1902" s="11"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1" t="str">
        <f>IF(exportált!A1903&lt;&gt;"",IFERROR(LEFT(exportált!A1903,SEARCH("&lt;br/&gt;",SUBSTITUTE(exportált!A1903,"&lt;br&gt;","&lt;br/&gt;"),1)-1),exportált!A1903),"")</f>
        <v/>
      </c>
      <c r="B1903" s="11" t="e">
        <f>LEFT(SUBSTITUTE(exportált!B1903,"&lt;br /&gt;","&lt;br&gt;"),SEARCH("&lt;br&gt;&lt;br&gt;",SUBSTITUTE(SUBSTITUTE(exportált!B1903,"&lt;br /&gt;","&lt;br&gt;"),"&lt;br /&gt;","&lt;br&gt;"),1)-1)</f>
        <v>#VALUE!</v>
      </c>
      <c r="C1903" s="11" t="e">
        <f>SUBSTITUTE(MID(SUBSTITUTE(exportált!B1903,"&lt;br /&gt;","&lt;br&gt;"),LEN('exportált formázott'!B1903)+LEN(D1903)+LEN(E1903)+LEN(F1903)+25,LEN(SUBSTITUTE(exportált!B1903,"&lt;br /&gt;","&lt;br&gt;"))-LEN(D1903)-LEN(E1903)-LEN(F1903)),"&lt;br&gt;",CHAR(10))</f>
        <v>#VALUE!</v>
      </c>
      <c r="D1903" s="11" t="e">
        <f>MID(SUBSTITUTE(exportált!B1903,"&lt;br /&gt;","&lt;br&gt;"),LEN('exportált formázott'!B1903)+9,SEARCH("&lt;br&gt;",RIGHT(SUBSTITUTE(exportált!B1903,"&lt;br /&gt;","&lt;br&gt;"),LEN(SUBSTITUTE(exportált!B1903,"&lt;br /&gt;","&lt;br&gt;"))-LEN(B1903)-8))-1)</f>
        <v>#VALUE!</v>
      </c>
      <c r="E1903" s="11" t="e">
        <f>MID(SUBSTITUTE(exportált!B1903,"&lt;br /&gt;","&lt;br&gt;"),LEN('exportált formázott'!B1903)+LEN(D1903)+13,SEARCH("&lt;br&gt;",RIGHT(SUBSTITUTE(exportált!B1903,"&lt;br /&gt;","&lt;br&gt;"),LEN(SUBSTITUTE(exportált!B1903,"&lt;br /&gt;","&lt;br&gt;"))-LEN(B1903)-LEN(D1903)-13)))</f>
        <v>#VALUE!</v>
      </c>
      <c r="F1903" s="11"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1" t="str">
        <f>IF(exportált!A1904&lt;&gt;"",IFERROR(LEFT(exportált!A1904,SEARCH("&lt;br/&gt;",SUBSTITUTE(exportált!A1904,"&lt;br&gt;","&lt;br/&gt;"),1)-1),exportált!A1904),"")</f>
        <v/>
      </c>
      <c r="B1904" s="11" t="e">
        <f>LEFT(SUBSTITUTE(exportált!B1904,"&lt;br /&gt;","&lt;br&gt;"),SEARCH("&lt;br&gt;&lt;br&gt;",SUBSTITUTE(SUBSTITUTE(exportált!B1904,"&lt;br /&gt;","&lt;br&gt;"),"&lt;br /&gt;","&lt;br&gt;"),1)-1)</f>
        <v>#VALUE!</v>
      </c>
      <c r="C1904" s="11" t="e">
        <f>SUBSTITUTE(MID(SUBSTITUTE(exportált!B1904,"&lt;br /&gt;","&lt;br&gt;"),LEN('exportált formázott'!B1904)+LEN(D1904)+LEN(E1904)+LEN(F1904)+25,LEN(SUBSTITUTE(exportált!B1904,"&lt;br /&gt;","&lt;br&gt;"))-LEN(D1904)-LEN(E1904)-LEN(F1904)),"&lt;br&gt;",CHAR(10))</f>
        <v>#VALUE!</v>
      </c>
      <c r="D1904" s="11" t="e">
        <f>MID(SUBSTITUTE(exportált!B1904,"&lt;br /&gt;","&lt;br&gt;"),LEN('exportált formázott'!B1904)+9,SEARCH("&lt;br&gt;",RIGHT(SUBSTITUTE(exportált!B1904,"&lt;br /&gt;","&lt;br&gt;"),LEN(SUBSTITUTE(exportált!B1904,"&lt;br /&gt;","&lt;br&gt;"))-LEN(B1904)-8))-1)</f>
        <v>#VALUE!</v>
      </c>
      <c r="E1904" s="11" t="e">
        <f>MID(SUBSTITUTE(exportált!B1904,"&lt;br /&gt;","&lt;br&gt;"),LEN('exportált formázott'!B1904)+LEN(D1904)+13,SEARCH("&lt;br&gt;",RIGHT(SUBSTITUTE(exportált!B1904,"&lt;br /&gt;","&lt;br&gt;"),LEN(SUBSTITUTE(exportált!B1904,"&lt;br /&gt;","&lt;br&gt;"))-LEN(B1904)-LEN(D1904)-13)))</f>
        <v>#VALUE!</v>
      </c>
      <c r="F1904" s="11"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1" t="str">
        <f>IF(exportált!A1905&lt;&gt;"",IFERROR(LEFT(exportált!A1905,SEARCH("&lt;br/&gt;",SUBSTITUTE(exportált!A1905,"&lt;br&gt;","&lt;br/&gt;"),1)-1),exportált!A1905),"")</f>
        <v/>
      </c>
      <c r="B1905" s="11" t="e">
        <f>LEFT(SUBSTITUTE(exportált!B1905,"&lt;br /&gt;","&lt;br&gt;"),SEARCH("&lt;br&gt;&lt;br&gt;",SUBSTITUTE(SUBSTITUTE(exportált!B1905,"&lt;br /&gt;","&lt;br&gt;"),"&lt;br /&gt;","&lt;br&gt;"),1)-1)</f>
        <v>#VALUE!</v>
      </c>
      <c r="C1905" s="11" t="e">
        <f>SUBSTITUTE(MID(SUBSTITUTE(exportált!B1905,"&lt;br /&gt;","&lt;br&gt;"),LEN('exportált formázott'!B1905)+LEN(D1905)+LEN(E1905)+LEN(F1905)+25,LEN(SUBSTITUTE(exportált!B1905,"&lt;br /&gt;","&lt;br&gt;"))-LEN(D1905)-LEN(E1905)-LEN(F1905)),"&lt;br&gt;",CHAR(10))</f>
        <v>#VALUE!</v>
      </c>
      <c r="D1905" s="11" t="e">
        <f>MID(SUBSTITUTE(exportált!B1905,"&lt;br /&gt;","&lt;br&gt;"),LEN('exportált formázott'!B1905)+9,SEARCH("&lt;br&gt;",RIGHT(SUBSTITUTE(exportált!B1905,"&lt;br /&gt;","&lt;br&gt;"),LEN(SUBSTITUTE(exportált!B1905,"&lt;br /&gt;","&lt;br&gt;"))-LEN(B1905)-8))-1)</f>
        <v>#VALUE!</v>
      </c>
      <c r="E1905" s="11" t="e">
        <f>MID(SUBSTITUTE(exportált!B1905,"&lt;br /&gt;","&lt;br&gt;"),LEN('exportált formázott'!B1905)+LEN(D1905)+13,SEARCH("&lt;br&gt;",RIGHT(SUBSTITUTE(exportált!B1905,"&lt;br /&gt;","&lt;br&gt;"),LEN(SUBSTITUTE(exportált!B1905,"&lt;br /&gt;","&lt;br&gt;"))-LEN(B1905)-LEN(D1905)-13)))</f>
        <v>#VALUE!</v>
      </c>
      <c r="F1905" s="11"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1" t="str">
        <f>IF(exportált!A1906&lt;&gt;"",IFERROR(LEFT(exportált!A1906,SEARCH("&lt;br/&gt;",SUBSTITUTE(exportált!A1906,"&lt;br&gt;","&lt;br/&gt;"),1)-1),exportált!A1906),"")</f>
        <v/>
      </c>
      <c r="B1906" s="11" t="e">
        <f>LEFT(SUBSTITUTE(exportált!B1906,"&lt;br /&gt;","&lt;br&gt;"),SEARCH("&lt;br&gt;&lt;br&gt;",SUBSTITUTE(SUBSTITUTE(exportált!B1906,"&lt;br /&gt;","&lt;br&gt;"),"&lt;br /&gt;","&lt;br&gt;"),1)-1)</f>
        <v>#VALUE!</v>
      </c>
      <c r="C1906" s="11" t="e">
        <f>SUBSTITUTE(MID(SUBSTITUTE(exportált!B1906,"&lt;br /&gt;","&lt;br&gt;"),LEN('exportált formázott'!B1906)+LEN(D1906)+LEN(E1906)+LEN(F1906)+25,LEN(SUBSTITUTE(exportált!B1906,"&lt;br /&gt;","&lt;br&gt;"))-LEN(D1906)-LEN(E1906)-LEN(F1906)),"&lt;br&gt;",CHAR(10))</f>
        <v>#VALUE!</v>
      </c>
      <c r="D1906" s="11" t="e">
        <f>MID(SUBSTITUTE(exportált!B1906,"&lt;br /&gt;","&lt;br&gt;"),LEN('exportált formázott'!B1906)+9,SEARCH("&lt;br&gt;",RIGHT(SUBSTITUTE(exportált!B1906,"&lt;br /&gt;","&lt;br&gt;"),LEN(SUBSTITUTE(exportált!B1906,"&lt;br /&gt;","&lt;br&gt;"))-LEN(B1906)-8))-1)</f>
        <v>#VALUE!</v>
      </c>
      <c r="E1906" s="11" t="e">
        <f>MID(SUBSTITUTE(exportált!B1906,"&lt;br /&gt;","&lt;br&gt;"),LEN('exportált formázott'!B1906)+LEN(D1906)+13,SEARCH("&lt;br&gt;",RIGHT(SUBSTITUTE(exportált!B1906,"&lt;br /&gt;","&lt;br&gt;"),LEN(SUBSTITUTE(exportált!B1906,"&lt;br /&gt;","&lt;br&gt;"))-LEN(B1906)-LEN(D1906)-13)))</f>
        <v>#VALUE!</v>
      </c>
      <c r="F1906" s="11"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1" t="str">
        <f>IF(exportált!A1907&lt;&gt;"",IFERROR(LEFT(exportált!A1907,SEARCH("&lt;br/&gt;",SUBSTITUTE(exportált!A1907,"&lt;br&gt;","&lt;br/&gt;"),1)-1),exportált!A1907),"")</f>
        <v/>
      </c>
      <c r="B1907" s="11" t="e">
        <f>LEFT(SUBSTITUTE(exportált!B1907,"&lt;br /&gt;","&lt;br&gt;"),SEARCH("&lt;br&gt;&lt;br&gt;",SUBSTITUTE(SUBSTITUTE(exportált!B1907,"&lt;br /&gt;","&lt;br&gt;"),"&lt;br /&gt;","&lt;br&gt;"),1)-1)</f>
        <v>#VALUE!</v>
      </c>
      <c r="C1907" s="11" t="e">
        <f>SUBSTITUTE(MID(SUBSTITUTE(exportált!B1907,"&lt;br /&gt;","&lt;br&gt;"),LEN('exportált formázott'!B1907)+LEN(D1907)+LEN(E1907)+LEN(F1907)+25,LEN(SUBSTITUTE(exportált!B1907,"&lt;br /&gt;","&lt;br&gt;"))-LEN(D1907)-LEN(E1907)-LEN(F1907)),"&lt;br&gt;",CHAR(10))</f>
        <v>#VALUE!</v>
      </c>
      <c r="D1907" s="11" t="e">
        <f>MID(SUBSTITUTE(exportált!B1907,"&lt;br /&gt;","&lt;br&gt;"),LEN('exportált formázott'!B1907)+9,SEARCH("&lt;br&gt;",RIGHT(SUBSTITUTE(exportált!B1907,"&lt;br /&gt;","&lt;br&gt;"),LEN(SUBSTITUTE(exportált!B1907,"&lt;br /&gt;","&lt;br&gt;"))-LEN(B1907)-8))-1)</f>
        <v>#VALUE!</v>
      </c>
      <c r="E1907" s="11" t="e">
        <f>MID(SUBSTITUTE(exportált!B1907,"&lt;br /&gt;","&lt;br&gt;"),LEN('exportált formázott'!B1907)+LEN(D1907)+13,SEARCH("&lt;br&gt;",RIGHT(SUBSTITUTE(exportált!B1907,"&lt;br /&gt;","&lt;br&gt;"),LEN(SUBSTITUTE(exportált!B1907,"&lt;br /&gt;","&lt;br&gt;"))-LEN(B1907)-LEN(D1907)-13)))</f>
        <v>#VALUE!</v>
      </c>
      <c r="F1907" s="11"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1" t="str">
        <f>IF(exportált!A1908&lt;&gt;"",IFERROR(LEFT(exportált!A1908,SEARCH("&lt;br/&gt;",SUBSTITUTE(exportált!A1908,"&lt;br&gt;","&lt;br/&gt;"),1)-1),exportált!A1908),"")</f>
        <v/>
      </c>
      <c r="B1908" s="11" t="e">
        <f>LEFT(SUBSTITUTE(exportált!B1908,"&lt;br /&gt;","&lt;br&gt;"),SEARCH("&lt;br&gt;&lt;br&gt;",SUBSTITUTE(SUBSTITUTE(exportált!B1908,"&lt;br /&gt;","&lt;br&gt;"),"&lt;br /&gt;","&lt;br&gt;"),1)-1)</f>
        <v>#VALUE!</v>
      </c>
      <c r="C1908" s="11" t="e">
        <f>SUBSTITUTE(MID(SUBSTITUTE(exportált!B1908,"&lt;br /&gt;","&lt;br&gt;"),LEN('exportált formázott'!B1908)+LEN(D1908)+LEN(E1908)+LEN(F1908)+25,LEN(SUBSTITUTE(exportált!B1908,"&lt;br /&gt;","&lt;br&gt;"))-LEN(D1908)-LEN(E1908)-LEN(F1908)),"&lt;br&gt;",CHAR(10))</f>
        <v>#VALUE!</v>
      </c>
      <c r="D1908" s="11" t="e">
        <f>MID(SUBSTITUTE(exportált!B1908,"&lt;br /&gt;","&lt;br&gt;"),LEN('exportált formázott'!B1908)+9,SEARCH("&lt;br&gt;",RIGHT(SUBSTITUTE(exportált!B1908,"&lt;br /&gt;","&lt;br&gt;"),LEN(SUBSTITUTE(exportált!B1908,"&lt;br /&gt;","&lt;br&gt;"))-LEN(B1908)-8))-1)</f>
        <v>#VALUE!</v>
      </c>
      <c r="E1908" s="11" t="e">
        <f>MID(SUBSTITUTE(exportált!B1908,"&lt;br /&gt;","&lt;br&gt;"),LEN('exportált formázott'!B1908)+LEN(D1908)+13,SEARCH("&lt;br&gt;",RIGHT(SUBSTITUTE(exportált!B1908,"&lt;br /&gt;","&lt;br&gt;"),LEN(SUBSTITUTE(exportált!B1908,"&lt;br /&gt;","&lt;br&gt;"))-LEN(B1908)-LEN(D1908)-13)))</f>
        <v>#VALUE!</v>
      </c>
      <c r="F1908" s="11"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1" t="str">
        <f>IF(exportált!A1909&lt;&gt;"",IFERROR(LEFT(exportált!A1909,SEARCH("&lt;br/&gt;",SUBSTITUTE(exportált!A1909,"&lt;br&gt;","&lt;br/&gt;"),1)-1),exportált!A1909),"")</f>
        <v/>
      </c>
      <c r="B1909" s="11" t="e">
        <f>LEFT(SUBSTITUTE(exportált!B1909,"&lt;br /&gt;","&lt;br&gt;"),SEARCH("&lt;br&gt;&lt;br&gt;",SUBSTITUTE(SUBSTITUTE(exportált!B1909,"&lt;br /&gt;","&lt;br&gt;"),"&lt;br /&gt;","&lt;br&gt;"),1)-1)</f>
        <v>#VALUE!</v>
      </c>
      <c r="C1909" s="11" t="e">
        <f>SUBSTITUTE(MID(SUBSTITUTE(exportált!B1909,"&lt;br /&gt;","&lt;br&gt;"),LEN('exportált formázott'!B1909)+LEN(D1909)+LEN(E1909)+LEN(F1909)+25,LEN(SUBSTITUTE(exportált!B1909,"&lt;br /&gt;","&lt;br&gt;"))-LEN(D1909)-LEN(E1909)-LEN(F1909)),"&lt;br&gt;",CHAR(10))</f>
        <v>#VALUE!</v>
      </c>
      <c r="D1909" s="11" t="e">
        <f>MID(SUBSTITUTE(exportált!B1909,"&lt;br /&gt;","&lt;br&gt;"),LEN('exportált formázott'!B1909)+9,SEARCH("&lt;br&gt;",RIGHT(SUBSTITUTE(exportált!B1909,"&lt;br /&gt;","&lt;br&gt;"),LEN(SUBSTITUTE(exportált!B1909,"&lt;br /&gt;","&lt;br&gt;"))-LEN(B1909)-8))-1)</f>
        <v>#VALUE!</v>
      </c>
      <c r="E1909" s="11" t="e">
        <f>MID(SUBSTITUTE(exportált!B1909,"&lt;br /&gt;","&lt;br&gt;"),LEN('exportált formázott'!B1909)+LEN(D1909)+13,SEARCH("&lt;br&gt;",RIGHT(SUBSTITUTE(exportált!B1909,"&lt;br /&gt;","&lt;br&gt;"),LEN(SUBSTITUTE(exportált!B1909,"&lt;br /&gt;","&lt;br&gt;"))-LEN(B1909)-LEN(D1909)-13)))</f>
        <v>#VALUE!</v>
      </c>
      <c r="F1909" s="11"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1" t="str">
        <f>IF(exportált!A1910&lt;&gt;"",IFERROR(LEFT(exportált!A1910,SEARCH("&lt;br/&gt;",SUBSTITUTE(exportált!A1910,"&lt;br&gt;","&lt;br/&gt;"),1)-1),exportált!A1910),"")</f>
        <v/>
      </c>
      <c r="B1910" s="11" t="e">
        <f>LEFT(SUBSTITUTE(exportált!B1910,"&lt;br /&gt;","&lt;br&gt;"),SEARCH("&lt;br&gt;&lt;br&gt;",SUBSTITUTE(SUBSTITUTE(exportált!B1910,"&lt;br /&gt;","&lt;br&gt;"),"&lt;br /&gt;","&lt;br&gt;"),1)-1)</f>
        <v>#VALUE!</v>
      </c>
      <c r="C1910" s="11" t="e">
        <f>SUBSTITUTE(MID(SUBSTITUTE(exportált!B1910,"&lt;br /&gt;","&lt;br&gt;"),LEN('exportált formázott'!B1910)+LEN(D1910)+LEN(E1910)+LEN(F1910)+25,LEN(SUBSTITUTE(exportált!B1910,"&lt;br /&gt;","&lt;br&gt;"))-LEN(D1910)-LEN(E1910)-LEN(F1910)),"&lt;br&gt;",CHAR(10))</f>
        <v>#VALUE!</v>
      </c>
      <c r="D1910" s="11" t="e">
        <f>MID(SUBSTITUTE(exportált!B1910,"&lt;br /&gt;","&lt;br&gt;"),LEN('exportált formázott'!B1910)+9,SEARCH("&lt;br&gt;",RIGHT(SUBSTITUTE(exportált!B1910,"&lt;br /&gt;","&lt;br&gt;"),LEN(SUBSTITUTE(exportált!B1910,"&lt;br /&gt;","&lt;br&gt;"))-LEN(B1910)-8))-1)</f>
        <v>#VALUE!</v>
      </c>
      <c r="E1910" s="11" t="e">
        <f>MID(SUBSTITUTE(exportált!B1910,"&lt;br /&gt;","&lt;br&gt;"),LEN('exportált formázott'!B1910)+LEN(D1910)+13,SEARCH("&lt;br&gt;",RIGHT(SUBSTITUTE(exportált!B1910,"&lt;br /&gt;","&lt;br&gt;"),LEN(SUBSTITUTE(exportált!B1910,"&lt;br /&gt;","&lt;br&gt;"))-LEN(B1910)-LEN(D1910)-13)))</f>
        <v>#VALUE!</v>
      </c>
      <c r="F1910" s="11"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1" t="str">
        <f>IF(exportált!A1911&lt;&gt;"",IFERROR(LEFT(exportált!A1911,SEARCH("&lt;br/&gt;",SUBSTITUTE(exportált!A1911,"&lt;br&gt;","&lt;br/&gt;"),1)-1),exportált!A1911),"")</f>
        <v/>
      </c>
      <c r="B1911" s="11" t="e">
        <f>LEFT(SUBSTITUTE(exportált!B1911,"&lt;br /&gt;","&lt;br&gt;"),SEARCH("&lt;br&gt;&lt;br&gt;",SUBSTITUTE(SUBSTITUTE(exportált!B1911,"&lt;br /&gt;","&lt;br&gt;"),"&lt;br /&gt;","&lt;br&gt;"),1)-1)</f>
        <v>#VALUE!</v>
      </c>
      <c r="C1911" s="11" t="e">
        <f>SUBSTITUTE(MID(SUBSTITUTE(exportált!B1911,"&lt;br /&gt;","&lt;br&gt;"),LEN('exportált formázott'!B1911)+LEN(D1911)+LEN(E1911)+LEN(F1911)+25,LEN(SUBSTITUTE(exportált!B1911,"&lt;br /&gt;","&lt;br&gt;"))-LEN(D1911)-LEN(E1911)-LEN(F1911)),"&lt;br&gt;",CHAR(10))</f>
        <v>#VALUE!</v>
      </c>
      <c r="D1911" s="11" t="e">
        <f>MID(SUBSTITUTE(exportált!B1911,"&lt;br /&gt;","&lt;br&gt;"),LEN('exportált formázott'!B1911)+9,SEARCH("&lt;br&gt;",RIGHT(SUBSTITUTE(exportált!B1911,"&lt;br /&gt;","&lt;br&gt;"),LEN(SUBSTITUTE(exportált!B1911,"&lt;br /&gt;","&lt;br&gt;"))-LEN(B1911)-8))-1)</f>
        <v>#VALUE!</v>
      </c>
      <c r="E1911" s="11" t="e">
        <f>MID(SUBSTITUTE(exportált!B1911,"&lt;br /&gt;","&lt;br&gt;"),LEN('exportált formázott'!B1911)+LEN(D1911)+13,SEARCH("&lt;br&gt;",RIGHT(SUBSTITUTE(exportált!B1911,"&lt;br /&gt;","&lt;br&gt;"),LEN(SUBSTITUTE(exportált!B1911,"&lt;br /&gt;","&lt;br&gt;"))-LEN(B1911)-LEN(D1911)-13)))</f>
        <v>#VALUE!</v>
      </c>
      <c r="F1911" s="11"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1" t="str">
        <f>IF(exportált!A1912&lt;&gt;"",IFERROR(LEFT(exportált!A1912,SEARCH("&lt;br/&gt;",SUBSTITUTE(exportált!A1912,"&lt;br&gt;","&lt;br/&gt;"),1)-1),exportált!A1912),"")</f>
        <v/>
      </c>
      <c r="B1912" s="11" t="e">
        <f>LEFT(SUBSTITUTE(exportált!B1912,"&lt;br /&gt;","&lt;br&gt;"),SEARCH("&lt;br&gt;&lt;br&gt;",SUBSTITUTE(SUBSTITUTE(exportált!B1912,"&lt;br /&gt;","&lt;br&gt;"),"&lt;br /&gt;","&lt;br&gt;"),1)-1)</f>
        <v>#VALUE!</v>
      </c>
      <c r="C1912" s="11" t="e">
        <f>SUBSTITUTE(MID(SUBSTITUTE(exportált!B1912,"&lt;br /&gt;","&lt;br&gt;"),LEN('exportált formázott'!B1912)+LEN(D1912)+LEN(E1912)+LEN(F1912)+25,LEN(SUBSTITUTE(exportált!B1912,"&lt;br /&gt;","&lt;br&gt;"))-LEN(D1912)-LEN(E1912)-LEN(F1912)),"&lt;br&gt;",CHAR(10))</f>
        <v>#VALUE!</v>
      </c>
      <c r="D1912" s="11" t="e">
        <f>MID(SUBSTITUTE(exportált!B1912,"&lt;br /&gt;","&lt;br&gt;"),LEN('exportált formázott'!B1912)+9,SEARCH("&lt;br&gt;",RIGHT(SUBSTITUTE(exportált!B1912,"&lt;br /&gt;","&lt;br&gt;"),LEN(SUBSTITUTE(exportált!B1912,"&lt;br /&gt;","&lt;br&gt;"))-LEN(B1912)-8))-1)</f>
        <v>#VALUE!</v>
      </c>
      <c r="E1912" s="11" t="e">
        <f>MID(SUBSTITUTE(exportált!B1912,"&lt;br /&gt;","&lt;br&gt;"),LEN('exportált formázott'!B1912)+LEN(D1912)+13,SEARCH("&lt;br&gt;",RIGHT(SUBSTITUTE(exportált!B1912,"&lt;br /&gt;","&lt;br&gt;"),LEN(SUBSTITUTE(exportált!B1912,"&lt;br /&gt;","&lt;br&gt;"))-LEN(B1912)-LEN(D1912)-13)))</f>
        <v>#VALUE!</v>
      </c>
      <c r="F1912" s="11"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1" t="str">
        <f>IF(exportált!A1913&lt;&gt;"",IFERROR(LEFT(exportált!A1913,SEARCH("&lt;br/&gt;",SUBSTITUTE(exportált!A1913,"&lt;br&gt;","&lt;br/&gt;"),1)-1),exportált!A1913),"")</f>
        <v/>
      </c>
      <c r="B1913" s="11" t="e">
        <f>LEFT(SUBSTITUTE(exportált!B1913,"&lt;br /&gt;","&lt;br&gt;"),SEARCH("&lt;br&gt;&lt;br&gt;",SUBSTITUTE(SUBSTITUTE(exportált!B1913,"&lt;br /&gt;","&lt;br&gt;"),"&lt;br /&gt;","&lt;br&gt;"),1)-1)</f>
        <v>#VALUE!</v>
      </c>
      <c r="C1913" s="11" t="e">
        <f>SUBSTITUTE(MID(SUBSTITUTE(exportált!B1913,"&lt;br /&gt;","&lt;br&gt;"),LEN('exportált formázott'!B1913)+LEN(D1913)+LEN(E1913)+LEN(F1913)+25,LEN(SUBSTITUTE(exportált!B1913,"&lt;br /&gt;","&lt;br&gt;"))-LEN(D1913)-LEN(E1913)-LEN(F1913)),"&lt;br&gt;",CHAR(10))</f>
        <v>#VALUE!</v>
      </c>
      <c r="D1913" s="11" t="e">
        <f>MID(SUBSTITUTE(exportált!B1913,"&lt;br /&gt;","&lt;br&gt;"),LEN('exportált formázott'!B1913)+9,SEARCH("&lt;br&gt;",RIGHT(SUBSTITUTE(exportált!B1913,"&lt;br /&gt;","&lt;br&gt;"),LEN(SUBSTITUTE(exportált!B1913,"&lt;br /&gt;","&lt;br&gt;"))-LEN(B1913)-8))-1)</f>
        <v>#VALUE!</v>
      </c>
      <c r="E1913" s="11" t="e">
        <f>MID(SUBSTITUTE(exportált!B1913,"&lt;br /&gt;","&lt;br&gt;"),LEN('exportált formázott'!B1913)+LEN(D1913)+13,SEARCH("&lt;br&gt;",RIGHT(SUBSTITUTE(exportált!B1913,"&lt;br /&gt;","&lt;br&gt;"),LEN(SUBSTITUTE(exportált!B1913,"&lt;br /&gt;","&lt;br&gt;"))-LEN(B1913)-LEN(D1913)-13)))</f>
        <v>#VALUE!</v>
      </c>
      <c r="F1913" s="11"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1" t="str">
        <f>IF(exportált!A1914&lt;&gt;"",IFERROR(LEFT(exportált!A1914,SEARCH("&lt;br/&gt;",SUBSTITUTE(exportált!A1914,"&lt;br&gt;","&lt;br/&gt;"),1)-1),exportált!A1914),"")</f>
        <v/>
      </c>
      <c r="B1914" s="11" t="e">
        <f>LEFT(SUBSTITUTE(exportált!B1914,"&lt;br /&gt;","&lt;br&gt;"),SEARCH("&lt;br&gt;&lt;br&gt;",SUBSTITUTE(SUBSTITUTE(exportált!B1914,"&lt;br /&gt;","&lt;br&gt;"),"&lt;br /&gt;","&lt;br&gt;"),1)-1)</f>
        <v>#VALUE!</v>
      </c>
      <c r="C1914" s="11" t="e">
        <f>SUBSTITUTE(MID(SUBSTITUTE(exportált!B1914,"&lt;br /&gt;","&lt;br&gt;"),LEN('exportált formázott'!B1914)+LEN(D1914)+LEN(E1914)+LEN(F1914)+25,LEN(SUBSTITUTE(exportált!B1914,"&lt;br /&gt;","&lt;br&gt;"))-LEN(D1914)-LEN(E1914)-LEN(F1914)),"&lt;br&gt;",CHAR(10))</f>
        <v>#VALUE!</v>
      </c>
      <c r="D1914" s="11" t="e">
        <f>MID(SUBSTITUTE(exportált!B1914,"&lt;br /&gt;","&lt;br&gt;"),LEN('exportált formázott'!B1914)+9,SEARCH("&lt;br&gt;",RIGHT(SUBSTITUTE(exportált!B1914,"&lt;br /&gt;","&lt;br&gt;"),LEN(SUBSTITUTE(exportált!B1914,"&lt;br /&gt;","&lt;br&gt;"))-LEN(B1914)-8))-1)</f>
        <v>#VALUE!</v>
      </c>
      <c r="E1914" s="11" t="e">
        <f>MID(SUBSTITUTE(exportált!B1914,"&lt;br /&gt;","&lt;br&gt;"),LEN('exportált formázott'!B1914)+LEN(D1914)+13,SEARCH("&lt;br&gt;",RIGHT(SUBSTITUTE(exportált!B1914,"&lt;br /&gt;","&lt;br&gt;"),LEN(SUBSTITUTE(exportált!B1914,"&lt;br /&gt;","&lt;br&gt;"))-LEN(B1914)-LEN(D1914)-13)))</f>
        <v>#VALUE!</v>
      </c>
      <c r="F1914" s="11"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1" t="str">
        <f>IF(exportált!A1915&lt;&gt;"",IFERROR(LEFT(exportált!A1915,SEARCH("&lt;br/&gt;",SUBSTITUTE(exportált!A1915,"&lt;br&gt;","&lt;br/&gt;"),1)-1),exportált!A1915),"")</f>
        <v/>
      </c>
      <c r="B1915" s="11" t="e">
        <f>LEFT(SUBSTITUTE(exportált!B1915,"&lt;br /&gt;","&lt;br&gt;"),SEARCH("&lt;br&gt;&lt;br&gt;",SUBSTITUTE(SUBSTITUTE(exportált!B1915,"&lt;br /&gt;","&lt;br&gt;"),"&lt;br /&gt;","&lt;br&gt;"),1)-1)</f>
        <v>#VALUE!</v>
      </c>
      <c r="C1915" s="11" t="e">
        <f>SUBSTITUTE(MID(SUBSTITUTE(exportált!B1915,"&lt;br /&gt;","&lt;br&gt;"),LEN('exportált formázott'!B1915)+LEN(D1915)+LEN(E1915)+LEN(F1915)+25,LEN(SUBSTITUTE(exportált!B1915,"&lt;br /&gt;","&lt;br&gt;"))-LEN(D1915)-LEN(E1915)-LEN(F1915)),"&lt;br&gt;",CHAR(10))</f>
        <v>#VALUE!</v>
      </c>
      <c r="D1915" s="11" t="e">
        <f>MID(SUBSTITUTE(exportált!B1915,"&lt;br /&gt;","&lt;br&gt;"),LEN('exportált formázott'!B1915)+9,SEARCH("&lt;br&gt;",RIGHT(SUBSTITUTE(exportált!B1915,"&lt;br /&gt;","&lt;br&gt;"),LEN(SUBSTITUTE(exportált!B1915,"&lt;br /&gt;","&lt;br&gt;"))-LEN(B1915)-8))-1)</f>
        <v>#VALUE!</v>
      </c>
      <c r="E1915" s="11" t="e">
        <f>MID(SUBSTITUTE(exportált!B1915,"&lt;br /&gt;","&lt;br&gt;"),LEN('exportált formázott'!B1915)+LEN(D1915)+13,SEARCH("&lt;br&gt;",RIGHT(SUBSTITUTE(exportált!B1915,"&lt;br /&gt;","&lt;br&gt;"),LEN(SUBSTITUTE(exportált!B1915,"&lt;br /&gt;","&lt;br&gt;"))-LEN(B1915)-LEN(D1915)-13)))</f>
        <v>#VALUE!</v>
      </c>
      <c r="F1915" s="11"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1" t="str">
        <f>IF(exportált!A1916&lt;&gt;"",IFERROR(LEFT(exportált!A1916,SEARCH("&lt;br/&gt;",SUBSTITUTE(exportált!A1916,"&lt;br&gt;","&lt;br/&gt;"),1)-1),exportált!A1916),"")</f>
        <v/>
      </c>
      <c r="B1916" s="11" t="e">
        <f>LEFT(SUBSTITUTE(exportált!B1916,"&lt;br /&gt;","&lt;br&gt;"),SEARCH("&lt;br&gt;&lt;br&gt;",SUBSTITUTE(SUBSTITUTE(exportált!B1916,"&lt;br /&gt;","&lt;br&gt;"),"&lt;br /&gt;","&lt;br&gt;"),1)-1)</f>
        <v>#VALUE!</v>
      </c>
      <c r="C1916" s="11" t="e">
        <f>SUBSTITUTE(MID(SUBSTITUTE(exportált!B1916,"&lt;br /&gt;","&lt;br&gt;"),LEN('exportált formázott'!B1916)+LEN(D1916)+LEN(E1916)+LEN(F1916)+25,LEN(SUBSTITUTE(exportált!B1916,"&lt;br /&gt;","&lt;br&gt;"))-LEN(D1916)-LEN(E1916)-LEN(F1916)),"&lt;br&gt;",CHAR(10))</f>
        <v>#VALUE!</v>
      </c>
      <c r="D1916" s="11" t="e">
        <f>MID(SUBSTITUTE(exportált!B1916,"&lt;br /&gt;","&lt;br&gt;"),LEN('exportált formázott'!B1916)+9,SEARCH("&lt;br&gt;",RIGHT(SUBSTITUTE(exportált!B1916,"&lt;br /&gt;","&lt;br&gt;"),LEN(SUBSTITUTE(exportált!B1916,"&lt;br /&gt;","&lt;br&gt;"))-LEN(B1916)-8))-1)</f>
        <v>#VALUE!</v>
      </c>
      <c r="E1916" s="11" t="e">
        <f>MID(SUBSTITUTE(exportált!B1916,"&lt;br /&gt;","&lt;br&gt;"),LEN('exportált formázott'!B1916)+LEN(D1916)+13,SEARCH("&lt;br&gt;",RIGHT(SUBSTITUTE(exportált!B1916,"&lt;br /&gt;","&lt;br&gt;"),LEN(SUBSTITUTE(exportált!B1916,"&lt;br /&gt;","&lt;br&gt;"))-LEN(B1916)-LEN(D1916)-13)))</f>
        <v>#VALUE!</v>
      </c>
      <c r="F1916" s="11"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1" t="str">
        <f>IF(exportált!A1917&lt;&gt;"",IFERROR(LEFT(exportált!A1917,SEARCH("&lt;br/&gt;",SUBSTITUTE(exportált!A1917,"&lt;br&gt;","&lt;br/&gt;"),1)-1),exportált!A1917),"")</f>
        <v/>
      </c>
      <c r="B1917" s="11" t="e">
        <f>LEFT(SUBSTITUTE(exportált!B1917,"&lt;br /&gt;","&lt;br&gt;"),SEARCH("&lt;br&gt;&lt;br&gt;",SUBSTITUTE(SUBSTITUTE(exportált!B1917,"&lt;br /&gt;","&lt;br&gt;"),"&lt;br /&gt;","&lt;br&gt;"),1)-1)</f>
        <v>#VALUE!</v>
      </c>
      <c r="C1917" s="11" t="e">
        <f>SUBSTITUTE(MID(SUBSTITUTE(exportált!B1917,"&lt;br /&gt;","&lt;br&gt;"),LEN('exportált formázott'!B1917)+LEN(D1917)+LEN(E1917)+LEN(F1917)+25,LEN(SUBSTITUTE(exportált!B1917,"&lt;br /&gt;","&lt;br&gt;"))-LEN(D1917)-LEN(E1917)-LEN(F1917)),"&lt;br&gt;",CHAR(10))</f>
        <v>#VALUE!</v>
      </c>
      <c r="D1917" s="11" t="e">
        <f>MID(SUBSTITUTE(exportált!B1917,"&lt;br /&gt;","&lt;br&gt;"),LEN('exportált formázott'!B1917)+9,SEARCH("&lt;br&gt;",RIGHT(SUBSTITUTE(exportált!B1917,"&lt;br /&gt;","&lt;br&gt;"),LEN(SUBSTITUTE(exportált!B1917,"&lt;br /&gt;","&lt;br&gt;"))-LEN(B1917)-8))-1)</f>
        <v>#VALUE!</v>
      </c>
      <c r="E1917" s="11" t="e">
        <f>MID(SUBSTITUTE(exportált!B1917,"&lt;br /&gt;","&lt;br&gt;"),LEN('exportált formázott'!B1917)+LEN(D1917)+13,SEARCH("&lt;br&gt;",RIGHT(SUBSTITUTE(exportált!B1917,"&lt;br /&gt;","&lt;br&gt;"),LEN(SUBSTITUTE(exportált!B1917,"&lt;br /&gt;","&lt;br&gt;"))-LEN(B1917)-LEN(D1917)-13)))</f>
        <v>#VALUE!</v>
      </c>
      <c r="F1917" s="11"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1" t="str">
        <f>IF(exportált!A1918&lt;&gt;"",IFERROR(LEFT(exportált!A1918,SEARCH("&lt;br/&gt;",SUBSTITUTE(exportált!A1918,"&lt;br&gt;","&lt;br/&gt;"),1)-1),exportált!A1918),"")</f>
        <v/>
      </c>
      <c r="B1918" s="11" t="e">
        <f>LEFT(SUBSTITUTE(exportált!B1918,"&lt;br /&gt;","&lt;br&gt;"),SEARCH("&lt;br&gt;&lt;br&gt;",SUBSTITUTE(SUBSTITUTE(exportált!B1918,"&lt;br /&gt;","&lt;br&gt;"),"&lt;br /&gt;","&lt;br&gt;"),1)-1)</f>
        <v>#VALUE!</v>
      </c>
      <c r="C1918" s="11" t="e">
        <f>SUBSTITUTE(MID(SUBSTITUTE(exportált!B1918,"&lt;br /&gt;","&lt;br&gt;"),LEN('exportált formázott'!B1918)+LEN(D1918)+LEN(E1918)+LEN(F1918)+25,LEN(SUBSTITUTE(exportált!B1918,"&lt;br /&gt;","&lt;br&gt;"))-LEN(D1918)-LEN(E1918)-LEN(F1918)),"&lt;br&gt;",CHAR(10))</f>
        <v>#VALUE!</v>
      </c>
      <c r="D1918" s="11" t="e">
        <f>MID(SUBSTITUTE(exportált!B1918,"&lt;br /&gt;","&lt;br&gt;"),LEN('exportált formázott'!B1918)+9,SEARCH("&lt;br&gt;",RIGHT(SUBSTITUTE(exportált!B1918,"&lt;br /&gt;","&lt;br&gt;"),LEN(SUBSTITUTE(exportált!B1918,"&lt;br /&gt;","&lt;br&gt;"))-LEN(B1918)-8))-1)</f>
        <v>#VALUE!</v>
      </c>
      <c r="E1918" s="11" t="e">
        <f>MID(SUBSTITUTE(exportált!B1918,"&lt;br /&gt;","&lt;br&gt;"),LEN('exportált formázott'!B1918)+LEN(D1918)+13,SEARCH("&lt;br&gt;",RIGHT(SUBSTITUTE(exportált!B1918,"&lt;br /&gt;","&lt;br&gt;"),LEN(SUBSTITUTE(exportált!B1918,"&lt;br /&gt;","&lt;br&gt;"))-LEN(B1918)-LEN(D1918)-13)))</f>
        <v>#VALUE!</v>
      </c>
      <c r="F1918" s="11"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1" t="str">
        <f>IF(exportált!A1919&lt;&gt;"",IFERROR(LEFT(exportált!A1919,SEARCH("&lt;br/&gt;",SUBSTITUTE(exportált!A1919,"&lt;br&gt;","&lt;br/&gt;"),1)-1),exportált!A1919),"")</f>
        <v/>
      </c>
      <c r="B1919" s="11" t="e">
        <f>LEFT(SUBSTITUTE(exportált!B1919,"&lt;br /&gt;","&lt;br&gt;"),SEARCH("&lt;br&gt;&lt;br&gt;",SUBSTITUTE(SUBSTITUTE(exportált!B1919,"&lt;br /&gt;","&lt;br&gt;"),"&lt;br /&gt;","&lt;br&gt;"),1)-1)</f>
        <v>#VALUE!</v>
      </c>
      <c r="C1919" s="11" t="e">
        <f>SUBSTITUTE(MID(SUBSTITUTE(exportált!B1919,"&lt;br /&gt;","&lt;br&gt;"),LEN('exportált formázott'!B1919)+LEN(D1919)+LEN(E1919)+LEN(F1919)+25,LEN(SUBSTITUTE(exportált!B1919,"&lt;br /&gt;","&lt;br&gt;"))-LEN(D1919)-LEN(E1919)-LEN(F1919)),"&lt;br&gt;",CHAR(10))</f>
        <v>#VALUE!</v>
      </c>
      <c r="D1919" s="11" t="e">
        <f>MID(SUBSTITUTE(exportált!B1919,"&lt;br /&gt;","&lt;br&gt;"),LEN('exportált formázott'!B1919)+9,SEARCH("&lt;br&gt;",RIGHT(SUBSTITUTE(exportált!B1919,"&lt;br /&gt;","&lt;br&gt;"),LEN(SUBSTITUTE(exportált!B1919,"&lt;br /&gt;","&lt;br&gt;"))-LEN(B1919)-8))-1)</f>
        <v>#VALUE!</v>
      </c>
      <c r="E1919" s="11" t="e">
        <f>MID(SUBSTITUTE(exportált!B1919,"&lt;br /&gt;","&lt;br&gt;"),LEN('exportált formázott'!B1919)+LEN(D1919)+13,SEARCH("&lt;br&gt;",RIGHT(SUBSTITUTE(exportált!B1919,"&lt;br /&gt;","&lt;br&gt;"),LEN(SUBSTITUTE(exportált!B1919,"&lt;br /&gt;","&lt;br&gt;"))-LEN(B1919)-LEN(D1919)-13)))</f>
        <v>#VALUE!</v>
      </c>
      <c r="F1919" s="11"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1" t="str">
        <f>IF(exportált!A1920&lt;&gt;"",IFERROR(LEFT(exportált!A1920,SEARCH("&lt;br/&gt;",SUBSTITUTE(exportált!A1920,"&lt;br&gt;","&lt;br/&gt;"),1)-1),exportált!A1920),"")</f>
        <v/>
      </c>
      <c r="B1920" s="11" t="e">
        <f>LEFT(SUBSTITUTE(exportált!B1920,"&lt;br /&gt;","&lt;br&gt;"),SEARCH("&lt;br&gt;&lt;br&gt;",SUBSTITUTE(SUBSTITUTE(exportált!B1920,"&lt;br /&gt;","&lt;br&gt;"),"&lt;br /&gt;","&lt;br&gt;"),1)-1)</f>
        <v>#VALUE!</v>
      </c>
      <c r="C1920" s="11" t="e">
        <f>SUBSTITUTE(MID(SUBSTITUTE(exportált!B1920,"&lt;br /&gt;","&lt;br&gt;"),LEN('exportált formázott'!B1920)+LEN(D1920)+LEN(E1920)+LEN(F1920)+25,LEN(SUBSTITUTE(exportált!B1920,"&lt;br /&gt;","&lt;br&gt;"))-LEN(D1920)-LEN(E1920)-LEN(F1920)),"&lt;br&gt;",CHAR(10))</f>
        <v>#VALUE!</v>
      </c>
      <c r="D1920" s="11" t="e">
        <f>MID(SUBSTITUTE(exportált!B1920,"&lt;br /&gt;","&lt;br&gt;"),LEN('exportált formázott'!B1920)+9,SEARCH("&lt;br&gt;",RIGHT(SUBSTITUTE(exportált!B1920,"&lt;br /&gt;","&lt;br&gt;"),LEN(SUBSTITUTE(exportált!B1920,"&lt;br /&gt;","&lt;br&gt;"))-LEN(B1920)-8))-1)</f>
        <v>#VALUE!</v>
      </c>
      <c r="E1920" s="11" t="e">
        <f>MID(SUBSTITUTE(exportált!B1920,"&lt;br /&gt;","&lt;br&gt;"),LEN('exportált formázott'!B1920)+LEN(D1920)+13,SEARCH("&lt;br&gt;",RIGHT(SUBSTITUTE(exportált!B1920,"&lt;br /&gt;","&lt;br&gt;"),LEN(SUBSTITUTE(exportált!B1920,"&lt;br /&gt;","&lt;br&gt;"))-LEN(B1920)-LEN(D1920)-13)))</f>
        <v>#VALUE!</v>
      </c>
      <c r="F1920" s="11"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1" t="str">
        <f>IF(exportált!A1921&lt;&gt;"",IFERROR(LEFT(exportált!A1921,SEARCH("&lt;br/&gt;",SUBSTITUTE(exportált!A1921,"&lt;br&gt;","&lt;br/&gt;"),1)-1),exportált!A1921),"")</f>
        <v/>
      </c>
      <c r="B1921" s="11" t="e">
        <f>LEFT(SUBSTITUTE(exportált!B1921,"&lt;br /&gt;","&lt;br&gt;"),SEARCH("&lt;br&gt;&lt;br&gt;",SUBSTITUTE(SUBSTITUTE(exportált!B1921,"&lt;br /&gt;","&lt;br&gt;"),"&lt;br /&gt;","&lt;br&gt;"),1)-1)</f>
        <v>#VALUE!</v>
      </c>
      <c r="C1921" s="11" t="e">
        <f>SUBSTITUTE(MID(SUBSTITUTE(exportált!B1921,"&lt;br /&gt;","&lt;br&gt;"),LEN('exportált formázott'!B1921)+LEN(D1921)+LEN(E1921)+LEN(F1921)+25,LEN(SUBSTITUTE(exportált!B1921,"&lt;br /&gt;","&lt;br&gt;"))-LEN(D1921)-LEN(E1921)-LEN(F1921)),"&lt;br&gt;",CHAR(10))</f>
        <v>#VALUE!</v>
      </c>
      <c r="D1921" s="11" t="e">
        <f>MID(SUBSTITUTE(exportált!B1921,"&lt;br /&gt;","&lt;br&gt;"),LEN('exportált formázott'!B1921)+9,SEARCH("&lt;br&gt;",RIGHT(SUBSTITUTE(exportált!B1921,"&lt;br /&gt;","&lt;br&gt;"),LEN(SUBSTITUTE(exportált!B1921,"&lt;br /&gt;","&lt;br&gt;"))-LEN(B1921)-8))-1)</f>
        <v>#VALUE!</v>
      </c>
      <c r="E1921" s="11" t="e">
        <f>MID(SUBSTITUTE(exportált!B1921,"&lt;br /&gt;","&lt;br&gt;"),LEN('exportált formázott'!B1921)+LEN(D1921)+13,SEARCH("&lt;br&gt;",RIGHT(SUBSTITUTE(exportált!B1921,"&lt;br /&gt;","&lt;br&gt;"),LEN(SUBSTITUTE(exportált!B1921,"&lt;br /&gt;","&lt;br&gt;"))-LEN(B1921)-LEN(D1921)-13)))</f>
        <v>#VALUE!</v>
      </c>
      <c r="F1921" s="11"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1" t="str">
        <f>IF(exportált!A1922&lt;&gt;"",IFERROR(LEFT(exportált!A1922,SEARCH("&lt;br/&gt;",SUBSTITUTE(exportált!A1922,"&lt;br&gt;","&lt;br/&gt;"),1)-1),exportált!A1922),"")</f>
        <v/>
      </c>
      <c r="B1922" s="11" t="e">
        <f>LEFT(SUBSTITUTE(exportált!B1922,"&lt;br /&gt;","&lt;br&gt;"),SEARCH("&lt;br&gt;&lt;br&gt;",SUBSTITUTE(SUBSTITUTE(exportált!B1922,"&lt;br /&gt;","&lt;br&gt;"),"&lt;br /&gt;","&lt;br&gt;"),1)-1)</f>
        <v>#VALUE!</v>
      </c>
      <c r="C1922" s="11" t="e">
        <f>SUBSTITUTE(MID(SUBSTITUTE(exportált!B1922,"&lt;br /&gt;","&lt;br&gt;"),LEN('exportált formázott'!B1922)+LEN(D1922)+LEN(E1922)+LEN(F1922)+25,LEN(SUBSTITUTE(exportált!B1922,"&lt;br /&gt;","&lt;br&gt;"))-LEN(D1922)-LEN(E1922)-LEN(F1922)),"&lt;br&gt;",CHAR(10))</f>
        <v>#VALUE!</v>
      </c>
      <c r="D1922" s="11" t="e">
        <f>MID(SUBSTITUTE(exportált!B1922,"&lt;br /&gt;","&lt;br&gt;"),LEN('exportált formázott'!B1922)+9,SEARCH("&lt;br&gt;",RIGHT(SUBSTITUTE(exportált!B1922,"&lt;br /&gt;","&lt;br&gt;"),LEN(SUBSTITUTE(exportált!B1922,"&lt;br /&gt;","&lt;br&gt;"))-LEN(B1922)-8))-1)</f>
        <v>#VALUE!</v>
      </c>
      <c r="E1922" s="11" t="e">
        <f>MID(SUBSTITUTE(exportált!B1922,"&lt;br /&gt;","&lt;br&gt;"),LEN('exportált formázott'!B1922)+LEN(D1922)+13,SEARCH("&lt;br&gt;",RIGHT(SUBSTITUTE(exportált!B1922,"&lt;br /&gt;","&lt;br&gt;"),LEN(SUBSTITUTE(exportált!B1922,"&lt;br /&gt;","&lt;br&gt;"))-LEN(B1922)-LEN(D1922)-13)))</f>
        <v>#VALUE!</v>
      </c>
      <c r="F1922" s="11"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1" t="str">
        <f>IF(exportált!A1923&lt;&gt;"",IFERROR(LEFT(exportált!A1923,SEARCH("&lt;br/&gt;",SUBSTITUTE(exportált!A1923,"&lt;br&gt;","&lt;br/&gt;"),1)-1),exportált!A1923),"")</f>
        <v/>
      </c>
      <c r="B1923" s="11" t="e">
        <f>LEFT(SUBSTITUTE(exportált!B1923,"&lt;br /&gt;","&lt;br&gt;"),SEARCH("&lt;br&gt;&lt;br&gt;",SUBSTITUTE(SUBSTITUTE(exportált!B1923,"&lt;br /&gt;","&lt;br&gt;"),"&lt;br /&gt;","&lt;br&gt;"),1)-1)</f>
        <v>#VALUE!</v>
      </c>
      <c r="C1923" s="11" t="e">
        <f>SUBSTITUTE(MID(SUBSTITUTE(exportált!B1923,"&lt;br /&gt;","&lt;br&gt;"),LEN('exportált formázott'!B1923)+LEN(D1923)+LEN(E1923)+LEN(F1923)+25,LEN(SUBSTITUTE(exportált!B1923,"&lt;br /&gt;","&lt;br&gt;"))-LEN(D1923)-LEN(E1923)-LEN(F1923)),"&lt;br&gt;",CHAR(10))</f>
        <v>#VALUE!</v>
      </c>
      <c r="D1923" s="11" t="e">
        <f>MID(SUBSTITUTE(exportált!B1923,"&lt;br /&gt;","&lt;br&gt;"),LEN('exportált formázott'!B1923)+9,SEARCH("&lt;br&gt;",RIGHT(SUBSTITUTE(exportált!B1923,"&lt;br /&gt;","&lt;br&gt;"),LEN(SUBSTITUTE(exportált!B1923,"&lt;br /&gt;","&lt;br&gt;"))-LEN(B1923)-8))-1)</f>
        <v>#VALUE!</v>
      </c>
      <c r="E1923" s="11" t="e">
        <f>MID(SUBSTITUTE(exportált!B1923,"&lt;br /&gt;","&lt;br&gt;"),LEN('exportált formázott'!B1923)+LEN(D1923)+13,SEARCH("&lt;br&gt;",RIGHT(SUBSTITUTE(exportált!B1923,"&lt;br /&gt;","&lt;br&gt;"),LEN(SUBSTITUTE(exportált!B1923,"&lt;br /&gt;","&lt;br&gt;"))-LEN(B1923)-LEN(D1923)-13)))</f>
        <v>#VALUE!</v>
      </c>
      <c r="F1923" s="11"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1" t="str">
        <f>IF(exportált!A1924&lt;&gt;"",IFERROR(LEFT(exportált!A1924,SEARCH("&lt;br/&gt;",SUBSTITUTE(exportált!A1924,"&lt;br&gt;","&lt;br/&gt;"),1)-1),exportált!A1924),"")</f>
        <v/>
      </c>
      <c r="B1924" s="11" t="e">
        <f>LEFT(SUBSTITUTE(exportált!B1924,"&lt;br /&gt;","&lt;br&gt;"),SEARCH("&lt;br&gt;&lt;br&gt;",SUBSTITUTE(SUBSTITUTE(exportált!B1924,"&lt;br /&gt;","&lt;br&gt;"),"&lt;br /&gt;","&lt;br&gt;"),1)-1)</f>
        <v>#VALUE!</v>
      </c>
      <c r="C1924" s="11" t="e">
        <f>SUBSTITUTE(MID(SUBSTITUTE(exportált!B1924,"&lt;br /&gt;","&lt;br&gt;"),LEN('exportált formázott'!B1924)+LEN(D1924)+LEN(E1924)+LEN(F1924)+25,LEN(SUBSTITUTE(exportált!B1924,"&lt;br /&gt;","&lt;br&gt;"))-LEN(D1924)-LEN(E1924)-LEN(F1924)),"&lt;br&gt;",CHAR(10))</f>
        <v>#VALUE!</v>
      </c>
      <c r="D1924" s="11" t="e">
        <f>MID(SUBSTITUTE(exportált!B1924,"&lt;br /&gt;","&lt;br&gt;"),LEN('exportált formázott'!B1924)+9,SEARCH("&lt;br&gt;",RIGHT(SUBSTITUTE(exportált!B1924,"&lt;br /&gt;","&lt;br&gt;"),LEN(SUBSTITUTE(exportált!B1924,"&lt;br /&gt;","&lt;br&gt;"))-LEN(B1924)-8))-1)</f>
        <v>#VALUE!</v>
      </c>
      <c r="E1924" s="11" t="e">
        <f>MID(SUBSTITUTE(exportált!B1924,"&lt;br /&gt;","&lt;br&gt;"),LEN('exportált formázott'!B1924)+LEN(D1924)+13,SEARCH("&lt;br&gt;",RIGHT(SUBSTITUTE(exportált!B1924,"&lt;br /&gt;","&lt;br&gt;"),LEN(SUBSTITUTE(exportált!B1924,"&lt;br /&gt;","&lt;br&gt;"))-LEN(B1924)-LEN(D1924)-13)))</f>
        <v>#VALUE!</v>
      </c>
      <c r="F1924" s="11"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1" t="str">
        <f>IF(exportált!A1925&lt;&gt;"",IFERROR(LEFT(exportált!A1925,SEARCH("&lt;br/&gt;",SUBSTITUTE(exportált!A1925,"&lt;br&gt;","&lt;br/&gt;"),1)-1),exportált!A1925),"")</f>
        <v/>
      </c>
      <c r="B1925" s="11" t="e">
        <f>LEFT(SUBSTITUTE(exportált!B1925,"&lt;br /&gt;","&lt;br&gt;"),SEARCH("&lt;br&gt;&lt;br&gt;",SUBSTITUTE(SUBSTITUTE(exportált!B1925,"&lt;br /&gt;","&lt;br&gt;"),"&lt;br /&gt;","&lt;br&gt;"),1)-1)</f>
        <v>#VALUE!</v>
      </c>
      <c r="C1925" s="11" t="e">
        <f>SUBSTITUTE(MID(SUBSTITUTE(exportált!B1925,"&lt;br /&gt;","&lt;br&gt;"),LEN('exportált formázott'!B1925)+LEN(D1925)+LEN(E1925)+LEN(F1925)+25,LEN(SUBSTITUTE(exportált!B1925,"&lt;br /&gt;","&lt;br&gt;"))-LEN(D1925)-LEN(E1925)-LEN(F1925)),"&lt;br&gt;",CHAR(10))</f>
        <v>#VALUE!</v>
      </c>
      <c r="D1925" s="11" t="e">
        <f>MID(SUBSTITUTE(exportált!B1925,"&lt;br /&gt;","&lt;br&gt;"),LEN('exportált formázott'!B1925)+9,SEARCH("&lt;br&gt;",RIGHT(SUBSTITUTE(exportált!B1925,"&lt;br /&gt;","&lt;br&gt;"),LEN(SUBSTITUTE(exportált!B1925,"&lt;br /&gt;","&lt;br&gt;"))-LEN(B1925)-8))-1)</f>
        <v>#VALUE!</v>
      </c>
      <c r="E1925" s="11" t="e">
        <f>MID(SUBSTITUTE(exportált!B1925,"&lt;br /&gt;","&lt;br&gt;"),LEN('exportált formázott'!B1925)+LEN(D1925)+13,SEARCH("&lt;br&gt;",RIGHT(SUBSTITUTE(exportált!B1925,"&lt;br /&gt;","&lt;br&gt;"),LEN(SUBSTITUTE(exportált!B1925,"&lt;br /&gt;","&lt;br&gt;"))-LEN(B1925)-LEN(D1925)-13)))</f>
        <v>#VALUE!</v>
      </c>
      <c r="F1925" s="11"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1" t="str">
        <f>IF(exportált!A1926&lt;&gt;"",IFERROR(LEFT(exportált!A1926,SEARCH("&lt;br/&gt;",SUBSTITUTE(exportált!A1926,"&lt;br&gt;","&lt;br/&gt;"),1)-1),exportált!A1926),"")</f>
        <v/>
      </c>
      <c r="B1926" s="11" t="e">
        <f>LEFT(SUBSTITUTE(exportált!B1926,"&lt;br /&gt;","&lt;br&gt;"),SEARCH("&lt;br&gt;&lt;br&gt;",SUBSTITUTE(SUBSTITUTE(exportált!B1926,"&lt;br /&gt;","&lt;br&gt;"),"&lt;br /&gt;","&lt;br&gt;"),1)-1)</f>
        <v>#VALUE!</v>
      </c>
      <c r="C1926" s="11" t="e">
        <f>SUBSTITUTE(MID(SUBSTITUTE(exportált!B1926,"&lt;br /&gt;","&lt;br&gt;"),LEN('exportált formázott'!B1926)+LEN(D1926)+LEN(E1926)+LEN(F1926)+25,LEN(SUBSTITUTE(exportált!B1926,"&lt;br /&gt;","&lt;br&gt;"))-LEN(D1926)-LEN(E1926)-LEN(F1926)),"&lt;br&gt;",CHAR(10))</f>
        <v>#VALUE!</v>
      </c>
      <c r="D1926" s="11" t="e">
        <f>MID(SUBSTITUTE(exportált!B1926,"&lt;br /&gt;","&lt;br&gt;"),LEN('exportált formázott'!B1926)+9,SEARCH("&lt;br&gt;",RIGHT(SUBSTITUTE(exportált!B1926,"&lt;br /&gt;","&lt;br&gt;"),LEN(SUBSTITUTE(exportált!B1926,"&lt;br /&gt;","&lt;br&gt;"))-LEN(B1926)-8))-1)</f>
        <v>#VALUE!</v>
      </c>
      <c r="E1926" s="11" t="e">
        <f>MID(SUBSTITUTE(exportált!B1926,"&lt;br /&gt;","&lt;br&gt;"),LEN('exportált formázott'!B1926)+LEN(D1926)+13,SEARCH("&lt;br&gt;",RIGHT(SUBSTITUTE(exportált!B1926,"&lt;br /&gt;","&lt;br&gt;"),LEN(SUBSTITUTE(exportált!B1926,"&lt;br /&gt;","&lt;br&gt;"))-LEN(B1926)-LEN(D1926)-13)))</f>
        <v>#VALUE!</v>
      </c>
      <c r="F1926" s="11"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1" t="str">
        <f>IF(exportált!A1927&lt;&gt;"",IFERROR(LEFT(exportált!A1927,SEARCH("&lt;br/&gt;",SUBSTITUTE(exportált!A1927,"&lt;br&gt;","&lt;br/&gt;"),1)-1),exportált!A1927),"")</f>
        <v/>
      </c>
      <c r="B1927" s="11" t="e">
        <f>LEFT(SUBSTITUTE(exportált!B1927,"&lt;br /&gt;","&lt;br&gt;"),SEARCH("&lt;br&gt;&lt;br&gt;",SUBSTITUTE(SUBSTITUTE(exportált!B1927,"&lt;br /&gt;","&lt;br&gt;"),"&lt;br /&gt;","&lt;br&gt;"),1)-1)</f>
        <v>#VALUE!</v>
      </c>
      <c r="C1927" s="11" t="e">
        <f>SUBSTITUTE(MID(SUBSTITUTE(exportált!B1927,"&lt;br /&gt;","&lt;br&gt;"),LEN('exportált formázott'!B1927)+LEN(D1927)+LEN(E1927)+LEN(F1927)+25,LEN(SUBSTITUTE(exportált!B1927,"&lt;br /&gt;","&lt;br&gt;"))-LEN(D1927)-LEN(E1927)-LEN(F1927)),"&lt;br&gt;",CHAR(10))</f>
        <v>#VALUE!</v>
      </c>
      <c r="D1927" s="11" t="e">
        <f>MID(SUBSTITUTE(exportált!B1927,"&lt;br /&gt;","&lt;br&gt;"),LEN('exportált formázott'!B1927)+9,SEARCH("&lt;br&gt;",RIGHT(SUBSTITUTE(exportált!B1927,"&lt;br /&gt;","&lt;br&gt;"),LEN(SUBSTITUTE(exportált!B1927,"&lt;br /&gt;","&lt;br&gt;"))-LEN(B1927)-8))-1)</f>
        <v>#VALUE!</v>
      </c>
      <c r="E1927" s="11" t="e">
        <f>MID(SUBSTITUTE(exportált!B1927,"&lt;br /&gt;","&lt;br&gt;"),LEN('exportált formázott'!B1927)+LEN(D1927)+13,SEARCH("&lt;br&gt;",RIGHT(SUBSTITUTE(exportált!B1927,"&lt;br /&gt;","&lt;br&gt;"),LEN(SUBSTITUTE(exportált!B1927,"&lt;br /&gt;","&lt;br&gt;"))-LEN(B1927)-LEN(D1927)-13)))</f>
        <v>#VALUE!</v>
      </c>
      <c r="F1927" s="11"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1" t="str">
        <f>IF(exportált!A1928&lt;&gt;"",IFERROR(LEFT(exportált!A1928,SEARCH("&lt;br/&gt;",SUBSTITUTE(exportált!A1928,"&lt;br&gt;","&lt;br/&gt;"),1)-1),exportált!A1928),"")</f>
        <v/>
      </c>
      <c r="B1928" s="11" t="e">
        <f>LEFT(SUBSTITUTE(exportált!B1928,"&lt;br /&gt;","&lt;br&gt;"),SEARCH("&lt;br&gt;&lt;br&gt;",SUBSTITUTE(SUBSTITUTE(exportált!B1928,"&lt;br /&gt;","&lt;br&gt;"),"&lt;br /&gt;","&lt;br&gt;"),1)-1)</f>
        <v>#VALUE!</v>
      </c>
      <c r="C1928" s="11" t="e">
        <f>SUBSTITUTE(MID(SUBSTITUTE(exportált!B1928,"&lt;br /&gt;","&lt;br&gt;"),LEN('exportált formázott'!B1928)+LEN(D1928)+LEN(E1928)+LEN(F1928)+25,LEN(SUBSTITUTE(exportált!B1928,"&lt;br /&gt;","&lt;br&gt;"))-LEN(D1928)-LEN(E1928)-LEN(F1928)),"&lt;br&gt;",CHAR(10))</f>
        <v>#VALUE!</v>
      </c>
      <c r="D1928" s="11" t="e">
        <f>MID(SUBSTITUTE(exportált!B1928,"&lt;br /&gt;","&lt;br&gt;"),LEN('exportált formázott'!B1928)+9,SEARCH("&lt;br&gt;",RIGHT(SUBSTITUTE(exportált!B1928,"&lt;br /&gt;","&lt;br&gt;"),LEN(SUBSTITUTE(exportált!B1928,"&lt;br /&gt;","&lt;br&gt;"))-LEN(B1928)-8))-1)</f>
        <v>#VALUE!</v>
      </c>
      <c r="E1928" s="11" t="e">
        <f>MID(SUBSTITUTE(exportált!B1928,"&lt;br /&gt;","&lt;br&gt;"),LEN('exportált formázott'!B1928)+LEN(D1928)+13,SEARCH("&lt;br&gt;",RIGHT(SUBSTITUTE(exportált!B1928,"&lt;br /&gt;","&lt;br&gt;"),LEN(SUBSTITUTE(exportált!B1928,"&lt;br /&gt;","&lt;br&gt;"))-LEN(B1928)-LEN(D1928)-13)))</f>
        <v>#VALUE!</v>
      </c>
      <c r="F1928" s="11"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1" t="str">
        <f>IF(exportált!A1929&lt;&gt;"",IFERROR(LEFT(exportált!A1929,SEARCH("&lt;br/&gt;",SUBSTITUTE(exportált!A1929,"&lt;br&gt;","&lt;br/&gt;"),1)-1),exportált!A1929),"")</f>
        <v/>
      </c>
      <c r="B1929" s="11" t="e">
        <f>LEFT(SUBSTITUTE(exportált!B1929,"&lt;br /&gt;","&lt;br&gt;"),SEARCH("&lt;br&gt;&lt;br&gt;",SUBSTITUTE(SUBSTITUTE(exportált!B1929,"&lt;br /&gt;","&lt;br&gt;"),"&lt;br /&gt;","&lt;br&gt;"),1)-1)</f>
        <v>#VALUE!</v>
      </c>
      <c r="C1929" s="11" t="e">
        <f>SUBSTITUTE(MID(SUBSTITUTE(exportált!B1929,"&lt;br /&gt;","&lt;br&gt;"),LEN('exportált formázott'!B1929)+LEN(D1929)+LEN(E1929)+LEN(F1929)+25,LEN(SUBSTITUTE(exportált!B1929,"&lt;br /&gt;","&lt;br&gt;"))-LEN(D1929)-LEN(E1929)-LEN(F1929)),"&lt;br&gt;",CHAR(10))</f>
        <v>#VALUE!</v>
      </c>
      <c r="D1929" s="11" t="e">
        <f>MID(SUBSTITUTE(exportált!B1929,"&lt;br /&gt;","&lt;br&gt;"),LEN('exportált formázott'!B1929)+9,SEARCH("&lt;br&gt;",RIGHT(SUBSTITUTE(exportált!B1929,"&lt;br /&gt;","&lt;br&gt;"),LEN(SUBSTITUTE(exportált!B1929,"&lt;br /&gt;","&lt;br&gt;"))-LEN(B1929)-8))-1)</f>
        <v>#VALUE!</v>
      </c>
      <c r="E1929" s="11" t="e">
        <f>MID(SUBSTITUTE(exportált!B1929,"&lt;br /&gt;","&lt;br&gt;"),LEN('exportált formázott'!B1929)+LEN(D1929)+13,SEARCH("&lt;br&gt;",RIGHT(SUBSTITUTE(exportált!B1929,"&lt;br /&gt;","&lt;br&gt;"),LEN(SUBSTITUTE(exportált!B1929,"&lt;br /&gt;","&lt;br&gt;"))-LEN(B1929)-LEN(D1929)-13)))</f>
        <v>#VALUE!</v>
      </c>
      <c r="F1929" s="11"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1" t="str">
        <f>IF(exportált!A1930&lt;&gt;"",IFERROR(LEFT(exportált!A1930,SEARCH("&lt;br/&gt;",SUBSTITUTE(exportált!A1930,"&lt;br&gt;","&lt;br/&gt;"),1)-1),exportált!A1930),"")</f>
        <v/>
      </c>
      <c r="B1930" s="11" t="e">
        <f>LEFT(SUBSTITUTE(exportált!B1930,"&lt;br /&gt;","&lt;br&gt;"),SEARCH("&lt;br&gt;&lt;br&gt;",SUBSTITUTE(SUBSTITUTE(exportált!B1930,"&lt;br /&gt;","&lt;br&gt;"),"&lt;br /&gt;","&lt;br&gt;"),1)-1)</f>
        <v>#VALUE!</v>
      </c>
      <c r="C1930" s="11" t="e">
        <f>SUBSTITUTE(MID(SUBSTITUTE(exportált!B1930,"&lt;br /&gt;","&lt;br&gt;"),LEN('exportált formázott'!B1930)+LEN(D1930)+LEN(E1930)+LEN(F1930)+25,LEN(SUBSTITUTE(exportált!B1930,"&lt;br /&gt;","&lt;br&gt;"))-LEN(D1930)-LEN(E1930)-LEN(F1930)),"&lt;br&gt;",CHAR(10))</f>
        <v>#VALUE!</v>
      </c>
      <c r="D1930" s="11" t="e">
        <f>MID(SUBSTITUTE(exportált!B1930,"&lt;br /&gt;","&lt;br&gt;"),LEN('exportált formázott'!B1930)+9,SEARCH("&lt;br&gt;",RIGHT(SUBSTITUTE(exportált!B1930,"&lt;br /&gt;","&lt;br&gt;"),LEN(SUBSTITUTE(exportált!B1930,"&lt;br /&gt;","&lt;br&gt;"))-LEN(B1930)-8))-1)</f>
        <v>#VALUE!</v>
      </c>
      <c r="E1930" s="11" t="e">
        <f>MID(SUBSTITUTE(exportált!B1930,"&lt;br /&gt;","&lt;br&gt;"),LEN('exportált formázott'!B1930)+LEN(D1930)+13,SEARCH("&lt;br&gt;",RIGHT(SUBSTITUTE(exportált!B1930,"&lt;br /&gt;","&lt;br&gt;"),LEN(SUBSTITUTE(exportált!B1930,"&lt;br /&gt;","&lt;br&gt;"))-LEN(B1930)-LEN(D1930)-13)))</f>
        <v>#VALUE!</v>
      </c>
      <c r="F1930" s="11"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1" t="str">
        <f>IF(exportált!A1931&lt;&gt;"",IFERROR(LEFT(exportált!A1931,SEARCH("&lt;br/&gt;",SUBSTITUTE(exportált!A1931,"&lt;br&gt;","&lt;br/&gt;"),1)-1),exportált!A1931),"")</f>
        <v/>
      </c>
      <c r="B1931" s="11" t="e">
        <f>LEFT(SUBSTITUTE(exportált!B1931,"&lt;br /&gt;","&lt;br&gt;"),SEARCH("&lt;br&gt;&lt;br&gt;",SUBSTITUTE(SUBSTITUTE(exportált!B1931,"&lt;br /&gt;","&lt;br&gt;"),"&lt;br /&gt;","&lt;br&gt;"),1)-1)</f>
        <v>#VALUE!</v>
      </c>
      <c r="C1931" s="11" t="e">
        <f>SUBSTITUTE(MID(SUBSTITUTE(exportált!B1931,"&lt;br /&gt;","&lt;br&gt;"),LEN('exportált formázott'!B1931)+LEN(D1931)+LEN(E1931)+LEN(F1931)+25,LEN(SUBSTITUTE(exportált!B1931,"&lt;br /&gt;","&lt;br&gt;"))-LEN(D1931)-LEN(E1931)-LEN(F1931)),"&lt;br&gt;",CHAR(10))</f>
        <v>#VALUE!</v>
      </c>
      <c r="D1931" s="11" t="e">
        <f>MID(SUBSTITUTE(exportált!B1931,"&lt;br /&gt;","&lt;br&gt;"),LEN('exportált formázott'!B1931)+9,SEARCH("&lt;br&gt;",RIGHT(SUBSTITUTE(exportált!B1931,"&lt;br /&gt;","&lt;br&gt;"),LEN(SUBSTITUTE(exportált!B1931,"&lt;br /&gt;","&lt;br&gt;"))-LEN(B1931)-8))-1)</f>
        <v>#VALUE!</v>
      </c>
      <c r="E1931" s="11" t="e">
        <f>MID(SUBSTITUTE(exportált!B1931,"&lt;br /&gt;","&lt;br&gt;"),LEN('exportált formázott'!B1931)+LEN(D1931)+13,SEARCH("&lt;br&gt;",RIGHT(SUBSTITUTE(exportált!B1931,"&lt;br /&gt;","&lt;br&gt;"),LEN(SUBSTITUTE(exportált!B1931,"&lt;br /&gt;","&lt;br&gt;"))-LEN(B1931)-LEN(D1931)-13)))</f>
        <v>#VALUE!</v>
      </c>
      <c r="F1931" s="11"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1" t="str">
        <f>IF(exportált!A1932&lt;&gt;"",IFERROR(LEFT(exportált!A1932,SEARCH("&lt;br/&gt;",SUBSTITUTE(exportált!A1932,"&lt;br&gt;","&lt;br/&gt;"),1)-1),exportált!A1932),"")</f>
        <v/>
      </c>
      <c r="B1932" s="11" t="e">
        <f>LEFT(SUBSTITUTE(exportált!B1932,"&lt;br /&gt;","&lt;br&gt;"),SEARCH("&lt;br&gt;&lt;br&gt;",SUBSTITUTE(SUBSTITUTE(exportált!B1932,"&lt;br /&gt;","&lt;br&gt;"),"&lt;br /&gt;","&lt;br&gt;"),1)-1)</f>
        <v>#VALUE!</v>
      </c>
      <c r="C1932" s="11" t="e">
        <f>SUBSTITUTE(MID(SUBSTITUTE(exportált!B1932,"&lt;br /&gt;","&lt;br&gt;"),LEN('exportált formázott'!B1932)+LEN(D1932)+LEN(E1932)+LEN(F1932)+25,LEN(SUBSTITUTE(exportált!B1932,"&lt;br /&gt;","&lt;br&gt;"))-LEN(D1932)-LEN(E1932)-LEN(F1932)),"&lt;br&gt;",CHAR(10))</f>
        <v>#VALUE!</v>
      </c>
      <c r="D1932" s="11" t="e">
        <f>MID(SUBSTITUTE(exportált!B1932,"&lt;br /&gt;","&lt;br&gt;"),LEN('exportált formázott'!B1932)+9,SEARCH("&lt;br&gt;",RIGHT(SUBSTITUTE(exportált!B1932,"&lt;br /&gt;","&lt;br&gt;"),LEN(SUBSTITUTE(exportált!B1932,"&lt;br /&gt;","&lt;br&gt;"))-LEN(B1932)-8))-1)</f>
        <v>#VALUE!</v>
      </c>
      <c r="E1932" s="11" t="e">
        <f>MID(SUBSTITUTE(exportált!B1932,"&lt;br /&gt;","&lt;br&gt;"),LEN('exportált formázott'!B1932)+LEN(D1932)+13,SEARCH("&lt;br&gt;",RIGHT(SUBSTITUTE(exportált!B1932,"&lt;br /&gt;","&lt;br&gt;"),LEN(SUBSTITUTE(exportált!B1932,"&lt;br /&gt;","&lt;br&gt;"))-LEN(B1932)-LEN(D1932)-13)))</f>
        <v>#VALUE!</v>
      </c>
      <c r="F1932" s="11"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1" t="str">
        <f>IF(exportált!A1933&lt;&gt;"",IFERROR(LEFT(exportált!A1933,SEARCH("&lt;br/&gt;",SUBSTITUTE(exportált!A1933,"&lt;br&gt;","&lt;br/&gt;"),1)-1),exportált!A1933),"")</f>
        <v/>
      </c>
      <c r="B1933" s="11" t="e">
        <f>LEFT(SUBSTITUTE(exportált!B1933,"&lt;br /&gt;","&lt;br&gt;"),SEARCH("&lt;br&gt;&lt;br&gt;",SUBSTITUTE(SUBSTITUTE(exportált!B1933,"&lt;br /&gt;","&lt;br&gt;"),"&lt;br /&gt;","&lt;br&gt;"),1)-1)</f>
        <v>#VALUE!</v>
      </c>
      <c r="C1933" s="11" t="e">
        <f>SUBSTITUTE(MID(SUBSTITUTE(exportált!B1933,"&lt;br /&gt;","&lt;br&gt;"),LEN('exportált formázott'!B1933)+LEN(D1933)+LEN(E1933)+LEN(F1933)+25,LEN(SUBSTITUTE(exportált!B1933,"&lt;br /&gt;","&lt;br&gt;"))-LEN(D1933)-LEN(E1933)-LEN(F1933)),"&lt;br&gt;",CHAR(10))</f>
        <v>#VALUE!</v>
      </c>
      <c r="D1933" s="11" t="e">
        <f>MID(SUBSTITUTE(exportált!B1933,"&lt;br /&gt;","&lt;br&gt;"),LEN('exportált formázott'!B1933)+9,SEARCH("&lt;br&gt;",RIGHT(SUBSTITUTE(exportált!B1933,"&lt;br /&gt;","&lt;br&gt;"),LEN(SUBSTITUTE(exportált!B1933,"&lt;br /&gt;","&lt;br&gt;"))-LEN(B1933)-8))-1)</f>
        <v>#VALUE!</v>
      </c>
      <c r="E1933" s="11" t="e">
        <f>MID(SUBSTITUTE(exportált!B1933,"&lt;br /&gt;","&lt;br&gt;"),LEN('exportált formázott'!B1933)+LEN(D1933)+13,SEARCH("&lt;br&gt;",RIGHT(SUBSTITUTE(exportált!B1933,"&lt;br /&gt;","&lt;br&gt;"),LEN(SUBSTITUTE(exportált!B1933,"&lt;br /&gt;","&lt;br&gt;"))-LEN(B1933)-LEN(D1933)-13)))</f>
        <v>#VALUE!</v>
      </c>
      <c r="F1933" s="11"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1" t="str">
        <f>IF(exportált!A1934&lt;&gt;"",IFERROR(LEFT(exportált!A1934,SEARCH("&lt;br/&gt;",SUBSTITUTE(exportált!A1934,"&lt;br&gt;","&lt;br/&gt;"),1)-1),exportált!A1934),"")</f>
        <v/>
      </c>
      <c r="B1934" s="11" t="e">
        <f>LEFT(SUBSTITUTE(exportált!B1934,"&lt;br /&gt;","&lt;br&gt;"),SEARCH("&lt;br&gt;&lt;br&gt;",SUBSTITUTE(SUBSTITUTE(exportált!B1934,"&lt;br /&gt;","&lt;br&gt;"),"&lt;br /&gt;","&lt;br&gt;"),1)-1)</f>
        <v>#VALUE!</v>
      </c>
      <c r="C1934" s="11" t="e">
        <f>SUBSTITUTE(MID(SUBSTITUTE(exportált!B1934,"&lt;br /&gt;","&lt;br&gt;"),LEN('exportált formázott'!B1934)+LEN(D1934)+LEN(E1934)+LEN(F1934)+25,LEN(SUBSTITUTE(exportált!B1934,"&lt;br /&gt;","&lt;br&gt;"))-LEN(D1934)-LEN(E1934)-LEN(F1934)),"&lt;br&gt;",CHAR(10))</f>
        <v>#VALUE!</v>
      </c>
      <c r="D1934" s="11" t="e">
        <f>MID(SUBSTITUTE(exportált!B1934,"&lt;br /&gt;","&lt;br&gt;"),LEN('exportált formázott'!B1934)+9,SEARCH("&lt;br&gt;",RIGHT(SUBSTITUTE(exportált!B1934,"&lt;br /&gt;","&lt;br&gt;"),LEN(SUBSTITUTE(exportált!B1934,"&lt;br /&gt;","&lt;br&gt;"))-LEN(B1934)-8))-1)</f>
        <v>#VALUE!</v>
      </c>
      <c r="E1934" s="11" t="e">
        <f>MID(SUBSTITUTE(exportált!B1934,"&lt;br /&gt;","&lt;br&gt;"),LEN('exportált formázott'!B1934)+LEN(D1934)+13,SEARCH("&lt;br&gt;",RIGHT(SUBSTITUTE(exportált!B1934,"&lt;br /&gt;","&lt;br&gt;"),LEN(SUBSTITUTE(exportált!B1934,"&lt;br /&gt;","&lt;br&gt;"))-LEN(B1934)-LEN(D1934)-13)))</f>
        <v>#VALUE!</v>
      </c>
      <c r="F1934" s="11"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1" t="str">
        <f>IF(exportált!A1935&lt;&gt;"",IFERROR(LEFT(exportált!A1935,SEARCH("&lt;br/&gt;",SUBSTITUTE(exportált!A1935,"&lt;br&gt;","&lt;br/&gt;"),1)-1),exportált!A1935),"")</f>
        <v/>
      </c>
      <c r="B1935" s="11" t="e">
        <f>LEFT(SUBSTITUTE(exportált!B1935,"&lt;br /&gt;","&lt;br&gt;"),SEARCH("&lt;br&gt;&lt;br&gt;",SUBSTITUTE(SUBSTITUTE(exportált!B1935,"&lt;br /&gt;","&lt;br&gt;"),"&lt;br /&gt;","&lt;br&gt;"),1)-1)</f>
        <v>#VALUE!</v>
      </c>
      <c r="C1935" s="11" t="e">
        <f>SUBSTITUTE(MID(SUBSTITUTE(exportált!B1935,"&lt;br /&gt;","&lt;br&gt;"),LEN('exportált formázott'!B1935)+LEN(D1935)+LEN(E1935)+LEN(F1935)+25,LEN(SUBSTITUTE(exportált!B1935,"&lt;br /&gt;","&lt;br&gt;"))-LEN(D1935)-LEN(E1935)-LEN(F1935)),"&lt;br&gt;",CHAR(10))</f>
        <v>#VALUE!</v>
      </c>
      <c r="D1935" s="11" t="e">
        <f>MID(SUBSTITUTE(exportált!B1935,"&lt;br /&gt;","&lt;br&gt;"),LEN('exportált formázott'!B1935)+9,SEARCH("&lt;br&gt;",RIGHT(SUBSTITUTE(exportált!B1935,"&lt;br /&gt;","&lt;br&gt;"),LEN(SUBSTITUTE(exportált!B1935,"&lt;br /&gt;","&lt;br&gt;"))-LEN(B1935)-8))-1)</f>
        <v>#VALUE!</v>
      </c>
      <c r="E1935" s="11" t="e">
        <f>MID(SUBSTITUTE(exportált!B1935,"&lt;br /&gt;","&lt;br&gt;"),LEN('exportált formázott'!B1935)+LEN(D1935)+13,SEARCH("&lt;br&gt;",RIGHT(SUBSTITUTE(exportált!B1935,"&lt;br /&gt;","&lt;br&gt;"),LEN(SUBSTITUTE(exportált!B1935,"&lt;br /&gt;","&lt;br&gt;"))-LEN(B1935)-LEN(D1935)-13)))</f>
        <v>#VALUE!</v>
      </c>
      <c r="F1935" s="11"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1" t="str">
        <f>IF(exportált!A1936&lt;&gt;"",IFERROR(LEFT(exportált!A1936,SEARCH("&lt;br/&gt;",SUBSTITUTE(exportált!A1936,"&lt;br&gt;","&lt;br/&gt;"),1)-1),exportált!A1936),"")</f>
        <v/>
      </c>
      <c r="B1936" s="11" t="e">
        <f>LEFT(SUBSTITUTE(exportált!B1936,"&lt;br /&gt;","&lt;br&gt;"),SEARCH("&lt;br&gt;&lt;br&gt;",SUBSTITUTE(SUBSTITUTE(exportált!B1936,"&lt;br /&gt;","&lt;br&gt;"),"&lt;br /&gt;","&lt;br&gt;"),1)-1)</f>
        <v>#VALUE!</v>
      </c>
      <c r="C1936" s="11" t="e">
        <f>SUBSTITUTE(MID(SUBSTITUTE(exportált!B1936,"&lt;br /&gt;","&lt;br&gt;"),LEN('exportált formázott'!B1936)+LEN(D1936)+LEN(E1936)+LEN(F1936)+25,LEN(SUBSTITUTE(exportált!B1936,"&lt;br /&gt;","&lt;br&gt;"))-LEN(D1936)-LEN(E1936)-LEN(F1936)),"&lt;br&gt;",CHAR(10))</f>
        <v>#VALUE!</v>
      </c>
      <c r="D1936" s="11" t="e">
        <f>MID(SUBSTITUTE(exportált!B1936,"&lt;br /&gt;","&lt;br&gt;"),LEN('exportált formázott'!B1936)+9,SEARCH("&lt;br&gt;",RIGHT(SUBSTITUTE(exportált!B1936,"&lt;br /&gt;","&lt;br&gt;"),LEN(SUBSTITUTE(exportált!B1936,"&lt;br /&gt;","&lt;br&gt;"))-LEN(B1936)-8))-1)</f>
        <v>#VALUE!</v>
      </c>
      <c r="E1936" s="11" t="e">
        <f>MID(SUBSTITUTE(exportált!B1936,"&lt;br /&gt;","&lt;br&gt;"),LEN('exportált formázott'!B1936)+LEN(D1936)+13,SEARCH("&lt;br&gt;",RIGHT(SUBSTITUTE(exportált!B1936,"&lt;br /&gt;","&lt;br&gt;"),LEN(SUBSTITUTE(exportált!B1936,"&lt;br /&gt;","&lt;br&gt;"))-LEN(B1936)-LEN(D1936)-13)))</f>
        <v>#VALUE!</v>
      </c>
      <c r="F1936" s="11"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1" t="str">
        <f>IF(exportált!A1937&lt;&gt;"",IFERROR(LEFT(exportált!A1937,SEARCH("&lt;br/&gt;",SUBSTITUTE(exportált!A1937,"&lt;br&gt;","&lt;br/&gt;"),1)-1),exportált!A1937),"")</f>
        <v/>
      </c>
      <c r="B1937" s="11" t="e">
        <f>LEFT(SUBSTITUTE(exportált!B1937,"&lt;br /&gt;","&lt;br&gt;"),SEARCH("&lt;br&gt;&lt;br&gt;",SUBSTITUTE(SUBSTITUTE(exportált!B1937,"&lt;br /&gt;","&lt;br&gt;"),"&lt;br /&gt;","&lt;br&gt;"),1)-1)</f>
        <v>#VALUE!</v>
      </c>
      <c r="C1937" s="11" t="e">
        <f>SUBSTITUTE(MID(SUBSTITUTE(exportált!B1937,"&lt;br /&gt;","&lt;br&gt;"),LEN('exportált formázott'!B1937)+LEN(D1937)+LEN(E1937)+LEN(F1937)+25,LEN(SUBSTITUTE(exportált!B1937,"&lt;br /&gt;","&lt;br&gt;"))-LEN(D1937)-LEN(E1937)-LEN(F1937)),"&lt;br&gt;",CHAR(10))</f>
        <v>#VALUE!</v>
      </c>
      <c r="D1937" s="11" t="e">
        <f>MID(SUBSTITUTE(exportált!B1937,"&lt;br /&gt;","&lt;br&gt;"),LEN('exportált formázott'!B1937)+9,SEARCH("&lt;br&gt;",RIGHT(SUBSTITUTE(exportált!B1937,"&lt;br /&gt;","&lt;br&gt;"),LEN(SUBSTITUTE(exportált!B1937,"&lt;br /&gt;","&lt;br&gt;"))-LEN(B1937)-8))-1)</f>
        <v>#VALUE!</v>
      </c>
      <c r="E1937" s="11" t="e">
        <f>MID(SUBSTITUTE(exportált!B1937,"&lt;br /&gt;","&lt;br&gt;"),LEN('exportált formázott'!B1937)+LEN(D1937)+13,SEARCH("&lt;br&gt;",RIGHT(SUBSTITUTE(exportált!B1937,"&lt;br /&gt;","&lt;br&gt;"),LEN(SUBSTITUTE(exportált!B1937,"&lt;br /&gt;","&lt;br&gt;"))-LEN(B1937)-LEN(D1937)-13)))</f>
        <v>#VALUE!</v>
      </c>
      <c r="F1937" s="11"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1" t="str">
        <f>IF(exportált!A1938&lt;&gt;"",IFERROR(LEFT(exportált!A1938,SEARCH("&lt;br/&gt;",SUBSTITUTE(exportált!A1938,"&lt;br&gt;","&lt;br/&gt;"),1)-1),exportált!A1938),"")</f>
        <v/>
      </c>
      <c r="B1938" s="11" t="e">
        <f>LEFT(SUBSTITUTE(exportált!B1938,"&lt;br /&gt;","&lt;br&gt;"),SEARCH("&lt;br&gt;&lt;br&gt;",SUBSTITUTE(SUBSTITUTE(exportált!B1938,"&lt;br /&gt;","&lt;br&gt;"),"&lt;br /&gt;","&lt;br&gt;"),1)-1)</f>
        <v>#VALUE!</v>
      </c>
      <c r="C1938" s="11" t="e">
        <f>SUBSTITUTE(MID(SUBSTITUTE(exportált!B1938,"&lt;br /&gt;","&lt;br&gt;"),LEN('exportált formázott'!B1938)+LEN(D1938)+LEN(E1938)+LEN(F1938)+25,LEN(SUBSTITUTE(exportált!B1938,"&lt;br /&gt;","&lt;br&gt;"))-LEN(D1938)-LEN(E1938)-LEN(F1938)),"&lt;br&gt;",CHAR(10))</f>
        <v>#VALUE!</v>
      </c>
      <c r="D1938" s="11" t="e">
        <f>MID(SUBSTITUTE(exportált!B1938,"&lt;br /&gt;","&lt;br&gt;"),LEN('exportált formázott'!B1938)+9,SEARCH("&lt;br&gt;",RIGHT(SUBSTITUTE(exportált!B1938,"&lt;br /&gt;","&lt;br&gt;"),LEN(SUBSTITUTE(exportált!B1938,"&lt;br /&gt;","&lt;br&gt;"))-LEN(B1938)-8))-1)</f>
        <v>#VALUE!</v>
      </c>
      <c r="E1938" s="11" t="e">
        <f>MID(SUBSTITUTE(exportált!B1938,"&lt;br /&gt;","&lt;br&gt;"),LEN('exportált formázott'!B1938)+LEN(D1938)+13,SEARCH("&lt;br&gt;",RIGHT(SUBSTITUTE(exportált!B1938,"&lt;br /&gt;","&lt;br&gt;"),LEN(SUBSTITUTE(exportált!B1938,"&lt;br /&gt;","&lt;br&gt;"))-LEN(B1938)-LEN(D1938)-13)))</f>
        <v>#VALUE!</v>
      </c>
      <c r="F1938" s="11"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1" t="str">
        <f>IF(exportált!A1939&lt;&gt;"",IFERROR(LEFT(exportált!A1939,SEARCH("&lt;br/&gt;",SUBSTITUTE(exportált!A1939,"&lt;br&gt;","&lt;br/&gt;"),1)-1),exportált!A1939),"")</f>
        <v/>
      </c>
      <c r="B1939" s="11" t="e">
        <f>LEFT(SUBSTITUTE(exportált!B1939,"&lt;br /&gt;","&lt;br&gt;"),SEARCH("&lt;br&gt;&lt;br&gt;",SUBSTITUTE(SUBSTITUTE(exportált!B1939,"&lt;br /&gt;","&lt;br&gt;"),"&lt;br /&gt;","&lt;br&gt;"),1)-1)</f>
        <v>#VALUE!</v>
      </c>
      <c r="C1939" s="11" t="e">
        <f>SUBSTITUTE(MID(SUBSTITUTE(exportált!B1939,"&lt;br /&gt;","&lt;br&gt;"),LEN('exportált formázott'!B1939)+LEN(D1939)+LEN(E1939)+LEN(F1939)+25,LEN(SUBSTITUTE(exportált!B1939,"&lt;br /&gt;","&lt;br&gt;"))-LEN(D1939)-LEN(E1939)-LEN(F1939)),"&lt;br&gt;",CHAR(10))</f>
        <v>#VALUE!</v>
      </c>
      <c r="D1939" s="11" t="e">
        <f>MID(SUBSTITUTE(exportált!B1939,"&lt;br /&gt;","&lt;br&gt;"),LEN('exportált formázott'!B1939)+9,SEARCH("&lt;br&gt;",RIGHT(SUBSTITUTE(exportált!B1939,"&lt;br /&gt;","&lt;br&gt;"),LEN(SUBSTITUTE(exportált!B1939,"&lt;br /&gt;","&lt;br&gt;"))-LEN(B1939)-8))-1)</f>
        <v>#VALUE!</v>
      </c>
      <c r="E1939" s="11" t="e">
        <f>MID(SUBSTITUTE(exportált!B1939,"&lt;br /&gt;","&lt;br&gt;"),LEN('exportált formázott'!B1939)+LEN(D1939)+13,SEARCH("&lt;br&gt;",RIGHT(SUBSTITUTE(exportált!B1939,"&lt;br /&gt;","&lt;br&gt;"),LEN(SUBSTITUTE(exportált!B1939,"&lt;br /&gt;","&lt;br&gt;"))-LEN(B1939)-LEN(D1939)-13)))</f>
        <v>#VALUE!</v>
      </c>
      <c r="F1939" s="11"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1" t="str">
        <f>IF(exportált!A1940&lt;&gt;"",IFERROR(LEFT(exportált!A1940,SEARCH("&lt;br/&gt;",SUBSTITUTE(exportált!A1940,"&lt;br&gt;","&lt;br/&gt;"),1)-1),exportált!A1940),"")</f>
        <v/>
      </c>
      <c r="B1940" s="11" t="e">
        <f>LEFT(SUBSTITUTE(exportált!B1940,"&lt;br /&gt;","&lt;br&gt;"),SEARCH("&lt;br&gt;&lt;br&gt;",SUBSTITUTE(SUBSTITUTE(exportált!B1940,"&lt;br /&gt;","&lt;br&gt;"),"&lt;br /&gt;","&lt;br&gt;"),1)-1)</f>
        <v>#VALUE!</v>
      </c>
      <c r="C1940" s="11" t="e">
        <f>SUBSTITUTE(MID(SUBSTITUTE(exportált!B1940,"&lt;br /&gt;","&lt;br&gt;"),LEN('exportált formázott'!B1940)+LEN(D1940)+LEN(E1940)+LEN(F1940)+25,LEN(SUBSTITUTE(exportált!B1940,"&lt;br /&gt;","&lt;br&gt;"))-LEN(D1940)-LEN(E1940)-LEN(F1940)),"&lt;br&gt;",CHAR(10))</f>
        <v>#VALUE!</v>
      </c>
      <c r="D1940" s="11" t="e">
        <f>MID(SUBSTITUTE(exportált!B1940,"&lt;br /&gt;","&lt;br&gt;"),LEN('exportált formázott'!B1940)+9,SEARCH("&lt;br&gt;",RIGHT(SUBSTITUTE(exportált!B1940,"&lt;br /&gt;","&lt;br&gt;"),LEN(SUBSTITUTE(exportált!B1940,"&lt;br /&gt;","&lt;br&gt;"))-LEN(B1940)-8))-1)</f>
        <v>#VALUE!</v>
      </c>
      <c r="E1940" s="11" t="e">
        <f>MID(SUBSTITUTE(exportált!B1940,"&lt;br /&gt;","&lt;br&gt;"),LEN('exportált formázott'!B1940)+LEN(D1940)+13,SEARCH("&lt;br&gt;",RIGHT(SUBSTITUTE(exportált!B1940,"&lt;br /&gt;","&lt;br&gt;"),LEN(SUBSTITUTE(exportált!B1940,"&lt;br /&gt;","&lt;br&gt;"))-LEN(B1940)-LEN(D1940)-13)))</f>
        <v>#VALUE!</v>
      </c>
      <c r="F1940" s="11"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1" t="str">
        <f>IF(exportált!A1941&lt;&gt;"",IFERROR(LEFT(exportált!A1941,SEARCH("&lt;br/&gt;",SUBSTITUTE(exportált!A1941,"&lt;br&gt;","&lt;br/&gt;"),1)-1),exportált!A1941),"")</f>
        <v/>
      </c>
      <c r="B1941" s="11" t="e">
        <f>LEFT(SUBSTITUTE(exportált!B1941,"&lt;br /&gt;","&lt;br&gt;"),SEARCH("&lt;br&gt;&lt;br&gt;",SUBSTITUTE(SUBSTITUTE(exportált!B1941,"&lt;br /&gt;","&lt;br&gt;"),"&lt;br /&gt;","&lt;br&gt;"),1)-1)</f>
        <v>#VALUE!</v>
      </c>
      <c r="C1941" s="11" t="e">
        <f>SUBSTITUTE(MID(SUBSTITUTE(exportált!B1941,"&lt;br /&gt;","&lt;br&gt;"),LEN('exportált formázott'!B1941)+LEN(D1941)+LEN(E1941)+LEN(F1941)+25,LEN(SUBSTITUTE(exportált!B1941,"&lt;br /&gt;","&lt;br&gt;"))-LEN(D1941)-LEN(E1941)-LEN(F1941)),"&lt;br&gt;",CHAR(10))</f>
        <v>#VALUE!</v>
      </c>
      <c r="D1941" s="11" t="e">
        <f>MID(SUBSTITUTE(exportált!B1941,"&lt;br /&gt;","&lt;br&gt;"),LEN('exportált formázott'!B1941)+9,SEARCH("&lt;br&gt;",RIGHT(SUBSTITUTE(exportált!B1941,"&lt;br /&gt;","&lt;br&gt;"),LEN(SUBSTITUTE(exportált!B1941,"&lt;br /&gt;","&lt;br&gt;"))-LEN(B1941)-8))-1)</f>
        <v>#VALUE!</v>
      </c>
      <c r="E1941" s="11" t="e">
        <f>MID(SUBSTITUTE(exportált!B1941,"&lt;br /&gt;","&lt;br&gt;"),LEN('exportált formázott'!B1941)+LEN(D1941)+13,SEARCH("&lt;br&gt;",RIGHT(SUBSTITUTE(exportált!B1941,"&lt;br /&gt;","&lt;br&gt;"),LEN(SUBSTITUTE(exportált!B1941,"&lt;br /&gt;","&lt;br&gt;"))-LEN(B1941)-LEN(D1941)-13)))</f>
        <v>#VALUE!</v>
      </c>
      <c r="F1941" s="11"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1" t="str">
        <f>IF(exportált!A1942&lt;&gt;"",IFERROR(LEFT(exportált!A1942,SEARCH("&lt;br/&gt;",SUBSTITUTE(exportált!A1942,"&lt;br&gt;","&lt;br/&gt;"),1)-1),exportált!A1942),"")</f>
        <v/>
      </c>
      <c r="B1942" s="11" t="e">
        <f>LEFT(SUBSTITUTE(exportált!B1942,"&lt;br /&gt;","&lt;br&gt;"),SEARCH("&lt;br&gt;&lt;br&gt;",SUBSTITUTE(SUBSTITUTE(exportált!B1942,"&lt;br /&gt;","&lt;br&gt;"),"&lt;br /&gt;","&lt;br&gt;"),1)-1)</f>
        <v>#VALUE!</v>
      </c>
      <c r="C1942" s="11" t="e">
        <f>SUBSTITUTE(MID(SUBSTITUTE(exportált!B1942,"&lt;br /&gt;","&lt;br&gt;"),LEN('exportált formázott'!B1942)+LEN(D1942)+LEN(E1942)+LEN(F1942)+25,LEN(SUBSTITUTE(exportált!B1942,"&lt;br /&gt;","&lt;br&gt;"))-LEN(D1942)-LEN(E1942)-LEN(F1942)),"&lt;br&gt;",CHAR(10))</f>
        <v>#VALUE!</v>
      </c>
      <c r="D1942" s="11" t="e">
        <f>MID(SUBSTITUTE(exportált!B1942,"&lt;br /&gt;","&lt;br&gt;"),LEN('exportált formázott'!B1942)+9,SEARCH("&lt;br&gt;",RIGHT(SUBSTITUTE(exportált!B1942,"&lt;br /&gt;","&lt;br&gt;"),LEN(SUBSTITUTE(exportált!B1942,"&lt;br /&gt;","&lt;br&gt;"))-LEN(B1942)-8))-1)</f>
        <v>#VALUE!</v>
      </c>
      <c r="E1942" s="11" t="e">
        <f>MID(SUBSTITUTE(exportált!B1942,"&lt;br /&gt;","&lt;br&gt;"),LEN('exportált formázott'!B1942)+LEN(D1942)+13,SEARCH("&lt;br&gt;",RIGHT(SUBSTITUTE(exportált!B1942,"&lt;br /&gt;","&lt;br&gt;"),LEN(SUBSTITUTE(exportált!B1942,"&lt;br /&gt;","&lt;br&gt;"))-LEN(B1942)-LEN(D1942)-13)))</f>
        <v>#VALUE!</v>
      </c>
      <c r="F1942" s="11"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1" t="str">
        <f>IF(exportált!A1943&lt;&gt;"",IFERROR(LEFT(exportált!A1943,SEARCH("&lt;br/&gt;",SUBSTITUTE(exportált!A1943,"&lt;br&gt;","&lt;br/&gt;"),1)-1),exportált!A1943),"")</f>
        <v/>
      </c>
      <c r="B1943" s="11" t="e">
        <f>LEFT(SUBSTITUTE(exportált!B1943,"&lt;br /&gt;","&lt;br&gt;"),SEARCH("&lt;br&gt;&lt;br&gt;",SUBSTITUTE(SUBSTITUTE(exportált!B1943,"&lt;br /&gt;","&lt;br&gt;"),"&lt;br /&gt;","&lt;br&gt;"),1)-1)</f>
        <v>#VALUE!</v>
      </c>
      <c r="C1943" s="11" t="e">
        <f>SUBSTITUTE(MID(SUBSTITUTE(exportált!B1943,"&lt;br /&gt;","&lt;br&gt;"),LEN('exportált formázott'!B1943)+LEN(D1943)+LEN(E1943)+LEN(F1943)+25,LEN(SUBSTITUTE(exportált!B1943,"&lt;br /&gt;","&lt;br&gt;"))-LEN(D1943)-LEN(E1943)-LEN(F1943)),"&lt;br&gt;",CHAR(10))</f>
        <v>#VALUE!</v>
      </c>
      <c r="D1943" s="11" t="e">
        <f>MID(SUBSTITUTE(exportált!B1943,"&lt;br /&gt;","&lt;br&gt;"),LEN('exportált formázott'!B1943)+9,SEARCH("&lt;br&gt;",RIGHT(SUBSTITUTE(exportált!B1943,"&lt;br /&gt;","&lt;br&gt;"),LEN(SUBSTITUTE(exportált!B1943,"&lt;br /&gt;","&lt;br&gt;"))-LEN(B1943)-8))-1)</f>
        <v>#VALUE!</v>
      </c>
      <c r="E1943" s="11" t="e">
        <f>MID(SUBSTITUTE(exportált!B1943,"&lt;br /&gt;","&lt;br&gt;"),LEN('exportált formázott'!B1943)+LEN(D1943)+13,SEARCH("&lt;br&gt;",RIGHT(SUBSTITUTE(exportált!B1943,"&lt;br /&gt;","&lt;br&gt;"),LEN(SUBSTITUTE(exportált!B1943,"&lt;br /&gt;","&lt;br&gt;"))-LEN(B1943)-LEN(D1943)-13)))</f>
        <v>#VALUE!</v>
      </c>
      <c r="F1943" s="11"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1" t="str">
        <f>IF(exportált!A1944&lt;&gt;"",IFERROR(LEFT(exportált!A1944,SEARCH("&lt;br/&gt;",SUBSTITUTE(exportált!A1944,"&lt;br&gt;","&lt;br/&gt;"),1)-1),exportált!A1944),"")</f>
        <v/>
      </c>
      <c r="B1944" s="11" t="e">
        <f>LEFT(SUBSTITUTE(exportált!B1944,"&lt;br /&gt;","&lt;br&gt;"),SEARCH("&lt;br&gt;&lt;br&gt;",SUBSTITUTE(SUBSTITUTE(exportált!B1944,"&lt;br /&gt;","&lt;br&gt;"),"&lt;br /&gt;","&lt;br&gt;"),1)-1)</f>
        <v>#VALUE!</v>
      </c>
      <c r="C1944" s="11" t="e">
        <f>SUBSTITUTE(MID(SUBSTITUTE(exportált!B1944,"&lt;br /&gt;","&lt;br&gt;"),LEN('exportált formázott'!B1944)+LEN(D1944)+LEN(E1944)+LEN(F1944)+25,LEN(SUBSTITUTE(exportált!B1944,"&lt;br /&gt;","&lt;br&gt;"))-LEN(D1944)-LEN(E1944)-LEN(F1944)),"&lt;br&gt;",CHAR(10))</f>
        <v>#VALUE!</v>
      </c>
      <c r="D1944" s="11" t="e">
        <f>MID(SUBSTITUTE(exportált!B1944,"&lt;br /&gt;","&lt;br&gt;"),LEN('exportált formázott'!B1944)+9,SEARCH("&lt;br&gt;",RIGHT(SUBSTITUTE(exportált!B1944,"&lt;br /&gt;","&lt;br&gt;"),LEN(SUBSTITUTE(exportált!B1944,"&lt;br /&gt;","&lt;br&gt;"))-LEN(B1944)-8))-1)</f>
        <v>#VALUE!</v>
      </c>
      <c r="E1944" s="11" t="e">
        <f>MID(SUBSTITUTE(exportált!B1944,"&lt;br /&gt;","&lt;br&gt;"),LEN('exportált formázott'!B1944)+LEN(D1944)+13,SEARCH("&lt;br&gt;",RIGHT(SUBSTITUTE(exportált!B1944,"&lt;br /&gt;","&lt;br&gt;"),LEN(SUBSTITUTE(exportált!B1944,"&lt;br /&gt;","&lt;br&gt;"))-LEN(B1944)-LEN(D1944)-13)))</f>
        <v>#VALUE!</v>
      </c>
      <c r="F1944" s="11"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1" t="str">
        <f>IF(exportált!A1945&lt;&gt;"",IFERROR(LEFT(exportált!A1945,SEARCH("&lt;br/&gt;",SUBSTITUTE(exportált!A1945,"&lt;br&gt;","&lt;br/&gt;"),1)-1),exportált!A1945),"")</f>
        <v/>
      </c>
      <c r="B1945" s="11" t="e">
        <f>LEFT(SUBSTITUTE(exportált!B1945,"&lt;br /&gt;","&lt;br&gt;"),SEARCH("&lt;br&gt;&lt;br&gt;",SUBSTITUTE(SUBSTITUTE(exportált!B1945,"&lt;br /&gt;","&lt;br&gt;"),"&lt;br /&gt;","&lt;br&gt;"),1)-1)</f>
        <v>#VALUE!</v>
      </c>
      <c r="C1945" s="11" t="e">
        <f>SUBSTITUTE(MID(SUBSTITUTE(exportált!B1945,"&lt;br /&gt;","&lt;br&gt;"),LEN('exportált formázott'!B1945)+LEN(D1945)+LEN(E1945)+LEN(F1945)+25,LEN(SUBSTITUTE(exportált!B1945,"&lt;br /&gt;","&lt;br&gt;"))-LEN(D1945)-LEN(E1945)-LEN(F1945)),"&lt;br&gt;",CHAR(10))</f>
        <v>#VALUE!</v>
      </c>
      <c r="D1945" s="11" t="e">
        <f>MID(SUBSTITUTE(exportált!B1945,"&lt;br /&gt;","&lt;br&gt;"),LEN('exportált formázott'!B1945)+9,SEARCH("&lt;br&gt;",RIGHT(SUBSTITUTE(exportált!B1945,"&lt;br /&gt;","&lt;br&gt;"),LEN(SUBSTITUTE(exportált!B1945,"&lt;br /&gt;","&lt;br&gt;"))-LEN(B1945)-8))-1)</f>
        <v>#VALUE!</v>
      </c>
      <c r="E1945" s="11" t="e">
        <f>MID(SUBSTITUTE(exportált!B1945,"&lt;br /&gt;","&lt;br&gt;"),LEN('exportált formázott'!B1945)+LEN(D1945)+13,SEARCH("&lt;br&gt;",RIGHT(SUBSTITUTE(exportált!B1945,"&lt;br /&gt;","&lt;br&gt;"),LEN(SUBSTITUTE(exportált!B1945,"&lt;br /&gt;","&lt;br&gt;"))-LEN(B1945)-LEN(D1945)-13)))</f>
        <v>#VALUE!</v>
      </c>
      <c r="F1945" s="11"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1" t="str">
        <f>IF(exportált!A1946&lt;&gt;"",IFERROR(LEFT(exportált!A1946,SEARCH("&lt;br/&gt;",SUBSTITUTE(exportált!A1946,"&lt;br&gt;","&lt;br/&gt;"),1)-1),exportált!A1946),"")</f>
        <v/>
      </c>
      <c r="B1946" s="11" t="e">
        <f>LEFT(SUBSTITUTE(exportált!B1946,"&lt;br /&gt;","&lt;br&gt;"),SEARCH("&lt;br&gt;&lt;br&gt;",SUBSTITUTE(SUBSTITUTE(exportált!B1946,"&lt;br /&gt;","&lt;br&gt;"),"&lt;br /&gt;","&lt;br&gt;"),1)-1)</f>
        <v>#VALUE!</v>
      </c>
      <c r="C1946" s="11" t="e">
        <f>SUBSTITUTE(MID(SUBSTITUTE(exportált!B1946,"&lt;br /&gt;","&lt;br&gt;"),LEN('exportált formázott'!B1946)+LEN(D1946)+LEN(E1946)+LEN(F1946)+25,LEN(SUBSTITUTE(exportált!B1946,"&lt;br /&gt;","&lt;br&gt;"))-LEN(D1946)-LEN(E1946)-LEN(F1946)),"&lt;br&gt;",CHAR(10))</f>
        <v>#VALUE!</v>
      </c>
      <c r="D1946" s="11" t="e">
        <f>MID(SUBSTITUTE(exportált!B1946,"&lt;br /&gt;","&lt;br&gt;"),LEN('exportált formázott'!B1946)+9,SEARCH("&lt;br&gt;",RIGHT(SUBSTITUTE(exportált!B1946,"&lt;br /&gt;","&lt;br&gt;"),LEN(SUBSTITUTE(exportált!B1946,"&lt;br /&gt;","&lt;br&gt;"))-LEN(B1946)-8))-1)</f>
        <v>#VALUE!</v>
      </c>
      <c r="E1946" s="11" t="e">
        <f>MID(SUBSTITUTE(exportált!B1946,"&lt;br /&gt;","&lt;br&gt;"),LEN('exportált formázott'!B1946)+LEN(D1946)+13,SEARCH("&lt;br&gt;",RIGHT(SUBSTITUTE(exportált!B1946,"&lt;br /&gt;","&lt;br&gt;"),LEN(SUBSTITUTE(exportált!B1946,"&lt;br /&gt;","&lt;br&gt;"))-LEN(B1946)-LEN(D1946)-13)))</f>
        <v>#VALUE!</v>
      </c>
      <c r="F1946" s="11"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1" t="str">
        <f>IF(exportált!A1947&lt;&gt;"",IFERROR(LEFT(exportált!A1947,SEARCH("&lt;br/&gt;",SUBSTITUTE(exportált!A1947,"&lt;br&gt;","&lt;br/&gt;"),1)-1),exportált!A1947),"")</f>
        <v/>
      </c>
      <c r="B1947" s="11" t="e">
        <f>LEFT(SUBSTITUTE(exportált!B1947,"&lt;br /&gt;","&lt;br&gt;"),SEARCH("&lt;br&gt;&lt;br&gt;",SUBSTITUTE(SUBSTITUTE(exportált!B1947,"&lt;br /&gt;","&lt;br&gt;"),"&lt;br /&gt;","&lt;br&gt;"),1)-1)</f>
        <v>#VALUE!</v>
      </c>
      <c r="C1947" s="11" t="e">
        <f>SUBSTITUTE(MID(SUBSTITUTE(exportált!B1947,"&lt;br /&gt;","&lt;br&gt;"),LEN('exportált formázott'!B1947)+LEN(D1947)+LEN(E1947)+LEN(F1947)+25,LEN(SUBSTITUTE(exportált!B1947,"&lt;br /&gt;","&lt;br&gt;"))-LEN(D1947)-LEN(E1947)-LEN(F1947)),"&lt;br&gt;",CHAR(10))</f>
        <v>#VALUE!</v>
      </c>
      <c r="D1947" s="11" t="e">
        <f>MID(SUBSTITUTE(exportált!B1947,"&lt;br /&gt;","&lt;br&gt;"),LEN('exportált formázott'!B1947)+9,SEARCH("&lt;br&gt;",RIGHT(SUBSTITUTE(exportált!B1947,"&lt;br /&gt;","&lt;br&gt;"),LEN(SUBSTITUTE(exportált!B1947,"&lt;br /&gt;","&lt;br&gt;"))-LEN(B1947)-8))-1)</f>
        <v>#VALUE!</v>
      </c>
      <c r="E1947" s="11" t="e">
        <f>MID(SUBSTITUTE(exportált!B1947,"&lt;br /&gt;","&lt;br&gt;"),LEN('exportált formázott'!B1947)+LEN(D1947)+13,SEARCH("&lt;br&gt;",RIGHT(SUBSTITUTE(exportált!B1947,"&lt;br /&gt;","&lt;br&gt;"),LEN(SUBSTITUTE(exportált!B1947,"&lt;br /&gt;","&lt;br&gt;"))-LEN(B1947)-LEN(D1947)-13)))</f>
        <v>#VALUE!</v>
      </c>
      <c r="F1947" s="11"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1" t="str">
        <f>IF(exportált!A1948&lt;&gt;"",IFERROR(LEFT(exportált!A1948,SEARCH("&lt;br/&gt;",SUBSTITUTE(exportált!A1948,"&lt;br&gt;","&lt;br/&gt;"),1)-1),exportált!A1948),"")</f>
        <v/>
      </c>
      <c r="B1948" s="11" t="e">
        <f>LEFT(SUBSTITUTE(exportált!B1948,"&lt;br /&gt;","&lt;br&gt;"),SEARCH("&lt;br&gt;&lt;br&gt;",SUBSTITUTE(SUBSTITUTE(exportált!B1948,"&lt;br /&gt;","&lt;br&gt;"),"&lt;br /&gt;","&lt;br&gt;"),1)-1)</f>
        <v>#VALUE!</v>
      </c>
      <c r="C1948" s="11" t="e">
        <f>SUBSTITUTE(MID(SUBSTITUTE(exportált!B1948,"&lt;br /&gt;","&lt;br&gt;"),LEN('exportált formázott'!B1948)+LEN(D1948)+LEN(E1948)+LEN(F1948)+25,LEN(SUBSTITUTE(exportált!B1948,"&lt;br /&gt;","&lt;br&gt;"))-LEN(D1948)-LEN(E1948)-LEN(F1948)),"&lt;br&gt;",CHAR(10))</f>
        <v>#VALUE!</v>
      </c>
      <c r="D1948" s="11" t="e">
        <f>MID(SUBSTITUTE(exportált!B1948,"&lt;br /&gt;","&lt;br&gt;"),LEN('exportált formázott'!B1948)+9,SEARCH("&lt;br&gt;",RIGHT(SUBSTITUTE(exportált!B1948,"&lt;br /&gt;","&lt;br&gt;"),LEN(SUBSTITUTE(exportált!B1948,"&lt;br /&gt;","&lt;br&gt;"))-LEN(B1948)-8))-1)</f>
        <v>#VALUE!</v>
      </c>
      <c r="E1948" s="11" t="e">
        <f>MID(SUBSTITUTE(exportált!B1948,"&lt;br /&gt;","&lt;br&gt;"),LEN('exportált formázott'!B1948)+LEN(D1948)+13,SEARCH("&lt;br&gt;",RIGHT(SUBSTITUTE(exportált!B1948,"&lt;br /&gt;","&lt;br&gt;"),LEN(SUBSTITUTE(exportált!B1948,"&lt;br /&gt;","&lt;br&gt;"))-LEN(B1948)-LEN(D1948)-13)))</f>
        <v>#VALUE!</v>
      </c>
      <c r="F1948" s="11"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1" t="str">
        <f>IF(exportált!A1949&lt;&gt;"",IFERROR(LEFT(exportált!A1949,SEARCH("&lt;br/&gt;",SUBSTITUTE(exportált!A1949,"&lt;br&gt;","&lt;br/&gt;"),1)-1),exportált!A1949),"")</f>
        <v/>
      </c>
      <c r="B1949" s="11" t="e">
        <f>LEFT(SUBSTITUTE(exportált!B1949,"&lt;br /&gt;","&lt;br&gt;"),SEARCH("&lt;br&gt;&lt;br&gt;",SUBSTITUTE(SUBSTITUTE(exportált!B1949,"&lt;br /&gt;","&lt;br&gt;"),"&lt;br /&gt;","&lt;br&gt;"),1)-1)</f>
        <v>#VALUE!</v>
      </c>
      <c r="C1949" s="11" t="e">
        <f>SUBSTITUTE(MID(SUBSTITUTE(exportált!B1949,"&lt;br /&gt;","&lt;br&gt;"),LEN('exportált formázott'!B1949)+LEN(D1949)+LEN(E1949)+LEN(F1949)+25,LEN(SUBSTITUTE(exportált!B1949,"&lt;br /&gt;","&lt;br&gt;"))-LEN(D1949)-LEN(E1949)-LEN(F1949)),"&lt;br&gt;",CHAR(10))</f>
        <v>#VALUE!</v>
      </c>
      <c r="D1949" s="11" t="e">
        <f>MID(SUBSTITUTE(exportált!B1949,"&lt;br /&gt;","&lt;br&gt;"),LEN('exportált formázott'!B1949)+9,SEARCH("&lt;br&gt;",RIGHT(SUBSTITUTE(exportált!B1949,"&lt;br /&gt;","&lt;br&gt;"),LEN(SUBSTITUTE(exportált!B1949,"&lt;br /&gt;","&lt;br&gt;"))-LEN(B1949)-8))-1)</f>
        <v>#VALUE!</v>
      </c>
      <c r="E1949" s="11" t="e">
        <f>MID(SUBSTITUTE(exportált!B1949,"&lt;br /&gt;","&lt;br&gt;"),LEN('exportált formázott'!B1949)+LEN(D1949)+13,SEARCH("&lt;br&gt;",RIGHT(SUBSTITUTE(exportált!B1949,"&lt;br /&gt;","&lt;br&gt;"),LEN(SUBSTITUTE(exportált!B1949,"&lt;br /&gt;","&lt;br&gt;"))-LEN(B1949)-LEN(D1949)-13)))</f>
        <v>#VALUE!</v>
      </c>
      <c r="F1949" s="11"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1" t="str">
        <f>IF(exportált!A1950&lt;&gt;"",IFERROR(LEFT(exportált!A1950,SEARCH("&lt;br/&gt;",SUBSTITUTE(exportált!A1950,"&lt;br&gt;","&lt;br/&gt;"),1)-1),exportált!A1950),"")</f>
        <v/>
      </c>
      <c r="B1950" s="11" t="e">
        <f>LEFT(SUBSTITUTE(exportált!B1950,"&lt;br /&gt;","&lt;br&gt;"),SEARCH("&lt;br&gt;&lt;br&gt;",SUBSTITUTE(SUBSTITUTE(exportált!B1950,"&lt;br /&gt;","&lt;br&gt;"),"&lt;br /&gt;","&lt;br&gt;"),1)-1)</f>
        <v>#VALUE!</v>
      </c>
      <c r="C1950" s="11" t="e">
        <f>SUBSTITUTE(MID(SUBSTITUTE(exportált!B1950,"&lt;br /&gt;","&lt;br&gt;"),LEN('exportált formázott'!B1950)+LEN(D1950)+LEN(E1950)+LEN(F1950)+25,LEN(SUBSTITUTE(exportált!B1950,"&lt;br /&gt;","&lt;br&gt;"))-LEN(D1950)-LEN(E1950)-LEN(F1950)),"&lt;br&gt;",CHAR(10))</f>
        <v>#VALUE!</v>
      </c>
      <c r="D1950" s="11" t="e">
        <f>MID(SUBSTITUTE(exportált!B1950,"&lt;br /&gt;","&lt;br&gt;"),LEN('exportált formázott'!B1950)+9,SEARCH("&lt;br&gt;",RIGHT(SUBSTITUTE(exportált!B1950,"&lt;br /&gt;","&lt;br&gt;"),LEN(SUBSTITUTE(exportált!B1950,"&lt;br /&gt;","&lt;br&gt;"))-LEN(B1950)-8))-1)</f>
        <v>#VALUE!</v>
      </c>
      <c r="E1950" s="11" t="e">
        <f>MID(SUBSTITUTE(exportált!B1950,"&lt;br /&gt;","&lt;br&gt;"),LEN('exportált formázott'!B1950)+LEN(D1950)+13,SEARCH("&lt;br&gt;",RIGHT(SUBSTITUTE(exportált!B1950,"&lt;br /&gt;","&lt;br&gt;"),LEN(SUBSTITUTE(exportált!B1950,"&lt;br /&gt;","&lt;br&gt;"))-LEN(B1950)-LEN(D1950)-13)))</f>
        <v>#VALUE!</v>
      </c>
      <c r="F1950" s="11"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1" t="str">
        <f>IF(exportált!A1951&lt;&gt;"",IFERROR(LEFT(exportált!A1951,SEARCH("&lt;br/&gt;",SUBSTITUTE(exportált!A1951,"&lt;br&gt;","&lt;br/&gt;"),1)-1),exportált!A1951),"")</f>
        <v/>
      </c>
      <c r="B1951" s="11" t="e">
        <f>LEFT(SUBSTITUTE(exportált!B1951,"&lt;br /&gt;","&lt;br&gt;"),SEARCH("&lt;br&gt;&lt;br&gt;",SUBSTITUTE(SUBSTITUTE(exportált!B1951,"&lt;br /&gt;","&lt;br&gt;"),"&lt;br /&gt;","&lt;br&gt;"),1)-1)</f>
        <v>#VALUE!</v>
      </c>
      <c r="C1951" s="11" t="e">
        <f>SUBSTITUTE(MID(SUBSTITUTE(exportált!B1951,"&lt;br /&gt;","&lt;br&gt;"),LEN('exportált formázott'!B1951)+LEN(D1951)+LEN(E1951)+LEN(F1951)+25,LEN(SUBSTITUTE(exportált!B1951,"&lt;br /&gt;","&lt;br&gt;"))-LEN(D1951)-LEN(E1951)-LEN(F1951)),"&lt;br&gt;",CHAR(10))</f>
        <v>#VALUE!</v>
      </c>
      <c r="D1951" s="11" t="e">
        <f>MID(SUBSTITUTE(exportált!B1951,"&lt;br /&gt;","&lt;br&gt;"),LEN('exportált formázott'!B1951)+9,SEARCH("&lt;br&gt;",RIGHT(SUBSTITUTE(exportált!B1951,"&lt;br /&gt;","&lt;br&gt;"),LEN(SUBSTITUTE(exportált!B1951,"&lt;br /&gt;","&lt;br&gt;"))-LEN(B1951)-8))-1)</f>
        <v>#VALUE!</v>
      </c>
      <c r="E1951" s="11" t="e">
        <f>MID(SUBSTITUTE(exportált!B1951,"&lt;br /&gt;","&lt;br&gt;"),LEN('exportált formázott'!B1951)+LEN(D1951)+13,SEARCH("&lt;br&gt;",RIGHT(SUBSTITUTE(exportált!B1951,"&lt;br /&gt;","&lt;br&gt;"),LEN(SUBSTITUTE(exportált!B1951,"&lt;br /&gt;","&lt;br&gt;"))-LEN(B1951)-LEN(D1951)-13)))</f>
        <v>#VALUE!</v>
      </c>
      <c r="F1951" s="11"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1" t="str">
        <f>IF(exportált!A1952&lt;&gt;"",IFERROR(LEFT(exportált!A1952,SEARCH("&lt;br/&gt;",SUBSTITUTE(exportált!A1952,"&lt;br&gt;","&lt;br/&gt;"),1)-1),exportált!A1952),"")</f>
        <v/>
      </c>
      <c r="B1952" s="11" t="e">
        <f>LEFT(SUBSTITUTE(exportált!B1952,"&lt;br /&gt;","&lt;br&gt;"),SEARCH("&lt;br&gt;&lt;br&gt;",SUBSTITUTE(SUBSTITUTE(exportált!B1952,"&lt;br /&gt;","&lt;br&gt;"),"&lt;br /&gt;","&lt;br&gt;"),1)-1)</f>
        <v>#VALUE!</v>
      </c>
      <c r="C1952" s="11" t="e">
        <f>SUBSTITUTE(MID(SUBSTITUTE(exportált!B1952,"&lt;br /&gt;","&lt;br&gt;"),LEN('exportált formázott'!B1952)+LEN(D1952)+LEN(E1952)+LEN(F1952)+25,LEN(SUBSTITUTE(exportált!B1952,"&lt;br /&gt;","&lt;br&gt;"))-LEN(D1952)-LEN(E1952)-LEN(F1952)),"&lt;br&gt;",CHAR(10))</f>
        <v>#VALUE!</v>
      </c>
      <c r="D1952" s="11" t="e">
        <f>MID(SUBSTITUTE(exportált!B1952,"&lt;br /&gt;","&lt;br&gt;"),LEN('exportált formázott'!B1952)+9,SEARCH("&lt;br&gt;",RIGHT(SUBSTITUTE(exportált!B1952,"&lt;br /&gt;","&lt;br&gt;"),LEN(SUBSTITUTE(exportált!B1952,"&lt;br /&gt;","&lt;br&gt;"))-LEN(B1952)-8))-1)</f>
        <v>#VALUE!</v>
      </c>
      <c r="E1952" s="11" t="e">
        <f>MID(SUBSTITUTE(exportált!B1952,"&lt;br /&gt;","&lt;br&gt;"),LEN('exportált formázott'!B1952)+LEN(D1952)+13,SEARCH("&lt;br&gt;",RIGHT(SUBSTITUTE(exportált!B1952,"&lt;br /&gt;","&lt;br&gt;"),LEN(SUBSTITUTE(exportált!B1952,"&lt;br /&gt;","&lt;br&gt;"))-LEN(B1952)-LEN(D1952)-13)))</f>
        <v>#VALUE!</v>
      </c>
      <c r="F1952" s="11"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1" t="str">
        <f>IF(exportált!A1953&lt;&gt;"",IFERROR(LEFT(exportált!A1953,SEARCH("&lt;br/&gt;",SUBSTITUTE(exportált!A1953,"&lt;br&gt;","&lt;br/&gt;"),1)-1),exportált!A1953),"")</f>
        <v/>
      </c>
      <c r="B1953" s="11" t="e">
        <f>LEFT(SUBSTITUTE(exportált!B1953,"&lt;br /&gt;","&lt;br&gt;"),SEARCH("&lt;br&gt;&lt;br&gt;",SUBSTITUTE(SUBSTITUTE(exportált!B1953,"&lt;br /&gt;","&lt;br&gt;"),"&lt;br /&gt;","&lt;br&gt;"),1)-1)</f>
        <v>#VALUE!</v>
      </c>
      <c r="C1953" s="11" t="e">
        <f>SUBSTITUTE(MID(SUBSTITUTE(exportált!B1953,"&lt;br /&gt;","&lt;br&gt;"),LEN('exportált formázott'!B1953)+LEN(D1953)+LEN(E1953)+LEN(F1953)+25,LEN(SUBSTITUTE(exportált!B1953,"&lt;br /&gt;","&lt;br&gt;"))-LEN(D1953)-LEN(E1953)-LEN(F1953)),"&lt;br&gt;",CHAR(10))</f>
        <v>#VALUE!</v>
      </c>
      <c r="D1953" s="11" t="e">
        <f>MID(SUBSTITUTE(exportált!B1953,"&lt;br /&gt;","&lt;br&gt;"),LEN('exportált formázott'!B1953)+9,SEARCH("&lt;br&gt;",RIGHT(SUBSTITUTE(exportált!B1953,"&lt;br /&gt;","&lt;br&gt;"),LEN(SUBSTITUTE(exportált!B1953,"&lt;br /&gt;","&lt;br&gt;"))-LEN(B1953)-8))-1)</f>
        <v>#VALUE!</v>
      </c>
      <c r="E1953" s="11" t="e">
        <f>MID(SUBSTITUTE(exportált!B1953,"&lt;br /&gt;","&lt;br&gt;"),LEN('exportált formázott'!B1953)+LEN(D1953)+13,SEARCH("&lt;br&gt;",RIGHT(SUBSTITUTE(exportált!B1953,"&lt;br /&gt;","&lt;br&gt;"),LEN(SUBSTITUTE(exportált!B1953,"&lt;br /&gt;","&lt;br&gt;"))-LEN(B1953)-LEN(D1953)-13)))</f>
        <v>#VALUE!</v>
      </c>
      <c r="F1953" s="11"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1" t="str">
        <f>IF(exportált!A1954&lt;&gt;"",IFERROR(LEFT(exportált!A1954,SEARCH("&lt;br/&gt;",SUBSTITUTE(exportált!A1954,"&lt;br&gt;","&lt;br/&gt;"),1)-1),exportált!A1954),"")</f>
        <v/>
      </c>
      <c r="B1954" s="11" t="e">
        <f>LEFT(SUBSTITUTE(exportált!B1954,"&lt;br /&gt;","&lt;br&gt;"),SEARCH("&lt;br&gt;&lt;br&gt;",SUBSTITUTE(SUBSTITUTE(exportált!B1954,"&lt;br /&gt;","&lt;br&gt;"),"&lt;br /&gt;","&lt;br&gt;"),1)-1)</f>
        <v>#VALUE!</v>
      </c>
      <c r="C1954" s="11" t="e">
        <f>SUBSTITUTE(MID(SUBSTITUTE(exportált!B1954,"&lt;br /&gt;","&lt;br&gt;"),LEN('exportált formázott'!B1954)+LEN(D1954)+LEN(E1954)+LEN(F1954)+25,LEN(SUBSTITUTE(exportált!B1954,"&lt;br /&gt;","&lt;br&gt;"))-LEN(D1954)-LEN(E1954)-LEN(F1954)),"&lt;br&gt;",CHAR(10))</f>
        <v>#VALUE!</v>
      </c>
      <c r="D1954" s="11" t="e">
        <f>MID(SUBSTITUTE(exportált!B1954,"&lt;br /&gt;","&lt;br&gt;"),LEN('exportált formázott'!B1954)+9,SEARCH("&lt;br&gt;",RIGHT(SUBSTITUTE(exportált!B1954,"&lt;br /&gt;","&lt;br&gt;"),LEN(SUBSTITUTE(exportált!B1954,"&lt;br /&gt;","&lt;br&gt;"))-LEN(B1954)-8))-1)</f>
        <v>#VALUE!</v>
      </c>
      <c r="E1954" s="11" t="e">
        <f>MID(SUBSTITUTE(exportált!B1954,"&lt;br /&gt;","&lt;br&gt;"),LEN('exportált formázott'!B1954)+LEN(D1954)+13,SEARCH("&lt;br&gt;",RIGHT(SUBSTITUTE(exportált!B1954,"&lt;br /&gt;","&lt;br&gt;"),LEN(SUBSTITUTE(exportált!B1954,"&lt;br /&gt;","&lt;br&gt;"))-LEN(B1954)-LEN(D1954)-13)))</f>
        <v>#VALUE!</v>
      </c>
      <c r="F1954" s="11"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1" t="str">
        <f>IF(exportált!A1955&lt;&gt;"",IFERROR(LEFT(exportált!A1955,SEARCH("&lt;br/&gt;",SUBSTITUTE(exportált!A1955,"&lt;br&gt;","&lt;br/&gt;"),1)-1),exportált!A1955),"")</f>
        <v/>
      </c>
      <c r="B1955" s="11" t="e">
        <f>LEFT(SUBSTITUTE(exportált!B1955,"&lt;br /&gt;","&lt;br&gt;"),SEARCH("&lt;br&gt;&lt;br&gt;",SUBSTITUTE(SUBSTITUTE(exportált!B1955,"&lt;br /&gt;","&lt;br&gt;"),"&lt;br /&gt;","&lt;br&gt;"),1)-1)</f>
        <v>#VALUE!</v>
      </c>
      <c r="C1955" s="11" t="e">
        <f>SUBSTITUTE(MID(SUBSTITUTE(exportált!B1955,"&lt;br /&gt;","&lt;br&gt;"),LEN('exportált formázott'!B1955)+LEN(D1955)+LEN(E1955)+LEN(F1955)+25,LEN(SUBSTITUTE(exportált!B1955,"&lt;br /&gt;","&lt;br&gt;"))-LEN(D1955)-LEN(E1955)-LEN(F1955)),"&lt;br&gt;",CHAR(10))</f>
        <v>#VALUE!</v>
      </c>
      <c r="D1955" s="11" t="e">
        <f>MID(SUBSTITUTE(exportált!B1955,"&lt;br /&gt;","&lt;br&gt;"),LEN('exportált formázott'!B1955)+9,SEARCH("&lt;br&gt;",RIGHT(SUBSTITUTE(exportált!B1955,"&lt;br /&gt;","&lt;br&gt;"),LEN(SUBSTITUTE(exportált!B1955,"&lt;br /&gt;","&lt;br&gt;"))-LEN(B1955)-8))-1)</f>
        <v>#VALUE!</v>
      </c>
      <c r="E1955" s="11" t="e">
        <f>MID(SUBSTITUTE(exportált!B1955,"&lt;br /&gt;","&lt;br&gt;"),LEN('exportált formázott'!B1955)+LEN(D1955)+13,SEARCH("&lt;br&gt;",RIGHT(SUBSTITUTE(exportált!B1955,"&lt;br /&gt;","&lt;br&gt;"),LEN(SUBSTITUTE(exportált!B1955,"&lt;br /&gt;","&lt;br&gt;"))-LEN(B1955)-LEN(D1955)-13)))</f>
        <v>#VALUE!</v>
      </c>
      <c r="F1955" s="11"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1" t="str">
        <f>IF(exportált!A1956&lt;&gt;"",IFERROR(LEFT(exportált!A1956,SEARCH("&lt;br/&gt;",SUBSTITUTE(exportált!A1956,"&lt;br&gt;","&lt;br/&gt;"),1)-1),exportált!A1956),"")</f>
        <v/>
      </c>
      <c r="B1956" s="11" t="e">
        <f>LEFT(SUBSTITUTE(exportált!B1956,"&lt;br /&gt;","&lt;br&gt;"),SEARCH("&lt;br&gt;&lt;br&gt;",SUBSTITUTE(SUBSTITUTE(exportált!B1956,"&lt;br /&gt;","&lt;br&gt;"),"&lt;br /&gt;","&lt;br&gt;"),1)-1)</f>
        <v>#VALUE!</v>
      </c>
      <c r="C1956" s="11" t="e">
        <f>SUBSTITUTE(MID(SUBSTITUTE(exportált!B1956,"&lt;br /&gt;","&lt;br&gt;"),LEN('exportált formázott'!B1956)+LEN(D1956)+LEN(E1956)+LEN(F1956)+25,LEN(SUBSTITUTE(exportált!B1956,"&lt;br /&gt;","&lt;br&gt;"))-LEN(D1956)-LEN(E1956)-LEN(F1956)),"&lt;br&gt;",CHAR(10))</f>
        <v>#VALUE!</v>
      </c>
      <c r="D1956" s="11" t="e">
        <f>MID(SUBSTITUTE(exportált!B1956,"&lt;br /&gt;","&lt;br&gt;"),LEN('exportált formázott'!B1956)+9,SEARCH("&lt;br&gt;",RIGHT(SUBSTITUTE(exportált!B1956,"&lt;br /&gt;","&lt;br&gt;"),LEN(SUBSTITUTE(exportált!B1956,"&lt;br /&gt;","&lt;br&gt;"))-LEN(B1956)-8))-1)</f>
        <v>#VALUE!</v>
      </c>
      <c r="E1956" s="11" t="e">
        <f>MID(SUBSTITUTE(exportált!B1956,"&lt;br /&gt;","&lt;br&gt;"),LEN('exportált formázott'!B1956)+LEN(D1956)+13,SEARCH("&lt;br&gt;",RIGHT(SUBSTITUTE(exportált!B1956,"&lt;br /&gt;","&lt;br&gt;"),LEN(SUBSTITUTE(exportált!B1956,"&lt;br /&gt;","&lt;br&gt;"))-LEN(B1956)-LEN(D1956)-13)))</f>
        <v>#VALUE!</v>
      </c>
      <c r="F1956" s="11"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1" t="str">
        <f>IF(exportált!A1957&lt;&gt;"",IFERROR(LEFT(exportált!A1957,SEARCH("&lt;br/&gt;",SUBSTITUTE(exportált!A1957,"&lt;br&gt;","&lt;br/&gt;"),1)-1),exportált!A1957),"")</f>
        <v/>
      </c>
      <c r="B1957" s="11" t="e">
        <f>LEFT(SUBSTITUTE(exportált!B1957,"&lt;br /&gt;","&lt;br&gt;"),SEARCH("&lt;br&gt;&lt;br&gt;",SUBSTITUTE(SUBSTITUTE(exportált!B1957,"&lt;br /&gt;","&lt;br&gt;"),"&lt;br /&gt;","&lt;br&gt;"),1)-1)</f>
        <v>#VALUE!</v>
      </c>
      <c r="C1957" s="11" t="e">
        <f>SUBSTITUTE(MID(SUBSTITUTE(exportált!B1957,"&lt;br /&gt;","&lt;br&gt;"),LEN('exportált formázott'!B1957)+LEN(D1957)+LEN(E1957)+LEN(F1957)+25,LEN(SUBSTITUTE(exportált!B1957,"&lt;br /&gt;","&lt;br&gt;"))-LEN(D1957)-LEN(E1957)-LEN(F1957)),"&lt;br&gt;",CHAR(10))</f>
        <v>#VALUE!</v>
      </c>
      <c r="D1957" s="11" t="e">
        <f>MID(SUBSTITUTE(exportált!B1957,"&lt;br /&gt;","&lt;br&gt;"),LEN('exportált formázott'!B1957)+9,SEARCH("&lt;br&gt;",RIGHT(SUBSTITUTE(exportált!B1957,"&lt;br /&gt;","&lt;br&gt;"),LEN(SUBSTITUTE(exportált!B1957,"&lt;br /&gt;","&lt;br&gt;"))-LEN(B1957)-8))-1)</f>
        <v>#VALUE!</v>
      </c>
      <c r="E1957" s="11" t="e">
        <f>MID(SUBSTITUTE(exportált!B1957,"&lt;br /&gt;","&lt;br&gt;"),LEN('exportált formázott'!B1957)+LEN(D1957)+13,SEARCH("&lt;br&gt;",RIGHT(SUBSTITUTE(exportált!B1957,"&lt;br /&gt;","&lt;br&gt;"),LEN(SUBSTITUTE(exportált!B1957,"&lt;br /&gt;","&lt;br&gt;"))-LEN(B1957)-LEN(D1957)-13)))</f>
        <v>#VALUE!</v>
      </c>
      <c r="F1957" s="11"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1" t="str">
        <f>IF(exportált!A1958&lt;&gt;"",IFERROR(LEFT(exportált!A1958,SEARCH("&lt;br/&gt;",SUBSTITUTE(exportált!A1958,"&lt;br&gt;","&lt;br/&gt;"),1)-1),exportált!A1958),"")</f>
        <v/>
      </c>
      <c r="B1958" s="11" t="e">
        <f>LEFT(SUBSTITUTE(exportált!B1958,"&lt;br /&gt;","&lt;br&gt;"),SEARCH("&lt;br&gt;&lt;br&gt;",SUBSTITUTE(SUBSTITUTE(exportált!B1958,"&lt;br /&gt;","&lt;br&gt;"),"&lt;br /&gt;","&lt;br&gt;"),1)-1)</f>
        <v>#VALUE!</v>
      </c>
      <c r="C1958" s="11" t="e">
        <f>SUBSTITUTE(MID(SUBSTITUTE(exportált!B1958,"&lt;br /&gt;","&lt;br&gt;"),LEN('exportált formázott'!B1958)+LEN(D1958)+LEN(E1958)+LEN(F1958)+25,LEN(SUBSTITUTE(exportált!B1958,"&lt;br /&gt;","&lt;br&gt;"))-LEN(D1958)-LEN(E1958)-LEN(F1958)),"&lt;br&gt;",CHAR(10))</f>
        <v>#VALUE!</v>
      </c>
      <c r="D1958" s="11" t="e">
        <f>MID(SUBSTITUTE(exportált!B1958,"&lt;br /&gt;","&lt;br&gt;"),LEN('exportált formázott'!B1958)+9,SEARCH("&lt;br&gt;",RIGHT(SUBSTITUTE(exportált!B1958,"&lt;br /&gt;","&lt;br&gt;"),LEN(SUBSTITUTE(exportált!B1958,"&lt;br /&gt;","&lt;br&gt;"))-LEN(B1958)-8))-1)</f>
        <v>#VALUE!</v>
      </c>
      <c r="E1958" s="11" t="e">
        <f>MID(SUBSTITUTE(exportált!B1958,"&lt;br /&gt;","&lt;br&gt;"),LEN('exportált formázott'!B1958)+LEN(D1958)+13,SEARCH("&lt;br&gt;",RIGHT(SUBSTITUTE(exportált!B1958,"&lt;br /&gt;","&lt;br&gt;"),LEN(SUBSTITUTE(exportált!B1958,"&lt;br /&gt;","&lt;br&gt;"))-LEN(B1958)-LEN(D1958)-13)))</f>
        <v>#VALUE!</v>
      </c>
      <c r="F1958" s="11"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1" t="str">
        <f>IF(exportált!A1959&lt;&gt;"",IFERROR(LEFT(exportált!A1959,SEARCH("&lt;br/&gt;",SUBSTITUTE(exportált!A1959,"&lt;br&gt;","&lt;br/&gt;"),1)-1),exportált!A1959),"")</f>
        <v/>
      </c>
      <c r="B1959" s="11" t="e">
        <f>LEFT(SUBSTITUTE(exportált!B1959,"&lt;br /&gt;","&lt;br&gt;"),SEARCH("&lt;br&gt;&lt;br&gt;",SUBSTITUTE(SUBSTITUTE(exportált!B1959,"&lt;br /&gt;","&lt;br&gt;"),"&lt;br /&gt;","&lt;br&gt;"),1)-1)</f>
        <v>#VALUE!</v>
      </c>
      <c r="C1959" s="11" t="e">
        <f>SUBSTITUTE(MID(SUBSTITUTE(exportált!B1959,"&lt;br /&gt;","&lt;br&gt;"),LEN('exportált formázott'!B1959)+LEN(D1959)+LEN(E1959)+LEN(F1959)+25,LEN(SUBSTITUTE(exportált!B1959,"&lt;br /&gt;","&lt;br&gt;"))-LEN(D1959)-LEN(E1959)-LEN(F1959)),"&lt;br&gt;",CHAR(10))</f>
        <v>#VALUE!</v>
      </c>
      <c r="D1959" s="11" t="e">
        <f>MID(SUBSTITUTE(exportált!B1959,"&lt;br /&gt;","&lt;br&gt;"),LEN('exportált formázott'!B1959)+9,SEARCH("&lt;br&gt;",RIGHT(SUBSTITUTE(exportált!B1959,"&lt;br /&gt;","&lt;br&gt;"),LEN(SUBSTITUTE(exportált!B1959,"&lt;br /&gt;","&lt;br&gt;"))-LEN(B1959)-8))-1)</f>
        <v>#VALUE!</v>
      </c>
      <c r="E1959" s="11" t="e">
        <f>MID(SUBSTITUTE(exportált!B1959,"&lt;br /&gt;","&lt;br&gt;"),LEN('exportált formázott'!B1959)+LEN(D1959)+13,SEARCH("&lt;br&gt;",RIGHT(SUBSTITUTE(exportált!B1959,"&lt;br /&gt;","&lt;br&gt;"),LEN(SUBSTITUTE(exportált!B1959,"&lt;br /&gt;","&lt;br&gt;"))-LEN(B1959)-LEN(D1959)-13)))</f>
        <v>#VALUE!</v>
      </c>
      <c r="F1959" s="11"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1" t="str">
        <f>IF(exportált!A1960&lt;&gt;"",IFERROR(LEFT(exportált!A1960,SEARCH("&lt;br/&gt;",SUBSTITUTE(exportált!A1960,"&lt;br&gt;","&lt;br/&gt;"),1)-1),exportált!A1960),"")</f>
        <v/>
      </c>
      <c r="B1960" s="11" t="e">
        <f>LEFT(SUBSTITUTE(exportált!B1960,"&lt;br /&gt;","&lt;br&gt;"),SEARCH("&lt;br&gt;&lt;br&gt;",SUBSTITUTE(SUBSTITUTE(exportált!B1960,"&lt;br /&gt;","&lt;br&gt;"),"&lt;br /&gt;","&lt;br&gt;"),1)-1)</f>
        <v>#VALUE!</v>
      </c>
      <c r="C1960" s="11" t="e">
        <f>SUBSTITUTE(MID(SUBSTITUTE(exportált!B1960,"&lt;br /&gt;","&lt;br&gt;"),LEN('exportált formázott'!B1960)+LEN(D1960)+LEN(E1960)+LEN(F1960)+25,LEN(SUBSTITUTE(exportált!B1960,"&lt;br /&gt;","&lt;br&gt;"))-LEN(D1960)-LEN(E1960)-LEN(F1960)),"&lt;br&gt;",CHAR(10))</f>
        <v>#VALUE!</v>
      </c>
      <c r="D1960" s="11" t="e">
        <f>MID(SUBSTITUTE(exportált!B1960,"&lt;br /&gt;","&lt;br&gt;"),LEN('exportált formázott'!B1960)+9,SEARCH("&lt;br&gt;",RIGHT(SUBSTITUTE(exportált!B1960,"&lt;br /&gt;","&lt;br&gt;"),LEN(SUBSTITUTE(exportált!B1960,"&lt;br /&gt;","&lt;br&gt;"))-LEN(B1960)-8))-1)</f>
        <v>#VALUE!</v>
      </c>
      <c r="E1960" s="11" t="e">
        <f>MID(SUBSTITUTE(exportált!B1960,"&lt;br /&gt;","&lt;br&gt;"),LEN('exportált formázott'!B1960)+LEN(D1960)+13,SEARCH("&lt;br&gt;",RIGHT(SUBSTITUTE(exportált!B1960,"&lt;br /&gt;","&lt;br&gt;"),LEN(SUBSTITUTE(exportált!B1960,"&lt;br /&gt;","&lt;br&gt;"))-LEN(B1960)-LEN(D1960)-13)))</f>
        <v>#VALUE!</v>
      </c>
      <c r="F1960" s="11"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1" t="str">
        <f>IF(exportált!A1961&lt;&gt;"",IFERROR(LEFT(exportált!A1961,SEARCH("&lt;br/&gt;",SUBSTITUTE(exportált!A1961,"&lt;br&gt;","&lt;br/&gt;"),1)-1),exportált!A1961),"")</f>
        <v/>
      </c>
      <c r="B1961" s="11" t="e">
        <f>LEFT(SUBSTITUTE(exportált!B1961,"&lt;br /&gt;","&lt;br&gt;"),SEARCH("&lt;br&gt;&lt;br&gt;",SUBSTITUTE(SUBSTITUTE(exportált!B1961,"&lt;br /&gt;","&lt;br&gt;"),"&lt;br /&gt;","&lt;br&gt;"),1)-1)</f>
        <v>#VALUE!</v>
      </c>
      <c r="C1961" s="11" t="e">
        <f>SUBSTITUTE(MID(SUBSTITUTE(exportált!B1961,"&lt;br /&gt;","&lt;br&gt;"),LEN('exportált formázott'!B1961)+LEN(D1961)+LEN(E1961)+LEN(F1961)+25,LEN(SUBSTITUTE(exportált!B1961,"&lt;br /&gt;","&lt;br&gt;"))-LEN(D1961)-LEN(E1961)-LEN(F1961)),"&lt;br&gt;",CHAR(10))</f>
        <v>#VALUE!</v>
      </c>
      <c r="D1961" s="11" t="e">
        <f>MID(SUBSTITUTE(exportált!B1961,"&lt;br /&gt;","&lt;br&gt;"),LEN('exportált formázott'!B1961)+9,SEARCH("&lt;br&gt;",RIGHT(SUBSTITUTE(exportált!B1961,"&lt;br /&gt;","&lt;br&gt;"),LEN(SUBSTITUTE(exportált!B1961,"&lt;br /&gt;","&lt;br&gt;"))-LEN(B1961)-8))-1)</f>
        <v>#VALUE!</v>
      </c>
      <c r="E1961" s="11" t="e">
        <f>MID(SUBSTITUTE(exportált!B1961,"&lt;br /&gt;","&lt;br&gt;"),LEN('exportált formázott'!B1961)+LEN(D1961)+13,SEARCH("&lt;br&gt;",RIGHT(SUBSTITUTE(exportált!B1961,"&lt;br /&gt;","&lt;br&gt;"),LEN(SUBSTITUTE(exportált!B1961,"&lt;br /&gt;","&lt;br&gt;"))-LEN(B1961)-LEN(D1961)-13)))</f>
        <v>#VALUE!</v>
      </c>
      <c r="F1961" s="11"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1" t="str">
        <f>IF(exportált!A1962&lt;&gt;"",IFERROR(LEFT(exportált!A1962,SEARCH("&lt;br/&gt;",SUBSTITUTE(exportált!A1962,"&lt;br&gt;","&lt;br/&gt;"),1)-1),exportált!A1962),"")</f>
        <v/>
      </c>
      <c r="B1962" s="11" t="e">
        <f>LEFT(SUBSTITUTE(exportált!B1962,"&lt;br /&gt;","&lt;br&gt;"),SEARCH("&lt;br&gt;&lt;br&gt;",SUBSTITUTE(SUBSTITUTE(exportált!B1962,"&lt;br /&gt;","&lt;br&gt;"),"&lt;br /&gt;","&lt;br&gt;"),1)-1)</f>
        <v>#VALUE!</v>
      </c>
      <c r="C1962" s="11" t="e">
        <f>SUBSTITUTE(MID(SUBSTITUTE(exportált!B1962,"&lt;br /&gt;","&lt;br&gt;"),LEN('exportált formázott'!B1962)+LEN(D1962)+LEN(E1962)+LEN(F1962)+25,LEN(SUBSTITUTE(exportált!B1962,"&lt;br /&gt;","&lt;br&gt;"))-LEN(D1962)-LEN(E1962)-LEN(F1962)),"&lt;br&gt;",CHAR(10))</f>
        <v>#VALUE!</v>
      </c>
      <c r="D1962" s="11" t="e">
        <f>MID(SUBSTITUTE(exportált!B1962,"&lt;br /&gt;","&lt;br&gt;"),LEN('exportált formázott'!B1962)+9,SEARCH("&lt;br&gt;",RIGHT(SUBSTITUTE(exportált!B1962,"&lt;br /&gt;","&lt;br&gt;"),LEN(SUBSTITUTE(exportált!B1962,"&lt;br /&gt;","&lt;br&gt;"))-LEN(B1962)-8))-1)</f>
        <v>#VALUE!</v>
      </c>
      <c r="E1962" s="11" t="e">
        <f>MID(SUBSTITUTE(exportált!B1962,"&lt;br /&gt;","&lt;br&gt;"),LEN('exportált formázott'!B1962)+LEN(D1962)+13,SEARCH("&lt;br&gt;",RIGHT(SUBSTITUTE(exportált!B1962,"&lt;br /&gt;","&lt;br&gt;"),LEN(SUBSTITUTE(exportált!B1962,"&lt;br /&gt;","&lt;br&gt;"))-LEN(B1962)-LEN(D1962)-13)))</f>
        <v>#VALUE!</v>
      </c>
      <c r="F1962" s="11"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1" t="str">
        <f>IF(exportált!A1963&lt;&gt;"",IFERROR(LEFT(exportált!A1963,SEARCH("&lt;br/&gt;",SUBSTITUTE(exportált!A1963,"&lt;br&gt;","&lt;br/&gt;"),1)-1),exportált!A1963),"")</f>
        <v/>
      </c>
      <c r="B1963" s="11" t="e">
        <f>LEFT(SUBSTITUTE(exportált!B1963,"&lt;br /&gt;","&lt;br&gt;"),SEARCH("&lt;br&gt;&lt;br&gt;",SUBSTITUTE(SUBSTITUTE(exportált!B1963,"&lt;br /&gt;","&lt;br&gt;"),"&lt;br /&gt;","&lt;br&gt;"),1)-1)</f>
        <v>#VALUE!</v>
      </c>
      <c r="C1963" s="11" t="e">
        <f>SUBSTITUTE(MID(SUBSTITUTE(exportált!B1963,"&lt;br /&gt;","&lt;br&gt;"),LEN('exportált formázott'!B1963)+LEN(D1963)+LEN(E1963)+LEN(F1963)+25,LEN(SUBSTITUTE(exportált!B1963,"&lt;br /&gt;","&lt;br&gt;"))-LEN(D1963)-LEN(E1963)-LEN(F1963)),"&lt;br&gt;",CHAR(10))</f>
        <v>#VALUE!</v>
      </c>
      <c r="D1963" s="11" t="e">
        <f>MID(SUBSTITUTE(exportált!B1963,"&lt;br /&gt;","&lt;br&gt;"),LEN('exportált formázott'!B1963)+9,SEARCH("&lt;br&gt;",RIGHT(SUBSTITUTE(exportált!B1963,"&lt;br /&gt;","&lt;br&gt;"),LEN(SUBSTITUTE(exportált!B1963,"&lt;br /&gt;","&lt;br&gt;"))-LEN(B1963)-8))-1)</f>
        <v>#VALUE!</v>
      </c>
      <c r="E1963" s="11" t="e">
        <f>MID(SUBSTITUTE(exportált!B1963,"&lt;br /&gt;","&lt;br&gt;"),LEN('exportált formázott'!B1963)+LEN(D1963)+13,SEARCH("&lt;br&gt;",RIGHT(SUBSTITUTE(exportált!B1963,"&lt;br /&gt;","&lt;br&gt;"),LEN(SUBSTITUTE(exportált!B1963,"&lt;br /&gt;","&lt;br&gt;"))-LEN(B1963)-LEN(D1963)-13)))</f>
        <v>#VALUE!</v>
      </c>
      <c r="F1963" s="11"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1" t="str">
        <f>IF(exportált!A1964&lt;&gt;"",IFERROR(LEFT(exportált!A1964,SEARCH("&lt;br/&gt;",SUBSTITUTE(exportált!A1964,"&lt;br&gt;","&lt;br/&gt;"),1)-1),exportált!A1964),"")</f>
        <v/>
      </c>
      <c r="B1964" s="11" t="e">
        <f>LEFT(SUBSTITUTE(exportált!B1964,"&lt;br /&gt;","&lt;br&gt;"),SEARCH("&lt;br&gt;&lt;br&gt;",SUBSTITUTE(SUBSTITUTE(exportált!B1964,"&lt;br /&gt;","&lt;br&gt;"),"&lt;br /&gt;","&lt;br&gt;"),1)-1)</f>
        <v>#VALUE!</v>
      </c>
      <c r="C1964" s="11" t="e">
        <f>SUBSTITUTE(MID(SUBSTITUTE(exportált!B1964,"&lt;br /&gt;","&lt;br&gt;"),LEN('exportált formázott'!B1964)+LEN(D1964)+LEN(E1964)+LEN(F1964)+25,LEN(SUBSTITUTE(exportált!B1964,"&lt;br /&gt;","&lt;br&gt;"))-LEN(D1964)-LEN(E1964)-LEN(F1964)),"&lt;br&gt;",CHAR(10))</f>
        <v>#VALUE!</v>
      </c>
      <c r="D1964" s="11" t="e">
        <f>MID(SUBSTITUTE(exportált!B1964,"&lt;br /&gt;","&lt;br&gt;"),LEN('exportált formázott'!B1964)+9,SEARCH("&lt;br&gt;",RIGHT(SUBSTITUTE(exportált!B1964,"&lt;br /&gt;","&lt;br&gt;"),LEN(SUBSTITUTE(exportált!B1964,"&lt;br /&gt;","&lt;br&gt;"))-LEN(B1964)-8))-1)</f>
        <v>#VALUE!</v>
      </c>
      <c r="E1964" s="11" t="e">
        <f>MID(SUBSTITUTE(exportált!B1964,"&lt;br /&gt;","&lt;br&gt;"),LEN('exportált formázott'!B1964)+LEN(D1964)+13,SEARCH("&lt;br&gt;",RIGHT(SUBSTITUTE(exportált!B1964,"&lt;br /&gt;","&lt;br&gt;"),LEN(SUBSTITUTE(exportált!B1964,"&lt;br /&gt;","&lt;br&gt;"))-LEN(B1964)-LEN(D1964)-13)))</f>
        <v>#VALUE!</v>
      </c>
      <c r="F1964" s="11"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1" t="str">
        <f>IF(exportált!A1965&lt;&gt;"",IFERROR(LEFT(exportált!A1965,SEARCH("&lt;br/&gt;",SUBSTITUTE(exportált!A1965,"&lt;br&gt;","&lt;br/&gt;"),1)-1),exportált!A1965),"")</f>
        <v/>
      </c>
      <c r="B1965" s="11" t="e">
        <f>LEFT(SUBSTITUTE(exportált!B1965,"&lt;br /&gt;","&lt;br&gt;"),SEARCH("&lt;br&gt;&lt;br&gt;",SUBSTITUTE(SUBSTITUTE(exportált!B1965,"&lt;br /&gt;","&lt;br&gt;"),"&lt;br /&gt;","&lt;br&gt;"),1)-1)</f>
        <v>#VALUE!</v>
      </c>
      <c r="C1965" s="11" t="e">
        <f>SUBSTITUTE(MID(SUBSTITUTE(exportált!B1965,"&lt;br /&gt;","&lt;br&gt;"),LEN('exportált formázott'!B1965)+LEN(D1965)+LEN(E1965)+LEN(F1965)+25,LEN(SUBSTITUTE(exportált!B1965,"&lt;br /&gt;","&lt;br&gt;"))-LEN(D1965)-LEN(E1965)-LEN(F1965)),"&lt;br&gt;",CHAR(10))</f>
        <v>#VALUE!</v>
      </c>
      <c r="D1965" s="11" t="e">
        <f>MID(SUBSTITUTE(exportált!B1965,"&lt;br /&gt;","&lt;br&gt;"),LEN('exportált formázott'!B1965)+9,SEARCH("&lt;br&gt;",RIGHT(SUBSTITUTE(exportált!B1965,"&lt;br /&gt;","&lt;br&gt;"),LEN(SUBSTITUTE(exportált!B1965,"&lt;br /&gt;","&lt;br&gt;"))-LEN(B1965)-8))-1)</f>
        <v>#VALUE!</v>
      </c>
      <c r="E1965" s="11" t="e">
        <f>MID(SUBSTITUTE(exportált!B1965,"&lt;br /&gt;","&lt;br&gt;"),LEN('exportált formázott'!B1965)+LEN(D1965)+13,SEARCH("&lt;br&gt;",RIGHT(SUBSTITUTE(exportált!B1965,"&lt;br /&gt;","&lt;br&gt;"),LEN(SUBSTITUTE(exportált!B1965,"&lt;br /&gt;","&lt;br&gt;"))-LEN(B1965)-LEN(D1965)-13)))</f>
        <v>#VALUE!</v>
      </c>
      <c r="F1965" s="11"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1" t="str">
        <f>IF(exportált!A1966&lt;&gt;"",IFERROR(LEFT(exportált!A1966,SEARCH("&lt;br/&gt;",SUBSTITUTE(exportált!A1966,"&lt;br&gt;","&lt;br/&gt;"),1)-1),exportált!A1966),"")</f>
        <v/>
      </c>
      <c r="B1966" s="11" t="e">
        <f>LEFT(SUBSTITUTE(exportált!B1966,"&lt;br /&gt;","&lt;br&gt;"),SEARCH("&lt;br&gt;&lt;br&gt;",SUBSTITUTE(SUBSTITUTE(exportált!B1966,"&lt;br /&gt;","&lt;br&gt;"),"&lt;br /&gt;","&lt;br&gt;"),1)-1)</f>
        <v>#VALUE!</v>
      </c>
      <c r="C1966" s="11" t="e">
        <f>SUBSTITUTE(MID(SUBSTITUTE(exportált!B1966,"&lt;br /&gt;","&lt;br&gt;"),LEN('exportált formázott'!B1966)+LEN(D1966)+LEN(E1966)+LEN(F1966)+25,LEN(SUBSTITUTE(exportált!B1966,"&lt;br /&gt;","&lt;br&gt;"))-LEN(D1966)-LEN(E1966)-LEN(F1966)),"&lt;br&gt;",CHAR(10))</f>
        <v>#VALUE!</v>
      </c>
      <c r="D1966" s="11" t="e">
        <f>MID(SUBSTITUTE(exportált!B1966,"&lt;br /&gt;","&lt;br&gt;"),LEN('exportált formázott'!B1966)+9,SEARCH("&lt;br&gt;",RIGHT(SUBSTITUTE(exportált!B1966,"&lt;br /&gt;","&lt;br&gt;"),LEN(SUBSTITUTE(exportált!B1966,"&lt;br /&gt;","&lt;br&gt;"))-LEN(B1966)-8))-1)</f>
        <v>#VALUE!</v>
      </c>
      <c r="E1966" s="11" t="e">
        <f>MID(SUBSTITUTE(exportált!B1966,"&lt;br /&gt;","&lt;br&gt;"),LEN('exportált formázott'!B1966)+LEN(D1966)+13,SEARCH("&lt;br&gt;",RIGHT(SUBSTITUTE(exportált!B1966,"&lt;br /&gt;","&lt;br&gt;"),LEN(SUBSTITUTE(exportált!B1966,"&lt;br /&gt;","&lt;br&gt;"))-LEN(B1966)-LEN(D1966)-13)))</f>
        <v>#VALUE!</v>
      </c>
      <c r="F1966" s="11"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1" t="str">
        <f>IF(exportált!A1967&lt;&gt;"",IFERROR(LEFT(exportált!A1967,SEARCH("&lt;br/&gt;",SUBSTITUTE(exportált!A1967,"&lt;br&gt;","&lt;br/&gt;"),1)-1),exportált!A1967),"")</f>
        <v/>
      </c>
      <c r="B1967" s="11" t="e">
        <f>LEFT(SUBSTITUTE(exportált!B1967,"&lt;br /&gt;","&lt;br&gt;"),SEARCH("&lt;br&gt;&lt;br&gt;",SUBSTITUTE(SUBSTITUTE(exportált!B1967,"&lt;br /&gt;","&lt;br&gt;"),"&lt;br /&gt;","&lt;br&gt;"),1)-1)</f>
        <v>#VALUE!</v>
      </c>
      <c r="C1967" s="11" t="e">
        <f>SUBSTITUTE(MID(SUBSTITUTE(exportált!B1967,"&lt;br /&gt;","&lt;br&gt;"),LEN('exportált formázott'!B1967)+LEN(D1967)+LEN(E1967)+LEN(F1967)+25,LEN(SUBSTITUTE(exportált!B1967,"&lt;br /&gt;","&lt;br&gt;"))-LEN(D1967)-LEN(E1967)-LEN(F1967)),"&lt;br&gt;",CHAR(10))</f>
        <v>#VALUE!</v>
      </c>
      <c r="D1967" s="11" t="e">
        <f>MID(SUBSTITUTE(exportált!B1967,"&lt;br /&gt;","&lt;br&gt;"),LEN('exportált formázott'!B1967)+9,SEARCH("&lt;br&gt;",RIGHT(SUBSTITUTE(exportált!B1967,"&lt;br /&gt;","&lt;br&gt;"),LEN(SUBSTITUTE(exportált!B1967,"&lt;br /&gt;","&lt;br&gt;"))-LEN(B1967)-8))-1)</f>
        <v>#VALUE!</v>
      </c>
      <c r="E1967" s="11" t="e">
        <f>MID(SUBSTITUTE(exportált!B1967,"&lt;br /&gt;","&lt;br&gt;"),LEN('exportált formázott'!B1967)+LEN(D1967)+13,SEARCH("&lt;br&gt;",RIGHT(SUBSTITUTE(exportált!B1967,"&lt;br /&gt;","&lt;br&gt;"),LEN(SUBSTITUTE(exportált!B1967,"&lt;br /&gt;","&lt;br&gt;"))-LEN(B1967)-LEN(D1967)-13)))</f>
        <v>#VALUE!</v>
      </c>
      <c r="F1967" s="11"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1" t="str">
        <f>IF(exportált!A1968&lt;&gt;"",IFERROR(LEFT(exportált!A1968,SEARCH("&lt;br/&gt;",SUBSTITUTE(exportált!A1968,"&lt;br&gt;","&lt;br/&gt;"),1)-1),exportált!A1968),"")</f>
        <v/>
      </c>
      <c r="B1968" s="11" t="e">
        <f>LEFT(SUBSTITUTE(exportált!B1968,"&lt;br /&gt;","&lt;br&gt;"),SEARCH("&lt;br&gt;&lt;br&gt;",SUBSTITUTE(SUBSTITUTE(exportált!B1968,"&lt;br /&gt;","&lt;br&gt;"),"&lt;br /&gt;","&lt;br&gt;"),1)-1)</f>
        <v>#VALUE!</v>
      </c>
      <c r="C1968" s="11" t="e">
        <f>SUBSTITUTE(MID(SUBSTITUTE(exportált!B1968,"&lt;br /&gt;","&lt;br&gt;"),LEN('exportált formázott'!B1968)+LEN(D1968)+LEN(E1968)+LEN(F1968)+25,LEN(SUBSTITUTE(exportált!B1968,"&lt;br /&gt;","&lt;br&gt;"))-LEN(D1968)-LEN(E1968)-LEN(F1968)),"&lt;br&gt;",CHAR(10))</f>
        <v>#VALUE!</v>
      </c>
      <c r="D1968" s="11" t="e">
        <f>MID(SUBSTITUTE(exportált!B1968,"&lt;br /&gt;","&lt;br&gt;"),LEN('exportált formázott'!B1968)+9,SEARCH("&lt;br&gt;",RIGHT(SUBSTITUTE(exportált!B1968,"&lt;br /&gt;","&lt;br&gt;"),LEN(SUBSTITUTE(exportált!B1968,"&lt;br /&gt;","&lt;br&gt;"))-LEN(B1968)-8))-1)</f>
        <v>#VALUE!</v>
      </c>
      <c r="E1968" s="11" t="e">
        <f>MID(SUBSTITUTE(exportált!B1968,"&lt;br /&gt;","&lt;br&gt;"),LEN('exportált formázott'!B1968)+LEN(D1968)+13,SEARCH("&lt;br&gt;",RIGHT(SUBSTITUTE(exportált!B1968,"&lt;br /&gt;","&lt;br&gt;"),LEN(SUBSTITUTE(exportált!B1968,"&lt;br /&gt;","&lt;br&gt;"))-LEN(B1968)-LEN(D1968)-13)))</f>
        <v>#VALUE!</v>
      </c>
      <c r="F1968" s="11"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1" t="str">
        <f>IF(exportált!A1969&lt;&gt;"",IFERROR(LEFT(exportált!A1969,SEARCH("&lt;br/&gt;",SUBSTITUTE(exportált!A1969,"&lt;br&gt;","&lt;br/&gt;"),1)-1),exportált!A1969),"")</f>
        <v/>
      </c>
      <c r="B1969" s="11" t="e">
        <f>LEFT(SUBSTITUTE(exportált!B1969,"&lt;br /&gt;","&lt;br&gt;"),SEARCH("&lt;br&gt;&lt;br&gt;",SUBSTITUTE(SUBSTITUTE(exportált!B1969,"&lt;br /&gt;","&lt;br&gt;"),"&lt;br /&gt;","&lt;br&gt;"),1)-1)</f>
        <v>#VALUE!</v>
      </c>
      <c r="C1969" s="11" t="e">
        <f>SUBSTITUTE(MID(SUBSTITUTE(exportált!B1969,"&lt;br /&gt;","&lt;br&gt;"),LEN('exportált formázott'!B1969)+LEN(D1969)+LEN(E1969)+LEN(F1969)+25,LEN(SUBSTITUTE(exportált!B1969,"&lt;br /&gt;","&lt;br&gt;"))-LEN(D1969)-LEN(E1969)-LEN(F1969)),"&lt;br&gt;",CHAR(10))</f>
        <v>#VALUE!</v>
      </c>
      <c r="D1969" s="11" t="e">
        <f>MID(SUBSTITUTE(exportált!B1969,"&lt;br /&gt;","&lt;br&gt;"),LEN('exportált formázott'!B1969)+9,SEARCH("&lt;br&gt;",RIGHT(SUBSTITUTE(exportált!B1969,"&lt;br /&gt;","&lt;br&gt;"),LEN(SUBSTITUTE(exportált!B1969,"&lt;br /&gt;","&lt;br&gt;"))-LEN(B1969)-8))-1)</f>
        <v>#VALUE!</v>
      </c>
      <c r="E1969" s="11" t="e">
        <f>MID(SUBSTITUTE(exportált!B1969,"&lt;br /&gt;","&lt;br&gt;"),LEN('exportált formázott'!B1969)+LEN(D1969)+13,SEARCH("&lt;br&gt;",RIGHT(SUBSTITUTE(exportált!B1969,"&lt;br /&gt;","&lt;br&gt;"),LEN(SUBSTITUTE(exportált!B1969,"&lt;br /&gt;","&lt;br&gt;"))-LEN(B1969)-LEN(D1969)-13)))</f>
        <v>#VALUE!</v>
      </c>
      <c r="F1969" s="11"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1" t="str">
        <f>IF(exportált!A1970&lt;&gt;"",IFERROR(LEFT(exportált!A1970,SEARCH("&lt;br/&gt;",SUBSTITUTE(exportált!A1970,"&lt;br&gt;","&lt;br/&gt;"),1)-1),exportált!A1970),"")</f>
        <v/>
      </c>
      <c r="B1970" s="11" t="e">
        <f>LEFT(SUBSTITUTE(exportált!B1970,"&lt;br /&gt;","&lt;br&gt;"),SEARCH("&lt;br&gt;&lt;br&gt;",SUBSTITUTE(SUBSTITUTE(exportált!B1970,"&lt;br /&gt;","&lt;br&gt;"),"&lt;br /&gt;","&lt;br&gt;"),1)-1)</f>
        <v>#VALUE!</v>
      </c>
      <c r="C1970" s="11" t="e">
        <f>SUBSTITUTE(MID(SUBSTITUTE(exportált!B1970,"&lt;br /&gt;","&lt;br&gt;"),LEN('exportált formázott'!B1970)+LEN(D1970)+LEN(E1970)+LEN(F1970)+25,LEN(SUBSTITUTE(exportált!B1970,"&lt;br /&gt;","&lt;br&gt;"))-LEN(D1970)-LEN(E1970)-LEN(F1970)),"&lt;br&gt;",CHAR(10))</f>
        <v>#VALUE!</v>
      </c>
      <c r="D1970" s="11" t="e">
        <f>MID(SUBSTITUTE(exportált!B1970,"&lt;br /&gt;","&lt;br&gt;"),LEN('exportált formázott'!B1970)+9,SEARCH("&lt;br&gt;",RIGHT(SUBSTITUTE(exportált!B1970,"&lt;br /&gt;","&lt;br&gt;"),LEN(SUBSTITUTE(exportált!B1970,"&lt;br /&gt;","&lt;br&gt;"))-LEN(B1970)-8))-1)</f>
        <v>#VALUE!</v>
      </c>
      <c r="E1970" s="11" t="e">
        <f>MID(SUBSTITUTE(exportált!B1970,"&lt;br /&gt;","&lt;br&gt;"),LEN('exportált formázott'!B1970)+LEN(D1970)+13,SEARCH("&lt;br&gt;",RIGHT(SUBSTITUTE(exportált!B1970,"&lt;br /&gt;","&lt;br&gt;"),LEN(SUBSTITUTE(exportált!B1970,"&lt;br /&gt;","&lt;br&gt;"))-LEN(B1970)-LEN(D1970)-13)))</f>
        <v>#VALUE!</v>
      </c>
      <c r="F1970" s="11"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1" t="str">
        <f>IF(exportált!A1971&lt;&gt;"",IFERROR(LEFT(exportált!A1971,SEARCH("&lt;br/&gt;",SUBSTITUTE(exportált!A1971,"&lt;br&gt;","&lt;br/&gt;"),1)-1),exportált!A1971),"")</f>
        <v/>
      </c>
      <c r="B1971" s="11" t="e">
        <f>LEFT(SUBSTITUTE(exportált!B1971,"&lt;br /&gt;","&lt;br&gt;"),SEARCH("&lt;br&gt;&lt;br&gt;",SUBSTITUTE(SUBSTITUTE(exportált!B1971,"&lt;br /&gt;","&lt;br&gt;"),"&lt;br /&gt;","&lt;br&gt;"),1)-1)</f>
        <v>#VALUE!</v>
      </c>
      <c r="C1971" s="11" t="e">
        <f>SUBSTITUTE(MID(SUBSTITUTE(exportált!B1971,"&lt;br /&gt;","&lt;br&gt;"),LEN('exportált formázott'!B1971)+LEN(D1971)+LEN(E1971)+LEN(F1971)+25,LEN(SUBSTITUTE(exportált!B1971,"&lt;br /&gt;","&lt;br&gt;"))-LEN(D1971)-LEN(E1971)-LEN(F1971)),"&lt;br&gt;",CHAR(10))</f>
        <v>#VALUE!</v>
      </c>
      <c r="D1971" s="11" t="e">
        <f>MID(SUBSTITUTE(exportált!B1971,"&lt;br /&gt;","&lt;br&gt;"),LEN('exportált formázott'!B1971)+9,SEARCH("&lt;br&gt;",RIGHT(SUBSTITUTE(exportált!B1971,"&lt;br /&gt;","&lt;br&gt;"),LEN(SUBSTITUTE(exportált!B1971,"&lt;br /&gt;","&lt;br&gt;"))-LEN(B1971)-8))-1)</f>
        <v>#VALUE!</v>
      </c>
      <c r="E1971" s="11" t="e">
        <f>MID(SUBSTITUTE(exportált!B1971,"&lt;br /&gt;","&lt;br&gt;"),LEN('exportált formázott'!B1971)+LEN(D1971)+13,SEARCH("&lt;br&gt;",RIGHT(SUBSTITUTE(exportált!B1971,"&lt;br /&gt;","&lt;br&gt;"),LEN(SUBSTITUTE(exportált!B1971,"&lt;br /&gt;","&lt;br&gt;"))-LEN(B1971)-LEN(D1971)-13)))</f>
        <v>#VALUE!</v>
      </c>
      <c r="F1971" s="11"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1" t="str">
        <f>IF(exportált!A1972&lt;&gt;"",IFERROR(LEFT(exportált!A1972,SEARCH("&lt;br/&gt;",SUBSTITUTE(exportált!A1972,"&lt;br&gt;","&lt;br/&gt;"),1)-1),exportált!A1972),"")</f>
        <v/>
      </c>
      <c r="B1972" s="11" t="e">
        <f>LEFT(SUBSTITUTE(exportált!B1972,"&lt;br /&gt;","&lt;br&gt;"),SEARCH("&lt;br&gt;&lt;br&gt;",SUBSTITUTE(SUBSTITUTE(exportált!B1972,"&lt;br /&gt;","&lt;br&gt;"),"&lt;br /&gt;","&lt;br&gt;"),1)-1)</f>
        <v>#VALUE!</v>
      </c>
      <c r="C1972" s="11" t="e">
        <f>SUBSTITUTE(MID(SUBSTITUTE(exportált!B1972,"&lt;br /&gt;","&lt;br&gt;"),LEN('exportált formázott'!B1972)+LEN(D1972)+LEN(E1972)+LEN(F1972)+25,LEN(SUBSTITUTE(exportált!B1972,"&lt;br /&gt;","&lt;br&gt;"))-LEN(D1972)-LEN(E1972)-LEN(F1972)),"&lt;br&gt;",CHAR(10))</f>
        <v>#VALUE!</v>
      </c>
      <c r="D1972" s="11" t="e">
        <f>MID(SUBSTITUTE(exportált!B1972,"&lt;br /&gt;","&lt;br&gt;"),LEN('exportált formázott'!B1972)+9,SEARCH("&lt;br&gt;",RIGHT(SUBSTITUTE(exportált!B1972,"&lt;br /&gt;","&lt;br&gt;"),LEN(SUBSTITUTE(exportált!B1972,"&lt;br /&gt;","&lt;br&gt;"))-LEN(B1972)-8))-1)</f>
        <v>#VALUE!</v>
      </c>
      <c r="E1972" s="11" t="e">
        <f>MID(SUBSTITUTE(exportált!B1972,"&lt;br /&gt;","&lt;br&gt;"),LEN('exportált formázott'!B1972)+LEN(D1972)+13,SEARCH("&lt;br&gt;",RIGHT(SUBSTITUTE(exportált!B1972,"&lt;br /&gt;","&lt;br&gt;"),LEN(SUBSTITUTE(exportált!B1972,"&lt;br /&gt;","&lt;br&gt;"))-LEN(B1972)-LEN(D1972)-13)))</f>
        <v>#VALUE!</v>
      </c>
      <c r="F1972" s="11"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1" t="str">
        <f>IF(exportált!A1973&lt;&gt;"",IFERROR(LEFT(exportált!A1973,SEARCH("&lt;br/&gt;",SUBSTITUTE(exportált!A1973,"&lt;br&gt;","&lt;br/&gt;"),1)-1),exportált!A1973),"")</f>
        <v/>
      </c>
      <c r="B1973" s="11" t="e">
        <f>LEFT(SUBSTITUTE(exportált!B1973,"&lt;br /&gt;","&lt;br&gt;"),SEARCH("&lt;br&gt;&lt;br&gt;",SUBSTITUTE(SUBSTITUTE(exportált!B1973,"&lt;br /&gt;","&lt;br&gt;"),"&lt;br /&gt;","&lt;br&gt;"),1)-1)</f>
        <v>#VALUE!</v>
      </c>
      <c r="C1973" s="11" t="e">
        <f>SUBSTITUTE(MID(SUBSTITUTE(exportált!B1973,"&lt;br /&gt;","&lt;br&gt;"),LEN('exportált formázott'!B1973)+LEN(D1973)+LEN(E1973)+LEN(F1973)+25,LEN(SUBSTITUTE(exportált!B1973,"&lt;br /&gt;","&lt;br&gt;"))-LEN(D1973)-LEN(E1973)-LEN(F1973)),"&lt;br&gt;",CHAR(10))</f>
        <v>#VALUE!</v>
      </c>
      <c r="D1973" s="11" t="e">
        <f>MID(SUBSTITUTE(exportált!B1973,"&lt;br /&gt;","&lt;br&gt;"),LEN('exportált formázott'!B1973)+9,SEARCH("&lt;br&gt;",RIGHT(SUBSTITUTE(exportált!B1973,"&lt;br /&gt;","&lt;br&gt;"),LEN(SUBSTITUTE(exportált!B1973,"&lt;br /&gt;","&lt;br&gt;"))-LEN(B1973)-8))-1)</f>
        <v>#VALUE!</v>
      </c>
      <c r="E1973" s="11" t="e">
        <f>MID(SUBSTITUTE(exportált!B1973,"&lt;br /&gt;","&lt;br&gt;"),LEN('exportált formázott'!B1973)+LEN(D1973)+13,SEARCH("&lt;br&gt;",RIGHT(SUBSTITUTE(exportált!B1973,"&lt;br /&gt;","&lt;br&gt;"),LEN(SUBSTITUTE(exportált!B1973,"&lt;br /&gt;","&lt;br&gt;"))-LEN(B1973)-LEN(D1973)-13)))</f>
        <v>#VALUE!</v>
      </c>
      <c r="F1973" s="11"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1" t="str">
        <f>IF(exportált!A1974&lt;&gt;"",IFERROR(LEFT(exportált!A1974,SEARCH("&lt;br/&gt;",SUBSTITUTE(exportált!A1974,"&lt;br&gt;","&lt;br/&gt;"),1)-1),exportált!A1974),"")</f>
        <v/>
      </c>
      <c r="B1974" s="11" t="e">
        <f>LEFT(SUBSTITUTE(exportált!B1974,"&lt;br /&gt;","&lt;br&gt;"),SEARCH("&lt;br&gt;&lt;br&gt;",SUBSTITUTE(SUBSTITUTE(exportált!B1974,"&lt;br /&gt;","&lt;br&gt;"),"&lt;br /&gt;","&lt;br&gt;"),1)-1)</f>
        <v>#VALUE!</v>
      </c>
      <c r="C1974" s="11" t="e">
        <f>SUBSTITUTE(MID(SUBSTITUTE(exportált!B1974,"&lt;br /&gt;","&lt;br&gt;"),LEN('exportált formázott'!B1974)+LEN(D1974)+LEN(E1974)+LEN(F1974)+25,LEN(SUBSTITUTE(exportált!B1974,"&lt;br /&gt;","&lt;br&gt;"))-LEN(D1974)-LEN(E1974)-LEN(F1974)),"&lt;br&gt;",CHAR(10))</f>
        <v>#VALUE!</v>
      </c>
      <c r="D1974" s="11" t="e">
        <f>MID(SUBSTITUTE(exportált!B1974,"&lt;br /&gt;","&lt;br&gt;"),LEN('exportált formázott'!B1974)+9,SEARCH("&lt;br&gt;",RIGHT(SUBSTITUTE(exportált!B1974,"&lt;br /&gt;","&lt;br&gt;"),LEN(SUBSTITUTE(exportált!B1974,"&lt;br /&gt;","&lt;br&gt;"))-LEN(B1974)-8))-1)</f>
        <v>#VALUE!</v>
      </c>
      <c r="E1974" s="11" t="e">
        <f>MID(SUBSTITUTE(exportált!B1974,"&lt;br /&gt;","&lt;br&gt;"),LEN('exportált formázott'!B1974)+LEN(D1974)+13,SEARCH("&lt;br&gt;",RIGHT(SUBSTITUTE(exportált!B1974,"&lt;br /&gt;","&lt;br&gt;"),LEN(SUBSTITUTE(exportált!B1974,"&lt;br /&gt;","&lt;br&gt;"))-LEN(B1974)-LEN(D1974)-13)))</f>
        <v>#VALUE!</v>
      </c>
      <c r="F1974" s="11"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1" t="str">
        <f>IF(exportált!A1975&lt;&gt;"",IFERROR(LEFT(exportált!A1975,SEARCH("&lt;br/&gt;",SUBSTITUTE(exportált!A1975,"&lt;br&gt;","&lt;br/&gt;"),1)-1),exportált!A1975),"")</f>
        <v/>
      </c>
      <c r="B1975" s="11" t="e">
        <f>LEFT(SUBSTITUTE(exportált!B1975,"&lt;br /&gt;","&lt;br&gt;"),SEARCH("&lt;br&gt;&lt;br&gt;",SUBSTITUTE(SUBSTITUTE(exportált!B1975,"&lt;br /&gt;","&lt;br&gt;"),"&lt;br /&gt;","&lt;br&gt;"),1)-1)</f>
        <v>#VALUE!</v>
      </c>
      <c r="C1975" s="11" t="e">
        <f>SUBSTITUTE(MID(SUBSTITUTE(exportált!B1975,"&lt;br /&gt;","&lt;br&gt;"),LEN('exportált formázott'!B1975)+LEN(D1975)+LEN(E1975)+LEN(F1975)+25,LEN(SUBSTITUTE(exportált!B1975,"&lt;br /&gt;","&lt;br&gt;"))-LEN(D1975)-LEN(E1975)-LEN(F1975)),"&lt;br&gt;",CHAR(10))</f>
        <v>#VALUE!</v>
      </c>
      <c r="D1975" s="11" t="e">
        <f>MID(SUBSTITUTE(exportált!B1975,"&lt;br /&gt;","&lt;br&gt;"),LEN('exportált formázott'!B1975)+9,SEARCH("&lt;br&gt;",RIGHT(SUBSTITUTE(exportált!B1975,"&lt;br /&gt;","&lt;br&gt;"),LEN(SUBSTITUTE(exportált!B1975,"&lt;br /&gt;","&lt;br&gt;"))-LEN(B1975)-8))-1)</f>
        <v>#VALUE!</v>
      </c>
      <c r="E1975" s="11" t="e">
        <f>MID(SUBSTITUTE(exportált!B1975,"&lt;br /&gt;","&lt;br&gt;"),LEN('exportált formázott'!B1975)+LEN(D1975)+13,SEARCH("&lt;br&gt;",RIGHT(SUBSTITUTE(exportált!B1975,"&lt;br /&gt;","&lt;br&gt;"),LEN(SUBSTITUTE(exportált!B1975,"&lt;br /&gt;","&lt;br&gt;"))-LEN(B1975)-LEN(D1975)-13)))</f>
        <v>#VALUE!</v>
      </c>
      <c r="F1975" s="11"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1" t="str">
        <f>IF(exportált!A1976&lt;&gt;"",IFERROR(LEFT(exportált!A1976,SEARCH("&lt;br/&gt;",SUBSTITUTE(exportált!A1976,"&lt;br&gt;","&lt;br/&gt;"),1)-1),exportált!A1976),"")</f>
        <v/>
      </c>
      <c r="B1976" s="11" t="e">
        <f>LEFT(SUBSTITUTE(exportált!B1976,"&lt;br /&gt;","&lt;br&gt;"),SEARCH("&lt;br&gt;&lt;br&gt;",SUBSTITUTE(SUBSTITUTE(exportált!B1976,"&lt;br /&gt;","&lt;br&gt;"),"&lt;br /&gt;","&lt;br&gt;"),1)-1)</f>
        <v>#VALUE!</v>
      </c>
      <c r="C1976" s="11" t="e">
        <f>SUBSTITUTE(MID(SUBSTITUTE(exportált!B1976,"&lt;br /&gt;","&lt;br&gt;"),LEN('exportált formázott'!B1976)+LEN(D1976)+LEN(E1976)+LEN(F1976)+25,LEN(SUBSTITUTE(exportált!B1976,"&lt;br /&gt;","&lt;br&gt;"))-LEN(D1976)-LEN(E1976)-LEN(F1976)),"&lt;br&gt;",CHAR(10))</f>
        <v>#VALUE!</v>
      </c>
      <c r="D1976" s="11" t="e">
        <f>MID(SUBSTITUTE(exportált!B1976,"&lt;br /&gt;","&lt;br&gt;"),LEN('exportált formázott'!B1976)+9,SEARCH("&lt;br&gt;",RIGHT(SUBSTITUTE(exportált!B1976,"&lt;br /&gt;","&lt;br&gt;"),LEN(SUBSTITUTE(exportált!B1976,"&lt;br /&gt;","&lt;br&gt;"))-LEN(B1976)-8))-1)</f>
        <v>#VALUE!</v>
      </c>
      <c r="E1976" s="11" t="e">
        <f>MID(SUBSTITUTE(exportált!B1976,"&lt;br /&gt;","&lt;br&gt;"),LEN('exportált formázott'!B1976)+LEN(D1976)+13,SEARCH("&lt;br&gt;",RIGHT(SUBSTITUTE(exportált!B1976,"&lt;br /&gt;","&lt;br&gt;"),LEN(SUBSTITUTE(exportált!B1976,"&lt;br /&gt;","&lt;br&gt;"))-LEN(B1976)-LEN(D1976)-13)))</f>
        <v>#VALUE!</v>
      </c>
      <c r="F1976" s="11"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1" t="str">
        <f>IF(exportált!A1977&lt;&gt;"",IFERROR(LEFT(exportált!A1977,SEARCH("&lt;br/&gt;",SUBSTITUTE(exportált!A1977,"&lt;br&gt;","&lt;br/&gt;"),1)-1),exportált!A1977),"")</f>
        <v/>
      </c>
      <c r="B1977" s="11" t="e">
        <f>LEFT(SUBSTITUTE(exportált!B1977,"&lt;br /&gt;","&lt;br&gt;"),SEARCH("&lt;br&gt;&lt;br&gt;",SUBSTITUTE(SUBSTITUTE(exportált!B1977,"&lt;br /&gt;","&lt;br&gt;"),"&lt;br /&gt;","&lt;br&gt;"),1)-1)</f>
        <v>#VALUE!</v>
      </c>
      <c r="C1977" s="11" t="e">
        <f>SUBSTITUTE(MID(SUBSTITUTE(exportált!B1977,"&lt;br /&gt;","&lt;br&gt;"),LEN('exportált formázott'!B1977)+LEN(D1977)+LEN(E1977)+LEN(F1977)+25,LEN(SUBSTITUTE(exportált!B1977,"&lt;br /&gt;","&lt;br&gt;"))-LEN(D1977)-LEN(E1977)-LEN(F1977)),"&lt;br&gt;",CHAR(10))</f>
        <v>#VALUE!</v>
      </c>
      <c r="D1977" s="11" t="e">
        <f>MID(SUBSTITUTE(exportált!B1977,"&lt;br /&gt;","&lt;br&gt;"),LEN('exportált formázott'!B1977)+9,SEARCH("&lt;br&gt;",RIGHT(SUBSTITUTE(exportált!B1977,"&lt;br /&gt;","&lt;br&gt;"),LEN(SUBSTITUTE(exportált!B1977,"&lt;br /&gt;","&lt;br&gt;"))-LEN(B1977)-8))-1)</f>
        <v>#VALUE!</v>
      </c>
      <c r="E1977" s="11" t="e">
        <f>MID(SUBSTITUTE(exportált!B1977,"&lt;br /&gt;","&lt;br&gt;"),LEN('exportált formázott'!B1977)+LEN(D1977)+13,SEARCH("&lt;br&gt;",RIGHT(SUBSTITUTE(exportált!B1977,"&lt;br /&gt;","&lt;br&gt;"),LEN(SUBSTITUTE(exportált!B1977,"&lt;br /&gt;","&lt;br&gt;"))-LEN(B1977)-LEN(D1977)-13)))</f>
        <v>#VALUE!</v>
      </c>
      <c r="F1977" s="11"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1" t="str">
        <f>IF(exportált!A1978&lt;&gt;"",IFERROR(LEFT(exportált!A1978,SEARCH("&lt;br/&gt;",SUBSTITUTE(exportált!A1978,"&lt;br&gt;","&lt;br/&gt;"),1)-1),exportált!A1978),"")</f>
        <v/>
      </c>
      <c r="B1978" s="11" t="e">
        <f>LEFT(SUBSTITUTE(exportált!B1978,"&lt;br /&gt;","&lt;br&gt;"),SEARCH("&lt;br&gt;&lt;br&gt;",SUBSTITUTE(SUBSTITUTE(exportált!B1978,"&lt;br /&gt;","&lt;br&gt;"),"&lt;br /&gt;","&lt;br&gt;"),1)-1)</f>
        <v>#VALUE!</v>
      </c>
      <c r="C1978" s="11" t="e">
        <f>SUBSTITUTE(MID(SUBSTITUTE(exportált!B1978,"&lt;br /&gt;","&lt;br&gt;"),LEN('exportált formázott'!B1978)+LEN(D1978)+LEN(E1978)+LEN(F1978)+25,LEN(SUBSTITUTE(exportált!B1978,"&lt;br /&gt;","&lt;br&gt;"))-LEN(D1978)-LEN(E1978)-LEN(F1978)),"&lt;br&gt;",CHAR(10))</f>
        <v>#VALUE!</v>
      </c>
      <c r="D1978" s="11" t="e">
        <f>MID(SUBSTITUTE(exportált!B1978,"&lt;br /&gt;","&lt;br&gt;"),LEN('exportált formázott'!B1978)+9,SEARCH("&lt;br&gt;",RIGHT(SUBSTITUTE(exportált!B1978,"&lt;br /&gt;","&lt;br&gt;"),LEN(SUBSTITUTE(exportált!B1978,"&lt;br /&gt;","&lt;br&gt;"))-LEN(B1978)-8))-1)</f>
        <v>#VALUE!</v>
      </c>
      <c r="E1978" s="11" t="e">
        <f>MID(SUBSTITUTE(exportált!B1978,"&lt;br /&gt;","&lt;br&gt;"),LEN('exportált formázott'!B1978)+LEN(D1978)+13,SEARCH("&lt;br&gt;",RIGHT(SUBSTITUTE(exportált!B1978,"&lt;br /&gt;","&lt;br&gt;"),LEN(SUBSTITUTE(exportált!B1978,"&lt;br /&gt;","&lt;br&gt;"))-LEN(B1978)-LEN(D1978)-13)))</f>
        <v>#VALUE!</v>
      </c>
      <c r="F1978" s="11"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1" t="str">
        <f>IF(exportált!A1979&lt;&gt;"",IFERROR(LEFT(exportált!A1979,SEARCH("&lt;br/&gt;",SUBSTITUTE(exportált!A1979,"&lt;br&gt;","&lt;br/&gt;"),1)-1),exportált!A1979),"")</f>
        <v/>
      </c>
      <c r="B1979" s="11" t="e">
        <f>LEFT(SUBSTITUTE(exportált!B1979,"&lt;br /&gt;","&lt;br&gt;"),SEARCH("&lt;br&gt;&lt;br&gt;",SUBSTITUTE(SUBSTITUTE(exportált!B1979,"&lt;br /&gt;","&lt;br&gt;"),"&lt;br /&gt;","&lt;br&gt;"),1)-1)</f>
        <v>#VALUE!</v>
      </c>
      <c r="C1979" s="11" t="e">
        <f>SUBSTITUTE(MID(SUBSTITUTE(exportált!B1979,"&lt;br /&gt;","&lt;br&gt;"),LEN('exportált formázott'!B1979)+LEN(D1979)+LEN(E1979)+LEN(F1979)+25,LEN(SUBSTITUTE(exportált!B1979,"&lt;br /&gt;","&lt;br&gt;"))-LEN(D1979)-LEN(E1979)-LEN(F1979)),"&lt;br&gt;",CHAR(10))</f>
        <v>#VALUE!</v>
      </c>
      <c r="D1979" s="11" t="e">
        <f>MID(SUBSTITUTE(exportált!B1979,"&lt;br /&gt;","&lt;br&gt;"),LEN('exportált formázott'!B1979)+9,SEARCH("&lt;br&gt;",RIGHT(SUBSTITUTE(exportált!B1979,"&lt;br /&gt;","&lt;br&gt;"),LEN(SUBSTITUTE(exportált!B1979,"&lt;br /&gt;","&lt;br&gt;"))-LEN(B1979)-8))-1)</f>
        <v>#VALUE!</v>
      </c>
      <c r="E1979" s="11" t="e">
        <f>MID(SUBSTITUTE(exportált!B1979,"&lt;br /&gt;","&lt;br&gt;"),LEN('exportált formázott'!B1979)+LEN(D1979)+13,SEARCH("&lt;br&gt;",RIGHT(SUBSTITUTE(exportált!B1979,"&lt;br /&gt;","&lt;br&gt;"),LEN(SUBSTITUTE(exportált!B1979,"&lt;br /&gt;","&lt;br&gt;"))-LEN(B1979)-LEN(D1979)-13)))</f>
        <v>#VALUE!</v>
      </c>
      <c r="F1979" s="11"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1" t="str">
        <f>IF(exportált!A1980&lt;&gt;"",IFERROR(LEFT(exportált!A1980,SEARCH("&lt;br/&gt;",SUBSTITUTE(exportált!A1980,"&lt;br&gt;","&lt;br/&gt;"),1)-1),exportált!A1980),"")</f>
        <v/>
      </c>
      <c r="B1980" s="11" t="e">
        <f>LEFT(SUBSTITUTE(exportált!B1980,"&lt;br /&gt;","&lt;br&gt;"),SEARCH("&lt;br&gt;&lt;br&gt;",SUBSTITUTE(SUBSTITUTE(exportált!B1980,"&lt;br /&gt;","&lt;br&gt;"),"&lt;br /&gt;","&lt;br&gt;"),1)-1)</f>
        <v>#VALUE!</v>
      </c>
      <c r="C1980" s="11" t="e">
        <f>SUBSTITUTE(MID(SUBSTITUTE(exportált!B1980,"&lt;br /&gt;","&lt;br&gt;"),LEN('exportált formázott'!B1980)+LEN(D1980)+LEN(E1980)+LEN(F1980)+25,LEN(SUBSTITUTE(exportált!B1980,"&lt;br /&gt;","&lt;br&gt;"))-LEN(D1980)-LEN(E1980)-LEN(F1980)),"&lt;br&gt;",CHAR(10))</f>
        <v>#VALUE!</v>
      </c>
      <c r="D1980" s="11" t="e">
        <f>MID(SUBSTITUTE(exportált!B1980,"&lt;br /&gt;","&lt;br&gt;"),LEN('exportált formázott'!B1980)+9,SEARCH("&lt;br&gt;",RIGHT(SUBSTITUTE(exportált!B1980,"&lt;br /&gt;","&lt;br&gt;"),LEN(SUBSTITUTE(exportált!B1980,"&lt;br /&gt;","&lt;br&gt;"))-LEN(B1980)-8))-1)</f>
        <v>#VALUE!</v>
      </c>
      <c r="E1980" s="11" t="e">
        <f>MID(SUBSTITUTE(exportált!B1980,"&lt;br /&gt;","&lt;br&gt;"),LEN('exportált formázott'!B1980)+LEN(D1980)+13,SEARCH("&lt;br&gt;",RIGHT(SUBSTITUTE(exportált!B1980,"&lt;br /&gt;","&lt;br&gt;"),LEN(SUBSTITUTE(exportált!B1980,"&lt;br /&gt;","&lt;br&gt;"))-LEN(B1980)-LEN(D1980)-13)))</f>
        <v>#VALUE!</v>
      </c>
      <c r="F1980" s="11"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1" t="str">
        <f>IF(exportált!A1981&lt;&gt;"",IFERROR(LEFT(exportált!A1981,SEARCH("&lt;br/&gt;",SUBSTITUTE(exportált!A1981,"&lt;br&gt;","&lt;br/&gt;"),1)-1),exportált!A1981),"")</f>
        <v/>
      </c>
      <c r="B1981" s="11" t="e">
        <f>LEFT(SUBSTITUTE(exportált!B1981,"&lt;br /&gt;","&lt;br&gt;"),SEARCH("&lt;br&gt;&lt;br&gt;",SUBSTITUTE(SUBSTITUTE(exportált!B1981,"&lt;br /&gt;","&lt;br&gt;"),"&lt;br /&gt;","&lt;br&gt;"),1)-1)</f>
        <v>#VALUE!</v>
      </c>
      <c r="C1981" s="11" t="e">
        <f>SUBSTITUTE(MID(SUBSTITUTE(exportált!B1981,"&lt;br /&gt;","&lt;br&gt;"),LEN('exportált formázott'!B1981)+LEN(D1981)+LEN(E1981)+LEN(F1981)+25,LEN(SUBSTITUTE(exportált!B1981,"&lt;br /&gt;","&lt;br&gt;"))-LEN(D1981)-LEN(E1981)-LEN(F1981)),"&lt;br&gt;",CHAR(10))</f>
        <v>#VALUE!</v>
      </c>
      <c r="D1981" s="11" t="e">
        <f>MID(SUBSTITUTE(exportált!B1981,"&lt;br /&gt;","&lt;br&gt;"),LEN('exportált formázott'!B1981)+9,SEARCH("&lt;br&gt;",RIGHT(SUBSTITUTE(exportált!B1981,"&lt;br /&gt;","&lt;br&gt;"),LEN(SUBSTITUTE(exportált!B1981,"&lt;br /&gt;","&lt;br&gt;"))-LEN(B1981)-8))-1)</f>
        <v>#VALUE!</v>
      </c>
      <c r="E1981" s="11" t="e">
        <f>MID(SUBSTITUTE(exportált!B1981,"&lt;br /&gt;","&lt;br&gt;"),LEN('exportált formázott'!B1981)+LEN(D1981)+13,SEARCH("&lt;br&gt;",RIGHT(SUBSTITUTE(exportált!B1981,"&lt;br /&gt;","&lt;br&gt;"),LEN(SUBSTITUTE(exportált!B1981,"&lt;br /&gt;","&lt;br&gt;"))-LEN(B1981)-LEN(D1981)-13)))</f>
        <v>#VALUE!</v>
      </c>
      <c r="F1981" s="11"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1" t="str">
        <f>IF(exportált!A1982&lt;&gt;"",IFERROR(LEFT(exportált!A1982,SEARCH("&lt;br/&gt;",SUBSTITUTE(exportált!A1982,"&lt;br&gt;","&lt;br/&gt;"),1)-1),exportált!A1982),"")</f>
        <v/>
      </c>
      <c r="B1982" s="11" t="e">
        <f>LEFT(SUBSTITUTE(exportált!B1982,"&lt;br /&gt;","&lt;br&gt;"),SEARCH("&lt;br&gt;&lt;br&gt;",SUBSTITUTE(SUBSTITUTE(exportált!B1982,"&lt;br /&gt;","&lt;br&gt;"),"&lt;br /&gt;","&lt;br&gt;"),1)-1)</f>
        <v>#VALUE!</v>
      </c>
      <c r="C1982" s="11" t="e">
        <f>SUBSTITUTE(MID(SUBSTITUTE(exportált!B1982,"&lt;br /&gt;","&lt;br&gt;"),LEN('exportált formázott'!B1982)+LEN(D1982)+LEN(E1982)+LEN(F1982)+25,LEN(SUBSTITUTE(exportált!B1982,"&lt;br /&gt;","&lt;br&gt;"))-LEN(D1982)-LEN(E1982)-LEN(F1982)),"&lt;br&gt;",CHAR(10))</f>
        <v>#VALUE!</v>
      </c>
      <c r="D1982" s="11" t="e">
        <f>MID(SUBSTITUTE(exportált!B1982,"&lt;br /&gt;","&lt;br&gt;"),LEN('exportált formázott'!B1982)+9,SEARCH("&lt;br&gt;",RIGHT(SUBSTITUTE(exportált!B1982,"&lt;br /&gt;","&lt;br&gt;"),LEN(SUBSTITUTE(exportált!B1982,"&lt;br /&gt;","&lt;br&gt;"))-LEN(B1982)-8))-1)</f>
        <v>#VALUE!</v>
      </c>
      <c r="E1982" s="11" t="e">
        <f>MID(SUBSTITUTE(exportált!B1982,"&lt;br /&gt;","&lt;br&gt;"),LEN('exportált formázott'!B1982)+LEN(D1982)+13,SEARCH("&lt;br&gt;",RIGHT(SUBSTITUTE(exportált!B1982,"&lt;br /&gt;","&lt;br&gt;"),LEN(SUBSTITUTE(exportált!B1982,"&lt;br /&gt;","&lt;br&gt;"))-LEN(B1982)-LEN(D1982)-13)))</f>
        <v>#VALUE!</v>
      </c>
      <c r="F1982" s="11"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1" t="str">
        <f>IF(exportált!A1983&lt;&gt;"",IFERROR(LEFT(exportált!A1983,SEARCH("&lt;br/&gt;",SUBSTITUTE(exportált!A1983,"&lt;br&gt;","&lt;br/&gt;"),1)-1),exportált!A1983),"")</f>
        <v/>
      </c>
      <c r="B1983" s="11" t="e">
        <f>LEFT(SUBSTITUTE(exportált!B1983,"&lt;br /&gt;","&lt;br&gt;"),SEARCH("&lt;br&gt;&lt;br&gt;",SUBSTITUTE(SUBSTITUTE(exportált!B1983,"&lt;br /&gt;","&lt;br&gt;"),"&lt;br /&gt;","&lt;br&gt;"),1)-1)</f>
        <v>#VALUE!</v>
      </c>
      <c r="C1983" s="11" t="e">
        <f>SUBSTITUTE(MID(SUBSTITUTE(exportált!B1983,"&lt;br /&gt;","&lt;br&gt;"),LEN('exportált formázott'!B1983)+LEN(D1983)+LEN(E1983)+LEN(F1983)+25,LEN(SUBSTITUTE(exportált!B1983,"&lt;br /&gt;","&lt;br&gt;"))-LEN(D1983)-LEN(E1983)-LEN(F1983)),"&lt;br&gt;",CHAR(10))</f>
        <v>#VALUE!</v>
      </c>
      <c r="D1983" s="11" t="e">
        <f>MID(SUBSTITUTE(exportált!B1983,"&lt;br /&gt;","&lt;br&gt;"),LEN('exportált formázott'!B1983)+9,SEARCH("&lt;br&gt;",RIGHT(SUBSTITUTE(exportált!B1983,"&lt;br /&gt;","&lt;br&gt;"),LEN(SUBSTITUTE(exportált!B1983,"&lt;br /&gt;","&lt;br&gt;"))-LEN(B1983)-8))-1)</f>
        <v>#VALUE!</v>
      </c>
      <c r="E1983" s="11" t="e">
        <f>MID(SUBSTITUTE(exportált!B1983,"&lt;br /&gt;","&lt;br&gt;"),LEN('exportált formázott'!B1983)+LEN(D1983)+13,SEARCH("&lt;br&gt;",RIGHT(SUBSTITUTE(exportált!B1983,"&lt;br /&gt;","&lt;br&gt;"),LEN(SUBSTITUTE(exportált!B1983,"&lt;br /&gt;","&lt;br&gt;"))-LEN(B1983)-LEN(D1983)-13)))</f>
        <v>#VALUE!</v>
      </c>
      <c r="F1983" s="11"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1" t="str">
        <f>IF(exportált!A1984&lt;&gt;"",IFERROR(LEFT(exportált!A1984,SEARCH("&lt;br/&gt;",SUBSTITUTE(exportált!A1984,"&lt;br&gt;","&lt;br/&gt;"),1)-1),exportált!A1984),"")</f>
        <v/>
      </c>
      <c r="B1984" s="11" t="e">
        <f>LEFT(SUBSTITUTE(exportált!B1984,"&lt;br /&gt;","&lt;br&gt;"),SEARCH("&lt;br&gt;&lt;br&gt;",SUBSTITUTE(SUBSTITUTE(exportált!B1984,"&lt;br /&gt;","&lt;br&gt;"),"&lt;br /&gt;","&lt;br&gt;"),1)-1)</f>
        <v>#VALUE!</v>
      </c>
      <c r="C1984" s="11" t="e">
        <f>SUBSTITUTE(MID(SUBSTITUTE(exportált!B1984,"&lt;br /&gt;","&lt;br&gt;"),LEN('exportált formázott'!B1984)+LEN(D1984)+LEN(E1984)+LEN(F1984)+25,LEN(SUBSTITUTE(exportált!B1984,"&lt;br /&gt;","&lt;br&gt;"))-LEN(D1984)-LEN(E1984)-LEN(F1984)),"&lt;br&gt;",CHAR(10))</f>
        <v>#VALUE!</v>
      </c>
      <c r="D1984" s="11" t="e">
        <f>MID(SUBSTITUTE(exportált!B1984,"&lt;br /&gt;","&lt;br&gt;"),LEN('exportált formázott'!B1984)+9,SEARCH("&lt;br&gt;",RIGHT(SUBSTITUTE(exportált!B1984,"&lt;br /&gt;","&lt;br&gt;"),LEN(SUBSTITUTE(exportált!B1984,"&lt;br /&gt;","&lt;br&gt;"))-LEN(B1984)-8))-1)</f>
        <v>#VALUE!</v>
      </c>
      <c r="E1984" s="11" t="e">
        <f>MID(SUBSTITUTE(exportált!B1984,"&lt;br /&gt;","&lt;br&gt;"),LEN('exportált formázott'!B1984)+LEN(D1984)+13,SEARCH("&lt;br&gt;",RIGHT(SUBSTITUTE(exportált!B1984,"&lt;br /&gt;","&lt;br&gt;"),LEN(SUBSTITUTE(exportált!B1984,"&lt;br /&gt;","&lt;br&gt;"))-LEN(B1984)-LEN(D1984)-13)))</f>
        <v>#VALUE!</v>
      </c>
      <c r="F1984" s="11"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1" t="str">
        <f>IF(exportált!A1985&lt;&gt;"",IFERROR(LEFT(exportált!A1985,SEARCH("&lt;br/&gt;",SUBSTITUTE(exportált!A1985,"&lt;br&gt;","&lt;br/&gt;"),1)-1),exportált!A1985),"")</f>
        <v/>
      </c>
      <c r="B1985" s="11" t="e">
        <f>LEFT(SUBSTITUTE(exportált!B1985,"&lt;br /&gt;","&lt;br&gt;"),SEARCH("&lt;br&gt;&lt;br&gt;",SUBSTITUTE(SUBSTITUTE(exportált!B1985,"&lt;br /&gt;","&lt;br&gt;"),"&lt;br /&gt;","&lt;br&gt;"),1)-1)</f>
        <v>#VALUE!</v>
      </c>
      <c r="C1985" s="11" t="e">
        <f>SUBSTITUTE(MID(SUBSTITUTE(exportált!B1985,"&lt;br /&gt;","&lt;br&gt;"),LEN('exportált formázott'!B1985)+LEN(D1985)+LEN(E1985)+LEN(F1985)+25,LEN(SUBSTITUTE(exportált!B1985,"&lt;br /&gt;","&lt;br&gt;"))-LEN(D1985)-LEN(E1985)-LEN(F1985)),"&lt;br&gt;",CHAR(10))</f>
        <v>#VALUE!</v>
      </c>
      <c r="D1985" s="11" t="e">
        <f>MID(SUBSTITUTE(exportált!B1985,"&lt;br /&gt;","&lt;br&gt;"),LEN('exportált formázott'!B1985)+9,SEARCH("&lt;br&gt;",RIGHT(SUBSTITUTE(exportált!B1985,"&lt;br /&gt;","&lt;br&gt;"),LEN(SUBSTITUTE(exportált!B1985,"&lt;br /&gt;","&lt;br&gt;"))-LEN(B1985)-8))-1)</f>
        <v>#VALUE!</v>
      </c>
      <c r="E1985" s="11" t="e">
        <f>MID(SUBSTITUTE(exportált!B1985,"&lt;br /&gt;","&lt;br&gt;"),LEN('exportált formázott'!B1985)+LEN(D1985)+13,SEARCH("&lt;br&gt;",RIGHT(SUBSTITUTE(exportált!B1985,"&lt;br /&gt;","&lt;br&gt;"),LEN(SUBSTITUTE(exportált!B1985,"&lt;br /&gt;","&lt;br&gt;"))-LEN(B1985)-LEN(D1985)-13)))</f>
        <v>#VALUE!</v>
      </c>
      <c r="F1985" s="11"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1" t="str">
        <f>IF(exportált!A1986&lt;&gt;"",IFERROR(LEFT(exportált!A1986,SEARCH("&lt;br/&gt;",SUBSTITUTE(exportált!A1986,"&lt;br&gt;","&lt;br/&gt;"),1)-1),exportált!A1986),"")</f>
        <v/>
      </c>
      <c r="B1986" s="11" t="e">
        <f>LEFT(SUBSTITUTE(exportált!B1986,"&lt;br /&gt;","&lt;br&gt;"),SEARCH("&lt;br&gt;&lt;br&gt;",SUBSTITUTE(SUBSTITUTE(exportált!B1986,"&lt;br /&gt;","&lt;br&gt;"),"&lt;br /&gt;","&lt;br&gt;"),1)-1)</f>
        <v>#VALUE!</v>
      </c>
      <c r="C1986" s="11" t="e">
        <f>SUBSTITUTE(MID(SUBSTITUTE(exportált!B1986,"&lt;br /&gt;","&lt;br&gt;"),LEN('exportált formázott'!B1986)+LEN(D1986)+LEN(E1986)+LEN(F1986)+25,LEN(SUBSTITUTE(exportált!B1986,"&lt;br /&gt;","&lt;br&gt;"))-LEN(D1986)-LEN(E1986)-LEN(F1986)),"&lt;br&gt;",CHAR(10))</f>
        <v>#VALUE!</v>
      </c>
      <c r="D1986" s="11" t="e">
        <f>MID(SUBSTITUTE(exportált!B1986,"&lt;br /&gt;","&lt;br&gt;"),LEN('exportált formázott'!B1986)+9,SEARCH("&lt;br&gt;",RIGHT(SUBSTITUTE(exportált!B1986,"&lt;br /&gt;","&lt;br&gt;"),LEN(SUBSTITUTE(exportált!B1986,"&lt;br /&gt;","&lt;br&gt;"))-LEN(B1986)-8))-1)</f>
        <v>#VALUE!</v>
      </c>
      <c r="E1986" s="11" t="e">
        <f>MID(SUBSTITUTE(exportált!B1986,"&lt;br /&gt;","&lt;br&gt;"),LEN('exportált formázott'!B1986)+LEN(D1986)+13,SEARCH("&lt;br&gt;",RIGHT(SUBSTITUTE(exportált!B1986,"&lt;br /&gt;","&lt;br&gt;"),LEN(SUBSTITUTE(exportált!B1986,"&lt;br /&gt;","&lt;br&gt;"))-LEN(B1986)-LEN(D1986)-13)))</f>
        <v>#VALUE!</v>
      </c>
      <c r="F1986" s="11"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1" t="str">
        <f>IF(exportált!A1987&lt;&gt;"",IFERROR(LEFT(exportált!A1987,SEARCH("&lt;br/&gt;",SUBSTITUTE(exportált!A1987,"&lt;br&gt;","&lt;br/&gt;"),1)-1),exportált!A1987),"")</f>
        <v/>
      </c>
      <c r="B1987" s="11" t="e">
        <f>LEFT(SUBSTITUTE(exportált!B1987,"&lt;br /&gt;","&lt;br&gt;"),SEARCH("&lt;br&gt;&lt;br&gt;",SUBSTITUTE(SUBSTITUTE(exportált!B1987,"&lt;br /&gt;","&lt;br&gt;"),"&lt;br /&gt;","&lt;br&gt;"),1)-1)</f>
        <v>#VALUE!</v>
      </c>
      <c r="C1987" s="11" t="e">
        <f>SUBSTITUTE(MID(SUBSTITUTE(exportált!B1987,"&lt;br /&gt;","&lt;br&gt;"),LEN('exportált formázott'!B1987)+LEN(D1987)+LEN(E1987)+LEN(F1987)+25,LEN(SUBSTITUTE(exportált!B1987,"&lt;br /&gt;","&lt;br&gt;"))-LEN(D1987)-LEN(E1987)-LEN(F1987)),"&lt;br&gt;",CHAR(10))</f>
        <v>#VALUE!</v>
      </c>
      <c r="D1987" s="11" t="e">
        <f>MID(SUBSTITUTE(exportált!B1987,"&lt;br /&gt;","&lt;br&gt;"),LEN('exportált formázott'!B1987)+9,SEARCH("&lt;br&gt;",RIGHT(SUBSTITUTE(exportált!B1987,"&lt;br /&gt;","&lt;br&gt;"),LEN(SUBSTITUTE(exportált!B1987,"&lt;br /&gt;","&lt;br&gt;"))-LEN(B1987)-8))-1)</f>
        <v>#VALUE!</v>
      </c>
      <c r="E1987" s="11" t="e">
        <f>MID(SUBSTITUTE(exportált!B1987,"&lt;br /&gt;","&lt;br&gt;"),LEN('exportált formázott'!B1987)+LEN(D1987)+13,SEARCH("&lt;br&gt;",RIGHT(SUBSTITUTE(exportált!B1987,"&lt;br /&gt;","&lt;br&gt;"),LEN(SUBSTITUTE(exportált!B1987,"&lt;br /&gt;","&lt;br&gt;"))-LEN(B1987)-LEN(D1987)-13)))</f>
        <v>#VALUE!</v>
      </c>
      <c r="F1987" s="11"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1" t="str">
        <f>IF(exportált!A1988&lt;&gt;"",IFERROR(LEFT(exportált!A1988,SEARCH("&lt;br/&gt;",SUBSTITUTE(exportált!A1988,"&lt;br&gt;","&lt;br/&gt;"),1)-1),exportált!A1988),"")</f>
        <v/>
      </c>
      <c r="B1988" s="11" t="e">
        <f>LEFT(SUBSTITUTE(exportált!B1988,"&lt;br /&gt;","&lt;br&gt;"),SEARCH("&lt;br&gt;&lt;br&gt;",SUBSTITUTE(SUBSTITUTE(exportált!B1988,"&lt;br /&gt;","&lt;br&gt;"),"&lt;br /&gt;","&lt;br&gt;"),1)-1)</f>
        <v>#VALUE!</v>
      </c>
      <c r="C1988" s="11" t="e">
        <f>SUBSTITUTE(MID(SUBSTITUTE(exportált!B1988,"&lt;br /&gt;","&lt;br&gt;"),LEN('exportált formázott'!B1988)+LEN(D1988)+LEN(E1988)+LEN(F1988)+25,LEN(SUBSTITUTE(exportált!B1988,"&lt;br /&gt;","&lt;br&gt;"))-LEN(D1988)-LEN(E1988)-LEN(F1988)),"&lt;br&gt;",CHAR(10))</f>
        <v>#VALUE!</v>
      </c>
      <c r="D1988" s="11" t="e">
        <f>MID(SUBSTITUTE(exportált!B1988,"&lt;br /&gt;","&lt;br&gt;"),LEN('exportált formázott'!B1988)+9,SEARCH("&lt;br&gt;",RIGHT(SUBSTITUTE(exportált!B1988,"&lt;br /&gt;","&lt;br&gt;"),LEN(SUBSTITUTE(exportált!B1988,"&lt;br /&gt;","&lt;br&gt;"))-LEN(B1988)-8))-1)</f>
        <v>#VALUE!</v>
      </c>
      <c r="E1988" s="11" t="e">
        <f>MID(SUBSTITUTE(exportált!B1988,"&lt;br /&gt;","&lt;br&gt;"),LEN('exportált formázott'!B1988)+LEN(D1988)+13,SEARCH("&lt;br&gt;",RIGHT(SUBSTITUTE(exportált!B1988,"&lt;br /&gt;","&lt;br&gt;"),LEN(SUBSTITUTE(exportált!B1988,"&lt;br /&gt;","&lt;br&gt;"))-LEN(B1988)-LEN(D1988)-13)))</f>
        <v>#VALUE!</v>
      </c>
      <c r="F1988" s="11"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1" t="str">
        <f>IF(exportált!A1989&lt;&gt;"",IFERROR(LEFT(exportált!A1989,SEARCH("&lt;br/&gt;",SUBSTITUTE(exportált!A1989,"&lt;br&gt;","&lt;br/&gt;"),1)-1),exportált!A1989),"")</f>
        <v/>
      </c>
      <c r="B1989" s="11" t="e">
        <f>LEFT(SUBSTITUTE(exportált!B1989,"&lt;br /&gt;","&lt;br&gt;"),SEARCH("&lt;br&gt;&lt;br&gt;",SUBSTITUTE(SUBSTITUTE(exportált!B1989,"&lt;br /&gt;","&lt;br&gt;"),"&lt;br /&gt;","&lt;br&gt;"),1)-1)</f>
        <v>#VALUE!</v>
      </c>
      <c r="C1989" s="11" t="e">
        <f>SUBSTITUTE(MID(SUBSTITUTE(exportált!B1989,"&lt;br /&gt;","&lt;br&gt;"),LEN('exportált formázott'!B1989)+LEN(D1989)+LEN(E1989)+LEN(F1989)+25,LEN(SUBSTITUTE(exportált!B1989,"&lt;br /&gt;","&lt;br&gt;"))-LEN(D1989)-LEN(E1989)-LEN(F1989)),"&lt;br&gt;",CHAR(10))</f>
        <v>#VALUE!</v>
      </c>
      <c r="D1989" s="11" t="e">
        <f>MID(SUBSTITUTE(exportált!B1989,"&lt;br /&gt;","&lt;br&gt;"),LEN('exportált formázott'!B1989)+9,SEARCH("&lt;br&gt;",RIGHT(SUBSTITUTE(exportált!B1989,"&lt;br /&gt;","&lt;br&gt;"),LEN(SUBSTITUTE(exportált!B1989,"&lt;br /&gt;","&lt;br&gt;"))-LEN(B1989)-8))-1)</f>
        <v>#VALUE!</v>
      </c>
      <c r="E1989" s="11" t="e">
        <f>MID(SUBSTITUTE(exportált!B1989,"&lt;br /&gt;","&lt;br&gt;"),LEN('exportált formázott'!B1989)+LEN(D1989)+13,SEARCH("&lt;br&gt;",RIGHT(SUBSTITUTE(exportált!B1989,"&lt;br /&gt;","&lt;br&gt;"),LEN(SUBSTITUTE(exportált!B1989,"&lt;br /&gt;","&lt;br&gt;"))-LEN(B1989)-LEN(D1989)-13)))</f>
        <v>#VALUE!</v>
      </c>
      <c r="F1989" s="11"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1" t="str">
        <f>IF(exportált!A1990&lt;&gt;"",IFERROR(LEFT(exportált!A1990,SEARCH("&lt;br/&gt;",SUBSTITUTE(exportált!A1990,"&lt;br&gt;","&lt;br/&gt;"),1)-1),exportált!A1990),"")</f>
        <v/>
      </c>
      <c r="B1990" s="11" t="e">
        <f>LEFT(SUBSTITUTE(exportált!B1990,"&lt;br /&gt;","&lt;br&gt;"),SEARCH("&lt;br&gt;&lt;br&gt;",SUBSTITUTE(SUBSTITUTE(exportált!B1990,"&lt;br /&gt;","&lt;br&gt;"),"&lt;br /&gt;","&lt;br&gt;"),1)-1)</f>
        <v>#VALUE!</v>
      </c>
      <c r="C1990" s="11" t="e">
        <f>SUBSTITUTE(MID(SUBSTITUTE(exportált!B1990,"&lt;br /&gt;","&lt;br&gt;"),LEN('exportált formázott'!B1990)+LEN(D1990)+LEN(E1990)+LEN(F1990)+25,LEN(SUBSTITUTE(exportált!B1990,"&lt;br /&gt;","&lt;br&gt;"))-LEN(D1990)-LEN(E1990)-LEN(F1990)),"&lt;br&gt;",CHAR(10))</f>
        <v>#VALUE!</v>
      </c>
      <c r="D1990" s="11" t="e">
        <f>MID(SUBSTITUTE(exportált!B1990,"&lt;br /&gt;","&lt;br&gt;"),LEN('exportált formázott'!B1990)+9,SEARCH("&lt;br&gt;",RIGHT(SUBSTITUTE(exportált!B1990,"&lt;br /&gt;","&lt;br&gt;"),LEN(SUBSTITUTE(exportált!B1990,"&lt;br /&gt;","&lt;br&gt;"))-LEN(B1990)-8))-1)</f>
        <v>#VALUE!</v>
      </c>
      <c r="E1990" s="11" t="e">
        <f>MID(SUBSTITUTE(exportált!B1990,"&lt;br /&gt;","&lt;br&gt;"),LEN('exportált formázott'!B1990)+LEN(D1990)+13,SEARCH("&lt;br&gt;",RIGHT(SUBSTITUTE(exportált!B1990,"&lt;br /&gt;","&lt;br&gt;"),LEN(SUBSTITUTE(exportált!B1990,"&lt;br /&gt;","&lt;br&gt;"))-LEN(B1990)-LEN(D1990)-13)))</f>
        <v>#VALUE!</v>
      </c>
      <c r="F1990" s="11"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1" t="str">
        <f>IF(exportált!A1991&lt;&gt;"",IFERROR(LEFT(exportált!A1991,SEARCH("&lt;br/&gt;",SUBSTITUTE(exportált!A1991,"&lt;br&gt;","&lt;br/&gt;"),1)-1),exportált!A1991),"")</f>
        <v/>
      </c>
      <c r="B1991" s="11" t="e">
        <f>LEFT(SUBSTITUTE(exportált!B1991,"&lt;br /&gt;","&lt;br&gt;"),SEARCH("&lt;br&gt;&lt;br&gt;",SUBSTITUTE(SUBSTITUTE(exportált!B1991,"&lt;br /&gt;","&lt;br&gt;"),"&lt;br /&gt;","&lt;br&gt;"),1)-1)</f>
        <v>#VALUE!</v>
      </c>
      <c r="C1991" s="11" t="e">
        <f>SUBSTITUTE(MID(SUBSTITUTE(exportált!B1991,"&lt;br /&gt;","&lt;br&gt;"),LEN('exportált formázott'!B1991)+LEN(D1991)+LEN(E1991)+LEN(F1991)+25,LEN(SUBSTITUTE(exportált!B1991,"&lt;br /&gt;","&lt;br&gt;"))-LEN(D1991)-LEN(E1991)-LEN(F1991)),"&lt;br&gt;",CHAR(10))</f>
        <v>#VALUE!</v>
      </c>
      <c r="D1991" s="11" t="e">
        <f>MID(SUBSTITUTE(exportált!B1991,"&lt;br /&gt;","&lt;br&gt;"),LEN('exportált formázott'!B1991)+9,SEARCH("&lt;br&gt;",RIGHT(SUBSTITUTE(exportált!B1991,"&lt;br /&gt;","&lt;br&gt;"),LEN(SUBSTITUTE(exportált!B1991,"&lt;br /&gt;","&lt;br&gt;"))-LEN(B1991)-8))-1)</f>
        <v>#VALUE!</v>
      </c>
      <c r="E1991" s="11" t="e">
        <f>MID(SUBSTITUTE(exportált!B1991,"&lt;br /&gt;","&lt;br&gt;"),LEN('exportált formázott'!B1991)+LEN(D1991)+13,SEARCH("&lt;br&gt;",RIGHT(SUBSTITUTE(exportált!B1991,"&lt;br /&gt;","&lt;br&gt;"),LEN(SUBSTITUTE(exportált!B1991,"&lt;br /&gt;","&lt;br&gt;"))-LEN(B1991)-LEN(D1991)-13)))</f>
        <v>#VALUE!</v>
      </c>
      <c r="F1991" s="11"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1" t="str">
        <f>IF(exportált!A1992&lt;&gt;"",IFERROR(LEFT(exportált!A1992,SEARCH("&lt;br/&gt;",SUBSTITUTE(exportált!A1992,"&lt;br&gt;","&lt;br/&gt;"),1)-1),exportált!A1992),"")</f>
        <v/>
      </c>
      <c r="B1992" s="11" t="e">
        <f>LEFT(SUBSTITUTE(exportált!B1992,"&lt;br /&gt;","&lt;br&gt;"),SEARCH("&lt;br&gt;&lt;br&gt;",SUBSTITUTE(SUBSTITUTE(exportált!B1992,"&lt;br /&gt;","&lt;br&gt;"),"&lt;br /&gt;","&lt;br&gt;"),1)-1)</f>
        <v>#VALUE!</v>
      </c>
      <c r="C1992" s="11" t="e">
        <f>SUBSTITUTE(MID(SUBSTITUTE(exportált!B1992,"&lt;br /&gt;","&lt;br&gt;"),LEN('exportált formázott'!B1992)+LEN(D1992)+LEN(E1992)+LEN(F1992)+25,LEN(SUBSTITUTE(exportált!B1992,"&lt;br /&gt;","&lt;br&gt;"))-LEN(D1992)-LEN(E1992)-LEN(F1992)),"&lt;br&gt;",CHAR(10))</f>
        <v>#VALUE!</v>
      </c>
      <c r="D1992" s="11" t="e">
        <f>MID(SUBSTITUTE(exportált!B1992,"&lt;br /&gt;","&lt;br&gt;"),LEN('exportált formázott'!B1992)+9,SEARCH("&lt;br&gt;",RIGHT(SUBSTITUTE(exportált!B1992,"&lt;br /&gt;","&lt;br&gt;"),LEN(SUBSTITUTE(exportált!B1992,"&lt;br /&gt;","&lt;br&gt;"))-LEN(B1992)-8))-1)</f>
        <v>#VALUE!</v>
      </c>
      <c r="E1992" s="11" t="e">
        <f>MID(SUBSTITUTE(exportált!B1992,"&lt;br /&gt;","&lt;br&gt;"),LEN('exportált formázott'!B1992)+LEN(D1992)+13,SEARCH("&lt;br&gt;",RIGHT(SUBSTITUTE(exportált!B1992,"&lt;br /&gt;","&lt;br&gt;"),LEN(SUBSTITUTE(exportált!B1992,"&lt;br /&gt;","&lt;br&gt;"))-LEN(B1992)-LEN(D1992)-13)))</f>
        <v>#VALUE!</v>
      </c>
      <c r="F1992" s="11"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1" t="str">
        <f>IF(exportált!A1993&lt;&gt;"",IFERROR(LEFT(exportált!A1993,SEARCH("&lt;br/&gt;",SUBSTITUTE(exportált!A1993,"&lt;br&gt;","&lt;br/&gt;"),1)-1),exportált!A1993),"")</f>
        <v/>
      </c>
      <c r="B1993" s="11" t="e">
        <f>LEFT(SUBSTITUTE(exportált!B1993,"&lt;br /&gt;","&lt;br&gt;"),SEARCH("&lt;br&gt;&lt;br&gt;",SUBSTITUTE(SUBSTITUTE(exportált!B1993,"&lt;br /&gt;","&lt;br&gt;"),"&lt;br /&gt;","&lt;br&gt;"),1)-1)</f>
        <v>#VALUE!</v>
      </c>
      <c r="C1993" s="11" t="e">
        <f>SUBSTITUTE(MID(SUBSTITUTE(exportált!B1993,"&lt;br /&gt;","&lt;br&gt;"),LEN('exportált formázott'!B1993)+LEN(D1993)+LEN(E1993)+LEN(F1993)+25,LEN(SUBSTITUTE(exportált!B1993,"&lt;br /&gt;","&lt;br&gt;"))-LEN(D1993)-LEN(E1993)-LEN(F1993)),"&lt;br&gt;",CHAR(10))</f>
        <v>#VALUE!</v>
      </c>
      <c r="D1993" s="11" t="e">
        <f>MID(SUBSTITUTE(exportált!B1993,"&lt;br /&gt;","&lt;br&gt;"),LEN('exportált formázott'!B1993)+9,SEARCH("&lt;br&gt;",RIGHT(SUBSTITUTE(exportált!B1993,"&lt;br /&gt;","&lt;br&gt;"),LEN(SUBSTITUTE(exportált!B1993,"&lt;br /&gt;","&lt;br&gt;"))-LEN(B1993)-8))-1)</f>
        <v>#VALUE!</v>
      </c>
      <c r="E1993" s="11" t="e">
        <f>MID(SUBSTITUTE(exportált!B1993,"&lt;br /&gt;","&lt;br&gt;"),LEN('exportált formázott'!B1993)+LEN(D1993)+13,SEARCH("&lt;br&gt;",RIGHT(SUBSTITUTE(exportált!B1993,"&lt;br /&gt;","&lt;br&gt;"),LEN(SUBSTITUTE(exportált!B1993,"&lt;br /&gt;","&lt;br&gt;"))-LEN(B1993)-LEN(D1993)-13)))</f>
        <v>#VALUE!</v>
      </c>
      <c r="F1993" s="11"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1" t="str">
        <f>IF(exportált!A1994&lt;&gt;"",IFERROR(LEFT(exportált!A1994,SEARCH("&lt;br/&gt;",SUBSTITUTE(exportált!A1994,"&lt;br&gt;","&lt;br/&gt;"),1)-1),exportált!A1994),"")</f>
        <v/>
      </c>
      <c r="B1994" s="11" t="e">
        <f>LEFT(SUBSTITUTE(exportált!B1994,"&lt;br /&gt;","&lt;br&gt;"),SEARCH("&lt;br&gt;&lt;br&gt;",SUBSTITUTE(SUBSTITUTE(exportált!B1994,"&lt;br /&gt;","&lt;br&gt;"),"&lt;br /&gt;","&lt;br&gt;"),1)-1)</f>
        <v>#VALUE!</v>
      </c>
      <c r="C1994" s="11" t="e">
        <f>SUBSTITUTE(MID(SUBSTITUTE(exportált!B1994,"&lt;br /&gt;","&lt;br&gt;"),LEN('exportált formázott'!B1994)+LEN(D1994)+LEN(E1994)+LEN(F1994)+25,LEN(SUBSTITUTE(exportált!B1994,"&lt;br /&gt;","&lt;br&gt;"))-LEN(D1994)-LEN(E1994)-LEN(F1994)),"&lt;br&gt;",CHAR(10))</f>
        <v>#VALUE!</v>
      </c>
      <c r="D1994" s="11" t="e">
        <f>MID(SUBSTITUTE(exportált!B1994,"&lt;br /&gt;","&lt;br&gt;"),LEN('exportált formázott'!B1994)+9,SEARCH("&lt;br&gt;",RIGHT(SUBSTITUTE(exportált!B1994,"&lt;br /&gt;","&lt;br&gt;"),LEN(SUBSTITUTE(exportált!B1994,"&lt;br /&gt;","&lt;br&gt;"))-LEN(B1994)-8))-1)</f>
        <v>#VALUE!</v>
      </c>
      <c r="E1994" s="11" t="e">
        <f>MID(SUBSTITUTE(exportált!B1994,"&lt;br /&gt;","&lt;br&gt;"),LEN('exportált formázott'!B1994)+LEN(D1994)+13,SEARCH("&lt;br&gt;",RIGHT(SUBSTITUTE(exportált!B1994,"&lt;br /&gt;","&lt;br&gt;"),LEN(SUBSTITUTE(exportált!B1994,"&lt;br /&gt;","&lt;br&gt;"))-LEN(B1994)-LEN(D1994)-13)))</f>
        <v>#VALUE!</v>
      </c>
      <c r="F1994" s="11"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1" t="str">
        <f>IF(exportált!A1995&lt;&gt;"",IFERROR(LEFT(exportált!A1995,SEARCH("&lt;br/&gt;",SUBSTITUTE(exportált!A1995,"&lt;br&gt;","&lt;br/&gt;"),1)-1),exportált!A1995),"")</f>
        <v/>
      </c>
      <c r="B1995" s="11" t="e">
        <f>LEFT(SUBSTITUTE(exportált!B1995,"&lt;br /&gt;","&lt;br&gt;"),SEARCH("&lt;br&gt;&lt;br&gt;",SUBSTITUTE(SUBSTITUTE(exportált!B1995,"&lt;br /&gt;","&lt;br&gt;"),"&lt;br /&gt;","&lt;br&gt;"),1)-1)</f>
        <v>#VALUE!</v>
      </c>
      <c r="C1995" s="11" t="e">
        <f>SUBSTITUTE(MID(SUBSTITUTE(exportált!B1995,"&lt;br /&gt;","&lt;br&gt;"),LEN('exportált formázott'!B1995)+LEN(D1995)+LEN(E1995)+LEN(F1995)+25,LEN(SUBSTITUTE(exportált!B1995,"&lt;br /&gt;","&lt;br&gt;"))-LEN(D1995)-LEN(E1995)-LEN(F1995)),"&lt;br&gt;",CHAR(10))</f>
        <v>#VALUE!</v>
      </c>
      <c r="D1995" s="11" t="e">
        <f>MID(SUBSTITUTE(exportált!B1995,"&lt;br /&gt;","&lt;br&gt;"),LEN('exportált formázott'!B1995)+9,SEARCH("&lt;br&gt;",RIGHT(SUBSTITUTE(exportált!B1995,"&lt;br /&gt;","&lt;br&gt;"),LEN(SUBSTITUTE(exportált!B1995,"&lt;br /&gt;","&lt;br&gt;"))-LEN(B1995)-8))-1)</f>
        <v>#VALUE!</v>
      </c>
      <c r="E1995" s="11" t="e">
        <f>MID(SUBSTITUTE(exportált!B1995,"&lt;br /&gt;","&lt;br&gt;"),LEN('exportált formázott'!B1995)+LEN(D1995)+13,SEARCH("&lt;br&gt;",RIGHT(SUBSTITUTE(exportált!B1995,"&lt;br /&gt;","&lt;br&gt;"),LEN(SUBSTITUTE(exportált!B1995,"&lt;br /&gt;","&lt;br&gt;"))-LEN(B1995)-LEN(D1995)-13)))</f>
        <v>#VALUE!</v>
      </c>
      <c r="F1995" s="11"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1" t="str">
        <f>IF(exportált!A1996&lt;&gt;"",IFERROR(LEFT(exportált!A1996,SEARCH("&lt;br/&gt;",SUBSTITUTE(exportált!A1996,"&lt;br&gt;","&lt;br/&gt;"),1)-1),exportált!A1996),"")</f>
        <v/>
      </c>
      <c r="B1996" s="11" t="e">
        <f>LEFT(SUBSTITUTE(exportált!B1996,"&lt;br /&gt;","&lt;br&gt;"),SEARCH("&lt;br&gt;&lt;br&gt;",SUBSTITUTE(SUBSTITUTE(exportált!B1996,"&lt;br /&gt;","&lt;br&gt;"),"&lt;br /&gt;","&lt;br&gt;"),1)-1)</f>
        <v>#VALUE!</v>
      </c>
      <c r="C1996" s="11" t="e">
        <f>SUBSTITUTE(MID(SUBSTITUTE(exportált!B1996,"&lt;br /&gt;","&lt;br&gt;"),LEN('exportált formázott'!B1996)+LEN(D1996)+LEN(E1996)+LEN(F1996)+25,LEN(SUBSTITUTE(exportált!B1996,"&lt;br /&gt;","&lt;br&gt;"))-LEN(D1996)-LEN(E1996)-LEN(F1996)),"&lt;br&gt;",CHAR(10))</f>
        <v>#VALUE!</v>
      </c>
      <c r="D1996" s="11" t="e">
        <f>MID(SUBSTITUTE(exportált!B1996,"&lt;br /&gt;","&lt;br&gt;"),LEN('exportált formázott'!B1996)+9,SEARCH("&lt;br&gt;",RIGHT(SUBSTITUTE(exportált!B1996,"&lt;br /&gt;","&lt;br&gt;"),LEN(SUBSTITUTE(exportált!B1996,"&lt;br /&gt;","&lt;br&gt;"))-LEN(B1996)-8))-1)</f>
        <v>#VALUE!</v>
      </c>
      <c r="E1996" s="11" t="e">
        <f>MID(SUBSTITUTE(exportált!B1996,"&lt;br /&gt;","&lt;br&gt;"),LEN('exportált formázott'!B1996)+LEN(D1996)+13,SEARCH("&lt;br&gt;",RIGHT(SUBSTITUTE(exportált!B1996,"&lt;br /&gt;","&lt;br&gt;"),LEN(SUBSTITUTE(exportált!B1996,"&lt;br /&gt;","&lt;br&gt;"))-LEN(B1996)-LEN(D1996)-13)))</f>
        <v>#VALUE!</v>
      </c>
      <c r="F1996" s="11"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1" t="str">
        <f>IF(exportált!A1997&lt;&gt;"",IFERROR(LEFT(exportált!A1997,SEARCH("&lt;br/&gt;",SUBSTITUTE(exportált!A1997,"&lt;br&gt;","&lt;br/&gt;"),1)-1),exportált!A1997),"")</f>
        <v/>
      </c>
      <c r="B1997" s="11" t="e">
        <f>LEFT(SUBSTITUTE(exportált!B1997,"&lt;br /&gt;","&lt;br&gt;"),SEARCH("&lt;br&gt;&lt;br&gt;",SUBSTITUTE(SUBSTITUTE(exportált!B1997,"&lt;br /&gt;","&lt;br&gt;"),"&lt;br /&gt;","&lt;br&gt;"),1)-1)</f>
        <v>#VALUE!</v>
      </c>
      <c r="C1997" s="11" t="e">
        <f>SUBSTITUTE(MID(SUBSTITUTE(exportált!B1997,"&lt;br /&gt;","&lt;br&gt;"),LEN('exportált formázott'!B1997)+LEN(D1997)+LEN(E1997)+LEN(F1997)+25,LEN(SUBSTITUTE(exportált!B1997,"&lt;br /&gt;","&lt;br&gt;"))-LEN(D1997)-LEN(E1997)-LEN(F1997)),"&lt;br&gt;",CHAR(10))</f>
        <v>#VALUE!</v>
      </c>
      <c r="D1997" s="11" t="e">
        <f>MID(SUBSTITUTE(exportált!B1997,"&lt;br /&gt;","&lt;br&gt;"),LEN('exportált formázott'!B1997)+9,SEARCH("&lt;br&gt;",RIGHT(SUBSTITUTE(exportált!B1997,"&lt;br /&gt;","&lt;br&gt;"),LEN(SUBSTITUTE(exportált!B1997,"&lt;br /&gt;","&lt;br&gt;"))-LEN(B1997)-8))-1)</f>
        <v>#VALUE!</v>
      </c>
      <c r="E1997" s="11" t="e">
        <f>MID(SUBSTITUTE(exportált!B1997,"&lt;br /&gt;","&lt;br&gt;"),LEN('exportált formázott'!B1997)+LEN(D1997)+13,SEARCH("&lt;br&gt;",RIGHT(SUBSTITUTE(exportált!B1997,"&lt;br /&gt;","&lt;br&gt;"),LEN(SUBSTITUTE(exportált!B1997,"&lt;br /&gt;","&lt;br&gt;"))-LEN(B1997)-LEN(D1997)-13)))</f>
        <v>#VALUE!</v>
      </c>
      <c r="F1997" s="11"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1" t="str">
        <f>IF(exportált!A1998&lt;&gt;"",IFERROR(LEFT(exportált!A1998,SEARCH("&lt;br/&gt;",SUBSTITUTE(exportált!A1998,"&lt;br&gt;","&lt;br/&gt;"),1)-1),exportált!A1998),"")</f>
        <v/>
      </c>
      <c r="B1998" s="11" t="e">
        <f>LEFT(SUBSTITUTE(exportált!B1998,"&lt;br /&gt;","&lt;br&gt;"),SEARCH("&lt;br&gt;&lt;br&gt;",SUBSTITUTE(SUBSTITUTE(exportált!B1998,"&lt;br /&gt;","&lt;br&gt;"),"&lt;br /&gt;","&lt;br&gt;"),1)-1)</f>
        <v>#VALUE!</v>
      </c>
      <c r="C1998" s="11" t="e">
        <f>SUBSTITUTE(MID(SUBSTITUTE(exportált!B1998,"&lt;br /&gt;","&lt;br&gt;"),LEN('exportált formázott'!B1998)+LEN(D1998)+LEN(E1998)+LEN(F1998)+25,LEN(SUBSTITUTE(exportált!B1998,"&lt;br /&gt;","&lt;br&gt;"))-LEN(D1998)-LEN(E1998)-LEN(F1998)),"&lt;br&gt;",CHAR(10))</f>
        <v>#VALUE!</v>
      </c>
      <c r="D1998" s="11" t="e">
        <f>MID(SUBSTITUTE(exportált!B1998,"&lt;br /&gt;","&lt;br&gt;"),LEN('exportált formázott'!B1998)+9,SEARCH("&lt;br&gt;",RIGHT(SUBSTITUTE(exportált!B1998,"&lt;br /&gt;","&lt;br&gt;"),LEN(SUBSTITUTE(exportált!B1998,"&lt;br /&gt;","&lt;br&gt;"))-LEN(B1998)-8))-1)</f>
        <v>#VALUE!</v>
      </c>
      <c r="E1998" s="11" t="e">
        <f>MID(SUBSTITUTE(exportált!B1998,"&lt;br /&gt;","&lt;br&gt;"),LEN('exportált formázott'!B1998)+LEN(D1998)+13,SEARCH("&lt;br&gt;",RIGHT(SUBSTITUTE(exportált!B1998,"&lt;br /&gt;","&lt;br&gt;"),LEN(SUBSTITUTE(exportált!B1998,"&lt;br /&gt;","&lt;br&gt;"))-LEN(B1998)-LEN(D1998)-13)))</f>
        <v>#VALUE!</v>
      </c>
      <c r="F1998" s="11"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1" t="str">
        <f>IF(exportált!A1999&lt;&gt;"",IFERROR(LEFT(exportált!A1999,SEARCH("&lt;br/&gt;",SUBSTITUTE(exportált!A1999,"&lt;br&gt;","&lt;br/&gt;"),1)-1),exportált!A1999),"")</f>
        <v/>
      </c>
      <c r="B1999" s="11" t="e">
        <f>LEFT(SUBSTITUTE(exportált!B1999,"&lt;br /&gt;","&lt;br&gt;"),SEARCH("&lt;br&gt;&lt;br&gt;",SUBSTITUTE(SUBSTITUTE(exportált!B1999,"&lt;br /&gt;","&lt;br&gt;"),"&lt;br /&gt;","&lt;br&gt;"),1)-1)</f>
        <v>#VALUE!</v>
      </c>
      <c r="C1999" s="11" t="e">
        <f>SUBSTITUTE(MID(SUBSTITUTE(exportált!B1999,"&lt;br /&gt;","&lt;br&gt;"),LEN('exportált formázott'!B1999)+LEN(D1999)+LEN(E1999)+LEN(F1999)+25,LEN(SUBSTITUTE(exportált!B1999,"&lt;br /&gt;","&lt;br&gt;"))-LEN(D1999)-LEN(E1999)-LEN(F1999)),"&lt;br&gt;",CHAR(10))</f>
        <v>#VALUE!</v>
      </c>
      <c r="D1999" s="11" t="e">
        <f>MID(SUBSTITUTE(exportált!B1999,"&lt;br /&gt;","&lt;br&gt;"),LEN('exportált formázott'!B1999)+9,SEARCH("&lt;br&gt;",RIGHT(SUBSTITUTE(exportált!B1999,"&lt;br /&gt;","&lt;br&gt;"),LEN(SUBSTITUTE(exportált!B1999,"&lt;br /&gt;","&lt;br&gt;"))-LEN(B1999)-8))-1)</f>
        <v>#VALUE!</v>
      </c>
      <c r="E1999" s="11" t="e">
        <f>MID(SUBSTITUTE(exportált!B1999,"&lt;br /&gt;","&lt;br&gt;"),LEN('exportált formázott'!B1999)+LEN(D1999)+13,SEARCH("&lt;br&gt;",RIGHT(SUBSTITUTE(exportált!B1999,"&lt;br /&gt;","&lt;br&gt;"),LEN(SUBSTITUTE(exportált!B1999,"&lt;br /&gt;","&lt;br&gt;"))-LEN(B1999)-LEN(D1999)-13)))</f>
        <v>#VALUE!</v>
      </c>
      <c r="F1999" s="11"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1" t="str">
        <f>IF(exportált!A2000&lt;&gt;"",IFERROR(LEFT(exportált!A2000,SEARCH("&lt;br/&gt;",SUBSTITUTE(exportált!A2000,"&lt;br&gt;","&lt;br/&gt;"),1)-1),exportált!A2000),"")</f>
        <v/>
      </c>
      <c r="B2000" s="11" t="e">
        <f>LEFT(SUBSTITUTE(exportált!B2000,"&lt;br /&gt;","&lt;br&gt;"),SEARCH("&lt;br&gt;&lt;br&gt;",SUBSTITUTE(SUBSTITUTE(exportált!B2000,"&lt;br /&gt;","&lt;br&gt;"),"&lt;br /&gt;","&lt;br&gt;"),1)-1)</f>
        <v>#VALUE!</v>
      </c>
      <c r="C2000" s="11" t="e">
        <f>SUBSTITUTE(MID(SUBSTITUTE(exportált!B2000,"&lt;br /&gt;","&lt;br&gt;"),LEN('exportált formázott'!B2000)+LEN(D2000)+LEN(E2000)+LEN(F2000)+25,LEN(SUBSTITUTE(exportált!B2000,"&lt;br /&gt;","&lt;br&gt;"))-LEN(D2000)-LEN(E2000)-LEN(F2000)),"&lt;br&gt;",CHAR(10))</f>
        <v>#VALUE!</v>
      </c>
      <c r="D2000" s="11" t="e">
        <f>MID(SUBSTITUTE(exportált!B2000,"&lt;br /&gt;","&lt;br&gt;"),LEN('exportált formázott'!B2000)+9,SEARCH("&lt;br&gt;",RIGHT(SUBSTITUTE(exportált!B2000,"&lt;br /&gt;","&lt;br&gt;"),LEN(SUBSTITUTE(exportált!B2000,"&lt;br /&gt;","&lt;br&gt;"))-LEN(B2000)-8))-1)</f>
        <v>#VALUE!</v>
      </c>
      <c r="E2000" s="11" t="e">
        <f>MID(SUBSTITUTE(exportált!B2000,"&lt;br /&gt;","&lt;br&gt;"),LEN('exportált formázott'!B2000)+LEN(D2000)+13,SEARCH("&lt;br&gt;",RIGHT(SUBSTITUTE(exportált!B2000,"&lt;br /&gt;","&lt;br&gt;"),LEN(SUBSTITUTE(exportált!B2000,"&lt;br /&gt;","&lt;br&gt;"))-LEN(B2000)-LEN(D2000)-13)))</f>
        <v>#VALUE!</v>
      </c>
      <c r="F2000" s="11"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1" t="str">
        <f>IF(exportált!A2001&lt;&gt;"",IFERROR(LEFT(exportált!A2001,SEARCH("&lt;br/&gt;",SUBSTITUTE(exportált!A2001,"&lt;br&gt;","&lt;br/&gt;"),1)-1),exportált!A2001),"")</f>
        <v/>
      </c>
      <c r="B2001" s="11" t="e">
        <f>LEFT(SUBSTITUTE(exportált!B2001,"&lt;br /&gt;","&lt;br&gt;"),SEARCH("&lt;br&gt;&lt;br&gt;",SUBSTITUTE(SUBSTITUTE(exportált!B2001,"&lt;br /&gt;","&lt;br&gt;"),"&lt;br /&gt;","&lt;br&gt;"),1)-1)</f>
        <v>#VALUE!</v>
      </c>
      <c r="C2001" s="11" t="e">
        <f>SUBSTITUTE(MID(SUBSTITUTE(exportált!B2001,"&lt;br /&gt;","&lt;br&gt;"),LEN('exportált formázott'!B2001)+LEN(D2001)+LEN(E2001)+LEN(F2001)+25,LEN(SUBSTITUTE(exportált!B2001,"&lt;br /&gt;","&lt;br&gt;"))-LEN(D2001)-LEN(E2001)-LEN(F2001)),"&lt;br&gt;",CHAR(10))</f>
        <v>#VALUE!</v>
      </c>
      <c r="D2001" s="11" t="e">
        <f>MID(SUBSTITUTE(exportált!B2001,"&lt;br /&gt;","&lt;br&gt;"),LEN('exportált formázott'!B2001)+9,SEARCH("&lt;br&gt;",RIGHT(SUBSTITUTE(exportált!B2001,"&lt;br /&gt;","&lt;br&gt;"),LEN(SUBSTITUTE(exportált!B2001,"&lt;br /&gt;","&lt;br&gt;"))-LEN(B2001)-8))-1)</f>
        <v>#VALUE!</v>
      </c>
      <c r="E2001" s="11" t="e">
        <f>MID(SUBSTITUTE(exportált!B2001,"&lt;br /&gt;","&lt;br&gt;"),LEN('exportált formázott'!B2001)+LEN(D2001)+13,SEARCH("&lt;br&gt;",RIGHT(SUBSTITUTE(exportált!B2001,"&lt;br /&gt;","&lt;br&gt;"),LEN(SUBSTITUTE(exportált!B2001,"&lt;br /&gt;","&lt;br&gt;"))-LEN(B2001)-LEN(D2001)-13)))</f>
        <v>#VALUE!</v>
      </c>
      <c r="F2001" s="11"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1" t="str">
        <f>IF(exportált!A2002&lt;&gt;"",IFERROR(LEFT(exportált!A2002,SEARCH("&lt;br/&gt;",SUBSTITUTE(exportált!A2002,"&lt;br&gt;","&lt;br/&gt;"),1)-1),exportált!A2002),"")</f>
        <v/>
      </c>
      <c r="B2002" s="11" t="e">
        <f>LEFT(SUBSTITUTE(exportált!B2002,"&lt;br /&gt;","&lt;br&gt;"),SEARCH("&lt;br&gt;&lt;br&gt;",SUBSTITUTE(SUBSTITUTE(exportált!B2002,"&lt;br /&gt;","&lt;br&gt;"),"&lt;br /&gt;","&lt;br&gt;"),1)-1)</f>
        <v>#VALUE!</v>
      </c>
      <c r="C2002" s="11" t="e">
        <f>SUBSTITUTE(MID(SUBSTITUTE(exportált!B2002,"&lt;br /&gt;","&lt;br&gt;"),LEN('exportált formázott'!B2002)+LEN(D2002)+LEN(E2002)+LEN(F2002)+25,LEN(SUBSTITUTE(exportált!B2002,"&lt;br /&gt;","&lt;br&gt;"))-LEN(D2002)-LEN(E2002)-LEN(F2002)),"&lt;br&gt;",CHAR(10))</f>
        <v>#VALUE!</v>
      </c>
      <c r="D2002" s="11" t="e">
        <f>MID(SUBSTITUTE(exportált!B2002,"&lt;br /&gt;","&lt;br&gt;"),LEN('exportált formázott'!B2002)+9,SEARCH("&lt;br&gt;",RIGHT(SUBSTITUTE(exportált!B2002,"&lt;br /&gt;","&lt;br&gt;"),LEN(SUBSTITUTE(exportált!B2002,"&lt;br /&gt;","&lt;br&gt;"))-LEN(B2002)-8))-1)</f>
        <v>#VALUE!</v>
      </c>
      <c r="E2002" s="11" t="e">
        <f>MID(SUBSTITUTE(exportált!B2002,"&lt;br /&gt;","&lt;br&gt;"),LEN('exportált formázott'!B2002)+LEN(D2002)+13,SEARCH("&lt;br&gt;",RIGHT(SUBSTITUTE(exportált!B2002,"&lt;br /&gt;","&lt;br&gt;"),LEN(SUBSTITUTE(exportált!B2002,"&lt;br /&gt;","&lt;br&gt;"))-LEN(B2002)-LEN(D2002)-13)))</f>
        <v>#VALUE!</v>
      </c>
      <c r="F2002" s="11"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1" t="str">
        <f>IF(exportált!A2003&lt;&gt;"",IFERROR(LEFT(exportált!A2003,SEARCH("&lt;br/&gt;",SUBSTITUTE(exportált!A2003,"&lt;br&gt;","&lt;br/&gt;"),1)-1),exportált!A2003),"")</f>
        <v/>
      </c>
      <c r="B2003" s="11" t="e">
        <f>LEFT(SUBSTITUTE(exportált!B2003,"&lt;br /&gt;","&lt;br&gt;"),SEARCH("&lt;br&gt;&lt;br&gt;",SUBSTITUTE(SUBSTITUTE(exportált!B2003,"&lt;br /&gt;","&lt;br&gt;"),"&lt;br /&gt;","&lt;br&gt;"),1)-1)</f>
        <v>#VALUE!</v>
      </c>
      <c r="C2003" s="11" t="e">
        <f>SUBSTITUTE(MID(SUBSTITUTE(exportált!B2003,"&lt;br /&gt;","&lt;br&gt;"),LEN('exportált formázott'!B2003)+LEN(D2003)+LEN(E2003)+LEN(F2003)+25,LEN(SUBSTITUTE(exportált!B2003,"&lt;br /&gt;","&lt;br&gt;"))-LEN(D2003)-LEN(E2003)-LEN(F2003)),"&lt;br&gt;",CHAR(10))</f>
        <v>#VALUE!</v>
      </c>
      <c r="D2003" s="11" t="e">
        <f>MID(SUBSTITUTE(exportált!B2003,"&lt;br /&gt;","&lt;br&gt;"),LEN('exportált formázott'!B2003)+9,SEARCH("&lt;br&gt;",RIGHT(SUBSTITUTE(exportált!B2003,"&lt;br /&gt;","&lt;br&gt;"),LEN(SUBSTITUTE(exportált!B2003,"&lt;br /&gt;","&lt;br&gt;"))-LEN(B2003)-8))-1)</f>
        <v>#VALUE!</v>
      </c>
      <c r="E2003" s="11" t="e">
        <f>MID(SUBSTITUTE(exportált!B2003,"&lt;br /&gt;","&lt;br&gt;"),LEN('exportált formázott'!B2003)+LEN(D2003)+13,SEARCH("&lt;br&gt;",RIGHT(SUBSTITUTE(exportált!B2003,"&lt;br /&gt;","&lt;br&gt;"),LEN(SUBSTITUTE(exportált!B2003,"&lt;br /&gt;","&lt;br&gt;"))-LEN(B2003)-LEN(D2003)-13)))</f>
        <v>#VALUE!</v>
      </c>
      <c r="F2003" s="11"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1" t="str">
        <f>IF(exportált!A2004&lt;&gt;"",IFERROR(LEFT(exportált!A2004,SEARCH("&lt;br/&gt;",SUBSTITUTE(exportált!A2004,"&lt;br&gt;","&lt;br/&gt;"),1)-1),exportált!A2004),"")</f>
        <v/>
      </c>
      <c r="B2004" s="11" t="e">
        <f>LEFT(SUBSTITUTE(exportált!B2004,"&lt;br /&gt;","&lt;br&gt;"),SEARCH("&lt;br&gt;&lt;br&gt;",SUBSTITUTE(SUBSTITUTE(exportált!B2004,"&lt;br /&gt;","&lt;br&gt;"),"&lt;br /&gt;","&lt;br&gt;"),1)-1)</f>
        <v>#VALUE!</v>
      </c>
      <c r="C2004" s="11" t="e">
        <f>SUBSTITUTE(MID(SUBSTITUTE(exportált!B2004,"&lt;br /&gt;","&lt;br&gt;"),LEN('exportált formázott'!B2004)+LEN(D2004)+LEN(E2004)+LEN(F2004)+25,LEN(SUBSTITUTE(exportált!B2004,"&lt;br /&gt;","&lt;br&gt;"))-LEN(D2004)-LEN(E2004)-LEN(F2004)),"&lt;br&gt;",CHAR(10))</f>
        <v>#VALUE!</v>
      </c>
      <c r="D2004" s="11" t="e">
        <f>MID(SUBSTITUTE(exportált!B2004,"&lt;br /&gt;","&lt;br&gt;"),LEN('exportált formázott'!B2004)+9,SEARCH("&lt;br&gt;",RIGHT(SUBSTITUTE(exportált!B2004,"&lt;br /&gt;","&lt;br&gt;"),LEN(SUBSTITUTE(exportált!B2004,"&lt;br /&gt;","&lt;br&gt;"))-LEN(B2004)-8))-1)</f>
        <v>#VALUE!</v>
      </c>
      <c r="E2004" s="11" t="e">
        <f>MID(SUBSTITUTE(exportált!B2004,"&lt;br /&gt;","&lt;br&gt;"),LEN('exportált formázott'!B2004)+LEN(D2004)+13,SEARCH("&lt;br&gt;",RIGHT(SUBSTITUTE(exportált!B2004,"&lt;br /&gt;","&lt;br&gt;"),LEN(SUBSTITUTE(exportált!B2004,"&lt;br /&gt;","&lt;br&gt;"))-LEN(B2004)-LEN(D2004)-13)))</f>
        <v>#VALUE!</v>
      </c>
      <c r="F2004" s="11"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1" t="str">
        <f>IF(exportált!A2005&lt;&gt;"",IFERROR(LEFT(exportált!A2005,SEARCH("&lt;br/&gt;",SUBSTITUTE(exportált!A2005,"&lt;br&gt;","&lt;br/&gt;"),1)-1),exportált!A2005),"")</f>
        <v/>
      </c>
      <c r="B2005" s="11" t="e">
        <f>LEFT(SUBSTITUTE(exportált!B2005,"&lt;br /&gt;","&lt;br&gt;"),SEARCH("&lt;br&gt;&lt;br&gt;",SUBSTITUTE(SUBSTITUTE(exportált!B2005,"&lt;br /&gt;","&lt;br&gt;"),"&lt;br /&gt;","&lt;br&gt;"),1)-1)</f>
        <v>#VALUE!</v>
      </c>
      <c r="C2005" s="11" t="e">
        <f>SUBSTITUTE(MID(SUBSTITUTE(exportált!B2005,"&lt;br /&gt;","&lt;br&gt;"),LEN('exportált formázott'!B2005)+LEN(D2005)+LEN(E2005)+LEN(F2005)+25,LEN(SUBSTITUTE(exportált!B2005,"&lt;br /&gt;","&lt;br&gt;"))-LEN(D2005)-LEN(E2005)-LEN(F2005)),"&lt;br&gt;",CHAR(10))</f>
        <v>#VALUE!</v>
      </c>
      <c r="D2005" s="11" t="e">
        <f>MID(SUBSTITUTE(exportált!B2005,"&lt;br /&gt;","&lt;br&gt;"),LEN('exportált formázott'!B2005)+9,SEARCH("&lt;br&gt;",RIGHT(SUBSTITUTE(exportált!B2005,"&lt;br /&gt;","&lt;br&gt;"),LEN(SUBSTITUTE(exportált!B2005,"&lt;br /&gt;","&lt;br&gt;"))-LEN(B2005)-8))-1)</f>
        <v>#VALUE!</v>
      </c>
      <c r="E2005" s="11" t="e">
        <f>MID(SUBSTITUTE(exportált!B2005,"&lt;br /&gt;","&lt;br&gt;"),LEN('exportált formázott'!B2005)+LEN(D2005)+13,SEARCH("&lt;br&gt;",RIGHT(SUBSTITUTE(exportált!B2005,"&lt;br /&gt;","&lt;br&gt;"),LEN(SUBSTITUTE(exportált!B2005,"&lt;br /&gt;","&lt;br&gt;"))-LEN(B2005)-LEN(D2005)-13)))</f>
        <v>#VALUE!</v>
      </c>
      <c r="F2005" s="11"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1" t="str">
        <f>IF(exportált!A2006&lt;&gt;"",IFERROR(LEFT(exportált!A2006,SEARCH("&lt;br/&gt;",SUBSTITUTE(exportált!A2006,"&lt;br&gt;","&lt;br/&gt;"),1)-1),exportált!A2006),"")</f>
        <v/>
      </c>
      <c r="B2006" s="11" t="e">
        <f>LEFT(SUBSTITUTE(exportált!B2006,"&lt;br /&gt;","&lt;br&gt;"),SEARCH("&lt;br&gt;&lt;br&gt;",SUBSTITUTE(SUBSTITUTE(exportált!B2006,"&lt;br /&gt;","&lt;br&gt;"),"&lt;br /&gt;","&lt;br&gt;"),1)-1)</f>
        <v>#VALUE!</v>
      </c>
      <c r="C2006" s="11" t="e">
        <f>SUBSTITUTE(MID(SUBSTITUTE(exportált!B2006,"&lt;br /&gt;","&lt;br&gt;"),LEN('exportált formázott'!B2006)+LEN(D2006)+LEN(E2006)+LEN(F2006)+25,LEN(SUBSTITUTE(exportált!B2006,"&lt;br /&gt;","&lt;br&gt;"))-LEN(D2006)-LEN(E2006)-LEN(F2006)),"&lt;br&gt;",CHAR(10))</f>
        <v>#VALUE!</v>
      </c>
      <c r="D2006" s="11" t="e">
        <f>MID(SUBSTITUTE(exportált!B2006,"&lt;br /&gt;","&lt;br&gt;"),LEN('exportált formázott'!B2006)+9,SEARCH("&lt;br&gt;",RIGHT(SUBSTITUTE(exportált!B2006,"&lt;br /&gt;","&lt;br&gt;"),LEN(SUBSTITUTE(exportált!B2006,"&lt;br /&gt;","&lt;br&gt;"))-LEN(B2006)-8))-1)</f>
        <v>#VALUE!</v>
      </c>
      <c r="E2006" s="11" t="e">
        <f>MID(SUBSTITUTE(exportált!B2006,"&lt;br /&gt;","&lt;br&gt;"),LEN('exportált formázott'!B2006)+LEN(D2006)+13,SEARCH("&lt;br&gt;",RIGHT(SUBSTITUTE(exportált!B2006,"&lt;br /&gt;","&lt;br&gt;"),LEN(SUBSTITUTE(exportált!B2006,"&lt;br /&gt;","&lt;br&gt;"))-LEN(B2006)-LEN(D2006)-13)))</f>
        <v>#VALUE!</v>
      </c>
      <c r="F2006" s="11"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1" t="str">
        <f>IF(exportált!A2007&lt;&gt;"",IFERROR(LEFT(exportált!A2007,SEARCH("&lt;br/&gt;",SUBSTITUTE(exportált!A2007,"&lt;br&gt;","&lt;br/&gt;"),1)-1),exportált!A2007),"")</f>
        <v/>
      </c>
      <c r="B2007" s="11" t="e">
        <f>LEFT(SUBSTITUTE(exportált!B2007,"&lt;br /&gt;","&lt;br&gt;"),SEARCH("&lt;br&gt;&lt;br&gt;",SUBSTITUTE(SUBSTITUTE(exportált!B2007,"&lt;br /&gt;","&lt;br&gt;"),"&lt;br /&gt;","&lt;br&gt;"),1)-1)</f>
        <v>#VALUE!</v>
      </c>
      <c r="C2007" s="11" t="e">
        <f>SUBSTITUTE(MID(SUBSTITUTE(exportált!B2007,"&lt;br /&gt;","&lt;br&gt;"),LEN('exportált formázott'!B2007)+LEN(D2007)+LEN(E2007)+LEN(F2007)+25,LEN(SUBSTITUTE(exportált!B2007,"&lt;br /&gt;","&lt;br&gt;"))-LEN(D2007)-LEN(E2007)-LEN(F2007)),"&lt;br&gt;",CHAR(10))</f>
        <v>#VALUE!</v>
      </c>
      <c r="D2007" s="11" t="e">
        <f>MID(SUBSTITUTE(exportált!B2007,"&lt;br /&gt;","&lt;br&gt;"),LEN('exportált formázott'!B2007)+9,SEARCH("&lt;br&gt;",RIGHT(SUBSTITUTE(exportált!B2007,"&lt;br /&gt;","&lt;br&gt;"),LEN(SUBSTITUTE(exportált!B2007,"&lt;br /&gt;","&lt;br&gt;"))-LEN(B2007)-8))-1)</f>
        <v>#VALUE!</v>
      </c>
      <c r="E2007" s="11" t="e">
        <f>MID(SUBSTITUTE(exportált!B2007,"&lt;br /&gt;","&lt;br&gt;"),LEN('exportált formázott'!B2007)+LEN(D2007)+13,SEARCH("&lt;br&gt;",RIGHT(SUBSTITUTE(exportált!B2007,"&lt;br /&gt;","&lt;br&gt;"),LEN(SUBSTITUTE(exportált!B2007,"&lt;br /&gt;","&lt;br&gt;"))-LEN(B2007)-LEN(D2007)-13)))</f>
        <v>#VALUE!</v>
      </c>
      <c r="F2007" s="11"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1" t="str">
        <f>IF(exportált!A2008&lt;&gt;"",IFERROR(LEFT(exportált!A2008,SEARCH("&lt;br/&gt;",SUBSTITUTE(exportált!A2008,"&lt;br&gt;","&lt;br/&gt;"),1)-1),exportált!A2008),"")</f>
        <v/>
      </c>
      <c r="B2008" s="11" t="e">
        <f>LEFT(SUBSTITUTE(exportált!B2008,"&lt;br /&gt;","&lt;br&gt;"),SEARCH("&lt;br&gt;&lt;br&gt;",SUBSTITUTE(SUBSTITUTE(exportált!B2008,"&lt;br /&gt;","&lt;br&gt;"),"&lt;br /&gt;","&lt;br&gt;"),1)-1)</f>
        <v>#VALUE!</v>
      </c>
      <c r="C2008" s="11" t="e">
        <f>SUBSTITUTE(MID(SUBSTITUTE(exportált!B2008,"&lt;br /&gt;","&lt;br&gt;"),LEN('exportált formázott'!B2008)+LEN(D2008)+LEN(E2008)+LEN(F2008)+25,LEN(SUBSTITUTE(exportált!B2008,"&lt;br /&gt;","&lt;br&gt;"))-LEN(D2008)-LEN(E2008)-LEN(F2008)),"&lt;br&gt;",CHAR(10))</f>
        <v>#VALUE!</v>
      </c>
      <c r="D2008" s="11" t="e">
        <f>MID(SUBSTITUTE(exportált!B2008,"&lt;br /&gt;","&lt;br&gt;"),LEN('exportált formázott'!B2008)+9,SEARCH("&lt;br&gt;",RIGHT(SUBSTITUTE(exportált!B2008,"&lt;br /&gt;","&lt;br&gt;"),LEN(SUBSTITUTE(exportált!B2008,"&lt;br /&gt;","&lt;br&gt;"))-LEN(B2008)-8))-1)</f>
        <v>#VALUE!</v>
      </c>
      <c r="E2008" s="11" t="e">
        <f>MID(SUBSTITUTE(exportált!B2008,"&lt;br /&gt;","&lt;br&gt;"),LEN('exportált formázott'!B2008)+LEN(D2008)+13,SEARCH("&lt;br&gt;",RIGHT(SUBSTITUTE(exportált!B2008,"&lt;br /&gt;","&lt;br&gt;"),LEN(SUBSTITUTE(exportált!B2008,"&lt;br /&gt;","&lt;br&gt;"))-LEN(B2008)-LEN(D2008)-13)))</f>
        <v>#VALUE!</v>
      </c>
      <c r="F2008" s="11"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1" t="str">
        <f>IF(exportált!A2009&lt;&gt;"",IFERROR(LEFT(exportált!A2009,SEARCH("&lt;br/&gt;",SUBSTITUTE(exportált!A2009,"&lt;br&gt;","&lt;br/&gt;"),1)-1),exportált!A2009),"")</f>
        <v/>
      </c>
      <c r="B2009" s="11" t="e">
        <f>LEFT(SUBSTITUTE(exportált!B2009,"&lt;br /&gt;","&lt;br&gt;"),SEARCH("&lt;br&gt;&lt;br&gt;",SUBSTITUTE(SUBSTITUTE(exportált!B2009,"&lt;br /&gt;","&lt;br&gt;"),"&lt;br /&gt;","&lt;br&gt;"),1)-1)</f>
        <v>#VALUE!</v>
      </c>
      <c r="C2009" s="11" t="e">
        <f>SUBSTITUTE(MID(SUBSTITUTE(exportált!B2009,"&lt;br /&gt;","&lt;br&gt;"),LEN('exportált formázott'!B2009)+LEN(D2009)+LEN(E2009)+LEN(F2009)+25,LEN(SUBSTITUTE(exportált!B2009,"&lt;br /&gt;","&lt;br&gt;"))-LEN(D2009)-LEN(E2009)-LEN(F2009)),"&lt;br&gt;",CHAR(10))</f>
        <v>#VALUE!</v>
      </c>
      <c r="D2009" s="11" t="e">
        <f>MID(SUBSTITUTE(exportált!B2009,"&lt;br /&gt;","&lt;br&gt;"),LEN('exportált formázott'!B2009)+9,SEARCH("&lt;br&gt;",RIGHT(SUBSTITUTE(exportált!B2009,"&lt;br /&gt;","&lt;br&gt;"),LEN(SUBSTITUTE(exportált!B2009,"&lt;br /&gt;","&lt;br&gt;"))-LEN(B2009)-8))-1)</f>
        <v>#VALUE!</v>
      </c>
      <c r="E2009" s="11" t="e">
        <f>MID(SUBSTITUTE(exportált!B2009,"&lt;br /&gt;","&lt;br&gt;"),LEN('exportált formázott'!B2009)+LEN(D2009)+13,SEARCH("&lt;br&gt;",RIGHT(SUBSTITUTE(exportált!B2009,"&lt;br /&gt;","&lt;br&gt;"),LEN(SUBSTITUTE(exportált!B2009,"&lt;br /&gt;","&lt;br&gt;"))-LEN(B2009)-LEN(D2009)-13)))</f>
        <v>#VALUE!</v>
      </c>
      <c r="F2009" s="11"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1" t="str">
        <f>IF(exportált!A2010&lt;&gt;"",IFERROR(LEFT(exportált!A2010,SEARCH("&lt;br/&gt;",SUBSTITUTE(exportált!A2010,"&lt;br&gt;","&lt;br/&gt;"),1)-1),exportált!A2010),"")</f>
        <v/>
      </c>
      <c r="B2010" s="11" t="e">
        <f>LEFT(SUBSTITUTE(exportált!B2010,"&lt;br /&gt;","&lt;br&gt;"),SEARCH("&lt;br&gt;&lt;br&gt;",SUBSTITUTE(SUBSTITUTE(exportált!B2010,"&lt;br /&gt;","&lt;br&gt;"),"&lt;br /&gt;","&lt;br&gt;"),1)-1)</f>
        <v>#VALUE!</v>
      </c>
      <c r="C2010" s="11" t="e">
        <f>SUBSTITUTE(MID(SUBSTITUTE(exportált!B2010,"&lt;br /&gt;","&lt;br&gt;"),LEN('exportált formázott'!B2010)+LEN(D2010)+LEN(E2010)+LEN(F2010)+25,LEN(SUBSTITUTE(exportált!B2010,"&lt;br /&gt;","&lt;br&gt;"))-LEN(D2010)-LEN(E2010)-LEN(F2010)),"&lt;br&gt;",CHAR(10))</f>
        <v>#VALUE!</v>
      </c>
      <c r="D2010" s="11" t="e">
        <f>MID(SUBSTITUTE(exportált!B2010,"&lt;br /&gt;","&lt;br&gt;"),LEN('exportált formázott'!B2010)+9,SEARCH("&lt;br&gt;",RIGHT(SUBSTITUTE(exportált!B2010,"&lt;br /&gt;","&lt;br&gt;"),LEN(SUBSTITUTE(exportált!B2010,"&lt;br /&gt;","&lt;br&gt;"))-LEN(B2010)-8))-1)</f>
        <v>#VALUE!</v>
      </c>
      <c r="E2010" s="11" t="e">
        <f>MID(SUBSTITUTE(exportált!B2010,"&lt;br /&gt;","&lt;br&gt;"),LEN('exportált formázott'!B2010)+LEN(D2010)+13,SEARCH("&lt;br&gt;",RIGHT(SUBSTITUTE(exportált!B2010,"&lt;br /&gt;","&lt;br&gt;"),LEN(SUBSTITUTE(exportált!B2010,"&lt;br /&gt;","&lt;br&gt;"))-LEN(B2010)-LEN(D2010)-13)))</f>
        <v>#VALUE!</v>
      </c>
      <c r="F2010" s="11"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1" t="str">
        <f>IF(exportált!A2011&lt;&gt;"",IFERROR(LEFT(exportált!A2011,SEARCH("&lt;br/&gt;",SUBSTITUTE(exportált!A2011,"&lt;br&gt;","&lt;br/&gt;"),1)-1),exportált!A2011),"")</f>
        <v/>
      </c>
      <c r="B2011" s="11" t="e">
        <f>LEFT(SUBSTITUTE(exportált!B2011,"&lt;br /&gt;","&lt;br&gt;"),SEARCH("&lt;br&gt;&lt;br&gt;",SUBSTITUTE(SUBSTITUTE(exportált!B2011,"&lt;br /&gt;","&lt;br&gt;"),"&lt;br /&gt;","&lt;br&gt;"),1)-1)</f>
        <v>#VALUE!</v>
      </c>
      <c r="C2011" s="11" t="e">
        <f>SUBSTITUTE(MID(SUBSTITUTE(exportált!B2011,"&lt;br /&gt;","&lt;br&gt;"),LEN('exportált formázott'!B2011)+LEN(D2011)+LEN(E2011)+LEN(F2011)+25,LEN(SUBSTITUTE(exportált!B2011,"&lt;br /&gt;","&lt;br&gt;"))-LEN(D2011)-LEN(E2011)-LEN(F2011)),"&lt;br&gt;",CHAR(10))</f>
        <v>#VALUE!</v>
      </c>
      <c r="D2011" s="11" t="e">
        <f>MID(SUBSTITUTE(exportált!B2011,"&lt;br /&gt;","&lt;br&gt;"),LEN('exportált formázott'!B2011)+9,SEARCH("&lt;br&gt;",RIGHT(SUBSTITUTE(exportált!B2011,"&lt;br /&gt;","&lt;br&gt;"),LEN(SUBSTITUTE(exportált!B2011,"&lt;br /&gt;","&lt;br&gt;"))-LEN(B2011)-8))-1)</f>
        <v>#VALUE!</v>
      </c>
      <c r="E2011" s="11" t="e">
        <f>MID(SUBSTITUTE(exportált!B2011,"&lt;br /&gt;","&lt;br&gt;"),LEN('exportált formázott'!B2011)+LEN(D2011)+13,SEARCH("&lt;br&gt;",RIGHT(SUBSTITUTE(exportált!B2011,"&lt;br /&gt;","&lt;br&gt;"),LEN(SUBSTITUTE(exportált!B2011,"&lt;br /&gt;","&lt;br&gt;"))-LEN(B2011)-LEN(D2011)-13)))</f>
        <v>#VALUE!</v>
      </c>
      <c r="F2011" s="11"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1" t="str">
        <f>IF(exportált!A2012&lt;&gt;"",IFERROR(LEFT(exportált!A2012,SEARCH("&lt;br/&gt;",SUBSTITUTE(exportált!A2012,"&lt;br&gt;","&lt;br/&gt;"),1)-1),exportált!A2012),"")</f>
        <v/>
      </c>
      <c r="B2012" s="11" t="e">
        <f>LEFT(SUBSTITUTE(exportált!B2012,"&lt;br /&gt;","&lt;br&gt;"),SEARCH("&lt;br&gt;&lt;br&gt;",SUBSTITUTE(SUBSTITUTE(exportált!B2012,"&lt;br /&gt;","&lt;br&gt;"),"&lt;br /&gt;","&lt;br&gt;"),1)-1)</f>
        <v>#VALUE!</v>
      </c>
      <c r="C2012" s="11" t="e">
        <f>SUBSTITUTE(MID(SUBSTITUTE(exportált!B2012,"&lt;br /&gt;","&lt;br&gt;"),LEN('exportált formázott'!B2012)+LEN(D2012)+LEN(E2012)+LEN(F2012)+25,LEN(SUBSTITUTE(exportált!B2012,"&lt;br /&gt;","&lt;br&gt;"))-LEN(D2012)-LEN(E2012)-LEN(F2012)),"&lt;br&gt;",CHAR(10))</f>
        <v>#VALUE!</v>
      </c>
      <c r="D2012" s="11" t="e">
        <f>MID(SUBSTITUTE(exportált!B2012,"&lt;br /&gt;","&lt;br&gt;"),LEN('exportált formázott'!B2012)+9,SEARCH("&lt;br&gt;",RIGHT(SUBSTITUTE(exportált!B2012,"&lt;br /&gt;","&lt;br&gt;"),LEN(SUBSTITUTE(exportált!B2012,"&lt;br /&gt;","&lt;br&gt;"))-LEN(B2012)-8))-1)</f>
        <v>#VALUE!</v>
      </c>
      <c r="E2012" s="11" t="e">
        <f>MID(SUBSTITUTE(exportált!B2012,"&lt;br /&gt;","&lt;br&gt;"),LEN('exportált formázott'!B2012)+LEN(D2012)+13,SEARCH("&lt;br&gt;",RIGHT(SUBSTITUTE(exportált!B2012,"&lt;br /&gt;","&lt;br&gt;"),LEN(SUBSTITUTE(exportált!B2012,"&lt;br /&gt;","&lt;br&gt;"))-LEN(B2012)-LEN(D2012)-13)))</f>
        <v>#VALUE!</v>
      </c>
      <c r="F2012" s="11"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1" t="str">
        <f>IF(exportált!A2013&lt;&gt;"",IFERROR(LEFT(exportált!A2013,SEARCH("&lt;br/&gt;",SUBSTITUTE(exportált!A2013,"&lt;br&gt;","&lt;br/&gt;"),1)-1),exportált!A2013),"")</f>
        <v/>
      </c>
      <c r="B2013" s="11" t="e">
        <f>LEFT(SUBSTITUTE(exportált!B2013,"&lt;br /&gt;","&lt;br&gt;"),SEARCH("&lt;br&gt;&lt;br&gt;",SUBSTITUTE(SUBSTITUTE(exportált!B2013,"&lt;br /&gt;","&lt;br&gt;"),"&lt;br /&gt;","&lt;br&gt;"),1)-1)</f>
        <v>#VALUE!</v>
      </c>
      <c r="C2013" s="11" t="e">
        <f>SUBSTITUTE(MID(SUBSTITUTE(exportált!B2013,"&lt;br /&gt;","&lt;br&gt;"),LEN('exportált formázott'!B2013)+LEN(D2013)+LEN(E2013)+LEN(F2013)+25,LEN(SUBSTITUTE(exportált!B2013,"&lt;br /&gt;","&lt;br&gt;"))-LEN(D2013)-LEN(E2013)-LEN(F2013)),"&lt;br&gt;",CHAR(10))</f>
        <v>#VALUE!</v>
      </c>
      <c r="D2013" s="11" t="e">
        <f>MID(SUBSTITUTE(exportált!B2013,"&lt;br /&gt;","&lt;br&gt;"),LEN('exportált formázott'!B2013)+9,SEARCH("&lt;br&gt;",RIGHT(SUBSTITUTE(exportált!B2013,"&lt;br /&gt;","&lt;br&gt;"),LEN(SUBSTITUTE(exportált!B2013,"&lt;br /&gt;","&lt;br&gt;"))-LEN(B2013)-8))-1)</f>
        <v>#VALUE!</v>
      </c>
      <c r="E2013" s="11" t="e">
        <f>MID(SUBSTITUTE(exportált!B2013,"&lt;br /&gt;","&lt;br&gt;"),LEN('exportált formázott'!B2013)+LEN(D2013)+13,SEARCH("&lt;br&gt;",RIGHT(SUBSTITUTE(exportált!B2013,"&lt;br /&gt;","&lt;br&gt;"),LEN(SUBSTITUTE(exportált!B2013,"&lt;br /&gt;","&lt;br&gt;"))-LEN(B2013)-LEN(D2013)-13)))</f>
        <v>#VALUE!</v>
      </c>
      <c r="F2013" s="11"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1" t="str">
        <f>IF(exportált!A2014&lt;&gt;"",IFERROR(LEFT(exportált!A2014,SEARCH("&lt;br/&gt;",SUBSTITUTE(exportált!A2014,"&lt;br&gt;","&lt;br/&gt;"),1)-1),exportált!A2014),"")</f>
        <v/>
      </c>
      <c r="B2014" s="11" t="e">
        <f>LEFT(SUBSTITUTE(exportált!B2014,"&lt;br /&gt;","&lt;br&gt;"),SEARCH("&lt;br&gt;&lt;br&gt;",SUBSTITUTE(SUBSTITUTE(exportált!B2014,"&lt;br /&gt;","&lt;br&gt;"),"&lt;br /&gt;","&lt;br&gt;"),1)-1)</f>
        <v>#VALUE!</v>
      </c>
      <c r="C2014" s="11" t="e">
        <f>SUBSTITUTE(MID(SUBSTITUTE(exportált!B2014,"&lt;br /&gt;","&lt;br&gt;"),LEN('exportált formázott'!B2014)+LEN(D2014)+LEN(E2014)+LEN(F2014)+25,LEN(SUBSTITUTE(exportált!B2014,"&lt;br /&gt;","&lt;br&gt;"))-LEN(D2014)-LEN(E2014)-LEN(F2014)),"&lt;br&gt;",CHAR(10))</f>
        <v>#VALUE!</v>
      </c>
      <c r="D2014" s="11" t="e">
        <f>MID(SUBSTITUTE(exportált!B2014,"&lt;br /&gt;","&lt;br&gt;"),LEN('exportált formázott'!B2014)+9,SEARCH("&lt;br&gt;",RIGHT(SUBSTITUTE(exportált!B2014,"&lt;br /&gt;","&lt;br&gt;"),LEN(SUBSTITUTE(exportált!B2014,"&lt;br /&gt;","&lt;br&gt;"))-LEN(B2014)-8))-1)</f>
        <v>#VALUE!</v>
      </c>
      <c r="E2014" s="11" t="e">
        <f>MID(SUBSTITUTE(exportált!B2014,"&lt;br /&gt;","&lt;br&gt;"),LEN('exportált formázott'!B2014)+LEN(D2014)+13,SEARCH("&lt;br&gt;",RIGHT(SUBSTITUTE(exportált!B2014,"&lt;br /&gt;","&lt;br&gt;"),LEN(SUBSTITUTE(exportált!B2014,"&lt;br /&gt;","&lt;br&gt;"))-LEN(B2014)-LEN(D2014)-13)))</f>
        <v>#VALUE!</v>
      </c>
      <c r="F2014" s="11"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1" t="str">
        <f>IF(exportált!A2015&lt;&gt;"",IFERROR(LEFT(exportált!A2015,SEARCH("&lt;br/&gt;",SUBSTITUTE(exportált!A2015,"&lt;br&gt;","&lt;br/&gt;"),1)-1),exportált!A2015),"")</f>
        <v/>
      </c>
      <c r="B2015" s="11" t="e">
        <f>LEFT(SUBSTITUTE(exportált!B2015,"&lt;br /&gt;","&lt;br&gt;"),SEARCH("&lt;br&gt;&lt;br&gt;",SUBSTITUTE(SUBSTITUTE(exportált!B2015,"&lt;br /&gt;","&lt;br&gt;"),"&lt;br /&gt;","&lt;br&gt;"),1)-1)</f>
        <v>#VALUE!</v>
      </c>
      <c r="C2015" s="11" t="e">
        <f>SUBSTITUTE(MID(SUBSTITUTE(exportált!B2015,"&lt;br /&gt;","&lt;br&gt;"),LEN('exportált formázott'!B2015)+LEN(D2015)+LEN(E2015)+LEN(F2015)+25,LEN(SUBSTITUTE(exportált!B2015,"&lt;br /&gt;","&lt;br&gt;"))-LEN(D2015)-LEN(E2015)-LEN(F2015)),"&lt;br&gt;",CHAR(10))</f>
        <v>#VALUE!</v>
      </c>
      <c r="D2015" s="11" t="e">
        <f>MID(SUBSTITUTE(exportált!B2015,"&lt;br /&gt;","&lt;br&gt;"),LEN('exportált formázott'!B2015)+9,SEARCH("&lt;br&gt;",RIGHT(SUBSTITUTE(exportált!B2015,"&lt;br /&gt;","&lt;br&gt;"),LEN(SUBSTITUTE(exportált!B2015,"&lt;br /&gt;","&lt;br&gt;"))-LEN(B2015)-8))-1)</f>
        <v>#VALUE!</v>
      </c>
      <c r="E2015" s="11" t="e">
        <f>MID(SUBSTITUTE(exportált!B2015,"&lt;br /&gt;","&lt;br&gt;"),LEN('exportált formázott'!B2015)+LEN(D2015)+13,SEARCH("&lt;br&gt;",RIGHT(SUBSTITUTE(exportált!B2015,"&lt;br /&gt;","&lt;br&gt;"),LEN(SUBSTITUTE(exportált!B2015,"&lt;br /&gt;","&lt;br&gt;"))-LEN(B2015)-LEN(D2015)-13)))</f>
        <v>#VALUE!</v>
      </c>
      <c r="F2015" s="11"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1" t="str">
        <f>IF(exportált!A2016&lt;&gt;"",IFERROR(LEFT(exportált!A2016,SEARCH("&lt;br/&gt;",SUBSTITUTE(exportált!A2016,"&lt;br&gt;","&lt;br/&gt;"),1)-1),exportált!A2016),"")</f>
        <v/>
      </c>
      <c r="B2016" s="11" t="e">
        <f>LEFT(SUBSTITUTE(exportált!B2016,"&lt;br /&gt;","&lt;br&gt;"),SEARCH("&lt;br&gt;&lt;br&gt;",SUBSTITUTE(SUBSTITUTE(exportált!B2016,"&lt;br /&gt;","&lt;br&gt;"),"&lt;br /&gt;","&lt;br&gt;"),1)-1)</f>
        <v>#VALUE!</v>
      </c>
      <c r="C2016" s="11" t="e">
        <f>SUBSTITUTE(MID(SUBSTITUTE(exportált!B2016,"&lt;br /&gt;","&lt;br&gt;"),LEN('exportált formázott'!B2016)+LEN(D2016)+LEN(E2016)+LEN(F2016)+25,LEN(SUBSTITUTE(exportált!B2016,"&lt;br /&gt;","&lt;br&gt;"))-LEN(D2016)-LEN(E2016)-LEN(F2016)),"&lt;br&gt;",CHAR(10))</f>
        <v>#VALUE!</v>
      </c>
      <c r="D2016" s="11" t="e">
        <f>MID(SUBSTITUTE(exportált!B2016,"&lt;br /&gt;","&lt;br&gt;"),LEN('exportált formázott'!B2016)+9,SEARCH("&lt;br&gt;",RIGHT(SUBSTITUTE(exportált!B2016,"&lt;br /&gt;","&lt;br&gt;"),LEN(SUBSTITUTE(exportált!B2016,"&lt;br /&gt;","&lt;br&gt;"))-LEN(B2016)-8))-1)</f>
        <v>#VALUE!</v>
      </c>
      <c r="E2016" s="11" t="e">
        <f>MID(SUBSTITUTE(exportált!B2016,"&lt;br /&gt;","&lt;br&gt;"),LEN('exportált formázott'!B2016)+LEN(D2016)+13,SEARCH("&lt;br&gt;",RIGHT(SUBSTITUTE(exportált!B2016,"&lt;br /&gt;","&lt;br&gt;"),LEN(SUBSTITUTE(exportált!B2016,"&lt;br /&gt;","&lt;br&gt;"))-LEN(B2016)-LEN(D2016)-13)))</f>
        <v>#VALUE!</v>
      </c>
      <c r="F2016" s="11"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1" t="str">
        <f>IF(exportált!A2017&lt;&gt;"",IFERROR(LEFT(exportált!A2017,SEARCH("&lt;br/&gt;",SUBSTITUTE(exportált!A2017,"&lt;br&gt;","&lt;br/&gt;"),1)-1),exportált!A2017),"")</f>
        <v/>
      </c>
      <c r="B2017" s="11" t="e">
        <f>LEFT(SUBSTITUTE(exportált!B2017,"&lt;br /&gt;","&lt;br&gt;"),SEARCH("&lt;br&gt;&lt;br&gt;",SUBSTITUTE(SUBSTITUTE(exportált!B2017,"&lt;br /&gt;","&lt;br&gt;"),"&lt;br /&gt;","&lt;br&gt;"),1)-1)</f>
        <v>#VALUE!</v>
      </c>
      <c r="C2017" s="11" t="e">
        <f>SUBSTITUTE(MID(SUBSTITUTE(exportált!B2017,"&lt;br /&gt;","&lt;br&gt;"),LEN('exportált formázott'!B2017)+LEN(D2017)+LEN(E2017)+LEN(F2017)+25,LEN(SUBSTITUTE(exportált!B2017,"&lt;br /&gt;","&lt;br&gt;"))-LEN(D2017)-LEN(E2017)-LEN(F2017)),"&lt;br&gt;",CHAR(10))</f>
        <v>#VALUE!</v>
      </c>
      <c r="D2017" s="11" t="e">
        <f>MID(SUBSTITUTE(exportált!B2017,"&lt;br /&gt;","&lt;br&gt;"),LEN('exportált formázott'!B2017)+9,SEARCH("&lt;br&gt;",RIGHT(SUBSTITUTE(exportált!B2017,"&lt;br /&gt;","&lt;br&gt;"),LEN(SUBSTITUTE(exportált!B2017,"&lt;br /&gt;","&lt;br&gt;"))-LEN(B2017)-8))-1)</f>
        <v>#VALUE!</v>
      </c>
      <c r="E2017" s="11" t="e">
        <f>MID(SUBSTITUTE(exportált!B2017,"&lt;br /&gt;","&lt;br&gt;"),LEN('exportált formázott'!B2017)+LEN(D2017)+13,SEARCH("&lt;br&gt;",RIGHT(SUBSTITUTE(exportált!B2017,"&lt;br /&gt;","&lt;br&gt;"),LEN(SUBSTITUTE(exportált!B2017,"&lt;br /&gt;","&lt;br&gt;"))-LEN(B2017)-LEN(D2017)-13)))</f>
        <v>#VALUE!</v>
      </c>
      <c r="F2017" s="11"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1" t="str">
        <f>IF(exportált!A2018&lt;&gt;"",IFERROR(LEFT(exportált!A2018,SEARCH("&lt;br/&gt;",SUBSTITUTE(exportált!A2018,"&lt;br&gt;","&lt;br/&gt;"),1)-1),exportált!A2018),"")</f>
        <v/>
      </c>
      <c r="B2018" s="11" t="e">
        <f>LEFT(SUBSTITUTE(exportált!B2018,"&lt;br /&gt;","&lt;br&gt;"),SEARCH("&lt;br&gt;&lt;br&gt;",SUBSTITUTE(SUBSTITUTE(exportált!B2018,"&lt;br /&gt;","&lt;br&gt;"),"&lt;br /&gt;","&lt;br&gt;"),1)-1)</f>
        <v>#VALUE!</v>
      </c>
      <c r="C2018" s="11" t="e">
        <f>SUBSTITUTE(MID(SUBSTITUTE(exportált!B2018,"&lt;br /&gt;","&lt;br&gt;"),LEN('exportált formázott'!B2018)+LEN(D2018)+LEN(E2018)+LEN(F2018)+25,LEN(SUBSTITUTE(exportált!B2018,"&lt;br /&gt;","&lt;br&gt;"))-LEN(D2018)-LEN(E2018)-LEN(F2018)),"&lt;br&gt;",CHAR(10))</f>
        <v>#VALUE!</v>
      </c>
      <c r="D2018" s="11" t="e">
        <f>MID(SUBSTITUTE(exportált!B2018,"&lt;br /&gt;","&lt;br&gt;"),LEN('exportált formázott'!B2018)+9,SEARCH("&lt;br&gt;",RIGHT(SUBSTITUTE(exportált!B2018,"&lt;br /&gt;","&lt;br&gt;"),LEN(SUBSTITUTE(exportált!B2018,"&lt;br /&gt;","&lt;br&gt;"))-LEN(B2018)-8))-1)</f>
        <v>#VALUE!</v>
      </c>
      <c r="E2018" s="11" t="e">
        <f>MID(SUBSTITUTE(exportált!B2018,"&lt;br /&gt;","&lt;br&gt;"),LEN('exportált formázott'!B2018)+LEN(D2018)+13,SEARCH("&lt;br&gt;",RIGHT(SUBSTITUTE(exportált!B2018,"&lt;br /&gt;","&lt;br&gt;"),LEN(SUBSTITUTE(exportált!B2018,"&lt;br /&gt;","&lt;br&gt;"))-LEN(B2018)-LEN(D2018)-13)))</f>
        <v>#VALUE!</v>
      </c>
      <c r="F2018" s="11"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1" t="str">
        <f>IF(exportált!A2019&lt;&gt;"",IFERROR(LEFT(exportált!A2019,SEARCH("&lt;br/&gt;",SUBSTITUTE(exportált!A2019,"&lt;br&gt;","&lt;br/&gt;"),1)-1),exportált!A2019),"")</f>
        <v/>
      </c>
      <c r="B2019" s="11" t="e">
        <f>LEFT(SUBSTITUTE(exportált!B2019,"&lt;br /&gt;","&lt;br&gt;"),SEARCH("&lt;br&gt;&lt;br&gt;",SUBSTITUTE(SUBSTITUTE(exportált!B2019,"&lt;br /&gt;","&lt;br&gt;"),"&lt;br /&gt;","&lt;br&gt;"),1)-1)</f>
        <v>#VALUE!</v>
      </c>
      <c r="C2019" s="11" t="e">
        <f>SUBSTITUTE(MID(SUBSTITUTE(exportált!B2019,"&lt;br /&gt;","&lt;br&gt;"),LEN('exportált formázott'!B2019)+LEN(D2019)+LEN(E2019)+LEN(F2019)+25,LEN(SUBSTITUTE(exportált!B2019,"&lt;br /&gt;","&lt;br&gt;"))-LEN(D2019)-LEN(E2019)-LEN(F2019)),"&lt;br&gt;",CHAR(10))</f>
        <v>#VALUE!</v>
      </c>
      <c r="D2019" s="11" t="e">
        <f>MID(SUBSTITUTE(exportált!B2019,"&lt;br /&gt;","&lt;br&gt;"),LEN('exportált formázott'!B2019)+9,SEARCH("&lt;br&gt;",RIGHT(SUBSTITUTE(exportált!B2019,"&lt;br /&gt;","&lt;br&gt;"),LEN(SUBSTITUTE(exportált!B2019,"&lt;br /&gt;","&lt;br&gt;"))-LEN(B2019)-8))-1)</f>
        <v>#VALUE!</v>
      </c>
      <c r="E2019" s="11" t="e">
        <f>MID(SUBSTITUTE(exportált!B2019,"&lt;br /&gt;","&lt;br&gt;"),LEN('exportált formázott'!B2019)+LEN(D2019)+13,SEARCH("&lt;br&gt;",RIGHT(SUBSTITUTE(exportált!B2019,"&lt;br /&gt;","&lt;br&gt;"),LEN(SUBSTITUTE(exportált!B2019,"&lt;br /&gt;","&lt;br&gt;"))-LEN(B2019)-LEN(D2019)-13)))</f>
        <v>#VALUE!</v>
      </c>
      <c r="F2019" s="11"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1" t="str">
        <f>IF(exportált!A2020&lt;&gt;"",IFERROR(LEFT(exportált!A2020,SEARCH("&lt;br/&gt;",SUBSTITUTE(exportált!A2020,"&lt;br&gt;","&lt;br/&gt;"),1)-1),exportált!A2020),"")</f>
        <v/>
      </c>
      <c r="B2020" s="11" t="e">
        <f>LEFT(SUBSTITUTE(exportált!B2020,"&lt;br /&gt;","&lt;br&gt;"),SEARCH("&lt;br&gt;&lt;br&gt;",SUBSTITUTE(SUBSTITUTE(exportált!B2020,"&lt;br /&gt;","&lt;br&gt;"),"&lt;br /&gt;","&lt;br&gt;"),1)-1)</f>
        <v>#VALUE!</v>
      </c>
      <c r="C2020" s="11" t="e">
        <f>SUBSTITUTE(MID(SUBSTITUTE(exportált!B2020,"&lt;br /&gt;","&lt;br&gt;"),LEN('exportált formázott'!B2020)+LEN(D2020)+LEN(E2020)+LEN(F2020)+25,LEN(SUBSTITUTE(exportált!B2020,"&lt;br /&gt;","&lt;br&gt;"))-LEN(D2020)-LEN(E2020)-LEN(F2020)),"&lt;br&gt;",CHAR(10))</f>
        <v>#VALUE!</v>
      </c>
      <c r="D2020" s="11" t="e">
        <f>MID(SUBSTITUTE(exportált!B2020,"&lt;br /&gt;","&lt;br&gt;"),LEN('exportált formázott'!B2020)+9,SEARCH("&lt;br&gt;",RIGHT(SUBSTITUTE(exportált!B2020,"&lt;br /&gt;","&lt;br&gt;"),LEN(SUBSTITUTE(exportált!B2020,"&lt;br /&gt;","&lt;br&gt;"))-LEN(B2020)-8))-1)</f>
        <v>#VALUE!</v>
      </c>
      <c r="E2020" s="11" t="e">
        <f>MID(SUBSTITUTE(exportált!B2020,"&lt;br /&gt;","&lt;br&gt;"),LEN('exportált formázott'!B2020)+LEN(D2020)+13,SEARCH("&lt;br&gt;",RIGHT(SUBSTITUTE(exportált!B2020,"&lt;br /&gt;","&lt;br&gt;"),LEN(SUBSTITUTE(exportált!B2020,"&lt;br /&gt;","&lt;br&gt;"))-LEN(B2020)-LEN(D2020)-13)))</f>
        <v>#VALUE!</v>
      </c>
      <c r="F2020" s="11"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1" t="str">
        <f>IF(exportált!A2021&lt;&gt;"",IFERROR(LEFT(exportált!A2021,SEARCH("&lt;br/&gt;",SUBSTITUTE(exportált!A2021,"&lt;br&gt;","&lt;br/&gt;"),1)-1),exportált!A2021),"")</f>
        <v/>
      </c>
      <c r="B2021" s="11" t="e">
        <f>LEFT(SUBSTITUTE(exportált!B2021,"&lt;br /&gt;","&lt;br&gt;"),SEARCH("&lt;br&gt;&lt;br&gt;",SUBSTITUTE(SUBSTITUTE(exportált!B2021,"&lt;br /&gt;","&lt;br&gt;"),"&lt;br /&gt;","&lt;br&gt;"),1)-1)</f>
        <v>#VALUE!</v>
      </c>
      <c r="C2021" s="11" t="e">
        <f>SUBSTITUTE(MID(SUBSTITUTE(exportált!B2021,"&lt;br /&gt;","&lt;br&gt;"),LEN('exportált formázott'!B2021)+LEN(D2021)+LEN(E2021)+LEN(F2021)+25,LEN(SUBSTITUTE(exportált!B2021,"&lt;br /&gt;","&lt;br&gt;"))-LEN(D2021)-LEN(E2021)-LEN(F2021)),"&lt;br&gt;",CHAR(10))</f>
        <v>#VALUE!</v>
      </c>
      <c r="D2021" s="11" t="e">
        <f>MID(SUBSTITUTE(exportált!B2021,"&lt;br /&gt;","&lt;br&gt;"),LEN('exportált formázott'!B2021)+9,SEARCH("&lt;br&gt;",RIGHT(SUBSTITUTE(exportált!B2021,"&lt;br /&gt;","&lt;br&gt;"),LEN(SUBSTITUTE(exportált!B2021,"&lt;br /&gt;","&lt;br&gt;"))-LEN(B2021)-8))-1)</f>
        <v>#VALUE!</v>
      </c>
      <c r="E2021" s="11" t="e">
        <f>MID(SUBSTITUTE(exportált!B2021,"&lt;br /&gt;","&lt;br&gt;"),LEN('exportált formázott'!B2021)+LEN(D2021)+13,SEARCH("&lt;br&gt;",RIGHT(SUBSTITUTE(exportált!B2021,"&lt;br /&gt;","&lt;br&gt;"),LEN(SUBSTITUTE(exportált!B2021,"&lt;br /&gt;","&lt;br&gt;"))-LEN(B2021)-LEN(D2021)-13)))</f>
        <v>#VALUE!</v>
      </c>
      <c r="F2021" s="11"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1" t="str">
        <f>IF(exportált!A2022&lt;&gt;"",IFERROR(LEFT(exportált!A2022,SEARCH("&lt;br/&gt;",SUBSTITUTE(exportált!A2022,"&lt;br&gt;","&lt;br/&gt;"),1)-1),exportált!A2022),"")</f>
        <v/>
      </c>
      <c r="B2022" s="11" t="e">
        <f>LEFT(SUBSTITUTE(exportált!B2022,"&lt;br /&gt;","&lt;br&gt;"),SEARCH("&lt;br&gt;&lt;br&gt;",SUBSTITUTE(SUBSTITUTE(exportált!B2022,"&lt;br /&gt;","&lt;br&gt;"),"&lt;br /&gt;","&lt;br&gt;"),1)-1)</f>
        <v>#VALUE!</v>
      </c>
      <c r="C2022" s="11" t="e">
        <f>SUBSTITUTE(MID(SUBSTITUTE(exportált!B2022,"&lt;br /&gt;","&lt;br&gt;"),LEN('exportált formázott'!B2022)+LEN(D2022)+LEN(E2022)+LEN(F2022)+25,LEN(SUBSTITUTE(exportált!B2022,"&lt;br /&gt;","&lt;br&gt;"))-LEN(D2022)-LEN(E2022)-LEN(F2022)),"&lt;br&gt;",CHAR(10))</f>
        <v>#VALUE!</v>
      </c>
      <c r="D2022" s="11" t="e">
        <f>MID(SUBSTITUTE(exportált!B2022,"&lt;br /&gt;","&lt;br&gt;"),LEN('exportált formázott'!B2022)+9,SEARCH("&lt;br&gt;",RIGHT(SUBSTITUTE(exportált!B2022,"&lt;br /&gt;","&lt;br&gt;"),LEN(SUBSTITUTE(exportált!B2022,"&lt;br /&gt;","&lt;br&gt;"))-LEN(B2022)-8))-1)</f>
        <v>#VALUE!</v>
      </c>
      <c r="E2022" s="11" t="e">
        <f>MID(SUBSTITUTE(exportált!B2022,"&lt;br /&gt;","&lt;br&gt;"),LEN('exportált formázott'!B2022)+LEN(D2022)+13,SEARCH("&lt;br&gt;",RIGHT(SUBSTITUTE(exportált!B2022,"&lt;br /&gt;","&lt;br&gt;"),LEN(SUBSTITUTE(exportált!B2022,"&lt;br /&gt;","&lt;br&gt;"))-LEN(B2022)-LEN(D2022)-13)))</f>
        <v>#VALUE!</v>
      </c>
      <c r="F2022" s="11"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1" t="str">
        <f>IF(exportált!A2023&lt;&gt;"",IFERROR(LEFT(exportált!A2023,SEARCH("&lt;br/&gt;",SUBSTITUTE(exportált!A2023,"&lt;br&gt;","&lt;br/&gt;"),1)-1),exportált!A2023),"")</f>
        <v/>
      </c>
      <c r="B2023" s="11" t="e">
        <f>LEFT(SUBSTITUTE(exportált!B2023,"&lt;br /&gt;","&lt;br&gt;"),SEARCH("&lt;br&gt;&lt;br&gt;",SUBSTITUTE(SUBSTITUTE(exportált!B2023,"&lt;br /&gt;","&lt;br&gt;"),"&lt;br /&gt;","&lt;br&gt;"),1)-1)</f>
        <v>#VALUE!</v>
      </c>
      <c r="C2023" s="11" t="e">
        <f>SUBSTITUTE(MID(SUBSTITUTE(exportált!B2023,"&lt;br /&gt;","&lt;br&gt;"),LEN('exportált formázott'!B2023)+LEN(D2023)+LEN(E2023)+LEN(F2023)+25,LEN(SUBSTITUTE(exportált!B2023,"&lt;br /&gt;","&lt;br&gt;"))-LEN(D2023)-LEN(E2023)-LEN(F2023)),"&lt;br&gt;",CHAR(10))</f>
        <v>#VALUE!</v>
      </c>
      <c r="D2023" s="11" t="e">
        <f>MID(SUBSTITUTE(exportált!B2023,"&lt;br /&gt;","&lt;br&gt;"),LEN('exportált formázott'!B2023)+9,SEARCH("&lt;br&gt;",RIGHT(SUBSTITUTE(exportált!B2023,"&lt;br /&gt;","&lt;br&gt;"),LEN(SUBSTITUTE(exportált!B2023,"&lt;br /&gt;","&lt;br&gt;"))-LEN(B2023)-8))-1)</f>
        <v>#VALUE!</v>
      </c>
      <c r="E2023" s="11" t="e">
        <f>MID(SUBSTITUTE(exportált!B2023,"&lt;br /&gt;","&lt;br&gt;"),LEN('exportált formázott'!B2023)+LEN(D2023)+13,SEARCH("&lt;br&gt;",RIGHT(SUBSTITUTE(exportált!B2023,"&lt;br /&gt;","&lt;br&gt;"),LEN(SUBSTITUTE(exportált!B2023,"&lt;br /&gt;","&lt;br&gt;"))-LEN(B2023)-LEN(D2023)-13)))</f>
        <v>#VALUE!</v>
      </c>
      <c r="F2023" s="11"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1" t="str">
        <f>IF(exportált!A2024&lt;&gt;"",IFERROR(LEFT(exportált!A2024,SEARCH("&lt;br/&gt;",SUBSTITUTE(exportált!A2024,"&lt;br&gt;","&lt;br/&gt;"),1)-1),exportált!A2024),"")</f>
        <v/>
      </c>
      <c r="B2024" s="11" t="e">
        <f>LEFT(SUBSTITUTE(exportált!B2024,"&lt;br /&gt;","&lt;br&gt;"),SEARCH("&lt;br&gt;&lt;br&gt;",SUBSTITUTE(SUBSTITUTE(exportált!B2024,"&lt;br /&gt;","&lt;br&gt;"),"&lt;br /&gt;","&lt;br&gt;"),1)-1)</f>
        <v>#VALUE!</v>
      </c>
      <c r="C2024" s="11" t="e">
        <f>SUBSTITUTE(MID(SUBSTITUTE(exportált!B2024,"&lt;br /&gt;","&lt;br&gt;"),LEN('exportált formázott'!B2024)+LEN(D2024)+LEN(E2024)+LEN(F2024)+25,LEN(SUBSTITUTE(exportált!B2024,"&lt;br /&gt;","&lt;br&gt;"))-LEN(D2024)-LEN(E2024)-LEN(F2024)),"&lt;br&gt;",CHAR(10))</f>
        <v>#VALUE!</v>
      </c>
      <c r="D2024" s="11" t="e">
        <f>MID(SUBSTITUTE(exportált!B2024,"&lt;br /&gt;","&lt;br&gt;"),LEN('exportált formázott'!B2024)+9,SEARCH("&lt;br&gt;",RIGHT(SUBSTITUTE(exportált!B2024,"&lt;br /&gt;","&lt;br&gt;"),LEN(SUBSTITUTE(exportált!B2024,"&lt;br /&gt;","&lt;br&gt;"))-LEN(B2024)-8))-1)</f>
        <v>#VALUE!</v>
      </c>
      <c r="E2024" s="11" t="e">
        <f>MID(SUBSTITUTE(exportált!B2024,"&lt;br /&gt;","&lt;br&gt;"),LEN('exportált formázott'!B2024)+LEN(D2024)+13,SEARCH("&lt;br&gt;",RIGHT(SUBSTITUTE(exportált!B2024,"&lt;br /&gt;","&lt;br&gt;"),LEN(SUBSTITUTE(exportált!B2024,"&lt;br /&gt;","&lt;br&gt;"))-LEN(B2024)-LEN(D2024)-13)))</f>
        <v>#VALUE!</v>
      </c>
      <c r="F2024" s="11"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1" t="str">
        <f>IF(exportált!A2025&lt;&gt;"",IFERROR(LEFT(exportált!A2025,SEARCH("&lt;br/&gt;",SUBSTITUTE(exportált!A2025,"&lt;br&gt;","&lt;br/&gt;"),1)-1),exportált!A2025),"")</f>
        <v/>
      </c>
      <c r="B2025" s="11" t="e">
        <f>LEFT(SUBSTITUTE(exportált!B2025,"&lt;br /&gt;","&lt;br&gt;"),SEARCH("&lt;br&gt;&lt;br&gt;",SUBSTITUTE(SUBSTITUTE(exportált!B2025,"&lt;br /&gt;","&lt;br&gt;"),"&lt;br /&gt;","&lt;br&gt;"),1)-1)</f>
        <v>#VALUE!</v>
      </c>
      <c r="C2025" s="11" t="e">
        <f>SUBSTITUTE(MID(SUBSTITUTE(exportált!B2025,"&lt;br /&gt;","&lt;br&gt;"),LEN('exportált formázott'!B2025)+LEN(D2025)+LEN(E2025)+LEN(F2025)+25,LEN(SUBSTITUTE(exportált!B2025,"&lt;br /&gt;","&lt;br&gt;"))-LEN(D2025)-LEN(E2025)-LEN(F2025)),"&lt;br&gt;",CHAR(10))</f>
        <v>#VALUE!</v>
      </c>
      <c r="D2025" s="11" t="e">
        <f>MID(SUBSTITUTE(exportált!B2025,"&lt;br /&gt;","&lt;br&gt;"),LEN('exportált formázott'!B2025)+9,SEARCH("&lt;br&gt;",RIGHT(SUBSTITUTE(exportált!B2025,"&lt;br /&gt;","&lt;br&gt;"),LEN(SUBSTITUTE(exportált!B2025,"&lt;br /&gt;","&lt;br&gt;"))-LEN(B2025)-8))-1)</f>
        <v>#VALUE!</v>
      </c>
      <c r="E2025" s="11" t="e">
        <f>MID(SUBSTITUTE(exportált!B2025,"&lt;br /&gt;","&lt;br&gt;"),LEN('exportált formázott'!B2025)+LEN(D2025)+13,SEARCH("&lt;br&gt;",RIGHT(SUBSTITUTE(exportált!B2025,"&lt;br /&gt;","&lt;br&gt;"),LEN(SUBSTITUTE(exportált!B2025,"&lt;br /&gt;","&lt;br&gt;"))-LEN(B2025)-LEN(D2025)-13)))</f>
        <v>#VALUE!</v>
      </c>
      <c r="F2025" s="11"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1" t="str">
        <f>IF(exportált!A2026&lt;&gt;"",IFERROR(LEFT(exportált!A2026,SEARCH("&lt;br/&gt;",SUBSTITUTE(exportált!A2026,"&lt;br&gt;","&lt;br/&gt;"),1)-1),exportált!A2026),"")</f>
        <v/>
      </c>
      <c r="B2026" s="11" t="e">
        <f>LEFT(SUBSTITUTE(exportált!B2026,"&lt;br /&gt;","&lt;br&gt;"),SEARCH("&lt;br&gt;&lt;br&gt;",SUBSTITUTE(SUBSTITUTE(exportált!B2026,"&lt;br /&gt;","&lt;br&gt;"),"&lt;br /&gt;","&lt;br&gt;"),1)-1)</f>
        <v>#VALUE!</v>
      </c>
      <c r="C2026" s="11" t="e">
        <f>SUBSTITUTE(MID(SUBSTITUTE(exportált!B2026,"&lt;br /&gt;","&lt;br&gt;"),LEN('exportált formázott'!B2026)+LEN(D2026)+LEN(E2026)+LEN(F2026)+25,LEN(SUBSTITUTE(exportált!B2026,"&lt;br /&gt;","&lt;br&gt;"))-LEN(D2026)-LEN(E2026)-LEN(F2026)),"&lt;br&gt;",CHAR(10))</f>
        <v>#VALUE!</v>
      </c>
      <c r="D2026" s="11" t="e">
        <f>MID(SUBSTITUTE(exportált!B2026,"&lt;br /&gt;","&lt;br&gt;"),LEN('exportált formázott'!B2026)+9,SEARCH("&lt;br&gt;",RIGHT(SUBSTITUTE(exportált!B2026,"&lt;br /&gt;","&lt;br&gt;"),LEN(SUBSTITUTE(exportált!B2026,"&lt;br /&gt;","&lt;br&gt;"))-LEN(B2026)-8))-1)</f>
        <v>#VALUE!</v>
      </c>
      <c r="E2026" s="11" t="e">
        <f>MID(SUBSTITUTE(exportált!B2026,"&lt;br /&gt;","&lt;br&gt;"),LEN('exportált formázott'!B2026)+LEN(D2026)+13,SEARCH("&lt;br&gt;",RIGHT(SUBSTITUTE(exportált!B2026,"&lt;br /&gt;","&lt;br&gt;"),LEN(SUBSTITUTE(exportált!B2026,"&lt;br /&gt;","&lt;br&gt;"))-LEN(B2026)-LEN(D2026)-13)))</f>
        <v>#VALUE!</v>
      </c>
      <c r="F2026" s="11"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1" t="str">
        <f>IF(exportált!A2027&lt;&gt;"",IFERROR(LEFT(exportált!A2027,SEARCH("&lt;br/&gt;",SUBSTITUTE(exportált!A2027,"&lt;br&gt;","&lt;br/&gt;"),1)-1),exportált!A2027),"")</f>
        <v/>
      </c>
      <c r="B2027" s="11" t="e">
        <f>LEFT(SUBSTITUTE(exportált!B2027,"&lt;br /&gt;","&lt;br&gt;"),SEARCH("&lt;br&gt;&lt;br&gt;",SUBSTITUTE(SUBSTITUTE(exportált!B2027,"&lt;br /&gt;","&lt;br&gt;"),"&lt;br /&gt;","&lt;br&gt;"),1)-1)</f>
        <v>#VALUE!</v>
      </c>
      <c r="C2027" s="11" t="e">
        <f>SUBSTITUTE(MID(SUBSTITUTE(exportált!B2027,"&lt;br /&gt;","&lt;br&gt;"),LEN('exportált formázott'!B2027)+LEN(D2027)+LEN(E2027)+LEN(F2027)+25,LEN(SUBSTITUTE(exportált!B2027,"&lt;br /&gt;","&lt;br&gt;"))-LEN(D2027)-LEN(E2027)-LEN(F2027)),"&lt;br&gt;",CHAR(10))</f>
        <v>#VALUE!</v>
      </c>
      <c r="D2027" s="11" t="e">
        <f>MID(SUBSTITUTE(exportált!B2027,"&lt;br /&gt;","&lt;br&gt;"),LEN('exportált formázott'!B2027)+9,SEARCH("&lt;br&gt;",RIGHT(SUBSTITUTE(exportált!B2027,"&lt;br /&gt;","&lt;br&gt;"),LEN(SUBSTITUTE(exportált!B2027,"&lt;br /&gt;","&lt;br&gt;"))-LEN(B2027)-8))-1)</f>
        <v>#VALUE!</v>
      </c>
      <c r="E2027" s="11" t="e">
        <f>MID(SUBSTITUTE(exportált!B2027,"&lt;br /&gt;","&lt;br&gt;"),LEN('exportált formázott'!B2027)+LEN(D2027)+13,SEARCH("&lt;br&gt;",RIGHT(SUBSTITUTE(exportált!B2027,"&lt;br /&gt;","&lt;br&gt;"),LEN(SUBSTITUTE(exportált!B2027,"&lt;br /&gt;","&lt;br&gt;"))-LEN(B2027)-LEN(D2027)-13)))</f>
        <v>#VALUE!</v>
      </c>
      <c r="F2027" s="11"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1" t="str">
        <f>IF(exportált!A2028&lt;&gt;"",IFERROR(LEFT(exportált!A2028,SEARCH("&lt;br/&gt;",SUBSTITUTE(exportált!A2028,"&lt;br&gt;","&lt;br/&gt;"),1)-1),exportált!A2028),"")</f>
        <v/>
      </c>
      <c r="B2028" s="11" t="e">
        <f>LEFT(SUBSTITUTE(exportált!B2028,"&lt;br /&gt;","&lt;br&gt;"),SEARCH("&lt;br&gt;&lt;br&gt;",SUBSTITUTE(SUBSTITUTE(exportált!B2028,"&lt;br /&gt;","&lt;br&gt;"),"&lt;br /&gt;","&lt;br&gt;"),1)-1)</f>
        <v>#VALUE!</v>
      </c>
      <c r="C2028" s="11" t="e">
        <f>SUBSTITUTE(MID(SUBSTITUTE(exportált!B2028,"&lt;br /&gt;","&lt;br&gt;"),LEN('exportált formázott'!B2028)+LEN(D2028)+LEN(E2028)+LEN(F2028)+25,LEN(SUBSTITUTE(exportált!B2028,"&lt;br /&gt;","&lt;br&gt;"))-LEN(D2028)-LEN(E2028)-LEN(F2028)),"&lt;br&gt;",CHAR(10))</f>
        <v>#VALUE!</v>
      </c>
      <c r="D2028" s="11" t="e">
        <f>MID(SUBSTITUTE(exportált!B2028,"&lt;br /&gt;","&lt;br&gt;"),LEN('exportált formázott'!B2028)+9,SEARCH("&lt;br&gt;",RIGHT(SUBSTITUTE(exportált!B2028,"&lt;br /&gt;","&lt;br&gt;"),LEN(SUBSTITUTE(exportált!B2028,"&lt;br /&gt;","&lt;br&gt;"))-LEN(B2028)-8))-1)</f>
        <v>#VALUE!</v>
      </c>
      <c r="E2028" s="11" t="e">
        <f>MID(SUBSTITUTE(exportált!B2028,"&lt;br /&gt;","&lt;br&gt;"),LEN('exportált formázott'!B2028)+LEN(D2028)+13,SEARCH("&lt;br&gt;",RIGHT(SUBSTITUTE(exportált!B2028,"&lt;br /&gt;","&lt;br&gt;"),LEN(SUBSTITUTE(exportált!B2028,"&lt;br /&gt;","&lt;br&gt;"))-LEN(B2028)-LEN(D2028)-13)))</f>
        <v>#VALUE!</v>
      </c>
      <c r="F2028" s="11"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1" t="str">
        <f>IF(exportált!A2029&lt;&gt;"",IFERROR(LEFT(exportált!A2029,SEARCH("&lt;br/&gt;",SUBSTITUTE(exportált!A2029,"&lt;br&gt;","&lt;br/&gt;"),1)-1),exportált!A2029),"")</f>
        <v/>
      </c>
      <c r="B2029" s="11" t="e">
        <f>LEFT(SUBSTITUTE(exportált!B2029,"&lt;br /&gt;","&lt;br&gt;"),SEARCH("&lt;br&gt;&lt;br&gt;",SUBSTITUTE(SUBSTITUTE(exportált!B2029,"&lt;br /&gt;","&lt;br&gt;"),"&lt;br /&gt;","&lt;br&gt;"),1)-1)</f>
        <v>#VALUE!</v>
      </c>
      <c r="C2029" s="11" t="e">
        <f>SUBSTITUTE(MID(SUBSTITUTE(exportált!B2029,"&lt;br /&gt;","&lt;br&gt;"),LEN('exportált formázott'!B2029)+LEN(D2029)+LEN(E2029)+LEN(F2029)+25,LEN(SUBSTITUTE(exportált!B2029,"&lt;br /&gt;","&lt;br&gt;"))-LEN(D2029)-LEN(E2029)-LEN(F2029)),"&lt;br&gt;",CHAR(10))</f>
        <v>#VALUE!</v>
      </c>
      <c r="D2029" s="11" t="e">
        <f>MID(SUBSTITUTE(exportált!B2029,"&lt;br /&gt;","&lt;br&gt;"),LEN('exportált formázott'!B2029)+9,SEARCH("&lt;br&gt;",RIGHT(SUBSTITUTE(exportált!B2029,"&lt;br /&gt;","&lt;br&gt;"),LEN(SUBSTITUTE(exportált!B2029,"&lt;br /&gt;","&lt;br&gt;"))-LEN(B2029)-8))-1)</f>
        <v>#VALUE!</v>
      </c>
      <c r="E2029" s="11" t="e">
        <f>MID(SUBSTITUTE(exportált!B2029,"&lt;br /&gt;","&lt;br&gt;"),LEN('exportált formázott'!B2029)+LEN(D2029)+13,SEARCH("&lt;br&gt;",RIGHT(SUBSTITUTE(exportált!B2029,"&lt;br /&gt;","&lt;br&gt;"),LEN(SUBSTITUTE(exportált!B2029,"&lt;br /&gt;","&lt;br&gt;"))-LEN(B2029)-LEN(D2029)-13)))</f>
        <v>#VALUE!</v>
      </c>
      <c r="F2029" s="11"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1" t="str">
        <f>IF(exportált!A2030&lt;&gt;"",IFERROR(LEFT(exportált!A2030,SEARCH("&lt;br/&gt;",SUBSTITUTE(exportált!A2030,"&lt;br&gt;","&lt;br/&gt;"),1)-1),exportált!A2030),"")</f>
        <v/>
      </c>
      <c r="B2030" s="11" t="e">
        <f>LEFT(SUBSTITUTE(exportált!B2030,"&lt;br /&gt;","&lt;br&gt;"),SEARCH("&lt;br&gt;&lt;br&gt;",SUBSTITUTE(SUBSTITUTE(exportált!B2030,"&lt;br /&gt;","&lt;br&gt;"),"&lt;br /&gt;","&lt;br&gt;"),1)-1)</f>
        <v>#VALUE!</v>
      </c>
      <c r="C2030" s="11" t="e">
        <f>SUBSTITUTE(MID(SUBSTITUTE(exportált!B2030,"&lt;br /&gt;","&lt;br&gt;"),LEN('exportált formázott'!B2030)+LEN(D2030)+LEN(E2030)+LEN(F2030)+25,LEN(SUBSTITUTE(exportált!B2030,"&lt;br /&gt;","&lt;br&gt;"))-LEN(D2030)-LEN(E2030)-LEN(F2030)),"&lt;br&gt;",CHAR(10))</f>
        <v>#VALUE!</v>
      </c>
      <c r="D2030" s="11" t="e">
        <f>MID(SUBSTITUTE(exportált!B2030,"&lt;br /&gt;","&lt;br&gt;"),LEN('exportált formázott'!B2030)+9,SEARCH("&lt;br&gt;",RIGHT(SUBSTITUTE(exportált!B2030,"&lt;br /&gt;","&lt;br&gt;"),LEN(SUBSTITUTE(exportált!B2030,"&lt;br /&gt;","&lt;br&gt;"))-LEN(B2030)-8))-1)</f>
        <v>#VALUE!</v>
      </c>
      <c r="E2030" s="11" t="e">
        <f>MID(SUBSTITUTE(exportált!B2030,"&lt;br /&gt;","&lt;br&gt;"),LEN('exportált formázott'!B2030)+LEN(D2030)+13,SEARCH("&lt;br&gt;",RIGHT(SUBSTITUTE(exportált!B2030,"&lt;br /&gt;","&lt;br&gt;"),LEN(SUBSTITUTE(exportált!B2030,"&lt;br /&gt;","&lt;br&gt;"))-LEN(B2030)-LEN(D2030)-13)))</f>
        <v>#VALUE!</v>
      </c>
      <c r="F2030" s="11"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1" t="str">
        <f>IF(exportált!A2031&lt;&gt;"",IFERROR(LEFT(exportált!A2031,SEARCH("&lt;br/&gt;",SUBSTITUTE(exportált!A2031,"&lt;br&gt;","&lt;br/&gt;"),1)-1),exportált!A2031),"")</f>
        <v/>
      </c>
      <c r="B2031" s="11" t="e">
        <f>LEFT(SUBSTITUTE(exportált!B2031,"&lt;br /&gt;","&lt;br&gt;"),SEARCH("&lt;br&gt;&lt;br&gt;",SUBSTITUTE(SUBSTITUTE(exportált!B2031,"&lt;br /&gt;","&lt;br&gt;"),"&lt;br /&gt;","&lt;br&gt;"),1)-1)</f>
        <v>#VALUE!</v>
      </c>
      <c r="C2031" s="11" t="e">
        <f>SUBSTITUTE(MID(SUBSTITUTE(exportált!B2031,"&lt;br /&gt;","&lt;br&gt;"),LEN('exportált formázott'!B2031)+LEN(D2031)+LEN(E2031)+LEN(F2031)+25,LEN(SUBSTITUTE(exportált!B2031,"&lt;br /&gt;","&lt;br&gt;"))-LEN(D2031)-LEN(E2031)-LEN(F2031)),"&lt;br&gt;",CHAR(10))</f>
        <v>#VALUE!</v>
      </c>
      <c r="D2031" s="11" t="e">
        <f>MID(SUBSTITUTE(exportált!B2031,"&lt;br /&gt;","&lt;br&gt;"),LEN('exportált formázott'!B2031)+9,SEARCH("&lt;br&gt;",RIGHT(SUBSTITUTE(exportált!B2031,"&lt;br /&gt;","&lt;br&gt;"),LEN(SUBSTITUTE(exportált!B2031,"&lt;br /&gt;","&lt;br&gt;"))-LEN(B2031)-8))-1)</f>
        <v>#VALUE!</v>
      </c>
      <c r="E2031" s="11" t="e">
        <f>MID(SUBSTITUTE(exportált!B2031,"&lt;br /&gt;","&lt;br&gt;"),LEN('exportált formázott'!B2031)+LEN(D2031)+13,SEARCH("&lt;br&gt;",RIGHT(SUBSTITUTE(exportált!B2031,"&lt;br /&gt;","&lt;br&gt;"),LEN(SUBSTITUTE(exportált!B2031,"&lt;br /&gt;","&lt;br&gt;"))-LEN(B2031)-LEN(D2031)-13)))</f>
        <v>#VALUE!</v>
      </c>
      <c r="F2031" s="11"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1" t="str">
        <f>IF(exportált!A2032&lt;&gt;"",IFERROR(LEFT(exportált!A2032,SEARCH("&lt;br/&gt;",SUBSTITUTE(exportált!A2032,"&lt;br&gt;","&lt;br/&gt;"),1)-1),exportált!A2032),"")</f>
        <v/>
      </c>
      <c r="B2032" s="11" t="e">
        <f>LEFT(SUBSTITUTE(exportált!B2032,"&lt;br /&gt;","&lt;br&gt;"),SEARCH("&lt;br&gt;&lt;br&gt;",SUBSTITUTE(SUBSTITUTE(exportált!B2032,"&lt;br /&gt;","&lt;br&gt;"),"&lt;br /&gt;","&lt;br&gt;"),1)-1)</f>
        <v>#VALUE!</v>
      </c>
      <c r="C2032" s="11" t="e">
        <f>SUBSTITUTE(MID(SUBSTITUTE(exportált!B2032,"&lt;br /&gt;","&lt;br&gt;"),LEN('exportált formázott'!B2032)+LEN(D2032)+LEN(E2032)+LEN(F2032)+25,LEN(SUBSTITUTE(exportált!B2032,"&lt;br /&gt;","&lt;br&gt;"))-LEN(D2032)-LEN(E2032)-LEN(F2032)),"&lt;br&gt;",CHAR(10))</f>
        <v>#VALUE!</v>
      </c>
      <c r="D2032" s="11" t="e">
        <f>MID(SUBSTITUTE(exportált!B2032,"&lt;br /&gt;","&lt;br&gt;"),LEN('exportált formázott'!B2032)+9,SEARCH("&lt;br&gt;",RIGHT(SUBSTITUTE(exportált!B2032,"&lt;br /&gt;","&lt;br&gt;"),LEN(SUBSTITUTE(exportált!B2032,"&lt;br /&gt;","&lt;br&gt;"))-LEN(B2032)-8))-1)</f>
        <v>#VALUE!</v>
      </c>
      <c r="E2032" s="11" t="e">
        <f>MID(SUBSTITUTE(exportált!B2032,"&lt;br /&gt;","&lt;br&gt;"),LEN('exportált formázott'!B2032)+LEN(D2032)+13,SEARCH("&lt;br&gt;",RIGHT(SUBSTITUTE(exportált!B2032,"&lt;br /&gt;","&lt;br&gt;"),LEN(SUBSTITUTE(exportált!B2032,"&lt;br /&gt;","&lt;br&gt;"))-LEN(B2032)-LEN(D2032)-13)))</f>
        <v>#VALUE!</v>
      </c>
      <c r="F2032" s="11"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1" t="str">
        <f>IF(exportált!A2033&lt;&gt;"",IFERROR(LEFT(exportált!A2033,SEARCH("&lt;br/&gt;",SUBSTITUTE(exportált!A2033,"&lt;br&gt;","&lt;br/&gt;"),1)-1),exportált!A2033),"")</f>
        <v/>
      </c>
      <c r="B2033" s="11" t="e">
        <f>LEFT(SUBSTITUTE(exportált!B2033,"&lt;br /&gt;","&lt;br&gt;"),SEARCH("&lt;br&gt;&lt;br&gt;",SUBSTITUTE(SUBSTITUTE(exportált!B2033,"&lt;br /&gt;","&lt;br&gt;"),"&lt;br /&gt;","&lt;br&gt;"),1)-1)</f>
        <v>#VALUE!</v>
      </c>
      <c r="C2033" s="11" t="e">
        <f>SUBSTITUTE(MID(SUBSTITUTE(exportált!B2033,"&lt;br /&gt;","&lt;br&gt;"),LEN('exportált formázott'!B2033)+LEN(D2033)+LEN(E2033)+LEN(F2033)+25,LEN(SUBSTITUTE(exportált!B2033,"&lt;br /&gt;","&lt;br&gt;"))-LEN(D2033)-LEN(E2033)-LEN(F2033)),"&lt;br&gt;",CHAR(10))</f>
        <v>#VALUE!</v>
      </c>
      <c r="D2033" s="11" t="e">
        <f>MID(SUBSTITUTE(exportált!B2033,"&lt;br /&gt;","&lt;br&gt;"),LEN('exportált formázott'!B2033)+9,SEARCH("&lt;br&gt;",RIGHT(SUBSTITUTE(exportált!B2033,"&lt;br /&gt;","&lt;br&gt;"),LEN(SUBSTITUTE(exportált!B2033,"&lt;br /&gt;","&lt;br&gt;"))-LEN(B2033)-8))-1)</f>
        <v>#VALUE!</v>
      </c>
      <c r="E2033" s="11" t="e">
        <f>MID(SUBSTITUTE(exportált!B2033,"&lt;br /&gt;","&lt;br&gt;"),LEN('exportált formázott'!B2033)+LEN(D2033)+13,SEARCH("&lt;br&gt;",RIGHT(SUBSTITUTE(exportált!B2033,"&lt;br /&gt;","&lt;br&gt;"),LEN(SUBSTITUTE(exportált!B2033,"&lt;br /&gt;","&lt;br&gt;"))-LEN(B2033)-LEN(D2033)-13)))</f>
        <v>#VALUE!</v>
      </c>
      <c r="F2033" s="11"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1" t="str">
        <f>IF(exportált!A2034&lt;&gt;"",IFERROR(LEFT(exportált!A2034,SEARCH("&lt;br/&gt;",SUBSTITUTE(exportált!A2034,"&lt;br&gt;","&lt;br/&gt;"),1)-1),exportált!A2034),"")</f>
        <v/>
      </c>
      <c r="B2034" s="11" t="e">
        <f>LEFT(SUBSTITUTE(exportált!B2034,"&lt;br /&gt;","&lt;br&gt;"),SEARCH("&lt;br&gt;&lt;br&gt;",SUBSTITUTE(SUBSTITUTE(exportált!B2034,"&lt;br /&gt;","&lt;br&gt;"),"&lt;br /&gt;","&lt;br&gt;"),1)-1)</f>
        <v>#VALUE!</v>
      </c>
      <c r="C2034" s="11" t="e">
        <f>SUBSTITUTE(MID(SUBSTITUTE(exportált!B2034,"&lt;br /&gt;","&lt;br&gt;"),LEN('exportált formázott'!B2034)+LEN(D2034)+LEN(E2034)+LEN(F2034)+25,LEN(SUBSTITUTE(exportált!B2034,"&lt;br /&gt;","&lt;br&gt;"))-LEN(D2034)-LEN(E2034)-LEN(F2034)),"&lt;br&gt;",CHAR(10))</f>
        <v>#VALUE!</v>
      </c>
      <c r="D2034" s="11" t="e">
        <f>MID(SUBSTITUTE(exportált!B2034,"&lt;br /&gt;","&lt;br&gt;"),LEN('exportált formázott'!B2034)+9,SEARCH("&lt;br&gt;",RIGHT(SUBSTITUTE(exportált!B2034,"&lt;br /&gt;","&lt;br&gt;"),LEN(SUBSTITUTE(exportált!B2034,"&lt;br /&gt;","&lt;br&gt;"))-LEN(B2034)-8))-1)</f>
        <v>#VALUE!</v>
      </c>
      <c r="E2034" s="11" t="e">
        <f>MID(SUBSTITUTE(exportált!B2034,"&lt;br /&gt;","&lt;br&gt;"),LEN('exportált formázott'!B2034)+LEN(D2034)+13,SEARCH("&lt;br&gt;",RIGHT(SUBSTITUTE(exportált!B2034,"&lt;br /&gt;","&lt;br&gt;"),LEN(SUBSTITUTE(exportált!B2034,"&lt;br /&gt;","&lt;br&gt;"))-LEN(B2034)-LEN(D2034)-13)))</f>
        <v>#VALUE!</v>
      </c>
      <c r="F2034" s="11"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1" t="str">
        <f>IF(exportált!A2035&lt;&gt;"",IFERROR(LEFT(exportált!A2035,SEARCH("&lt;br/&gt;",SUBSTITUTE(exportált!A2035,"&lt;br&gt;","&lt;br/&gt;"),1)-1),exportált!A2035),"")</f>
        <v/>
      </c>
      <c r="B2035" s="11" t="e">
        <f>LEFT(SUBSTITUTE(exportált!B2035,"&lt;br /&gt;","&lt;br&gt;"),SEARCH("&lt;br&gt;&lt;br&gt;",SUBSTITUTE(SUBSTITUTE(exportált!B2035,"&lt;br /&gt;","&lt;br&gt;"),"&lt;br /&gt;","&lt;br&gt;"),1)-1)</f>
        <v>#VALUE!</v>
      </c>
      <c r="C2035" s="11" t="e">
        <f>SUBSTITUTE(MID(SUBSTITUTE(exportált!B2035,"&lt;br /&gt;","&lt;br&gt;"),LEN('exportált formázott'!B2035)+LEN(D2035)+LEN(E2035)+LEN(F2035)+25,LEN(SUBSTITUTE(exportált!B2035,"&lt;br /&gt;","&lt;br&gt;"))-LEN(D2035)-LEN(E2035)-LEN(F2035)),"&lt;br&gt;",CHAR(10))</f>
        <v>#VALUE!</v>
      </c>
      <c r="D2035" s="11" t="e">
        <f>MID(SUBSTITUTE(exportált!B2035,"&lt;br /&gt;","&lt;br&gt;"),LEN('exportált formázott'!B2035)+9,SEARCH("&lt;br&gt;",RIGHT(SUBSTITUTE(exportált!B2035,"&lt;br /&gt;","&lt;br&gt;"),LEN(SUBSTITUTE(exportált!B2035,"&lt;br /&gt;","&lt;br&gt;"))-LEN(B2035)-8))-1)</f>
        <v>#VALUE!</v>
      </c>
      <c r="E2035" s="11" t="e">
        <f>MID(SUBSTITUTE(exportált!B2035,"&lt;br /&gt;","&lt;br&gt;"),LEN('exportált formázott'!B2035)+LEN(D2035)+13,SEARCH("&lt;br&gt;",RIGHT(SUBSTITUTE(exportált!B2035,"&lt;br /&gt;","&lt;br&gt;"),LEN(SUBSTITUTE(exportált!B2035,"&lt;br /&gt;","&lt;br&gt;"))-LEN(B2035)-LEN(D2035)-13)))</f>
        <v>#VALUE!</v>
      </c>
      <c r="F2035" s="11"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1" t="str">
        <f>IF(exportált!A2036&lt;&gt;"",IFERROR(LEFT(exportált!A2036,SEARCH("&lt;br/&gt;",SUBSTITUTE(exportált!A2036,"&lt;br&gt;","&lt;br/&gt;"),1)-1),exportált!A2036),"")</f>
        <v/>
      </c>
      <c r="B2036" s="11" t="e">
        <f>LEFT(SUBSTITUTE(exportált!B2036,"&lt;br /&gt;","&lt;br&gt;"),SEARCH("&lt;br&gt;&lt;br&gt;",SUBSTITUTE(SUBSTITUTE(exportált!B2036,"&lt;br /&gt;","&lt;br&gt;"),"&lt;br /&gt;","&lt;br&gt;"),1)-1)</f>
        <v>#VALUE!</v>
      </c>
      <c r="C2036" s="11" t="e">
        <f>SUBSTITUTE(MID(SUBSTITUTE(exportált!B2036,"&lt;br /&gt;","&lt;br&gt;"),LEN('exportált formázott'!B2036)+LEN(D2036)+LEN(E2036)+LEN(F2036)+25,LEN(SUBSTITUTE(exportált!B2036,"&lt;br /&gt;","&lt;br&gt;"))-LEN(D2036)-LEN(E2036)-LEN(F2036)),"&lt;br&gt;",CHAR(10))</f>
        <v>#VALUE!</v>
      </c>
      <c r="D2036" s="11" t="e">
        <f>MID(SUBSTITUTE(exportált!B2036,"&lt;br /&gt;","&lt;br&gt;"),LEN('exportált formázott'!B2036)+9,SEARCH("&lt;br&gt;",RIGHT(SUBSTITUTE(exportált!B2036,"&lt;br /&gt;","&lt;br&gt;"),LEN(SUBSTITUTE(exportált!B2036,"&lt;br /&gt;","&lt;br&gt;"))-LEN(B2036)-8))-1)</f>
        <v>#VALUE!</v>
      </c>
      <c r="E2036" s="11" t="e">
        <f>MID(SUBSTITUTE(exportált!B2036,"&lt;br /&gt;","&lt;br&gt;"),LEN('exportált formázott'!B2036)+LEN(D2036)+13,SEARCH("&lt;br&gt;",RIGHT(SUBSTITUTE(exportált!B2036,"&lt;br /&gt;","&lt;br&gt;"),LEN(SUBSTITUTE(exportált!B2036,"&lt;br /&gt;","&lt;br&gt;"))-LEN(B2036)-LEN(D2036)-13)))</f>
        <v>#VALUE!</v>
      </c>
      <c r="F2036" s="11"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1" t="str">
        <f>IF(exportált!A2037&lt;&gt;"",IFERROR(LEFT(exportált!A2037,SEARCH("&lt;br/&gt;",SUBSTITUTE(exportált!A2037,"&lt;br&gt;","&lt;br/&gt;"),1)-1),exportált!A2037),"")</f>
        <v/>
      </c>
      <c r="B2037" s="11" t="e">
        <f>LEFT(SUBSTITUTE(exportált!B2037,"&lt;br /&gt;","&lt;br&gt;"),SEARCH("&lt;br&gt;&lt;br&gt;",SUBSTITUTE(SUBSTITUTE(exportált!B2037,"&lt;br /&gt;","&lt;br&gt;"),"&lt;br /&gt;","&lt;br&gt;"),1)-1)</f>
        <v>#VALUE!</v>
      </c>
      <c r="C2037" s="11" t="e">
        <f>SUBSTITUTE(MID(SUBSTITUTE(exportált!B2037,"&lt;br /&gt;","&lt;br&gt;"),LEN('exportált formázott'!B2037)+LEN(D2037)+LEN(E2037)+LEN(F2037)+25,LEN(SUBSTITUTE(exportált!B2037,"&lt;br /&gt;","&lt;br&gt;"))-LEN(D2037)-LEN(E2037)-LEN(F2037)),"&lt;br&gt;",CHAR(10))</f>
        <v>#VALUE!</v>
      </c>
      <c r="D2037" s="11" t="e">
        <f>MID(SUBSTITUTE(exportált!B2037,"&lt;br /&gt;","&lt;br&gt;"),LEN('exportált formázott'!B2037)+9,SEARCH("&lt;br&gt;",RIGHT(SUBSTITUTE(exportált!B2037,"&lt;br /&gt;","&lt;br&gt;"),LEN(SUBSTITUTE(exportált!B2037,"&lt;br /&gt;","&lt;br&gt;"))-LEN(B2037)-8))-1)</f>
        <v>#VALUE!</v>
      </c>
      <c r="E2037" s="11" t="e">
        <f>MID(SUBSTITUTE(exportált!B2037,"&lt;br /&gt;","&lt;br&gt;"),LEN('exportált formázott'!B2037)+LEN(D2037)+13,SEARCH("&lt;br&gt;",RIGHT(SUBSTITUTE(exportált!B2037,"&lt;br /&gt;","&lt;br&gt;"),LEN(SUBSTITUTE(exportált!B2037,"&lt;br /&gt;","&lt;br&gt;"))-LEN(B2037)-LEN(D2037)-13)))</f>
        <v>#VALUE!</v>
      </c>
      <c r="F2037" s="11"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1" t="str">
        <f>IF(exportált!A2038&lt;&gt;"",IFERROR(LEFT(exportált!A2038,SEARCH("&lt;br/&gt;",SUBSTITUTE(exportált!A2038,"&lt;br&gt;","&lt;br/&gt;"),1)-1),exportált!A2038),"")</f>
        <v/>
      </c>
      <c r="B2038" s="11" t="e">
        <f>LEFT(SUBSTITUTE(exportált!B2038,"&lt;br /&gt;","&lt;br&gt;"),SEARCH("&lt;br&gt;&lt;br&gt;",SUBSTITUTE(SUBSTITUTE(exportált!B2038,"&lt;br /&gt;","&lt;br&gt;"),"&lt;br /&gt;","&lt;br&gt;"),1)-1)</f>
        <v>#VALUE!</v>
      </c>
      <c r="C2038" s="11" t="e">
        <f>SUBSTITUTE(MID(SUBSTITUTE(exportált!B2038,"&lt;br /&gt;","&lt;br&gt;"),LEN('exportált formázott'!B2038)+LEN(D2038)+LEN(E2038)+LEN(F2038)+25,LEN(SUBSTITUTE(exportált!B2038,"&lt;br /&gt;","&lt;br&gt;"))-LEN(D2038)-LEN(E2038)-LEN(F2038)),"&lt;br&gt;",CHAR(10))</f>
        <v>#VALUE!</v>
      </c>
      <c r="D2038" s="11" t="e">
        <f>MID(SUBSTITUTE(exportált!B2038,"&lt;br /&gt;","&lt;br&gt;"),LEN('exportált formázott'!B2038)+9,SEARCH("&lt;br&gt;",RIGHT(SUBSTITUTE(exportált!B2038,"&lt;br /&gt;","&lt;br&gt;"),LEN(SUBSTITUTE(exportált!B2038,"&lt;br /&gt;","&lt;br&gt;"))-LEN(B2038)-8))-1)</f>
        <v>#VALUE!</v>
      </c>
      <c r="E2038" s="11" t="e">
        <f>MID(SUBSTITUTE(exportált!B2038,"&lt;br /&gt;","&lt;br&gt;"),LEN('exportált formázott'!B2038)+LEN(D2038)+13,SEARCH("&lt;br&gt;",RIGHT(SUBSTITUTE(exportált!B2038,"&lt;br /&gt;","&lt;br&gt;"),LEN(SUBSTITUTE(exportált!B2038,"&lt;br /&gt;","&lt;br&gt;"))-LEN(B2038)-LEN(D2038)-13)))</f>
        <v>#VALUE!</v>
      </c>
      <c r="F2038" s="11"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1" t="str">
        <f>IF(exportált!A2039&lt;&gt;"",IFERROR(LEFT(exportált!A2039,SEARCH("&lt;br/&gt;",SUBSTITUTE(exportált!A2039,"&lt;br&gt;","&lt;br/&gt;"),1)-1),exportált!A2039),"")</f>
        <v/>
      </c>
      <c r="B2039" s="11" t="e">
        <f>LEFT(SUBSTITUTE(exportált!B2039,"&lt;br /&gt;","&lt;br&gt;"),SEARCH("&lt;br&gt;&lt;br&gt;",SUBSTITUTE(SUBSTITUTE(exportált!B2039,"&lt;br /&gt;","&lt;br&gt;"),"&lt;br /&gt;","&lt;br&gt;"),1)-1)</f>
        <v>#VALUE!</v>
      </c>
      <c r="C2039" s="11" t="e">
        <f>SUBSTITUTE(MID(SUBSTITUTE(exportált!B2039,"&lt;br /&gt;","&lt;br&gt;"),LEN('exportált formázott'!B2039)+LEN(D2039)+LEN(E2039)+LEN(F2039)+25,LEN(SUBSTITUTE(exportált!B2039,"&lt;br /&gt;","&lt;br&gt;"))-LEN(D2039)-LEN(E2039)-LEN(F2039)),"&lt;br&gt;",CHAR(10))</f>
        <v>#VALUE!</v>
      </c>
      <c r="D2039" s="11" t="e">
        <f>MID(SUBSTITUTE(exportált!B2039,"&lt;br /&gt;","&lt;br&gt;"),LEN('exportált formázott'!B2039)+9,SEARCH("&lt;br&gt;",RIGHT(SUBSTITUTE(exportált!B2039,"&lt;br /&gt;","&lt;br&gt;"),LEN(SUBSTITUTE(exportált!B2039,"&lt;br /&gt;","&lt;br&gt;"))-LEN(B2039)-8))-1)</f>
        <v>#VALUE!</v>
      </c>
      <c r="E2039" s="11" t="e">
        <f>MID(SUBSTITUTE(exportált!B2039,"&lt;br /&gt;","&lt;br&gt;"),LEN('exportált formázott'!B2039)+LEN(D2039)+13,SEARCH("&lt;br&gt;",RIGHT(SUBSTITUTE(exportált!B2039,"&lt;br /&gt;","&lt;br&gt;"),LEN(SUBSTITUTE(exportált!B2039,"&lt;br /&gt;","&lt;br&gt;"))-LEN(B2039)-LEN(D2039)-13)))</f>
        <v>#VALUE!</v>
      </c>
      <c r="F2039" s="11"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1" t="str">
        <f>IF(exportált!A2040&lt;&gt;"",IFERROR(LEFT(exportált!A2040,SEARCH("&lt;br/&gt;",SUBSTITUTE(exportált!A2040,"&lt;br&gt;","&lt;br/&gt;"),1)-1),exportált!A2040),"")</f>
        <v/>
      </c>
      <c r="B2040" s="11" t="e">
        <f>LEFT(SUBSTITUTE(exportált!B2040,"&lt;br /&gt;","&lt;br&gt;"),SEARCH("&lt;br&gt;&lt;br&gt;",SUBSTITUTE(SUBSTITUTE(exportált!B2040,"&lt;br /&gt;","&lt;br&gt;"),"&lt;br /&gt;","&lt;br&gt;"),1)-1)</f>
        <v>#VALUE!</v>
      </c>
      <c r="C2040" s="11" t="e">
        <f>SUBSTITUTE(MID(SUBSTITUTE(exportált!B2040,"&lt;br /&gt;","&lt;br&gt;"),LEN('exportált formázott'!B2040)+LEN(D2040)+LEN(E2040)+LEN(F2040)+25,LEN(SUBSTITUTE(exportált!B2040,"&lt;br /&gt;","&lt;br&gt;"))-LEN(D2040)-LEN(E2040)-LEN(F2040)),"&lt;br&gt;",CHAR(10))</f>
        <v>#VALUE!</v>
      </c>
      <c r="D2040" s="11" t="e">
        <f>MID(SUBSTITUTE(exportált!B2040,"&lt;br /&gt;","&lt;br&gt;"),LEN('exportált formázott'!B2040)+9,SEARCH("&lt;br&gt;",RIGHT(SUBSTITUTE(exportált!B2040,"&lt;br /&gt;","&lt;br&gt;"),LEN(SUBSTITUTE(exportált!B2040,"&lt;br /&gt;","&lt;br&gt;"))-LEN(B2040)-8))-1)</f>
        <v>#VALUE!</v>
      </c>
      <c r="E2040" s="11" t="e">
        <f>MID(SUBSTITUTE(exportált!B2040,"&lt;br /&gt;","&lt;br&gt;"),LEN('exportált formázott'!B2040)+LEN(D2040)+13,SEARCH("&lt;br&gt;",RIGHT(SUBSTITUTE(exportált!B2040,"&lt;br /&gt;","&lt;br&gt;"),LEN(SUBSTITUTE(exportált!B2040,"&lt;br /&gt;","&lt;br&gt;"))-LEN(B2040)-LEN(D2040)-13)))</f>
        <v>#VALUE!</v>
      </c>
      <c r="F2040" s="11"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1" t="str">
        <f>IF(exportált!A2041&lt;&gt;"",IFERROR(LEFT(exportált!A2041,SEARCH("&lt;br/&gt;",SUBSTITUTE(exportált!A2041,"&lt;br&gt;","&lt;br/&gt;"),1)-1),exportált!A2041),"")</f>
        <v/>
      </c>
      <c r="B2041" s="11" t="e">
        <f>LEFT(SUBSTITUTE(exportált!B2041,"&lt;br /&gt;","&lt;br&gt;"),SEARCH("&lt;br&gt;&lt;br&gt;",SUBSTITUTE(SUBSTITUTE(exportált!B2041,"&lt;br /&gt;","&lt;br&gt;"),"&lt;br /&gt;","&lt;br&gt;"),1)-1)</f>
        <v>#VALUE!</v>
      </c>
      <c r="C2041" s="11" t="e">
        <f>SUBSTITUTE(MID(SUBSTITUTE(exportált!B2041,"&lt;br /&gt;","&lt;br&gt;"),LEN('exportált formázott'!B2041)+LEN(D2041)+LEN(E2041)+LEN(F2041)+25,LEN(SUBSTITUTE(exportált!B2041,"&lt;br /&gt;","&lt;br&gt;"))-LEN(D2041)-LEN(E2041)-LEN(F2041)),"&lt;br&gt;",CHAR(10))</f>
        <v>#VALUE!</v>
      </c>
      <c r="D2041" s="11" t="e">
        <f>MID(SUBSTITUTE(exportált!B2041,"&lt;br /&gt;","&lt;br&gt;"),LEN('exportált formázott'!B2041)+9,SEARCH("&lt;br&gt;",RIGHT(SUBSTITUTE(exportált!B2041,"&lt;br /&gt;","&lt;br&gt;"),LEN(SUBSTITUTE(exportált!B2041,"&lt;br /&gt;","&lt;br&gt;"))-LEN(B2041)-8))-1)</f>
        <v>#VALUE!</v>
      </c>
      <c r="E2041" s="11" t="e">
        <f>MID(SUBSTITUTE(exportált!B2041,"&lt;br /&gt;","&lt;br&gt;"),LEN('exportált formázott'!B2041)+LEN(D2041)+13,SEARCH("&lt;br&gt;",RIGHT(SUBSTITUTE(exportált!B2041,"&lt;br /&gt;","&lt;br&gt;"),LEN(SUBSTITUTE(exportált!B2041,"&lt;br /&gt;","&lt;br&gt;"))-LEN(B2041)-LEN(D2041)-13)))</f>
        <v>#VALUE!</v>
      </c>
      <c r="F2041" s="11"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1" t="str">
        <f>IF(exportált!A2042&lt;&gt;"",IFERROR(LEFT(exportált!A2042,SEARCH("&lt;br/&gt;",SUBSTITUTE(exportált!A2042,"&lt;br&gt;","&lt;br/&gt;"),1)-1),exportált!A2042),"")</f>
        <v/>
      </c>
      <c r="B2042" s="11" t="e">
        <f>LEFT(SUBSTITUTE(exportált!B2042,"&lt;br /&gt;","&lt;br&gt;"),SEARCH("&lt;br&gt;&lt;br&gt;",SUBSTITUTE(SUBSTITUTE(exportált!B2042,"&lt;br /&gt;","&lt;br&gt;"),"&lt;br /&gt;","&lt;br&gt;"),1)-1)</f>
        <v>#VALUE!</v>
      </c>
      <c r="C2042" s="11" t="e">
        <f>SUBSTITUTE(MID(SUBSTITUTE(exportált!B2042,"&lt;br /&gt;","&lt;br&gt;"),LEN('exportált formázott'!B2042)+LEN(D2042)+LEN(E2042)+LEN(F2042)+25,LEN(SUBSTITUTE(exportált!B2042,"&lt;br /&gt;","&lt;br&gt;"))-LEN(D2042)-LEN(E2042)-LEN(F2042)),"&lt;br&gt;",CHAR(10))</f>
        <v>#VALUE!</v>
      </c>
      <c r="D2042" s="11" t="e">
        <f>MID(SUBSTITUTE(exportált!B2042,"&lt;br /&gt;","&lt;br&gt;"),LEN('exportált formázott'!B2042)+9,SEARCH("&lt;br&gt;",RIGHT(SUBSTITUTE(exportált!B2042,"&lt;br /&gt;","&lt;br&gt;"),LEN(SUBSTITUTE(exportált!B2042,"&lt;br /&gt;","&lt;br&gt;"))-LEN(B2042)-8))-1)</f>
        <v>#VALUE!</v>
      </c>
      <c r="E2042" s="11" t="e">
        <f>MID(SUBSTITUTE(exportált!B2042,"&lt;br /&gt;","&lt;br&gt;"),LEN('exportált formázott'!B2042)+LEN(D2042)+13,SEARCH("&lt;br&gt;",RIGHT(SUBSTITUTE(exportált!B2042,"&lt;br /&gt;","&lt;br&gt;"),LEN(SUBSTITUTE(exportált!B2042,"&lt;br /&gt;","&lt;br&gt;"))-LEN(B2042)-LEN(D2042)-13)))</f>
        <v>#VALUE!</v>
      </c>
      <c r="F2042" s="11"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1" t="str">
        <f>IF(exportált!A2043&lt;&gt;"",IFERROR(LEFT(exportált!A2043,SEARCH("&lt;br/&gt;",SUBSTITUTE(exportált!A2043,"&lt;br&gt;","&lt;br/&gt;"),1)-1),exportált!A2043),"")</f>
        <v/>
      </c>
      <c r="B2043" s="11" t="e">
        <f>LEFT(SUBSTITUTE(exportált!B2043,"&lt;br /&gt;","&lt;br&gt;"),SEARCH("&lt;br&gt;&lt;br&gt;",SUBSTITUTE(SUBSTITUTE(exportált!B2043,"&lt;br /&gt;","&lt;br&gt;"),"&lt;br /&gt;","&lt;br&gt;"),1)-1)</f>
        <v>#VALUE!</v>
      </c>
      <c r="C2043" s="11" t="e">
        <f>SUBSTITUTE(MID(SUBSTITUTE(exportált!B2043,"&lt;br /&gt;","&lt;br&gt;"),LEN('exportált formázott'!B2043)+LEN(D2043)+LEN(E2043)+LEN(F2043)+25,LEN(SUBSTITUTE(exportált!B2043,"&lt;br /&gt;","&lt;br&gt;"))-LEN(D2043)-LEN(E2043)-LEN(F2043)),"&lt;br&gt;",CHAR(10))</f>
        <v>#VALUE!</v>
      </c>
      <c r="D2043" s="11" t="e">
        <f>MID(SUBSTITUTE(exportált!B2043,"&lt;br /&gt;","&lt;br&gt;"),LEN('exportált formázott'!B2043)+9,SEARCH("&lt;br&gt;",RIGHT(SUBSTITUTE(exportált!B2043,"&lt;br /&gt;","&lt;br&gt;"),LEN(SUBSTITUTE(exportált!B2043,"&lt;br /&gt;","&lt;br&gt;"))-LEN(B2043)-8))-1)</f>
        <v>#VALUE!</v>
      </c>
      <c r="E2043" s="11" t="e">
        <f>MID(SUBSTITUTE(exportált!B2043,"&lt;br /&gt;","&lt;br&gt;"),LEN('exportált formázott'!B2043)+LEN(D2043)+13,SEARCH("&lt;br&gt;",RIGHT(SUBSTITUTE(exportált!B2043,"&lt;br /&gt;","&lt;br&gt;"),LEN(SUBSTITUTE(exportált!B2043,"&lt;br /&gt;","&lt;br&gt;"))-LEN(B2043)-LEN(D2043)-13)))</f>
        <v>#VALUE!</v>
      </c>
      <c r="F2043" s="11"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1" t="str">
        <f>IF(exportált!A2044&lt;&gt;"",IFERROR(LEFT(exportált!A2044,SEARCH("&lt;br/&gt;",SUBSTITUTE(exportált!A2044,"&lt;br&gt;","&lt;br/&gt;"),1)-1),exportált!A2044),"")</f>
        <v/>
      </c>
      <c r="B2044" s="11" t="e">
        <f>LEFT(SUBSTITUTE(exportált!B2044,"&lt;br /&gt;","&lt;br&gt;"),SEARCH("&lt;br&gt;&lt;br&gt;",SUBSTITUTE(SUBSTITUTE(exportált!B2044,"&lt;br /&gt;","&lt;br&gt;"),"&lt;br /&gt;","&lt;br&gt;"),1)-1)</f>
        <v>#VALUE!</v>
      </c>
      <c r="C2044" s="11" t="e">
        <f>SUBSTITUTE(MID(SUBSTITUTE(exportált!B2044,"&lt;br /&gt;","&lt;br&gt;"),LEN('exportált formázott'!B2044)+LEN(D2044)+LEN(E2044)+LEN(F2044)+25,LEN(SUBSTITUTE(exportált!B2044,"&lt;br /&gt;","&lt;br&gt;"))-LEN(D2044)-LEN(E2044)-LEN(F2044)),"&lt;br&gt;",CHAR(10))</f>
        <v>#VALUE!</v>
      </c>
      <c r="D2044" s="11" t="e">
        <f>MID(SUBSTITUTE(exportált!B2044,"&lt;br /&gt;","&lt;br&gt;"),LEN('exportált formázott'!B2044)+9,SEARCH("&lt;br&gt;",RIGHT(SUBSTITUTE(exportált!B2044,"&lt;br /&gt;","&lt;br&gt;"),LEN(SUBSTITUTE(exportált!B2044,"&lt;br /&gt;","&lt;br&gt;"))-LEN(B2044)-8))-1)</f>
        <v>#VALUE!</v>
      </c>
      <c r="E2044" s="11" t="e">
        <f>MID(SUBSTITUTE(exportált!B2044,"&lt;br /&gt;","&lt;br&gt;"),LEN('exportált formázott'!B2044)+LEN(D2044)+13,SEARCH("&lt;br&gt;",RIGHT(SUBSTITUTE(exportált!B2044,"&lt;br /&gt;","&lt;br&gt;"),LEN(SUBSTITUTE(exportált!B2044,"&lt;br /&gt;","&lt;br&gt;"))-LEN(B2044)-LEN(D2044)-13)))</f>
        <v>#VALUE!</v>
      </c>
      <c r="F2044" s="11"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1" t="str">
        <f>IF(exportált!A2045&lt;&gt;"",IFERROR(LEFT(exportált!A2045,SEARCH("&lt;br/&gt;",SUBSTITUTE(exportált!A2045,"&lt;br&gt;","&lt;br/&gt;"),1)-1),exportált!A2045),"")</f>
        <v/>
      </c>
      <c r="B2045" s="11" t="e">
        <f>LEFT(SUBSTITUTE(exportált!B2045,"&lt;br /&gt;","&lt;br&gt;"),SEARCH("&lt;br&gt;&lt;br&gt;",SUBSTITUTE(SUBSTITUTE(exportált!B2045,"&lt;br /&gt;","&lt;br&gt;"),"&lt;br /&gt;","&lt;br&gt;"),1)-1)</f>
        <v>#VALUE!</v>
      </c>
      <c r="C2045" s="11" t="e">
        <f>SUBSTITUTE(MID(SUBSTITUTE(exportált!B2045,"&lt;br /&gt;","&lt;br&gt;"),LEN('exportált formázott'!B2045)+LEN(D2045)+LEN(E2045)+LEN(F2045)+25,LEN(SUBSTITUTE(exportált!B2045,"&lt;br /&gt;","&lt;br&gt;"))-LEN(D2045)-LEN(E2045)-LEN(F2045)),"&lt;br&gt;",CHAR(10))</f>
        <v>#VALUE!</v>
      </c>
      <c r="D2045" s="11" t="e">
        <f>MID(SUBSTITUTE(exportált!B2045,"&lt;br /&gt;","&lt;br&gt;"),LEN('exportált formázott'!B2045)+9,SEARCH("&lt;br&gt;",RIGHT(SUBSTITUTE(exportált!B2045,"&lt;br /&gt;","&lt;br&gt;"),LEN(SUBSTITUTE(exportált!B2045,"&lt;br /&gt;","&lt;br&gt;"))-LEN(B2045)-8))-1)</f>
        <v>#VALUE!</v>
      </c>
      <c r="E2045" s="11" t="e">
        <f>MID(SUBSTITUTE(exportált!B2045,"&lt;br /&gt;","&lt;br&gt;"),LEN('exportált formázott'!B2045)+LEN(D2045)+13,SEARCH("&lt;br&gt;",RIGHT(SUBSTITUTE(exportált!B2045,"&lt;br /&gt;","&lt;br&gt;"),LEN(SUBSTITUTE(exportált!B2045,"&lt;br /&gt;","&lt;br&gt;"))-LEN(B2045)-LEN(D2045)-13)))</f>
        <v>#VALUE!</v>
      </c>
      <c r="F2045" s="11"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1" t="str">
        <f>IF(exportált!A2046&lt;&gt;"",IFERROR(LEFT(exportált!A2046,SEARCH("&lt;br/&gt;",SUBSTITUTE(exportált!A2046,"&lt;br&gt;","&lt;br/&gt;"),1)-1),exportált!A2046),"")</f>
        <v/>
      </c>
      <c r="B2046" s="11" t="e">
        <f>LEFT(SUBSTITUTE(exportált!B2046,"&lt;br /&gt;","&lt;br&gt;"),SEARCH("&lt;br&gt;&lt;br&gt;",SUBSTITUTE(SUBSTITUTE(exportált!B2046,"&lt;br /&gt;","&lt;br&gt;"),"&lt;br /&gt;","&lt;br&gt;"),1)-1)</f>
        <v>#VALUE!</v>
      </c>
      <c r="C2046" s="11" t="e">
        <f>SUBSTITUTE(MID(SUBSTITUTE(exportált!B2046,"&lt;br /&gt;","&lt;br&gt;"),LEN('exportált formázott'!B2046)+LEN(D2046)+LEN(E2046)+LEN(F2046)+25,LEN(SUBSTITUTE(exportált!B2046,"&lt;br /&gt;","&lt;br&gt;"))-LEN(D2046)-LEN(E2046)-LEN(F2046)),"&lt;br&gt;",CHAR(10))</f>
        <v>#VALUE!</v>
      </c>
      <c r="D2046" s="11" t="e">
        <f>MID(SUBSTITUTE(exportált!B2046,"&lt;br /&gt;","&lt;br&gt;"),LEN('exportált formázott'!B2046)+9,SEARCH("&lt;br&gt;",RIGHT(SUBSTITUTE(exportált!B2046,"&lt;br /&gt;","&lt;br&gt;"),LEN(SUBSTITUTE(exportált!B2046,"&lt;br /&gt;","&lt;br&gt;"))-LEN(B2046)-8))-1)</f>
        <v>#VALUE!</v>
      </c>
      <c r="E2046" s="11" t="e">
        <f>MID(SUBSTITUTE(exportált!B2046,"&lt;br /&gt;","&lt;br&gt;"),LEN('exportált formázott'!B2046)+LEN(D2046)+13,SEARCH("&lt;br&gt;",RIGHT(SUBSTITUTE(exportált!B2046,"&lt;br /&gt;","&lt;br&gt;"),LEN(SUBSTITUTE(exportált!B2046,"&lt;br /&gt;","&lt;br&gt;"))-LEN(B2046)-LEN(D2046)-13)))</f>
        <v>#VALUE!</v>
      </c>
      <c r="F2046" s="11"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1" t="str">
        <f>IF(exportált!A2047&lt;&gt;"",IFERROR(LEFT(exportált!A2047,SEARCH("&lt;br/&gt;",SUBSTITUTE(exportált!A2047,"&lt;br&gt;","&lt;br/&gt;"),1)-1),exportált!A2047),"")</f>
        <v/>
      </c>
      <c r="B2047" s="11" t="e">
        <f>LEFT(SUBSTITUTE(exportált!B2047,"&lt;br /&gt;","&lt;br&gt;"),SEARCH("&lt;br&gt;&lt;br&gt;",SUBSTITUTE(SUBSTITUTE(exportált!B2047,"&lt;br /&gt;","&lt;br&gt;"),"&lt;br /&gt;","&lt;br&gt;"),1)-1)</f>
        <v>#VALUE!</v>
      </c>
      <c r="C2047" s="11" t="e">
        <f>SUBSTITUTE(MID(SUBSTITUTE(exportált!B2047,"&lt;br /&gt;","&lt;br&gt;"),LEN('exportált formázott'!B2047)+LEN(D2047)+LEN(E2047)+LEN(F2047)+25,LEN(SUBSTITUTE(exportált!B2047,"&lt;br /&gt;","&lt;br&gt;"))-LEN(D2047)-LEN(E2047)-LEN(F2047)),"&lt;br&gt;",CHAR(10))</f>
        <v>#VALUE!</v>
      </c>
      <c r="D2047" s="11" t="e">
        <f>MID(SUBSTITUTE(exportált!B2047,"&lt;br /&gt;","&lt;br&gt;"),LEN('exportált formázott'!B2047)+9,SEARCH("&lt;br&gt;",RIGHT(SUBSTITUTE(exportált!B2047,"&lt;br /&gt;","&lt;br&gt;"),LEN(SUBSTITUTE(exportált!B2047,"&lt;br /&gt;","&lt;br&gt;"))-LEN(B2047)-8))-1)</f>
        <v>#VALUE!</v>
      </c>
      <c r="E2047" s="11" t="e">
        <f>MID(SUBSTITUTE(exportált!B2047,"&lt;br /&gt;","&lt;br&gt;"),LEN('exportált formázott'!B2047)+LEN(D2047)+13,SEARCH("&lt;br&gt;",RIGHT(SUBSTITUTE(exportált!B2047,"&lt;br /&gt;","&lt;br&gt;"),LEN(SUBSTITUTE(exportált!B2047,"&lt;br /&gt;","&lt;br&gt;"))-LEN(B2047)-LEN(D2047)-13)))</f>
        <v>#VALUE!</v>
      </c>
      <c r="F2047" s="11"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1" t="str">
        <f>IF(exportált!A2048&lt;&gt;"",IFERROR(LEFT(exportált!A2048,SEARCH("&lt;br/&gt;",SUBSTITUTE(exportált!A2048,"&lt;br&gt;","&lt;br/&gt;"),1)-1),exportált!A2048),"")</f>
        <v/>
      </c>
      <c r="B2048" s="11" t="e">
        <f>LEFT(SUBSTITUTE(exportált!B2048,"&lt;br /&gt;","&lt;br&gt;"),SEARCH("&lt;br&gt;&lt;br&gt;",SUBSTITUTE(SUBSTITUTE(exportált!B2048,"&lt;br /&gt;","&lt;br&gt;"),"&lt;br /&gt;","&lt;br&gt;"),1)-1)</f>
        <v>#VALUE!</v>
      </c>
      <c r="C2048" s="11" t="e">
        <f>SUBSTITUTE(MID(SUBSTITUTE(exportált!B2048,"&lt;br /&gt;","&lt;br&gt;"),LEN('exportált formázott'!B2048)+LEN(D2048)+LEN(E2048)+LEN(F2048)+25,LEN(SUBSTITUTE(exportált!B2048,"&lt;br /&gt;","&lt;br&gt;"))-LEN(D2048)-LEN(E2048)-LEN(F2048)),"&lt;br&gt;",CHAR(10))</f>
        <v>#VALUE!</v>
      </c>
      <c r="D2048" s="11" t="e">
        <f>MID(SUBSTITUTE(exportált!B2048,"&lt;br /&gt;","&lt;br&gt;"),LEN('exportált formázott'!B2048)+9,SEARCH("&lt;br&gt;",RIGHT(SUBSTITUTE(exportált!B2048,"&lt;br /&gt;","&lt;br&gt;"),LEN(SUBSTITUTE(exportált!B2048,"&lt;br /&gt;","&lt;br&gt;"))-LEN(B2048)-8))-1)</f>
        <v>#VALUE!</v>
      </c>
      <c r="E2048" s="11" t="e">
        <f>MID(SUBSTITUTE(exportált!B2048,"&lt;br /&gt;","&lt;br&gt;"),LEN('exportált formázott'!B2048)+LEN(D2048)+13,SEARCH("&lt;br&gt;",RIGHT(SUBSTITUTE(exportált!B2048,"&lt;br /&gt;","&lt;br&gt;"),LEN(SUBSTITUTE(exportált!B2048,"&lt;br /&gt;","&lt;br&gt;"))-LEN(B2048)-LEN(D2048)-13)))</f>
        <v>#VALUE!</v>
      </c>
      <c r="F2048" s="11"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1" t="str">
        <f>IF(exportált!A2049&lt;&gt;"",IFERROR(LEFT(exportált!A2049,SEARCH("&lt;br/&gt;",SUBSTITUTE(exportált!A2049,"&lt;br&gt;","&lt;br/&gt;"),1)-1),exportált!A2049),"")</f>
        <v/>
      </c>
      <c r="B2049" s="11" t="e">
        <f>LEFT(SUBSTITUTE(exportált!B2049,"&lt;br /&gt;","&lt;br&gt;"),SEARCH("&lt;br&gt;&lt;br&gt;",SUBSTITUTE(SUBSTITUTE(exportált!B2049,"&lt;br /&gt;","&lt;br&gt;"),"&lt;br /&gt;","&lt;br&gt;"),1)-1)</f>
        <v>#VALUE!</v>
      </c>
      <c r="C2049" s="11" t="e">
        <f>SUBSTITUTE(MID(SUBSTITUTE(exportált!B2049,"&lt;br /&gt;","&lt;br&gt;"),LEN('exportált formázott'!B2049)+LEN(D2049)+LEN(E2049)+LEN(F2049)+25,LEN(SUBSTITUTE(exportált!B2049,"&lt;br /&gt;","&lt;br&gt;"))-LEN(D2049)-LEN(E2049)-LEN(F2049)),"&lt;br&gt;",CHAR(10))</f>
        <v>#VALUE!</v>
      </c>
      <c r="D2049" s="11" t="e">
        <f>MID(SUBSTITUTE(exportált!B2049,"&lt;br /&gt;","&lt;br&gt;"),LEN('exportált formázott'!B2049)+9,SEARCH("&lt;br&gt;",RIGHT(SUBSTITUTE(exportált!B2049,"&lt;br /&gt;","&lt;br&gt;"),LEN(SUBSTITUTE(exportált!B2049,"&lt;br /&gt;","&lt;br&gt;"))-LEN(B2049)-8))-1)</f>
        <v>#VALUE!</v>
      </c>
      <c r="E2049" s="11" t="e">
        <f>MID(SUBSTITUTE(exportált!B2049,"&lt;br /&gt;","&lt;br&gt;"),LEN('exportált formázott'!B2049)+LEN(D2049)+13,SEARCH("&lt;br&gt;",RIGHT(SUBSTITUTE(exportált!B2049,"&lt;br /&gt;","&lt;br&gt;"),LEN(SUBSTITUTE(exportált!B2049,"&lt;br /&gt;","&lt;br&gt;"))-LEN(B2049)-LEN(D2049)-13)))</f>
        <v>#VALUE!</v>
      </c>
      <c r="F2049" s="11"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1" t="str">
        <f>IF(exportált!A2050&lt;&gt;"",IFERROR(LEFT(exportált!A2050,SEARCH("&lt;br/&gt;",SUBSTITUTE(exportált!A2050,"&lt;br&gt;","&lt;br/&gt;"),1)-1),exportált!A2050),"")</f>
        <v/>
      </c>
      <c r="B2050" s="11" t="e">
        <f>LEFT(SUBSTITUTE(exportált!B2050,"&lt;br /&gt;","&lt;br&gt;"),SEARCH("&lt;br&gt;&lt;br&gt;",SUBSTITUTE(SUBSTITUTE(exportált!B2050,"&lt;br /&gt;","&lt;br&gt;"),"&lt;br /&gt;","&lt;br&gt;"),1)-1)</f>
        <v>#VALUE!</v>
      </c>
      <c r="C2050" s="11" t="e">
        <f>SUBSTITUTE(MID(SUBSTITUTE(exportált!B2050,"&lt;br /&gt;","&lt;br&gt;"),LEN('exportált formázott'!B2050)+LEN(D2050)+LEN(E2050)+LEN(F2050)+25,LEN(SUBSTITUTE(exportált!B2050,"&lt;br /&gt;","&lt;br&gt;"))-LEN(D2050)-LEN(E2050)-LEN(F2050)),"&lt;br&gt;",CHAR(10))</f>
        <v>#VALUE!</v>
      </c>
      <c r="D2050" s="11" t="e">
        <f>MID(SUBSTITUTE(exportált!B2050,"&lt;br /&gt;","&lt;br&gt;"),LEN('exportált formázott'!B2050)+9,SEARCH("&lt;br&gt;",RIGHT(SUBSTITUTE(exportált!B2050,"&lt;br /&gt;","&lt;br&gt;"),LEN(SUBSTITUTE(exportált!B2050,"&lt;br /&gt;","&lt;br&gt;"))-LEN(B2050)-8))-1)</f>
        <v>#VALUE!</v>
      </c>
      <c r="E2050" s="11" t="e">
        <f>MID(SUBSTITUTE(exportált!B2050,"&lt;br /&gt;","&lt;br&gt;"),LEN('exportált formázott'!B2050)+LEN(D2050)+13,SEARCH("&lt;br&gt;",RIGHT(SUBSTITUTE(exportált!B2050,"&lt;br /&gt;","&lt;br&gt;"),LEN(SUBSTITUTE(exportált!B2050,"&lt;br /&gt;","&lt;br&gt;"))-LEN(B2050)-LEN(D2050)-13)))</f>
        <v>#VALUE!</v>
      </c>
      <c r="F2050" s="11"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1" t="str">
        <f>IF(exportált!A2051&lt;&gt;"",IFERROR(LEFT(exportált!A2051,SEARCH("&lt;br/&gt;",SUBSTITUTE(exportált!A2051,"&lt;br&gt;","&lt;br/&gt;"),1)-1),exportált!A2051),"")</f>
        <v/>
      </c>
      <c r="B2051" s="11" t="e">
        <f>LEFT(SUBSTITUTE(exportált!B2051,"&lt;br /&gt;","&lt;br&gt;"),SEARCH("&lt;br&gt;&lt;br&gt;",SUBSTITUTE(SUBSTITUTE(exportált!B2051,"&lt;br /&gt;","&lt;br&gt;"),"&lt;br /&gt;","&lt;br&gt;"),1)-1)</f>
        <v>#VALUE!</v>
      </c>
      <c r="C2051" s="11" t="e">
        <f>SUBSTITUTE(MID(SUBSTITUTE(exportált!B2051,"&lt;br /&gt;","&lt;br&gt;"),LEN('exportált formázott'!B2051)+LEN(D2051)+LEN(E2051)+LEN(F2051)+25,LEN(SUBSTITUTE(exportált!B2051,"&lt;br /&gt;","&lt;br&gt;"))-LEN(D2051)-LEN(E2051)-LEN(F2051)),"&lt;br&gt;",CHAR(10))</f>
        <v>#VALUE!</v>
      </c>
      <c r="D2051" s="11" t="e">
        <f>MID(SUBSTITUTE(exportált!B2051,"&lt;br /&gt;","&lt;br&gt;"),LEN('exportált formázott'!B2051)+9,SEARCH("&lt;br&gt;",RIGHT(SUBSTITUTE(exportált!B2051,"&lt;br /&gt;","&lt;br&gt;"),LEN(SUBSTITUTE(exportált!B2051,"&lt;br /&gt;","&lt;br&gt;"))-LEN(B2051)-8))-1)</f>
        <v>#VALUE!</v>
      </c>
      <c r="E2051" s="11" t="e">
        <f>MID(SUBSTITUTE(exportált!B2051,"&lt;br /&gt;","&lt;br&gt;"),LEN('exportált formázott'!B2051)+LEN(D2051)+13,SEARCH("&lt;br&gt;",RIGHT(SUBSTITUTE(exportált!B2051,"&lt;br /&gt;","&lt;br&gt;"),LEN(SUBSTITUTE(exportált!B2051,"&lt;br /&gt;","&lt;br&gt;"))-LEN(B2051)-LEN(D2051)-13)))</f>
        <v>#VALUE!</v>
      </c>
      <c r="F2051" s="11"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1" t="str">
        <f>IF(exportált!A2052&lt;&gt;"",IFERROR(LEFT(exportált!A2052,SEARCH("&lt;br/&gt;",SUBSTITUTE(exportált!A2052,"&lt;br&gt;","&lt;br/&gt;"),1)-1),exportált!A2052),"")</f>
        <v/>
      </c>
      <c r="B2052" s="11" t="e">
        <f>LEFT(SUBSTITUTE(exportált!B2052,"&lt;br /&gt;","&lt;br&gt;"),SEARCH("&lt;br&gt;&lt;br&gt;",SUBSTITUTE(SUBSTITUTE(exportált!B2052,"&lt;br /&gt;","&lt;br&gt;"),"&lt;br /&gt;","&lt;br&gt;"),1)-1)</f>
        <v>#VALUE!</v>
      </c>
      <c r="C2052" s="11" t="e">
        <f>SUBSTITUTE(MID(SUBSTITUTE(exportált!B2052,"&lt;br /&gt;","&lt;br&gt;"),LEN('exportált formázott'!B2052)+LEN(D2052)+LEN(E2052)+LEN(F2052)+25,LEN(SUBSTITUTE(exportált!B2052,"&lt;br /&gt;","&lt;br&gt;"))-LEN(D2052)-LEN(E2052)-LEN(F2052)),"&lt;br&gt;",CHAR(10))</f>
        <v>#VALUE!</v>
      </c>
      <c r="D2052" s="11" t="e">
        <f>MID(SUBSTITUTE(exportált!B2052,"&lt;br /&gt;","&lt;br&gt;"),LEN('exportált formázott'!B2052)+9,SEARCH("&lt;br&gt;",RIGHT(SUBSTITUTE(exportált!B2052,"&lt;br /&gt;","&lt;br&gt;"),LEN(SUBSTITUTE(exportált!B2052,"&lt;br /&gt;","&lt;br&gt;"))-LEN(B2052)-8))-1)</f>
        <v>#VALUE!</v>
      </c>
      <c r="E2052" s="11" t="e">
        <f>MID(SUBSTITUTE(exportált!B2052,"&lt;br /&gt;","&lt;br&gt;"),LEN('exportált formázott'!B2052)+LEN(D2052)+13,SEARCH("&lt;br&gt;",RIGHT(SUBSTITUTE(exportált!B2052,"&lt;br /&gt;","&lt;br&gt;"),LEN(SUBSTITUTE(exportált!B2052,"&lt;br /&gt;","&lt;br&gt;"))-LEN(B2052)-LEN(D2052)-13)))</f>
        <v>#VALUE!</v>
      </c>
      <c r="F2052" s="11"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1" t="str">
        <f>IF(exportált!A2053&lt;&gt;"",IFERROR(LEFT(exportált!A2053,SEARCH("&lt;br/&gt;",SUBSTITUTE(exportált!A2053,"&lt;br&gt;","&lt;br/&gt;"),1)-1),exportált!A2053),"")</f>
        <v/>
      </c>
      <c r="B2053" s="11" t="e">
        <f>LEFT(SUBSTITUTE(exportált!B2053,"&lt;br /&gt;","&lt;br&gt;"),SEARCH("&lt;br&gt;&lt;br&gt;",SUBSTITUTE(SUBSTITUTE(exportált!B2053,"&lt;br /&gt;","&lt;br&gt;"),"&lt;br /&gt;","&lt;br&gt;"),1)-1)</f>
        <v>#VALUE!</v>
      </c>
      <c r="C2053" s="11" t="e">
        <f>SUBSTITUTE(MID(SUBSTITUTE(exportált!B2053,"&lt;br /&gt;","&lt;br&gt;"),LEN('exportált formázott'!B2053)+LEN(D2053)+LEN(E2053)+LEN(F2053)+25,LEN(SUBSTITUTE(exportált!B2053,"&lt;br /&gt;","&lt;br&gt;"))-LEN(D2053)-LEN(E2053)-LEN(F2053)),"&lt;br&gt;",CHAR(10))</f>
        <v>#VALUE!</v>
      </c>
      <c r="D2053" s="11" t="e">
        <f>MID(SUBSTITUTE(exportált!B2053,"&lt;br /&gt;","&lt;br&gt;"),LEN('exportált formázott'!B2053)+9,SEARCH("&lt;br&gt;",RIGHT(SUBSTITUTE(exportált!B2053,"&lt;br /&gt;","&lt;br&gt;"),LEN(SUBSTITUTE(exportált!B2053,"&lt;br /&gt;","&lt;br&gt;"))-LEN(B2053)-8))-1)</f>
        <v>#VALUE!</v>
      </c>
      <c r="E2053" s="11" t="e">
        <f>MID(SUBSTITUTE(exportált!B2053,"&lt;br /&gt;","&lt;br&gt;"),LEN('exportált formázott'!B2053)+LEN(D2053)+13,SEARCH("&lt;br&gt;",RIGHT(SUBSTITUTE(exportált!B2053,"&lt;br /&gt;","&lt;br&gt;"),LEN(SUBSTITUTE(exportált!B2053,"&lt;br /&gt;","&lt;br&gt;"))-LEN(B2053)-LEN(D2053)-13)))</f>
        <v>#VALUE!</v>
      </c>
      <c r="F2053" s="11"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1" t="str">
        <f>IF(exportált!A2054&lt;&gt;"",IFERROR(LEFT(exportált!A2054,SEARCH("&lt;br/&gt;",SUBSTITUTE(exportált!A2054,"&lt;br&gt;","&lt;br/&gt;"),1)-1),exportált!A2054),"")</f>
        <v/>
      </c>
      <c r="B2054" s="11" t="e">
        <f>LEFT(SUBSTITUTE(exportált!B2054,"&lt;br /&gt;","&lt;br&gt;"),SEARCH("&lt;br&gt;&lt;br&gt;",SUBSTITUTE(SUBSTITUTE(exportált!B2054,"&lt;br /&gt;","&lt;br&gt;"),"&lt;br /&gt;","&lt;br&gt;"),1)-1)</f>
        <v>#VALUE!</v>
      </c>
      <c r="C2054" s="11" t="e">
        <f>SUBSTITUTE(MID(SUBSTITUTE(exportált!B2054,"&lt;br /&gt;","&lt;br&gt;"),LEN('exportált formázott'!B2054)+LEN(D2054)+LEN(E2054)+LEN(F2054)+25,LEN(SUBSTITUTE(exportált!B2054,"&lt;br /&gt;","&lt;br&gt;"))-LEN(D2054)-LEN(E2054)-LEN(F2054)),"&lt;br&gt;",CHAR(10))</f>
        <v>#VALUE!</v>
      </c>
      <c r="D2054" s="11" t="e">
        <f>MID(SUBSTITUTE(exportált!B2054,"&lt;br /&gt;","&lt;br&gt;"),LEN('exportált formázott'!B2054)+9,SEARCH("&lt;br&gt;",RIGHT(SUBSTITUTE(exportált!B2054,"&lt;br /&gt;","&lt;br&gt;"),LEN(SUBSTITUTE(exportált!B2054,"&lt;br /&gt;","&lt;br&gt;"))-LEN(B2054)-8))-1)</f>
        <v>#VALUE!</v>
      </c>
      <c r="E2054" s="11" t="e">
        <f>MID(SUBSTITUTE(exportált!B2054,"&lt;br /&gt;","&lt;br&gt;"),LEN('exportált formázott'!B2054)+LEN(D2054)+13,SEARCH("&lt;br&gt;",RIGHT(SUBSTITUTE(exportált!B2054,"&lt;br /&gt;","&lt;br&gt;"),LEN(SUBSTITUTE(exportált!B2054,"&lt;br /&gt;","&lt;br&gt;"))-LEN(B2054)-LEN(D2054)-13)))</f>
        <v>#VALUE!</v>
      </c>
      <c r="F2054" s="11"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1" t="str">
        <f>IF(exportált!A2055&lt;&gt;"",IFERROR(LEFT(exportált!A2055,SEARCH("&lt;br/&gt;",SUBSTITUTE(exportált!A2055,"&lt;br&gt;","&lt;br/&gt;"),1)-1),exportált!A2055),"")</f>
        <v/>
      </c>
      <c r="B2055" s="11" t="e">
        <f>LEFT(SUBSTITUTE(exportált!B2055,"&lt;br /&gt;","&lt;br&gt;"),SEARCH("&lt;br&gt;&lt;br&gt;",SUBSTITUTE(SUBSTITUTE(exportált!B2055,"&lt;br /&gt;","&lt;br&gt;"),"&lt;br /&gt;","&lt;br&gt;"),1)-1)</f>
        <v>#VALUE!</v>
      </c>
      <c r="C2055" s="11" t="e">
        <f>SUBSTITUTE(MID(SUBSTITUTE(exportált!B2055,"&lt;br /&gt;","&lt;br&gt;"),LEN('exportált formázott'!B2055)+LEN(D2055)+LEN(E2055)+LEN(F2055)+25,LEN(SUBSTITUTE(exportált!B2055,"&lt;br /&gt;","&lt;br&gt;"))-LEN(D2055)-LEN(E2055)-LEN(F2055)),"&lt;br&gt;",CHAR(10))</f>
        <v>#VALUE!</v>
      </c>
      <c r="D2055" s="11" t="e">
        <f>MID(SUBSTITUTE(exportált!B2055,"&lt;br /&gt;","&lt;br&gt;"),LEN('exportált formázott'!B2055)+9,SEARCH("&lt;br&gt;",RIGHT(SUBSTITUTE(exportált!B2055,"&lt;br /&gt;","&lt;br&gt;"),LEN(SUBSTITUTE(exportált!B2055,"&lt;br /&gt;","&lt;br&gt;"))-LEN(B2055)-8))-1)</f>
        <v>#VALUE!</v>
      </c>
      <c r="E2055" s="11" t="e">
        <f>MID(SUBSTITUTE(exportált!B2055,"&lt;br /&gt;","&lt;br&gt;"),LEN('exportált formázott'!B2055)+LEN(D2055)+13,SEARCH("&lt;br&gt;",RIGHT(SUBSTITUTE(exportált!B2055,"&lt;br /&gt;","&lt;br&gt;"),LEN(SUBSTITUTE(exportált!B2055,"&lt;br /&gt;","&lt;br&gt;"))-LEN(B2055)-LEN(D2055)-13)))</f>
        <v>#VALUE!</v>
      </c>
      <c r="F2055" s="11"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1" t="str">
        <f>IF(exportált!A2056&lt;&gt;"",IFERROR(LEFT(exportált!A2056,SEARCH("&lt;br/&gt;",SUBSTITUTE(exportált!A2056,"&lt;br&gt;","&lt;br/&gt;"),1)-1),exportált!A2056),"")</f>
        <v/>
      </c>
      <c r="B2056" s="11" t="e">
        <f>LEFT(SUBSTITUTE(exportált!B2056,"&lt;br /&gt;","&lt;br&gt;"),SEARCH("&lt;br&gt;&lt;br&gt;",SUBSTITUTE(SUBSTITUTE(exportált!B2056,"&lt;br /&gt;","&lt;br&gt;"),"&lt;br /&gt;","&lt;br&gt;"),1)-1)</f>
        <v>#VALUE!</v>
      </c>
      <c r="C2056" s="11" t="e">
        <f>SUBSTITUTE(MID(SUBSTITUTE(exportált!B2056,"&lt;br /&gt;","&lt;br&gt;"),LEN('exportált formázott'!B2056)+LEN(D2056)+LEN(E2056)+LEN(F2056)+25,LEN(SUBSTITUTE(exportált!B2056,"&lt;br /&gt;","&lt;br&gt;"))-LEN(D2056)-LEN(E2056)-LEN(F2056)),"&lt;br&gt;",CHAR(10))</f>
        <v>#VALUE!</v>
      </c>
      <c r="D2056" s="11" t="e">
        <f>MID(SUBSTITUTE(exportált!B2056,"&lt;br /&gt;","&lt;br&gt;"),LEN('exportált formázott'!B2056)+9,SEARCH("&lt;br&gt;",RIGHT(SUBSTITUTE(exportált!B2056,"&lt;br /&gt;","&lt;br&gt;"),LEN(SUBSTITUTE(exportált!B2056,"&lt;br /&gt;","&lt;br&gt;"))-LEN(B2056)-8))-1)</f>
        <v>#VALUE!</v>
      </c>
      <c r="E2056" s="11" t="e">
        <f>MID(SUBSTITUTE(exportált!B2056,"&lt;br /&gt;","&lt;br&gt;"),LEN('exportált formázott'!B2056)+LEN(D2056)+13,SEARCH("&lt;br&gt;",RIGHT(SUBSTITUTE(exportált!B2056,"&lt;br /&gt;","&lt;br&gt;"),LEN(SUBSTITUTE(exportált!B2056,"&lt;br /&gt;","&lt;br&gt;"))-LEN(B2056)-LEN(D2056)-13)))</f>
        <v>#VALUE!</v>
      </c>
      <c r="F2056" s="11"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1" t="str">
        <f>IF(exportált!A2057&lt;&gt;"",IFERROR(LEFT(exportált!A2057,SEARCH("&lt;br/&gt;",SUBSTITUTE(exportált!A2057,"&lt;br&gt;","&lt;br/&gt;"),1)-1),exportált!A2057),"")</f>
        <v/>
      </c>
      <c r="B2057" s="11" t="e">
        <f>LEFT(SUBSTITUTE(exportált!B2057,"&lt;br /&gt;","&lt;br&gt;"),SEARCH("&lt;br&gt;&lt;br&gt;",SUBSTITUTE(SUBSTITUTE(exportált!B2057,"&lt;br /&gt;","&lt;br&gt;"),"&lt;br /&gt;","&lt;br&gt;"),1)-1)</f>
        <v>#VALUE!</v>
      </c>
      <c r="C2057" s="11" t="e">
        <f>SUBSTITUTE(MID(SUBSTITUTE(exportált!B2057,"&lt;br /&gt;","&lt;br&gt;"),LEN('exportált formázott'!B2057)+LEN(D2057)+LEN(E2057)+LEN(F2057)+25,LEN(SUBSTITUTE(exportált!B2057,"&lt;br /&gt;","&lt;br&gt;"))-LEN(D2057)-LEN(E2057)-LEN(F2057)),"&lt;br&gt;",CHAR(10))</f>
        <v>#VALUE!</v>
      </c>
      <c r="D2057" s="11" t="e">
        <f>MID(SUBSTITUTE(exportált!B2057,"&lt;br /&gt;","&lt;br&gt;"),LEN('exportált formázott'!B2057)+9,SEARCH("&lt;br&gt;",RIGHT(SUBSTITUTE(exportált!B2057,"&lt;br /&gt;","&lt;br&gt;"),LEN(SUBSTITUTE(exportált!B2057,"&lt;br /&gt;","&lt;br&gt;"))-LEN(B2057)-8))-1)</f>
        <v>#VALUE!</v>
      </c>
      <c r="E2057" s="11" t="e">
        <f>MID(SUBSTITUTE(exportált!B2057,"&lt;br /&gt;","&lt;br&gt;"),LEN('exportált formázott'!B2057)+LEN(D2057)+13,SEARCH("&lt;br&gt;",RIGHT(SUBSTITUTE(exportált!B2057,"&lt;br /&gt;","&lt;br&gt;"),LEN(SUBSTITUTE(exportált!B2057,"&lt;br /&gt;","&lt;br&gt;"))-LEN(B2057)-LEN(D2057)-13)))</f>
        <v>#VALUE!</v>
      </c>
      <c r="F2057" s="11"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1" t="str">
        <f>IF(exportált!A2058&lt;&gt;"",IFERROR(LEFT(exportált!A2058,SEARCH("&lt;br/&gt;",SUBSTITUTE(exportált!A2058,"&lt;br&gt;","&lt;br/&gt;"),1)-1),exportált!A2058),"")</f>
        <v/>
      </c>
      <c r="B2058" s="11" t="e">
        <f>LEFT(SUBSTITUTE(exportált!B2058,"&lt;br /&gt;","&lt;br&gt;"),SEARCH("&lt;br&gt;&lt;br&gt;",SUBSTITUTE(SUBSTITUTE(exportált!B2058,"&lt;br /&gt;","&lt;br&gt;"),"&lt;br /&gt;","&lt;br&gt;"),1)-1)</f>
        <v>#VALUE!</v>
      </c>
      <c r="C2058" s="11" t="e">
        <f>SUBSTITUTE(MID(SUBSTITUTE(exportált!B2058,"&lt;br /&gt;","&lt;br&gt;"),LEN('exportált formázott'!B2058)+LEN(D2058)+LEN(E2058)+LEN(F2058)+25,LEN(SUBSTITUTE(exportált!B2058,"&lt;br /&gt;","&lt;br&gt;"))-LEN(D2058)-LEN(E2058)-LEN(F2058)),"&lt;br&gt;",CHAR(10))</f>
        <v>#VALUE!</v>
      </c>
      <c r="D2058" s="11" t="e">
        <f>MID(SUBSTITUTE(exportált!B2058,"&lt;br /&gt;","&lt;br&gt;"),LEN('exportált formázott'!B2058)+9,SEARCH("&lt;br&gt;",RIGHT(SUBSTITUTE(exportált!B2058,"&lt;br /&gt;","&lt;br&gt;"),LEN(SUBSTITUTE(exportált!B2058,"&lt;br /&gt;","&lt;br&gt;"))-LEN(B2058)-8))-1)</f>
        <v>#VALUE!</v>
      </c>
      <c r="E2058" s="11" t="e">
        <f>MID(SUBSTITUTE(exportált!B2058,"&lt;br /&gt;","&lt;br&gt;"),LEN('exportált formázott'!B2058)+LEN(D2058)+13,SEARCH("&lt;br&gt;",RIGHT(SUBSTITUTE(exportált!B2058,"&lt;br /&gt;","&lt;br&gt;"),LEN(SUBSTITUTE(exportált!B2058,"&lt;br /&gt;","&lt;br&gt;"))-LEN(B2058)-LEN(D2058)-13)))</f>
        <v>#VALUE!</v>
      </c>
      <c r="F2058" s="11"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1" t="str">
        <f>IF(exportált!A2059&lt;&gt;"",IFERROR(LEFT(exportált!A2059,SEARCH("&lt;br/&gt;",SUBSTITUTE(exportált!A2059,"&lt;br&gt;","&lt;br/&gt;"),1)-1),exportált!A2059),"")</f>
        <v/>
      </c>
      <c r="B2059" s="11" t="e">
        <f>LEFT(SUBSTITUTE(exportált!B2059,"&lt;br /&gt;","&lt;br&gt;"),SEARCH("&lt;br&gt;&lt;br&gt;",SUBSTITUTE(SUBSTITUTE(exportált!B2059,"&lt;br /&gt;","&lt;br&gt;"),"&lt;br /&gt;","&lt;br&gt;"),1)-1)</f>
        <v>#VALUE!</v>
      </c>
      <c r="C2059" s="11" t="e">
        <f>SUBSTITUTE(MID(SUBSTITUTE(exportált!B2059,"&lt;br /&gt;","&lt;br&gt;"),LEN('exportált formázott'!B2059)+LEN(D2059)+LEN(E2059)+LEN(F2059)+25,LEN(SUBSTITUTE(exportált!B2059,"&lt;br /&gt;","&lt;br&gt;"))-LEN(D2059)-LEN(E2059)-LEN(F2059)),"&lt;br&gt;",CHAR(10))</f>
        <v>#VALUE!</v>
      </c>
      <c r="D2059" s="11" t="e">
        <f>MID(SUBSTITUTE(exportált!B2059,"&lt;br /&gt;","&lt;br&gt;"),LEN('exportált formázott'!B2059)+9,SEARCH("&lt;br&gt;",RIGHT(SUBSTITUTE(exportált!B2059,"&lt;br /&gt;","&lt;br&gt;"),LEN(SUBSTITUTE(exportált!B2059,"&lt;br /&gt;","&lt;br&gt;"))-LEN(B2059)-8))-1)</f>
        <v>#VALUE!</v>
      </c>
      <c r="E2059" s="11" t="e">
        <f>MID(SUBSTITUTE(exportált!B2059,"&lt;br /&gt;","&lt;br&gt;"),LEN('exportált formázott'!B2059)+LEN(D2059)+13,SEARCH("&lt;br&gt;",RIGHT(SUBSTITUTE(exportált!B2059,"&lt;br /&gt;","&lt;br&gt;"),LEN(SUBSTITUTE(exportált!B2059,"&lt;br /&gt;","&lt;br&gt;"))-LEN(B2059)-LEN(D2059)-13)))</f>
        <v>#VALUE!</v>
      </c>
      <c r="F2059" s="11"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1" t="str">
        <f>IF(exportált!A2060&lt;&gt;"",IFERROR(LEFT(exportált!A2060,SEARCH("&lt;br/&gt;",SUBSTITUTE(exportált!A2060,"&lt;br&gt;","&lt;br/&gt;"),1)-1),exportált!A2060),"")</f>
        <v/>
      </c>
      <c r="B2060" s="11" t="e">
        <f>LEFT(SUBSTITUTE(exportált!B2060,"&lt;br /&gt;","&lt;br&gt;"),SEARCH("&lt;br&gt;&lt;br&gt;",SUBSTITUTE(SUBSTITUTE(exportált!B2060,"&lt;br /&gt;","&lt;br&gt;"),"&lt;br /&gt;","&lt;br&gt;"),1)-1)</f>
        <v>#VALUE!</v>
      </c>
      <c r="C2060" s="11" t="e">
        <f>SUBSTITUTE(MID(SUBSTITUTE(exportált!B2060,"&lt;br /&gt;","&lt;br&gt;"),LEN('exportált formázott'!B2060)+LEN(D2060)+LEN(E2060)+LEN(F2060)+25,LEN(SUBSTITUTE(exportált!B2060,"&lt;br /&gt;","&lt;br&gt;"))-LEN(D2060)-LEN(E2060)-LEN(F2060)),"&lt;br&gt;",CHAR(10))</f>
        <v>#VALUE!</v>
      </c>
      <c r="D2060" s="11" t="e">
        <f>MID(SUBSTITUTE(exportált!B2060,"&lt;br /&gt;","&lt;br&gt;"),LEN('exportált formázott'!B2060)+9,SEARCH("&lt;br&gt;",RIGHT(SUBSTITUTE(exportált!B2060,"&lt;br /&gt;","&lt;br&gt;"),LEN(SUBSTITUTE(exportált!B2060,"&lt;br /&gt;","&lt;br&gt;"))-LEN(B2060)-8))-1)</f>
        <v>#VALUE!</v>
      </c>
      <c r="E2060" s="11" t="e">
        <f>MID(SUBSTITUTE(exportált!B2060,"&lt;br /&gt;","&lt;br&gt;"),LEN('exportált formázott'!B2060)+LEN(D2060)+13,SEARCH("&lt;br&gt;",RIGHT(SUBSTITUTE(exportált!B2060,"&lt;br /&gt;","&lt;br&gt;"),LEN(SUBSTITUTE(exportált!B2060,"&lt;br /&gt;","&lt;br&gt;"))-LEN(B2060)-LEN(D2060)-13)))</f>
        <v>#VALUE!</v>
      </c>
      <c r="F2060" s="11"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1" t="str">
        <f>IF(exportált!A2061&lt;&gt;"",IFERROR(LEFT(exportált!A2061,SEARCH("&lt;br/&gt;",SUBSTITUTE(exportált!A2061,"&lt;br&gt;","&lt;br/&gt;"),1)-1),exportált!A2061),"")</f>
        <v/>
      </c>
      <c r="B2061" s="11" t="e">
        <f>LEFT(SUBSTITUTE(exportált!B2061,"&lt;br /&gt;","&lt;br&gt;"),SEARCH("&lt;br&gt;&lt;br&gt;",SUBSTITUTE(SUBSTITUTE(exportált!B2061,"&lt;br /&gt;","&lt;br&gt;"),"&lt;br /&gt;","&lt;br&gt;"),1)-1)</f>
        <v>#VALUE!</v>
      </c>
      <c r="C2061" s="11" t="e">
        <f>SUBSTITUTE(MID(SUBSTITUTE(exportált!B2061,"&lt;br /&gt;","&lt;br&gt;"),LEN('exportált formázott'!B2061)+LEN(D2061)+LEN(E2061)+LEN(F2061)+25,LEN(SUBSTITUTE(exportált!B2061,"&lt;br /&gt;","&lt;br&gt;"))-LEN(D2061)-LEN(E2061)-LEN(F2061)),"&lt;br&gt;",CHAR(10))</f>
        <v>#VALUE!</v>
      </c>
      <c r="D2061" s="11" t="e">
        <f>MID(SUBSTITUTE(exportált!B2061,"&lt;br /&gt;","&lt;br&gt;"),LEN('exportált formázott'!B2061)+9,SEARCH("&lt;br&gt;",RIGHT(SUBSTITUTE(exportált!B2061,"&lt;br /&gt;","&lt;br&gt;"),LEN(SUBSTITUTE(exportált!B2061,"&lt;br /&gt;","&lt;br&gt;"))-LEN(B2061)-8))-1)</f>
        <v>#VALUE!</v>
      </c>
      <c r="E2061" s="11" t="e">
        <f>MID(SUBSTITUTE(exportált!B2061,"&lt;br /&gt;","&lt;br&gt;"),LEN('exportált formázott'!B2061)+LEN(D2061)+13,SEARCH("&lt;br&gt;",RIGHT(SUBSTITUTE(exportált!B2061,"&lt;br /&gt;","&lt;br&gt;"),LEN(SUBSTITUTE(exportált!B2061,"&lt;br /&gt;","&lt;br&gt;"))-LEN(B2061)-LEN(D2061)-13)))</f>
        <v>#VALUE!</v>
      </c>
      <c r="F2061" s="11"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1" t="str">
        <f>IF(exportált!A2062&lt;&gt;"",IFERROR(LEFT(exportált!A2062,SEARCH("&lt;br/&gt;",SUBSTITUTE(exportált!A2062,"&lt;br&gt;","&lt;br/&gt;"),1)-1),exportált!A2062),"")</f>
        <v/>
      </c>
      <c r="B2062" s="11" t="e">
        <f>LEFT(SUBSTITUTE(exportált!B2062,"&lt;br /&gt;","&lt;br&gt;"),SEARCH("&lt;br&gt;&lt;br&gt;",SUBSTITUTE(SUBSTITUTE(exportált!B2062,"&lt;br /&gt;","&lt;br&gt;"),"&lt;br /&gt;","&lt;br&gt;"),1)-1)</f>
        <v>#VALUE!</v>
      </c>
      <c r="C2062" s="11" t="e">
        <f>SUBSTITUTE(MID(SUBSTITUTE(exportált!B2062,"&lt;br /&gt;","&lt;br&gt;"),LEN('exportált formázott'!B2062)+LEN(D2062)+LEN(E2062)+LEN(F2062)+25,LEN(SUBSTITUTE(exportált!B2062,"&lt;br /&gt;","&lt;br&gt;"))-LEN(D2062)-LEN(E2062)-LEN(F2062)),"&lt;br&gt;",CHAR(10))</f>
        <v>#VALUE!</v>
      </c>
      <c r="D2062" s="11" t="e">
        <f>MID(SUBSTITUTE(exportált!B2062,"&lt;br /&gt;","&lt;br&gt;"),LEN('exportált formázott'!B2062)+9,SEARCH("&lt;br&gt;",RIGHT(SUBSTITUTE(exportált!B2062,"&lt;br /&gt;","&lt;br&gt;"),LEN(SUBSTITUTE(exportált!B2062,"&lt;br /&gt;","&lt;br&gt;"))-LEN(B2062)-8))-1)</f>
        <v>#VALUE!</v>
      </c>
      <c r="E2062" s="11" t="e">
        <f>MID(SUBSTITUTE(exportált!B2062,"&lt;br /&gt;","&lt;br&gt;"),LEN('exportált formázott'!B2062)+LEN(D2062)+13,SEARCH("&lt;br&gt;",RIGHT(SUBSTITUTE(exportált!B2062,"&lt;br /&gt;","&lt;br&gt;"),LEN(SUBSTITUTE(exportált!B2062,"&lt;br /&gt;","&lt;br&gt;"))-LEN(B2062)-LEN(D2062)-13)))</f>
        <v>#VALUE!</v>
      </c>
      <c r="F2062" s="11"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1" t="str">
        <f>IF(exportált!A2063&lt;&gt;"",IFERROR(LEFT(exportált!A2063,SEARCH("&lt;br/&gt;",SUBSTITUTE(exportált!A2063,"&lt;br&gt;","&lt;br/&gt;"),1)-1),exportált!A2063),"")</f>
        <v/>
      </c>
      <c r="B2063" s="11" t="e">
        <f>LEFT(SUBSTITUTE(exportált!B2063,"&lt;br /&gt;","&lt;br&gt;"),SEARCH("&lt;br&gt;&lt;br&gt;",SUBSTITUTE(SUBSTITUTE(exportált!B2063,"&lt;br /&gt;","&lt;br&gt;"),"&lt;br /&gt;","&lt;br&gt;"),1)-1)</f>
        <v>#VALUE!</v>
      </c>
      <c r="C2063" s="11" t="e">
        <f>SUBSTITUTE(MID(SUBSTITUTE(exportált!B2063,"&lt;br /&gt;","&lt;br&gt;"),LEN('exportált formázott'!B2063)+LEN(D2063)+LEN(E2063)+LEN(F2063)+25,LEN(SUBSTITUTE(exportált!B2063,"&lt;br /&gt;","&lt;br&gt;"))-LEN(D2063)-LEN(E2063)-LEN(F2063)),"&lt;br&gt;",CHAR(10))</f>
        <v>#VALUE!</v>
      </c>
      <c r="D2063" s="11" t="e">
        <f>MID(SUBSTITUTE(exportált!B2063,"&lt;br /&gt;","&lt;br&gt;"),LEN('exportált formázott'!B2063)+9,SEARCH("&lt;br&gt;",RIGHT(SUBSTITUTE(exportált!B2063,"&lt;br /&gt;","&lt;br&gt;"),LEN(SUBSTITUTE(exportált!B2063,"&lt;br /&gt;","&lt;br&gt;"))-LEN(B2063)-8))-1)</f>
        <v>#VALUE!</v>
      </c>
      <c r="E2063" s="11" t="e">
        <f>MID(SUBSTITUTE(exportált!B2063,"&lt;br /&gt;","&lt;br&gt;"),LEN('exportált formázott'!B2063)+LEN(D2063)+13,SEARCH("&lt;br&gt;",RIGHT(SUBSTITUTE(exportált!B2063,"&lt;br /&gt;","&lt;br&gt;"),LEN(SUBSTITUTE(exportált!B2063,"&lt;br /&gt;","&lt;br&gt;"))-LEN(B2063)-LEN(D2063)-13)))</f>
        <v>#VALUE!</v>
      </c>
      <c r="F2063" s="11"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1" t="str">
        <f>IF(exportált!A2064&lt;&gt;"",IFERROR(LEFT(exportált!A2064,SEARCH("&lt;br/&gt;",SUBSTITUTE(exportált!A2064,"&lt;br&gt;","&lt;br/&gt;"),1)-1),exportált!A2064),"")</f>
        <v/>
      </c>
      <c r="B2064" s="11" t="e">
        <f>LEFT(SUBSTITUTE(exportált!B2064,"&lt;br /&gt;","&lt;br&gt;"),SEARCH("&lt;br&gt;&lt;br&gt;",SUBSTITUTE(SUBSTITUTE(exportált!B2064,"&lt;br /&gt;","&lt;br&gt;"),"&lt;br /&gt;","&lt;br&gt;"),1)-1)</f>
        <v>#VALUE!</v>
      </c>
      <c r="C2064" s="11" t="e">
        <f>SUBSTITUTE(MID(SUBSTITUTE(exportált!B2064,"&lt;br /&gt;","&lt;br&gt;"),LEN('exportált formázott'!B2064)+LEN(D2064)+LEN(E2064)+LEN(F2064)+25,LEN(SUBSTITUTE(exportált!B2064,"&lt;br /&gt;","&lt;br&gt;"))-LEN(D2064)-LEN(E2064)-LEN(F2064)),"&lt;br&gt;",CHAR(10))</f>
        <v>#VALUE!</v>
      </c>
      <c r="D2064" s="11" t="e">
        <f>MID(SUBSTITUTE(exportált!B2064,"&lt;br /&gt;","&lt;br&gt;"),LEN('exportált formázott'!B2064)+9,SEARCH("&lt;br&gt;",RIGHT(SUBSTITUTE(exportált!B2064,"&lt;br /&gt;","&lt;br&gt;"),LEN(SUBSTITUTE(exportált!B2064,"&lt;br /&gt;","&lt;br&gt;"))-LEN(B2064)-8))-1)</f>
        <v>#VALUE!</v>
      </c>
      <c r="E2064" s="11" t="e">
        <f>MID(SUBSTITUTE(exportált!B2064,"&lt;br /&gt;","&lt;br&gt;"),LEN('exportált formázott'!B2064)+LEN(D2064)+13,SEARCH("&lt;br&gt;",RIGHT(SUBSTITUTE(exportált!B2064,"&lt;br /&gt;","&lt;br&gt;"),LEN(SUBSTITUTE(exportált!B2064,"&lt;br /&gt;","&lt;br&gt;"))-LEN(B2064)-LEN(D2064)-13)))</f>
        <v>#VALUE!</v>
      </c>
      <c r="F2064" s="11"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1" t="str">
        <f>IF(exportált!A2065&lt;&gt;"",IFERROR(LEFT(exportált!A2065,SEARCH("&lt;br/&gt;",SUBSTITUTE(exportált!A2065,"&lt;br&gt;","&lt;br/&gt;"),1)-1),exportált!A2065),"")</f>
        <v/>
      </c>
      <c r="B2065" s="11" t="e">
        <f>LEFT(SUBSTITUTE(exportált!B2065,"&lt;br /&gt;","&lt;br&gt;"),SEARCH("&lt;br&gt;&lt;br&gt;",SUBSTITUTE(SUBSTITUTE(exportált!B2065,"&lt;br /&gt;","&lt;br&gt;"),"&lt;br /&gt;","&lt;br&gt;"),1)-1)</f>
        <v>#VALUE!</v>
      </c>
      <c r="C2065" s="11" t="e">
        <f>SUBSTITUTE(MID(SUBSTITUTE(exportált!B2065,"&lt;br /&gt;","&lt;br&gt;"),LEN('exportált formázott'!B2065)+LEN(D2065)+LEN(E2065)+LEN(F2065)+25,LEN(SUBSTITUTE(exportált!B2065,"&lt;br /&gt;","&lt;br&gt;"))-LEN(D2065)-LEN(E2065)-LEN(F2065)),"&lt;br&gt;",CHAR(10))</f>
        <v>#VALUE!</v>
      </c>
      <c r="D2065" s="11" t="e">
        <f>MID(SUBSTITUTE(exportált!B2065,"&lt;br /&gt;","&lt;br&gt;"),LEN('exportált formázott'!B2065)+9,SEARCH("&lt;br&gt;",RIGHT(SUBSTITUTE(exportált!B2065,"&lt;br /&gt;","&lt;br&gt;"),LEN(SUBSTITUTE(exportált!B2065,"&lt;br /&gt;","&lt;br&gt;"))-LEN(B2065)-8))-1)</f>
        <v>#VALUE!</v>
      </c>
      <c r="E2065" s="11" t="e">
        <f>MID(SUBSTITUTE(exportált!B2065,"&lt;br /&gt;","&lt;br&gt;"),LEN('exportált formázott'!B2065)+LEN(D2065)+13,SEARCH("&lt;br&gt;",RIGHT(SUBSTITUTE(exportált!B2065,"&lt;br /&gt;","&lt;br&gt;"),LEN(SUBSTITUTE(exportált!B2065,"&lt;br /&gt;","&lt;br&gt;"))-LEN(B2065)-LEN(D2065)-13)))</f>
        <v>#VALUE!</v>
      </c>
      <c r="F2065" s="11"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1" t="str">
        <f>IF(exportált!A2066&lt;&gt;"",IFERROR(LEFT(exportált!A2066,SEARCH("&lt;br/&gt;",SUBSTITUTE(exportált!A2066,"&lt;br&gt;","&lt;br/&gt;"),1)-1),exportált!A2066),"")</f>
        <v/>
      </c>
      <c r="B2066" s="11" t="e">
        <f>LEFT(SUBSTITUTE(exportált!B2066,"&lt;br /&gt;","&lt;br&gt;"),SEARCH("&lt;br&gt;&lt;br&gt;",SUBSTITUTE(SUBSTITUTE(exportált!B2066,"&lt;br /&gt;","&lt;br&gt;"),"&lt;br /&gt;","&lt;br&gt;"),1)-1)</f>
        <v>#VALUE!</v>
      </c>
      <c r="C2066" s="11" t="e">
        <f>SUBSTITUTE(MID(SUBSTITUTE(exportált!B2066,"&lt;br /&gt;","&lt;br&gt;"),LEN('exportált formázott'!B2066)+LEN(D2066)+LEN(E2066)+LEN(F2066)+25,LEN(SUBSTITUTE(exportált!B2066,"&lt;br /&gt;","&lt;br&gt;"))-LEN(D2066)-LEN(E2066)-LEN(F2066)),"&lt;br&gt;",CHAR(10))</f>
        <v>#VALUE!</v>
      </c>
      <c r="D2066" s="11" t="e">
        <f>MID(SUBSTITUTE(exportált!B2066,"&lt;br /&gt;","&lt;br&gt;"),LEN('exportált formázott'!B2066)+9,SEARCH("&lt;br&gt;",RIGHT(SUBSTITUTE(exportált!B2066,"&lt;br /&gt;","&lt;br&gt;"),LEN(SUBSTITUTE(exportált!B2066,"&lt;br /&gt;","&lt;br&gt;"))-LEN(B2066)-8))-1)</f>
        <v>#VALUE!</v>
      </c>
      <c r="E2066" s="11" t="e">
        <f>MID(SUBSTITUTE(exportált!B2066,"&lt;br /&gt;","&lt;br&gt;"),LEN('exportált formázott'!B2066)+LEN(D2066)+13,SEARCH("&lt;br&gt;",RIGHT(SUBSTITUTE(exportált!B2066,"&lt;br /&gt;","&lt;br&gt;"),LEN(SUBSTITUTE(exportált!B2066,"&lt;br /&gt;","&lt;br&gt;"))-LEN(B2066)-LEN(D2066)-13)))</f>
        <v>#VALUE!</v>
      </c>
      <c r="F2066" s="11"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1" t="str">
        <f>IF(exportált!A2067&lt;&gt;"",IFERROR(LEFT(exportált!A2067,SEARCH("&lt;br/&gt;",SUBSTITUTE(exportált!A2067,"&lt;br&gt;","&lt;br/&gt;"),1)-1),exportált!A2067),"")</f>
        <v/>
      </c>
      <c r="B2067" s="11" t="e">
        <f>LEFT(SUBSTITUTE(exportált!B2067,"&lt;br /&gt;","&lt;br&gt;"),SEARCH("&lt;br&gt;&lt;br&gt;",SUBSTITUTE(SUBSTITUTE(exportált!B2067,"&lt;br /&gt;","&lt;br&gt;"),"&lt;br /&gt;","&lt;br&gt;"),1)-1)</f>
        <v>#VALUE!</v>
      </c>
      <c r="C2067" s="11" t="e">
        <f>SUBSTITUTE(MID(SUBSTITUTE(exportált!B2067,"&lt;br /&gt;","&lt;br&gt;"),LEN('exportált formázott'!B2067)+LEN(D2067)+LEN(E2067)+LEN(F2067)+25,LEN(SUBSTITUTE(exportált!B2067,"&lt;br /&gt;","&lt;br&gt;"))-LEN(D2067)-LEN(E2067)-LEN(F2067)),"&lt;br&gt;",CHAR(10))</f>
        <v>#VALUE!</v>
      </c>
      <c r="D2067" s="11" t="e">
        <f>MID(SUBSTITUTE(exportált!B2067,"&lt;br /&gt;","&lt;br&gt;"),LEN('exportált formázott'!B2067)+9,SEARCH("&lt;br&gt;",RIGHT(SUBSTITUTE(exportált!B2067,"&lt;br /&gt;","&lt;br&gt;"),LEN(SUBSTITUTE(exportált!B2067,"&lt;br /&gt;","&lt;br&gt;"))-LEN(B2067)-8))-1)</f>
        <v>#VALUE!</v>
      </c>
      <c r="E2067" s="11" t="e">
        <f>MID(SUBSTITUTE(exportált!B2067,"&lt;br /&gt;","&lt;br&gt;"),LEN('exportált formázott'!B2067)+LEN(D2067)+13,SEARCH("&lt;br&gt;",RIGHT(SUBSTITUTE(exportált!B2067,"&lt;br /&gt;","&lt;br&gt;"),LEN(SUBSTITUTE(exportált!B2067,"&lt;br /&gt;","&lt;br&gt;"))-LEN(B2067)-LEN(D2067)-13)))</f>
        <v>#VALUE!</v>
      </c>
      <c r="F2067" s="11"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1" t="str">
        <f>IF(exportált!A2068&lt;&gt;"",IFERROR(LEFT(exportált!A2068,SEARCH("&lt;br/&gt;",SUBSTITUTE(exportált!A2068,"&lt;br&gt;","&lt;br/&gt;"),1)-1),exportált!A2068),"")</f>
        <v/>
      </c>
      <c r="B2068" s="11" t="e">
        <f>LEFT(SUBSTITUTE(exportált!B2068,"&lt;br /&gt;","&lt;br&gt;"),SEARCH("&lt;br&gt;&lt;br&gt;",SUBSTITUTE(SUBSTITUTE(exportált!B2068,"&lt;br /&gt;","&lt;br&gt;"),"&lt;br /&gt;","&lt;br&gt;"),1)-1)</f>
        <v>#VALUE!</v>
      </c>
      <c r="C2068" s="11" t="e">
        <f>SUBSTITUTE(MID(SUBSTITUTE(exportált!B2068,"&lt;br /&gt;","&lt;br&gt;"),LEN('exportált formázott'!B2068)+LEN(D2068)+LEN(E2068)+LEN(F2068)+25,LEN(SUBSTITUTE(exportált!B2068,"&lt;br /&gt;","&lt;br&gt;"))-LEN(D2068)-LEN(E2068)-LEN(F2068)),"&lt;br&gt;",CHAR(10))</f>
        <v>#VALUE!</v>
      </c>
      <c r="D2068" s="11" t="e">
        <f>MID(SUBSTITUTE(exportált!B2068,"&lt;br /&gt;","&lt;br&gt;"),LEN('exportált formázott'!B2068)+9,SEARCH("&lt;br&gt;",RIGHT(SUBSTITUTE(exportált!B2068,"&lt;br /&gt;","&lt;br&gt;"),LEN(SUBSTITUTE(exportált!B2068,"&lt;br /&gt;","&lt;br&gt;"))-LEN(B2068)-8))-1)</f>
        <v>#VALUE!</v>
      </c>
      <c r="E2068" s="11" t="e">
        <f>MID(SUBSTITUTE(exportált!B2068,"&lt;br /&gt;","&lt;br&gt;"),LEN('exportált formázott'!B2068)+LEN(D2068)+13,SEARCH("&lt;br&gt;",RIGHT(SUBSTITUTE(exportált!B2068,"&lt;br /&gt;","&lt;br&gt;"),LEN(SUBSTITUTE(exportált!B2068,"&lt;br /&gt;","&lt;br&gt;"))-LEN(B2068)-LEN(D2068)-13)))</f>
        <v>#VALUE!</v>
      </c>
      <c r="F2068" s="11"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1" t="str">
        <f>IF(exportált!A2069&lt;&gt;"",IFERROR(LEFT(exportált!A2069,SEARCH("&lt;br/&gt;",SUBSTITUTE(exportált!A2069,"&lt;br&gt;","&lt;br/&gt;"),1)-1),exportált!A2069),"")</f>
        <v/>
      </c>
      <c r="B2069" s="11" t="e">
        <f>LEFT(SUBSTITUTE(exportált!B2069,"&lt;br /&gt;","&lt;br&gt;"),SEARCH("&lt;br&gt;&lt;br&gt;",SUBSTITUTE(SUBSTITUTE(exportált!B2069,"&lt;br /&gt;","&lt;br&gt;"),"&lt;br /&gt;","&lt;br&gt;"),1)-1)</f>
        <v>#VALUE!</v>
      </c>
      <c r="C2069" s="11" t="e">
        <f>SUBSTITUTE(MID(SUBSTITUTE(exportált!B2069,"&lt;br /&gt;","&lt;br&gt;"),LEN('exportált formázott'!B2069)+LEN(D2069)+LEN(E2069)+LEN(F2069)+25,LEN(SUBSTITUTE(exportált!B2069,"&lt;br /&gt;","&lt;br&gt;"))-LEN(D2069)-LEN(E2069)-LEN(F2069)),"&lt;br&gt;",CHAR(10))</f>
        <v>#VALUE!</v>
      </c>
      <c r="D2069" s="11" t="e">
        <f>MID(SUBSTITUTE(exportált!B2069,"&lt;br /&gt;","&lt;br&gt;"),LEN('exportált formázott'!B2069)+9,SEARCH("&lt;br&gt;",RIGHT(SUBSTITUTE(exportált!B2069,"&lt;br /&gt;","&lt;br&gt;"),LEN(SUBSTITUTE(exportált!B2069,"&lt;br /&gt;","&lt;br&gt;"))-LEN(B2069)-8))-1)</f>
        <v>#VALUE!</v>
      </c>
      <c r="E2069" s="11" t="e">
        <f>MID(SUBSTITUTE(exportált!B2069,"&lt;br /&gt;","&lt;br&gt;"),LEN('exportált formázott'!B2069)+LEN(D2069)+13,SEARCH("&lt;br&gt;",RIGHT(SUBSTITUTE(exportált!B2069,"&lt;br /&gt;","&lt;br&gt;"),LEN(SUBSTITUTE(exportált!B2069,"&lt;br /&gt;","&lt;br&gt;"))-LEN(B2069)-LEN(D2069)-13)))</f>
        <v>#VALUE!</v>
      </c>
      <c r="F2069" s="11"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1" t="str">
        <f>IF(exportált!A2070&lt;&gt;"",IFERROR(LEFT(exportált!A2070,SEARCH("&lt;br/&gt;",SUBSTITUTE(exportált!A2070,"&lt;br&gt;","&lt;br/&gt;"),1)-1),exportált!A2070),"")</f>
        <v/>
      </c>
      <c r="B2070" s="11" t="e">
        <f>LEFT(SUBSTITUTE(exportált!B2070,"&lt;br /&gt;","&lt;br&gt;"),SEARCH("&lt;br&gt;&lt;br&gt;",SUBSTITUTE(SUBSTITUTE(exportált!B2070,"&lt;br /&gt;","&lt;br&gt;"),"&lt;br /&gt;","&lt;br&gt;"),1)-1)</f>
        <v>#VALUE!</v>
      </c>
      <c r="C2070" s="11" t="e">
        <f>SUBSTITUTE(MID(SUBSTITUTE(exportált!B2070,"&lt;br /&gt;","&lt;br&gt;"),LEN('exportált formázott'!B2070)+LEN(D2070)+LEN(E2070)+LEN(F2070)+25,LEN(SUBSTITUTE(exportált!B2070,"&lt;br /&gt;","&lt;br&gt;"))-LEN(D2070)-LEN(E2070)-LEN(F2070)),"&lt;br&gt;",CHAR(10))</f>
        <v>#VALUE!</v>
      </c>
      <c r="D2070" s="11" t="e">
        <f>MID(SUBSTITUTE(exportált!B2070,"&lt;br /&gt;","&lt;br&gt;"),LEN('exportált formázott'!B2070)+9,SEARCH("&lt;br&gt;",RIGHT(SUBSTITUTE(exportált!B2070,"&lt;br /&gt;","&lt;br&gt;"),LEN(SUBSTITUTE(exportált!B2070,"&lt;br /&gt;","&lt;br&gt;"))-LEN(B2070)-8))-1)</f>
        <v>#VALUE!</v>
      </c>
      <c r="E2070" s="11" t="e">
        <f>MID(SUBSTITUTE(exportált!B2070,"&lt;br /&gt;","&lt;br&gt;"),LEN('exportált formázott'!B2070)+LEN(D2070)+13,SEARCH("&lt;br&gt;",RIGHT(SUBSTITUTE(exportált!B2070,"&lt;br /&gt;","&lt;br&gt;"),LEN(SUBSTITUTE(exportált!B2070,"&lt;br /&gt;","&lt;br&gt;"))-LEN(B2070)-LEN(D2070)-13)))</f>
        <v>#VALUE!</v>
      </c>
      <c r="F2070" s="11"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1" t="str">
        <f>IF(exportált!A2071&lt;&gt;"",IFERROR(LEFT(exportált!A2071,SEARCH("&lt;br/&gt;",SUBSTITUTE(exportált!A2071,"&lt;br&gt;","&lt;br/&gt;"),1)-1),exportált!A2071),"")</f>
        <v/>
      </c>
      <c r="B2071" s="11" t="e">
        <f>LEFT(SUBSTITUTE(exportált!B2071,"&lt;br /&gt;","&lt;br&gt;"),SEARCH("&lt;br&gt;&lt;br&gt;",SUBSTITUTE(SUBSTITUTE(exportált!B2071,"&lt;br /&gt;","&lt;br&gt;"),"&lt;br /&gt;","&lt;br&gt;"),1)-1)</f>
        <v>#VALUE!</v>
      </c>
      <c r="C2071" s="11" t="e">
        <f>SUBSTITUTE(MID(SUBSTITUTE(exportált!B2071,"&lt;br /&gt;","&lt;br&gt;"),LEN('exportált formázott'!B2071)+LEN(D2071)+LEN(E2071)+LEN(F2071)+25,LEN(SUBSTITUTE(exportált!B2071,"&lt;br /&gt;","&lt;br&gt;"))-LEN(D2071)-LEN(E2071)-LEN(F2071)),"&lt;br&gt;",CHAR(10))</f>
        <v>#VALUE!</v>
      </c>
      <c r="D2071" s="11" t="e">
        <f>MID(SUBSTITUTE(exportált!B2071,"&lt;br /&gt;","&lt;br&gt;"),LEN('exportált formázott'!B2071)+9,SEARCH("&lt;br&gt;",RIGHT(SUBSTITUTE(exportált!B2071,"&lt;br /&gt;","&lt;br&gt;"),LEN(SUBSTITUTE(exportált!B2071,"&lt;br /&gt;","&lt;br&gt;"))-LEN(B2071)-8))-1)</f>
        <v>#VALUE!</v>
      </c>
      <c r="E2071" s="11" t="e">
        <f>MID(SUBSTITUTE(exportált!B2071,"&lt;br /&gt;","&lt;br&gt;"),LEN('exportált formázott'!B2071)+LEN(D2071)+13,SEARCH("&lt;br&gt;",RIGHT(SUBSTITUTE(exportált!B2071,"&lt;br /&gt;","&lt;br&gt;"),LEN(SUBSTITUTE(exportált!B2071,"&lt;br /&gt;","&lt;br&gt;"))-LEN(B2071)-LEN(D2071)-13)))</f>
        <v>#VALUE!</v>
      </c>
      <c r="F2071" s="11"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1" t="str">
        <f>IF(exportált!A2072&lt;&gt;"",IFERROR(LEFT(exportált!A2072,SEARCH("&lt;br/&gt;",SUBSTITUTE(exportált!A2072,"&lt;br&gt;","&lt;br/&gt;"),1)-1),exportált!A2072),"")</f>
        <v/>
      </c>
      <c r="B2072" s="11" t="e">
        <f>LEFT(SUBSTITUTE(exportált!B2072,"&lt;br /&gt;","&lt;br&gt;"),SEARCH("&lt;br&gt;&lt;br&gt;",SUBSTITUTE(SUBSTITUTE(exportált!B2072,"&lt;br /&gt;","&lt;br&gt;"),"&lt;br /&gt;","&lt;br&gt;"),1)-1)</f>
        <v>#VALUE!</v>
      </c>
      <c r="C2072" s="11" t="e">
        <f>SUBSTITUTE(MID(SUBSTITUTE(exportált!B2072,"&lt;br /&gt;","&lt;br&gt;"),LEN('exportált formázott'!B2072)+LEN(D2072)+LEN(E2072)+LEN(F2072)+25,LEN(SUBSTITUTE(exportált!B2072,"&lt;br /&gt;","&lt;br&gt;"))-LEN(D2072)-LEN(E2072)-LEN(F2072)),"&lt;br&gt;",CHAR(10))</f>
        <v>#VALUE!</v>
      </c>
      <c r="D2072" s="11" t="e">
        <f>MID(SUBSTITUTE(exportált!B2072,"&lt;br /&gt;","&lt;br&gt;"),LEN('exportált formázott'!B2072)+9,SEARCH("&lt;br&gt;",RIGHT(SUBSTITUTE(exportált!B2072,"&lt;br /&gt;","&lt;br&gt;"),LEN(SUBSTITUTE(exportált!B2072,"&lt;br /&gt;","&lt;br&gt;"))-LEN(B2072)-8))-1)</f>
        <v>#VALUE!</v>
      </c>
      <c r="E2072" s="11" t="e">
        <f>MID(SUBSTITUTE(exportált!B2072,"&lt;br /&gt;","&lt;br&gt;"),LEN('exportált formázott'!B2072)+LEN(D2072)+13,SEARCH("&lt;br&gt;",RIGHT(SUBSTITUTE(exportált!B2072,"&lt;br /&gt;","&lt;br&gt;"),LEN(SUBSTITUTE(exportált!B2072,"&lt;br /&gt;","&lt;br&gt;"))-LEN(B2072)-LEN(D2072)-13)))</f>
        <v>#VALUE!</v>
      </c>
      <c r="F2072" s="11"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1" t="str">
        <f>IF(exportált!A2073&lt;&gt;"",IFERROR(LEFT(exportált!A2073,SEARCH("&lt;br/&gt;",SUBSTITUTE(exportált!A2073,"&lt;br&gt;","&lt;br/&gt;"),1)-1),exportált!A2073),"")</f>
        <v/>
      </c>
      <c r="B2073" s="11" t="e">
        <f>LEFT(SUBSTITUTE(exportált!B2073,"&lt;br /&gt;","&lt;br&gt;"),SEARCH("&lt;br&gt;&lt;br&gt;",SUBSTITUTE(SUBSTITUTE(exportált!B2073,"&lt;br /&gt;","&lt;br&gt;"),"&lt;br /&gt;","&lt;br&gt;"),1)-1)</f>
        <v>#VALUE!</v>
      </c>
      <c r="C2073" s="11" t="e">
        <f>SUBSTITUTE(MID(SUBSTITUTE(exportált!B2073,"&lt;br /&gt;","&lt;br&gt;"),LEN('exportált formázott'!B2073)+LEN(D2073)+LEN(E2073)+LEN(F2073)+25,LEN(SUBSTITUTE(exportált!B2073,"&lt;br /&gt;","&lt;br&gt;"))-LEN(D2073)-LEN(E2073)-LEN(F2073)),"&lt;br&gt;",CHAR(10))</f>
        <v>#VALUE!</v>
      </c>
      <c r="D2073" s="11" t="e">
        <f>MID(SUBSTITUTE(exportált!B2073,"&lt;br /&gt;","&lt;br&gt;"),LEN('exportált formázott'!B2073)+9,SEARCH("&lt;br&gt;",RIGHT(SUBSTITUTE(exportált!B2073,"&lt;br /&gt;","&lt;br&gt;"),LEN(SUBSTITUTE(exportált!B2073,"&lt;br /&gt;","&lt;br&gt;"))-LEN(B2073)-8))-1)</f>
        <v>#VALUE!</v>
      </c>
      <c r="E2073" s="11" t="e">
        <f>MID(SUBSTITUTE(exportált!B2073,"&lt;br /&gt;","&lt;br&gt;"),LEN('exportált formázott'!B2073)+LEN(D2073)+13,SEARCH("&lt;br&gt;",RIGHT(SUBSTITUTE(exportált!B2073,"&lt;br /&gt;","&lt;br&gt;"),LEN(SUBSTITUTE(exportált!B2073,"&lt;br /&gt;","&lt;br&gt;"))-LEN(B2073)-LEN(D2073)-13)))</f>
        <v>#VALUE!</v>
      </c>
      <c r="F2073" s="11"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1" t="str">
        <f>IF(exportált!A2074&lt;&gt;"",IFERROR(LEFT(exportált!A2074,SEARCH("&lt;br/&gt;",SUBSTITUTE(exportált!A2074,"&lt;br&gt;","&lt;br/&gt;"),1)-1),exportált!A2074),"")</f>
        <v/>
      </c>
      <c r="B2074" s="11" t="e">
        <f>LEFT(SUBSTITUTE(exportált!B2074,"&lt;br /&gt;","&lt;br&gt;"),SEARCH("&lt;br&gt;&lt;br&gt;",SUBSTITUTE(SUBSTITUTE(exportált!B2074,"&lt;br /&gt;","&lt;br&gt;"),"&lt;br /&gt;","&lt;br&gt;"),1)-1)</f>
        <v>#VALUE!</v>
      </c>
      <c r="C2074" s="11" t="e">
        <f>SUBSTITUTE(MID(SUBSTITUTE(exportált!B2074,"&lt;br /&gt;","&lt;br&gt;"),LEN('exportált formázott'!B2074)+LEN(D2074)+LEN(E2074)+LEN(F2074)+25,LEN(SUBSTITUTE(exportált!B2074,"&lt;br /&gt;","&lt;br&gt;"))-LEN(D2074)-LEN(E2074)-LEN(F2074)),"&lt;br&gt;",CHAR(10))</f>
        <v>#VALUE!</v>
      </c>
      <c r="D2074" s="11" t="e">
        <f>MID(SUBSTITUTE(exportált!B2074,"&lt;br /&gt;","&lt;br&gt;"),LEN('exportált formázott'!B2074)+9,SEARCH("&lt;br&gt;",RIGHT(SUBSTITUTE(exportált!B2074,"&lt;br /&gt;","&lt;br&gt;"),LEN(SUBSTITUTE(exportált!B2074,"&lt;br /&gt;","&lt;br&gt;"))-LEN(B2074)-8))-1)</f>
        <v>#VALUE!</v>
      </c>
      <c r="E2074" s="11" t="e">
        <f>MID(SUBSTITUTE(exportált!B2074,"&lt;br /&gt;","&lt;br&gt;"),LEN('exportált formázott'!B2074)+LEN(D2074)+13,SEARCH("&lt;br&gt;",RIGHT(SUBSTITUTE(exportált!B2074,"&lt;br /&gt;","&lt;br&gt;"),LEN(SUBSTITUTE(exportált!B2074,"&lt;br /&gt;","&lt;br&gt;"))-LEN(B2074)-LEN(D2074)-13)))</f>
        <v>#VALUE!</v>
      </c>
      <c r="F2074" s="11"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1" t="str">
        <f>IF(exportált!A2075&lt;&gt;"",IFERROR(LEFT(exportált!A2075,SEARCH("&lt;br/&gt;",SUBSTITUTE(exportált!A2075,"&lt;br&gt;","&lt;br/&gt;"),1)-1),exportált!A2075),"")</f>
        <v/>
      </c>
      <c r="B2075" s="11" t="e">
        <f>LEFT(SUBSTITUTE(exportált!B2075,"&lt;br /&gt;","&lt;br&gt;"),SEARCH("&lt;br&gt;&lt;br&gt;",SUBSTITUTE(SUBSTITUTE(exportált!B2075,"&lt;br /&gt;","&lt;br&gt;"),"&lt;br /&gt;","&lt;br&gt;"),1)-1)</f>
        <v>#VALUE!</v>
      </c>
      <c r="C2075" s="11" t="e">
        <f>SUBSTITUTE(MID(SUBSTITUTE(exportált!B2075,"&lt;br /&gt;","&lt;br&gt;"),LEN('exportált formázott'!B2075)+LEN(D2075)+LEN(E2075)+LEN(F2075)+25,LEN(SUBSTITUTE(exportált!B2075,"&lt;br /&gt;","&lt;br&gt;"))-LEN(D2075)-LEN(E2075)-LEN(F2075)),"&lt;br&gt;",CHAR(10))</f>
        <v>#VALUE!</v>
      </c>
      <c r="D2075" s="11" t="e">
        <f>MID(SUBSTITUTE(exportált!B2075,"&lt;br /&gt;","&lt;br&gt;"),LEN('exportált formázott'!B2075)+9,SEARCH("&lt;br&gt;",RIGHT(SUBSTITUTE(exportált!B2075,"&lt;br /&gt;","&lt;br&gt;"),LEN(SUBSTITUTE(exportált!B2075,"&lt;br /&gt;","&lt;br&gt;"))-LEN(B2075)-8))-1)</f>
        <v>#VALUE!</v>
      </c>
      <c r="E2075" s="11" t="e">
        <f>MID(SUBSTITUTE(exportált!B2075,"&lt;br /&gt;","&lt;br&gt;"),LEN('exportált formázott'!B2075)+LEN(D2075)+13,SEARCH("&lt;br&gt;",RIGHT(SUBSTITUTE(exportált!B2075,"&lt;br /&gt;","&lt;br&gt;"),LEN(SUBSTITUTE(exportált!B2075,"&lt;br /&gt;","&lt;br&gt;"))-LEN(B2075)-LEN(D2075)-13)))</f>
        <v>#VALUE!</v>
      </c>
      <c r="F2075" s="11"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1" t="str">
        <f>IF(exportált!A2076&lt;&gt;"",IFERROR(LEFT(exportált!A2076,SEARCH("&lt;br/&gt;",SUBSTITUTE(exportált!A2076,"&lt;br&gt;","&lt;br/&gt;"),1)-1),exportált!A2076),"")</f>
        <v/>
      </c>
      <c r="B2076" s="11" t="e">
        <f>LEFT(SUBSTITUTE(exportált!B2076,"&lt;br /&gt;","&lt;br&gt;"),SEARCH("&lt;br&gt;&lt;br&gt;",SUBSTITUTE(SUBSTITUTE(exportált!B2076,"&lt;br /&gt;","&lt;br&gt;"),"&lt;br /&gt;","&lt;br&gt;"),1)-1)</f>
        <v>#VALUE!</v>
      </c>
      <c r="C2076" s="11" t="e">
        <f>SUBSTITUTE(MID(SUBSTITUTE(exportált!B2076,"&lt;br /&gt;","&lt;br&gt;"),LEN('exportált formázott'!B2076)+LEN(D2076)+LEN(E2076)+LEN(F2076)+25,LEN(SUBSTITUTE(exportált!B2076,"&lt;br /&gt;","&lt;br&gt;"))-LEN(D2076)-LEN(E2076)-LEN(F2076)),"&lt;br&gt;",CHAR(10))</f>
        <v>#VALUE!</v>
      </c>
      <c r="D2076" s="11" t="e">
        <f>MID(SUBSTITUTE(exportált!B2076,"&lt;br /&gt;","&lt;br&gt;"),LEN('exportált formázott'!B2076)+9,SEARCH("&lt;br&gt;",RIGHT(SUBSTITUTE(exportált!B2076,"&lt;br /&gt;","&lt;br&gt;"),LEN(SUBSTITUTE(exportált!B2076,"&lt;br /&gt;","&lt;br&gt;"))-LEN(B2076)-8))-1)</f>
        <v>#VALUE!</v>
      </c>
      <c r="E2076" s="11" t="e">
        <f>MID(SUBSTITUTE(exportált!B2076,"&lt;br /&gt;","&lt;br&gt;"),LEN('exportált formázott'!B2076)+LEN(D2076)+13,SEARCH("&lt;br&gt;",RIGHT(SUBSTITUTE(exportált!B2076,"&lt;br /&gt;","&lt;br&gt;"),LEN(SUBSTITUTE(exportált!B2076,"&lt;br /&gt;","&lt;br&gt;"))-LEN(B2076)-LEN(D2076)-13)))</f>
        <v>#VALUE!</v>
      </c>
      <c r="F2076" s="11"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1" t="str">
        <f>IF(exportált!A2077&lt;&gt;"",IFERROR(LEFT(exportált!A2077,SEARCH("&lt;br/&gt;",SUBSTITUTE(exportált!A2077,"&lt;br&gt;","&lt;br/&gt;"),1)-1),exportált!A2077),"")</f>
        <v/>
      </c>
      <c r="B2077" s="11" t="e">
        <f>LEFT(SUBSTITUTE(exportált!B2077,"&lt;br /&gt;","&lt;br&gt;"),SEARCH("&lt;br&gt;&lt;br&gt;",SUBSTITUTE(SUBSTITUTE(exportált!B2077,"&lt;br /&gt;","&lt;br&gt;"),"&lt;br /&gt;","&lt;br&gt;"),1)-1)</f>
        <v>#VALUE!</v>
      </c>
      <c r="C2077" s="11" t="e">
        <f>SUBSTITUTE(MID(SUBSTITUTE(exportált!B2077,"&lt;br /&gt;","&lt;br&gt;"),LEN('exportált formázott'!B2077)+LEN(D2077)+LEN(E2077)+LEN(F2077)+25,LEN(SUBSTITUTE(exportált!B2077,"&lt;br /&gt;","&lt;br&gt;"))-LEN(D2077)-LEN(E2077)-LEN(F2077)),"&lt;br&gt;",CHAR(10))</f>
        <v>#VALUE!</v>
      </c>
      <c r="D2077" s="11" t="e">
        <f>MID(SUBSTITUTE(exportált!B2077,"&lt;br /&gt;","&lt;br&gt;"),LEN('exportált formázott'!B2077)+9,SEARCH("&lt;br&gt;",RIGHT(SUBSTITUTE(exportált!B2077,"&lt;br /&gt;","&lt;br&gt;"),LEN(SUBSTITUTE(exportált!B2077,"&lt;br /&gt;","&lt;br&gt;"))-LEN(B2077)-8))-1)</f>
        <v>#VALUE!</v>
      </c>
      <c r="E2077" s="11" t="e">
        <f>MID(SUBSTITUTE(exportált!B2077,"&lt;br /&gt;","&lt;br&gt;"),LEN('exportált formázott'!B2077)+LEN(D2077)+13,SEARCH("&lt;br&gt;",RIGHT(SUBSTITUTE(exportált!B2077,"&lt;br /&gt;","&lt;br&gt;"),LEN(SUBSTITUTE(exportált!B2077,"&lt;br /&gt;","&lt;br&gt;"))-LEN(B2077)-LEN(D2077)-13)))</f>
        <v>#VALUE!</v>
      </c>
      <c r="F2077" s="11"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1" t="str">
        <f>IF(exportált!A2078&lt;&gt;"",IFERROR(LEFT(exportált!A2078,SEARCH("&lt;br/&gt;",SUBSTITUTE(exportált!A2078,"&lt;br&gt;","&lt;br/&gt;"),1)-1),exportált!A2078),"")</f>
        <v/>
      </c>
      <c r="B2078" s="11" t="e">
        <f>LEFT(SUBSTITUTE(exportált!B2078,"&lt;br /&gt;","&lt;br&gt;"),SEARCH("&lt;br&gt;&lt;br&gt;",SUBSTITUTE(SUBSTITUTE(exportált!B2078,"&lt;br /&gt;","&lt;br&gt;"),"&lt;br /&gt;","&lt;br&gt;"),1)-1)</f>
        <v>#VALUE!</v>
      </c>
      <c r="C2078" s="11" t="e">
        <f>SUBSTITUTE(MID(SUBSTITUTE(exportált!B2078,"&lt;br /&gt;","&lt;br&gt;"),LEN('exportált formázott'!B2078)+LEN(D2078)+LEN(E2078)+LEN(F2078)+25,LEN(SUBSTITUTE(exportált!B2078,"&lt;br /&gt;","&lt;br&gt;"))-LEN(D2078)-LEN(E2078)-LEN(F2078)),"&lt;br&gt;",CHAR(10))</f>
        <v>#VALUE!</v>
      </c>
      <c r="D2078" s="11" t="e">
        <f>MID(SUBSTITUTE(exportált!B2078,"&lt;br /&gt;","&lt;br&gt;"),LEN('exportált formázott'!B2078)+9,SEARCH("&lt;br&gt;",RIGHT(SUBSTITUTE(exportált!B2078,"&lt;br /&gt;","&lt;br&gt;"),LEN(SUBSTITUTE(exportált!B2078,"&lt;br /&gt;","&lt;br&gt;"))-LEN(B2078)-8))-1)</f>
        <v>#VALUE!</v>
      </c>
      <c r="E2078" s="11" t="e">
        <f>MID(SUBSTITUTE(exportált!B2078,"&lt;br /&gt;","&lt;br&gt;"),LEN('exportált formázott'!B2078)+LEN(D2078)+13,SEARCH("&lt;br&gt;",RIGHT(SUBSTITUTE(exportált!B2078,"&lt;br /&gt;","&lt;br&gt;"),LEN(SUBSTITUTE(exportált!B2078,"&lt;br /&gt;","&lt;br&gt;"))-LEN(B2078)-LEN(D2078)-13)))</f>
        <v>#VALUE!</v>
      </c>
      <c r="F2078" s="11"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1" t="str">
        <f>IF(exportált!A2079&lt;&gt;"",IFERROR(LEFT(exportált!A2079,SEARCH("&lt;br/&gt;",SUBSTITUTE(exportált!A2079,"&lt;br&gt;","&lt;br/&gt;"),1)-1),exportált!A2079),"")</f>
        <v/>
      </c>
      <c r="B2079" s="11" t="e">
        <f>LEFT(SUBSTITUTE(exportált!B2079,"&lt;br /&gt;","&lt;br&gt;"),SEARCH("&lt;br&gt;&lt;br&gt;",SUBSTITUTE(SUBSTITUTE(exportált!B2079,"&lt;br /&gt;","&lt;br&gt;"),"&lt;br /&gt;","&lt;br&gt;"),1)-1)</f>
        <v>#VALUE!</v>
      </c>
      <c r="C2079" s="11" t="e">
        <f>SUBSTITUTE(MID(SUBSTITUTE(exportált!B2079,"&lt;br /&gt;","&lt;br&gt;"),LEN('exportált formázott'!B2079)+LEN(D2079)+LEN(E2079)+LEN(F2079)+25,LEN(SUBSTITUTE(exportált!B2079,"&lt;br /&gt;","&lt;br&gt;"))-LEN(D2079)-LEN(E2079)-LEN(F2079)),"&lt;br&gt;",CHAR(10))</f>
        <v>#VALUE!</v>
      </c>
      <c r="D2079" s="11" t="e">
        <f>MID(SUBSTITUTE(exportált!B2079,"&lt;br /&gt;","&lt;br&gt;"),LEN('exportált formázott'!B2079)+9,SEARCH("&lt;br&gt;",RIGHT(SUBSTITUTE(exportált!B2079,"&lt;br /&gt;","&lt;br&gt;"),LEN(SUBSTITUTE(exportált!B2079,"&lt;br /&gt;","&lt;br&gt;"))-LEN(B2079)-8))-1)</f>
        <v>#VALUE!</v>
      </c>
      <c r="E2079" s="11" t="e">
        <f>MID(SUBSTITUTE(exportált!B2079,"&lt;br /&gt;","&lt;br&gt;"),LEN('exportált formázott'!B2079)+LEN(D2079)+13,SEARCH("&lt;br&gt;",RIGHT(SUBSTITUTE(exportált!B2079,"&lt;br /&gt;","&lt;br&gt;"),LEN(SUBSTITUTE(exportált!B2079,"&lt;br /&gt;","&lt;br&gt;"))-LEN(B2079)-LEN(D2079)-13)))</f>
        <v>#VALUE!</v>
      </c>
      <c r="F2079" s="11"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1" t="str">
        <f>IF(exportált!A2080&lt;&gt;"",IFERROR(LEFT(exportált!A2080,SEARCH("&lt;br/&gt;",SUBSTITUTE(exportált!A2080,"&lt;br&gt;","&lt;br/&gt;"),1)-1),exportált!A2080),"")</f>
        <v/>
      </c>
      <c r="B2080" s="11" t="e">
        <f>LEFT(SUBSTITUTE(exportált!B2080,"&lt;br /&gt;","&lt;br&gt;"),SEARCH("&lt;br&gt;&lt;br&gt;",SUBSTITUTE(SUBSTITUTE(exportált!B2080,"&lt;br /&gt;","&lt;br&gt;"),"&lt;br /&gt;","&lt;br&gt;"),1)-1)</f>
        <v>#VALUE!</v>
      </c>
      <c r="C2080" s="11" t="e">
        <f>SUBSTITUTE(MID(SUBSTITUTE(exportált!B2080,"&lt;br /&gt;","&lt;br&gt;"),LEN('exportált formázott'!B2080)+LEN(D2080)+LEN(E2080)+LEN(F2080)+25,LEN(SUBSTITUTE(exportált!B2080,"&lt;br /&gt;","&lt;br&gt;"))-LEN(D2080)-LEN(E2080)-LEN(F2080)),"&lt;br&gt;",CHAR(10))</f>
        <v>#VALUE!</v>
      </c>
      <c r="D2080" s="11" t="e">
        <f>MID(SUBSTITUTE(exportált!B2080,"&lt;br /&gt;","&lt;br&gt;"),LEN('exportált formázott'!B2080)+9,SEARCH("&lt;br&gt;",RIGHT(SUBSTITUTE(exportált!B2080,"&lt;br /&gt;","&lt;br&gt;"),LEN(SUBSTITUTE(exportált!B2080,"&lt;br /&gt;","&lt;br&gt;"))-LEN(B2080)-8))-1)</f>
        <v>#VALUE!</v>
      </c>
      <c r="E2080" s="11" t="e">
        <f>MID(SUBSTITUTE(exportált!B2080,"&lt;br /&gt;","&lt;br&gt;"),LEN('exportált formázott'!B2080)+LEN(D2080)+13,SEARCH("&lt;br&gt;",RIGHT(SUBSTITUTE(exportált!B2080,"&lt;br /&gt;","&lt;br&gt;"),LEN(SUBSTITUTE(exportált!B2080,"&lt;br /&gt;","&lt;br&gt;"))-LEN(B2080)-LEN(D2080)-13)))</f>
        <v>#VALUE!</v>
      </c>
      <c r="F2080" s="11"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1" t="str">
        <f>IF(exportált!A2081&lt;&gt;"",IFERROR(LEFT(exportált!A2081,SEARCH("&lt;br/&gt;",SUBSTITUTE(exportált!A2081,"&lt;br&gt;","&lt;br/&gt;"),1)-1),exportált!A2081),"")</f>
        <v/>
      </c>
      <c r="B2081" s="11" t="e">
        <f>LEFT(SUBSTITUTE(exportált!B2081,"&lt;br /&gt;","&lt;br&gt;"),SEARCH("&lt;br&gt;&lt;br&gt;",SUBSTITUTE(SUBSTITUTE(exportált!B2081,"&lt;br /&gt;","&lt;br&gt;"),"&lt;br /&gt;","&lt;br&gt;"),1)-1)</f>
        <v>#VALUE!</v>
      </c>
      <c r="C2081" s="11" t="e">
        <f>SUBSTITUTE(MID(SUBSTITUTE(exportált!B2081,"&lt;br /&gt;","&lt;br&gt;"),LEN('exportált formázott'!B2081)+LEN(D2081)+LEN(E2081)+LEN(F2081)+25,LEN(SUBSTITUTE(exportált!B2081,"&lt;br /&gt;","&lt;br&gt;"))-LEN(D2081)-LEN(E2081)-LEN(F2081)),"&lt;br&gt;",CHAR(10))</f>
        <v>#VALUE!</v>
      </c>
      <c r="D2081" s="11" t="e">
        <f>MID(SUBSTITUTE(exportált!B2081,"&lt;br /&gt;","&lt;br&gt;"),LEN('exportált formázott'!B2081)+9,SEARCH("&lt;br&gt;",RIGHT(SUBSTITUTE(exportált!B2081,"&lt;br /&gt;","&lt;br&gt;"),LEN(SUBSTITUTE(exportált!B2081,"&lt;br /&gt;","&lt;br&gt;"))-LEN(B2081)-8))-1)</f>
        <v>#VALUE!</v>
      </c>
      <c r="E2081" s="11" t="e">
        <f>MID(SUBSTITUTE(exportált!B2081,"&lt;br /&gt;","&lt;br&gt;"),LEN('exportált formázott'!B2081)+LEN(D2081)+13,SEARCH("&lt;br&gt;",RIGHT(SUBSTITUTE(exportált!B2081,"&lt;br /&gt;","&lt;br&gt;"),LEN(SUBSTITUTE(exportált!B2081,"&lt;br /&gt;","&lt;br&gt;"))-LEN(B2081)-LEN(D2081)-13)))</f>
        <v>#VALUE!</v>
      </c>
      <c r="F2081" s="11"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1" t="str">
        <f>IF(exportált!A2082&lt;&gt;"",IFERROR(LEFT(exportált!A2082,SEARCH("&lt;br/&gt;",SUBSTITUTE(exportált!A2082,"&lt;br&gt;","&lt;br/&gt;"),1)-1),exportált!A2082),"")</f>
        <v/>
      </c>
      <c r="B2082" s="11" t="e">
        <f>LEFT(SUBSTITUTE(exportált!B2082,"&lt;br /&gt;","&lt;br&gt;"),SEARCH("&lt;br&gt;&lt;br&gt;",SUBSTITUTE(SUBSTITUTE(exportált!B2082,"&lt;br /&gt;","&lt;br&gt;"),"&lt;br /&gt;","&lt;br&gt;"),1)-1)</f>
        <v>#VALUE!</v>
      </c>
      <c r="C2082" s="11" t="e">
        <f>SUBSTITUTE(MID(SUBSTITUTE(exportált!B2082,"&lt;br /&gt;","&lt;br&gt;"),LEN('exportált formázott'!B2082)+LEN(D2082)+LEN(E2082)+LEN(F2082)+25,LEN(SUBSTITUTE(exportált!B2082,"&lt;br /&gt;","&lt;br&gt;"))-LEN(D2082)-LEN(E2082)-LEN(F2082)),"&lt;br&gt;",CHAR(10))</f>
        <v>#VALUE!</v>
      </c>
      <c r="D2082" s="11" t="e">
        <f>MID(SUBSTITUTE(exportált!B2082,"&lt;br /&gt;","&lt;br&gt;"),LEN('exportált formázott'!B2082)+9,SEARCH("&lt;br&gt;",RIGHT(SUBSTITUTE(exportált!B2082,"&lt;br /&gt;","&lt;br&gt;"),LEN(SUBSTITUTE(exportált!B2082,"&lt;br /&gt;","&lt;br&gt;"))-LEN(B2082)-8))-1)</f>
        <v>#VALUE!</v>
      </c>
      <c r="E2082" s="11" t="e">
        <f>MID(SUBSTITUTE(exportált!B2082,"&lt;br /&gt;","&lt;br&gt;"),LEN('exportált formázott'!B2082)+LEN(D2082)+13,SEARCH("&lt;br&gt;",RIGHT(SUBSTITUTE(exportált!B2082,"&lt;br /&gt;","&lt;br&gt;"),LEN(SUBSTITUTE(exportált!B2082,"&lt;br /&gt;","&lt;br&gt;"))-LEN(B2082)-LEN(D2082)-13)))</f>
        <v>#VALUE!</v>
      </c>
      <c r="F2082" s="11"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1" t="str">
        <f>IF(exportált!A2083&lt;&gt;"",IFERROR(LEFT(exportált!A2083,SEARCH("&lt;br/&gt;",SUBSTITUTE(exportált!A2083,"&lt;br&gt;","&lt;br/&gt;"),1)-1),exportált!A2083),"")</f>
        <v/>
      </c>
      <c r="B2083" s="11" t="e">
        <f>LEFT(SUBSTITUTE(exportált!B2083,"&lt;br /&gt;","&lt;br&gt;"),SEARCH("&lt;br&gt;&lt;br&gt;",SUBSTITUTE(SUBSTITUTE(exportált!B2083,"&lt;br /&gt;","&lt;br&gt;"),"&lt;br /&gt;","&lt;br&gt;"),1)-1)</f>
        <v>#VALUE!</v>
      </c>
      <c r="C2083" s="11" t="e">
        <f>SUBSTITUTE(MID(SUBSTITUTE(exportált!B2083,"&lt;br /&gt;","&lt;br&gt;"),LEN('exportált formázott'!B2083)+LEN(D2083)+LEN(E2083)+LEN(F2083)+25,LEN(SUBSTITUTE(exportált!B2083,"&lt;br /&gt;","&lt;br&gt;"))-LEN(D2083)-LEN(E2083)-LEN(F2083)),"&lt;br&gt;",CHAR(10))</f>
        <v>#VALUE!</v>
      </c>
      <c r="D2083" s="11" t="e">
        <f>MID(SUBSTITUTE(exportált!B2083,"&lt;br /&gt;","&lt;br&gt;"),LEN('exportált formázott'!B2083)+9,SEARCH("&lt;br&gt;",RIGHT(SUBSTITUTE(exportált!B2083,"&lt;br /&gt;","&lt;br&gt;"),LEN(SUBSTITUTE(exportált!B2083,"&lt;br /&gt;","&lt;br&gt;"))-LEN(B2083)-8))-1)</f>
        <v>#VALUE!</v>
      </c>
      <c r="E2083" s="11" t="e">
        <f>MID(SUBSTITUTE(exportált!B2083,"&lt;br /&gt;","&lt;br&gt;"),LEN('exportált formázott'!B2083)+LEN(D2083)+13,SEARCH("&lt;br&gt;",RIGHT(SUBSTITUTE(exportált!B2083,"&lt;br /&gt;","&lt;br&gt;"),LEN(SUBSTITUTE(exportált!B2083,"&lt;br /&gt;","&lt;br&gt;"))-LEN(B2083)-LEN(D2083)-13)))</f>
        <v>#VALUE!</v>
      </c>
      <c r="F2083" s="11"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1" t="str">
        <f>IF(exportált!A2084&lt;&gt;"",IFERROR(LEFT(exportált!A2084,SEARCH("&lt;br/&gt;",SUBSTITUTE(exportált!A2084,"&lt;br&gt;","&lt;br/&gt;"),1)-1),exportált!A2084),"")</f>
        <v/>
      </c>
      <c r="B2084" s="11" t="e">
        <f>LEFT(SUBSTITUTE(exportált!B2084,"&lt;br /&gt;","&lt;br&gt;"),SEARCH("&lt;br&gt;&lt;br&gt;",SUBSTITUTE(SUBSTITUTE(exportált!B2084,"&lt;br /&gt;","&lt;br&gt;"),"&lt;br /&gt;","&lt;br&gt;"),1)-1)</f>
        <v>#VALUE!</v>
      </c>
      <c r="C2084" s="11" t="e">
        <f>SUBSTITUTE(MID(SUBSTITUTE(exportált!B2084,"&lt;br /&gt;","&lt;br&gt;"),LEN('exportált formázott'!B2084)+LEN(D2084)+LEN(E2084)+LEN(F2084)+25,LEN(SUBSTITUTE(exportált!B2084,"&lt;br /&gt;","&lt;br&gt;"))-LEN(D2084)-LEN(E2084)-LEN(F2084)),"&lt;br&gt;",CHAR(10))</f>
        <v>#VALUE!</v>
      </c>
      <c r="D2084" s="11" t="e">
        <f>MID(SUBSTITUTE(exportált!B2084,"&lt;br /&gt;","&lt;br&gt;"),LEN('exportált formázott'!B2084)+9,SEARCH("&lt;br&gt;",RIGHT(SUBSTITUTE(exportált!B2084,"&lt;br /&gt;","&lt;br&gt;"),LEN(SUBSTITUTE(exportált!B2084,"&lt;br /&gt;","&lt;br&gt;"))-LEN(B2084)-8))-1)</f>
        <v>#VALUE!</v>
      </c>
      <c r="E2084" s="11" t="e">
        <f>MID(SUBSTITUTE(exportált!B2084,"&lt;br /&gt;","&lt;br&gt;"),LEN('exportált formázott'!B2084)+LEN(D2084)+13,SEARCH("&lt;br&gt;",RIGHT(SUBSTITUTE(exportált!B2084,"&lt;br /&gt;","&lt;br&gt;"),LEN(SUBSTITUTE(exportált!B2084,"&lt;br /&gt;","&lt;br&gt;"))-LEN(B2084)-LEN(D2084)-13)))</f>
        <v>#VALUE!</v>
      </c>
      <c r="F2084" s="11"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1" t="str">
        <f>IF(exportált!A2085&lt;&gt;"",IFERROR(LEFT(exportált!A2085,SEARCH("&lt;br/&gt;",SUBSTITUTE(exportált!A2085,"&lt;br&gt;","&lt;br/&gt;"),1)-1),exportált!A2085),"")</f>
        <v/>
      </c>
      <c r="B2085" s="11" t="e">
        <f>LEFT(SUBSTITUTE(exportált!B2085,"&lt;br /&gt;","&lt;br&gt;"),SEARCH("&lt;br&gt;&lt;br&gt;",SUBSTITUTE(SUBSTITUTE(exportált!B2085,"&lt;br /&gt;","&lt;br&gt;"),"&lt;br /&gt;","&lt;br&gt;"),1)-1)</f>
        <v>#VALUE!</v>
      </c>
      <c r="C2085" s="11" t="e">
        <f>SUBSTITUTE(MID(SUBSTITUTE(exportált!B2085,"&lt;br /&gt;","&lt;br&gt;"),LEN('exportált formázott'!B2085)+LEN(D2085)+LEN(E2085)+LEN(F2085)+25,LEN(SUBSTITUTE(exportált!B2085,"&lt;br /&gt;","&lt;br&gt;"))-LEN(D2085)-LEN(E2085)-LEN(F2085)),"&lt;br&gt;",CHAR(10))</f>
        <v>#VALUE!</v>
      </c>
      <c r="D2085" s="11" t="e">
        <f>MID(SUBSTITUTE(exportált!B2085,"&lt;br /&gt;","&lt;br&gt;"),LEN('exportált formázott'!B2085)+9,SEARCH("&lt;br&gt;",RIGHT(SUBSTITUTE(exportált!B2085,"&lt;br /&gt;","&lt;br&gt;"),LEN(SUBSTITUTE(exportált!B2085,"&lt;br /&gt;","&lt;br&gt;"))-LEN(B2085)-8))-1)</f>
        <v>#VALUE!</v>
      </c>
      <c r="E2085" s="11" t="e">
        <f>MID(SUBSTITUTE(exportált!B2085,"&lt;br /&gt;","&lt;br&gt;"),LEN('exportált formázott'!B2085)+LEN(D2085)+13,SEARCH("&lt;br&gt;",RIGHT(SUBSTITUTE(exportált!B2085,"&lt;br /&gt;","&lt;br&gt;"),LEN(SUBSTITUTE(exportált!B2085,"&lt;br /&gt;","&lt;br&gt;"))-LEN(B2085)-LEN(D2085)-13)))</f>
        <v>#VALUE!</v>
      </c>
      <c r="F2085" s="11"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1" t="str">
        <f>IF(exportált!A2086&lt;&gt;"",IFERROR(LEFT(exportált!A2086,SEARCH("&lt;br/&gt;",SUBSTITUTE(exportált!A2086,"&lt;br&gt;","&lt;br/&gt;"),1)-1),exportált!A2086),"")</f>
        <v/>
      </c>
      <c r="B2086" s="11" t="e">
        <f>LEFT(SUBSTITUTE(exportált!B2086,"&lt;br /&gt;","&lt;br&gt;"),SEARCH("&lt;br&gt;&lt;br&gt;",SUBSTITUTE(SUBSTITUTE(exportált!B2086,"&lt;br /&gt;","&lt;br&gt;"),"&lt;br /&gt;","&lt;br&gt;"),1)-1)</f>
        <v>#VALUE!</v>
      </c>
      <c r="C2086" s="11" t="e">
        <f>SUBSTITUTE(MID(SUBSTITUTE(exportált!B2086,"&lt;br /&gt;","&lt;br&gt;"),LEN('exportált formázott'!B2086)+LEN(D2086)+LEN(E2086)+LEN(F2086)+25,LEN(SUBSTITUTE(exportált!B2086,"&lt;br /&gt;","&lt;br&gt;"))-LEN(D2086)-LEN(E2086)-LEN(F2086)),"&lt;br&gt;",CHAR(10))</f>
        <v>#VALUE!</v>
      </c>
      <c r="D2086" s="11" t="e">
        <f>MID(SUBSTITUTE(exportált!B2086,"&lt;br /&gt;","&lt;br&gt;"),LEN('exportált formázott'!B2086)+9,SEARCH("&lt;br&gt;",RIGHT(SUBSTITUTE(exportált!B2086,"&lt;br /&gt;","&lt;br&gt;"),LEN(SUBSTITUTE(exportált!B2086,"&lt;br /&gt;","&lt;br&gt;"))-LEN(B2086)-8))-1)</f>
        <v>#VALUE!</v>
      </c>
      <c r="E2086" s="11" t="e">
        <f>MID(SUBSTITUTE(exportált!B2086,"&lt;br /&gt;","&lt;br&gt;"),LEN('exportált formázott'!B2086)+LEN(D2086)+13,SEARCH("&lt;br&gt;",RIGHT(SUBSTITUTE(exportált!B2086,"&lt;br /&gt;","&lt;br&gt;"),LEN(SUBSTITUTE(exportált!B2086,"&lt;br /&gt;","&lt;br&gt;"))-LEN(B2086)-LEN(D2086)-13)))</f>
        <v>#VALUE!</v>
      </c>
      <c r="F2086" s="11"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1" t="str">
        <f>IF(exportált!A2087&lt;&gt;"",IFERROR(LEFT(exportált!A2087,SEARCH("&lt;br/&gt;",SUBSTITUTE(exportált!A2087,"&lt;br&gt;","&lt;br/&gt;"),1)-1),exportált!A2087),"")</f>
        <v/>
      </c>
      <c r="B2087" s="11" t="e">
        <f>LEFT(SUBSTITUTE(exportált!B2087,"&lt;br /&gt;","&lt;br&gt;"),SEARCH("&lt;br&gt;&lt;br&gt;",SUBSTITUTE(SUBSTITUTE(exportált!B2087,"&lt;br /&gt;","&lt;br&gt;"),"&lt;br /&gt;","&lt;br&gt;"),1)-1)</f>
        <v>#VALUE!</v>
      </c>
      <c r="C2087" s="11" t="e">
        <f>SUBSTITUTE(MID(SUBSTITUTE(exportált!B2087,"&lt;br /&gt;","&lt;br&gt;"),LEN('exportált formázott'!B2087)+LEN(D2087)+LEN(E2087)+LEN(F2087)+25,LEN(SUBSTITUTE(exportált!B2087,"&lt;br /&gt;","&lt;br&gt;"))-LEN(D2087)-LEN(E2087)-LEN(F2087)),"&lt;br&gt;",CHAR(10))</f>
        <v>#VALUE!</v>
      </c>
      <c r="D2087" s="11" t="e">
        <f>MID(SUBSTITUTE(exportált!B2087,"&lt;br /&gt;","&lt;br&gt;"),LEN('exportált formázott'!B2087)+9,SEARCH("&lt;br&gt;",RIGHT(SUBSTITUTE(exportált!B2087,"&lt;br /&gt;","&lt;br&gt;"),LEN(SUBSTITUTE(exportált!B2087,"&lt;br /&gt;","&lt;br&gt;"))-LEN(B2087)-8))-1)</f>
        <v>#VALUE!</v>
      </c>
      <c r="E2087" s="11" t="e">
        <f>MID(SUBSTITUTE(exportált!B2087,"&lt;br /&gt;","&lt;br&gt;"),LEN('exportált formázott'!B2087)+LEN(D2087)+13,SEARCH("&lt;br&gt;",RIGHT(SUBSTITUTE(exportált!B2087,"&lt;br /&gt;","&lt;br&gt;"),LEN(SUBSTITUTE(exportált!B2087,"&lt;br /&gt;","&lt;br&gt;"))-LEN(B2087)-LEN(D2087)-13)))</f>
        <v>#VALUE!</v>
      </c>
      <c r="F2087" s="11"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1" t="str">
        <f>IF(exportált!A2088&lt;&gt;"",IFERROR(LEFT(exportált!A2088,SEARCH("&lt;br/&gt;",SUBSTITUTE(exportált!A2088,"&lt;br&gt;","&lt;br/&gt;"),1)-1),exportált!A2088),"")</f>
        <v/>
      </c>
      <c r="B2088" s="11" t="e">
        <f>LEFT(SUBSTITUTE(exportált!B2088,"&lt;br /&gt;","&lt;br&gt;"),SEARCH("&lt;br&gt;&lt;br&gt;",SUBSTITUTE(SUBSTITUTE(exportált!B2088,"&lt;br /&gt;","&lt;br&gt;"),"&lt;br /&gt;","&lt;br&gt;"),1)-1)</f>
        <v>#VALUE!</v>
      </c>
      <c r="C2088" s="11" t="e">
        <f>SUBSTITUTE(MID(SUBSTITUTE(exportált!B2088,"&lt;br /&gt;","&lt;br&gt;"),LEN('exportált formázott'!B2088)+LEN(D2088)+LEN(E2088)+LEN(F2088)+25,LEN(SUBSTITUTE(exportált!B2088,"&lt;br /&gt;","&lt;br&gt;"))-LEN(D2088)-LEN(E2088)-LEN(F2088)),"&lt;br&gt;",CHAR(10))</f>
        <v>#VALUE!</v>
      </c>
      <c r="D2088" s="11" t="e">
        <f>MID(SUBSTITUTE(exportált!B2088,"&lt;br /&gt;","&lt;br&gt;"),LEN('exportált formázott'!B2088)+9,SEARCH("&lt;br&gt;",RIGHT(SUBSTITUTE(exportált!B2088,"&lt;br /&gt;","&lt;br&gt;"),LEN(SUBSTITUTE(exportált!B2088,"&lt;br /&gt;","&lt;br&gt;"))-LEN(B2088)-8))-1)</f>
        <v>#VALUE!</v>
      </c>
      <c r="E2088" s="11" t="e">
        <f>MID(SUBSTITUTE(exportált!B2088,"&lt;br /&gt;","&lt;br&gt;"),LEN('exportált formázott'!B2088)+LEN(D2088)+13,SEARCH("&lt;br&gt;",RIGHT(SUBSTITUTE(exportált!B2088,"&lt;br /&gt;","&lt;br&gt;"),LEN(SUBSTITUTE(exportált!B2088,"&lt;br /&gt;","&lt;br&gt;"))-LEN(B2088)-LEN(D2088)-13)))</f>
        <v>#VALUE!</v>
      </c>
      <c r="F2088" s="11"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1" t="str">
        <f>IF(exportált!A2089&lt;&gt;"",IFERROR(LEFT(exportált!A2089,SEARCH("&lt;br/&gt;",SUBSTITUTE(exportált!A2089,"&lt;br&gt;","&lt;br/&gt;"),1)-1),exportált!A2089),"")</f>
        <v/>
      </c>
      <c r="B2089" s="11" t="e">
        <f>LEFT(SUBSTITUTE(exportált!B2089,"&lt;br /&gt;","&lt;br&gt;"),SEARCH("&lt;br&gt;&lt;br&gt;",SUBSTITUTE(SUBSTITUTE(exportált!B2089,"&lt;br /&gt;","&lt;br&gt;"),"&lt;br /&gt;","&lt;br&gt;"),1)-1)</f>
        <v>#VALUE!</v>
      </c>
      <c r="C2089" s="11" t="e">
        <f>SUBSTITUTE(MID(SUBSTITUTE(exportált!B2089,"&lt;br /&gt;","&lt;br&gt;"),LEN('exportált formázott'!B2089)+LEN(D2089)+LEN(E2089)+LEN(F2089)+25,LEN(SUBSTITUTE(exportált!B2089,"&lt;br /&gt;","&lt;br&gt;"))-LEN(D2089)-LEN(E2089)-LEN(F2089)),"&lt;br&gt;",CHAR(10))</f>
        <v>#VALUE!</v>
      </c>
      <c r="D2089" s="11" t="e">
        <f>MID(SUBSTITUTE(exportált!B2089,"&lt;br /&gt;","&lt;br&gt;"),LEN('exportált formázott'!B2089)+9,SEARCH("&lt;br&gt;",RIGHT(SUBSTITUTE(exportált!B2089,"&lt;br /&gt;","&lt;br&gt;"),LEN(SUBSTITUTE(exportált!B2089,"&lt;br /&gt;","&lt;br&gt;"))-LEN(B2089)-8))-1)</f>
        <v>#VALUE!</v>
      </c>
      <c r="E2089" s="11" t="e">
        <f>MID(SUBSTITUTE(exportált!B2089,"&lt;br /&gt;","&lt;br&gt;"),LEN('exportált formázott'!B2089)+LEN(D2089)+13,SEARCH("&lt;br&gt;",RIGHT(SUBSTITUTE(exportált!B2089,"&lt;br /&gt;","&lt;br&gt;"),LEN(SUBSTITUTE(exportált!B2089,"&lt;br /&gt;","&lt;br&gt;"))-LEN(B2089)-LEN(D2089)-13)))</f>
        <v>#VALUE!</v>
      </c>
      <c r="F2089" s="11"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1" t="str">
        <f>IF(exportált!A2090&lt;&gt;"",IFERROR(LEFT(exportált!A2090,SEARCH("&lt;br/&gt;",SUBSTITUTE(exportált!A2090,"&lt;br&gt;","&lt;br/&gt;"),1)-1),exportált!A2090),"")</f>
        <v/>
      </c>
      <c r="B2090" s="11" t="e">
        <f>LEFT(SUBSTITUTE(exportált!B2090,"&lt;br /&gt;","&lt;br&gt;"),SEARCH("&lt;br&gt;&lt;br&gt;",SUBSTITUTE(SUBSTITUTE(exportált!B2090,"&lt;br /&gt;","&lt;br&gt;"),"&lt;br /&gt;","&lt;br&gt;"),1)-1)</f>
        <v>#VALUE!</v>
      </c>
      <c r="C2090" s="11" t="e">
        <f>SUBSTITUTE(MID(SUBSTITUTE(exportált!B2090,"&lt;br /&gt;","&lt;br&gt;"),LEN('exportált formázott'!B2090)+LEN(D2090)+LEN(E2090)+LEN(F2090)+25,LEN(SUBSTITUTE(exportált!B2090,"&lt;br /&gt;","&lt;br&gt;"))-LEN(D2090)-LEN(E2090)-LEN(F2090)),"&lt;br&gt;",CHAR(10))</f>
        <v>#VALUE!</v>
      </c>
      <c r="D2090" s="11" t="e">
        <f>MID(SUBSTITUTE(exportált!B2090,"&lt;br /&gt;","&lt;br&gt;"),LEN('exportált formázott'!B2090)+9,SEARCH("&lt;br&gt;",RIGHT(SUBSTITUTE(exportált!B2090,"&lt;br /&gt;","&lt;br&gt;"),LEN(SUBSTITUTE(exportált!B2090,"&lt;br /&gt;","&lt;br&gt;"))-LEN(B2090)-8))-1)</f>
        <v>#VALUE!</v>
      </c>
      <c r="E2090" s="11" t="e">
        <f>MID(SUBSTITUTE(exportált!B2090,"&lt;br /&gt;","&lt;br&gt;"),LEN('exportált formázott'!B2090)+LEN(D2090)+13,SEARCH("&lt;br&gt;",RIGHT(SUBSTITUTE(exportált!B2090,"&lt;br /&gt;","&lt;br&gt;"),LEN(SUBSTITUTE(exportált!B2090,"&lt;br /&gt;","&lt;br&gt;"))-LEN(B2090)-LEN(D2090)-13)))</f>
        <v>#VALUE!</v>
      </c>
      <c r="F2090" s="11"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1" t="str">
        <f>IF(exportált!A2091&lt;&gt;"",IFERROR(LEFT(exportált!A2091,SEARCH("&lt;br/&gt;",SUBSTITUTE(exportált!A2091,"&lt;br&gt;","&lt;br/&gt;"),1)-1),exportált!A2091),"")</f>
        <v/>
      </c>
      <c r="B2091" s="11" t="e">
        <f>LEFT(SUBSTITUTE(exportált!B2091,"&lt;br /&gt;","&lt;br&gt;"),SEARCH("&lt;br&gt;&lt;br&gt;",SUBSTITUTE(SUBSTITUTE(exportált!B2091,"&lt;br /&gt;","&lt;br&gt;"),"&lt;br /&gt;","&lt;br&gt;"),1)-1)</f>
        <v>#VALUE!</v>
      </c>
      <c r="C2091" s="11" t="e">
        <f>SUBSTITUTE(MID(SUBSTITUTE(exportált!B2091,"&lt;br /&gt;","&lt;br&gt;"),LEN('exportált formázott'!B2091)+LEN(D2091)+LEN(E2091)+LEN(F2091)+25,LEN(SUBSTITUTE(exportált!B2091,"&lt;br /&gt;","&lt;br&gt;"))-LEN(D2091)-LEN(E2091)-LEN(F2091)),"&lt;br&gt;",CHAR(10))</f>
        <v>#VALUE!</v>
      </c>
      <c r="D2091" s="11" t="e">
        <f>MID(SUBSTITUTE(exportált!B2091,"&lt;br /&gt;","&lt;br&gt;"),LEN('exportált formázott'!B2091)+9,SEARCH("&lt;br&gt;",RIGHT(SUBSTITUTE(exportált!B2091,"&lt;br /&gt;","&lt;br&gt;"),LEN(SUBSTITUTE(exportált!B2091,"&lt;br /&gt;","&lt;br&gt;"))-LEN(B2091)-8))-1)</f>
        <v>#VALUE!</v>
      </c>
      <c r="E2091" s="11" t="e">
        <f>MID(SUBSTITUTE(exportált!B2091,"&lt;br /&gt;","&lt;br&gt;"),LEN('exportált formázott'!B2091)+LEN(D2091)+13,SEARCH("&lt;br&gt;",RIGHT(SUBSTITUTE(exportált!B2091,"&lt;br /&gt;","&lt;br&gt;"),LEN(SUBSTITUTE(exportált!B2091,"&lt;br /&gt;","&lt;br&gt;"))-LEN(B2091)-LEN(D2091)-13)))</f>
        <v>#VALUE!</v>
      </c>
      <c r="F2091" s="11"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1" t="str">
        <f>IF(exportált!A2092&lt;&gt;"",IFERROR(LEFT(exportált!A2092,SEARCH("&lt;br/&gt;",SUBSTITUTE(exportált!A2092,"&lt;br&gt;","&lt;br/&gt;"),1)-1),exportált!A2092),"")</f>
        <v/>
      </c>
      <c r="B2092" s="11" t="e">
        <f>LEFT(SUBSTITUTE(exportált!B2092,"&lt;br /&gt;","&lt;br&gt;"),SEARCH("&lt;br&gt;&lt;br&gt;",SUBSTITUTE(SUBSTITUTE(exportált!B2092,"&lt;br /&gt;","&lt;br&gt;"),"&lt;br /&gt;","&lt;br&gt;"),1)-1)</f>
        <v>#VALUE!</v>
      </c>
      <c r="C2092" s="11" t="e">
        <f>SUBSTITUTE(MID(SUBSTITUTE(exportált!B2092,"&lt;br /&gt;","&lt;br&gt;"),LEN('exportált formázott'!B2092)+LEN(D2092)+LEN(E2092)+LEN(F2092)+25,LEN(SUBSTITUTE(exportált!B2092,"&lt;br /&gt;","&lt;br&gt;"))-LEN(D2092)-LEN(E2092)-LEN(F2092)),"&lt;br&gt;",CHAR(10))</f>
        <v>#VALUE!</v>
      </c>
      <c r="D2092" s="11" t="e">
        <f>MID(SUBSTITUTE(exportált!B2092,"&lt;br /&gt;","&lt;br&gt;"),LEN('exportált formázott'!B2092)+9,SEARCH("&lt;br&gt;",RIGHT(SUBSTITUTE(exportált!B2092,"&lt;br /&gt;","&lt;br&gt;"),LEN(SUBSTITUTE(exportált!B2092,"&lt;br /&gt;","&lt;br&gt;"))-LEN(B2092)-8))-1)</f>
        <v>#VALUE!</v>
      </c>
      <c r="E2092" s="11" t="e">
        <f>MID(SUBSTITUTE(exportált!B2092,"&lt;br /&gt;","&lt;br&gt;"),LEN('exportált formázott'!B2092)+LEN(D2092)+13,SEARCH("&lt;br&gt;",RIGHT(SUBSTITUTE(exportált!B2092,"&lt;br /&gt;","&lt;br&gt;"),LEN(SUBSTITUTE(exportált!B2092,"&lt;br /&gt;","&lt;br&gt;"))-LEN(B2092)-LEN(D2092)-13)))</f>
        <v>#VALUE!</v>
      </c>
      <c r="F2092" s="11"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1" t="str">
        <f>IF(exportált!A2093&lt;&gt;"",IFERROR(LEFT(exportált!A2093,SEARCH("&lt;br/&gt;",SUBSTITUTE(exportált!A2093,"&lt;br&gt;","&lt;br/&gt;"),1)-1),exportált!A2093),"")</f>
        <v/>
      </c>
      <c r="B2093" s="11" t="e">
        <f>LEFT(SUBSTITUTE(exportált!B2093,"&lt;br /&gt;","&lt;br&gt;"),SEARCH("&lt;br&gt;&lt;br&gt;",SUBSTITUTE(SUBSTITUTE(exportált!B2093,"&lt;br /&gt;","&lt;br&gt;"),"&lt;br /&gt;","&lt;br&gt;"),1)-1)</f>
        <v>#VALUE!</v>
      </c>
      <c r="C2093" s="11" t="e">
        <f>SUBSTITUTE(MID(SUBSTITUTE(exportált!B2093,"&lt;br /&gt;","&lt;br&gt;"),LEN('exportált formázott'!B2093)+LEN(D2093)+LEN(E2093)+LEN(F2093)+25,LEN(SUBSTITUTE(exportált!B2093,"&lt;br /&gt;","&lt;br&gt;"))-LEN(D2093)-LEN(E2093)-LEN(F2093)),"&lt;br&gt;",CHAR(10))</f>
        <v>#VALUE!</v>
      </c>
      <c r="D2093" s="11" t="e">
        <f>MID(SUBSTITUTE(exportált!B2093,"&lt;br /&gt;","&lt;br&gt;"),LEN('exportált formázott'!B2093)+9,SEARCH("&lt;br&gt;",RIGHT(SUBSTITUTE(exportált!B2093,"&lt;br /&gt;","&lt;br&gt;"),LEN(SUBSTITUTE(exportált!B2093,"&lt;br /&gt;","&lt;br&gt;"))-LEN(B2093)-8))-1)</f>
        <v>#VALUE!</v>
      </c>
      <c r="E2093" s="11" t="e">
        <f>MID(SUBSTITUTE(exportált!B2093,"&lt;br /&gt;","&lt;br&gt;"),LEN('exportált formázott'!B2093)+LEN(D2093)+13,SEARCH("&lt;br&gt;",RIGHT(SUBSTITUTE(exportált!B2093,"&lt;br /&gt;","&lt;br&gt;"),LEN(SUBSTITUTE(exportált!B2093,"&lt;br /&gt;","&lt;br&gt;"))-LEN(B2093)-LEN(D2093)-13)))</f>
        <v>#VALUE!</v>
      </c>
      <c r="F2093" s="11"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1" t="str">
        <f>IF(exportált!A2094&lt;&gt;"",IFERROR(LEFT(exportált!A2094,SEARCH("&lt;br/&gt;",SUBSTITUTE(exportált!A2094,"&lt;br&gt;","&lt;br/&gt;"),1)-1),exportált!A2094),"")</f>
        <v/>
      </c>
      <c r="B2094" s="11" t="e">
        <f>LEFT(SUBSTITUTE(exportált!B2094,"&lt;br /&gt;","&lt;br&gt;"),SEARCH("&lt;br&gt;&lt;br&gt;",SUBSTITUTE(SUBSTITUTE(exportált!B2094,"&lt;br /&gt;","&lt;br&gt;"),"&lt;br /&gt;","&lt;br&gt;"),1)-1)</f>
        <v>#VALUE!</v>
      </c>
      <c r="C2094" s="11" t="e">
        <f>SUBSTITUTE(MID(SUBSTITUTE(exportált!B2094,"&lt;br /&gt;","&lt;br&gt;"),LEN('exportált formázott'!B2094)+LEN(D2094)+LEN(E2094)+LEN(F2094)+25,LEN(SUBSTITUTE(exportált!B2094,"&lt;br /&gt;","&lt;br&gt;"))-LEN(D2094)-LEN(E2094)-LEN(F2094)),"&lt;br&gt;",CHAR(10))</f>
        <v>#VALUE!</v>
      </c>
      <c r="D2094" s="11" t="e">
        <f>MID(SUBSTITUTE(exportált!B2094,"&lt;br /&gt;","&lt;br&gt;"),LEN('exportált formázott'!B2094)+9,SEARCH("&lt;br&gt;",RIGHT(SUBSTITUTE(exportált!B2094,"&lt;br /&gt;","&lt;br&gt;"),LEN(SUBSTITUTE(exportált!B2094,"&lt;br /&gt;","&lt;br&gt;"))-LEN(B2094)-8))-1)</f>
        <v>#VALUE!</v>
      </c>
      <c r="E2094" s="11" t="e">
        <f>MID(SUBSTITUTE(exportált!B2094,"&lt;br /&gt;","&lt;br&gt;"),LEN('exportált formázott'!B2094)+LEN(D2094)+13,SEARCH("&lt;br&gt;",RIGHT(SUBSTITUTE(exportált!B2094,"&lt;br /&gt;","&lt;br&gt;"),LEN(SUBSTITUTE(exportált!B2094,"&lt;br /&gt;","&lt;br&gt;"))-LEN(B2094)-LEN(D2094)-13)))</f>
        <v>#VALUE!</v>
      </c>
      <c r="F2094" s="11"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1" t="str">
        <f>IF(exportált!A2095&lt;&gt;"",IFERROR(LEFT(exportált!A2095,SEARCH("&lt;br/&gt;",SUBSTITUTE(exportált!A2095,"&lt;br&gt;","&lt;br/&gt;"),1)-1),exportált!A2095),"")</f>
        <v/>
      </c>
      <c r="B2095" s="11" t="e">
        <f>LEFT(SUBSTITUTE(exportált!B2095,"&lt;br /&gt;","&lt;br&gt;"),SEARCH("&lt;br&gt;&lt;br&gt;",SUBSTITUTE(SUBSTITUTE(exportált!B2095,"&lt;br /&gt;","&lt;br&gt;"),"&lt;br /&gt;","&lt;br&gt;"),1)-1)</f>
        <v>#VALUE!</v>
      </c>
      <c r="C2095" s="11" t="e">
        <f>SUBSTITUTE(MID(SUBSTITUTE(exportált!B2095,"&lt;br /&gt;","&lt;br&gt;"),LEN('exportált formázott'!B2095)+LEN(D2095)+LEN(E2095)+LEN(F2095)+25,LEN(SUBSTITUTE(exportált!B2095,"&lt;br /&gt;","&lt;br&gt;"))-LEN(D2095)-LEN(E2095)-LEN(F2095)),"&lt;br&gt;",CHAR(10))</f>
        <v>#VALUE!</v>
      </c>
      <c r="D2095" s="11" t="e">
        <f>MID(SUBSTITUTE(exportált!B2095,"&lt;br /&gt;","&lt;br&gt;"),LEN('exportált formázott'!B2095)+9,SEARCH("&lt;br&gt;",RIGHT(SUBSTITUTE(exportált!B2095,"&lt;br /&gt;","&lt;br&gt;"),LEN(SUBSTITUTE(exportált!B2095,"&lt;br /&gt;","&lt;br&gt;"))-LEN(B2095)-8))-1)</f>
        <v>#VALUE!</v>
      </c>
      <c r="E2095" s="11" t="e">
        <f>MID(SUBSTITUTE(exportált!B2095,"&lt;br /&gt;","&lt;br&gt;"),LEN('exportált formázott'!B2095)+LEN(D2095)+13,SEARCH("&lt;br&gt;",RIGHT(SUBSTITUTE(exportált!B2095,"&lt;br /&gt;","&lt;br&gt;"),LEN(SUBSTITUTE(exportált!B2095,"&lt;br /&gt;","&lt;br&gt;"))-LEN(B2095)-LEN(D2095)-13)))</f>
        <v>#VALUE!</v>
      </c>
      <c r="F2095" s="11"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1" t="str">
        <f>IF(exportált!A2096&lt;&gt;"",IFERROR(LEFT(exportált!A2096,SEARCH("&lt;br/&gt;",SUBSTITUTE(exportált!A2096,"&lt;br&gt;","&lt;br/&gt;"),1)-1),exportált!A2096),"")</f>
        <v/>
      </c>
      <c r="B2096" s="11" t="e">
        <f>LEFT(SUBSTITUTE(exportált!B2096,"&lt;br /&gt;","&lt;br&gt;"),SEARCH("&lt;br&gt;&lt;br&gt;",SUBSTITUTE(SUBSTITUTE(exportált!B2096,"&lt;br /&gt;","&lt;br&gt;"),"&lt;br /&gt;","&lt;br&gt;"),1)-1)</f>
        <v>#VALUE!</v>
      </c>
      <c r="C2096" s="11" t="e">
        <f>SUBSTITUTE(MID(SUBSTITUTE(exportált!B2096,"&lt;br /&gt;","&lt;br&gt;"),LEN('exportált formázott'!B2096)+LEN(D2096)+LEN(E2096)+LEN(F2096)+25,LEN(SUBSTITUTE(exportált!B2096,"&lt;br /&gt;","&lt;br&gt;"))-LEN(D2096)-LEN(E2096)-LEN(F2096)),"&lt;br&gt;",CHAR(10))</f>
        <v>#VALUE!</v>
      </c>
      <c r="D2096" s="11" t="e">
        <f>MID(SUBSTITUTE(exportált!B2096,"&lt;br /&gt;","&lt;br&gt;"),LEN('exportált formázott'!B2096)+9,SEARCH("&lt;br&gt;",RIGHT(SUBSTITUTE(exportált!B2096,"&lt;br /&gt;","&lt;br&gt;"),LEN(SUBSTITUTE(exportált!B2096,"&lt;br /&gt;","&lt;br&gt;"))-LEN(B2096)-8))-1)</f>
        <v>#VALUE!</v>
      </c>
      <c r="E2096" s="11" t="e">
        <f>MID(SUBSTITUTE(exportált!B2096,"&lt;br /&gt;","&lt;br&gt;"),LEN('exportált formázott'!B2096)+LEN(D2096)+13,SEARCH("&lt;br&gt;",RIGHT(SUBSTITUTE(exportált!B2096,"&lt;br /&gt;","&lt;br&gt;"),LEN(SUBSTITUTE(exportált!B2096,"&lt;br /&gt;","&lt;br&gt;"))-LEN(B2096)-LEN(D2096)-13)))</f>
        <v>#VALUE!</v>
      </c>
      <c r="F2096" s="11"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1" t="str">
        <f>IF(exportált!A2097&lt;&gt;"",IFERROR(LEFT(exportált!A2097,SEARCH("&lt;br/&gt;",SUBSTITUTE(exportált!A2097,"&lt;br&gt;","&lt;br/&gt;"),1)-1),exportált!A2097),"")</f>
        <v/>
      </c>
      <c r="B2097" s="11" t="e">
        <f>LEFT(SUBSTITUTE(exportált!B2097,"&lt;br /&gt;","&lt;br&gt;"),SEARCH("&lt;br&gt;&lt;br&gt;",SUBSTITUTE(SUBSTITUTE(exportált!B2097,"&lt;br /&gt;","&lt;br&gt;"),"&lt;br /&gt;","&lt;br&gt;"),1)-1)</f>
        <v>#VALUE!</v>
      </c>
      <c r="C2097" s="11" t="e">
        <f>SUBSTITUTE(MID(SUBSTITUTE(exportált!B2097,"&lt;br /&gt;","&lt;br&gt;"),LEN('exportált formázott'!B2097)+LEN(D2097)+LEN(E2097)+LEN(F2097)+25,LEN(SUBSTITUTE(exportált!B2097,"&lt;br /&gt;","&lt;br&gt;"))-LEN(D2097)-LEN(E2097)-LEN(F2097)),"&lt;br&gt;",CHAR(10))</f>
        <v>#VALUE!</v>
      </c>
      <c r="D2097" s="11" t="e">
        <f>MID(SUBSTITUTE(exportált!B2097,"&lt;br /&gt;","&lt;br&gt;"),LEN('exportált formázott'!B2097)+9,SEARCH("&lt;br&gt;",RIGHT(SUBSTITUTE(exportált!B2097,"&lt;br /&gt;","&lt;br&gt;"),LEN(SUBSTITUTE(exportált!B2097,"&lt;br /&gt;","&lt;br&gt;"))-LEN(B2097)-8))-1)</f>
        <v>#VALUE!</v>
      </c>
      <c r="E2097" s="11" t="e">
        <f>MID(SUBSTITUTE(exportált!B2097,"&lt;br /&gt;","&lt;br&gt;"),LEN('exportált formázott'!B2097)+LEN(D2097)+13,SEARCH("&lt;br&gt;",RIGHT(SUBSTITUTE(exportált!B2097,"&lt;br /&gt;","&lt;br&gt;"),LEN(SUBSTITUTE(exportált!B2097,"&lt;br /&gt;","&lt;br&gt;"))-LEN(B2097)-LEN(D2097)-13)))</f>
        <v>#VALUE!</v>
      </c>
      <c r="F2097" s="11"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1" t="str">
        <f>IF(exportált!A2098&lt;&gt;"",IFERROR(LEFT(exportált!A2098,SEARCH("&lt;br/&gt;",SUBSTITUTE(exportált!A2098,"&lt;br&gt;","&lt;br/&gt;"),1)-1),exportált!A2098),"")</f>
        <v/>
      </c>
      <c r="B2098" s="11" t="e">
        <f>LEFT(SUBSTITUTE(exportált!B2098,"&lt;br /&gt;","&lt;br&gt;"),SEARCH("&lt;br&gt;&lt;br&gt;",SUBSTITUTE(SUBSTITUTE(exportált!B2098,"&lt;br /&gt;","&lt;br&gt;"),"&lt;br /&gt;","&lt;br&gt;"),1)-1)</f>
        <v>#VALUE!</v>
      </c>
      <c r="C2098" s="11" t="e">
        <f>SUBSTITUTE(MID(SUBSTITUTE(exportált!B2098,"&lt;br /&gt;","&lt;br&gt;"),LEN('exportált formázott'!B2098)+LEN(D2098)+LEN(E2098)+LEN(F2098)+25,LEN(SUBSTITUTE(exportált!B2098,"&lt;br /&gt;","&lt;br&gt;"))-LEN(D2098)-LEN(E2098)-LEN(F2098)),"&lt;br&gt;",CHAR(10))</f>
        <v>#VALUE!</v>
      </c>
      <c r="D2098" s="11" t="e">
        <f>MID(SUBSTITUTE(exportált!B2098,"&lt;br /&gt;","&lt;br&gt;"),LEN('exportált formázott'!B2098)+9,SEARCH("&lt;br&gt;",RIGHT(SUBSTITUTE(exportált!B2098,"&lt;br /&gt;","&lt;br&gt;"),LEN(SUBSTITUTE(exportált!B2098,"&lt;br /&gt;","&lt;br&gt;"))-LEN(B2098)-8))-1)</f>
        <v>#VALUE!</v>
      </c>
      <c r="E2098" s="11" t="e">
        <f>MID(SUBSTITUTE(exportált!B2098,"&lt;br /&gt;","&lt;br&gt;"),LEN('exportált formázott'!B2098)+LEN(D2098)+13,SEARCH("&lt;br&gt;",RIGHT(SUBSTITUTE(exportált!B2098,"&lt;br /&gt;","&lt;br&gt;"),LEN(SUBSTITUTE(exportált!B2098,"&lt;br /&gt;","&lt;br&gt;"))-LEN(B2098)-LEN(D2098)-13)))</f>
        <v>#VALUE!</v>
      </c>
      <c r="F2098" s="11"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1" t="str">
        <f>IF(exportált!A2099&lt;&gt;"",IFERROR(LEFT(exportált!A2099,SEARCH("&lt;br/&gt;",SUBSTITUTE(exportált!A2099,"&lt;br&gt;","&lt;br/&gt;"),1)-1),exportált!A2099),"")</f>
        <v/>
      </c>
      <c r="B2099" s="11" t="e">
        <f>LEFT(SUBSTITUTE(exportált!B2099,"&lt;br /&gt;","&lt;br&gt;"),SEARCH("&lt;br&gt;&lt;br&gt;",SUBSTITUTE(SUBSTITUTE(exportált!B2099,"&lt;br /&gt;","&lt;br&gt;"),"&lt;br /&gt;","&lt;br&gt;"),1)-1)</f>
        <v>#VALUE!</v>
      </c>
      <c r="C2099" s="11" t="e">
        <f>SUBSTITUTE(MID(SUBSTITUTE(exportált!B2099,"&lt;br /&gt;","&lt;br&gt;"),LEN('exportált formázott'!B2099)+LEN(D2099)+LEN(E2099)+LEN(F2099)+25,LEN(SUBSTITUTE(exportált!B2099,"&lt;br /&gt;","&lt;br&gt;"))-LEN(D2099)-LEN(E2099)-LEN(F2099)),"&lt;br&gt;",CHAR(10))</f>
        <v>#VALUE!</v>
      </c>
      <c r="D2099" s="11" t="e">
        <f>MID(SUBSTITUTE(exportált!B2099,"&lt;br /&gt;","&lt;br&gt;"),LEN('exportált formázott'!B2099)+9,SEARCH("&lt;br&gt;",RIGHT(SUBSTITUTE(exportált!B2099,"&lt;br /&gt;","&lt;br&gt;"),LEN(SUBSTITUTE(exportált!B2099,"&lt;br /&gt;","&lt;br&gt;"))-LEN(B2099)-8))-1)</f>
        <v>#VALUE!</v>
      </c>
      <c r="E2099" s="11" t="e">
        <f>MID(SUBSTITUTE(exportált!B2099,"&lt;br /&gt;","&lt;br&gt;"),LEN('exportált formázott'!B2099)+LEN(D2099)+13,SEARCH("&lt;br&gt;",RIGHT(SUBSTITUTE(exportált!B2099,"&lt;br /&gt;","&lt;br&gt;"),LEN(SUBSTITUTE(exportált!B2099,"&lt;br /&gt;","&lt;br&gt;"))-LEN(B2099)-LEN(D2099)-13)))</f>
        <v>#VALUE!</v>
      </c>
      <c r="F2099" s="11"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1" t="str">
        <f>IF(exportált!A2100&lt;&gt;"",IFERROR(LEFT(exportált!A2100,SEARCH("&lt;br/&gt;",SUBSTITUTE(exportált!A2100,"&lt;br&gt;","&lt;br/&gt;"),1)-1),exportált!A2100),"")</f>
        <v/>
      </c>
      <c r="B2100" s="11" t="e">
        <f>LEFT(SUBSTITUTE(exportált!B2100,"&lt;br /&gt;","&lt;br&gt;"),SEARCH("&lt;br&gt;&lt;br&gt;",SUBSTITUTE(SUBSTITUTE(exportált!B2100,"&lt;br /&gt;","&lt;br&gt;"),"&lt;br /&gt;","&lt;br&gt;"),1)-1)</f>
        <v>#VALUE!</v>
      </c>
      <c r="C2100" s="11" t="e">
        <f>SUBSTITUTE(MID(SUBSTITUTE(exportált!B2100,"&lt;br /&gt;","&lt;br&gt;"),LEN('exportált formázott'!B2100)+LEN(D2100)+LEN(E2100)+LEN(F2100)+25,LEN(SUBSTITUTE(exportált!B2100,"&lt;br /&gt;","&lt;br&gt;"))-LEN(D2100)-LEN(E2100)-LEN(F2100)),"&lt;br&gt;",CHAR(10))</f>
        <v>#VALUE!</v>
      </c>
      <c r="D2100" s="11" t="e">
        <f>MID(SUBSTITUTE(exportált!B2100,"&lt;br /&gt;","&lt;br&gt;"),LEN('exportált formázott'!B2100)+9,SEARCH("&lt;br&gt;",RIGHT(SUBSTITUTE(exportált!B2100,"&lt;br /&gt;","&lt;br&gt;"),LEN(SUBSTITUTE(exportált!B2100,"&lt;br /&gt;","&lt;br&gt;"))-LEN(B2100)-8))-1)</f>
        <v>#VALUE!</v>
      </c>
      <c r="E2100" s="11" t="e">
        <f>MID(SUBSTITUTE(exportált!B2100,"&lt;br /&gt;","&lt;br&gt;"),LEN('exportált formázott'!B2100)+LEN(D2100)+13,SEARCH("&lt;br&gt;",RIGHT(SUBSTITUTE(exportált!B2100,"&lt;br /&gt;","&lt;br&gt;"),LEN(SUBSTITUTE(exportált!B2100,"&lt;br /&gt;","&lt;br&gt;"))-LEN(B2100)-LEN(D2100)-13)))</f>
        <v>#VALUE!</v>
      </c>
      <c r="F2100" s="11"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1" t="str">
        <f>IF(exportált!A2101&lt;&gt;"",IFERROR(LEFT(exportált!A2101,SEARCH("&lt;br/&gt;",SUBSTITUTE(exportált!A2101,"&lt;br&gt;","&lt;br/&gt;"),1)-1),exportált!A2101),"")</f>
        <v/>
      </c>
      <c r="B2101" s="11" t="e">
        <f>LEFT(SUBSTITUTE(exportált!B2101,"&lt;br /&gt;","&lt;br&gt;"),SEARCH("&lt;br&gt;&lt;br&gt;",SUBSTITUTE(SUBSTITUTE(exportált!B2101,"&lt;br /&gt;","&lt;br&gt;"),"&lt;br /&gt;","&lt;br&gt;"),1)-1)</f>
        <v>#VALUE!</v>
      </c>
      <c r="C2101" s="11" t="e">
        <f>SUBSTITUTE(MID(SUBSTITUTE(exportált!B2101,"&lt;br /&gt;","&lt;br&gt;"),LEN('exportált formázott'!B2101)+LEN(D2101)+LEN(E2101)+LEN(F2101)+25,LEN(SUBSTITUTE(exportált!B2101,"&lt;br /&gt;","&lt;br&gt;"))-LEN(D2101)-LEN(E2101)-LEN(F2101)),"&lt;br&gt;",CHAR(10))</f>
        <v>#VALUE!</v>
      </c>
      <c r="D2101" s="11" t="e">
        <f>MID(SUBSTITUTE(exportált!B2101,"&lt;br /&gt;","&lt;br&gt;"),LEN('exportált formázott'!B2101)+9,SEARCH("&lt;br&gt;",RIGHT(SUBSTITUTE(exportált!B2101,"&lt;br /&gt;","&lt;br&gt;"),LEN(SUBSTITUTE(exportált!B2101,"&lt;br /&gt;","&lt;br&gt;"))-LEN(B2101)-8))-1)</f>
        <v>#VALUE!</v>
      </c>
      <c r="E2101" s="11" t="e">
        <f>MID(SUBSTITUTE(exportált!B2101,"&lt;br /&gt;","&lt;br&gt;"),LEN('exportált formázott'!B2101)+LEN(D2101)+13,SEARCH("&lt;br&gt;",RIGHT(SUBSTITUTE(exportált!B2101,"&lt;br /&gt;","&lt;br&gt;"),LEN(SUBSTITUTE(exportált!B2101,"&lt;br /&gt;","&lt;br&gt;"))-LEN(B2101)-LEN(D2101)-13)))</f>
        <v>#VALUE!</v>
      </c>
      <c r="F2101" s="11"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1" t="str">
        <f>IF(exportált!A2102&lt;&gt;"",IFERROR(LEFT(exportált!A2102,SEARCH("&lt;br/&gt;",SUBSTITUTE(exportált!A2102,"&lt;br&gt;","&lt;br/&gt;"),1)-1),exportált!A2102),"")</f>
        <v/>
      </c>
      <c r="B2102" s="11" t="e">
        <f>LEFT(SUBSTITUTE(exportált!B2102,"&lt;br /&gt;","&lt;br&gt;"),SEARCH("&lt;br&gt;&lt;br&gt;",SUBSTITUTE(SUBSTITUTE(exportált!B2102,"&lt;br /&gt;","&lt;br&gt;"),"&lt;br /&gt;","&lt;br&gt;"),1)-1)</f>
        <v>#VALUE!</v>
      </c>
      <c r="C2102" s="11" t="e">
        <f>SUBSTITUTE(MID(SUBSTITUTE(exportált!B2102,"&lt;br /&gt;","&lt;br&gt;"),LEN('exportált formázott'!B2102)+LEN(D2102)+LEN(E2102)+LEN(F2102)+25,LEN(SUBSTITUTE(exportált!B2102,"&lt;br /&gt;","&lt;br&gt;"))-LEN(D2102)-LEN(E2102)-LEN(F2102)),"&lt;br&gt;",CHAR(10))</f>
        <v>#VALUE!</v>
      </c>
      <c r="D2102" s="11" t="e">
        <f>MID(SUBSTITUTE(exportált!B2102,"&lt;br /&gt;","&lt;br&gt;"),LEN('exportált formázott'!B2102)+9,SEARCH("&lt;br&gt;",RIGHT(SUBSTITUTE(exportált!B2102,"&lt;br /&gt;","&lt;br&gt;"),LEN(SUBSTITUTE(exportált!B2102,"&lt;br /&gt;","&lt;br&gt;"))-LEN(B2102)-8))-1)</f>
        <v>#VALUE!</v>
      </c>
      <c r="E2102" s="11" t="e">
        <f>MID(SUBSTITUTE(exportált!B2102,"&lt;br /&gt;","&lt;br&gt;"),LEN('exportált formázott'!B2102)+LEN(D2102)+13,SEARCH("&lt;br&gt;",RIGHT(SUBSTITUTE(exportált!B2102,"&lt;br /&gt;","&lt;br&gt;"),LEN(SUBSTITUTE(exportált!B2102,"&lt;br /&gt;","&lt;br&gt;"))-LEN(B2102)-LEN(D2102)-13)))</f>
        <v>#VALUE!</v>
      </c>
      <c r="F2102" s="11"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1" t="str">
        <f>IF(exportált!A2103&lt;&gt;"",IFERROR(LEFT(exportált!A2103,SEARCH("&lt;br/&gt;",SUBSTITUTE(exportált!A2103,"&lt;br&gt;","&lt;br/&gt;"),1)-1),exportált!A2103),"")</f>
        <v/>
      </c>
      <c r="B2103" s="11" t="e">
        <f>LEFT(SUBSTITUTE(exportált!B2103,"&lt;br /&gt;","&lt;br&gt;"),SEARCH("&lt;br&gt;&lt;br&gt;",SUBSTITUTE(SUBSTITUTE(exportált!B2103,"&lt;br /&gt;","&lt;br&gt;"),"&lt;br /&gt;","&lt;br&gt;"),1)-1)</f>
        <v>#VALUE!</v>
      </c>
      <c r="C2103" s="11" t="e">
        <f>SUBSTITUTE(MID(SUBSTITUTE(exportált!B2103,"&lt;br /&gt;","&lt;br&gt;"),LEN('exportált formázott'!B2103)+LEN(D2103)+LEN(E2103)+LEN(F2103)+25,LEN(SUBSTITUTE(exportált!B2103,"&lt;br /&gt;","&lt;br&gt;"))-LEN(D2103)-LEN(E2103)-LEN(F2103)),"&lt;br&gt;",CHAR(10))</f>
        <v>#VALUE!</v>
      </c>
      <c r="D2103" s="11" t="e">
        <f>MID(SUBSTITUTE(exportált!B2103,"&lt;br /&gt;","&lt;br&gt;"),LEN('exportált formázott'!B2103)+9,SEARCH("&lt;br&gt;",RIGHT(SUBSTITUTE(exportált!B2103,"&lt;br /&gt;","&lt;br&gt;"),LEN(SUBSTITUTE(exportált!B2103,"&lt;br /&gt;","&lt;br&gt;"))-LEN(B2103)-8))-1)</f>
        <v>#VALUE!</v>
      </c>
      <c r="E2103" s="11" t="e">
        <f>MID(SUBSTITUTE(exportált!B2103,"&lt;br /&gt;","&lt;br&gt;"),LEN('exportált formázott'!B2103)+LEN(D2103)+13,SEARCH("&lt;br&gt;",RIGHT(SUBSTITUTE(exportált!B2103,"&lt;br /&gt;","&lt;br&gt;"),LEN(SUBSTITUTE(exportált!B2103,"&lt;br /&gt;","&lt;br&gt;"))-LEN(B2103)-LEN(D2103)-13)))</f>
        <v>#VALUE!</v>
      </c>
      <c r="F2103" s="11"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1" t="str">
        <f>IF(exportált!A2104&lt;&gt;"",IFERROR(LEFT(exportált!A2104,SEARCH("&lt;br/&gt;",SUBSTITUTE(exportált!A2104,"&lt;br&gt;","&lt;br/&gt;"),1)-1),exportált!A2104),"")</f>
        <v/>
      </c>
      <c r="B2104" s="11" t="e">
        <f>LEFT(SUBSTITUTE(exportált!B2104,"&lt;br /&gt;","&lt;br&gt;"),SEARCH("&lt;br&gt;&lt;br&gt;",SUBSTITUTE(SUBSTITUTE(exportált!B2104,"&lt;br /&gt;","&lt;br&gt;"),"&lt;br /&gt;","&lt;br&gt;"),1)-1)</f>
        <v>#VALUE!</v>
      </c>
      <c r="C2104" s="11" t="e">
        <f>SUBSTITUTE(MID(SUBSTITUTE(exportált!B2104,"&lt;br /&gt;","&lt;br&gt;"),LEN('exportált formázott'!B2104)+LEN(D2104)+LEN(E2104)+LEN(F2104)+25,LEN(SUBSTITUTE(exportált!B2104,"&lt;br /&gt;","&lt;br&gt;"))-LEN(D2104)-LEN(E2104)-LEN(F2104)),"&lt;br&gt;",CHAR(10))</f>
        <v>#VALUE!</v>
      </c>
      <c r="D2104" s="11" t="e">
        <f>MID(SUBSTITUTE(exportált!B2104,"&lt;br /&gt;","&lt;br&gt;"),LEN('exportált formázott'!B2104)+9,SEARCH("&lt;br&gt;",RIGHT(SUBSTITUTE(exportált!B2104,"&lt;br /&gt;","&lt;br&gt;"),LEN(SUBSTITUTE(exportált!B2104,"&lt;br /&gt;","&lt;br&gt;"))-LEN(B2104)-8))-1)</f>
        <v>#VALUE!</v>
      </c>
      <c r="E2104" s="11" t="e">
        <f>MID(SUBSTITUTE(exportált!B2104,"&lt;br /&gt;","&lt;br&gt;"),LEN('exportált formázott'!B2104)+LEN(D2104)+13,SEARCH("&lt;br&gt;",RIGHT(SUBSTITUTE(exportált!B2104,"&lt;br /&gt;","&lt;br&gt;"),LEN(SUBSTITUTE(exportált!B2104,"&lt;br /&gt;","&lt;br&gt;"))-LEN(B2104)-LEN(D2104)-13)))</f>
        <v>#VALUE!</v>
      </c>
      <c r="F2104" s="11"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1" t="str">
        <f>IF(exportált!A2105&lt;&gt;"",IFERROR(LEFT(exportált!A2105,SEARCH("&lt;br/&gt;",SUBSTITUTE(exportált!A2105,"&lt;br&gt;","&lt;br/&gt;"),1)-1),exportált!A2105),"")</f>
        <v/>
      </c>
      <c r="B2105" s="11" t="e">
        <f>LEFT(SUBSTITUTE(exportált!B2105,"&lt;br /&gt;","&lt;br&gt;"),SEARCH("&lt;br&gt;&lt;br&gt;",SUBSTITUTE(SUBSTITUTE(exportált!B2105,"&lt;br /&gt;","&lt;br&gt;"),"&lt;br /&gt;","&lt;br&gt;"),1)-1)</f>
        <v>#VALUE!</v>
      </c>
      <c r="C2105" s="11" t="e">
        <f>SUBSTITUTE(MID(SUBSTITUTE(exportált!B2105,"&lt;br /&gt;","&lt;br&gt;"),LEN('exportált formázott'!B2105)+LEN(D2105)+LEN(E2105)+LEN(F2105)+25,LEN(SUBSTITUTE(exportált!B2105,"&lt;br /&gt;","&lt;br&gt;"))-LEN(D2105)-LEN(E2105)-LEN(F2105)),"&lt;br&gt;",CHAR(10))</f>
        <v>#VALUE!</v>
      </c>
      <c r="D2105" s="11" t="e">
        <f>MID(SUBSTITUTE(exportált!B2105,"&lt;br /&gt;","&lt;br&gt;"),LEN('exportált formázott'!B2105)+9,SEARCH("&lt;br&gt;",RIGHT(SUBSTITUTE(exportált!B2105,"&lt;br /&gt;","&lt;br&gt;"),LEN(SUBSTITUTE(exportált!B2105,"&lt;br /&gt;","&lt;br&gt;"))-LEN(B2105)-8))-1)</f>
        <v>#VALUE!</v>
      </c>
      <c r="E2105" s="11" t="e">
        <f>MID(SUBSTITUTE(exportált!B2105,"&lt;br /&gt;","&lt;br&gt;"),LEN('exportált formázott'!B2105)+LEN(D2105)+13,SEARCH("&lt;br&gt;",RIGHT(SUBSTITUTE(exportált!B2105,"&lt;br /&gt;","&lt;br&gt;"),LEN(SUBSTITUTE(exportált!B2105,"&lt;br /&gt;","&lt;br&gt;"))-LEN(B2105)-LEN(D2105)-13)))</f>
        <v>#VALUE!</v>
      </c>
      <c r="F2105" s="11"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1" t="str">
        <f>IF(exportált!A2106&lt;&gt;"",IFERROR(LEFT(exportált!A2106,SEARCH("&lt;br/&gt;",SUBSTITUTE(exportált!A2106,"&lt;br&gt;","&lt;br/&gt;"),1)-1),exportált!A2106),"")</f>
        <v/>
      </c>
      <c r="B2106" s="11" t="e">
        <f>LEFT(SUBSTITUTE(exportált!B2106,"&lt;br /&gt;","&lt;br&gt;"),SEARCH("&lt;br&gt;&lt;br&gt;",SUBSTITUTE(SUBSTITUTE(exportált!B2106,"&lt;br /&gt;","&lt;br&gt;"),"&lt;br /&gt;","&lt;br&gt;"),1)-1)</f>
        <v>#VALUE!</v>
      </c>
      <c r="C2106" s="11" t="e">
        <f>SUBSTITUTE(MID(SUBSTITUTE(exportált!B2106,"&lt;br /&gt;","&lt;br&gt;"),LEN('exportált formázott'!B2106)+LEN(D2106)+LEN(E2106)+LEN(F2106)+25,LEN(SUBSTITUTE(exportált!B2106,"&lt;br /&gt;","&lt;br&gt;"))-LEN(D2106)-LEN(E2106)-LEN(F2106)),"&lt;br&gt;",CHAR(10))</f>
        <v>#VALUE!</v>
      </c>
      <c r="D2106" s="11" t="e">
        <f>MID(SUBSTITUTE(exportált!B2106,"&lt;br /&gt;","&lt;br&gt;"),LEN('exportált formázott'!B2106)+9,SEARCH("&lt;br&gt;",RIGHT(SUBSTITUTE(exportált!B2106,"&lt;br /&gt;","&lt;br&gt;"),LEN(SUBSTITUTE(exportált!B2106,"&lt;br /&gt;","&lt;br&gt;"))-LEN(B2106)-8))-1)</f>
        <v>#VALUE!</v>
      </c>
      <c r="E2106" s="11" t="e">
        <f>MID(SUBSTITUTE(exportált!B2106,"&lt;br /&gt;","&lt;br&gt;"),LEN('exportált formázott'!B2106)+LEN(D2106)+13,SEARCH("&lt;br&gt;",RIGHT(SUBSTITUTE(exportált!B2106,"&lt;br /&gt;","&lt;br&gt;"),LEN(SUBSTITUTE(exportált!B2106,"&lt;br /&gt;","&lt;br&gt;"))-LEN(B2106)-LEN(D2106)-13)))</f>
        <v>#VALUE!</v>
      </c>
      <c r="F2106" s="11"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1" t="str">
        <f>IF(exportált!A2107&lt;&gt;"",IFERROR(LEFT(exportált!A2107,SEARCH("&lt;br/&gt;",SUBSTITUTE(exportált!A2107,"&lt;br&gt;","&lt;br/&gt;"),1)-1),exportált!A2107),"")</f>
        <v/>
      </c>
      <c r="B2107" s="11" t="e">
        <f>LEFT(SUBSTITUTE(exportált!B2107,"&lt;br /&gt;","&lt;br&gt;"),SEARCH("&lt;br&gt;&lt;br&gt;",SUBSTITUTE(SUBSTITUTE(exportált!B2107,"&lt;br /&gt;","&lt;br&gt;"),"&lt;br /&gt;","&lt;br&gt;"),1)-1)</f>
        <v>#VALUE!</v>
      </c>
      <c r="C2107" s="11" t="e">
        <f>SUBSTITUTE(MID(SUBSTITUTE(exportált!B2107,"&lt;br /&gt;","&lt;br&gt;"),LEN('exportált formázott'!B2107)+LEN(D2107)+LEN(E2107)+LEN(F2107)+25,LEN(SUBSTITUTE(exportált!B2107,"&lt;br /&gt;","&lt;br&gt;"))-LEN(D2107)-LEN(E2107)-LEN(F2107)),"&lt;br&gt;",CHAR(10))</f>
        <v>#VALUE!</v>
      </c>
      <c r="D2107" s="11" t="e">
        <f>MID(SUBSTITUTE(exportált!B2107,"&lt;br /&gt;","&lt;br&gt;"),LEN('exportált formázott'!B2107)+9,SEARCH("&lt;br&gt;",RIGHT(SUBSTITUTE(exportált!B2107,"&lt;br /&gt;","&lt;br&gt;"),LEN(SUBSTITUTE(exportált!B2107,"&lt;br /&gt;","&lt;br&gt;"))-LEN(B2107)-8))-1)</f>
        <v>#VALUE!</v>
      </c>
      <c r="E2107" s="11" t="e">
        <f>MID(SUBSTITUTE(exportált!B2107,"&lt;br /&gt;","&lt;br&gt;"),LEN('exportált formázott'!B2107)+LEN(D2107)+13,SEARCH("&lt;br&gt;",RIGHT(SUBSTITUTE(exportált!B2107,"&lt;br /&gt;","&lt;br&gt;"),LEN(SUBSTITUTE(exportált!B2107,"&lt;br /&gt;","&lt;br&gt;"))-LEN(B2107)-LEN(D2107)-13)))</f>
        <v>#VALUE!</v>
      </c>
      <c r="F2107" s="11"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1" t="str">
        <f>IF(exportált!A2108&lt;&gt;"",IFERROR(LEFT(exportált!A2108,SEARCH("&lt;br/&gt;",SUBSTITUTE(exportált!A2108,"&lt;br&gt;","&lt;br/&gt;"),1)-1),exportált!A2108),"")</f>
        <v/>
      </c>
      <c r="B2108" s="11" t="e">
        <f>LEFT(SUBSTITUTE(exportált!B2108,"&lt;br /&gt;","&lt;br&gt;"),SEARCH("&lt;br&gt;&lt;br&gt;",SUBSTITUTE(SUBSTITUTE(exportált!B2108,"&lt;br /&gt;","&lt;br&gt;"),"&lt;br /&gt;","&lt;br&gt;"),1)-1)</f>
        <v>#VALUE!</v>
      </c>
      <c r="C2108" s="11" t="e">
        <f>SUBSTITUTE(MID(SUBSTITUTE(exportált!B2108,"&lt;br /&gt;","&lt;br&gt;"),LEN('exportált formázott'!B2108)+LEN(D2108)+LEN(E2108)+LEN(F2108)+25,LEN(SUBSTITUTE(exportált!B2108,"&lt;br /&gt;","&lt;br&gt;"))-LEN(D2108)-LEN(E2108)-LEN(F2108)),"&lt;br&gt;",CHAR(10))</f>
        <v>#VALUE!</v>
      </c>
      <c r="D2108" s="11" t="e">
        <f>MID(SUBSTITUTE(exportált!B2108,"&lt;br /&gt;","&lt;br&gt;"),LEN('exportált formázott'!B2108)+9,SEARCH("&lt;br&gt;",RIGHT(SUBSTITUTE(exportált!B2108,"&lt;br /&gt;","&lt;br&gt;"),LEN(SUBSTITUTE(exportált!B2108,"&lt;br /&gt;","&lt;br&gt;"))-LEN(B2108)-8))-1)</f>
        <v>#VALUE!</v>
      </c>
      <c r="E2108" s="11" t="e">
        <f>MID(SUBSTITUTE(exportált!B2108,"&lt;br /&gt;","&lt;br&gt;"),LEN('exportált formázott'!B2108)+LEN(D2108)+13,SEARCH("&lt;br&gt;",RIGHT(SUBSTITUTE(exportált!B2108,"&lt;br /&gt;","&lt;br&gt;"),LEN(SUBSTITUTE(exportált!B2108,"&lt;br /&gt;","&lt;br&gt;"))-LEN(B2108)-LEN(D2108)-13)))</f>
        <v>#VALUE!</v>
      </c>
      <c r="F2108" s="11"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1" t="str">
        <f>IF(exportált!A2109&lt;&gt;"",IFERROR(LEFT(exportált!A2109,SEARCH("&lt;br/&gt;",SUBSTITUTE(exportált!A2109,"&lt;br&gt;","&lt;br/&gt;"),1)-1),exportált!A2109),"")</f>
        <v/>
      </c>
      <c r="B2109" s="11" t="e">
        <f>LEFT(SUBSTITUTE(exportált!B2109,"&lt;br /&gt;","&lt;br&gt;"),SEARCH("&lt;br&gt;&lt;br&gt;",SUBSTITUTE(SUBSTITUTE(exportált!B2109,"&lt;br /&gt;","&lt;br&gt;"),"&lt;br /&gt;","&lt;br&gt;"),1)-1)</f>
        <v>#VALUE!</v>
      </c>
      <c r="C2109" s="11" t="e">
        <f>SUBSTITUTE(MID(SUBSTITUTE(exportált!B2109,"&lt;br /&gt;","&lt;br&gt;"),LEN('exportált formázott'!B2109)+LEN(D2109)+LEN(E2109)+LEN(F2109)+25,LEN(SUBSTITUTE(exportált!B2109,"&lt;br /&gt;","&lt;br&gt;"))-LEN(D2109)-LEN(E2109)-LEN(F2109)),"&lt;br&gt;",CHAR(10))</f>
        <v>#VALUE!</v>
      </c>
      <c r="D2109" s="11" t="e">
        <f>MID(SUBSTITUTE(exportált!B2109,"&lt;br /&gt;","&lt;br&gt;"),LEN('exportált formázott'!B2109)+9,SEARCH("&lt;br&gt;",RIGHT(SUBSTITUTE(exportált!B2109,"&lt;br /&gt;","&lt;br&gt;"),LEN(SUBSTITUTE(exportált!B2109,"&lt;br /&gt;","&lt;br&gt;"))-LEN(B2109)-8))-1)</f>
        <v>#VALUE!</v>
      </c>
      <c r="E2109" s="11" t="e">
        <f>MID(SUBSTITUTE(exportált!B2109,"&lt;br /&gt;","&lt;br&gt;"),LEN('exportált formázott'!B2109)+LEN(D2109)+13,SEARCH("&lt;br&gt;",RIGHT(SUBSTITUTE(exportált!B2109,"&lt;br /&gt;","&lt;br&gt;"),LEN(SUBSTITUTE(exportált!B2109,"&lt;br /&gt;","&lt;br&gt;"))-LEN(B2109)-LEN(D2109)-13)))</f>
        <v>#VALUE!</v>
      </c>
      <c r="F2109" s="11"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1" t="str">
        <f>IF(exportált!A2110&lt;&gt;"",IFERROR(LEFT(exportált!A2110,SEARCH("&lt;br/&gt;",SUBSTITUTE(exportált!A2110,"&lt;br&gt;","&lt;br/&gt;"),1)-1),exportált!A2110),"")</f>
        <v/>
      </c>
      <c r="B2110" s="11" t="e">
        <f>LEFT(SUBSTITUTE(exportált!B2110,"&lt;br /&gt;","&lt;br&gt;"),SEARCH("&lt;br&gt;&lt;br&gt;",SUBSTITUTE(SUBSTITUTE(exportált!B2110,"&lt;br /&gt;","&lt;br&gt;"),"&lt;br /&gt;","&lt;br&gt;"),1)-1)</f>
        <v>#VALUE!</v>
      </c>
      <c r="C2110" s="11" t="e">
        <f>SUBSTITUTE(MID(SUBSTITUTE(exportált!B2110,"&lt;br /&gt;","&lt;br&gt;"),LEN('exportált formázott'!B2110)+LEN(D2110)+LEN(E2110)+LEN(F2110)+25,LEN(SUBSTITUTE(exportált!B2110,"&lt;br /&gt;","&lt;br&gt;"))-LEN(D2110)-LEN(E2110)-LEN(F2110)),"&lt;br&gt;",CHAR(10))</f>
        <v>#VALUE!</v>
      </c>
      <c r="D2110" s="11" t="e">
        <f>MID(SUBSTITUTE(exportált!B2110,"&lt;br /&gt;","&lt;br&gt;"),LEN('exportált formázott'!B2110)+9,SEARCH("&lt;br&gt;",RIGHT(SUBSTITUTE(exportált!B2110,"&lt;br /&gt;","&lt;br&gt;"),LEN(SUBSTITUTE(exportált!B2110,"&lt;br /&gt;","&lt;br&gt;"))-LEN(B2110)-8))-1)</f>
        <v>#VALUE!</v>
      </c>
      <c r="E2110" s="11" t="e">
        <f>MID(SUBSTITUTE(exportált!B2110,"&lt;br /&gt;","&lt;br&gt;"),LEN('exportált formázott'!B2110)+LEN(D2110)+13,SEARCH("&lt;br&gt;",RIGHT(SUBSTITUTE(exportált!B2110,"&lt;br /&gt;","&lt;br&gt;"),LEN(SUBSTITUTE(exportált!B2110,"&lt;br /&gt;","&lt;br&gt;"))-LEN(B2110)-LEN(D2110)-13)))</f>
        <v>#VALUE!</v>
      </c>
      <c r="F2110" s="11"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1" t="str">
        <f>IF(exportált!A2111&lt;&gt;"",IFERROR(LEFT(exportált!A2111,SEARCH("&lt;br/&gt;",SUBSTITUTE(exportált!A2111,"&lt;br&gt;","&lt;br/&gt;"),1)-1),exportált!A2111),"")</f>
        <v/>
      </c>
      <c r="B2111" s="11" t="e">
        <f>LEFT(SUBSTITUTE(exportált!B2111,"&lt;br /&gt;","&lt;br&gt;"),SEARCH("&lt;br&gt;&lt;br&gt;",SUBSTITUTE(SUBSTITUTE(exportált!B2111,"&lt;br /&gt;","&lt;br&gt;"),"&lt;br /&gt;","&lt;br&gt;"),1)-1)</f>
        <v>#VALUE!</v>
      </c>
      <c r="C2111" s="11" t="e">
        <f>SUBSTITUTE(MID(SUBSTITUTE(exportált!B2111,"&lt;br /&gt;","&lt;br&gt;"),LEN('exportált formázott'!B2111)+LEN(D2111)+LEN(E2111)+LEN(F2111)+25,LEN(SUBSTITUTE(exportált!B2111,"&lt;br /&gt;","&lt;br&gt;"))-LEN(D2111)-LEN(E2111)-LEN(F2111)),"&lt;br&gt;",CHAR(10))</f>
        <v>#VALUE!</v>
      </c>
      <c r="D2111" s="11" t="e">
        <f>MID(SUBSTITUTE(exportált!B2111,"&lt;br /&gt;","&lt;br&gt;"),LEN('exportált formázott'!B2111)+9,SEARCH("&lt;br&gt;",RIGHT(SUBSTITUTE(exportált!B2111,"&lt;br /&gt;","&lt;br&gt;"),LEN(SUBSTITUTE(exportált!B2111,"&lt;br /&gt;","&lt;br&gt;"))-LEN(B2111)-8))-1)</f>
        <v>#VALUE!</v>
      </c>
      <c r="E2111" s="11" t="e">
        <f>MID(SUBSTITUTE(exportált!B2111,"&lt;br /&gt;","&lt;br&gt;"),LEN('exportált formázott'!B2111)+LEN(D2111)+13,SEARCH("&lt;br&gt;",RIGHT(SUBSTITUTE(exportált!B2111,"&lt;br /&gt;","&lt;br&gt;"),LEN(SUBSTITUTE(exportált!B2111,"&lt;br /&gt;","&lt;br&gt;"))-LEN(B2111)-LEN(D2111)-13)))</f>
        <v>#VALUE!</v>
      </c>
      <c r="F2111" s="11"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1" t="str">
        <f>IF(exportált!A2112&lt;&gt;"",IFERROR(LEFT(exportált!A2112,SEARCH("&lt;br/&gt;",SUBSTITUTE(exportált!A2112,"&lt;br&gt;","&lt;br/&gt;"),1)-1),exportált!A2112),"")</f>
        <v/>
      </c>
      <c r="B2112" s="11" t="e">
        <f>LEFT(SUBSTITUTE(exportált!B2112,"&lt;br /&gt;","&lt;br&gt;"),SEARCH("&lt;br&gt;&lt;br&gt;",SUBSTITUTE(SUBSTITUTE(exportált!B2112,"&lt;br /&gt;","&lt;br&gt;"),"&lt;br /&gt;","&lt;br&gt;"),1)-1)</f>
        <v>#VALUE!</v>
      </c>
      <c r="C2112" s="11" t="e">
        <f>SUBSTITUTE(MID(SUBSTITUTE(exportált!B2112,"&lt;br /&gt;","&lt;br&gt;"),LEN('exportált formázott'!B2112)+LEN(D2112)+LEN(E2112)+LEN(F2112)+25,LEN(SUBSTITUTE(exportált!B2112,"&lt;br /&gt;","&lt;br&gt;"))-LEN(D2112)-LEN(E2112)-LEN(F2112)),"&lt;br&gt;",CHAR(10))</f>
        <v>#VALUE!</v>
      </c>
      <c r="D2112" s="11" t="e">
        <f>MID(SUBSTITUTE(exportált!B2112,"&lt;br /&gt;","&lt;br&gt;"),LEN('exportált formázott'!B2112)+9,SEARCH("&lt;br&gt;",RIGHT(SUBSTITUTE(exportált!B2112,"&lt;br /&gt;","&lt;br&gt;"),LEN(SUBSTITUTE(exportált!B2112,"&lt;br /&gt;","&lt;br&gt;"))-LEN(B2112)-8))-1)</f>
        <v>#VALUE!</v>
      </c>
      <c r="E2112" s="11" t="e">
        <f>MID(SUBSTITUTE(exportált!B2112,"&lt;br /&gt;","&lt;br&gt;"),LEN('exportált formázott'!B2112)+LEN(D2112)+13,SEARCH("&lt;br&gt;",RIGHT(SUBSTITUTE(exportált!B2112,"&lt;br /&gt;","&lt;br&gt;"),LEN(SUBSTITUTE(exportált!B2112,"&lt;br /&gt;","&lt;br&gt;"))-LEN(B2112)-LEN(D2112)-13)))</f>
        <v>#VALUE!</v>
      </c>
      <c r="F2112" s="11"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1" t="str">
        <f>IF(exportált!A2113&lt;&gt;"",IFERROR(LEFT(exportált!A2113,SEARCH("&lt;br/&gt;",SUBSTITUTE(exportált!A2113,"&lt;br&gt;","&lt;br/&gt;"),1)-1),exportált!A2113),"")</f>
        <v/>
      </c>
      <c r="B2113" s="11" t="e">
        <f>LEFT(SUBSTITUTE(exportált!B2113,"&lt;br /&gt;","&lt;br&gt;"),SEARCH("&lt;br&gt;&lt;br&gt;",SUBSTITUTE(SUBSTITUTE(exportált!B2113,"&lt;br /&gt;","&lt;br&gt;"),"&lt;br /&gt;","&lt;br&gt;"),1)-1)</f>
        <v>#VALUE!</v>
      </c>
      <c r="C2113" s="11" t="e">
        <f>SUBSTITUTE(MID(SUBSTITUTE(exportált!B2113,"&lt;br /&gt;","&lt;br&gt;"),LEN('exportált formázott'!B2113)+LEN(D2113)+LEN(E2113)+LEN(F2113)+25,LEN(SUBSTITUTE(exportált!B2113,"&lt;br /&gt;","&lt;br&gt;"))-LEN(D2113)-LEN(E2113)-LEN(F2113)),"&lt;br&gt;",CHAR(10))</f>
        <v>#VALUE!</v>
      </c>
      <c r="D2113" s="11" t="e">
        <f>MID(SUBSTITUTE(exportált!B2113,"&lt;br /&gt;","&lt;br&gt;"),LEN('exportált formázott'!B2113)+9,SEARCH("&lt;br&gt;",RIGHT(SUBSTITUTE(exportált!B2113,"&lt;br /&gt;","&lt;br&gt;"),LEN(SUBSTITUTE(exportált!B2113,"&lt;br /&gt;","&lt;br&gt;"))-LEN(B2113)-8))-1)</f>
        <v>#VALUE!</v>
      </c>
      <c r="E2113" s="11" t="e">
        <f>MID(SUBSTITUTE(exportált!B2113,"&lt;br /&gt;","&lt;br&gt;"),LEN('exportált formázott'!B2113)+LEN(D2113)+13,SEARCH("&lt;br&gt;",RIGHT(SUBSTITUTE(exportált!B2113,"&lt;br /&gt;","&lt;br&gt;"),LEN(SUBSTITUTE(exportált!B2113,"&lt;br /&gt;","&lt;br&gt;"))-LEN(B2113)-LEN(D2113)-13)))</f>
        <v>#VALUE!</v>
      </c>
      <c r="F2113" s="11"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1" t="str">
        <f>IF(exportált!A2114&lt;&gt;"",IFERROR(LEFT(exportált!A2114,SEARCH("&lt;br/&gt;",SUBSTITUTE(exportált!A2114,"&lt;br&gt;","&lt;br/&gt;"),1)-1),exportált!A2114),"")</f>
        <v/>
      </c>
      <c r="B2114" s="11" t="e">
        <f>LEFT(SUBSTITUTE(exportált!B2114,"&lt;br /&gt;","&lt;br&gt;"),SEARCH("&lt;br&gt;&lt;br&gt;",SUBSTITUTE(SUBSTITUTE(exportált!B2114,"&lt;br /&gt;","&lt;br&gt;"),"&lt;br /&gt;","&lt;br&gt;"),1)-1)</f>
        <v>#VALUE!</v>
      </c>
      <c r="C2114" s="11" t="e">
        <f>SUBSTITUTE(MID(SUBSTITUTE(exportált!B2114,"&lt;br /&gt;","&lt;br&gt;"),LEN('exportált formázott'!B2114)+LEN(D2114)+LEN(E2114)+LEN(F2114)+25,LEN(SUBSTITUTE(exportált!B2114,"&lt;br /&gt;","&lt;br&gt;"))-LEN(D2114)-LEN(E2114)-LEN(F2114)),"&lt;br&gt;",CHAR(10))</f>
        <v>#VALUE!</v>
      </c>
      <c r="D2114" s="11" t="e">
        <f>MID(SUBSTITUTE(exportált!B2114,"&lt;br /&gt;","&lt;br&gt;"),LEN('exportált formázott'!B2114)+9,SEARCH("&lt;br&gt;",RIGHT(SUBSTITUTE(exportált!B2114,"&lt;br /&gt;","&lt;br&gt;"),LEN(SUBSTITUTE(exportált!B2114,"&lt;br /&gt;","&lt;br&gt;"))-LEN(B2114)-8))-1)</f>
        <v>#VALUE!</v>
      </c>
      <c r="E2114" s="11" t="e">
        <f>MID(SUBSTITUTE(exportált!B2114,"&lt;br /&gt;","&lt;br&gt;"),LEN('exportált formázott'!B2114)+LEN(D2114)+13,SEARCH("&lt;br&gt;",RIGHT(SUBSTITUTE(exportált!B2114,"&lt;br /&gt;","&lt;br&gt;"),LEN(SUBSTITUTE(exportált!B2114,"&lt;br /&gt;","&lt;br&gt;"))-LEN(B2114)-LEN(D2114)-13)))</f>
        <v>#VALUE!</v>
      </c>
      <c r="F2114" s="11"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1" t="str">
        <f>IF(exportált!A2115&lt;&gt;"",IFERROR(LEFT(exportált!A2115,SEARCH("&lt;br/&gt;",SUBSTITUTE(exportált!A2115,"&lt;br&gt;","&lt;br/&gt;"),1)-1),exportált!A2115),"")</f>
        <v/>
      </c>
      <c r="B2115" s="11" t="e">
        <f>LEFT(SUBSTITUTE(exportált!B2115,"&lt;br /&gt;","&lt;br&gt;"),SEARCH("&lt;br&gt;&lt;br&gt;",SUBSTITUTE(SUBSTITUTE(exportált!B2115,"&lt;br /&gt;","&lt;br&gt;"),"&lt;br /&gt;","&lt;br&gt;"),1)-1)</f>
        <v>#VALUE!</v>
      </c>
      <c r="C2115" s="11" t="e">
        <f>SUBSTITUTE(MID(SUBSTITUTE(exportált!B2115,"&lt;br /&gt;","&lt;br&gt;"),LEN('exportált formázott'!B2115)+LEN(D2115)+LEN(E2115)+LEN(F2115)+25,LEN(SUBSTITUTE(exportált!B2115,"&lt;br /&gt;","&lt;br&gt;"))-LEN(D2115)-LEN(E2115)-LEN(F2115)),"&lt;br&gt;",CHAR(10))</f>
        <v>#VALUE!</v>
      </c>
      <c r="D2115" s="11" t="e">
        <f>MID(SUBSTITUTE(exportált!B2115,"&lt;br /&gt;","&lt;br&gt;"),LEN('exportált formázott'!B2115)+9,SEARCH("&lt;br&gt;",RIGHT(SUBSTITUTE(exportált!B2115,"&lt;br /&gt;","&lt;br&gt;"),LEN(SUBSTITUTE(exportált!B2115,"&lt;br /&gt;","&lt;br&gt;"))-LEN(B2115)-8))-1)</f>
        <v>#VALUE!</v>
      </c>
      <c r="E2115" s="11" t="e">
        <f>MID(SUBSTITUTE(exportált!B2115,"&lt;br /&gt;","&lt;br&gt;"),LEN('exportált formázott'!B2115)+LEN(D2115)+13,SEARCH("&lt;br&gt;",RIGHT(SUBSTITUTE(exportált!B2115,"&lt;br /&gt;","&lt;br&gt;"),LEN(SUBSTITUTE(exportált!B2115,"&lt;br /&gt;","&lt;br&gt;"))-LEN(B2115)-LEN(D2115)-13)))</f>
        <v>#VALUE!</v>
      </c>
      <c r="F2115" s="11"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1" t="str">
        <f>IF(exportált!A2116&lt;&gt;"",IFERROR(LEFT(exportált!A2116,SEARCH("&lt;br/&gt;",SUBSTITUTE(exportált!A2116,"&lt;br&gt;","&lt;br/&gt;"),1)-1),exportált!A2116),"")</f>
        <v/>
      </c>
      <c r="B2116" s="11" t="e">
        <f>LEFT(SUBSTITUTE(exportált!B2116,"&lt;br /&gt;","&lt;br&gt;"),SEARCH("&lt;br&gt;&lt;br&gt;",SUBSTITUTE(SUBSTITUTE(exportált!B2116,"&lt;br /&gt;","&lt;br&gt;"),"&lt;br /&gt;","&lt;br&gt;"),1)-1)</f>
        <v>#VALUE!</v>
      </c>
      <c r="C2116" s="11" t="e">
        <f>SUBSTITUTE(MID(SUBSTITUTE(exportált!B2116,"&lt;br /&gt;","&lt;br&gt;"),LEN('exportált formázott'!B2116)+LEN(D2116)+LEN(E2116)+LEN(F2116)+25,LEN(SUBSTITUTE(exportált!B2116,"&lt;br /&gt;","&lt;br&gt;"))-LEN(D2116)-LEN(E2116)-LEN(F2116)),"&lt;br&gt;",CHAR(10))</f>
        <v>#VALUE!</v>
      </c>
      <c r="D2116" s="11" t="e">
        <f>MID(SUBSTITUTE(exportált!B2116,"&lt;br /&gt;","&lt;br&gt;"),LEN('exportált formázott'!B2116)+9,SEARCH("&lt;br&gt;",RIGHT(SUBSTITUTE(exportált!B2116,"&lt;br /&gt;","&lt;br&gt;"),LEN(SUBSTITUTE(exportált!B2116,"&lt;br /&gt;","&lt;br&gt;"))-LEN(B2116)-8))-1)</f>
        <v>#VALUE!</v>
      </c>
      <c r="E2116" s="11" t="e">
        <f>MID(SUBSTITUTE(exportált!B2116,"&lt;br /&gt;","&lt;br&gt;"),LEN('exportált formázott'!B2116)+LEN(D2116)+13,SEARCH("&lt;br&gt;",RIGHT(SUBSTITUTE(exportált!B2116,"&lt;br /&gt;","&lt;br&gt;"),LEN(SUBSTITUTE(exportált!B2116,"&lt;br /&gt;","&lt;br&gt;"))-LEN(B2116)-LEN(D2116)-13)))</f>
        <v>#VALUE!</v>
      </c>
      <c r="F2116" s="11"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1" t="str">
        <f>IF(exportált!A2117&lt;&gt;"",IFERROR(LEFT(exportált!A2117,SEARCH("&lt;br/&gt;",SUBSTITUTE(exportált!A2117,"&lt;br&gt;","&lt;br/&gt;"),1)-1),exportált!A2117),"")</f>
        <v/>
      </c>
      <c r="B2117" s="11" t="e">
        <f>LEFT(SUBSTITUTE(exportált!B2117,"&lt;br /&gt;","&lt;br&gt;"),SEARCH("&lt;br&gt;&lt;br&gt;",SUBSTITUTE(SUBSTITUTE(exportált!B2117,"&lt;br /&gt;","&lt;br&gt;"),"&lt;br /&gt;","&lt;br&gt;"),1)-1)</f>
        <v>#VALUE!</v>
      </c>
      <c r="C2117" s="11" t="e">
        <f>SUBSTITUTE(MID(SUBSTITUTE(exportált!B2117,"&lt;br /&gt;","&lt;br&gt;"),LEN('exportált formázott'!B2117)+LEN(D2117)+LEN(E2117)+LEN(F2117)+25,LEN(SUBSTITUTE(exportált!B2117,"&lt;br /&gt;","&lt;br&gt;"))-LEN(D2117)-LEN(E2117)-LEN(F2117)),"&lt;br&gt;",CHAR(10))</f>
        <v>#VALUE!</v>
      </c>
      <c r="D2117" s="11" t="e">
        <f>MID(SUBSTITUTE(exportált!B2117,"&lt;br /&gt;","&lt;br&gt;"),LEN('exportált formázott'!B2117)+9,SEARCH("&lt;br&gt;",RIGHT(SUBSTITUTE(exportált!B2117,"&lt;br /&gt;","&lt;br&gt;"),LEN(SUBSTITUTE(exportált!B2117,"&lt;br /&gt;","&lt;br&gt;"))-LEN(B2117)-8))-1)</f>
        <v>#VALUE!</v>
      </c>
      <c r="E2117" s="11" t="e">
        <f>MID(SUBSTITUTE(exportált!B2117,"&lt;br /&gt;","&lt;br&gt;"),LEN('exportált formázott'!B2117)+LEN(D2117)+13,SEARCH("&lt;br&gt;",RIGHT(SUBSTITUTE(exportált!B2117,"&lt;br /&gt;","&lt;br&gt;"),LEN(SUBSTITUTE(exportált!B2117,"&lt;br /&gt;","&lt;br&gt;"))-LEN(B2117)-LEN(D2117)-13)))</f>
        <v>#VALUE!</v>
      </c>
      <c r="F2117" s="11"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1" t="str">
        <f>IF(exportált!A2118&lt;&gt;"",IFERROR(LEFT(exportált!A2118,SEARCH("&lt;br/&gt;",SUBSTITUTE(exportált!A2118,"&lt;br&gt;","&lt;br/&gt;"),1)-1),exportált!A2118),"")</f>
        <v/>
      </c>
      <c r="B2118" s="11" t="e">
        <f>LEFT(SUBSTITUTE(exportált!B2118,"&lt;br /&gt;","&lt;br&gt;"),SEARCH("&lt;br&gt;&lt;br&gt;",SUBSTITUTE(SUBSTITUTE(exportált!B2118,"&lt;br /&gt;","&lt;br&gt;"),"&lt;br /&gt;","&lt;br&gt;"),1)-1)</f>
        <v>#VALUE!</v>
      </c>
      <c r="C2118" s="11" t="e">
        <f>SUBSTITUTE(MID(SUBSTITUTE(exportált!B2118,"&lt;br /&gt;","&lt;br&gt;"),LEN('exportált formázott'!B2118)+LEN(D2118)+LEN(E2118)+LEN(F2118)+25,LEN(SUBSTITUTE(exportált!B2118,"&lt;br /&gt;","&lt;br&gt;"))-LEN(D2118)-LEN(E2118)-LEN(F2118)),"&lt;br&gt;",CHAR(10))</f>
        <v>#VALUE!</v>
      </c>
      <c r="D2118" s="11" t="e">
        <f>MID(SUBSTITUTE(exportált!B2118,"&lt;br /&gt;","&lt;br&gt;"),LEN('exportált formázott'!B2118)+9,SEARCH("&lt;br&gt;",RIGHT(SUBSTITUTE(exportált!B2118,"&lt;br /&gt;","&lt;br&gt;"),LEN(SUBSTITUTE(exportált!B2118,"&lt;br /&gt;","&lt;br&gt;"))-LEN(B2118)-8))-1)</f>
        <v>#VALUE!</v>
      </c>
      <c r="E2118" s="11" t="e">
        <f>MID(SUBSTITUTE(exportált!B2118,"&lt;br /&gt;","&lt;br&gt;"),LEN('exportált formázott'!B2118)+LEN(D2118)+13,SEARCH("&lt;br&gt;",RIGHT(SUBSTITUTE(exportált!B2118,"&lt;br /&gt;","&lt;br&gt;"),LEN(SUBSTITUTE(exportált!B2118,"&lt;br /&gt;","&lt;br&gt;"))-LEN(B2118)-LEN(D2118)-13)))</f>
        <v>#VALUE!</v>
      </c>
      <c r="F2118" s="11"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1" t="str">
        <f>IF(exportált!A2119&lt;&gt;"",IFERROR(LEFT(exportált!A2119,SEARCH("&lt;br/&gt;",SUBSTITUTE(exportált!A2119,"&lt;br&gt;","&lt;br/&gt;"),1)-1),exportált!A2119),"")</f>
        <v/>
      </c>
      <c r="B2119" s="11" t="e">
        <f>LEFT(SUBSTITUTE(exportált!B2119,"&lt;br /&gt;","&lt;br&gt;"),SEARCH("&lt;br&gt;&lt;br&gt;",SUBSTITUTE(SUBSTITUTE(exportált!B2119,"&lt;br /&gt;","&lt;br&gt;"),"&lt;br /&gt;","&lt;br&gt;"),1)-1)</f>
        <v>#VALUE!</v>
      </c>
      <c r="C2119" s="11" t="e">
        <f>SUBSTITUTE(MID(SUBSTITUTE(exportált!B2119,"&lt;br /&gt;","&lt;br&gt;"),LEN('exportált formázott'!B2119)+LEN(D2119)+LEN(E2119)+LEN(F2119)+25,LEN(SUBSTITUTE(exportált!B2119,"&lt;br /&gt;","&lt;br&gt;"))-LEN(D2119)-LEN(E2119)-LEN(F2119)),"&lt;br&gt;",CHAR(10))</f>
        <v>#VALUE!</v>
      </c>
      <c r="D2119" s="11" t="e">
        <f>MID(SUBSTITUTE(exportált!B2119,"&lt;br /&gt;","&lt;br&gt;"),LEN('exportált formázott'!B2119)+9,SEARCH("&lt;br&gt;",RIGHT(SUBSTITUTE(exportált!B2119,"&lt;br /&gt;","&lt;br&gt;"),LEN(SUBSTITUTE(exportált!B2119,"&lt;br /&gt;","&lt;br&gt;"))-LEN(B2119)-8))-1)</f>
        <v>#VALUE!</v>
      </c>
      <c r="E2119" s="11" t="e">
        <f>MID(SUBSTITUTE(exportált!B2119,"&lt;br /&gt;","&lt;br&gt;"),LEN('exportált formázott'!B2119)+LEN(D2119)+13,SEARCH("&lt;br&gt;",RIGHT(SUBSTITUTE(exportált!B2119,"&lt;br /&gt;","&lt;br&gt;"),LEN(SUBSTITUTE(exportált!B2119,"&lt;br /&gt;","&lt;br&gt;"))-LEN(B2119)-LEN(D2119)-13)))</f>
        <v>#VALUE!</v>
      </c>
      <c r="F2119" s="11"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1" t="str">
        <f>IF(exportált!A2120&lt;&gt;"",IFERROR(LEFT(exportált!A2120,SEARCH("&lt;br/&gt;",SUBSTITUTE(exportált!A2120,"&lt;br&gt;","&lt;br/&gt;"),1)-1),exportált!A2120),"")</f>
        <v/>
      </c>
      <c r="B2120" s="11" t="e">
        <f>LEFT(SUBSTITUTE(exportált!B2120,"&lt;br /&gt;","&lt;br&gt;"),SEARCH("&lt;br&gt;&lt;br&gt;",SUBSTITUTE(SUBSTITUTE(exportált!B2120,"&lt;br /&gt;","&lt;br&gt;"),"&lt;br /&gt;","&lt;br&gt;"),1)-1)</f>
        <v>#VALUE!</v>
      </c>
      <c r="C2120" s="11" t="e">
        <f>SUBSTITUTE(MID(SUBSTITUTE(exportált!B2120,"&lt;br /&gt;","&lt;br&gt;"),LEN('exportált formázott'!B2120)+LEN(D2120)+LEN(E2120)+LEN(F2120)+25,LEN(SUBSTITUTE(exportált!B2120,"&lt;br /&gt;","&lt;br&gt;"))-LEN(D2120)-LEN(E2120)-LEN(F2120)),"&lt;br&gt;",CHAR(10))</f>
        <v>#VALUE!</v>
      </c>
      <c r="D2120" s="11" t="e">
        <f>MID(SUBSTITUTE(exportált!B2120,"&lt;br /&gt;","&lt;br&gt;"),LEN('exportált formázott'!B2120)+9,SEARCH("&lt;br&gt;",RIGHT(SUBSTITUTE(exportált!B2120,"&lt;br /&gt;","&lt;br&gt;"),LEN(SUBSTITUTE(exportált!B2120,"&lt;br /&gt;","&lt;br&gt;"))-LEN(B2120)-8))-1)</f>
        <v>#VALUE!</v>
      </c>
      <c r="E2120" s="11" t="e">
        <f>MID(SUBSTITUTE(exportált!B2120,"&lt;br /&gt;","&lt;br&gt;"),LEN('exportált formázott'!B2120)+LEN(D2120)+13,SEARCH("&lt;br&gt;",RIGHT(SUBSTITUTE(exportált!B2120,"&lt;br /&gt;","&lt;br&gt;"),LEN(SUBSTITUTE(exportált!B2120,"&lt;br /&gt;","&lt;br&gt;"))-LEN(B2120)-LEN(D2120)-13)))</f>
        <v>#VALUE!</v>
      </c>
      <c r="F2120" s="11"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1" t="str">
        <f>IF(exportált!A2121&lt;&gt;"",IFERROR(LEFT(exportált!A2121,SEARCH("&lt;br/&gt;",SUBSTITUTE(exportált!A2121,"&lt;br&gt;","&lt;br/&gt;"),1)-1),exportált!A2121),"")</f>
        <v/>
      </c>
      <c r="B2121" s="11" t="e">
        <f>LEFT(SUBSTITUTE(exportált!B2121,"&lt;br /&gt;","&lt;br&gt;"),SEARCH("&lt;br&gt;&lt;br&gt;",SUBSTITUTE(SUBSTITUTE(exportált!B2121,"&lt;br /&gt;","&lt;br&gt;"),"&lt;br /&gt;","&lt;br&gt;"),1)-1)</f>
        <v>#VALUE!</v>
      </c>
      <c r="C2121" s="11" t="e">
        <f>SUBSTITUTE(MID(SUBSTITUTE(exportált!B2121,"&lt;br /&gt;","&lt;br&gt;"),LEN('exportált formázott'!B2121)+LEN(D2121)+LEN(E2121)+LEN(F2121)+25,LEN(SUBSTITUTE(exportált!B2121,"&lt;br /&gt;","&lt;br&gt;"))-LEN(D2121)-LEN(E2121)-LEN(F2121)),"&lt;br&gt;",CHAR(10))</f>
        <v>#VALUE!</v>
      </c>
      <c r="D2121" s="11" t="e">
        <f>MID(SUBSTITUTE(exportált!B2121,"&lt;br /&gt;","&lt;br&gt;"),LEN('exportált formázott'!B2121)+9,SEARCH("&lt;br&gt;",RIGHT(SUBSTITUTE(exportált!B2121,"&lt;br /&gt;","&lt;br&gt;"),LEN(SUBSTITUTE(exportált!B2121,"&lt;br /&gt;","&lt;br&gt;"))-LEN(B2121)-8))-1)</f>
        <v>#VALUE!</v>
      </c>
      <c r="E2121" s="11" t="e">
        <f>MID(SUBSTITUTE(exportált!B2121,"&lt;br /&gt;","&lt;br&gt;"),LEN('exportált formázott'!B2121)+LEN(D2121)+13,SEARCH("&lt;br&gt;",RIGHT(SUBSTITUTE(exportált!B2121,"&lt;br /&gt;","&lt;br&gt;"),LEN(SUBSTITUTE(exportált!B2121,"&lt;br /&gt;","&lt;br&gt;"))-LEN(B2121)-LEN(D2121)-13)))</f>
        <v>#VALUE!</v>
      </c>
      <c r="F2121" s="11"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1" t="str">
        <f>IF(exportált!A2122&lt;&gt;"",IFERROR(LEFT(exportált!A2122,SEARCH("&lt;br/&gt;",SUBSTITUTE(exportált!A2122,"&lt;br&gt;","&lt;br/&gt;"),1)-1),exportált!A2122),"")</f>
        <v/>
      </c>
      <c r="B2122" s="11" t="e">
        <f>LEFT(SUBSTITUTE(exportált!B2122,"&lt;br /&gt;","&lt;br&gt;"),SEARCH("&lt;br&gt;&lt;br&gt;",SUBSTITUTE(SUBSTITUTE(exportált!B2122,"&lt;br /&gt;","&lt;br&gt;"),"&lt;br /&gt;","&lt;br&gt;"),1)-1)</f>
        <v>#VALUE!</v>
      </c>
      <c r="C2122" s="11" t="e">
        <f>SUBSTITUTE(MID(SUBSTITUTE(exportált!B2122,"&lt;br /&gt;","&lt;br&gt;"),LEN('exportált formázott'!B2122)+LEN(D2122)+LEN(E2122)+LEN(F2122)+25,LEN(SUBSTITUTE(exportált!B2122,"&lt;br /&gt;","&lt;br&gt;"))-LEN(D2122)-LEN(E2122)-LEN(F2122)),"&lt;br&gt;",CHAR(10))</f>
        <v>#VALUE!</v>
      </c>
      <c r="D2122" s="11" t="e">
        <f>MID(SUBSTITUTE(exportált!B2122,"&lt;br /&gt;","&lt;br&gt;"),LEN('exportált formázott'!B2122)+9,SEARCH("&lt;br&gt;",RIGHT(SUBSTITUTE(exportált!B2122,"&lt;br /&gt;","&lt;br&gt;"),LEN(SUBSTITUTE(exportált!B2122,"&lt;br /&gt;","&lt;br&gt;"))-LEN(B2122)-8))-1)</f>
        <v>#VALUE!</v>
      </c>
      <c r="E2122" s="11" t="e">
        <f>MID(SUBSTITUTE(exportált!B2122,"&lt;br /&gt;","&lt;br&gt;"),LEN('exportált formázott'!B2122)+LEN(D2122)+13,SEARCH("&lt;br&gt;",RIGHT(SUBSTITUTE(exportált!B2122,"&lt;br /&gt;","&lt;br&gt;"),LEN(SUBSTITUTE(exportált!B2122,"&lt;br /&gt;","&lt;br&gt;"))-LEN(B2122)-LEN(D2122)-13)))</f>
        <v>#VALUE!</v>
      </c>
      <c r="F2122" s="11"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1" t="str">
        <f>IF(exportált!A2123&lt;&gt;"",IFERROR(LEFT(exportált!A2123,SEARCH("&lt;br/&gt;",SUBSTITUTE(exportált!A2123,"&lt;br&gt;","&lt;br/&gt;"),1)-1),exportált!A2123),"")</f>
        <v/>
      </c>
      <c r="B2123" s="11" t="e">
        <f>LEFT(SUBSTITUTE(exportált!B2123,"&lt;br /&gt;","&lt;br&gt;"),SEARCH("&lt;br&gt;&lt;br&gt;",SUBSTITUTE(SUBSTITUTE(exportált!B2123,"&lt;br /&gt;","&lt;br&gt;"),"&lt;br /&gt;","&lt;br&gt;"),1)-1)</f>
        <v>#VALUE!</v>
      </c>
      <c r="C2123" s="11" t="e">
        <f>SUBSTITUTE(MID(SUBSTITUTE(exportált!B2123,"&lt;br /&gt;","&lt;br&gt;"),LEN('exportált formázott'!B2123)+LEN(D2123)+LEN(E2123)+LEN(F2123)+25,LEN(SUBSTITUTE(exportált!B2123,"&lt;br /&gt;","&lt;br&gt;"))-LEN(D2123)-LEN(E2123)-LEN(F2123)),"&lt;br&gt;",CHAR(10))</f>
        <v>#VALUE!</v>
      </c>
      <c r="D2123" s="11" t="e">
        <f>MID(SUBSTITUTE(exportált!B2123,"&lt;br /&gt;","&lt;br&gt;"),LEN('exportált formázott'!B2123)+9,SEARCH("&lt;br&gt;",RIGHT(SUBSTITUTE(exportált!B2123,"&lt;br /&gt;","&lt;br&gt;"),LEN(SUBSTITUTE(exportált!B2123,"&lt;br /&gt;","&lt;br&gt;"))-LEN(B2123)-8))-1)</f>
        <v>#VALUE!</v>
      </c>
      <c r="E2123" s="11" t="e">
        <f>MID(SUBSTITUTE(exportált!B2123,"&lt;br /&gt;","&lt;br&gt;"),LEN('exportált formázott'!B2123)+LEN(D2123)+13,SEARCH("&lt;br&gt;",RIGHT(SUBSTITUTE(exportált!B2123,"&lt;br /&gt;","&lt;br&gt;"),LEN(SUBSTITUTE(exportált!B2123,"&lt;br /&gt;","&lt;br&gt;"))-LEN(B2123)-LEN(D2123)-13)))</f>
        <v>#VALUE!</v>
      </c>
      <c r="F2123" s="11"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1" t="str">
        <f>IF(exportált!A2124&lt;&gt;"",IFERROR(LEFT(exportált!A2124,SEARCH("&lt;br/&gt;",SUBSTITUTE(exportált!A2124,"&lt;br&gt;","&lt;br/&gt;"),1)-1),exportált!A2124),"")</f>
        <v/>
      </c>
      <c r="B2124" s="11" t="e">
        <f>LEFT(SUBSTITUTE(exportált!B2124,"&lt;br /&gt;","&lt;br&gt;"),SEARCH("&lt;br&gt;&lt;br&gt;",SUBSTITUTE(SUBSTITUTE(exportált!B2124,"&lt;br /&gt;","&lt;br&gt;"),"&lt;br /&gt;","&lt;br&gt;"),1)-1)</f>
        <v>#VALUE!</v>
      </c>
      <c r="C2124" s="11" t="e">
        <f>SUBSTITUTE(MID(SUBSTITUTE(exportált!B2124,"&lt;br /&gt;","&lt;br&gt;"),LEN('exportált formázott'!B2124)+LEN(D2124)+LEN(E2124)+LEN(F2124)+25,LEN(SUBSTITUTE(exportált!B2124,"&lt;br /&gt;","&lt;br&gt;"))-LEN(D2124)-LEN(E2124)-LEN(F2124)),"&lt;br&gt;",CHAR(10))</f>
        <v>#VALUE!</v>
      </c>
      <c r="D2124" s="11" t="e">
        <f>MID(SUBSTITUTE(exportált!B2124,"&lt;br /&gt;","&lt;br&gt;"),LEN('exportált formázott'!B2124)+9,SEARCH("&lt;br&gt;",RIGHT(SUBSTITUTE(exportált!B2124,"&lt;br /&gt;","&lt;br&gt;"),LEN(SUBSTITUTE(exportált!B2124,"&lt;br /&gt;","&lt;br&gt;"))-LEN(B2124)-8))-1)</f>
        <v>#VALUE!</v>
      </c>
      <c r="E2124" s="11" t="e">
        <f>MID(SUBSTITUTE(exportált!B2124,"&lt;br /&gt;","&lt;br&gt;"),LEN('exportált formázott'!B2124)+LEN(D2124)+13,SEARCH("&lt;br&gt;",RIGHT(SUBSTITUTE(exportált!B2124,"&lt;br /&gt;","&lt;br&gt;"),LEN(SUBSTITUTE(exportált!B2124,"&lt;br /&gt;","&lt;br&gt;"))-LEN(B2124)-LEN(D2124)-13)))</f>
        <v>#VALUE!</v>
      </c>
      <c r="F2124" s="11"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1" t="str">
        <f>IF(exportált!A2125&lt;&gt;"",IFERROR(LEFT(exportált!A2125,SEARCH("&lt;br/&gt;",SUBSTITUTE(exportált!A2125,"&lt;br&gt;","&lt;br/&gt;"),1)-1),exportált!A2125),"")</f>
        <v/>
      </c>
      <c r="B2125" s="11" t="e">
        <f>LEFT(SUBSTITUTE(exportált!B2125,"&lt;br /&gt;","&lt;br&gt;"),SEARCH("&lt;br&gt;&lt;br&gt;",SUBSTITUTE(SUBSTITUTE(exportált!B2125,"&lt;br /&gt;","&lt;br&gt;"),"&lt;br /&gt;","&lt;br&gt;"),1)-1)</f>
        <v>#VALUE!</v>
      </c>
      <c r="C2125" s="11" t="e">
        <f>SUBSTITUTE(MID(SUBSTITUTE(exportált!B2125,"&lt;br /&gt;","&lt;br&gt;"),LEN('exportált formázott'!B2125)+LEN(D2125)+LEN(E2125)+LEN(F2125)+25,LEN(SUBSTITUTE(exportált!B2125,"&lt;br /&gt;","&lt;br&gt;"))-LEN(D2125)-LEN(E2125)-LEN(F2125)),"&lt;br&gt;",CHAR(10))</f>
        <v>#VALUE!</v>
      </c>
      <c r="D2125" s="11" t="e">
        <f>MID(SUBSTITUTE(exportált!B2125,"&lt;br /&gt;","&lt;br&gt;"),LEN('exportált formázott'!B2125)+9,SEARCH("&lt;br&gt;",RIGHT(SUBSTITUTE(exportált!B2125,"&lt;br /&gt;","&lt;br&gt;"),LEN(SUBSTITUTE(exportált!B2125,"&lt;br /&gt;","&lt;br&gt;"))-LEN(B2125)-8))-1)</f>
        <v>#VALUE!</v>
      </c>
      <c r="E2125" s="11" t="e">
        <f>MID(SUBSTITUTE(exportált!B2125,"&lt;br /&gt;","&lt;br&gt;"),LEN('exportált formázott'!B2125)+LEN(D2125)+13,SEARCH("&lt;br&gt;",RIGHT(SUBSTITUTE(exportált!B2125,"&lt;br /&gt;","&lt;br&gt;"),LEN(SUBSTITUTE(exportált!B2125,"&lt;br /&gt;","&lt;br&gt;"))-LEN(B2125)-LEN(D2125)-13)))</f>
        <v>#VALUE!</v>
      </c>
      <c r="F2125" s="11"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1" t="str">
        <f>IF(exportált!A2126&lt;&gt;"",IFERROR(LEFT(exportált!A2126,SEARCH("&lt;br/&gt;",SUBSTITUTE(exportált!A2126,"&lt;br&gt;","&lt;br/&gt;"),1)-1),exportált!A2126),"")</f>
        <v/>
      </c>
      <c r="B2126" s="11" t="e">
        <f>LEFT(SUBSTITUTE(exportált!B2126,"&lt;br /&gt;","&lt;br&gt;"),SEARCH("&lt;br&gt;&lt;br&gt;",SUBSTITUTE(SUBSTITUTE(exportált!B2126,"&lt;br /&gt;","&lt;br&gt;"),"&lt;br /&gt;","&lt;br&gt;"),1)-1)</f>
        <v>#VALUE!</v>
      </c>
      <c r="C2126" s="11" t="e">
        <f>SUBSTITUTE(MID(SUBSTITUTE(exportált!B2126,"&lt;br /&gt;","&lt;br&gt;"),LEN('exportált formázott'!B2126)+LEN(D2126)+LEN(E2126)+LEN(F2126)+25,LEN(SUBSTITUTE(exportált!B2126,"&lt;br /&gt;","&lt;br&gt;"))-LEN(D2126)-LEN(E2126)-LEN(F2126)),"&lt;br&gt;",CHAR(10))</f>
        <v>#VALUE!</v>
      </c>
      <c r="D2126" s="11" t="e">
        <f>MID(SUBSTITUTE(exportált!B2126,"&lt;br /&gt;","&lt;br&gt;"),LEN('exportált formázott'!B2126)+9,SEARCH("&lt;br&gt;",RIGHT(SUBSTITUTE(exportált!B2126,"&lt;br /&gt;","&lt;br&gt;"),LEN(SUBSTITUTE(exportált!B2126,"&lt;br /&gt;","&lt;br&gt;"))-LEN(B2126)-8))-1)</f>
        <v>#VALUE!</v>
      </c>
      <c r="E2126" s="11" t="e">
        <f>MID(SUBSTITUTE(exportált!B2126,"&lt;br /&gt;","&lt;br&gt;"),LEN('exportált formázott'!B2126)+LEN(D2126)+13,SEARCH("&lt;br&gt;",RIGHT(SUBSTITUTE(exportált!B2126,"&lt;br /&gt;","&lt;br&gt;"),LEN(SUBSTITUTE(exportált!B2126,"&lt;br /&gt;","&lt;br&gt;"))-LEN(B2126)-LEN(D2126)-13)))</f>
        <v>#VALUE!</v>
      </c>
      <c r="F2126" s="11"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1" t="str">
        <f>IF(exportált!A2127&lt;&gt;"",IFERROR(LEFT(exportált!A2127,SEARCH("&lt;br/&gt;",SUBSTITUTE(exportált!A2127,"&lt;br&gt;","&lt;br/&gt;"),1)-1),exportált!A2127),"")</f>
        <v/>
      </c>
      <c r="B2127" s="11" t="e">
        <f>LEFT(SUBSTITUTE(exportált!B2127,"&lt;br /&gt;","&lt;br&gt;"),SEARCH("&lt;br&gt;&lt;br&gt;",SUBSTITUTE(SUBSTITUTE(exportált!B2127,"&lt;br /&gt;","&lt;br&gt;"),"&lt;br /&gt;","&lt;br&gt;"),1)-1)</f>
        <v>#VALUE!</v>
      </c>
      <c r="C2127" s="11" t="e">
        <f>SUBSTITUTE(MID(SUBSTITUTE(exportált!B2127,"&lt;br /&gt;","&lt;br&gt;"),LEN('exportált formázott'!B2127)+LEN(D2127)+LEN(E2127)+LEN(F2127)+25,LEN(SUBSTITUTE(exportált!B2127,"&lt;br /&gt;","&lt;br&gt;"))-LEN(D2127)-LEN(E2127)-LEN(F2127)),"&lt;br&gt;",CHAR(10))</f>
        <v>#VALUE!</v>
      </c>
      <c r="D2127" s="11" t="e">
        <f>MID(SUBSTITUTE(exportált!B2127,"&lt;br /&gt;","&lt;br&gt;"),LEN('exportált formázott'!B2127)+9,SEARCH("&lt;br&gt;",RIGHT(SUBSTITUTE(exportált!B2127,"&lt;br /&gt;","&lt;br&gt;"),LEN(SUBSTITUTE(exportált!B2127,"&lt;br /&gt;","&lt;br&gt;"))-LEN(B2127)-8))-1)</f>
        <v>#VALUE!</v>
      </c>
      <c r="E2127" s="11" t="e">
        <f>MID(SUBSTITUTE(exportált!B2127,"&lt;br /&gt;","&lt;br&gt;"),LEN('exportált formázott'!B2127)+LEN(D2127)+13,SEARCH("&lt;br&gt;",RIGHT(SUBSTITUTE(exportált!B2127,"&lt;br /&gt;","&lt;br&gt;"),LEN(SUBSTITUTE(exportált!B2127,"&lt;br /&gt;","&lt;br&gt;"))-LEN(B2127)-LEN(D2127)-13)))</f>
        <v>#VALUE!</v>
      </c>
      <c r="F2127" s="11"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1" t="str">
        <f>IF(exportált!A2128&lt;&gt;"",IFERROR(LEFT(exportált!A2128,SEARCH("&lt;br/&gt;",SUBSTITUTE(exportált!A2128,"&lt;br&gt;","&lt;br/&gt;"),1)-1),exportált!A2128),"")</f>
        <v/>
      </c>
      <c r="B2128" s="11" t="e">
        <f>LEFT(SUBSTITUTE(exportált!B2128,"&lt;br /&gt;","&lt;br&gt;"),SEARCH("&lt;br&gt;&lt;br&gt;",SUBSTITUTE(SUBSTITUTE(exportált!B2128,"&lt;br /&gt;","&lt;br&gt;"),"&lt;br /&gt;","&lt;br&gt;"),1)-1)</f>
        <v>#VALUE!</v>
      </c>
      <c r="C2128" s="11" t="e">
        <f>SUBSTITUTE(MID(SUBSTITUTE(exportált!B2128,"&lt;br /&gt;","&lt;br&gt;"),LEN('exportált formázott'!B2128)+LEN(D2128)+LEN(E2128)+LEN(F2128)+25,LEN(SUBSTITUTE(exportált!B2128,"&lt;br /&gt;","&lt;br&gt;"))-LEN(D2128)-LEN(E2128)-LEN(F2128)),"&lt;br&gt;",CHAR(10))</f>
        <v>#VALUE!</v>
      </c>
      <c r="D2128" s="11" t="e">
        <f>MID(SUBSTITUTE(exportált!B2128,"&lt;br /&gt;","&lt;br&gt;"),LEN('exportált formázott'!B2128)+9,SEARCH("&lt;br&gt;",RIGHT(SUBSTITUTE(exportált!B2128,"&lt;br /&gt;","&lt;br&gt;"),LEN(SUBSTITUTE(exportált!B2128,"&lt;br /&gt;","&lt;br&gt;"))-LEN(B2128)-8))-1)</f>
        <v>#VALUE!</v>
      </c>
      <c r="E2128" s="11" t="e">
        <f>MID(SUBSTITUTE(exportált!B2128,"&lt;br /&gt;","&lt;br&gt;"),LEN('exportált formázott'!B2128)+LEN(D2128)+13,SEARCH("&lt;br&gt;",RIGHT(SUBSTITUTE(exportált!B2128,"&lt;br /&gt;","&lt;br&gt;"),LEN(SUBSTITUTE(exportált!B2128,"&lt;br /&gt;","&lt;br&gt;"))-LEN(B2128)-LEN(D2128)-13)))</f>
        <v>#VALUE!</v>
      </c>
      <c r="F2128" s="11"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1" t="str">
        <f>IF(exportált!A2129&lt;&gt;"",IFERROR(LEFT(exportált!A2129,SEARCH("&lt;br/&gt;",SUBSTITUTE(exportált!A2129,"&lt;br&gt;","&lt;br/&gt;"),1)-1),exportált!A2129),"")</f>
        <v/>
      </c>
      <c r="B2129" s="11" t="e">
        <f>LEFT(SUBSTITUTE(exportált!B2129,"&lt;br /&gt;","&lt;br&gt;"),SEARCH("&lt;br&gt;&lt;br&gt;",SUBSTITUTE(SUBSTITUTE(exportált!B2129,"&lt;br /&gt;","&lt;br&gt;"),"&lt;br /&gt;","&lt;br&gt;"),1)-1)</f>
        <v>#VALUE!</v>
      </c>
      <c r="C2129" s="11" t="e">
        <f>SUBSTITUTE(MID(SUBSTITUTE(exportált!B2129,"&lt;br /&gt;","&lt;br&gt;"),LEN('exportált formázott'!B2129)+LEN(D2129)+LEN(E2129)+LEN(F2129)+25,LEN(SUBSTITUTE(exportált!B2129,"&lt;br /&gt;","&lt;br&gt;"))-LEN(D2129)-LEN(E2129)-LEN(F2129)),"&lt;br&gt;",CHAR(10))</f>
        <v>#VALUE!</v>
      </c>
      <c r="D2129" s="11" t="e">
        <f>MID(SUBSTITUTE(exportált!B2129,"&lt;br /&gt;","&lt;br&gt;"),LEN('exportált formázott'!B2129)+9,SEARCH("&lt;br&gt;",RIGHT(SUBSTITUTE(exportált!B2129,"&lt;br /&gt;","&lt;br&gt;"),LEN(SUBSTITUTE(exportált!B2129,"&lt;br /&gt;","&lt;br&gt;"))-LEN(B2129)-8))-1)</f>
        <v>#VALUE!</v>
      </c>
      <c r="E2129" s="11" t="e">
        <f>MID(SUBSTITUTE(exportált!B2129,"&lt;br /&gt;","&lt;br&gt;"),LEN('exportált formázott'!B2129)+LEN(D2129)+13,SEARCH("&lt;br&gt;",RIGHT(SUBSTITUTE(exportált!B2129,"&lt;br /&gt;","&lt;br&gt;"),LEN(SUBSTITUTE(exportált!B2129,"&lt;br /&gt;","&lt;br&gt;"))-LEN(B2129)-LEN(D2129)-13)))</f>
        <v>#VALUE!</v>
      </c>
      <c r="F2129" s="11"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1" t="str">
        <f>IF(exportált!A2130&lt;&gt;"",IFERROR(LEFT(exportált!A2130,SEARCH("&lt;br/&gt;",SUBSTITUTE(exportált!A2130,"&lt;br&gt;","&lt;br/&gt;"),1)-1),exportált!A2130),"")</f>
        <v/>
      </c>
      <c r="B2130" s="11" t="e">
        <f>LEFT(SUBSTITUTE(exportált!B2130,"&lt;br /&gt;","&lt;br&gt;"),SEARCH("&lt;br&gt;&lt;br&gt;",SUBSTITUTE(SUBSTITUTE(exportált!B2130,"&lt;br /&gt;","&lt;br&gt;"),"&lt;br /&gt;","&lt;br&gt;"),1)-1)</f>
        <v>#VALUE!</v>
      </c>
      <c r="C2130" s="11" t="e">
        <f>SUBSTITUTE(MID(SUBSTITUTE(exportált!B2130,"&lt;br /&gt;","&lt;br&gt;"),LEN('exportált formázott'!B2130)+LEN(D2130)+LEN(E2130)+LEN(F2130)+25,LEN(SUBSTITUTE(exportált!B2130,"&lt;br /&gt;","&lt;br&gt;"))-LEN(D2130)-LEN(E2130)-LEN(F2130)),"&lt;br&gt;",CHAR(10))</f>
        <v>#VALUE!</v>
      </c>
      <c r="D2130" s="11" t="e">
        <f>MID(SUBSTITUTE(exportált!B2130,"&lt;br /&gt;","&lt;br&gt;"),LEN('exportált formázott'!B2130)+9,SEARCH("&lt;br&gt;",RIGHT(SUBSTITUTE(exportált!B2130,"&lt;br /&gt;","&lt;br&gt;"),LEN(SUBSTITUTE(exportált!B2130,"&lt;br /&gt;","&lt;br&gt;"))-LEN(B2130)-8))-1)</f>
        <v>#VALUE!</v>
      </c>
      <c r="E2130" s="11" t="e">
        <f>MID(SUBSTITUTE(exportált!B2130,"&lt;br /&gt;","&lt;br&gt;"),LEN('exportált formázott'!B2130)+LEN(D2130)+13,SEARCH("&lt;br&gt;",RIGHT(SUBSTITUTE(exportált!B2130,"&lt;br /&gt;","&lt;br&gt;"),LEN(SUBSTITUTE(exportált!B2130,"&lt;br /&gt;","&lt;br&gt;"))-LEN(B2130)-LEN(D2130)-13)))</f>
        <v>#VALUE!</v>
      </c>
      <c r="F2130" s="11"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1" t="str">
        <f>IF(exportált!A2131&lt;&gt;"",IFERROR(LEFT(exportált!A2131,SEARCH("&lt;br/&gt;",SUBSTITUTE(exportált!A2131,"&lt;br&gt;","&lt;br/&gt;"),1)-1),exportált!A2131),"")</f>
        <v/>
      </c>
      <c r="B2131" s="11" t="e">
        <f>LEFT(SUBSTITUTE(exportált!B2131,"&lt;br /&gt;","&lt;br&gt;"),SEARCH("&lt;br&gt;&lt;br&gt;",SUBSTITUTE(SUBSTITUTE(exportált!B2131,"&lt;br /&gt;","&lt;br&gt;"),"&lt;br /&gt;","&lt;br&gt;"),1)-1)</f>
        <v>#VALUE!</v>
      </c>
      <c r="C2131" s="11" t="e">
        <f>SUBSTITUTE(MID(SUBSTITUTE(exportált!B2131,"&lt;br /&gt;","&lt;br&gt;"),LEN('exportált formázott'!B2131)+LEN(D2131)+LEN(E2131)+LEN(F2131)+25,LEN(SUBSTITUTE(exportált!B2131,"&lt;br /&gt;","&lt;br&gt;"))-LEN(D2131)-LEN(E2131)-LEN(F2131)),"&lt;br&gt;",CHAR(10))</f>
        <v>#VALUE!</v>
      </c>
      <c r="D2131" s="11" t="e">
        <f>MID(SUBSTITUTE(exportált!B2131,"&lt;br /&gt;","&lt;br&gt;"),LEN('exportált formázott'!B2131)+9,SEARCH("&lt;br&gt;",RIGHT(SUBSTITUTE(exportált!B2131,"&lt;br /&gt;","&lt;br&gt;"),LEN(SUBSTITUTE(exportált!B2131,"&lt;br /&gt;","&lt;br&gt;"))-LEN(B2131)-8))-1)</f>
        <v>#VALUE!</v>
      </c>
      <c r="E2131" s="11" t="e">
        <f>MID(SUBSTITUTE(exportált!B2131,"&lt;br /&gt;","&lt;br&gt;"),LEN('exportált formázott'!B2131)+LEN(D2131)+13,SEARCH("&lt;br&gt;",RIGHT(SUBSTITUTE(exportált!B2131,"&lt;br /&gt;","&lt;br&gt;"),LEN(SUBSTITUTE(exportált!B2131,"&lt;br /&gt;","&lt;br&gt;"))-LEN(B2131)-LEN(D2131)-13)))</f>
        <v>#VALUE!</v>
      </c>
      <c r="F2131" s="11"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1" t="str">
        <f>IF(exportált!A2132&lt;&gt;"",IFERROR(LEFT(exportált!A2132,SEARCH("&lt;br/&gt;",SUBSTITUTE(exportált!A2132,"&lt;br&gt;","&lt;br/&gt;"),1)-1),exportált!A2132),"")</f>
        <v/>
      </c>
      <c r="B2132" s="11" t="e">
        <f>LEFT(SUBSTITUTE(exportált!B2132,"&lt;br /&gt;","&lt;br&gt;"),SEARCH("&lt;br&gt;&lt;br&gt;",SUBSTITUTE(SUBSTITUTE(exportált!B2132,"&lt;br /&gt;","&lt;br&gt;"),"&lt;br /&gt;","&lt;br&gt;"),1)-1)</f>
        <v>#VALUE!</v>
      </c>
      <c r="C2132" s="11" t="e">
        <f>SUBSTITUTE(MID(SUBSTITUTE(exportált!B2132,"&lt;br /&gt;","&lt;br&gt;"),LEN('exportált formázott'!B2132)+LEN(D2132)+LEN(E2132)+LEN(F2132)+25,LEN(SUBSTITUTE(exportált!B2132,"&lt;br /&gt;","&lt;br&gt;"))-LEN(D2132)-LEN(E2132)-LEN(F2132)),"&lt;br&gt;",CHAR(10))</f>
        <v>#VALUE!</v>
      </c>
      <c r="D2132" s="11" t="e">
        <f>MID(SUBSTITUTE(exportált!B2132,"&lt;br /&gt;","&lt;br&gt;"),LEN('exportált formázott'!B2132)+9,SEARCH("&lt;br&gt;",RIGHT(SUBSTITUTE(exportált!B2132,"&lt;br /&gt;","&lt;br&gt;"),LEN(SUBSTITUTE(exportált!B2132,"&lt;br /&gt;","&lt;br&gt;"))-LEN(B2132)-8))-1)</f>
        <v>#VALUE!</v>
      </c>
      <c r="E2132" s="11" t="e">
        <f>MID(SUBSTITUTE(exportált!B2132,"&lt;br /&gt;","&lt;br&gt;"),LEN('exportált formázott'!B2132)+LEN(D2132)+13,SEARCH("&lt;br&gt;",RIGHT(SUBSTITUTE(exportált!B2132,"&lt;br /&gt;","&lt;br&gt;"),LEN(SUBSTITUTE(exportált!B2132,"&lt;br /&gt;","&lt;br&gt;"))-LEN(B2132)-LEN(D2132)-13)))</f>
        <v>#VALUE!</v>
      </c>
      <c r="F2132" s="11"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1" t="str">
        <f>IF(exportált!A2133&lt;&gt;"",IFERROR(LEFT(exportált!A2133,SEARCH("&lt;br/&gt;",SUBSTITUTE(exportált!A2133,"&lt;br&gt;","&lt;br/&gt;"),1)-1),exportált!A2133),"")</f>
        <v/>
      </c>
      <c r="B2133" s="11" t="e">
        <f>LEFT(SUBSTITUTE(exportált!B2133,"&lt;br /&gt;","&lt;br&gt;"),SEARCH("&lt;br&gt;&lt;br&gt;",SUBSTITUTE(SUBSTITUTE(exportált!B2133,"&lt;br /&gt;","&lt;br&gt;"),"&lt;br /&gt;","&lt;br&gt;"),1)-1)</f>
        <v>#VALUE!</v>
      </c>
      <c r="C2133" s="11" t="e">
        <f>SUBSTITUTE(MID(SUBSTITUTE(exportált!B2133,"&lt;br /&gt;","&lt;br&gt;"),LEN('exportált formázott'!B2133)+LEN(D2133)+LEN(E2133)+LEN(F2133)+25,LEN(SUBSTITUTE(exportált!B2133,"&lt;br /&gt;","&lt;br&gt;"))-LEN(D2133)-LEN(E2133)-LEN(F2133)),"&lt;br&gt;",CHAR(10))</f>
        <v>#VALUE!</v>
      </c>
      <c r="D2133" s="11" t="e">
        <f>MID(SUBSTITUTE(exportált!B2133,"&lt;br /&gt;","&lt;br&gt;"),LEN('exportált formázott'!B2133)+9,SEARCH("&lt;br&gt;",RIGHT(SUBSTITUTE(exportált!B2133,"&lt;br /&gt;","&lt;br&gt;"),LEN(SUBSTITUTE(exportált!B2133,"&lt;br /&gt;","&lt;br&gt;"))-LEN(B2133)-8))-1)</f>
        <v>#VALUE!</v>
      </c>
      <c r="E2133" s="11" t="e">
        <f>MID(SUBSTITUTE(exportált!B2133,"&lt;br /&gt;","&lt;br&gt;"),LEN('exportált formázott'!B2133)+LEN(D2133)+13,SEARCH("&lt;br&gt;",RIGHT(SUBSTITUTE(exportált!B2133,"&lt;br /&gt;","&lt;br&gt;"),LEN(SUBSTITUTE(exportált!B2133,"&lt;br /&gt;","&lt;br&gt;"))-LEN(B2133)-LEN(D2133)-13)))</f>
        <v>#VALUE!</v>
      </c>
      <c r="F2133" s="11"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1" t="str">
        <f>IF(exportált!A2134&lt;&gt;"",IFERROR(LEFT(exportált!A2134,SEARCH("&lt;br/&gt;",SUBSTITUTE(exportált!A2134,"&lt;br&gt;","&lt;br/&gt;"),1)-1),exportált!A2134),"")</f>
        <v/>
      </c>
      <c r="B2134" s="11" t="e">
        <f>LEFT(SUBSTITUTE(exportált!B2134,"&lt;br /&gt;","&lt;br&gt;"),SEARCH("&lt;br&gt;&lt;br&gt;",SUBSTITUTE(SUBSTITUTE(exportált!B2134,"&lt;br /&gt;","&lt;br&gt;"),"&lt;br /&gt;","&lt;br&gt;"),1)-1)</f>
        <v>#VALUE!</v>
      </c>
      <c r="C2134" s="11" t="e">
        <f>SUBSTITUTE(MID(SUBSTITUTE(exportált!B2134,"&lt;br /&gt;","&lt;br&gt;"),LEN('exportált formázott'!B2134)+LEN(D2134)+LEN(E2134)+LEN(F2134)+25,LEN(SUBSTITUTE(exportált!B2134,"&lt;br /&gt;","&lt;br&gt;"))-LEN(D2134)-LEN(E2134)-LEN(F2134)),"&lt;br&gt;",CHAR(10))</f>
        <v>#VALUE!</v>
      </c>
      <c r="D2134" s="11" t="e">
        <f>MID(SUBSTITUTE(exportált!B2134,"&lt;br /&gt;","&lt;br&gt;"),LEN('exportált formázott'!B2134)+9,SEARCH("&lt;br&gt;",RIGHT(SUBSTITUTE(exportált!B2134,"&lt;br /&gt;","&lt;br&gt;"),LEN(SUBSTITUTE(exportált!B2134,"&lt;br /&gt;","&lt;br&gt;"))-LEN(B2134)-8))-1)</f>
        <v>#VALUE!</v>
      </c>
      <c r="E2134" s="11" t="e">
        <f>MID(SUBSTITUTE(exportált!B2134,"&lt;br /&gt;","&lt;br&gt;"),LEN('exportált formázott'!B2134)+LEN(D2134)+13,SEARCH("&lt;br&gt;",RIGHT(SUBSTITUTE(exportált!B2134,"&lt;br /&gt;","&lt;br&gt;"),LEN(SUBSTITUTE(exportált!B2134,"&lt;br /&gt;","&lt;br&gt;"))-LEN(B2134)-LEN(D2134)-13)))</f>
        <v>#VALUE!</v>
      </c>
      <c r="F2134" s="11"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1" t="str">
        <f>IF(exportált!A2135&lt;&gt;"",IFERROR(LEFT(exportált!A2135,SEARCH("&lt;br/&gt;",SUBSTITUTE(exportált!A2135,"&lt;br&gt;","&lt;br/&gt;"),1)-1),exportált!A2135),"")</f>
        <v/>
      </c>
      <c r="B2135" s="11" t="e">
        <f>LEFT(SUBSTITUTE(exportált!B2135,"&lt;br /&gt;","&lt;br&gt;"),SEARCH("&lt;br&gt;&lt;br&gt;",SUBSTITUTE(SUBSTITUTE(exportált!B2135,"&lt;br /&gt;","&lt;br&gt;"),"&lt;br /&gt;","&lt;br&gt;"),1)-1)</f>
        <v>#VALUE!</v>
      </c>
      <c r="C2135" s="11" t="e">
        <f>SUBSTITUTE(MID(SUBSTITUTE(exportált!B2135,"&lt;br /&gt;","&lt;br&gt;"),LEN('exportált formázott'!B2135)+LEN(D2135)+LEN(E2135)+LEN(F2135)+25,LEN(SUBSTITUTE(exportált!B2135,"&lt;br /&gt;","&lt;br&gt;"))-LEN(D2135)-LEN(E2135)-LEN(F2135)),"&lt;br&gt;",CHAR(10))</f>
        <v>#VALUE!</v>
      </c>
      <c r="D2135" s="11" t="e">
        <f>MID(SUBSTITUTE(exportált!B2135,"&lt;br /&gt;","&lt;br&gt;"),LEN('exportált formázott'!B2135)+9,SEARCH("&lt;br&gt;",RIGHT(SUBSTITUTE(exportált!B2135,"&lt;br /&gt;","&lt;br&gt;"),LEN(SUBSTITUTE(exportált!B2135,"&lt;br /&gt;","&lt;br&gt;"))-LEN(B2135)-8))-1)</f>
        <v>#VALUE!</v>
      </c>
      <c r="E2135" s="11" t="e">
        <f>MID(SUBSTITUTE(exportált!B2135,"&lt;br /&gt;","&lt;br&gt;"),LEN('exportált formázott'!B2135)+LEN(D2135)+13,SEARCH("&lt;br&gt;",RIGHT(SUBSTITUTE(exportált!B2135,"&lt;br /&gt;","&lt;br&gt;"),LEN(SUBSTITUTE(exportált!B2135,"&lt;br /&gt;","&lt;br&gt;"))-LEN(B2135)-LEN(D2135)-13)))</f>
        <v>#VALUE!</v>
      </c>
      <c r="F2135" s="11"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1" t="str">
        <f>IF(exportált!A2136&lt;&gt;"",IFERROR(LEFT(exportált!A2136,SEARCH("&lt;br/&gt;",SUBSTITUTE(exportált!A2136,"&lt;br&gt;","&lt;br/&gt;"),1)-1),exportált!A2136),"")</f>
        <v/>
      </c>
      <c r="B2136" s="11" t="e">
        <f>LEFT(SUBSTITUTE(exportált!B2136,"&lt;br /&gt;","&lt;br&gt;"),SEARCH("&lt;br&gt;&lt;br&gt;",SUBSTITUTE(SUBSTITUTE(exportált!B2136,"&lt;br /&gt;","&lt;br&gt;"),"&lt;br /&gt;","&lt;br&gt;"),1)-1)</f>
        <v>#VALUE!</v>
      </c>
      <c r="C2136" s="11" t="e">
        <f>SUBSTITUTE(MID(SUBSTITUTE(exportált!B2136,"&lt;br /&gt;","&lt;br&gt;"),LEN('exportált formázott'!B2136)+LEN(D2136)+LEN(E2136)+LEN(F2136)+25,LEN(SUBSTITUTE(exportált!B2136,"&lt;br /&gt;","&lt;br&gt;"))-LEN(D2136)-LEN(E2136)-LEN(F2136)),"&lt;br&gt;",CHAR(10))</f>
        <v>#VALUE!</v>
      </c>
      <c r="D2136" s="11" t="e">
        <f>MID(SUBSTITUTE(exportált!B2136,"&lt;br /&gt;","&lt;br&gt;"),LEN('exportált formázott'!B2136)+9,SEARCH("&lt;br&gt;",RIGHT(SUBSTITUTE(exportált!B2136,"&lt;br /&gt;","&lt;br&gt;"),LEN(SUBSTITUTE(exportált!B2136,"&lt;br /&gt;","&lt;br&gt;"))-LEN(B2136)-8))-1)</f>
        <v>#VALUE!</v>
      </c>
      <c r="E2136" s="11" t="e">
        <f>MID(SUBSTITUTE(exportált!B2136,"&lt;br /&gt;","&lt;br&gt;"),LEN('exportált formázott'!B2136)+LEN(D2136)+13,SEARCH("&lt;br&gt;",RIGHT(SUBSTITUTE(exportált!B2136,"&lt;br /&gt;","&lt;br&gt;"),LEN(SUBSTITUTE(exportált!B2136,"&lt;br /&gt;","&lt;br&gt;"))-LEN(B2136)-LEN(D2136)-13)))</f>
        <v>#VALUE!</v>
      </c>
      <c r="F2136" s="11"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1" t="str">
        <f>IF(exportált!A2137&lt;&gt;"",IFERROR(LEFT(exportált!A2137,SEARCH("&lt;br/&gt;",SUBSTITUTE(exportált!A2137,"&lt;br&gt;","&lt;br/&gt;"),1)-1),exportált!A2137),"")</f>
        <v/>
      </c>
      <c r="B2137" s="11" t="e">
        <f>LEFT(SUBSTITUTE(exportált!B2137,"&lt;br /&gt;","&lt;br&gt;"),SEARCH("&lt;br&gt;&lt;br&gt;",SUBSTITUTE(SUBSTITUTE(exportált!B2137,"&lt;br /&gt;","&lt;br&gt;"),"&lt;br /&gt;","&lt;br&gt;"),1)-1)</f>
        <v>#VALUE!</v>
      </c>
      <c r="C2137" s="11" t="e">
        <f>SUBSTITUTE(MID(SUBSTITUTE(exportált!B2137,"&lt;br /&gt;","&lt;br&gt;"),LEN('exportált formázott'!B2137)+LEN(D2137)+LEN(E2137)+LEN(F2137)+25,LEN(SUBSTITUTE(exportált!B2137,"&lt;br /&gt;","&lt;br&gt;"))-LEN(D2137)-LEN(E2137)-LEN(F2137)),"&lt;br&gt;",CHAR(10))</f>
        <v>#VALUE!</v>
      </c>
      <c r="D2137" s="11" t="e">
        <f>MID(SUBSTITUTE(exportált!B2137,"&lt;br /&gt;","&lt;br&gt;"),LEN('exportált formázott'!B2137)+9,SEARCH("&lt;br&gt;",RIGHT(SUBSTITUTE(exportált!B2137,"&lt;br /&gt;","&lt;br&gt;"),LEN(SUBSTITUTE(exportált!B2137,"&lt;br /&gt;","&lt;br&gt;"))-LEN(B2137)-8))-1)</f>
        <v>#VALUE!</v>
      </c>
      <c r="E2137" s="11" t="e">
        <f>MID(SUBSTITUTE(exportált!B2137,"&lt;br /&gt;","&lt;br&gt;"),LEN('exportált formázott'!B2137)+LEN(D2137)+13,SEARCH("&lt;br&gt;",RIGHT(SUBSTITUTE(exportált!B2137,"&lt;br /&gt;","&lt;br&gt;"),LEN(SUBSTITUTE(exportált!B2137,"&lt;br /&gt;","&lt;br&gt;"))-LEN(B2137)-LEN(D2137)-13)))</f>
        <v>#VALUE!</v>
      </c>
      <c r="F2137" s="11"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1" t="str">
        <f>IF(exportált!A2138&lt;&gt;"",IFERROR(LEFT(exportált!A2138,SEARCH("&lt;br/&gt;",SUBSTITUTE(exportált!A2138,"&lt;br&gt;","&lt;br/&gt;"),1)-1),exportált!A2138),"")</f>
        <v/>
      </c>
      <c r="B2138" s="11" t="e">
        <f>LEFT(SUBSTITUTE(exportált!B2138,"&lt;br /&gt;","&lt;br&gt;"),SEARCH("&lt;br&gt;&lt;br&gt;",SUBSTITUTE(SUBSTITUTE(exportált!B2138,"&lt;br /&gt;","&lt;br&gt;"),"&lt;br /&gt;","&lt;br&gt;"),1)-1)</f>
        <v>#VALUE!</v>
      </c>
      <c r="C2138" s="11" t="e">
        <f>SUBSTITUTE(MID(SUBSTITUTE(exportált!B2138,"&lt;br /&gt;","&lt;br&gt;"),LEN('exportált formázott'!B2138)+LEN(D2138)+LEN(E2138)+LEN(F2138)+25,LEN(SUBSTITUTE(exportált!B2138,"&lt;br /&gt;","&lt;br&gt;"))-LEN(D2138)-LEN(E2138)-LEN(F2138)),"&lt;br&gt;",CHAR(10))</f>
        <v>#VALUE!</v>
      </c>
      <c r="D2138" s="11" t="e">
        <f>MID(SUBSTITUTE(exportált!B2138,"&lt;br /&gt;","&lt;br&gt;"),LEN('exportált formázott'!B2138)+9,SEARCH("&lt;br&gt;",RIGHT(SUBSTITUTE(exportált!B2138,"&lt;br /&gt;","&lt;br&gt;"),LEN(SUBSTITUTE(exportált!B2138,"&lt;br /&gt;","&lt;br&gt;"))-LEN(B2138)-8))-1)</f>
        <v>#VALUE!</v>
      </c>
      <c r="E2138" s="11" t="e">
        <f>MID(SUBSTITUTE(exportált!B2138,"&lt;br /&gt;","&lt;br&gt;"),LEN('exportált formázott'!B2138)+LEN(D2138)+13,SEARCH("&lt;br&gt;",RIGHT(SUBSTITUTE(exportált!B2138,"&lt;br /&gt;","&lt;br&gt;"),LEN(SUBSTITUTE(exportált!B2138,"&lt;br /&gt;","&lt;br&gt;"))-LEN(B2138)-LEN(D2138)-13)))</f>
        <v>#VALUE!</v>
      </c>
      <c r="F2138" s="11"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1" t="str">
        <f>IF(exportált!A2139&lt;&gt;"",IFERROR(LEFT(exportált!A2139,SEARCH("&lt;br/&gt;",SUBSTITUTE(exportált!A2139,"&lt;br&gt;","&lt;br/&gt;"),1)-1),exportált!A2139),"")</f>
        <v/>
      </c>
      <c r="B2139" s="11" t="e">
        <f>LEFT(SUBSTITUTE(exportált!B2139,"&lt;br /&gt;","&lt;br&gt;"),SEARCH("&lt;br&gt;&lt;br&gt;",SUBSTITUTE(SUBSTITUTE(exportált!B2139,"&lt;br /&gt;","&lt;br&gt;"),"&lt;br /&gt;","&lt;br&gt;"),1)-1)</f>
        <v>#VALUE!</v>
      </c>
      <c r="C2139" s="11" t="e">
        <f>SUBSTITUTE(MID(SUBSTITUTE(exportált!B2139,"&lt;br /&gt;","&lt;br&gt;"),LEN('exportált formázott'!B2139)+LEN(D2139)+LEN(E2139)+LEN(F2139)+25,LEN(SUBSTITUTE(exportált!B2139,"&lt;br /&gt;","&lt;br&gt;"))-LEN(D2139)-LEN(E2139)-LEN(F2139)),"&lt;br&gt;",CHAR(10))</f>
        <v>#VALUE!</v>
      </c>
      <c r="D2139" s="11" t="e">
        <f>MID(SUBSTITUTE(exportált!B2139,"&lt;br /&gt;","&lt;br&gt;"),LEN('exportált formázott'!B2139)+9,SEARCH("&lt;br&gt;",RIGHT(SUBSTITUTE(exportált!B2139,"&lt;br /&gt;","&lt;br&gt;"),LEN(SUBSTITUTE(exportált!B2139,"&lt;br /&gt;","&lt;br&gt;"))-LEN(B2139)-8))-1)</f>
        <v>#VALUE!</v>
      </c>
      <c r="E2139" s="11" t="e">
        <f>MID(SUBSTITUTE(exportált!B2139,"&lt;br /&gt;","&lt;br&gt;"),LEN('exportált formázott'!B2139)+LEN(D2139)+13,SEARCH("&lt;br&gt;",RIGHT(SUBSTITUTE(exportált!B2139,"&lt;br /&gt;","&lt;br&gt;"),LEN(SUBSTITUTE(exportált!B2139,"&lt;br /&gt;","&lt;br&gt;"))-LEN(B2139)-LEN(D2139)-13)))</f>
        <v>#VALUE!</v>
      </c>
      <c r="F2139" s="11"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1" t="str">
        <f>IF(exportált!A2140&lt;&gt;"",IFERROR(LEFT(exportált!A2140,SEARCH("&lt;br/&gt;",SUBSTITUTE(exportált!A2140,"&lt;br&gt;","&lt;br/&gt;"),1)-1),exportált!A2140),"")</f>
        <v/>
      </c>
      <c r="B2140" s="11" t="e">
        <f>LEFT(SUBSTITUTE(exportált!B2140,"&lt;br /&gt;","&lt;br&gt;"),SEARCH("&lt;br&gt;&lt;br&gt;",SUBSTITUTE(SUBSTITUTE(exportált!B2140,"&lt;br /&gt;","&lt;br&gt;"),"&lt;br /&gt;","&lt;br&gt;"),1)-1)</f>
        <v>#VALUE!</v>
      </c>
      <c r="C2140" s="11" t="e">
        <f>SUBSTITUTE(MID(SUBSTITUTE(exportált!B2140,"&lt;br /&gt;","&lt;br&gt;"),LEN('exportált formázott'!B2140)+LEN(D2140)+LEN(E2140)+LEN(F2140)+25,LEN(SUBSTITUTE(exportált!B2140,"&lt;br /&gt;","&lt;br&gt;"))-LEN(D2140)-LEN(E2140)-LEN(F2140)),"&lt;br&gt;",CHAR(10))</f>
        <v>#VALUE!</v>
      </c>
      <c r="D2140" s="11" t="e">
        <f>MID(SUBSTITUTE(exportált!B2140,"&lt;br /&gt;","&lt;br&gt;"),LEN('exportált formázott'!B2140)+9,SEARCH("&lt;br&gt;",RIGHT(SUBSTITUTE(exportált!B2140,"&lt;br /&gt;","&lt;br&gt;"),LEN(SUBSTITUTE(exportált!B2140,"&lt;br /&gt;","&lt;br&gt;"))-LEN(B2140)-8))-1)</f>
        <v>#VALUE!</v>
      </c>
      <c r="E2140" s="11" t="e">
        <f>MID(SUBSTITUTE(exportált!B2140,"&lt;br /&gt;","&lt;br&gt;"),LEN('exportált formázott'!B2140)+LEN(D2140)+13,SEARCH("&lt;br&gt;",RIGHT(SUBSTITUTE(exportált!B2140,"&lt;br /&gt;","&lt;br&gt;"),LEN(SUBSTITUTE(exportált!B2140,"&lt;br /&gt;","&lt;br&gt;"))-LEN(B2140)-LEN(D2140)-13)))</f>
        <v>#VALUE!</v>
      </c>
      <c r="F2140" s="11"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1" t="str">
        <f>IF(exportált!A2141&lt;&gt;"",IFERROR(LEFT(exportált!A2141,SEARCH("&lt;br/&gt;",SUBSTITUTE(exportált!A2141,"&lt;br&gt;","&lt;br/&gt;"),1)-1),exportált!A2141),"")</f>
        <v/>
      </c>
      <c r="B2141" s="11" t="e">
        <f>LEFT(SUBSTITUTE(exportált!B2141,"&lt;br /&gt;","&lt;br&gt;"),SEARCH("&lt;br&gt;&lt;br&gt;",SUBSTITUTE(SUBSTITUTE(exportált!B2141,"&lt;br /&gt;","&lt;br&gt;"),"&lt;br /&gt;","&lt;br&gt;"),1)-1)</f>
        <v>#VALUE!</v>
      </c>
      <c r="C2141" s="11" t="e">
        <f>SUBSTITUTE(MID(SUBSTITUTE(exportált!B2141,"&lt;br /&gt;","&lt;br&gt;"),LEN('exportált formázott'!B2141)+LEN(D2141)+LEN(E2141)+LEN(F2141)+25,LEN(SUBSTITUTE(exportált!B2141,"&lt;br /&gt;","&lt;br&gt;"))-LEN(D2141)-LEN(E2141)-LEN(F2141)),"&lt;br&gt;",CHAR(10))</f>
        <v>#VALUE!</v>
      </c>
      <c r="D2141" s="11" t="e">
        <f>MID(SUBSTITUTE(exportált!B2141,"&lt;br /&gt;","&lt;br&gt;"),LEN('exportált formázott'!B2141)+9,SEARCH("&lt;br&gt;",RIGHT(SUBSTITUTE(exportált!B2141,"&lt;br /&gt;","&lt;br&gt;"),LEN(SUBSTITUTE(exportált!B2141,"&lt;br /&gt;","&lt;br&gt;"))-LEN(B2141)-8))-1)</f>
        <v>#VALUE!</v>
      </c>
      <c r="E2141" s="11" t="e">
        <f>MID(SUBSTITUTE(exportált!B2141,"&lt;br /&gt;","&lt;br&gt;"),LEN('exportált formázott'!B2141)+LEN(D2141)+13,SEARCH("&lt;br&gt;",RIGHT(SUBSTITUTE(exportált!B2141,"&lt;br /&gt;","&lt;br&gt;"),LEN(SUBSTITUTE(exportált!B2141,"&lt;br /&gt;","&lt;br&gt;"))-LEN(B2141)-LEN(D2141)-13)))</f>
        <v>#VALUE!</v>
      </c>
      <c r="F2141" s="11"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1" t="str">
        <f>IF(exportált!A2142&lt;&gt;"",IFERROR(LEFT(exportált!A2142,SEARCH("&lt;br/&gt;",SUBSTITUTE(exportált!A2142,"&lt;br&gt;","&lt;br/&gt;"),1)-1),exportált!A2142),"")</f>
        <v/>
      </c>
      <c r="B2142" s="11" t="e">
        <f>LEFT(SUBSTITUTE(exportált!B2142,"&lt;br /&gt;","&lt;br&gt;"),SEARCH("&lt;br&gt;&lt;br&gt;",SUBSTITUTE(SUBSTITUTE(exportált!B2142,"&lt;br /&gt;","&lt;br&gt;"),"&lt;br /&gt;","&lt;br&gt;"),1)-1)</f>
        <v>#VALUE!</v>
      </c>
      <c r="C2142" s="11" t="e">
        <f>SUBSTITUTE(MID(SUBSTITUTE(exportált!B2142,"&lt;br /&gt;","&lt;br&gt;"),LEN('exportált formázott'!B2142)+LEN(D2142)+LEN(E2142)+LEN(F2142)+25,LEN(SUBSTITUTE(exportált!B2142,"&lt;br /&gt;","&lt;br&gt;"))-LEN(D2142)-LEN(E2142)-LEN(F2142)),"&lt;br&gt;",CHAR(10))</f>
        <v>#VALUE!</v>
      </c>
      <c r="D2142" s="11" t="e">
        <f>MID(SUBSTITUTE(exportált!B2142,"&lt;br /&gt;","&lt;br&gt;"),LEN('exportált formázott'!B2142)+9,SEARCH("&lt;br&gt;",RIGHT(SUBSTITUTE(exportált!B2142,"&lt;br /&gt;","&lt;br&gt;"),LEN(SUBSTITUTE(exportált!B2142,"&lt;br /&gt;","&lt;br&gt;"))-LEN(B2142)-8))-1)</f>
        <v>#VALUE!</v>
      </c>
      <c r="E2142" s="11" t="e">
        <f>MID(SUBSTITUTE(exportált!B2142,"&lt;br /&gt;","&lt;br&gt;"),LEN('exportált formázott'!B2142)+LEN(D2142)+13,SEARCH("&lt;br&gt;",RIGHT(SUBSTITUTE(exportált!B2142,"&lt;br /&gt;","&lt;br&gt;"),LEN(SUBSTITUTE(exportált!B2142,"&lt;br /&gt;","&lt;br&gt;"))-LEN(B2142)-LEN(D2142)-13)))</f>
        <v>#VALUE!</v>
      </c>
      <c r="F2142" s="11"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1" t="str">
        <f>IF(exportált!A2143&lt;&gt;"",IFERROR(LEFT(exportált!A2143,SEARCH("&lt;br/&gt;",SUBSTITUTE(exportált!A2143,"&lt;br&gt;","&lt;br/&gt;"),1)-1),exportált!A2143),"")</f>
        <v/>
      </c>
      <c r="B2143" s="11" t="e">
        <f>LEFT(SUBSTITUTE(exportált!B2143,"&lt;br /&gt;","&lt;br&gt;"),SEARCH("&lt;br&gt;&lt;br&gt;",SUBSTITUTE(SUBSTITUTE(exportált!B2143,"&lt;br /&gt;","&lt;br&gt;"),"&lt;br /&gt;","&lt;br&gt;"),1)-1)</f>
        <v>#VALUE!</v>
      </c>
      <c r="C2143" s="11" t="e">
        <f>SUBSTITUTE(MID(SUBSTITUTE(exportált!B2143,"&lt;br /&gt;","&lt;br&gt;"),LEN('exportált formázott'!B2143)+LEN(D2143)+LEN(E2143)+LEN(F2143)+25,LEN(SUBSTITUTE(exportált!B2143,"&lt;br /&gt;","&lt;br&gt;"))-LEN(D2143)-LEN(E2143)-LEN(F2143)),"&lt;br&gt;",CHAR(10))</f>
        <v>#VALUE!</v>
      </c>
      <c r="D2143" s="11" t="e">
        <f>MID(SUBSTITUTE(exportált!B2143,"&lt;br /&gt;","&lt;br&gt;"),LEN('exportált formázott'!B2143)+9,SEARCH("&lt;br&gt;",RIGHT(SUBSTITUTE(exportált!B2143,"&lt;br /&gt;","&lt;br&gt;"),LEN(SUBSTITUTE(exportált!B2143,"&lt;br /&gt;","&lt;br&gt;"))-LEN(B2143)-8))-1)</f>
        <v>#VALUE!</v>
      </c>
      <c r="E2143" s="11" t="e">
        <f>MID(SUBSTITUTE(exportált!B2143,"&lt;br /&gt;","&lt;br&gt;"),LEN('exportált formázott'!B2143)+LEN(D2143)+13,SEARCH("&lt;br&gt;",RIGHT(SUBSTITUTE(exportált!B2143,"&lt;br /&gt;","&lt;br&gt;"),LEN(SUBSTITUTE(exportált!B2143,"&lt;br /&gt;","&lt;br&gt;"))-LEN(B2143)-LEN(D2143)-13)))</f>
        <v>#VALUE!</v>
      </c>
      <c r="F2143" s="11"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1" t="str">
        <f>IF(exportált!A2144&lt;&gt;"",IFERROR(LEFT(exportált!A2144,SEARCH("&lt;br/&gt;",SUBSTITUTE(exportált!A2144,"&lt;br&gt;","&lt;br/&gt;"),1)-1),exportált!A2144),"")</f>
        <v/>
      </c>
      <c r="B2144" s="11" t="e">
        <f>LEFT(SUBSTITUTE(exportált!B2144,"&lt;br /&gt;","&lt;br&gt;"),SEARCH("&lt;br&gt;&lt;br&gt;",SUBSTITUTE(SUBSTITUTE(exportált!B2144,"&lt;br /&gt;","&lt;br&gt;"),"&lt;br /&gt;","&lt;br&gt;"),1)-1)</f>
        <v>#VALUE!</v>
      </c>
      <c r="C2144" s="11" t="e">
        <f>SUBSTITUTE(MID(SUBSTITUTE(exportált!B2144,"&lt;br /&gt;","&lt;br&gt;"),LEN('exportált formázott'!B2144)+LEN(D2144)+LEN(E2144)+LEN(F2144)+25,LEN(SUBSTITUTE(exportált!B2144,"&lt;br /&gt;","&lt;br&gt;"))-LEN(D2144)-LEN(E2144)-LEN(F2144)),"&lt;br&gt;",CHAR(10))</f>
        <v>#VALUE!</v>
      </c>
      <c r="D2144" s="11" t="e">
        <f>MID(SUBSTITUTE(exportált!B2144,"&lt;br /&gt;","&lt;br&gt;"),LEN('exportált formázott'!B2144)+9,SEARCH("&lt;br&gt;",RIGHT(SUBSTITUTE(exportált!B2144,"&lt;br /&gt;","&lt;br&gt;"),LEN(SUBSTITUTE(exportált!B2144,"&lt;br /&gt;","&lt;br&gt;"))-LEN(B2144)-8))-1)</f>
        <v>#VALUE!</v>
      </c>
      <c r="E2144" s="11" t="e">
        <f>MID(SUBSTITUTE(exportált!B2144,"&lt;br /&gt;","&lt;br&gt;"),LEN('exportált formázott'!B2144)+LEN(D2144)+13,SEARCH("&lt;br&gt;",RIGHT(SUBSTITUTE(exportált!B2144,"&lt;br /&gt;","&lt;br&gt;"),LEN(SUBSTITUTE(exportált!B2144,"&lt;br /&gt;","&lt;br&gt;"))-LEN(B2144)-LEN(D2144)-13)))</f>
        <v>#VALUE!</v>
      </c>
      <c r="F2144" s="11"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1" t="str">
        <f>IF(exportált!A2145&lt;&gt;"",IFERROR(LEFT(exportált!A2145,SEARCH("&lt;br/&gt;",SUBSTITUTE(exportált!A2145,"&lt;br&gt;","&lt;br/&gt;"),1)-1),exportált!A2145),"")</f>
        <v/>
      </c>
      <c r="B2145" s="11" t="e">
        <f>LEFT(SUBSTITUTE(exportált!B2145,"&lt;br /&gt;","&lt;br&gt;"),SEARCH("&lt;br&gt;&lt;br&gt;",SUBSTITUTE(SUBSTITUTE(exportált!B2145,"&lt;br /&gt;","&lt;br&gt;"),"&lt;br /&gt;","&lt;br&gt;"),1)-1)</f>
        <v>#VALUE!</v>
      </c>
      <c r="C2145" s="11" t="e">
        <f>SUBSTITUTE(MID(SUBSTITUTE(exportált!B2145,"&lt;br /&gt;","&lt;br&gt;"),LEN('exportált formázott'!B2145)+LEN(D2145)+LEN(E2145)+LEN(F2145)+25,LEN(SUBSTITUTE(exportált!B2145,"&lt;br /&gt;","&lt;br&gt;"))-LEN(D2145)-LEN(E2145)-LEN(F2145)),"&lt;br&gt;",CHAR(10))</f>
        <v>#VALUE!</v>
      </c>
      <c r="D2145" s="11" t="e">
        <f>MID(SUBSTITUTE(exportált!B2145,"&lt;br /&gt;","&lt;br&gt;"),LEN('exportált formázott'!B2145)+9,SEARCH("&lt;br&gt;",RIGHT(SUBSTITUTE(exportált!B2145,"&lt;br /&gt;","&lt;br&gt;"),LEN(SUBSTITUTE(exportált!B2145,"&lt;br /&gt;","&lt;br&gt;"))-LEN(B2145)-8))-1)</f>
        <v>#VALUE!</v>
      </c>
      <c r="E2145" s="11" t="e">
        <f>MID(SUBSTITUTE(exportált!B2145,"&lt;br /&gt;","&lt;br&gt;"),LEN('exportált formázott'!B2145)+LEN(D2145)+13,SEARCH("&lt;br&gt;",RIGHT(SUBSTITUTE(exportált!B2145,"&lt;br /&gt;","&lt;br&gt;"),LEN(SUBSTITUTE(exportált!B2145,"&lt;br /&gt;","&lt;br&gt;"))-LEN(B2145)-LEN(D2145)-13)))</f>
        <v>#VALUE!</v>
      </c>
      <c r="F2145" s="11"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1" t="str">
        <f>IF(exportált!A2146&lt;&gt;"",IFERROR(LEFT(exportált!A2146,SEARCH("&lt;br/&gt;",SUBSTITUTE(exportált!A2146,"&lt;br&gt;","&lt;br/&gt;"),1)-1),exportált!A2146),"")</f>
        <v/>
      </c>
      <c r="B2146" s="11" t="e">
        <f>LEFT(SUBSTITUTE(exportált!B2146,"&lt;br /&gt;","&lt;br&gt;"),SEARCH("&lt;br&gt;&lt;br&gt;",SUBSTITUTE(SUBSTITUTE(exportált!B2146,"&lt;br /&gt;","&lt;br&gt;"),"&lt;br /&gt;","&lt;br&gt;"),1)-1)</f>
        <v>#VALUE!</v>
      </c>
      <c r="C2146" s="11" t="e">
        <f>SUBSTITUTE(MID(SUBSTITUTE(exportált!B2146,"&lt;br /&gt;","&lt;br&gt;"),LEN('exportált formázott'!B2146)+LEN(D2146)+LEN(E2146)+LEN(F2146)+25,LEN(SUBSTITUTE(exportált!B2146,"&lt;br /&gt;","&lt;br&gt;"))-LEN(D2146)-LEN(E2146)-LEN(F2146)),"&lt;br&gt;",CHAR(10))</f>
        <v>#VALUE!</v>
      </c>
      <c r="D2146" s="11" t="e">
        <f>MID(SUBSTITUTE(exportált!B2146,"&lt;br /&gt;","&lt;br&gt;"),LEN('exportált formázott'!B2146)+9,SEARCH("&lt;br&gt;",RIGHT(SUBSTITUTE(exportált!B2146,"&lt;br /&gt;","&lt;br&gt;"),LEN(SUBSTITUTE(exportált!B2146,"&lt;br /&gt;","&lt;br&gt;"))-LEN(B2146)-8))-1)</f>
        <v>#VALUE!</v>
      </c>
      <c r="E2146" s="11" t="e">
        <f>MID(SUBSTITUTE(exportált!B2146,"&lt;br /&gt;","&lt;br&gt;"),LEN('exportált formázott'!B2146)+LEN(D2146)+13,SEARCH("&lt;br&gt;",RIGHT(SUBSTITUTE(exportált!B2146,"&lt;br /&gt;","&lt;br&gt;"),LEN(SUBSTITUTE(exportált!B2146,"&lt;br /&gt;","&lt;br&gt;"))-LEN(B2146)-LEN(D2146)-13)))</f>
        <v>#VALUE!</v>
      </c>
      <c r="F2146" s="11"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1" t="str">
        <f>IF(exportált!A2147&lt;&gt;"",IFERROR(LEFT(exportált!A2147,SEARCH("&lt;br/&gt;",SUBSTITUTE(exportált!A2147,"&lt;br&gt;","&lt;br/&gt;"),1)-1),exportált!A2147),"")</f>
        <v/>
      </c>
      <c r="B2147" s="11" t="e">
        <f>LEFT(SUBSTITUTE(exportált!B2147,"&lt;br /&gt;","&lt;br&gt;"),SEARCH("&lt;br&gt;&lt;br&gt;",SUBSTITUTE(SUBSTITUTE(exportált!B2147,"&lt;br /&gt;","&lt;br&gt;"),"&lt;br /&gt;","&lt;br&gt;"),1)-1)</f>
        <v>#VALUE!</v>
      </c>
      <c r="C2147" s="11" t="e">
        <f>SUBSTITUTE(MID(SUBSTITUTE(exportált!B2147,"&lt;br /&gt;","&lt;br&gt;"),LEN('exportált formázott'!B2147)+LEN(D2147)+LEN(E2147)+LEN(F2147)+25,LEN(SUBSTITUTE(exportált!B2147,"&lt;br /&gt;","&lt;br&gt;"))-LEN(D2147)-LEN(E2147)-LEN(F2147)),"&lt;br&gt;",CHAR(10))</f>
        <v>#VALUE!</v>
      </c>
      <c r="D2147" s="11" t="e">
        <f>MID(SUBSTITUTE(exportált!B2147,"&lt;br /&gt;","&lt;br&gt;"),LEN('exportált formázott'!B2147)+9,SEARCH("&lt;br&gt;",RIGHT(SUBSTITUTE(exportált!B2147,"&lt;br /&gt;","&lt;br&gt;"),LEN(SUBSTITUTE(exportált!B2147,"&lt;br /&gt;","&lt;br&gt;"))-LEN(B2147)-8))-1)</f>
        <v>#VALUE!</v>
      </c>
      <c r="E2147" s="11" t="e">
        <f>MID(SUBSTITUTE(exportált!B2147,"&lt;br /&gt;","&lt;br&gt;"),LEN('exportált formázott'!B2147)+LEN(D2147)+13,SEARCH("&lt;br&gt;",RIGHT(SUBSTITUTE(exportált!B2147,"&lt;br /&gt;","&lt;br&gt;"),LEN(SUBSTITUTE(exportált!B2147,"&lt;br /&gt;","&lt;br&gt;"))-LEN(B2147)-LEN(D2147)-13)))</f>
        <v>#VALUE!</v>
      </c>
      <c r="F2147" s="11"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1" t="str">
        <f>IF(exportált!A2148&lt;&gt;"",IFERROR(LEFT(exportált!A2148,SEARCH("&lt;br/&gt;",SUBSTITUTE(exportált!A2148,"&lt;br&gt;","&lt;br/&gt;"),1)-1),exportált!A2148),"")</f>
        <v/>
      </c>
      <c r="B2148" s="11" t="e">
        <f>LEFT(SUBSTITUTE(exportált!B2148,"&lt;br /&gt;","&lt;br&gt;"),SEARCH("&lt;br&gt;&lt;br&gt;",SUBSTITUTE(SUBSTITUTE(exportált!B2148,"&lt;br /&gt;","&lt;br&gt;"),"&lt;br /&gt;","&lt;br&gt;"),1)-1)</f>
        <v>#VALUE!</v>
      </c>
      <c r="C2148" s="11" t="e">
        <f>SUBSTITUTE(MID(SUBSTITUTE(exportált!B2148,"&lt;br /&gt;","&lt;br&gt;"),LEN('exportált formázott'!B2148)+LEN(D2148)+LEN(E2148)+LEN(F2148)+25,LEN(SUBSTITUTE(exportált!B2148,"&lt;br /&gt;","&lt;br&gt;"))-LEN(D2148)-LEN(E2148)-LEN(F2148)),"&lt;br&gt;",CHAR(10))</f>
        <v>#VALUE!</v>
      </c>
      <c r="D2148" s="11" t="e">
        <f>MID(SUBSTITUTE(exportált!B2148,"&lt;br /&gt;","&lt;br&gt;"),LEN('exportált formázott'!B2148)+9,SEARCH("&lt;br&gt;",RIGHT(SUBSTITUTE(exportált!B2148,"&lt;br /&gt;","&lt;br&gt;"),LEN(SUBSTITUTE(exportált!B2148,"&lt;br /&gt;","&lt;br&gt;"))-LEN(B2148)-8))-1)</f>
        <v>#VALUE!</v>
      </c>
      <c r="E2148" s="11" t="e">
        <f>MID(SUBSTITUTE(exportált!B2148,"&lt;br /&gt;","&lt;br&gt;"),LEN('exportált formázott'!B2148)+LEN(D2148)+13,SEARCH("&lt;br&gt;",RIGHT(SUBSTITUTE(exportált!B2148,"&lt;br /&gt;","&lt;br&gt;"),LEN(SUBSTITUTE(exportált!B2148,"&lt;br /&gt;","&lt;br&gt;"))-LEN(B2148)-LEN(D2148)-13)))</f>
        <v>#VALUE!</v>
      </c>
      <c r="F2148" s="11"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1" t="str">
        <f>IF(exportált!A2149&lt;&gt;"",IFERROR(LEFT(exportált!A2149,SEARCH("&lt;br/&gt;",SUBSTITUTE(exportált!A2149,"&lt;br&gt;","&lt;br/&gt;"),1)-1),exportált!A2149),"")</f>
        <v/>
      </c>
      <c r="B2149" s="11" t="e">
        <f>LEFT(SUBSTITUTE(exportált!B2149,"&lt;br /&gt;","&lt;br&gt;"),SEARCH("&lt;br&gt;&lt;br&gt;",SUBSTITUTE(SUBSTITUTE(exportált!B2149,"&lt;br /&gt;","&lt;br&gt;"),"&lt;br /&gt;","&lt;br&gt;"),1)-1)</f>
        <v>#VALUE!</v>
      </c>
      <c r="C2149" s="11" t="e">
        <f>SUBSTITUTE(MID(SUBSTITUTE(exportált!B2149,"&lt;br /&gt;","&lt;br&gt;"),LEN('exportált formázott'!B2149)+LEN(D2149)+LEN(E2149)+LEN(F2149)+25,LEN(SUBSTITUTE(exportált!B2149,"&lt;br /&gt;","&lt;br&gt;"))-LEN(D2149)-LEN(E2149)-LEN(F2149)),"&lt;br&gt;",CHAR(10))</f>
        <v>#VALUE!</v>
      </c>
      <c r="D2149" s="11" t="e">
        <f>MID(SUBSTITUTE(exportált!B2149,"&lt;br /&gt;","&lt;br&gt;"),LEN('exportált formázott'!B2149)+9,SEARCH("&lt;br&gt;",RIGHT(SUBSTITUTE(exportált!B2149,"&lt;br /&gt;","&lt;br&gt;"),LEN(SUBSTITUTE(exportált!B2149,"&lt;br /&gt;","&lt;br&gt;"))-LEN(B2149)-8))-1)</f>
        <v>#VALUE!</v>
      </c>
      <c r="E2149" s="11" t="e">
        <f>MID(SUBSTITUTE(exportált!B2149,"&lt;br /&gt;","&lt;br&gt;"),LEN('exportált formázott'!B2149)+LEN(D2149)+13,SEARCH("&lt;br&gt;",RIGHT(SUBSTITUTE(exportált!B2149,"&lt;br /&gt;","&lt;br&gt;"),LEN(SUBSTITUTE(exportált!B2149,"&lt;br /&gt;","&lt;br&gt;"))-LEN(B2149)-LEN(D2149)-13)))</f>
        <v>#VALUE!</v>
      </c>
      <c r="F2149" s="11"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1" t="str">
        <f>IF(exportált!A2150&lt;&gt;"",IFERROR(LEFT(exportált!A2150,SEARCH("&lt;br/&gt;",SUBSTITUTE(exportált!A2150,"&lt;br&gt;","&lt;br/&gt;"),1)-1),exportált!A2150),"")</f>
        <v/>
      </c>
      <c r="B2150" s="11" t="e">
        <f>LEFT(SUBSTITUTE(exportált!B2150,"&lt;br /&gt;","&lt;br&gt;"),SEARCH("&lt;br&gt;&lt;br&gt;",SUBSTITUTE(SUBSTITUTE(exportált!B2150,"&lt;br /&gt;","&lt;br&gt;"),"&lt;br /&gt;","&lt;br&gt;"),1)-1)</f>
        <v>#VALUE!</v>
      </c>
      <c r="C2150" s="11" t="e">
        <f>SUBSTITUTE(MID(SUBSTITUTE(exportált!B2150,"&lt;br /&gt;","&lt;br&gt;"),LEN('exportált formázott'!B2150)+LEN(D2150)+LEN(E2150)+LEN(F2150)+25,LEN(SUBSTITUTE(exportált!B2150,"&lt;br /&gt;","&lt;br&gt;"))-LEN(D2150)-LEN(E2150)-LEN(F2150)),"&lt;br&gt;",CHAR(10))</f>
        <v>#VALUE!</v>
      </c>
      <c r="D2150" s="11" t="e">
        <f>MID(SUBSTITUTE(exportált!B2150,"&lt;br /&gt;","&lt;br&gt;"),LEN('exportált formázott'!B2150)+9,SEARCH("&lt;br&gt;",RIGHT(SUBSTITUTE(exportált!B2150,"&lt;br /&gt;","&lt;br&gt;"),LEN(SUBSTITUTE(exportált!B2150,"&lt;br /&gt;","&lt;br&gt;"))-LEN(B2150)-8))-1)</f>
        <v>#VALUE!</v>
      </c>
      <c r="E2150" s="11" t="e">
        <f>MID(SUBSTITUTE(exportált!B2150,"&lt;br /&gt;","&lt;br&gt;"),LEN('exportált formázott'!B2150)+LEN(D2150)+13,SEARCH("&lt;br&gt;",RIGHT(SUBSTITUTE(exportált!B2150,"&lt;br /&gt;","&lt;br&gt;"),LEN(SUBSTITUTE(exportált!B2150,"&lt;br /&gt;","&lt;br&gt;"))-LEN(B2150)-LEN(D2150)-13)))</f>
        <v>#VALUE!</v>
      </c>
      <c r="F2150" s="11"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1" t="str">
        <f>IF(exportált!A2151&lt;&gt;"",IFERROR(LEFT(exportált!A2151,SEARCH("&lt;br/&gt;",SUBSTITUTE(exportált!A2151,"&lt;br&gt;","&lt;br/&gt;"),1)-1),exportált!A2151),"")</f>
        <v/>
      </c>
      <c r="B2151" s="11" t="e">
        <f>LEFT(SUBSTITUTE(exportált!B2151,"&lt;br /&gt;","&lt;br&gt;"),SEARCH("&lt;br&gt;&lt;br&gt;",SUBSTITUTE(SUBSTITUTE(exportált!B2151,"&lt;br /&gt;","&lt;br&gt;"),"&lt;br /&gt;","&lt;br&gt;"),1)-1)</f>
        <v>#VALUE!</v>
      </c>
      <c r="C2151" s="11" t="e">
        <f>SUBSTITUTE(MID(SUBSTITUTE(exportált!B2151,"&lt;br /&gt;","&lt;br&gt;"),LEN('exportált formázott'!B2151)+LEN(D2151)+LEN(E2151)+LEN(F2151)+25,LEN(SUBSTITUTE(exportált!B2151,"&lt;br /&gt;","&lt;br&gt;"))-LEN(D2151)-LEN(E2151)-LEN(F2151)),"&lt;br&gt;",CHAR(10))</f>
        <v>#VALUE!</v>
      </c>
      <c r="D2151" s="11" t="e">
        <f>MID(SUBSTITUTE(exportált!B2151,"&lt;br /&gt;","&lt;br&gt;"),LEN('exportált formázott'!B2151)+9,SEARCH("&lt;br&gt;",RIGHT(SUBSTITUTE(exportált!B2151,"&lt;br /&gt;","&lt;br&gt;"),LEN(SUBSTITUTE(exportált!B2151,"&lt;br /&gt;","&lt;br&gt;"))-LEN(B2151)-8))-1)</f>
        <v>#VALUE!</v>
      </c>
      <c r="E2151" s="11" t="e">
        <f>MID(SUBSTITUTE(exportált!B2151,"&lt;br /&gt;","&lt;br&gt;"),LEN('exportált formázott'!B2151)+LEN(D2151)+13,SEARCH("&lt;br&gt;",RIGHT(SUBSTITUTE(exportált!B2151,"&lt;br /&gt;","&lt;br&gt;"),LEN(SUBSTITUTE(exportált!B2151,"&lt;br /&gt;","&lt;br&gt;"))-LEN(B2151)-LEN(D2151)-13)))</f>
        <v>#VALUE!</v>
      </c>
      <c r="F2151" s="11"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1" t="str">
        <f>IF(exportált!A2152&lt;&gt;"",IFERROR(LEFT(exportált!A2152,SEARCH("&lt;br/&gt;",SUBSTITUTE(exportált!A2152,"&lt;br&gt;","&lt;br/&gt;"),1)-1),exportált!A2152),"")</f>
        <v/>
      </c>
      <c r="B2152" s="11" t="e">
        <f>LEFT(SUBSTITUTE(exportált!B2152,"&lt;br /&gt;","&lt;br&gt;"),SEARCH("&lt;br&gt;&lt;br&gt;",SUBSTITUTE(SUBSTITUTE(exportált!B2152,"&lt;br /&gt;","&lt;br&gt;"),"&lt;br /&gt;","&lt;br&gt;"),1)-1)</f>
        <v>#VALUE!</v>
      </c>
      <c r="C2152" s="11" t="e">
        <f>SUBSTITUTE(MID(SUBSTITUTE(exportált!B2152,"&lt;br /&gt;","&lt;br&gt;"),LEN('exportált formázott'!B2152)+LEN(D2152)+LEN(E2152)+LEN(F2152)+25,LEN(SUBSTITUTE(exportált!B2152,"&lt;br /&gt;","&lt;br&gt;"))-LEN(D2152)-LEN(E2152)-LEN(F2152)),"&lt;br&gt;",CHAR(10))</f>
        <v>#VALUE!</v>
      </c>
      <c r="D2152" s="11" t="e">
        <f>MID(SUBSTITUTE(exportált!B2152,"&lt;br /&gt;","&lt;br&gt;"),LEN('exportált formázott'!B2152)+9,SEARCH("&lt;br&gt;",RIGHT(SUBSTITUTE(exportált!B2152,"&lt;br /&gt;","&lt;br&gt;"),LEN(SUBSTITUTE(exportált!B2152,"&lt;br /&gt;","&lt;br&gt;"))-LEN(B2152)-8))-1)</f>
        <v>#VALUE!</v>
      </c>
      <c r="E2152" s="11" t="e">
        <f>MID(SUBSTITUTE(exportált!B2152,"&lt;br /&gt;","&lt;br&gt;"),LEN('exportált formázott'!B2152)+LEN(D2152)+13,SEARCH("&lt;br&gt;",RIGHT(SUBSTITUTE(exportált!B2152,"&lt;br /&gt;","&lt;br&gt;"),LEN(SUBSTITUTE(exportált!B2152,"&lt;br /&gt;","&lt;br&gt;"))-LEN(B2152)-LEN(D2152)-13)))</f>
        <v>#VALUE!</v>
      </c>
      <c r="F2152" s="11"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1" t="str">
        <f>IF(exportált!A2153&lt;&gt;"",IFERROR(LEFT(exportált!A2153,SEARCH("&lt;br/&gt;",SUBSTITUTE(exportált!A2153,"&lt;br&gt;","&lt;br/&gt;"),1)-1),exportált!A2153),"")</f>
        <v/>
      </c>
      <c r="B2153" s="11" t="e">
        <f>LEFT(SUBSTITUTE(exportált!B2153,"&lt;br /&gt;","&lt;br&gt;"),SEARCH("&lt;br&gt;&lt;br&gt;",SUBSTITUTE(SUBSTITUTE(exportált!B2153,"&lt;br /&gt;","&lt;br&gt;"),"&lt;br /&gt;","&lt;br&gt;"),1)-1)</f>
        <v>#VALUE!</v>
      </c>
      <c r="C2153" s="11" t="e">
        <f>SUBSTITUTE(MID(SUBSTITUTE(exportált!B2153,"&lt;br /&gt;","&lt;br&gt;"),LEN('exportált formázott'!B2153)+LEN(D2153)+LEN(E2153)+LEN(F2153)+25,LEN(SUBSTITUTE(exportált!B2153,"&lt;br /&gt;","&lt;br&gt;"))-LEN(D2153)-LEN(E2153)-LEN(F2153)),"&lt;br&gt;",CHAR(10))</f>
        <v>#VALUE!</v>
      </c>
      <c r="D2153" s="11" t="e">
        <f>MID(SUBSTITUTE(exportált!B2153,"&lt;br /&gt;","&lt;br&gt;"),LEN('exportált formázott'!B2153)+9,SEARCH("&lt;br&gt;",RIGHT(SUBSTITUTE(exportált!B2153,"&lt;br /&gt;","&lt;br&gt;"),LEN(SUBSTITUTE(exportált!B2153,"&lt;br /&gt;","&lt;br&gt;"))-LEN(B2153)-8))-1)</f>
        <v>#VALUE!</v>
      </c>
      <c r="E2153" s="11" t="e">
        <f>MID(SUBSTITUTE(exportált!B2153,"&lt;br /&gt;","&lt;br&gt;"),LEN('exportált formázott'!B2153)+LEN(D2153)+13,SEARCH("&lt;br&gt;",RIGHT(SUBSTITUTE(exportált!B2153,"&lt;br /&gt;","&lt;br&gt;"),LEN(SUBSTITUTE(exportált!B2153,"&lt;br /&gt;","&lt;br&gt;"))-LEN(B2153)-LEN(D2153)-13)))</f>
        <v>#VALUE!</v>
      </c>
      <c r="F2153" s="11"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1" t="str">
        <f>IF(exportált!A2154&lt;&gt;"",IFERROR(LEFT(exportált!A2154,SEARCH("&lt;br/&gt;",SUBSTITUTE(exportált!A2154,"&lt;br&gt;","&lt;br/&gt;"),1)-1),exportált!A2154),"")</f>
        <v/>
      </c>
      <c r="B2154" s="11" t="e">
        <f>LEFT(SUBSTITUTE(exportált!B2154,"&lt;br /&gt;","&lt;br&gt;"),SEARCH("&lt;br&gt;&lt;br&gt;",SUBSTITUTE(SUBSTITUTE(exportált!B2154,"&lt;br /&gt;","&lt;br&gt;"),"&lt;br /&gt;","&lt;br&gt;"),1)-1)</f>
        <v>#VALUE!</v>
      </c>
      <c r="C2154" s="11" t="e">
        <f>SUBSTITUTE(MID(SUBSTITUTE(exportált!B2154,"&lt;br /&gt;","&lt;br&gt;"),LEN('exportált formázott'!B2154)+LEN(D2154)+LEN(E2154)+LEN(F2154)+25,LEN(SUBSTITUTE(exportált!B2154,"&lt;br /&gt;","&lt;br&gt;"))-LEN(D2154)-LEN(E2154)-LEN(F2154)),"&lt;br&gt;",CHAR(10))</f>
        <v>#VALUE!</v>
      </c>
      <c r="D2154" s="11" t="e">
        <f>MID(SUBSTITUTE(exportált!B2154,"&lt;br /&gt;","&lt;br&gt;"),LEN('exportált formázott'!B2154)+9,SEARCH("&lt;br&gt;",RIGHT(SUBSTITUTE(exportált!B2154,"&lt;br /&gt;","&lt;br&gt;"),LEN(SUBSTITUTE(exportált!B2154,"&lt;br /&gt;","&lt;br&gt;"))-LEN(B2154)-8))-1)</f>
        <v>#VALUE!</v>
      </c>
      <c r="E2154" s="11" t="e">
        <f>MID(SUBSTITUTE(exportált!B2154,"&lt;br /&gt;","&lt;br&gt;"),LEN('exportált formázott'!B2154)+LEN(D2154)+13,SEARCH("&lt;br&gt;",RIGHT(SUBSTITUTE(exportált!B2154,"&lt;br /&gt;","&lt;br&gt;"),LEN(SUBSTITUTE(exportált!B2154,"&lt;br /&gt;","&lt;br&gt;"))-LEN(B2154)-LEN(D2154)-13)))</f>
        <v>#VALUE!</v>
      </c>
      <c r="F2154" s="11"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1" t="str">
        <f>IF(exportált!A2155&lt;&gt;"",IFERROR(LEFT(exportált!A2155,SEARCH("&lt;br/&gt;",SUBSTITUTE(exportált!A2155,"&lt;br&gt;","&lt;br/&gt;"),1)-1),exportált!A2155),"")</f>
        <v/>
      </c>
      <c r="B2155" s="11" t="e">
        <f>LEFT(SUBSTITUTE(exportált!B2155,"&lt;br /&gt;","&lt;br&gt;"),SEARCH("&lt;br&gt;&lt;br&gt;",SUBSTITUTE(SUBSTITUTE(exportált!B2155,"&lt;br /&gt;","&lt;br&gt;"),"&lt;br /&gt;","&lt;br&gt;"),1)-1)</f>
        <v>#VALUE!</v>
      </c>
      <c r="C2155" s="11" t="e">
        <f>SUBSTITUTE(MID(SUBSTITUTE(exportált!B2155,"&lt;br /&gt;","&lt;br&gt;"),LEN('exportált formázott'!B2155)+LEN(D2155)+LEN(E2155)+LEN(F2155)+25,LEN(SUBSTITUTE(exportált!B2155,"&lt;br /&gt;","&lt;br&gt;"))-LEN(D2155)-LEN(E2155)-LEN(F2155)),"&lt;br&gt;",CHAR(10))</f>
        <v>#VALUE!</v>
      </c>
      <c r="D2155" s="11" t="e">
        <f>MID(SUBSTITUTE(exportált!B2155,"&lt;br /&gt;","&lt;br&gt;"),LEN('exportált formázott'!B2155)+9,SEARCH("&lt;br&gt;",RIGHT(SUBSTITUTE(exportált!B2155,"&lt;br /&gt;","&lt;br&gt;"),LEN(SUBSTITUTE(exportált!B2155,"&lt;br /&gt;","&lt;br&gt;"))-LEN(B2155)-8))-1)</f>
        <v>#VALUE!</v>
      </c>
      <c r="E2155" s="11" t="e">
        <f>MID(SUBSTITUTE(exportált!B2155,"&lt;br /&gt;","&lt;br&gt;"),LEN('exportált formázott'!B2155)+LEN(D2155)+13,SEARCH("&lt;br&gt;",RIGHT(SUBSTITUTE(exportált!B2155,"&lt;br /&gt;","&lt;br&gt;"),LEN(SUBSTITUTE(exportált!B2155,"&lt;br /&gt;","&lt;br&gt;"))-LEN(B2155)-LEN(D2155)-13)))</f>
        <v>#VALUE!</v>
      </c>
      <c r="F2155" s="11"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1" t="str">
        <f>IF(exportált!A2156&lt;&gt;"",IFERROR(LEFT(exportált!A2156,SEARCH("&lt;br/&gt;",SUBSTITUTE(exportált!A2156,"&lt;br&gt;","&lt;br/&gt;"),1)-1),exportált!A2156),"")</f>
        <v/>
      </c>
      <c r="B2156" s="11" t="e">
        <f>LEFT(SUBSTITUTE(exportált!B2156,"&lt;br /&gt;","&lt;br&gt;"),SEARCH("&lt;br&gt;&lt;br&gt;",SUBSTITUTE(SUBSTITUTE(exportált!B2156,"&lt;br /&gt;","&lt;br&gt;"),"&lt;br /&gt;","&lt;br&gt;"),1)-1)</f>
        <v>#VALUE!</v>
      </c>
      <c r="C2156" s="11" t="e">
        <f>SUBSTITUTE(MID(SUBSTITUTE(exportált!B2156,"&lt;br /&gt;","&lt;br&gt;"),LEN('exportált formázott'!B2156)+LEN(D2156)+LEN(E2156)+LEN(F2156)+25,LEN(SUBSTITUTE(exportált!B2156,"&lt;br /&gt;","&lt;br&gt;"))-LEN(D2156)-LEN(E2156)-LEN(F2156)),"&lt;br&gt;",CHAR(10))</f>
        <v>#VALUE!</v>
      </c>
      <c r="D2156" s="11" t="e">
        <f>MID(SUBSTITUTE(exportált!B2156,"&lt;br /&gt;","&lt;br&gt;"),LEN('exportált formázott'!B2156)+9,SEARCH("&lt;br&gt;",RIGHT(SUBSTITUTE(exportált!B2156,"&lt;br /&gt;","&lt;br&gt;"),LEN(SUBSTITUTE(exportált!B2156,"&lt;br /&gt;","&lt;br&gt;"))-LEN(B2156)-8))-1)</f>
        <v>#VALUE!</v>
      </c>
      <c r="E2156" s="11" t="e">
        <f>MID(SUBSTITUTE(exportált!B2156,"&lt;br /&gt;","&lt;br&gt;"),LEN('exportált formázott'!B2156)+LEN(D2156)+13,SEARCH("&lt;br&gt;",RIGHT(SUBSTITUTE(exportált!B2156,"&lt;br /&gt;","&lt;br&gt;"),LEN(SUBSTITUTE(exportált!B2156,"&lt;br /&gt;","&lt;br&gt;"))-LEN(B2156)-LEN(D2156)-13)))</f>
        <v>#VALUE!</v>
      </c>
      <c r="F2156" s="11"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1" t="str">
        <f>IF(exportált!A2157&lt;&gt;"",IFERROR(LEFT(exportált!A2157,SEARCH("&lt;br/&gt;",SUBSTITUTE(exportált!A2157,"&lt;br&gt;","&lt;br/&gt;"),1)-1),exportált!A2157),"")</f>
        <v/>
      </c>
      <c r="B2157" s="11" t="e">
        <f>LEFT(SUBSTITUTE(exportált!B2157,"&lt;br /&gt;","&lt;br&gt;"),SEARCH("&lt;br&gt;&lt;br&gt;",SUBSTITUTE(SUBSTITUTE(exportált!B2157,"&lt;br /&gt;","&lt;br&gt;"),"&lt;br /&gt;","&lt;br&gt;"),1)-1)</f>
        <v>#VALUE!</v>
      </c>
      <c r="C2157" s="11" t="e">
        <f>SUBSTITUTE(MID(SUBSTITUTE(exportált!B2157,"&lt;br /&gt;","&lt;br&gt;"),LEN('exportált formázott'!B2157)+LEN(D2157)+LEN(E2157)+LEN(F2157)+25,LEN(SUBSTITUTE(exportált!B2157,"&lt;br /&gt;","&lt;br&gt;"))-LEN(D2157)-LEN(E2157)-LEN(F2157)),"&lt;br&gt;",CHAR(10))</f>
        <v>#VALUE!</v>
      </c>
      <c r="D2157" s="11" t="e">
        <f>MID(SUBSTITUTE(exportált!B2157,"&lt;br /&gt;","&lt;br&gt;"),LEN('exportált formázott'!B2157)+9,SEARCH("&lt;br&gt;",RIGHT(SUBSTITUTE(exportált!B2157,"&lt;br /&gt;","&lt;br&gt;"),LEN(SUBSTITUTE(exportált!B2157,"&lt;br /&gt;","&lt;br&gt;"))-LEN(B2157)-8))-1)</f>
        <v>#VALUE!</v>
      </c>
      <c r="E2157" s="11" t="e">
        <f>MID(SUBSTITUTE(exportált!B2157,"&lt;br /&gt;","&lt;br&gt;"),LEN('exportált formázott'!B2157)+LEN(D2157)+13,SEARCH("&lt;br&gt;",RIGHT(SUBSTITUTE(exportált!B2157,"&lt;br /&gt;","&lt;br&gt;"),LEN(SUBSTITUTE(exportált!B2157,"&lt;br /&gt;","&lt;br&gt;"))-LEN(B2157)-LEN(D2157)-13)))</f>
        <v>#VALUE!</v>
      </c>
      <c r="F2157" s="11"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1" t="str">
        <f>IF(exportált!A2158&lt;&gt;"",IFERROR(LEFT(exportált!A2158,SEARCH("&lt;br/&gt;",SUBSTITUTE(exportált!A2158,"&lt;br&gt;","&lt;br/&gt;"),1)-1),exportált!A2158),"")</f>
        <v/>
      </c>
      <c r="B2158" s="11" t="e">
        <f>LEFT(SUBSTITUTE(exportált!B2158,"&lt;br /&gt;","&lt;br&gt;"),SEARCH("&lt;br&gt;&lt;br&gt;",SUBSTITUTE(SUBSTITUTE(exportált!B2158,"&lt;br /&gt;","&lt;br&gt;"),"&lt;br /&gt;","&lt;br&gt;"),1)-1)</f>
        <v>#VALUE!</v>
      </c>
      <c r="C2158" s="11" t="e">
        <f>SUBSTITUTE(MID(SUBSTITUTE(exportált!B2158,"&lt;br /&gt;","&lt;br&gt;"),LEN('exportált formázott'!B2158)+LEN(D2158)+LEN(E2158)+LEN(F2158)+25,LEN(SUBSTITUTE(exportált!B2158,"&lt;br /&gt;","&lt;br&gt;"))-LEN(D2158)-LEN(E2158)-LEN(F2158)),"&lt;br&gt;",CHAR(10))</f>
        <v>#VALUE!</v>
      </c>
      <c r="D2158" s="11" t="e">
        <f>MID(SUBSTITUTE(exportált!B2158,"&lt;br /&gt;","&lt;br&gt;"),LEN('exportált formázott'!B2158)+9,SEARCH("&lt;br&gt;",RIGHT(SUBSTITUTE(exportált!B2158,"&lt;br /&gt;","&lt;br&gt;"),LEN(SUBSTITUTE(exportált!B2158,"&lt;br /&gt;","&lt;br&gt;"))-LEN(B2158)-8))-1)</f>
        <v>#VALUE!</v>
      </c>
      <c r="E2158" s="11" t="e">
        <f>MID(SUBSTITUTE(exportált!B2158,"&lt;br /&gt;","&lt;br&gt;"),LEN('exportált formázott'!B2158)+LEN(D2158)+13,SEARCH("&lt;br&gt;",RIGHT(SUBSTITUTE(exportált!B2158,"&lt;br /&gt;","&lt;br&gt;"),LEN(SUBSTITUTE(exportált!B2158,"&lt;br /&gt;","&lt;br&gt;"))-LEN(B2158)-LEN(D2158)-13)))</f>
        <v>#VALUE!</v>
      </c>
      <c r="F2158" s="11"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1" t="str">
        <f>IF(exportált!A2159&lt;&gt;"",IFERROR(LEFT(exportált!A2159,SEARCH("&lt;br/&gt;",SUBSTITUTE(exportált!A2159,"&lt;br&gt;","&lt;br/&gt;"),1)-1),exportált!A2159),"")</f>
        <v/>
      </c>
      <c r="B2159" s="11" t="e">
        <f>LEFT(SUBSTITUTE(exportált!B2159,"&lt;br /&gt;","&lt;br&gt;"),SEARCH("&lt;br&gt;&lt;br&gt;",SUBSTITUTE(SUBSTITUTE(exportált!B2159,"&lt;br /&gt;","&lt;br&gt;"),"&lt;br /&gt;","&lt;br&gt;"),1)-1)</f>
        <v>#VALUE!</v>
      </c>
      <c r="C2159" s="11" t="e">
        <f>SUBSTITUTE(MID(SUBSTITUTE(exportált!B2159,"&lt;br /&gt;","&lt;br&gt;"),LEN('exportált formázott'!B2159)+LEN(D2159)+LEN(E2159)+LEN(F2159)+25,LEN(SUBSTITUTE(exportált!B2159,"&lt;br /&gt;","&lt;br&gt;"))-LEN(D2159)-LEN(E2159)-LEN(F2159)),"&lt;br&gt;",CHAR(10))</f>
        <v>#VALUE!</v>
      </c>
      <c r="D2159" s="11" t="e">
        <f>MID(SUBSTITUTE(exportált!B2159,"&lt;br /&gt;","&lt;br&gt;"),LEN('exportált formázott'!B2159)+9,SEARCH("&lt;br&gt;",RIGHT(SUBSTITUTE(exportált!B2159,"&lt;br /&gt;","&lt;br&gt;"),LEN(SUBSTITUTE(exportált!B2159,"&lt;br /&gt;","&lt;br&gt;"))-LEN(B2159)-8))-1)</f>
        <v>#VALUE!</v>
      </c>
      <c r="E2159" s="11" t="e">
        <f>MID(SUBSTITUTE(exportált!B2159,"&lt;br /&gt;","&lt;br&gt;"),LEN('exportált formázott'!B2159)+LEN(D2159)+13,SEARCH("&lt;br&gt;",RIGHT(SUBSTITUTE(exportált!B2159,"&lt;br /&gt;","&lt;br&gt;"),LEN(SUBSTITUTE(exportált!B2159,"&lt;br /&gt;","&lt;br&gt;"))-LEN(B2159)-LEN(D2159)-13)))</f>
        <v>#VALUE!</v>
      </c>
      <c r="F2159" s="11"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1" t="str">
        <f>IF(exportált!A2160&lt;&gt;"",IFERROR(LEFT(exportált!A2160,SEARCH("&lt;br/&gt;",SUBSTITUTE(exportált!A2160,"&lt;br&gt;","&lt;br/&gt;"),1)-1),exportált!A2160),"")</f>
        <v/>
      </c>
      <c r="B2160" s="11" t="e">
        <f>LEFT(SUBSTITUTE(exportált!B2160,"&lt;br /&gt;","&lt;br&gt;"),SEARCH("&lt;br&gt;&lt;br&gt;",SUBSTITUTE(SUBSTITUTE(exportált!B2160,"&lt;br /&gt;","&lt;br&gt;"),"&lt;br /&gt;","&lt;br&gt;"),1)-1)</f>
        <v>#VALUE!</v>
      </c>
      <c r="C2160" s="11" t="e">
        <f>SUBSTITUTE(MID(SUBSTITUTE(exportált!B2160,"&lt;br /&gt;","&lt;br&gt;"),LEN('exportált formázott'!B2160)+LEN(D2160)+LEN(E2160)+LEN(F2160)+25,LEN(SUBSTITUTE(exportált!B2160,"&lt;br /&gt;","&lt;br&gt;"))-LEN(D2160)-LEN(E2160)-LEN(F2160)),"&lt;br&gt;",CHAR(10))</f>
        <v>#VALUE!</v>
      </c>
      <c r="D2160" s="11" t="e">
        <f>MID(SUBSTITUTE(exportált!B2160,"&lt;br /&gt;","&lt;br&gt;"),LEN('exportált formázott'!B2160)+9,SEARCH("&lt;br&gt;",RIGHT(SUBSTITUTE(exportált!B2160,"&lt;br /&gt;","&lt;br&gt;"),LEN(SUBSTITUTE(exportált!B2160,"&lt;br /&gt;","&lt;br&gt;"))-LEN(B2160)-8))-1)</f>
        <v>#VALUE!</v>
      </c>
      <c r="E2160" s="11" t="e">
        <f>MID(SUBSTITUTE(exportált!B2160,"&lt;br /&gt;","&lt;br&gt;"),LEN('exportált formázott'!B2160)+LEN(D2160)+13,SEARCH("&lt;br&gt;",RIGHT(SUBSTITUTE(exportált!B2160,"&lt;br /&gt;","&lt;br&gt;"),LEN(SUBSTITUTE(exportált!B2160,"&lt;br /&gt;","&lt;br&gt;"))-LEN(B2160)-LEN(D2160)-13)))</f>
        <v>#VALUE!</v>
      </c>
      <c r="F2160" s="11"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1" t="str">
        <f>IF(exportált!A2161&lt;&gt;"",IFERROR(LEFT(exportált!A2161,SEARCH("&lt;br/&gt;",SUBSTITUTE(exportált!A2161,"&lt;br&gt;","&lt;br/&gt;"),1)-1),exportált!A2161),"")</f>
        <v/>
      </c>
      <c r="B2161" s="11" t="e">
        <f>LEFT(SUBSTITUTE(exportált!B2161,"&lt;br /&gt;","&lt;br&gt;"),SEARCH("&lt;br&gt;&lt;br&gt;",SUBSTITUTE(SUBSTITUTE(exportált!B2161,"&lt;br /&gt;","&lt;br&gt;"),"&lt;br /&gt;","&lt;br&gt;"),1)-1)</f>
        <v>#VALUE!</v>
      </c>
      <c r="C2161" s="11" t="e">
        <f>SUBSTITUTE(MID(SUBSTITUTE(exportált!B2161,"&lt;br /&gt;","&lt;br&gt;"),LEN('exportált formázott'!B2161)+LEN(D2161)+LEN(E2161)+LEN(F2161)+25,LEN(SUBSTITUTE(exportált!B2161,"&lt;br /&gt;","&lt;br&gt;"))-LEN(D2161)-LEN(E2161)-LEN(F2161)),"&lt;br&gt;",CHAR(10))</f>
        <v>#VALUE!</v>
      </c>
      <c r="D2161" s="11" t="e">
        <f>MID(SUBSTITUTE(exportált!B2161,"&lt;br /&gt;","&lt;br&gt;"),LEN('exportált formázott'!B2161)+9,SEARCH("&lt;br&gt;",RIGHT(SUBSTITUTE(exportált!B2161,"&lt;br /&gt;","&lt;br&gt;"),LEN(SUBSTITUTE(exportált!B2161,"&lt;br /&gt;","&lt;br&gt;"))-LEN(B2161)-8))-1)</f>
        <v>#VALUE!</v>
      </c>
      <c r="E2161" s="11" t="e">
        <f>MID(SUBSTITUTE(exportált!B2161,"&lt;br /&gt;","&lt;br&gt;"),LEN('exportált formázott'!B2161)+LEN(D2161)+13,SEARCH("&lt;br&gt;",RIGHT(SUBSTITUTE(exportált!B2161,"&lt;br /&gt;","&lt;br&gt;"),LEN(SUBSTITUTE(exportált!B2161,"&lt;br /&gt;","&lt;br&gt;"))-LEN(B2161)-LEN(D2161)-13)))</f>
        <v>#VALUE!</v>
      </c>
      <c r="F2161" s="11"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1" t="str">
        <f>IF(exportált!A2162&lt;&gt;"",IFERROR(LEFT(exportált!A2162,SEARCH("&lt;br/&gt;",SUBSTITUTE(exportált!A2162,"&lt;br&gt;","&lt;br/&gt;"),1)-1),exportált!A2162),"")</f>
        <v/>
      </c>
      <c r="B2162" s="11" t="e">
        <f>LEFT(SUBSTITUTE(exportált!B2162,"&lt;br /&gt;","&lt;br&gt;"),SEARCH("&lt;br&gt;&lt;br&gt;",SUBSTITUTE(SUBSTITUTE(exportált!B2162,"&lt;br /&gt;","&lt;br&gt;"),"&lt;br /&gt;","&lt;br&gt;"),1)-1)</f>
        <v>#VALUE!</v>
      </c>
      <c r="C2162" s="11" t="e">
        <f>SUBSTITUTE(MID(SUBSTITUTE(exportált!B2162,"&lt;br /&gt;","&lt;br&gt;"),LEN('exportált formázott'!B2162)+LEN(D2162)+LEN(E2162)+LEN(F2162)+25,LEN(SUBSTITUTE(exportált!B2162,"&lt;br /&gt;","&lt;br&gt;"))-LEN(D2162)-LEN(E2162)-LEN(F2162)),"&lt;br&gt;",CHAR(10))</f>
        <v>#VALUE!</v>
      </c>
      <c r="D2162" s="11" t="e">
        <f>MID(SUBSTITUTE(exportált!B2162,"&lt;br /&gt;","&lt;br&gt;"),LEN('exportált formázott'!B2162)+9,SEARCH("&lt;br&gt;",RIGHT(SUBSTITUTE(exportált!B2162,"&lt;br /&gt;","&lt;br&gt;"),LEN(SUBSTITUTE(exportált!B2162,"&lt;br /&gt;","&lt;br&gt;"))-LEN(B2162)-8))-1)</f>
        <v>#VALUE!</v>
      </c>
      <c r="E2162" s="11" t="e">
        <f>MID(SUBSTITUTE(exportált!B2162,"&lt;br /&gt;","&lt;br&gt;"),LEN('exportált formázott'!B2162)+LEN(D2162)+13,SEARCH("&lt;br&gt;",RIGHT(SUBSTITUTE(exportált!B2162,"&lt;br /&gt;","&lt;br&gt;"),LEN(SUBSTITUTE(exportált!B2162,"&lt;br /&gt;","&lt;br&gt;"))-LEN(B2162)-LEN(D2162)-13)))</f>
        <v>#VALUE!</v>
      </c>
      <c r="F2162" s="11"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1" t="str">
        <f>IF(exportált!A2163&lt;&gt;"",IFERROR(LEFT(exportált!A2163,SEARCH("&lt;br/&gt;",SUBSTITUTE(exportált!A2163,"&lt;br&gt;","&lt;br/&gt;"),1)-1),exportált!A2163),"")</f>
        <v/>
      </c>
      <c r="B2163" s="11" t="e">
        <f>LEFT(SUBSTITUTE(exportált!B2163,"&lt;br /&gt;","&lt;br&gt;"),SEARCH("&lt;br&gt;&lt;br&gt;",SUBSTITUTE(SUBSTITUTE(exportált!B2163,"&lt;br /&gt;","&lt;br&gt;"),"&lt;br /&gt;","&lt;br&gt;"),1)-1)</f>
        <v>#VALUE!</v>
      </c>
      <c r="C2163" s="11" t="e">
        <f>SUBSTITUTE(MID(SUBSTITUTE(exportált!B2163,"&lt;br /&gt;","&lt;br&gt;"),LEN('exportált formázott'!B2163)+LEN(D2163)+LEN(E2163)+LEN(F2163)+25,LEN(SUBSTITUTE(exportált!B2163,"&lt;br /&gt;","&lt;br&gt;"))-LEN(D2163)-LEN(E2163)-LEN(F2163)),"&lt;br&gt;",CHAR(10))</f>
        <v>#VALUE!</v>
      </c>
      <c r="D2163" s="11" t="e">
        <f>MID(SUBSTITUTE(exportált!B2163,"&lt;br /&gt;","&lt;br&gt;"),LEN('exportált formázott'!B2163)+9,SEARCH("&lt;br&gt;",RIGHT(SUBSTITUTE(exportált!B2163,"&lt;br /&gt;","&lt;br&gt;"),LEN(SUBSTITUTE(exportált!B2163,"&lt;br /&gt;","&lt;br&gt;"))-LEN(B2163)-8))-1)</f>
        <v>#VALUE!</v>
      </c>
      <c r="E2163" s="11" t="e">
        <f>MID(SUBSTITUTE(exportált!B2163,"&lt;br /&gt;","&lt;br&gt;"),LEN('exportált formázott'!B2163)+LEN(D2163)+13,SEARCH("&lt;br&gt;",RIGHT(SUBSTITUTE(exportált!B2163,"&lt;br /&gt;","&lt;br&gt;"),LEN(SUBSTITUTE(exportált!B2163,"&lt;br /&gt;","&lt;br&gt;"))-LEN(B2163)-LEN(D2163)-13)))</f>
        <v>#VALUE!</v>
      </c>
      <c r="F2163" s="11"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1" t="str">
        <f>IF(exportált!A2164&lt;&gt;"",IFERROR(LEFT(exportált!A2164,SEARCH("&lt;br/&gt;",SUBSTITUTE(exportált!A2164,"&lt;br&gt;","&lt;br/&gt;"),1)-1),exportált!A2164),"")</f>
        <v/>
      </c>
      <c r="B2164" s="11" t="e">
        <f>LEFT(SUBSTITUTE(exportált!B2164,"&lt;br /&gt;","&lt;br&gt;"),SEARCH("&lt;br&gt;&lt;br&gt;",SUBSTITUTE(SUBSTITUTE(exportált!B2164,"&lt;br /&gt;","&lt;br&gt;"),"&lt;br /&gt;","&lt;br&gt;"),1)-1)</f>
        <v>#VALUE!</v>
      </c>
      <c r="C2164" s="11" t="e">
        <f>SUBSTITUTE(MID(SUBSTITUTE(exportált!B2164,"&lt;br /&gt;","&lt;br&gt;"),LEN('exportált formázott'!B2164)+LEN(D2164)+LEN(E2164)+LEN(F2164)+25,LEN(SUBSTITUTE(exportált!B2164,"&lt;br /&gt;","&lt;br&gt;"))-LEN(D2164)-LEN(E2164)-LEN(F2164)),"&lt;br&gt;",CHAR(10))</f>
        <v>#VALUE!</v>
      </c>
      <c r="D2164" s="11" t="e">
        <f>MID(SUBSTITUTE(exportált!B2164,"&lt;br /&gt;","&lt;br&gt;"),LEN('exportált formázott'!B2164)+9,SEARCH("&lt;br&gt;",RIGHT(SUBSTITUTE(exportált!B2164,"&lt;br /&gt;","&lt;br&gt;"),LEN(SUBSTITUTE(exportált!B2164,"&lt;br /&gt;","&lt;br&gt;"))-LEN(B2164)-8))-1)</f>
        <v>#VALUE!</v>
      </c>
      <c r="E2164" s="11" t="e">
        <f>MID(SUBSTITUTE(exportált!B2164,"&lt;br /&gt;","&lt;br&gt;"),LEN('exportált formázott'!B2164)+LEN(D2164)+13,SEARCH("&lt;br&gt;",RIGHT(SUBSTITUTE(exportált!B2164,"&lt;br /&gt;","&lt;br&gt;"),LEN(SUBSTITUTE(exportált!B2164,"&lt;br /&gt;","&lt;br&gt;"))-LEN(B2164)-LEN(D2164)-13)))</f>
        <v>#VALUE!</v>
      </c>
      <c r="F2164" s="11"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1" t="str">
        <f>IF(exportált!A2165&lt;&gt;"",IFERROR(LEFT(exportált!A2165,SEARCH("&lt;br/&gt;",SUBSTITUTE(exportált!A2165,"&lt;br&gt;","&lt;br/&gt;"),1)-1),exportált!A2165),"")</f>
        <v/>
      </c>
      <c r="B2165" s="11" t="e">
        <f>LEFT(SUBSTITUTE(exportált!B2165,"&lt;br /&gt;","&lt;br&gt;"),SEARCH("&lt;br&gt;&lt;br&gt;",SUBSTITUTE(SUBSTITUTE(exportált!B2165,"&lt;br /&gt;","&lt;br&gt;"),"&lt;br /&gt;","&lt;br&gt;"),1)-1)</f>
        <v>#VALUE!</v>
      </c>
      <c r="C2165" s="11" t="e">
        <f>SUBSTITUTE(MID(SUBSTITUTE(exportált!B2165,"&lt;br /&gt;","&lt;br&gt;"),LEN('exportált formázott'!B2165)+LEN(D2165)+LEN(E2165)+LEN(F2165)+25,LEN(SUBSTITUTE(exportált!B2165,"&lt;br /&gt;","&lt;br&gt;"))-LEN(D2165)-LEN(E2165)-LEN(F2165)),"&lt;br&gt;",CHAR(10))</f>
        <v>#VALUE!</v>
      </c>
      <c r="D2165" s="11" t="e">
        <f>MID(SUBSTITUTE(exportált!B2165,"&lt;br /&gt;","&lt;br&gt;"),LEN('exportált formázott'!B2165)+9,SEARCH("&lt;br&gt;",RIGHT(SUBSTITUTE(exportált!B2165,"&lt;br /&gt;","&lt;br&gt;"),LEN(SUBSTITUTE(exportált!B2165,"&lt;br /&gt;","&lt;br&gt;"))-LEN(B2165)-8))-1)</f>
        <v>#VALUE!</v>
      </c>
      <c r="E2165" s="11" t="e">
        <f>MID(SUBSTITUTE(exportált!B2165,"&lt;br /&gt;","&lt;br&gt;"),LEN('exportált formázott'!B2165)+LEN(D2165)+13,SEARCH("&lt;br&gt;",RIGHT(SUBSTITUTE(exportált!B2165,"&lt;br /&gt;","&lt;br&gt;"),LEN(SUBSTITUTE(exportált!B2165,"&lt;br /&gt;","&lt;br&gt;"))-LEN(B2165)-LEN(D2165)-13)))</f>
        <v>#VALUE!</v>
      </c>
      <c r="F2165" s="11"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1" t="str">
        <f>IF(exportált!A2166&lt;&gt;"",IFERROR(LEFT(exportált!A2166,SEARCH("&lt;br/&gt;",SUBSTITUTE(exportált!A2166,"&lt;br&gt;","&lt;br/&gt;"),1)-1),exportált!A2166),"")</f>
        <v/>
      </c>
      <c r="B2166" s="11" t="e">
        <f>LEFT(SUBSTITUTE(exportált!B2166,"&lt;br /&gt;","&lt;br&gt;"),SEARCH("&lt;br&gt;&lt;br&gt;",SUBSTITUTE(SUBSTITUTE(exportált!B2166,"&lt;br /&gt;","&lt;br&gt;"),"&lt;br /&gt;","&lt;br&gt;"),1)-1)</f>
        <v>#VALUE!</v>
      </c>
      <c r="C2166" s="11" t="e">
        <f>SUBSTITUTE(MID(SUBSTITUTE(exportált!B2166,"&lt;br /&gt;","&lt;br&gt;"),LEN('exportált formázott'!B2166)+LEN(D2166)+LEN(E2166)+LEN(F2166)+25,LEN(SUBSTITUTE(exportált!B2166,"&lt;br /&gt;","&lt;br&gt;"))-LEN(D2166)-LEN(E2166)-LEN(F2166)),"&lt;br&gt;",CHAR(10))</f>
        <v>#VALUE!</v>
      </c>
      <c r="D2166" s="11" t="e">
        <f>MID(SUBSTITUTE(exportált!B2166,"&lt;br /&gt;","&lt;br&gt;"),LEN('exportált formázott'!B2166)+9,SEARCH("&lt;br&gt;",RIGHT(SUBSTITUTE(exportált!B2166,"&lt;br /&gt;","&lt;br&gt;"),LEN(SUBSTITUTE(exportált!B2166,"&lt;br /&gt;","&lt;br&gt;"))-LEN(B2166)-8))-1)</f>
        <v>#VALUE!</v>
      </c>
      <c r="E2166" s="11" t="e">
        <f>MID(SUBSTITUTE(exportált!B2166,"&lt;br /&gt;","&lt;br&gt;"),LEN('exportált formázott'!B2166)+LEN(D2166)+13,SEARCH("&lt;br&gt;",RIGHT(SUBSTITUTE(exportált!B2166,"&lt;br /&gt;","&lt;br&gt;"),LEN(SUBSTITUTE(exportált!B2166,"&lt;br /&gt;","&lt;br&gt;"))-LEN(B2166)-LEN(D2166)-13)))</f>
        <v>#VALUE!</v>
      </c>
      <c r="F2166" s="11"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1" t="str">
        <f>IF(exportált!A2167&lt;&gt;"",IFERROR(LEFT(exportált!A2167,SEARCH("&lt;br/&gt;",SUBSTITUTE(exportált!A2167,"&lt;br&gt;","&lt;br/&gt;"),1)-1),exportált!A2167),"")</f>
        <v/>
      </c>
      <c r="B2167" s="11" t="e">
        <f>LEFT(SUBSTITUTE(exportált!B2167,"&lt;br /&gt;","&lt;br&gt;"),SEARCH("&lt;br&gt;&lt;br&gt;",SUBSTITUTE(SUBSTITUTE(exportált!B2167,"&lt;br /&gt;","&lt;br&gt;"),"&lt;br /&gt;","&lt;br&gt;"),1)-1)</f>
        <v>#VALUE!</v>
      </c>
      <c r="C2167" s="11" t="e">
        <f>SUBSTITUTE(MID(SUBSTITUTE(exportált!B2167,"&lt;br /&gt;","&lt;br&gt;"),LEN('exportált formázott'!B2167)+LEN(D2167)+LEN(E2167)+LEN(F2167)+25,LEN(SUBSTITUTE(exportált!B2167,"&lt;br /&gt;","&lt;br&gt;"))-LEN(D2167)-LEN(E2167)-LEN(F2167)),"&lt;br&gt;",CHAR(10))</f>
        <v>#VALUE!</v>
      </c>
      <c r="D2167" s="11" t="e">
        <f>MID(SUBSTITUTE(exportált!B2167,"&lt;br /&gt;","&lt;br&gt;"),LEN('exportált formázott'!B2167)+9,SEARCH("&lt;br&gt;",RIGHT(SUBSTITUTE(exportált!B2167,"&lt;br /&gt;","&lt;br&gt;"),LEN(SUBSTITUTE(exportált!B2167,"&lt;br /&gt;","&lt;br&gt;"))-LEN(B2167)-8))-1)</f>
        <v>#VALUE!</v>
      </c>
      <c r="E2167" s="11" t="e">
        <f>MID(SUBSTITUTE(exportált!B2167,"&lt;br /&gt;","&lt;br&gt;"),LEN('exportált formázott'!B2167)+LEN(D2167)+13,SEARCH("&lt;br&gt;",RIGHT(SUBSTITUTE(exportált!B2167,"&lt;br /&gt;","&lt;br&gt;"),LEN(SUBSTITUTE(exportált!B2167,"&lt;br /&gt;","&lt;br&gt;"))-LEN(B2167)-LEN(D2167)-13)))</f>
        <v>#VALUE!</v>
      </c>
      <c r="F2167" s="11"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1" t="str">
        <f>IF(exportált!A2168&lt;&gt;"",IFERROR(LEFT(exportált!A2168,SEARCH("&lt;br/&gt;",SUBSTITUTE(exportált!A2168,"&lt;br&gt;","&lt;br/&gt;"),1)-1),exportált!A2168),"")</f>
        <v/>
      </c>
      <c r="B2168" s="11" t="e">
        <f>LEFT(SUBSTITUTE(exportált!B2168,"&lt;br /&gt;","&lt;br&gt;"),SEARCH("&lt;br&gt;&lt;br&gt;",SUBSTITUTE(SUBSTITUTE(exportált!B2168,"&lt;br /&gt;","&lt;br&gt;"),"&lt;br /&gt;","&lt;br&gt;"),1)-1)</f>
        <v>#VALUE!</v>
      </c>
      <c r="C2168" s="11" t="e">
        <f>SUBSTITUTE(MID(SUBSTITUTE(exportált!B2168,"&lt;br /&gt;","&lt;br&gt;"),LEN('exportált formázott'!B2168)+LEN(D2168)+LEN(E2168)+LEN(F2168)+25,LEN(SUBSTITUTE(exportált!B2168,"&lt;br /&gt;","&lt;br&gt;"))-LEN(D2168)-LEN(E2168)-LEN(F2168)),"&lt;br&gt;",CHAR(10))</f>
        <v>#VALUE!</v>
      </c>
      <c r="D2168" s="11" t="e">
        <f>MID(SUBSTITUTE(exportált!B2168,"&lt;br /&gt;","&lt;br&gt;"),LEN('exportált formázott'!B2168)+9,SEARCH("&lt;br&gt;",RIGHT(SUBSTITUTE(exportált!B2168,"&lt;br /&gt;","&lt;br&gt;"),LEN(SUBSTITUTE(exportált!B2168,"&lt;br /&gt;","&lt;br&gt;"))-LEN(B2168)-8))-1)</f>
        <v>#VALUE!</v>
      </c>
      <c r="E2168" s="11" t="e">
        <f>MID(SUBSTITUTE(exportált!B2168,"&lt;br /&gt;","&lt;br&gt;"),LEN('exportált formázott'!B2168)+LEN(D2168)+13,SEARCH("&lt;br&gt;",RIGHT(SUBSTITUTE(exportált!B2168,"&lt;br /&gt;","&lt;br&gt;"),LEN(SUBSTITUTE(exportált!B2168,"&lt;br /&gt;","&lt;br&gt;"))-LEN(B2168)-LEN(D2168)-13)))</f>
        <v>#VALUE!</v>
      </c>
      <c r="F2168" s="11"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1" t="str">
        <f>IF(exportált!A2169&lt;&gt;"",IFERROR(LEFT(exportált!A2169,SEARCH("&lt;br/&gt;",SUBSTITUTE(exportált!A2169,"&lt;br&gt;","&lt;br/&gt;"),1)-1),exportált!A2169),"")</f>
        <v/>
      </c>
      <c r="B2169" s="11" t="e">
        <f>LEFT(SUBSTITUTE(exportált!B2169,"&lt;br /&gt;","&lt;br&gt;"),SEARCH("&lt;br&gt;&lt;br&gt;",SUBSTITUTE(SUBSTITUTE(exportált!B2169,"&lt;br /&gt;","&lt;br&gt;"),"&lt;br /&gt;","&lt;br&gt;"),1)-1)</f>
        <v>#VALUE!</v>
      </c>
      <c r="C2169" s="11" t="e">
        <f>SUBSTITUTE(MID(SUBSTITUTE(exportált!B2169,"&lt;br /&gt;","&lt;br&gt;"),LEN('exportált formázott'!B2169)+LEN(D2169)+LEN(E2169)+LEN(F2169)+25,LEN(SUBSTITUTE(exportált!B2169,"&lt;br /&gt;","&lt;br&gt;"))-LEN(D2169)-LEN(E2169)-LEN(F2169)),"&lt;br&gt;",CHAR(10))</f>
        <v>#VALUE!</v>
      </c>
      <c r="D2169" s="11" t="e">
        <f>MID(SUBSTITUTE(exportált!B2169,"&lt;br /&gt;","&lt;br&gt;"),LEN('exportált formázott'!B2169)+9,SEARCH("&lt;br&gt;",RIGHT(SUBSTITUTE(exportált!B2169,"&lt;br /&gt;","&lt;br&gt;"),LEN(SUBSTITUTE(exportált!B2169,"&lt;br /&gt;","&lt;br&gt;"))-LEN(B2169)-8))-1)</f>
        <v>#VALUE!</v>
      </c>
      <c r="E2169" s="11" t="e">
        <f>MID(SUBSTITUTE(exportált!B2169,"&lt;br /&gt;","&lt;br&gt;"),LEN('exportált formázott'!B2169)+LEN(D2169)+13,SEARCH("&lt;br&gt;",RIGHT(SUBSTITUTE(exportált!B2169,"&lt;br /&gt;","&lt;br&gt;"),LEN(SUBSTITUTE(exportált!B2169,"&lt;br /&gt;","&lt;br&gt;"))-LEN(B2169)-LEN(D2169)-13)))</f>
        <v>#VALUE!</v>
      </c>
      <c r="F2169" s="11"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1" t="str">
        <f>IF(exportált!A2170&lt;&gt;"",IFERROR(LEFT(exportált!A2170,SEARCH("&lt;br/&gt;",SUBSTITUTE(exportált!A2170,"&lt;br&gt;","&lt;br/&gt;"),1)-1),exportált!A2170),"")</f>
        <v/>
      </c>
      <c r="B2170" s="11" t="e">
        <f>LEFT(SUBSTITUTE(exportált!B2170,"&lt;br /&gt;","&lt;br&gt;"),SEARCH("&lt;br&gt;&lt;br&gt;",SUBSTITUTE(SUBSTITUTE(exportált!B2170,"&lt;br /&gt;","&lt;br&gt;"),"&lt;br /&gt;","&lt;br&gt;"),1)-1)</f>
        <v>#VALUE!</v>
      </c>
      <c r="C2170" s="11" t="e">
        <f>SUBSTITUTE(MID(SUBSTITUTE(exportált!B2170,"&lt;br /&gt;","&lt;br&gt;"),LEN('exportált formázott'!B2170)+LEN(D2170)+LEN(E2170)+LEN(F2170)+25,LEN(SUBSTITUTE(exportált!B2170,"&lt;br /&gt;","&lt;br&gt;"))-LEN(D2170)-LEN(E2170)-LEN(F2170)),"&lt;br&gt;",CHAR(10))</f>
        <v>#VALUE!</v>
      </c>
      <c r="D2170" s="11" t="e">
        <f>MID(SUBSTITUTE(exportált!B2170,"&lt;br /&gt;","&lt;br&gt;"),LEN('exportált formázott'!B2170)+9,SEARCH("&lt;br&gt;",RIGHT(SUBSTITUTE(exportált!B2170,"&lt;br /&gt;","&lt;br&gt;"),LEN(SUBSTITUTE(exportált!B2170,"&lt;br /&gt;","&lt;br&gt;"))-LEN(B2170)-8))-1)</f>
        <v>#VALUE!</v>
      </c>
      <c r="E2170" s="11" t="e">
        <f>MID(SUBSTITUTE(exportált!B2170,"&lt;br /&gt;","&lt;br&gt;"),LEN('exportált formázott'!B2170)+LEN(D2170)+13,SEARCH("&lt;br&gt;",RIGHT(SUBSTITUTE(exportált!B2170,"&lt;br /&gt;","&lt;br&gt;"),LEN(SUBSTITUTE(exportált!B2170,"&lt;br /&gt;","&lt;br&gt;"))-LEN(B2170)-LEN(D2170)-13)))</f>
        <v>#VALUE!</v>
      </c>
      <c r="F2170" s="11"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1" t="str">
        <f>IF(exportált!A2171&lt;&gt;"",IFERROR(LEFT(exportált!A2171,SEARCH("&lt;br/&gt;",SUBSTITUTE(exportált!A2171,"&lt;br&gt;","&lt;br/&gt;"),1)-1),exportált!A2171),"")</f>
        <v/>
      </c>
      <c r="B2171" s="11" t="e">
        <f>LEFT(SUBSTITUTE(exportált!B2171,"&lt;br /&gt;","&lt;br&gt;"),SEARCH("&lt;br&gt;&lt;br&gt;",SUBSTITUTE(SUBSTITUTE(exportált!B2171,"&lt;br /&gt;","&lt;br&gt;"),"&lt;br /&gt;","&lt;br&gt;"),1)-1)</f>
        <v>#VALUE!</v>
      </c>
      <c r="C2171" s="11" t="e">
        <f>SUBSTITUTE(MID(SUBSTITUTE(exportált!B2171,"&lt;br /&gt;","&lt;br&gt;"),LEN('exportált formázott'!B2171)+LEN(D2171)+LEN(E2171)+LEN(F2171)+25,LEN(SUBSTITUTE(exportált!B2171,"&lt;br /&gt;","&lt;br&gt;"))-LEN(D2171)-LEN(E2171)-LEN(F2171)),"&lt;br&gt;",CHAR(10))</f>
        <v>#VALUE!</v>
      </c>
      <c r="D2171" s="11" t="e">
        <f>MID(SUBSTITUTE(exportált!B2171,"&lt;br /&gt;","&lt;br&gt;"),LEN('exportált formázott'!B2171)+9,SEARCH("&lt;br&gt;",RIGHT(SUBSTITUTE(exportált!B2171,"&lt;br /&gt;","&lt;br&gt;"),LEN(SUBSTITUTE(exportált!B2171,"&lt;br /&gt;","&lt;br&gt;"))-LEN(B2171)-8))-1)</f>
        <v>#VALUE!</v>
      </c>
      <c r="E2171" s="11" t="e">
        <f>MID(SUBSTITUTE(exportált!B2171,"&lt;br /&gt;","&lt;br&gt;"),LEN('exportált formázott'!B2171)+LEN(D2171)+13,SEARCH("&lt;br&gt;",RIGHT(SUBSTITUTE(exportált!B2171,"&lt;br /&gt;","&lt;br&gt;"),LEN(SUBSTITUTE(exportált!B2171,"&lt;br /&gt;","&lt;br&gt;"))-LEN(B2171)-LEN(D2171)-13)))</f>
        <v>#VALUE!</v>
      </c>
      <c r="F2171" s="11"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1" t="str">
        <f>IF(exportált!A2172&lt;&gt;"",IFERROR(LEFT(exportált!A2172,SEARCH("&lt;br/&gt;",SUBSTITUTE(exportált!A2172,"&lt;br&gt;","&lt;br/&gt;"),1)-1),exportált!A2172),"")</f>
        <v/>
      </c>
      <c r="B2172" s="11" t="e">
        <f>LEFT(SUBSTITUTE(exportált!B2172,"&lt;br /&gt;","&lt;br&gt;"),SEARCH("&lt;br&gt;&lt;br&gt;",SUBSTITUTE(SUBSTITUTE(exportált!B2172,"&lt;br /&gt;","&lt;br&gt;"),"&lt;br /&gt;","&lt;br&gt;"),1)-1)</f>
        <v>#VALUE!</v>
      </c>
      <c r="C2172" s="11" t="e">
        <f>SUBSTITUTE(MID(SUBSTITUTE(exportált!B2172,"&lt;br /&gt;","&lt;br&gt;"),LEN('exportált formázott'!B2172)+LEN(D2172)+LEN(E2172)+LEN(F2172)+25,LEN(SUBSTITUTE(exportált!B2172,"&lt;br /&gt;","&lt;br&gt;"))-LEN(D2172)-LEN(E2172)-LEN(F2172)),"&lt;br&gt;",CHAR(10))</f>
        <v>#VALUE!</v>
      </c>
      <c r="D2172" s="11" t="e">
        <f>MID(SUBSTITUTE(exportált!B2172,"&lt;br /&gt;","&lt;br&gt;"),LEN('exportált formázott'!B2172)+9,SEARCH("&lt;br&gt;",RIGHT(SUBSTITUTE(exportált!B2172,"&lt;br /&gt;","&lt;br&gt;"),LEN(SUBSTITUTE(exportált!B2172,"&lt;br /&gt;","&lt;br&gt;"))-LEN(B2172)-8))-1)</f>
        <v>#VALUE!</v>
      </c>
      <c r="E2172" s="11" t="e">
        <f>MID(SUBSTITUTE(exportált!B2172,"&lt;br /&gt;","&lt;br&gt;"),LEN('exportált formázott'!B2172)+LEN(D2172)+13,SEARCH("&lt;br&gt;",RIGHT(SUBSTITUTE(exportált!B2172,"&lt;br /&gt;","&lt;br&gt;"),LEN(SUBSTITUTE(exportált!B2172,"&lt;br /&gt;","&lt;br&gt;"))-LEN(B2172)-LEN(D2172)-13)))</f>
        <v>#VALUE!</v>
      </c>
      <c r="F2172" s="11"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1" t="str">
        <f>IF(exportált!A2173&lt;&gt;"",IFERROR(LEFT(exportált!A2173,SEARCH("&lt;br/&gt;",SUBSTITUTE(exportált!A2173,"&lt;br&gt;","&lt;br/&gt;"),1)-1),exportált!A2173),"")</f>
        <v/>
      </c>
      <c r="B2173" s="11" t="e">
        <f>LEFT(SUBSTITUTE(exportált!B2173,"&lt;br /&gt;","&lt;br&gt;"),SEARCH("&lt;br&gt;&lt;br&gt;",SUBSTITUTE(SUBSTITUTE(exportált!B2173,"&lt;br /&gt;","&lt;br&gt;"),"&lt;br /&gt;","&lt;br&gt;"),1)-1)</f>
        <v>#VALUE!</v>
      </c>
      <c r="C2173" s="11" t="e">
        <f>SUBSTITUTE(MID(SUBSTITUTE(exportált!B2173,"&lt;br /&gt;","&lt;br&gt;"),LEN('exportált formázott'!B2173)+LEN(D2173)+LEN(E2173)+LEN(F2173)+25,LEN(SUBSTITUTE(exportált!B2173,"&lt;br /&gt;","&lt;br&gt;"))-LEN(D2173)-LEN(E2173)-LEN(F2173)),"&lt;br&gt;",CHAR(10))</f>
        <v>#VALUE!</v>
      </c>
      <c r="D2173" s="11" t="e">
        <f>MID(SUBSTITUTE(exportált!B2173,"&lt;br /&gt;","&lt;br&gt;"),LEN('exportált formázott'!B2173)+9,SEARCH("&lt;br&gt;",RIGHT(SUBSTITUTE(exportált!B2173,"&lt;br /&gt;","&lt;br&gt;"),LEN(SUBSTITUTE(exportált!B2173,"&lt;br /&gt;","&lt;br&gt;"))-LEN(B2173)-8))-1)</f>
        <v>#VALUE!</v>
      </c>
      <c r="E2173" s="11" t="e">
        <f>MID(SUBSTITUTE(exportált!B2173,"&lt;br /&gt;","&lt;br&gt;"),LEN('exportált formázott'!B2173)+LEN(D2173)+13,SEARCH("&lt;br&gt;",RIGHT(SUBSTITUTE(exportált!B2173,"&lt;br /&gt;","&lt;br&gt;"),LEN(SUBSTITUTE(exportált!B2173,"&lt;br /&gt;","&lt;br&gt;"))-LEN(B2173)-LEN(D2173)-13)))</f>
        <v>#VALUE!</v>
      </c>
      <c r="F2173" s="11"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1" t="str">
        <f>IF(exportált!A2174&lt;&gt;"",IFERROR(LEFT(exportált!A2174,SEARCH("&lt;br/&gt;",SUBSTITUTE(exportált!A2174,"&lt;br&gt;","&lt;br/&gt;"),1)-1),exportált!A2174),"")</f>
        <v/>
      </c>
      <c r="B2174" s="11" t="e">
        <f>LEFT(SUBSTITUTE(exportált!B2174,"&lt;br /&gt;","&lt;br&gt;"),SEARCH("&lt;br&gt;&lt;br&gt;",SUBSTITUTE(SUBSTITUTE(exportált!B2174,"&lt;br /&gt;","&lt;br&gt;"),"&lt;br /&gt;","&lt;br&gt;"),1)-1)</f>
        <v>#VALUE!</v>
      </c>
      <c r="C2174" s="11" t="e">
        <f>SUBSTITUTE(MID(SUBSTITUTE(exportált!B2174,"&lt;br /&gt;","&lt;br&gt;"),LEN('exportált formázott'!B2174)+LEN(D2174)+LEN(E2174)+LEN(F2174)+25,LEN(SUBSTITUTE(exportált!B2174,"&lt;br /&gt;","&lt;br&gt;"))-LEN(D2174)-LEN(E2174)-LEN(F2174)),"&lt;br&gt;",CHAR(10))</f>
        <v>#VALUE!</v>
      </c>
      <c r="D2174" s="11" t="e">
        <f>MID(SUBSTITUTE(exportált!B2174,"&lt;br /&gt;","&lt;br&gt;"),LEN('exportált formázott'!B2174)+9,SEARCH("&lt;br&gt;",RIGHT(SUBSTITUTE(exportált!B2174,"&lt;br /&gt;","&lt;br&gt;"),LEN(SUBSTITUTE(exportált!B2174,"&lt;br /&gt;","&lt;br&gt;"))-LEN(B2174)-8))-1)</f>
        <v>#VALUE!</v>
      </c>
      <c r="E2174" s="11" t="e">
        <f>MID(SUBSTITUTE(exportált!B2174,"&lt;br /&gt;","&lt;br&gt;"),LEN('exportált formázott'!B2174)+LEN(D2174)+13,SEARCH("&lt;br&gt;",RIGHT(SUBSTITUTE(exportált!B2174,"&lt;br /&gt;","&lt;br&gt;"),LEN(SUBSTITUTE(exportált!B2174,"&lt;br /&gt;","&lt;br&gt;"))-LEN(B2174)-LEN(D2174)-13)))</f>
        <v>#VALUE!</v>
      </c>
      <c r="F2174" s="11"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1" t="str">
        <f>IF(exportált!A2175&lt;&gt;"",IFERROR(LEFT(exportált!A2175,SEARCH("&lt;br/&gt;",SUBSTITUTE(exportált!A2175,"&lt;br&gt;","&lt;br/&gt;"),1)-1),exportált!A2175),"")</f>
        <v/>
      </c>
      <c r="B2175" s="11" t="e">
        <f>LEFT(SUBSTITUTE(exportált!B2175,"&lt;br /&gt;","&lt;br&gt;"),SEARCH("&lt;br&gt;&lt;br&gt;",SUBSTITUTE(SUBSTITUTE(exportált!B2175,"&lt;br /&gt;","&lt;br&gt;"),"&lt;br /&gt;","&lt;br&gt;"),1)-1)</f>
        <v>#VALUE!</v>
      </c>
      <c r="C2175" s="11" t="e">
        <f>SUBSTITUTE(MID(SUBSTITUTE(exportált!B2175,"&lt;br /&gt;","&lt;br&gt;"),LEN('exportált formázott'!B2175)+LEN(D2175)+LEN(E2175)+LEN(F2175)+25,LEN(SUBSTITUTE(exportált!B2175,"&lt;br /&gt;","&lt;br&gt;"))-LEN(D2175)-LEN(E2175)-LEN(F2175)),"&lt;br&gt;",CHAR(10))</f>
        <v>#VALUE!</v>
      </c>
      <c r="D2175" s="11" t="e">
        <f>MID(SUBSTITUTE(exportált!B2175,"&lt;br /&gt;","&lt;br&gt;"),LEN('exportált formázott'!B2175)+9,SEARCH("&lt;br&gt;",RIGHT(SUBSTITUTE(exportált!B2175,"&lt;br /&gt;","&lt;br&gt;"),LEN(SUBSTITUTE(exportált!B2175,"&lt;br /&gt;","&lt;br&gt;"))-LEN(B2175)-8))-1)</f>
        <v>#VALUE!</v>
      </c>
      <c r="E2175" s="11" t="e">
        <f>MID(SUBSTITUTE(exportált!B2175,"&lt;br /&gt;","&lt;br&gt;"),LEN('exportált formázott'!B2175)+LEN(D2175)+13,SEARCH("&lt;br&gt;",RIGHT(SUBSTITUTE(exportált!B2175,"&lt;br /&gt;","&lt;br&gt;"),LEN(SUBSTITUTE(exportált!B2175,"&lt;br /&gt;","&lt;br&gt;"))-LEN(B2175)-LEN(D2175)-13)))</f>
        <v>#VALUE!</v>
      </c>
      <c r="F2175" s="11"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1" t="str">
        <f>IF(exportált!A2176&lt;&gt;"",IFERROR(LEFT(exportált!A2176,SEARCH("&lt;br/&gt;",SUBSTITUTE(exportált!A2176,"&lt;br&gt;","&lt;br/&gt;"),1)-1),exportált!A2176),"")</f>
        <v/>
      </c>
      <c r="B2176" s="11" t="e">
        <f>LEFT(SUBSTITUTE(exportált!B2176,"&lt;br /&gt;","&lt;br&gt;"),SEARCH("&lt;br&gt;&lt;br&gt;",SUBSTITUTE(SUBSTITUTE(exportált!B2176,"&lt;br /&gt;","&lt;br&gt;"),"&lt;br /&gt;","&lt;br&gt;"),1)-1)</f>
        <v>#VALUE!</v>
      </c>
      <c r="C2176" s="11" t="e">
        <f>SUBSTITUTE(MID(SUBSTITUTE(exportált!B2176,"&lt;br /&gt;","&lt;br&gt;"),LEN('exportált formázott'!B2176)+LEN(D2176)+LEN(E2176)+LEN(F2176)+25,LEN(SUBSTITUTE(exportált!B2176,"&lt;br /&gt;","&lt;br&gt;"))-LEN(D2176)-LEN(E2176)-LEN(F2176)),"&lt;br&gt;",CHAR(10))</f>
        <v>#VALUE!</v>
      </c>
      <c r="D2176" s="11" t="e">
        <f>MID(SUBSTITUTE(exportált!B2176,"&lt;br /&gt;","&lt;br&gt;"),LEN('exportált formázott'!B2176)+9,SEARCH("&lt;br&gt;",RIGHT(SUBSTITUTE(exportált!B2176,"&lt;br /&gt;","&lt;br&gt;"),LEN(SUBSTITUTE(exportált!B2176,"&lt;br /&gt;","&lt;br&gt;"))-LEN(B2176)-8))-1)</f>
        <v>#VALUE!</v>
      </c>
      <c r="E2176" s="11" t="e">
        <f>MID(SUBSTITUTE(exportált!B2176,"&lt;br /&gt;","&lt;br&gt;"),LEN('exportált formázott'!B2176)+LEN(D2176)+13,SEARCH("&lt;br&gt;",RIGHT(SUBSTITUTE(exportált!B2176,"&lt;br /&gt;","&lt;br&gt;"),LEN(SUBSTITUTE(exportált!B2176,"&lt;br /&gt;","&lt;br&gt;"))-LEN(B2176)-LEN(D2176)-13)))</f>
        <v>#VALUE!</v>
      </c>
      <c r="F2176" s="11"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1" t="str">
        <f>IF(exportált!A2177&lt;&gt;"",IFERROR(LEFT(exportált!A2177,SEARCH("&lt;br/&gt;",SUBSTITUTE(exportált!A2177,"&lt;br&gt;","&lt;br/&gt;"),1)-1),exportált!A2177),"")</f>
        <v/>
      </c>
      <c r="B2177" s="11" t="e">
        <f>LEFT(SUBSTITUTE(exportált!B2177,"&lt;br /&gt;","&lt;br&gt;"),SEARCH("&lt;br&gt;&lt;br&gt;",SUBSTITUTE(SUBSTITUTE(exportált!B2177,"&lt;br /&gt;","&lt;br&gt;"),"&lt;br /&gt;","&lt;br&gt;"),1)-1)</f>
        <v>#VALUE!</v>
      </c>
      <c r="C2177" s="11" t="e">
        <f>SUBSTITUTE(MID(SUBSTITUTE(exportált!B2177,"&lt;br /&gt;","&lt;br&gt;"),LEN('exportált formázott'!B2177)+LEN(D2177)+LEN(E2177)+LEN(F2177)+25,LEN(SUBSTITUTE(exportált!B2177,"&lt;br /&gt;","&lt;br&gt;"))-LEN(D2177)-LEN(E2177)-LEN(F2177)),"&lt;br&gt;",CHAR(10))</f>
        <v>#VALUE!</v>
      </c>
      <c r="D2177" s="11" t="e">
        <f>MID(SUBSTITUTE(exportált!B2177,"&lt;br /&gt;","&lt;br&gt;"),LEN('exportált formázott'!B2177)+9,SEARCH("&lt;br&gt;",RIGHT(SUBSTITUTE(exportált!B2177,"&lt;br /&gt;","&lt;br&gt;"),LEN(SUBSTITUTE(exportált!B2177,"&lt;br /&gt;","&lt;br&gt;"))-LEN(B2177)-8))-1)</f>
        <v>#VALUE!</v>
      </c>
      <c r="E2177" s="11" t="e">
        <f>MID(SUBSTITUTE(exportált!B2177,"&lt;br /&gt;","&lt;br&gt;"),LEN('exportált formázott'!B2177)+LEN(D2177)+13,SEARCH("&lt;br&gt;",RIGHT(SUBSTITUTE(exportált!B2177,"&lt;br /&gt;","&lt;br&gt;"),LEN(SUBSTITUTE(exportált!B2177,"&lt;br /&gt;","&lt;br&gt;"))-LEN(B2177)-LEN(D2177)-13)))</f>
        <v>#VALUE!</v>
      </c>
      <c r="F2177" s="11"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1" t="str">
        <f>IF(exportált!A2178&lt;&gt;"",IFERROR(LEFT(exportált!A2178,SEARCH("&lt;br/&gt;",SUBSTITUTE(exportált!A2178,"&lt;br&gt;","&lt;br/&gt;"),1)-1),exportált!A2178),"")</f>
        <v/>
      </c>
      <c r="B2178" s="11" t="e">
        <f>LEFT(SUBSTITUTE(exportált!B2178,"&lt;br /&gt;","&lt;br&gt;"),SEARCH("&lt;br&gt;&lt;br&gt;",SUBSTITUTE(SUBSTITUTE(exportált!B2178,"&lt;br /&gt;","&lt;br&gt;"),"&lt;br /&gt;","&lt;br&gt;"),1)-1)</f>
        <v>#VALUE!</v>
      </c>
      <c r="C2178" s="11" t="e">
        <f>SUBSTITUTE(MID(SUBSTITUTE(exportált!B2178,"&lt;br /&gt;","&lt;br&gt;"),LEN('exportált formázott'!B2178)+LEN(D2178)+LEN(E2178)+LEN(F2178)+25,LEN(SUBSTITUTE(exportált!B2178,"&lt;br /&gt;","&lt;br&gt;"))-LEN(D2178)-LEN(E2178)-LEN(F2178)),"&lt;br&gt;",CHAR(10))</f>
        <v>#VALUE!</v>
      </c>
      <c r="D2178" s="11" t="e">
        <f>MID(SUBSTITUTE(exportált!B2178,"&lt;br /&gt;","&lt;br&gt;"),LEN('exportált formázott'!B2178)+9,SEARCH("&lt;br&gt;",RIGHT(SUBSTITUTE(exportált!B2178,"&lt;br /&gt;","&lt;br&gt;"),LEN(SUBSTITUTE(exportált!B2178,"&lt;br /&gt;","&lt;br&gt;"))-LEN(B2178)-8))-1)</f>
        <v>#VALUE!</v>
      </c>
      <c r="E2178" s="11" t="e">
        <f>MID(SUBSTITUTE(exportált!B2178,"&lt;br /&gt;","&lt;br&gt;"),LEN('exportált formázott'!B2178)+LEN(D2178)+13,SEARCH("&lt;br&gt;",RIGHT(SUBSTITUTE(exportált!B2178,"&lt;br /&gt;","&lt;br&gt;"),LEN(SUBSTITUTE(exportált!B2178,"&lt;br /&gt;","&lt;br&gt;"))-LEN(B2178)-LEN(D2178)-13)))</f>
        <v>#VALUE!</v>
      </c>
      <c r="F2178" s="11"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1" t="str">
        <f>IF(exportált!A2179&lt;&gt;"",IFERROR(LEFT(exportált!A2179,SEARCH("&lt;br/&gt;",SUBSTITUTE(exportált!A2179,"&lt;br&gt;","&lt;br/&gt;"),1)-1),exportált!A2179),"")</f>
        <v/>
      </c>
      <c r="B2179" s="11" t="e">
        <f>LEFT(SUBSTITUTE(exportált!B2179,"&lt;br /&gt;","&lt;br&gt;"),SEARCH("&lt;br&gt;&lt;br&gt;",SUBSTITUTE(SUBSTITUTE(exportált!B2179,"&lt;br /&gt;","&lt;br&gt;"),"&lt;br /&gt;","&lt;br&gt;"),1)-1)</f>
        <v>#VALUE!</v>
      </c>
      <c r="C2179" s="11" t="e">
        <f>SUBSTITUTE(MID(SUBSTITUTE(exportált!B2179,"&lt;br /&gt;","&lt;br&gt;"),LEN('exportált formázott'!B2179)+LEN(D2179)+LEN(E2179)+LEN(F2179)+25,LEN(SUBSTITUTE(exportált!B2179,"&lt;br /&gt;","&lt;br&gt;"))-LEN(D2179)-LEN(E2179)-LEN(F2179)),"&lt;br&gt;",CHAR(10))</f>
        <v>#VALUE!</v>
      </c>
      <c r="D2179" s="11" t="e">
        <f>MID(SUBSTITUTE(exportált!B2179,"&lt;br /&gt;","&lt;br&gt;"),LEN('exportált formázott'!B2179)+9,SEARCH("&lt;br&gt;",RIGHT(SUBSTITUTE(exportált!B2179,"&lt;br /&gt;","&lt;br&gt;"),LEN(SUBSTITUTE(exportált!B2179,"&lt;br /&gt;","&lt;br&gt;"))-LEN(B2179)-8))-1)</f>
        <v>#VALUE!</v>
      </c>
      <c r="E2179" s="11" t="e">
        <f>MID(SUBSTITUTE(exportált!B2179,"&lt;br /&gt;","&lt;br&gt;"),LEN('exportált formázott'!B2179)+LEN(D2179)+13,SEARCH("&lt;br&gt;",RIGHT(SUBSTITUTE(exportált!B2179,"&lt;br /&gt;","&lt;br&gt;"),LEN(SUBSTITUTE(exportált!B2179,"&lt;br /&gt;","&lt;br&gt;"))-LEN(B2179)-LEN(D2179)-13)))</f>
        <v>#VALUE!</v>
      </c>
      <c r="F2179" s="11"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1" t="str">
        <f>IF(exportált!A2180&lt;&gt;"",IFERROR(LEFT(exportált!A2180,SEARCH("&lt;br/&gt;",SUBSTITUTE(exportált!A2180,"&lt;br&gt;","&lt;br/&gt;"),1)-1),exportált!A2180),"")</f>
        <v/>
      </c>
      <c r="B2180" s="11" t="e">
        <f>LEFT(SUBSTITUTE(exportált!B2180,"&lt;br /&gt;","&lt;br&gt;"),SEARCH("&lt;br&gt;&lt;br&gt;",SUBSTITUTE(SUBSTITUTE(exportált!B2180,"&lt;br /&gt;","&lt;br&gt;"),"&lt;br /&gt;","&lt;br&gt;"),1)-1)</f>
        <v>#VALUE!</v>
      </c>
      <c r="C2180" s="11" t="e">
        <f>SUBSTITUTE(MID(SUBSTITUTE(exportált!B2180,"&lt;br /&gt;","&lt;br&gt;"),LEN('exportált formázott'!B2180)+LEN(D2180)+LEN(E2180)+LEN(F2180)+25,LEN(SUBSTITUTE(exportált!B2180,"&lt;br /&gt;","&lt;br&gt;"))-LEN(D2180)-LEN(E2180)-LEN(F2180)),"&lt;br&gt;",CHAR(10))</f>
        <v>#VALUE!</v>
      </c>
      <c r="D2180" s="11" t="e">
        <f>MID(SUBSTITUTE(exportált!B2180,"&lt;br /&gt;","&lt;br&gt;"),LEN('exportált formázott'!B2180)+9,SEARCH("&lt;br&gt;",RIGHT(SUBSTITUTE(exportált!B2180,"&lt;br /&gt;","&lt;br&gt;"),LEN(SUBSTITUTE(exportált!B2180,"&lt;br /&gt;","&lt;br&gt;"))-LEN(B2180)-8))-1)</f>
        <v>#VALUE!</v>
      </c>
      <c r="E2180" s="11" t="e">
        <f>MID(SUBSTITUTE(exportált!B2180,"&lt;br /&gt;","&lt;br&gt;"),LEN('exportált formázott'!B2180)+LEN(D2180)+13,SEARCH("&lt;br&gt;",RIGHT(SUBSTITUTE(exportált!B2180,"&lt;br /&gt;","&lt;br&gt;"),LEN(SUBSTITUTE(exportált!B2180,"&lt;br /&gt;","&lt;br&gt;"))-LEN(B2180)-LEN(D2180)-13)))</f>
        <v>#VALUE!</v>
      </c>
      <c r="F2180" s="11"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1" t="str">
        <f>IF(exportált!A2181&lt;&gt;"",IFERROR(LEFT(exportált!A2181,SEARCH("&lt;br/&gt;",SUBSTITUTE(exportált!A2181,"&lt;br&gt;","&lt;br/&gt;"),1)-1),exportált!A2181),"")</f>
        <v/>
      </c>
      <c r="B2181" s="11" t="e">
        <f>LEFT(SUBSTITUTE(exportált!B2181,"&lt;br /&gt;","&lt;br&gt;"),SEARCH("&lt;br&gt;&lt;br&gt;",SUBSTITUTE(SUBSTITUTE(exportált!B2181,"&lt;br /&gt;","&lt;br&gt;"),"&lt;br /&gt;","&lt;br&gt;"),1)-1)</f>
        <v>#VALUE!</v>
      </c>
      <c r="C2181" s="11" t="e">
        <f>SUBSTITUTE(MID(SUBSTITUTE(exportált!B2181,"&lt;br /&gt;","&lt;br&gt;"),LEN('exportált formázott'!B2181)+LEN(D2181)+LEN(E2181)+LEN(F2181)+25,LEN(SUBSTITUTE(exportált!B2181,"&lt;br /&gt;","&lt;br&gt;"))-LEN(D2181)-LEN(E2181)-LEN(F2181)),"&lt;br&gt;",CHAR(10))</f>
        <v>#VALUE!</v>
      </c>
      <c r="D2181" s="11" t="e">
        <f>MID(SUBSTITUTE(exportált!B2181,"&lt;br /&gt;","&lt;br&gt;"),LEN('exportált formázott'!B2181)+9,SEARCH("&lt;br&gt;",RIGHT(SUBSTITUTE(exportált!B2181,"&lt;br /&gt;","&lt;br&gt;"),LEN(SUBSTITUTE(exportált!B2181,"&lt;br /&gt;","&lt;br&gt;"))-LEN(B2181)-8))-1)</f>
        <v>#VALUE!</v>
      </c>
      <c r="E2181" s="11" t="e">
        <f>MID(SUBSTITUTE(exportált!B2181,"&lt;br /&gt;","&lt;br&gt;"),LEN('exportált formázott'!B2181)+LEN(D2181)+13,SEARCH("&lt;br&gt;",RIGHT(SUBSTITUTE(exportált!B2181,"&lt;br /&gt;","&lt;br&gt;"),LEN(SUBSTITUTE(exportált!B2181,"&lt;br /&gt;","&lt;br&gt;"))-LEN(B2181)-LEN(D2181)-13)))</f>
        <v>#VALUE!</v>
      </c>
      <c r="F2181" s="11"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1" t="str">
        <f>IF(exportált!A2182&lt;&gt;"",IFERROR(LEFT(exportált!A2182,SEARCH("&lt;br/&gt;",SUBSTITUTE(exportált!A2182,"&lt;br&gt;","&lt;br/&gt;"),1)-1),exportált!A2182),"")</f>
        <v/>
      </c>
      <c r="B2182" s="11" t="e">
        <f>LEFT(SUBSTITUTE(exportált!B2182,"&lt;br /&gt;","&lt;br&gt;"),SEARCH("&lt;br&gt;&lt;br&gt;",SUBSTITUTE(SUBSTITUTE(exportált!B2182,"&lt;br /&gt;","&lt;br&gt;"),"&lt;br /&gt;","&lt;br&gt;"),1)-1)</f>
        <v>#VALUE!</v>
      </c>
      <c r="C2182" s="11" t="e">
        <f>SUBSTITUTE(MID(SUBSTITUTE(exportált!B2182,"&lt;br /&gt;","&lt;br&gt;"),LEN('exportált formázott'!B2182)+LEN(D2182)+LEN(E2182)+LEN(F2182)+25,LEN(SUBSTITUTE(exportált!B2182,"&lt;br /&gt;","&lt;br&gt;"))-LEN(D2182)-LEN(E2182)-LEN(F2182)),"&lt;br&gt;",CHAR(10))</f>
        <v>#VALUE!</v>
      </c>
      <c r="D2182" s="11" t="e">
        <f>MID(SUBSTITUTE(exportált!B2182,"&lt;br /&gt;","&lt;br&gt;"),LEN('exportált formázott'!B2182)+9,SEARCH("&lt;br&gt;",RIGHT(SUBSTITUTE(exportált!B2182,"&lt;br /&gt;","&lt;br&gt;"),LEN(SUBSTITUTE(exportált!B2182,"&lt;br /&gt;","&lt;br&gt;"))-LEN(B2182)-8))-1)</f>
        <v>#VALUE!</v>
      </c>
      <c r="E2182" s="11" t="e">
        <f>MID(SUBSTITUTE(exportált!B2182,"&lt;br /&gt;","&lt;br&gt;"),LEN('exportált formázott'!B2182)+LEN(D2182)+13,SEARCH("&lt;br&gt;",RIGHT(SUBSTITUTE(exportált!B2182,"&lt;br /&gt;","&lt;br&gt;"),LEN(SUBSTITUTE(exportált!B2182,"&lt;br /&gt;","&lt;br&gt;"))-LEN(B2182)-LEN(D2182)-13)))</f>
        <v>#VALUE!</v>
      </c>
      <c r="F2182" s="11"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1" t="str">
        <f>IF(exportált!A2183&lt;&gt;"",IFERROR(LEFT(exportált!A2183,SEARCH("&lt;br/&gt;",SUBSTITUTE(exportált!A2183,"&lt;br&gt;","&lt;br/&gt;"),1)-1),exportált!A2183),"")</f>
        <v/>
      </c>
      <c r="B2183" s="11" t="e">
        <f>LEFT(SUBSTITUTE(exportált!B2183,"&lt;br /&gt;","&lt;br&gt;"),SEARCH("&lt;br&gt;&lt;br&gt;",SUBSTITUTE(SUBSTITUTE(exportált!B2183,"&lt;br /&gt;","&lt;br&gt;"),"&lt;br /&gt;","&lt;br&gt;"),1)-1)</f>
        <v>#VALUE!</v>
      </c>
      <c r="C2183" s="11" t="e">
        <f>SUBSTITUTE(MID(SUBSTITUTE(exportált!B2183,"&lt;br /&gt;","&lt;br&gt;"),LEN('exportált formázott'!B2183)+LEN(D2183)+LEN(E2183)+LEN(F2183)+25,LEN(SUBSTITUTE(exportált!B2183,"&lt;br /&gt;","&lt;br&gt;"))-LEN(D2183)-LEN(E2183)-LEN(F2183)),"&lt;br&gt;",CHAR(10))</f>
        <v>#VALUE!</v>
      </c>
      <c r="D2183" s="11" t="e">
        <f>MID(SUBSTITUTE(exportált!B2183,"&lt;br /&gt;","&lt;br&gt;"),LEN('exportált formázott'!B2183)+9,SEARCH("&lt;br&gt;",RIGHT(SUBSTITUTE(exportált!B2183,"&lt;br /&gt;","&lt;br&gt;"),LEN(SUBSTITUTE(exportált!B2183,"&lt;br /&gt;","&lt;br&gt;"))-LEN(B2183)-8))-1)</f>
        <v>#VALUE!</v>
      </c>
      <c r="E2183" s="11" t="e">
        <f>MID(SUBSTITUTE(exportált!B2183,"&lt;br /&gt;","&lt;br&gt;"),LEN('exportált formázott'!B2183)+LEN(D2183)+13,SEARCH("&lt;br&gt;",RIGHT(SUBSTITUTE(exportált!B2183,"&lt;br /&gt;","&lt;br&gt;"),LEN(SUBSTITUTE(exportált!B2183,"&lt;br /&gt;","&lt;br&gt;"))-LEN(B2183)-LEN(D2183)-13)))</f>
        <v>#VALUE!</v>
      </c>
      <c r="F2183" s="11"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1" t="str">
        <f>IF(exportált!A2184&lt;&gt;"",IFERROR(LEFT(exportált!A2184,SEARCH("&lt;br/&gt;",SUBSTITUTE(exportált!A2184,"&lt;br&gt;","&lt;br/&gt;"),1)-1),exportált!A2184),"")</f>
        <v/>
      </c>
      <c r="B2184" s="11" t="e">
        <f>LEFT(SUBSTITUTE(exportált!B2184,"&lt;br /&gt;","&lt;br&gt;"),SEARCH("&lt;br&gt;&lt;br&gt;",SUBSTITUTE(SUBSTITUTE(exportált!B2184,"&lt;br /&gt;","&lt;br&gt;"),"&lt;br /&gt;","&lt;br&gt;"),1)-1)</f>
        <v>#VALUE!</v>
      </c>
      <c r="C2184" s="11" t="e">
        <f>SUBSTITUTE(MID(SUBSTITUTE(exportált!B2184,"&lt;br /&gt;","&lt;br&gt;"),LEN('exportált formázott'!B2184)+LEN(D2184)+LEN(E2184)+LEN(F2184)+25,LEN(SUBSTITUTE(exportált!B2184,"&lt;br /&gt;","&lt;br&gt;"))-LEN(D2184)-LEN(E2184)-LEN(F2184)),"&lt;br&gt;",CHAR(10))</f>
        <v>#VALUE!</v>
      </c>
      <c r="D2184" s="11" t="e">
        <f>MID(SUBSTITUTE(exportált!B2184,"&lt;br /&gt;","&lt;br&gt;"),LEN('exportált formázott'!B2184)+9,SEARCH("&lt;br&gt;",RIGHT(SUBSTITUTE(exportált!B2184,"&lt;br /&gt;","&lt;br&gt;"),LEN(SUBSTITUTE(exportált!B2184,"&lt;br /&gt;","&lt;br&gt;"))-LEN(B2184)-8))-1)</f>
        <v>#VALUE!</v>
      </c>
      <c r="E2184" s="11" t="e">
        <f>MID(SUBSTITUTE(exportált!B2184,"&lt;br /&gt;","&lt;br&gt;"),LEN('exportált formázott'!B2184)+LEN(D2184)+13,SEARCH("&lt;br&gt;",RIGHT(SUBSTITUTE(exportált!B2184,"&lt;br /&gt;","&lt;br&gt;"),LEN(SUBSTITUTE(exportált!B2184,"&lt;br /&gt;","&lt;br&gt;"))-LEN(B2184)-LEN(D2184)-13)))</f>
        <v>#VALUE!</v>
      </c>
      <c r="F2184" s="11"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1" t="str">
        <f>IF(exportált!A2185&lt;&gt;"",IFERROR(LEFT(exportált!A2185,SEARCH("&lt;br/&gt;",SUBSTITUTE(exportált!A2185,"&lt;br&gt;","&lt;br/&gt;"),1)-1),exportált!A2185),"")</f>
        <v/>
      </c>
      <c r="B2185" s="11" t="e">
        <f>LEFT(SUBSTITUTE(exportált!B2185,"&lt;br /&gt;","&lt;br&gt;"),SEARCH("&lt;br&gt;&lt;br&gt;",SUBSTITUTE(SUBSTITUTE(exportált!B2185,"&lt;br /&gt;","&lt;br&gt;"),"&lt;br /&gt;","&lt;br&gt;"),1)-1)</f>
        <v>#VALUE!</v>
      </c>
      <c r="C2185" s="11" t="e">
        <f>SUBSTITUTE(MID(SUBSTITUTE(exportált!B2185,"&lt;br /&gt;","&lt;br&gt;"),LEN('exportált formázott'!B2185)+LEN(D2185)+LEN(E2185)+LEN(F2185)+25,LEN(SUBSTITUTE(exportált!B2185,"&lt;br /&gt;","&lt;br&gt;"))-LEN(D2185)-LEN(E2185)-LEN(F2185)),"&lt;br&gt;",CHAR(10))</f>
        <v>#VALUE!</v>
      </c>
      <c r="D2185" s="11" t="e">
        <f>MID(SUBSTITUTE(exportált!B2185,"&lt;br /&gt;","&lt;br&gt;"),LEN('exportált formázott'!B2185)+9,SEARCH("&lt;br&gt;",RIGHT(SUBSTITUTE(exportált!B2185,"&lt;br /&gt;","&lt;br&gt;"),LEN(SUBSTITUTE(exportált!B2185,"&lt;br /&gt;","&lt;br&gt;"))-LEN(B2185)-8))-1)</f>
        <v>#VALUE!</v>
      </c>
      <c r="E2185" s="11" t="e">
        <f>MID(SUBSTITUTE(exportált!B2185,"&lt;br /&gt;","&lt;br&gt;"),LEN('exportált formázott'!B2185)+LEN(D2185)+13,SEARCH("&lt;br&gt;",RIGHT(SUBSTITUTE(exportált!B2185,"&lt;br /&gt;","&lt;br&gt;"),LEN(SUBSTITUTE(exportált!B2185,"&lt;br /&gt;","&lt;br&gt;"))-LEN(B2185)-LEN(D2185)-13)))</f>
        <v>#VALUE!</v>
      </c>
      <c r="F2185" s="11"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1" t="str">
        <f>IF(exportált!A2186&lt;&gt;"",IFERROR(LEFT(exportált!A2186,SEARCH("&lt;br/&gt;",SUBSTITUTE(exportált!A2186,"&lt;br&gt;","&lt;br/&gt;"),1)-1),exportált!A2186),"")</f>
        <v/>
      </c>
      <c r="B2186" s="11" t="e">
        <f>LEFT(SUBSTITUTE(exportált!B2186,"&lt;br /&gt;","&lt;br&gt;"),SEARCH("&lt;br&gt;&lt;br&gt;",SUBSTITUTE(SUBSTITUTE(exportált!B2186,"&lt;br /&gt;","&lt;br&gt;"),"&lt;br /&gt;","&lt;br&gt;"),1)-1)</f>
        <v>#VALUE!</v>
      </c>
      <c r="C2186" s="11" t="e">
        <f>SUBSTITUTE(MID(SUBSTITUTE(exportált!B2186,"&lt;br /&gt;","&lt;br&gt;"),LEN('exportált formázott'!B2186)+LEN(D2186)+LEN(E2186)+LEN(F2186)+25,LEN(SUBSTITUTE(exportált!B2186,"&lt;br /&gt;","&lt;br&gt;"))-LEN(D2186)-LEN(E2186)-LEN(F2186)),"&lt;br&gt;",CHAR(10))</f>
        <v>#VALUE!</v>
      </c>
      <c r="D2186" s="11" t="e">
        <f>MID(SUBSTITUTE(exportált!B2186,"&lt;br /&gt;","&lt;br&gt;"),LEN('exportált formázott'!B2186)+9,SEARCH("&lt;br&gt;",RIGHT(SUBSTITUTE(exportált!B2186,"&lt;br /&gt;","&lt;br&gt;"),LEN(SUBSTITUTE(exportált!B2186,"&lt;br /&gt;","&lt;br&gt;"))-LEN(B2186)-8))-1)</f>
        <v>#VALUE!</v>
      </c>
      <c r="E2186" s="11" t="e">
        <f>MID(SUBSTITUTE(exportált!B2186,"&lt;br /&gt;","&lt;br&gt;"),LEN('exportált formázott'!B2186)+LEN(D2186)+13,SEARCH("&lt;br&gt;",RIGHT(SUBSTITUTE(exportált!B2186,"&lt;br /&gt;","&lt;br&gt;"),LEN(SUBSTITUTE(exportált!B2186,"&lt;br /&gt;","&lt;br&gt;"))-LEN(B2186)-LEN(D2186)-13)))</f>
        <v>#VALUE!</v>
      </c>
      <c r="F2186" s="11"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1" t="str">
        <f>IF(exportált!A2187&lt;&gt;"",IFERROR(LEFT(exportált!A2187,SEARCH("&lt;br/&gt;",SUBSTITUTE(exportált!A2187,"&lt;br&gt;","&lt;br/&gt;"),1)-1),exportált!A2187),"")</f>
        <v/>
      </c>
      <c r="B2187" s="11" t="e">
        <f>LEFT(SUBSTITUTE(exportált!B2187,"&lt;br /&gt;","&lt;br&gt;"),SEARCH("&lt;br&gt;&lt;br&gt;",SUBSTITUTE(SUBSTITUTE(exportált!B2187,"&lt;br /&gt;","&lt;br&gt;"),"&lt;br /&gt;","&lt;br&gt;"),1)-1)</f>
        <v>#VALUE!</v>
      </c>
      <c r="C2187" s="11" t="e">
        <f>SUBSTITUTE(MID(SUBSTITUTE(exportált!B2187,"&lt;br /&gt;","&lt;br&gt;"),LEN('exportált formázott'!B2187)+LEN(D2187)+LEN(E2187)+LEN(F2187)+25,LEN(SUBSTITUTE(exportált!B2187,"&lt;br /&gt;","&lt;br&gt;"))-LEN(D2187)-LEN(E2187)-LEN(F2187)),"&lt;br&gt;",CHAR(10))</f>
        <v>#VALUE!</v>
      </c>
      <c r="D2187" s="11" t="e">
        <f>MID(SUBSTITUTE(exportált!B2187,"&lt;br /&gt;","&lt;br&gt;"),LEN('exportált formázott'!B2187)+9,SEARCH("&lt;br&gt;",RIGHT(SUBSTITUTE(exportált!B2187,"&lt;br /&gt;","&lt;br&gt;"),LEN(SUBSTITUTE(exportált!B2187,"&lt;br /&gt;","&lt;br&gt;"))-LEN(B2187)-8))-1)</f>
        <v>#VALUE!</v>
      </c>
      <c r="E2187" s="11" t="e">
        <f>MID(SUBSTITUTE(exportált!B2187,"&lt;br /&gt;","&lt;br&gt;"),LEN('exportált formázott'!B2187)+LEN(D2187)+13,SEARCH("&lt;br&gt;",RIGHT(SUBSTITUTE(exportált!B2187,"&lt;br /&gt;","&lt;br&gt;"),LEN(SUBSTITUTE(exportált!B2187,"&lt;br /&gt;","&lt;br&gt;"))-LEN(B2187)-LEN(D2187)-13)))</f>
        <v>#VALUE!</v>
      </c>
      <c r="F2187" s="11"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1" t="str">
        <f>IF(exportált!A2188&lt;&gt;"",IFERROR(LEFT(exportált!A2188,SEARCH("&lt;br/&gt;",SUBSTITUTE(exportált!A2188,"&lt;br&gt;","&lt;br/&gt;"),1)-1),exportált!A2188),"")</f>
        <v/>
      </c>
      <c r="B2188" s="11" t="e">
        <f>LEFT(SUBSTITUTE(exportált!B2188,"&lt;br /&gt;","&lt;br&gt;"),SEARCH("&lt;br&gt;&lt;br&gt;",SUBSTITUTE(SUBSTITUTE(exportált!B2188,"&lt;br /&gt;","&lt;br&gt;"),"&lt;br /&gt;","&lt;br&gt;"),1)-1)</f>
        <v>#VALUE!</v>
      </c>
      <c r="C2188" s="11" t="e">
        <f>SUBSTITUTE(MID(SUBSTITUTE(exportált!B2188,"&lt;br /&gt;","&lt;br&gt;"),LEN('exportált formázott'!B2188)+LEN(D2188)+LEN(E2188)+LEN(F2188)+25,LEN(SUBSTITUTE(exportált!B2188,"&lt;br /&gt;","&lt;br&gt;"))-LEN(D2188)-LEN(E2188)-LEN(F2188)),"&lt;br&gt;",CHAR(10))</f>
        <v>#VALUE!</v>
      </c>
      <c r="D2188" s="11" t="e">
        <f>MID(SUBSTITUTE(exportált!B2188,"&lt;br /&gt;","&lt;br&gt;"),LEN('exportált formázott'!B2188)+9,SEARCH("&lt;br&gt;",RIGHT(SUBSTITUTE(exportált!B2188,"&lt;br /&gt;","&lt;br&gt;"),LEN(SUBSTITUTE(exportált!B2188,"&lt;br /&gt;","&lt;br&gt;"))-LEN(B2188)-8))-1)</f>
        <v>#VALUE!</v>
      </c>
      <c r="E2188" s="11" t="e">
        <f>MID(SUBSTITUTE(exportált!B2188,"&lt;br /&gt;","&lt;br&gt;"),LEN('exportált formázott'!B2188)+LEN(D2188)+13,SEARCH("&lt;br&gt;",RIGHT(SUBSTITUTE(exportált!B2188,"&lt;br /&gt;","&lt;br&gt;"),LEN(SUBSTITUTE(exportált!B2188,"&lt;br /&gt;","&lt;br&gt;"))-LEN(B2188)-LEN(D2188)-13)))</f>
        <v>#VALUE!</v>
      </c>
      <c r="F2188" s="11"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1" t="str">
        <f>IF(exportált!A2189&lt;&gt;"",IFERROR(LEFT(exportált!A2189,SEARCH("&lt;br/&gt;",SUBSTITUTE(exportált!A2189,"&lt;br&gt;","&lt;br/&gt;"),1)-1),exportált!A2189),"")</f>
        <v/>
      </c>
      <c r="B2189" s="11" t="e">
        <f>LEFT(SUBSTITUTE(exportált!B2189,"&lt;br /&gt;","&lt;br&gt;"),SEARCH("&lt;br&gt;&lt;br&gt;",SUBSTITUTE(SUBSTITUTE(exportált!B2189,"&lt;br /&gt;","&lt;br&gt;"),"&lt;br /&gt;","&lt;br&gt;"),1)-1)</f>
        <v>#VALUE!</v>
      </c>
      <c r="C2189" s="11" t="e">
        <f>SUBSTITUTE(MID(SUBSTITUTE(exportált!B2189,"&lt;br /&gt;","&lt;br&gt;"),LEN('exportált formázott'!B2189)+LEN(D2189)+LEN(E2189)+LEN(F2189)+25,LEN(SUBSTITUTE(exportált!B2189,"&lt;br /&gt;","&lt;br&gt;"))-LEN(D2189)-LEN(E2189)-LEN(F2189)),"&lt;br&gt;",CHAR(10))</f>
        <v>#VALUE!</v>
      </c>
      <c r="D2189" s="11" t="e">
        <f>MID(SUBSTITUTE(exportált!B2189,"&lt;br /&gt;","&lt;br&gt;"),LEN('exportált formázott'!B2189)+9,SEARCH("&lt;br&gt;",RIGHT(SUBSTITUTE(exportált!B2189,"&lt;br /&gt;","&lt;br&gt;"),LEN(SUBSTITUTE(exportált!B2189,"&lt;br /&gt;","&lt;br&gt;"))-LEN(B2189)-8))-1)</f>
        <v>#VALUE!</v>
      </c>
      <c r="E2189" s="11" t="e">
        <f>MID(SUBSTITUTE(exportált!B2189,"&lt;br /&gt;","&lt;br&gt;"),LEN('exportált formázott'!B2189)+LEN(D2189)+13,SEARCH("&lt;br&gt;",RIGHT(SUBSTITUTE(exportált!B2189,"&lt;br /&gt;","&lt;br&gt;"),LEN(SUBSTITUTE(exportált!B2189,"&lt;br /&gt;","&lt;br&gt;"))-LEN(B2189)-LEN(D2189)-13)))</f>
        <v>#VALUE!</v>
      </c>
      <c r="F2189" s="11"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1" t="str">
        <f>IF(exportált!A2190&lt;&gt;"",IFERROR(LEFT(exportált!A2190,SEARCH("&lt;br/&gt;",SUBSTITUTE(exportált!A2190,"&lt;br&gt;","&lt;br/&gt;"),1)-1),exportált!A2190),"")</f>
        <v/>
      </c>
      <c r="B2190" s="11" t="e">
        <f>LEFT(SUBSTITUTE(exportált!B2190,"&lt;br /&gt;","&lt;br&gt;"),SEARCH("&lt;br&gt;&lt;br&gt;",SUBSTITUTE(SUBSTITUTE(exportált!B2190,"&lt;br /&gt;","&lt;br&gt;"),"&lt;br /&gt;","&lt;br&gt;"),1)-1)</f>
        <v>#VALUE!</v>
      </c>
      <c r="C2190" s="11" t="e">
        <f>SUBSTITUTE(MID(SUBSTITUTE(exportált!B2190,"&lt;br /&gt;","&lt;br&gt;"),LEN('exportált formázott'!B2190)+LEN(D2190)+LEN(E2190)+LEN(F2190)+25,LEN(SUBSTITUTE(exportált!B2190,"&lt;br /&gt;","&lt;br&gt;"))-LEN(D2190)-LEN(E2190)-LEN(F2190)),"&lt;br&gt;",CHAR(10))</f>
        <v>#VALUE!</v>
      </c>
      <c r="D2190" s="11" t="e">
        <f>MID(SUBSTITUTE(exportált!B2190,"&lt;br /&gt;","&lt;br&gt;"),LEN('exportált formázott'!B2190)+9,SEARCH("&lt;br&gt;",RIGHT(SUBSTITUTE(exportált!B2190,"&lt;br /&gt;","&lt;br&gt;"),LEN(SUBSTITUTE(exportált!B2190,"&lt;br /&gt;","&lt;br&gt;"))-LEN(B2190)-8))-1)</f>
        <v>#VALUE!</v>
      </c>
      <c r="E2190" s="11" t="e">
        <f>MID(SUBSTITUTE(exportált!B2190,"&lt;br /&gt;","&lt;br&gt;"),LEN('exportált formázott'!B2190)+LEN(D2190)+13,SEARCH("&lt;br&gt;",RIGHT(SUBSTITUTE(exportált!B2190,"&lt;br /&gt;","&lt;br&gt;"),LEN(SUBSTITUTE(exportált!B2190,"&lt;br /&gt;","&lt;br&gt;"))-LEN(B2190)-LEN(D2190)-13)))</f>
        <v>#VALUE!</v>
      </c>
      <c r="F2190" s="11"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1" t="str">
        <f>IF(exportált!A2191&lt;&gt;"",IFERROR(LEFT(exportált!A2191,SEARCH("&lt;br/&gt;",SUBSTITUTE(exportált!A2191,"&lt;br&gt;","&lt;br/&gt;"),1)-1),exportált!A2191),"")</f>
        <v/>
      </c>
      <c r="B2191" s="11" t="e">
        <f>LEFT(SUBSTITUTE(exportált!B2191,"&lt;br /&gt;","&lt;br&gt;"),SEARCH("&lt;br&gt;&lt;br&gt;",SUBSTITUTE(SUBSTITUTE(exportált!B2191,"&lt;br /&gt;","&lt;br&gt;"),"&lt;br /&gt;","&lt;br&gt;"),1)-1)</f>
        <v>#VALUE!</v>
      </c>
      <c r="C2191" s="11" t="e">
        <f>SUBSTITUTE(MID(SUBSTITUTE(exportált!B2191,"&lt;br /&gt;","&lt;br&gt;"),LEN('exportált formázott'!B2191)+LEN(D2191)+LEN(E2191)+LEN(F2191)+25,LEN(SUBSTITUTE(exportált!B2191,"&lt;br /&gt;","&lt;br&gt;"))-LEN(D2191)-LEN(E2191)-LEN(F2191)),"&lt;br&gt;",CHAR(10))</f>
        <v>#VALUE!</v>
      </c>
      <c r="D2191" s="11" t="e">
        <f>MID(SUBSTITUTE(exportált!B2191,"&lt;br /&gt;","&lt;br&gt;"),LEN('exportált formázott'!B2191)+9,SEARCH("&lt;br&gt;",RIGHT(SUBSTITUTE(exportált!B2191,"&lt;br /&gt;","&lt;br&gt;"),LEN(SUBSTITUTE(exportált!B2191,"&lt;br /&gt;","&lt;br&gt;"))-LEN(B2191)-8))-1)</f>
        <v>#VALUE!</v>
      </c>
      <c r="E2191" s="11" t="e">
        <f>MID(SUBSTITUTE(exportált!B2191,"&lt;br /&gt;","&lt;br&gt;"),LEN('exportált formázott'!B2191)+LEN(D2191)+13,SEARCH("&lt;br&gt;",RIGHT(SUBSTITUTE(exportált!B2191,"&lt;br /&gt;","&lt;br&gt;"),LEN(SUBSTITUTE(exportált!B2191,"&lt;br /&gt;","&lt;br&gt;"))-LEN(B2191)-LEN(D2191)-13)))</f>
        <v>#VALUE!</v>
      </c>
      <c r="F2191" s="11"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1" t="str">
        <f>IF(exportált!A2192&lt;&gt;"",IFERROR(LEFT(exportált!A2192,SEARCH("&lt;br/&gt;",SUBSTITUTE(exportált!A2192,"&lt;br&gt;","&lt;br/&gt;"),1)-1),exportált!A2192),"")</f>
        <v/>
      </c>
      <c r="B2192" s="11" t="e">
        <f>LEFT(SUBSTITUTE(exportált!B2192,"&lt;br /&gt;","&lt;br&gt;"),SEARCH("&lt;br&gt;&lt;br&gt;",SUBSTITUTE(SUBSTITUTE(exportált!B2192,"&lt;br /&gt;","&lt;br&gt;"),"&lt;br /&gt;","&lt;br&gt;"),1)-1)</f>
        <v>#VALUE!</v>
      </c>
      <c r="C2192" s="11" t="e">
        <f>SUBSTITUTE(MID(SUBSTITUTE(exportált!B2192,"&lt;br /&gt;","&lt;br&gt;"),LEN('exportált formázott'!B2192)+LEN(D2192)+LEN(E2192)+LEN(F2192)+25,LEN(SUBSTITUTE(exportált!B2192,"&lt;br /&gt;","&lt;br&gt;"))-LEN(D2192)-LEN(E2192)-LEN(F2192)),"&lt;br&gt;",CHAR(10))</f>
        <v>#VALUE!</v>
      </c>
      <c r="D2192" s="11" t="e">
        <f>MID(SUBSTITUTE(exportált!B2192,"&lt;br /&gt;","&lt;br&gt;"),LEN('exportált formázott'!B2192)+9,SEARCH("&lt;br&gt;",RIGHT(SUBSTITUTE(exportált!B2192,"&lt;br /&gt;","&lt;br&gt;"),LEN(SUBSTITUTE(exportált!B2192,"&lt;br /&gt;","&lt;br&gt;"))-LEN(B2192)-8))-1)</f>
        <v>#VALUE!</v>
      </c>
      <c r="E2192" s="11" t="e">
        <f>MID(SUBSTITUTE(exportált!B2192,"&lt;br /&gt;","&lt;br&gt;"),LEN('exportált formázott'!B2192)+LEN(D2192)+13,SEARCH("&lt;br&gt;",RIGHT(SUBSTITUTE(exportált!B2192,"&lt;br /&gt;","&lt;br&gt;"),LEN(SUBSTITUTE(exportált!B2192,"&lt;br /&gt;","&lt;br&gt;"))-LEN(B2192)-LEN(D2192)-13)))</f>
        <v>#VALUE!</v>
      </c>
      <c r="F2192" s="11"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1" t="str">
        <f>IF(exportált!A2193&lt;&gt;"",IFERROR(LEFT(exportált!A2193,SEARCH("&lt;br/&gt;",SUBSTITUTE(exportált!A2193,"&lt;br&gt;","&lt;br/&gt;"),1)-1),exportált!A2193),"")</f>
        <v/>
      </c>
      <c r="B2193" s="11" t="e">
        <f>LEFT(SUBSTITUTE(exportált!B2193,"&lt;br /&gt;","&lt;br&gt;"),SEARCH("&lt;br&gt;&lt;br&gt;",SUBSTITUTE(SUBSTITUTE(exportált!B2193,"&lt;br /&gt;","&lt;br&gt;"),"&lt;br /&gt;","&lt;br&gt;"),1)-1)</f>
        <v>#VALUE!</v>
      </c>
      <c r="C2193" s="11" t="e">
        <f>SUBSTITUTE(MID(SUBSTITUTE(exportált!B2193,"&lt;br /&gt;","&lt;br&gt;"),LEN('exportált formázott'!B2193)+LEN(D2193)+LEN(E2193)+LEN(F2193)+25,LEN(SUBSTITUTE(exportált!B2193,"&lt;br /&gt;","&lt;br&gt;"))-LEN(D2193)-LEN(E2193)-LEN(F2193)),"&lt;br&gt;",CHAR(10))</f>
        <v>#VALUE!</v>
      </c>
      <c r="D2193" s="11" t="e">
        <f>MID(SUBSTITUTE(exportált!B2193,"&lt;br /&gt;","&lt;br&gt;"),LEN('exportált formázott'!B2193)+9,SEARCH("&lt;br&gt;",RIGHT(SUBSTITUTE(exportált!B2193,"&lt;br /&gt;","&lt;br&gt;"),LEN(SUBSTITUTE(exportált!B2193,"&lt;br /&gt;","&lt;br&gt;"))-LEN(B2193)-8))-1)</f>
        <v>#VALUE!</v>
      </c>
      <c r="E2193" s="11" t="e">
        <f>MID(SUBSTITUTE(exportált!B2193,"&lt;br /&gt;","&lt;br&gt;"),LEN('exportált formázott'!B2193)+LEN(D2193)+13,SEARCH("&lt;br&gt;",RIGHT(SUBSTITUTE(exportált!B2193,"&lt;br /&gt;","&lt;br&gt;"),LEN(SUBSTITUTE(exportált!B2193,"&lt;br /&gt;","&lt;br&gt;"))-LEN(B2193)-LEN(D2193)-13)))</f>
        <v>#VALUE!</v>
      </c>
      <c r="F2193" s="11"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1" t="str">
        <f>IF(exportált!A2194&lt;&gt;"",IFERROR(LEFT(exportált!A2194,SEARCH("&lt;br/&gt;",SUBSTITUTE(exportált!A2194,"&lt;br&gt;","&lt;br/&gt;"),1)-1),exportált!A2194),"")</f>
        <v/>
      </c>
      <c r="B2194" s="11" t="e">
        <f>LEFT(SUBSTITUTE(exportált!B2194,"&lt;br /&gt;","&lt;br&gt;"),SEARCH("&lt;br&gt;&lt;br&gt;",SUBSTITUTE(SUBSTITUTE(exportált!B2194,"&lt;br /&gt;","&lt;br&gt;"),"&lt;br /&gt;","&lt;br&gt;"),1)-1)</f>
        <v>#VALUE!</v>
      </c>
      <c r="C2194" s="11" t="e">
        <f>SUBSTITUTE(MID(SUBSTITUTE(exportált!B2194,"&lt;br /&gt;","&lt;br&gt;"),LEN('exportált formázott'!B2194)+LEN(D2194)+LEN(E2194)+LEN(F2194)+25,LEN(SUBSTITUTE(exportált!B2194,"&lt;br /&gt;","&lt;br&gt;"))-LEN(D2194)-LEN(E2194)-LEN(F2194)),"&lt;br&gt;",CHAR(10))</f>
        <v>#VALUE!</v>
      </c>
      <c r="D2194" s="11" t="e">
        <f>MID(SUBSTITUTE(exportált!B2194,"&lt;br /&gt;","&lt;br&gt;"),LEN('exportált formázott'!B2194)+9,SEARCH("&lt;br&gt;",RIGHT(SUBSTITUTE(exportált!B2194,"&lt;br /&gt;","&lt;br&gt;"),LEN(SUBSTITUTE(exportált!B2194,"&lt;br /&gt;","&lt;br&gt;"))-LEN(B2194)-8))-1)</f>
        <v>#VALUE!</v>
      </c>
      <c r="E2194" s="11" t="e">
        <f>MID(SUBSTITUTE(exportált!B2194,"&lt;br /&gt;","&lt;br&gt;"),LEN('exportált formázott'!B2194)+LEN(D2194)+13,SEARCH("&lt;br&gt;",RIGHT(SUBSTITUTE(exportált!B2194,"&lt;br /&gt;","&lt;br&gt;"),LEN(SUBSTITUTE(exportált!B2194,"&lt;br /&gt;","&lt;br&gt;"))-LEN(B2194)-LEN(D2194)-13)))</f>
        <v>#VALUE!</v>
      </c>
      <c r="F2194" s="11"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1" t="str">
        <f>IF(exportált!A2195&lt;&gt;"",IFERROR(LEFT(exportált!A2195,SEARCH("&lt;br/&gt;",SUBSTITUTE(exportált!A2195,"&lt;br&gt;","&lt;br/&gt;"),1)-1),exportált!A2195),"")</f>
        <v/>
      </c>
      <c r="B2195" s="11" t="e">
        <f>LEFT(SUBSTITUTE(exportált!B2195,"&lt;br /&gt;","&lt;br&gt;"),SEARCH("&lt;br&gt;&lt;br&gt;",SUBSTITUTE(SUBSTITUTE(exportált!B2195,"&lt;br /&gt;","&lt;br&gt;"),"&lt;br /&gt;","&lt;br&gt;"),1)-1)</f>
        <v>#VALUE!</v>
      </c>
      <c r="C2195" s="11" t="e">
        <f>SUBSTITUTE(MID(SUBSTITUTE(exportált!B2195,"&lt;br /&gt;","&lt;br&gt;"),LEN('exportált formázott'!B2195)+LEN(D2195)+LEN(E2195)+LEN(F2195)+25,LEN(SUBSTITUTE(exportált!B2195,"&lt;br /&gt;","&lt;br&gt;"))-LEN(D2195)-LEN(E2195)-LEN(F2195)),"&lt;br&gt;",CHAR(10))</f>
        <v>#VALUE!</v>
      </c>
      <c r="D2195" s="11" t="e">
        <f>MID(SUBSTITUTE(exportált!B2195,"&lt;br /&gt;","&lt;br&gt;"),LEN('exportált formázott'!B2195)+9,SEARCH("&lt;br&gt;",RIGHT(SUBSTITUTE(exportált!B2195,"&lt;br /&gt;","&lt;br&gt;"),LEN(SUBSTITUTE(exportált!B2195,"&lt;br /&gt;","&lt;br&gt;"))-LEN(B2195)-8))-1)</f>
        <v>#VALUE!</v>
      </c>
      <c r="E2195" s="11" t="e">
        <f>MID(SUBSTITUTE(exportált!B2195,"&lt;br /&gt;","&lt;br&gt;"),LEN('exportált formázott'!B2195)+LEN(D2195)+13,SEARCH("&lt;br&gt;",RIGHT(SUBSTITUTE(exportált!B2195,"&lt;br /&gt;","&lt;br&gt;"),LEN(SUBSTITUTE(exportált!B2195,"&lt;br /&gt;","&lt;br&gt;"))-LEN(B2195)-LEN(D2195)-13)))</f>
        <v>#VALUE!</v>
      </c>
      <c r="F2195" s="11"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1" t="str">
        <f>IF(exportált!A2196&lt;&gt;"",IFERROR(LEFT(exportált!A2196,SEARCH("&lt;br/&gt;",SUBSTITUTE(exportált!A2196,"&lt;br&gt;","&lt;br/&gt;"),1)-1),exportált!A2196),"")</f>
        <v/>
      </c>
      <c r="B2196" s="11" t="e">
        <f>LEFT(SUBSTITUTE(exportált!B2196,"&lt;br /&gt;","&lt;br&gt;"),SEARCH("&lt;br&gt;&lt;br&gt;",SUBSTITUTE(SUBSTITUTE(exportált!B2196,"&lt;br /&gt;","&lt;br&gt;"),"&lt;br /&gt;","&lt;br&gt;"),1)-1)</f>
        <v>#VALUE!</v>
      </c>
      <c r="C2196" s="11" t="e">
        <f>SUBSTITUTE(MID(SUBSTITUTE(exportált!B2196,"&lt;br /&gt;","&lt;br&gt;"),LEN('exportált formázott'!B2196)+LEN(D2196)+LEN(E2196)+LEN(F2196)+25,LEN(SUBSTITUTE(exportált!B2196,"&lt;br /&gt;","&lt;br&gt;"))-LEN(D2196)-LEN(E2196)-LEN(F2196)),"&lt;br&gt;",CHAR(10))</f>
        <v>#VALUE!</v>
      </c>
      <c r="D2196" s="11" t="e">
        <f>MID(SUBSTITUTE(exportált!B2196,"&lt;br /&gt;","&lt;br&gt;"),LEN('exportált formázott'!B2196)+9,SEARCH("&lt;br&gt;",RIGHT(SUBSTITUTE(exportált!B2196,"&lt;br /&gt;","&lt;br&gt;"),LEN(SUBSTITUTE(exportált!B2196,"&lt;br /&gt;","&lt;br&gt;"))-LEN(B2196)-8))-1)</f>
        <v>#VALUE!</v>
      </c>
      <c r="E2196" s="11" t="e">
        <f>MID(SUBSTITUTE(exportált!B2196,"&lt;br /&gt;","&lt;br&gt;"),LEN('exportált formázott'!B2196)+LEN(D2196)+13,SEARCH("&lt;br&gt;",RIGHT(SUBSTITUTE(exportált!B2196,"&lt;br /&gt;","&lt;br&gt;"),LEN(SUBSTITUTE(exportált!B2196,"&lt;br /&gt;","&lt;br&gt;"))-LEN(B2196)-LEN(D2196)-13)))</f>
        <v>#VALUE!</v>
      </c>
      <c r="F2196" s="11"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1" t="str">
        <f>IF(exportált!A2197&lt;&gt;"",IFERROR(LEFT(exportált!A2197,SEARCH("&lt;br/&gt;",SUBSTITUTE(exportált!A2197,"&lt;br&gt;","&lt;br/&gt;"),1)-1),exportált!A2197),"")</f>
        <v/>
      </c>
      <c r="B2197" s="11" t="e">
        <f>LEFT(SUBSTITUTE(exportált!B2197,"&lt;br /&gt;","&lt;br&gt;"),SEARCH("&lt;br&gt;&lt;br&gt;",SUBSTITUTE(SUBSTITUTE(exportált!B2197,"&lt;br /&gt;","&lt;br&gt;"),"&lt;br /&gt;","&lt;br&gt;"),1)-1)</f>
        <v>#VALUE!</v>
      </c>
      <c r="C2197" s="11" t="e">
        <f>SUBSTITUTE(MID(SUBSTITUTE(exportált!B2197,"&lt;br /&gt;","&lt;br&gt;"),LEN('exportált formázott'!B2197)+LEN(D2197)+LEN(E2197)+LEN(F2197)+25,LEN(SUBSTITUTE(exportált!B2197,"&lt;br /&gt;","&lt;br&gt;"))-LEN(D2197)-LEN(E2197)-LEN(F2197)),"&lt;br&gt;",CHAR(10))</f>
        <v>#VALUE!</v>
      </c>
      <c r="D2197" s="11" t="e">
        <f>MID(SUBSTITUTE(exportált!B2197,"&lt;br /&gt;","&lt;br&gt;"),LEN('exportált formázott'!B2197)+9,SEARCH("&lt;br&gt;",RIGHT(SUBSTITUTE(exportált!B2197,"&lt;br /&gt;","&lt;br&gt;"),LEN(SUBSTITUTE(exportált!B2197,"&lt;br /&gt;","&lt;br&gt;"))-LEN(B2197)-8))-1)</f>
        <v>#VALUE!</v>
      </c>
      <c r="E2197" s="11" t="e">
        <f>MID(SUBSTITUTE(exportált!B2197,"&lt;br /&gt;","&lt;br&gt;"),LEN('exportált formázott'!B2197)+LEN(D2197)+13,SEARCH("&lt;br&gt;",RIGHT(SUBSTITUTE(exportált!B2197,"&lt;br /&gt;","&lt;br&gt;"),LEN(SUBSTITUTE(exportált!B2197,"&lt;br /&gt;","&lt;br&gt;"))-LEN(B2197)-LEN(D2197)-13)))</f>
        <v>#VALUE!</v>
      </c>
      <c r="F2197" s="11"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1" t="str">
        <f>IF(exportált!A2198&lt;&gt;"",IFERROR(LEFT(exportált!A2198,SEARCH("&lt;br/&gt;",SUBSTITUTE(exportált!A2198,"&lt;br&gt;","&lt;br/&gt;"),1)-1),exportált!A2198),"")</f>
        <v/>
      </c>
      <c r="B2198" s="11" t="e">
        <f>LEFT(SUBSTITUTE(exportált!B2198,"&lt;br /&gt;","&lt;br&gt;"),SEARCH("&lt;br&gt;&lt;br&gt;",SUBSTITUTE(SUBSTITUTE(exportált!B2198,"&lt;br /&gt;","&lt;br&gt;"),"&lt;br /&gt;","&lt;br&gt;"),1)-1)</f>
        <v>#VALUE!</v>
      </c>
      <c r="C2198" s="11" t="e">
        <f>SUBSTITUTE(MID(SUBSTITUTE(exportált!B2198,"&lt;br /&gt;","&lt;br&gt;"),LEN('exportált formázott'!B2198)+LEN(D2198)+LEN(E2198)+LEN(F2198)+25,LEN(SUBSTITUTE(exportált!B2198,"&lt;br /&gt;","&lt;br&gt;"))-LEN(D2198)-LEN(E2198)-LEN(F2198)),"&lt;br&gt;",CHAR(10))</f>
        <v>#VALUE!</v>
      </c>
      <c r="D2198" s="11" t="e">
        <f>MID(SUBSTITUTE(exportált!B2198,"&lt;br /&gt;","&lt;br&gt;"),LEN('exportált formázott'!B2198)+9,SEARCH("&lt;br&gt;",RIGHT(SUBSTITUTE(exportált!B2198,"&lt;br /&gt;","&lt;br&gt;"),LEN(SUBSTITUTE(exportált!B2198,"&lt;br /&gt;","&lt;br&gt;"))-LEN(B2198)-8))-1)</f>
        <v>#VALUE!</v>
      </c>
      <c r="E2198" s="11" t="e">
        <f>MID(SUBSTITUTE(exportált!B2198,"&lt;br /&gt;","&lt;br&gt;"),LEN('exportált formázott'!B2198)+LEN(D2198)+13,SEARCH("&lt;br&gt;",RIGHT(SUBSTITUTE(exportált!B2198,"&lt;br /&gt;","&lt;br&gt;"),LEN(SUBSTITUTE(exportált!B2198,"&lt;br /&gt;","&lt;br&gt;"))-LEN(B2198)-LEN(D2198)-13)))</f>
        <v>#VALUE!</v>
      </c>
      <c r="F2198" s="11"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1" t="str">
        <f>IF(exportált!A2199&lt;&gt;"",IFERROR(LEFT(exportált!A2199,SEARCH("&lt;br/&gt;",SUBSTITUTE(exportált!A2199,"&lt;br&gt;","&lt;br/&gt;"),1)-1),exportált!A2199),"")</f>
        <v/>
      </c>
      <c r="B2199" s="11" t="e">
        <f>LEFT(SUBSTITUTE(exportált!B2199,"&lt;br /&gt;","&lt;br&gt;"),SEARCH("&lt;br&gt;&lt;br&gt;",SUBSTITUTE(SUBSTITUTE(exportált!B2199,"&lt;br /&gt;","&lt;br&gt;"),"&lt;br /&gt;","&lt;br&gt;"),1)-1)</f>
        <v>#VALUE!</v>
      </c>
      <c r="C2199" s="11" t="e">
        <f>SUBSTITUTE(MID(SUBSTITUTE(exportált!B2199,"&lt;br /&gt;","&lt;br&gt;"),LEN('exportált formázott'!B2199)+LEN(D2199)+LEN(E2199)+LEN(F2199)+25,LEN(SUBSTITUTE(exportált!B2199,"&lt;br /&gt;","&lt;br&gt;"))-LEN(D2199)-LEN(E2199)-LEN(F2199)),"&lt;br&gt;",CHAR(10))</f>
        <v>#VALUE!</v>
      </c>
      <c r="D2199" s="11" t="e">
        <f>MID(SUBSTITUTE(exportált!B2199,"&lt;br /&gt;","&lt;br&gt;"),LEN('exportált formázott'!B2199)+9,SEARCH("&lt;br&gt;",RIGHT(SUBSTITUTE(exportált!B2199,"&lt;br /&gt;","&lt;br&gt;"),LEN(SUBSTITUTE(exportált!B2199,"&lt;br /&gt;","&lt;br&gt;"))-LEN(B2199)-8))-1)</f>
        <v>#VALUE!</v>
      </c>
      <c r="E2199" s="11" t="e">
        <f>MID(SUBSTITUTE(exportált!B2199,"&lt;br /&gt;","&lt;br&gt;"),LEN('exportált formázott'!B2199)+LEN(D2199)+13,SEARCH("&lt;br&gt;",RIGHT(SUBSTITUTE(exportált!B2199,"&lt;br /&gt;","&lt;br&gt;"),LEN(SUBSTITUTE(exportált!B2199,"&lt;br /&gt;","&lt;br&gt;"))-LEN(B2199)-LEN(D2199)-13)))</f>
        <v>#VALUE!</v>
      </c>
      <c r="F2199" s="11"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1" t="str">
        <f>IF(exportált!A2200&lt;&gt;"",IFERROR(LEFT(exportált!A2200,SEARCH("&lt;br/&gt;",SUBSTITUTE(exportált!A2200,"&lt;br&gt;","&lt;br/&gt;"),1)-1),exportált!A2200),"")</f>
        <v/>
      </c>
      <c r="B2200" s="11" t="e">
        <f>LEFT(SUBSTITUTE(exportált!B2200,"&lt;br /&gt;","&lt;br&gt;"),SEARCH("&lt;br&gt;&lt;br&gt;",SUBSTITUTE(SUBSTITUTE(exportált!B2200,"&lt;br /&gt;","&lt;br&gt;"),"&lt;br /&gt;","&lt;br&gt;"),1)-1)</f>
        <v>#VALUE!</v>
      </c>
      <c r="C2200" s="11" t="e">
        <f>SUBSTITUTE(MID(SUBSTITUTE(exportált!B2200,"&lt;br /&gt;","&lt;br&gt;"),LEN('exportált formázott'!B2200)+LEN(D2200)+LEN(E2200)+LEN(F2200)+25,LEN(SUBSTITUTE(exportált!B2200,"&lt;br /&gt;","&lt;br&gt;"))-LEN(D2200)-LEN(E2200)-LEN(F2200)),"&lt;br&gt;",CHAR(10))</f>
        <v>#VALUE!</v>
      </c>
      <c r="D2200" s="11" t="e">
        <f>MID(SUBSTITUTE(exportált!B2200,"&lt;br /&gt;","&lt;br&gt;"),LEN('exportált formázott'!B2200)+9,SEARCH("&lt;br&gt;",RIGHT(SUBSTITUTE(exportált!B2200,"&lt;br /&gt;","&lt;br&gt;"),LEN(SUBSTITUTE(exportált!B2200,"&lt;br /&gt;","&lt;br&gt;"))-LEN(B2200)-8))-1)</f>
        <v>#VALUE!</v>
      </c>
      <c r="E2200" s="11" t="e">
        <f>MID(SUBSTITUTE(exportált!B2200,"&lt;br /&gt;","&lt;br&gt;"),LEN('exportált formázott'!B2200)+LEN(D2200)+13,SEARCH("&lt;br&gt;",RIGHT(SUBSTITUTE(exportált!B2200,"&lt;br /&gt;","&lt;br&gt;"),LEN(SUBSTITUTE(exportált!B2200,"&lt;br /&gt;","&lt;br&gt;"))-LEN(B2200)-LEN(D2200)-13)))</f>
        <v>#VALUE!</v>
      </c>
      <c r="F2200" s="11"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1" t="str">
        <f>IF(exportált!A2201&lt;&gt;"",IFERROR(LEFT(exportált!A2201,SEARCH("&lt;br/&gt;",SUBSTITUTE(exportált!A2201,"&lt;br&gt;","&lt;br/&gt;"),1)-1),exportált!A2201),"")</f>
        <v/>
      </c>
      <c r="B2201" s="11" t="e">
        <f>LEFT(SUBSTITUTE(exportált!B2201,"&lt;br /&gt;","&lt;br&gt;"),SEARCH("&lt;br&gt;&lt;br&gt;",SUBSTITUTE(SUBSTITUTE(exportált!B2201,"&lt;br /&gt;","&lt;br&gt;"),"&lt;br /&gt;","&lt;br&gt;"),1)-1)</f>
        <v>#VALUE!</v>
      </c>
      <c r="C2201" s="11" t="e">
        <f>SUBSTITUTE(MID(SUBSTITUTE(exportált!B2201,"&lt;br /&gt;","&lt;br&gt;"),LEN('exportált formázott'!B2201)+LEN(D2201)+LEN(E2201)+LEN(F2201)+25,LEN(SUBSTITUTE(exportált!B2201,"&lt;br /&gt;","&lt;br&gt;"))-LEN(D2201)-LEN(E2201)-LEN(F2201)),"&lt;br&gt;",CHAR(10))</f>
        <v>#VALUE!</v>
      </c>
      <c r="D2201" s="11" t="e">
        <f>MID(SUBSTITUTE(exportált!B2201,"&lt;br /&gt;","&lt;br&gt;"),LEN('exportált formázott'!B2201)+9,SEARCH("&lt;br&gt;",RIGHT(SUBSTITUTE(exportált!B2201,"&lt;br /&gt;","&lt;br&gt;"),LEN(SUBSTITUTE(exportált!B2201,"&lt;br /&gt;","&lt;br&gt;"))-LEN(B2201)-8))-1)</f>
        <v>#VALUE!</v>
      </c>
      <c r="E2201" s="11" t="e">
        <f>MID(SUBSTITUTE(exportált!B2201,"&lt;br /&gt;","&lt;br&gt;"),LEN('exportált formázott'!B2201)+LEN(D2201)+13,SEARCH("&lt;br&gt;",RIGHT(SUBSTITUTE(exportált!B2201,"&lt;br /&gt;","&lt;br&gt;"),LEN(SUBSTITUTE(exportált!B2201,"&lt;br /&gt;","&lt;br&gt;"))-LEN(B2201)-LEN(D2201)-13)))</f>
        <v>#VALUE!</v>
      </c>
      <c r="F2201" s="11"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1" t="str">
        <f>IF(exportált!A2202&lt;&gt;"",IFERROR(LEFT(exportált!A2202,SEARCH("&lt;br/&gt;",SUBSTITUTE(exportált!A2202,"&lt;br&gt;","&lt;br/&gt;"),1)-1),exportált!A2202),"")</f>
        <v/>
      </c>
      <c r="B2202" s="11" t="e">
        <f>LEFT(SUBSTITUTE(exportált!B2202,"&lt;br /&gt;","&lt;br&gt;"),SEARCH("&lt;br&gt;&lt;br&gt;",SUBSTITUTE(SUBSTITUTE(exportált!B2202,"&lt;br /&gt;","&lt;br&gt;"),"&lt;br /&gt;","&lt;br&gt;"),1)-1)</f>
        <v>#VALUE!</v>
      </c>
      <c r="C2202" s="11" t="e">
        <f>SUBSTITUTE(MID(SUBSTITUTE(exportált!B2202,"&lt;br /&gt;","&lt;br&gt;"),LEN('exportált formázott'!B2202)+LEN(D2202)+LEN(E2202)+LEN(F2202)+25,LEN(SUBSTITUTE(exportált!B2202,"&lt;br /&gt;","&lt;br&gt;"))-LEN(D2202)-LEN(E2202)-LEN(F2202)),"&lt;br&gt;",CHAR(10))</f>
        <v>#VALUE!</v>
      </c>
      <c r="D2202" s="11" t="e">
        <f>MID(SUBSTITUTE(exportált!B2202,"&lt;br /&gt;","&lt;br&gt;"),LEN('exportált formázott'!B2202)+9,SEARCH("&lt;br&gt;",RIGHT(SUBSTITUTE(exportált!B2202,"&lt;br /&gt;","&lt;br&gt;"),LEN(SUBSTITUTE(exportált!B2202,"&lt;br /&gt;","&lt;br&gt;"))-LEN(B2202)-8))-1)</f>
        <v>#VALUE!</v>
      </c>
      <c r="E2202" s="11" t="e">
        <f>MID(SUBSTITUTE(exportált!B2202,"&lt;br /&gt;","&lt;br&gt;"),LEN('exportált formázott'!B2202)+LEN(D2202)+13,SEARCH("&lt;br&gt;",RIGHT(SUBSTITUTE(exportált!B2202,"&lt;br /&gt;","&lt;br&gt;"),LEN(SUBSTITUTE(exportált!B2202,"&lt;br /&gt;","&lt;br&gt;"))-LEN(B2202)-LEN(D2202)-13)))</f>
        <v>#VALUE!</v>
      </c>
      <c r="F2202" s="11"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1" t="str">
        <f>IF(exportált!A2203&lt;&gt;"",IFERROR(LEFT(exportált!A2203,SEARCH("&lt;br/&gt;",SUBSTITUTE(exportált!A2203,"&lt;br&gt;","&lt;br/&gt;"),1)-1),exportált!A2203),"")</f>
        <v/>
      </c>
      <c r="B2203" s="11" t="e">
        <f>LEFT(SUBSTITUTE(exportált!B2203,"&lt;br /&gt;","&lt;br&gt;"),SEARCH("&lt;br&gt;&lt;br&gt;",SUBSTITUTE(SUBSTITUTE(exportált!B2203,"&lt;br /&gt;","&lt;br&gt;"),"&lt;br /&gt;","&lt;br&gt;"),1)-1)</f>
        <v>#VALUE!</v>
      </c>
      <c r="C2203" s="11" t="e">
        <f>SUBSTITUTE(MID(SUBSTITUTE(exportált!B2203,"&lt;br /&gt;","&lt;br&gt;"),LEN('exportált formázott'!B2203)+LEN(D2203)+LEN(E2203)+LEN(F2203)+25,LEN(SUBSTITUTE(exportált!B2203,"&lt;br /&gt;","&lt;br&gt;"))-LEN(D2203)-LEN(E2203)-LEN(F2203)),"&lt;br&gt;",CHAR(10))</f>
        <v>#VALUE!</v>
      </c>
      <c r="D2203" s="11" t="e">
        <f>MID(SUBSTITUTE(exportált!B2203,"&lt;br /&gt;","&lt;br&gt;"),LEN('exportált formázott'!B2203)+9,SEARCH("&lt;br&gt;",RIGHT(SUBSTITUTE(exportált!B2203,"&lt;br /&gt;","&lt;br&gt;"),LEN(SUBSTITUTE(exportált!B2203,"&lt;br /&gt;","&lt;br&gt;"))-LEN(B2203)-8))-1)</f>
        <v>#VALUE!</v>
      </c>
      <c r="E2203" s="11" t="e">
        <f>MID(SUBSTITUTE(exportált!B2203,"&lt;br /&gt;","&lt;br&gt;"),LEN('exportált formázott'!B2203)+LEN(D2203)+13,SEARCH("&lt;br&gt;",RIGHT(SUBSTITUTE(exportált!B2203,"&lt;br /&gt;","&lt;br&gt;"),LEN(SUBSTITUTE(exportált!B2203,"&lt;br /&gt;","&lt;br&gt;"))-LEN(B2203)-LEN(D2203)-13)))</f>
        <v>#VALUE!</v>
      </c>
      <c r="F2203" s="11"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1" t="str">
        <f>IF(exportált!A2204&lt;&gt;"",IFERROR(LEFT(exportált!A2204,SEARCH("&lt;br/&gt;",SUBSTITUTE(exportált!A2204,"&lt;br&gt;","&lt;br/&gt;"),1)-1),exportált!A2204),"")</f>
        <v/>
      </c>
      <c r="B2204" s="11" t="e">
        <f>LEFT(SUBSTITUTE(exportált!B2204,"&lt;br /&gt;","&lt;br&gt;"),SEARCH("&lt;br&gt;&lt;br&gt;",SUBSTITUTE(SUBSTITUTE(exportált!B2204,"&lt;br /&gt;","&lt;br&gt;"),"&lt;br /&gt;","&lt;br&gt;"),1)-1)</f>
        <v>#VALUE!</v>
      </c>
      <c r="C2204" s="11" t="e">
        <f>SUBSTITUTE(MID(SUBSTITUTE(exportált!B2204,"&lt;br /&gt;","&lt;br&gt;"),LEN('exportált formázott'!B2204)+LEN(D2204)+LEN(E2204)+LEN(F2204)+25,LEN(SUBSTITUTE(exportált!B2204,"&lt;br /&gt;","&lt;br&gt;"))-LEN(D2204)-LEN(E2204)-LEN(F2204)),"&lt;br&gt;",CHAR(10))</f>
        <v>#VALUE!</v>
      </c>
      <c r="D2204" s="11" t="e">
        <f>MID(SUBSTITUTE(exportált!B2204,"&lt;br /&gt;","&lt;br&gt;"),LEN('exportált formázott'!B2204)+9,SEARCH("&lt;br&gt;",RIGHT(SUBSTITUTE(exportált!B2204,"&lt;br /&gt;","&lt;br&gt;"),LEN(SUBSTITUTE(exportált!B2204,"&lt;br /&gt;","&lt;br&gt;"))-LEN(B2204)-8))-1)</f>
        <v>#VALUE!</v>
      </c>
      <c r="E2204" s="11" t="e">
        <f>MID(SUBSTITUTE(exportált!B2204,"&lt;br /&gt;","&lt;br&gt;"),LEN('exportált formázott'!B2204)+LEN(D2204)+13,SEARCH("&lt;br&gt;",RIGHT(SUBSTITUTE(exportált!B2204,"&lt;br /&gt;","&lt;br&gt;"),LEN(SUBSTITUTE(exportált!B2204,"&lt;br /&gt;","&lt;br&gt;"))-LEN(B2204)-LEN(D2204)-13)))</f>
        <v>#VALUE!</v>
      </c>
      <c r="F2204" s="11"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1" t="str">
        <f>IF(exportált!A2205&lt;&gt;"",IFERROR(LEFT(exportált!A2205,SEARCH("&lt;br/&gt;",SUBSTITUTE(exportált!A2205,"&lt;br&gt;","&lt;br/&gt;"),1)-1),exportált!A2205),"")</f>
        <v/>
      </c>
      <c r="B2205" s="11" t="e">
        <f>LEFT(SUBSTITUTE(exportált!B2205,"&lt;br /&gt;","&lt;br&gt;"),SEARCH("&lt;br&gt;&lt;br&gt;",SUBSTITUTE(SUBSTITUTE(exportált!B2205,"&lt;br /&gt;","&lt;br&gt;"),"&lt;br /&gt;","&lt;br&gt;"),1)-1)</f>
        <v>#VALUE!</v>
      </c>
      <c r="C2205" s="11" t="e">
        <f>SUBSTITUTE(MID(SUBSTITUTE(exportált!B2205,"&lt;br /&gt;","&lt;br&gt;"),LEN('exportált formázott'!B2205)+LEN(D2205)+LEN(E2205)+LEN(F2205)+25,LEN(SUBSTITUTE(exportált!B2205,"&lt;br /&gt;","&lt;br&gt;"))-LEN(D2205)-LEN(E2205)-LEN(F2205)),"&lt;br&gt;",CHAR(10))</f>
        <v>#VALUE!</v>
      </c>
      <c r="D2205" s="11" t="e">
        <f>MID(SUBSTITUTE(exportált!B2205,"&lt;br /&gt;","&lt;br&gt;"),LEN('exportált formázott'!B2205)+9,SEARCH("&lt;br&gt;",RIGHT(SUBSTITUTE(exportált!B2205,"&lt;br /&gt;","&lt;br&gt;"),LEN(SUBSTITUTE(exportált!B2205,"&lt;br /&gt;","&lt;br&gt;"))-LEN(B2205)-8))-1)</f>
        <v>#VALUE!</v>
      </c>
      <c r="E2205" s="11" t="e">
        <f>MID(SUBSTITUTE(exportált!B2205,"&lt;br /&gt;","&lt;br&gt;"),LEN('exportált formázott'!B2205)+LEN(D2205)+13,SEARCH("&lt;br&gt;",RIGHT(SUBSTITUTE(exportált!B2205,"&lt;br /&gt;","&lt;br&gt;"),LEN(SUBSTITUTE(exportált!B2205,"&lt;br /&gt;","&lt;br&gt;"))-LEN(B2205)-LEN(D2205)-13)))</f>
        <v>#VALUE!</v>
      </c>
      <c r="F2205" s="11"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1" t="str">
        <f>IF(exportált!A2206&lt;&gt;"",IFERROR(LEFT(exportált!A2206,SEARCH("&lt;br/&gt;",SUBSTITUTE(exportált!A2206,"&lt;br&gt;","&lt;br/&gt;"),1)-1),exportált!A2206),"")</f>
        <v/>
      </c>
      <c r="B2206" s="11" t="e">
        <f>LEFT(SUBSTITUTE(exportált!B2206,"&lt;br /&gt;","&lt;br&gt;"),SEARCH("&lt;br&gt;&lt;br&gt;",SUBSTITUTE(SUBSTITUTE(exportált!B2206,"&lt;br /&gt;","&lt;br&gt;"),"&lt;br /&gt;","&lt;br&gt;"),1)-1)</f>
        <v>#VALUE!</v>
      </c>
      <c r="C2206" s="11" t="e">
        <f>SUBSTITUTE(MID(SUBSTITUTE(exportált!B2206,"&lt;br /&gt;","&lt;br&gt;"),LEN('exportált formázott'!B2206)+LEN(D2206)+LEN(E2206)+LEN(F2206)+25,LEN(SUBSTITUTE(exportált!B2206,"&lt;br /&gt;","&lt;br&gt;"))-LEN(D2206)-LEN(E2206)-LEN(F2206)),"&lt;br&gt;",CHAR(10))</f>
        <v>#VALUE!</v>
      </c>
      <c r="D2206" s="11" t="e">
        <f>MID(SUBSTITUTE(exportált!B2206,"&lt;br /&gt;","&lt;br&gt;"),LEN('exportált formázott'!B2206)+9,SEARCH("&lt;br&gt;",RIGHT(SUBSTITUTE(exportált!B2206,"&lt;br /&gt;","&lt;br&gt;"),LEN(SUBSTITUTE(exportált!B2206,"&lt;br /&gt;","&lt;br&gt;"))-LEN(B2206)-8))-1)</f>
        <v>#VALUE!</v>
      </c>
      <c r="E2206" s="11" t="e">
        <f>MID(SUBSTITUTE(exportált!B2206,"&lt;br /&gt;","&lt;br&gt;"),LEN('exportált formázott'!B2206)+LEN(D2206)+13,SEARCH("&lt;br&gt;",RIGHT(SUBSTITUTE(exportált!B2206,"&lt;br /&gt;","&lt;br&gt;"),LEN(SUBSTITUTE(exportált!B2206,"&lt;br /&gt;","&lt;br&gt;"))-LEN(B2206)-LEN(D2206)-13)))</f>
        <v>#VALUE!</v>
      </c>
      <c r="F2206" s="11"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1" t="str">
        <f>IF(exportált!A2207&lt;&gt;"",IFERROR(LEFT(exportált!A2207,SEARCH("&lt;br/&gt;",SUBSTITUTE(exportált!A2207,"&lt;br&gt;","&lt;br/&gt;"),1)-1),exportált!A2207),"")</f>
        <v/>
      </c>
      <c r="B2207" s="11" t="e">
        <f>LEFT(SUBSTITUTE(exportált!B2207,"&lt;br /&gt;","&lt;br&gt;"),SEARCH("&lt;br&gt;&lt;br&gt;",SUBSTITUTE(SUBSTITUTE(exportált!B2207,"&lt;br /&gt;","&lt;br&gt;"),"&lt;br /&gt;","&lt;br&gt;"),1)-1)</f>
        <v>#VALUE!</v>
      </c>
      <c r="C2207" s="11" t="e">
        <f>SUBSTITUTE(MID(SUBSTITUTE(exportált!B2207,"&lt;br /&gt;","&lt;br&gt;"),LEN('exportált formázott'!B2207)+LEN(D2207)+LEN(E2207)+LEN(F2207)+25,LEN(SUBSTITUTE(exportált!B2207,"&lt;br /&gt;","&lt;br&gt;"))-LEN(D2207)-LEN(E2207)-LEN(F2207)),"&lt;br&gt;",CHAR(10))</f>
        <v>#VALUE!</v>
      </c>
      <c r="D2207" s="11" t="e">
        <f>MID(SUBSTITUTE(exportált!B2207,"&lt;br /&gt;","&lt;br&gt;"),LEN('exportált formázott'!B2207)+9,SEARCH("&lt;br&gt;",RIGHT(SUBSTITUTE(exportált!B2207,"&lt;br /&gt;","&lt;br&gt;"),LEN(SUBSTITUTE(exportált!B2207,"&lt;br /&gt;","&lt;br&gt;"))-LEN(B2207)-8))-1)</f>
        <v>#VALUE!</v>
      </c>
      <c r="E2207" s="11" t="e">
        <f>MID(SUBSTITUTE(exportált!B2207,"&lt;br /&gt;","&lt;br&gt;"),LEN('exportált formázott'!B2207)+LEN(D2207)+13,SEARCH("&lt;br&gt;",RIGHT(SUBSTITUTE(exportált!B2207,"&lt;br /&gt;","&lt;br&gt;"),LEN(SUBSTITUTE(exportált!B2207,"&lt;br /&gt;","&lt;br&gt;"))-LEN(B2207)-LEN(D2207)-13)))</f>
        <v>#VALUE!</v>
      </c>
      <c r="F2207" s="11"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1" t="str">
        <f>IF(exportált!A2208&lt;&gt;"",IFERROR(LEFT(exportált!A2208,SEARCH("&lt;br/&gt;",SUBSTITUTE(exportált!A2208,"&lt;br&gt;","&lt;br/&gt;"),1)-1),exportált!A2208),"")</f>
        <v/>
      </c>
      <c r="B2208" s="11" t="e">
        <f>LEFT(SUBSTITUTE(exportált!B2208,"&lt;br /&gt;","&lt;br&gt;"),SEARCH("&lt;br&gt;&lt;br&gt;",SUBSTITUTE(SUBSTITUTE(exportált!B2208,"&lt;br /&gt;","&lt;br&gt;"),"&lt;br /&gt;","&lt;br&gt;"),1)-1)</f>
        <v>#VALUE!</v>
      </c>
      <c r="C2208" s="11" t="e">
        <f>SUBSTITUTE(MID(SUBSTITUTE(exportált!B2208,"&lt;br /&gt;","&lt;br&gt;"),LEN('exportált formázott'!B2208)+LEN(D2208)+LEN(E2208)+LEN(F2208)+25,LEN(SUBSTITUTE(exportált!B2208,"&lt;br /&gt;","&lt;br&gt;"))-LEN(D2208)-LEN(E2208)-LEN(F2208)),"&lt;br&gt;",CHAR(10))</f>
        <v>#VALUE!</v>
      </c>
      <c r="D2208" s="11" t="e">
        <f>MID(SUBSTITUTE(exportált!B2208,"&lt;br /&gt;","&lt;br&gt;"),LEN('exportált formázott'!B2208)+9,SEARCH("&lt;br&gt;",RIGHT(SUBSTITUTE(exportált!B2208,"&lt;br /&gt;","&lt;br&gt;"),LEN(SUBSTITUTE(exportált!B2208,"&lt;br /&gt;","&lt;br&gt;"))-LEN(B2208)-8))-1)</f>
        <v>#VALUE!</v>
      </c>
      <c r="E2208" s="11" t="e">
        <f>MID(SUBSTITUTE(exportált!B2208,"&lt;br /&gt;","&lt;br&gt;"),LEN('exportált formázott'!B2208)+LEN(D2208)+13,SEARCH("&lt;br&gt;",RIGHT(SUBSTITUTE(exportált!B2208,"&lt;br /&gt;","&lt;br&gt;"),LEN(SUBSTITUTE(exportált!B2208,"&lt;br /&gt;","&lt;br&gt;"))-LEN(B2208)-LEN(D2208)-13)))</f>
        <v>#VALUE!</v>
      </c>
      <c r="F2208" s="11"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1" t="str">
        <f>IF(exportált!A2209&lt;&gt;"",IFERROR(LEFT(exportált!A2209,SEARCH("&lt;br/&gt;",SUBSTITUTE(exportált!A2209,"&lt;br&gt;","&lt;br/&gt;"),1)-1),exportált!A2209),"")</f>
        <v/>
      </c>
      <c r="B2209" s="11" t="e">
        <f>LEFT(SUBSTITUTE(exportált!B2209,"&lt;br /&gt;","&lt;br&gt;"),SEARCH("&lt;br&gt;&lt;br&gt;",SUBSTITUTE(SUBSTITUTE(exportált!B2209,"&lt;br /&gt;","&lt;br&gt;"),"&lt;br /&gt;","&lt;br&gt;"),1)-1)</f>
        <v>#VALUE!</v>
      </c>
      <c r="C2209" s="11" t="e">
        <f>SUBSTITUTE(MID(SUBSTITUTE(exportált!B2209,"&lt;br /&gt;","&lt;br&gt;"),LEN('exportált formázott'!B2209)+LEN(D2209)+LEN(E2209)+LEN(F2209)+25,LEN(SUBSTITUTE(exportált!B2209,"&lt;br /&gt;","&lt;br&gt;"))-LEN(D2209)-LEN(E2209)-LEN(F2209)),"&lt;br&gt;",CHAR(10))</f>
        <v>#VALUE!</v>
      </c>
      <c r="D2209" s="11" t="e">
        <f>MID(SUBSTITUTE(exportált!B2209,"&lt;br /&gt;","&lt;br&gt;"),LEN('exportált formázott'!B2209)+9,SEARCH("&lt;br&gt;",RIGHT(SUBSTITUTE(exportált!B2209,"&lt;br /&gt;","&lt;br&gt;"),LEN(SUBSTITUTE(exportált!B2209,"&lt;br /&gt;","&lt;br&gt;"))-LEN(B2209)-8))-1)</f>
        <v>#VALUE!</v>
      </c>
      <c r="E2209" s="11" t="e">
        <f>MID(SUBSTITUTE(exportált!B2209,"&lt;br /&gt;","&lt;br&gt;"),LEN('exportált formázott'!B2209)+LEN(D2209)+13,SEARCH("&lt;br&gt;",RIGHT(SUBSTITUTE(exportált!B2209,"&lt;br /&gt;","&lt;br&gt;"),LEN(SUBSTITUTE(exportált!B2209,"&lt;br /&gt;","&lt;br&gt;"))-LEN(B2209)-LEN(D2209)-13)))</f>
        <v>#VALUE!</v>
      </c>
      <c r="F2209" s="11"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1" t="str">
        <f>IF(exportált!A2210&lt;&gt;"",IFERROR(LEFT(exportált!A2210,SEARCH("&lt;br/&gt;",SUBSTITUTE(exportált!A2210,"&lt;br&gt;","&lt;br/&gt;"),1)-1),exportált!A2210),"")</f>
        <v/>
      </c>
      <c r="B2210" s="11" t="e">
        <f>LEFT(SUBSTITUTE(exportált!B2210,"&lt;br /&gt;","&lt;br&gt;"),SEARCH("&lt;br&gt;&lt;br&gt;",SUBSTITUTE(SUBSTITUTE(exportált!B2210,"&lt;br /&gt;","&lt;br&gt;"),"&lt;br /&gt;","&lt;br&gt;"),1)-1)</f>
        <v>#VALUE!</v>
      </c>
      <c r="C2210" s="11" t="e">
        <f>SUBSTITUTE(MID(SUBSTITUTE(exportált!B2210,"&lt;br /&gt;","&lt;br&gt;"),LEN('exportált formázott'!B2210)+LEN(D2210)+LEN(E2210)+LEN(F2210)+25,LEN(SUBSTITUTE(exportált!B2210,"&lt;br /&gt;","&lt;br&gt;"))-LEN(D2210)-LEN(E2210)-LEN(F2210)),"&lt;br&gt;",CHAR(10))</f>
        <v>#VALUE!</v>
      </c>
      <c r="D2210" s="11" t="e">
        <f>MID(SUBSTITUTE(exportált!B2210,"&lt;br /&gt;","&lt;br&gt;"),LEN('exportált formázott'!B2210)+9,SEARCH("&lt;br&gt;",RIGHT(SUBSTITUTE(exportált!B2210,"&lt;br /&gt;","&lt;br&gt;"),LEN(SUBSTITUTE(exportált!B2210,"&lt;br /&gt;","&lt;br&gt;"))-LEN(B2210)-8))-1)</f>
        <v>#VALUE!</v>
      </c>
      <c r="E2210" s="11" t="e">
        <f>MID(SUBSTITUTE(exportált!B2210,"&lt;br /&gt;","&lt;br&gt;"),LEN('exportált formázott'!B2210)+LEN(D2210)+13,SEARCH("&lt;br&gt;",RIGHT(SUBSTITUTE(exportált!B2210,"&lt;br /&gt;","&lt;br&gt;"),LEN(SUBSTITUTE(exportált!B2210,"&lt;br /&gt;","&lt;br&gt;"))-LEN(B2210)-LEN(D2210)-13)))</f>
        <v>#VALUE!</v>
      </c>
      <c r="F2210" s="11"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1" t="str">
        <f>IF(exportált!A2211&lt;&gt;"",IFERROR(LEFT(exportált!A2211,SEARCH("&lt;br/&gt;",SUBSTITUTE(exportált!A2211,"&lt;br&gt;","&lt;br/&gt;"),1)-1),exportált!A2211),"")</f>
        <v/>
      </c>
      <c r="B2211" s="11" t="e">
        <f>LEFT(SUBSTITUTE(exportált!B2211,"&lt;br /&gt;","&lt;br&gt;"),SEARCH("&lt;br&gt;&lt;br&gt;",SUBSTITUTE(SUBSTITUTE(exportált!B2211,"&lt;br /&gt;","&lt;br&gt;"),"&lt;br /&gt;","&lt;br&gt;"),1)-1)</f>
        <v>#VALUE!</v>
      </c>
      <c r="C2211" s="11" t="e">
        <f>SUBSTITUTE(MID(SUBSTITUTE(exportált!B2211,"&lt;br /&gt;","&lt;br&gt;"),LEN('exportált formázott'!B2211)+LEN(D2211)+LEN(E2211)+LEN(F2211)+25,LEN(SUBSTITUTE(exportált!B2211,"&lt;br /&gt;","&lt;br&gt;"))-LEN(D2211)-LEN(E2211)-LEN(F2211)),"&lt;br&gt;",CHAR(10))</f>
        <v>#VALUE!</v>
      </c>
      <c r="D2211" s="11" t="e">
        <f>MID(SUBSTITUTE(exportált!B2211,"&lt;br /&gt;","&lt;br&gt;"),LEN('exportált formázott'!B2211)+9,SEARCH("&lt;br&gt;",RIGHT(SUBSTITUTE(exportált!B2211,"&lt;br /&gt;","&lt;br&gt;"),LEN(SUBSTITUTE(exportált!B2211,"&lt;br /&gt;","&lt;br&gt;"))-LEN(B2211)-8))-1)</f>
        <v>#VALUE!</v>
      </c>
      <c r="E2211" s="11" t="e">
        <f>MID(SUBSTITUTE(exportált!B2211,"&lt;br /&gt;","&lt;br&gt;"),LEN('exportált formázott'!B2211)+LEN(D2211)+13,SEARCH("&lt;br&gt;",RIGHT(SUBSTITUTE(exportált!B2211,"&lt;br /&gt;","&lt;br&gt;"),LEN(SUBSTITUTE(exportált!B2211,"&lt;br /&gt;","&lt;br&gt;"))-LEN(B2211)-LEN(D2211)-13)))</f>
        <v>#VALUE!</v>
      </c>
      <c r="F2211" s="11"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1" t="str">
        <f>IF(exportált!A2212&lt;&gt;"",IFERROR(LEFT(exportált!A2212,SEARCH("&lt;br/&gt;",SUBSTITUTE(exportált!A2212,"&lt;br&gt;","&lt;br/&gt;"),1)-1),exportált!A2212),"")</f>
        <v/>
      </c>
      <c r="B2212" s="11" t="e">
        <f>LEFT(SUBSTITUTE(exportált!B2212,"&lt;br /&gt;","&lt;br&gt;"),SEARCH("&lt;br&gt;&lt;br&gt;",SUBSTITUTE(SUBSTITUTE(exportált!B2212,"&lt;br /&gt;","&lt;br&gt;"),"&lt;br /&gt;","&lt;br&gt;"),1)-1)</f>
        <v>#VALUE!</v>
      </c>
      <c r="C2212" s="11" t="e">
        <f>SUBSTITUTE(MID(SUBSTITUTE(exportált!B2212,"&lt;br /&gt;","&lt;br&gt;"),LEN('exportált formázott'!B2212)+LEN(D2212)+LEN(E2212)+LEN(F2212)+25,LEN(SUBSTITUTE(exportált!B2212,"&lt;br /&gt;","&lt;br&gt;"))-LEN(D2212)-LEN(E2212)-LEN(F2212)),"&lt;br&gt;",CHAR(10))</f>
        <v>#VALUE!</v>
      </c>
      <c r="D2212" s="11" t="e">
        <f>MID(SUBSTITUTE(exportált!B2212,"&lt;br /&gt;","&lt;br&gt;"),LEN('exportált formázott'!B2212)+9,SEARCH("&lt;br&gt;",RIGHT(SUBSTITUTE(exportált!B2212,"&lt;br /&gt;","&lt;br&gt;"),LEN(SUBSTITUTE(exportált!B2212,"&lt;br /&gt;","&lt;br&gt;"))-LEN(B2212)-8))-1)</f>
        <v>#VALUE!</v>
      </c>
      <c r="E2212" s="11" t="e">
        <f>MID(SUBSTITUTE(exportált!B2212,"&lt;br /&gt;","&lt;br&gt;"),LEN('exportált formázott'!B2212)+LEN(D2212)+13,SEARCH("&lt;br&gt;",RIGHT(SUBSTITUTE(exportált!B2212,"&lt;br /&gt;","&lt;br&gt;"),LEN(SUBSTITUTE(exportált!B2212,"&lt;br /&gt;","&lt;br&gt;"))-LEN(B2212)-LEN(D2212)-13)))</f>
        <v>#VALUE!</v>
      </c>
      <c r="F2212" s="11"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1" t="str">
        <f>IF(exportált!A2213&lt;&gt;"",IFERROR(LEFT(exportált!A2213,SEARCH("&lt;br/&gt;",SUBSTITUTE(exportált!A2213,"&lt;br&gt;","&lt;br/&gt;"),1)-1),exportált!A2213),"")</f>
        <v/>
      </c>
      <c r="B2213" s="11" t="e">
        <f>LEFT(SUBSTITUTE(exportált!B2213,"&lt;br /&gt;","&lt;br&gt;"),SEARCH("&lt;br&gt;&lt;br&gt;",SUBSTITUTE(SUBSTITUTE(exportált!B2213,"&lt;br /&gt;","&lt;br&gt;"),"&lt;br /&gt;","&lt;br&gt;"),1)-1)</f>
        <v>#VALUE!</v>
      </c>
      <c r="C2213" s="11" t="e">
        <f>SUBSTITUTE(MID(SUBSTITUTE(exportált!B2213,"&lt;br /&gt;","&lt;br&gt;"),LEN('exportált formázott'!B2213)+LEN(D2213)+LEN(E2213)+LEN(F2213)+25,LEN(SUBSTITUTE(exportált!B2213,"&lt;br /&gt;","&lt;br&gt;"))-LEN(D2213)-LEN(E2213)-LEN(F2213)),"&lt;br&gt;",CHAR(10))</f>
        <v>#VALUE!</v>
      </c>
      <c r="D2213" s="11" t="e">
        <f>MID(SUBSTITUTE(exportált!B2213,"&lt;br /&gt;","&lt;br&gt;"),LEN('exportált formázott'!B2213)+9,SEARCH("&lt;br&gt;",RIGHT(SUBSTITUTE(exportált!B2213,"&lt;br /&gt;","&lt;br&gt;"),LEN(SUBSTITUTE(exportált!B2213,"&lt;br /&gt;","&lt;br&gt;"))-LEN(B2213)-8))-1)</f>
        <v>#VALUE!</v>
      </c>
      <c r="E2213" s="11" t="e">
        <f>MID(SUBSTITUTE(exportált!B2213,"&lt;br /&gt;","&lt;br&gt;"),LEN('exportált formázott'!B2213)+LEN(D2213)+13,SEARCH("&lt;br&gt;",RIGHT(SUBSTITUTE(exportált!B2213,"&lt;br /&gt;","&lt;br&gt;"),LEN(SUBSTITUTE(exportált!B2213,"&lt;br /&gt;","&lt;br&gt;"))-LEN(B2213)-LEN(D2213)-13)))</f>
        <v>#VALUE!</v>
      </c>
      <c r="F2213" s="11"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1" t="str">
        <f>IF(exportált!A2214&lt;&gt;"",IFERROR(LEFT(exportált!A2214,SEARCH("&lt;br/&gt;",SUBSTITUTE(exportált!A2214,"&lt;br&gt;","&lt;br/&gt;"),1)-1),exportált!A2214),"")</f>
        <v/>
      </c>
      <c r="B2214" s="11" t="e">
        <f>LEFT(SUBSTITUTE(exportált!B2214,"&lt;br /&gt;","&lt;br&gt;"),SEARCH("&lt;br&gt;&lt;br&gt;",SUBSTITUTE(SUBSTITUTE(exportált!B2214,"&lt;br /&gt;","&lt;br&gt;"),"&lt;br /&gt;","&lt;br&gt;"),1)-1)</f>
        <v>#VALUE!</v>
      </c>
      <c r="C2214" s="11" t="e">
        <f>SUBSTITUTE(MID(SUBSTITUTE(exportált!B2214,"&lt;br /&gt;","&lt;br&gt;"),LEN('exportált formázott'!B2214)+LEN(D2214)+LEN(E2214)+LEN(F2214)+25,LEN(SUBSTITUTE(exportált!B2214,"&lt;br /&gt;","&lt;br&gt;"))-LEN(D2214)-LEN(E2214)-LEN(F2214)),"&lt;br&gt;",CHAR(10))</f>
        <v>#VALUE!</v>
      </c>
      <c r="D2214" s="11" t="e">
        <f>MID(SUBSTITUTE(exportált!B2214,"&lt;br /&gt;","&lt;br&gt;"),LEN('exportált formázott'!B2214)+9,SEARCH("&lt;br&gt;",RIGHT(SUBSTITUTE(exportált!B2214,"&lt;br /&gt;","&lt;br&gt;"),LEN(SUBSTITUTE(exportált!B2214,"&lt;br /&gt;","&lt;br&gt;"))-LEN(B2214)-8))-1)</f>
        <v>#VALUE!</v>
      </c>
      <c r="E2214" s="11" t="e">
        <f>MID(SUBSTITUTE(exportált!B2214,"&lt;br /&gt;","&lt;br&gt;"),LEN('exportált formázott'!B2214)+LEN(D2214)+13,SEARCH("&lt;br&gt;",RIGHT(SUBSTITUTE(exportált!B2214,"&lt;br /&gt;","&lt;br&gt;"),LEN(SUBSTITUTE(exportált!B2214,"&lt;br /&gt;","&lt;br&gt;"))-LEN(B2214)-LEN(D2214)-13)))</f>
        <v>#VALUE!</v>
      </c>
      <c r="F2214" s="11"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1" t="str">
        <f>IF(exportált!A2215&lt;&gt;"",IFERROR(LEFT(exportált!A2215,SEARCH("&lt;br/&gt;",SUBSTITUTE(exportált!A2215,"&lt;br&gt;","&lt;br/&gt;"),1)-1),exportált!A2215),"")</f>
        <v/>
      </c>
      <c r="B2215" s="11" t="e">
        <f>LEFT(SUBSTITUTE(exportált!B2215,"&lt;br /&gt;","&lt;br&gt;"),SEARCH("&lt;br&gt;&lt;br&gt;",SUBSTITUTE(SUBSTITUTE(exportált!B2215,"&lt;br /&gt;","&lt;br&gt;"),"&lt;br /&gt;","&lt;br&gt;"),1)-1)</f>
        <v>#VALUE!</v>
      </c>
      <c r="C2215" s="11" t="e">
        <f>SUBSTITUTE(MID(SUBSTITUTE(exportált!B2215,"&lt;br /&gt;","&lt;br&gt;"),LEN('exportált formázott'!B2215)+LEN(D2215)+LEN(E2215)+LEN(F2215)+25,LEN(SUBSTITUTE(exportált!B2215,"&lt;br /&gt;","&lt;br&gt;"))-LEN(D2215)-LEN(E2215)-LEN(F2215)),"&lt;br&gt;",CHAR(10))</f>
        <v>#VALUE!</v>
      </c>
      <c r="D2215" s="11" t="e">
        <f>MID(SUBSTITUTE(exportált!B2215,"&lt;br /&gt;","&lt;br&gt;"),LEN('exportált formázott'!B2215)+9,SEARCH("&lt;br&gt;",RIGHT(SUBSTITUTE(exportált!B2215,"&lt;br /&gt;","&lt;br&gt;"),LEN(SUBSTITUTE(exportált!B2215,"&lt;br /&gt;","&lt;br&gt;"))-LEN(B2215)-8))-1)</f>
        <v>#VALUE!</v>
      </c>
      <c r="E2215" s="11" t="e">
        <f>MID(SUBSTITUTE(exportált!B2215,"&lt;br /&gt;","&lt;br&gt;"),LEN('exportált formázott'!B2215)+LEN(D2215)+13,SEARCH("&lt;br&gt;",RIGHT(SUBSTITUTE(exportált!B2215,"&lt;br /&gt;","&lt;br&gt;"),LEN(SUBSTITUTE(exportált!B2215,"&lt;br /&gt;","&lt;br&gt;"))-LEN(B2215)-LEN(D2215)-13)))</f>
        <v>#VALUE!</v>
      </c>
      <c r="F2215" s="11"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1" t="str">
        <f>IF(exportált!A2216&lt;&gt;"",IFERROR(LEFT(exportált!A2216,SEARCH("&lt;br/&gt;",SUBSTITUTE(exportált!A2216,"&lt;br&gt;","&lt;br/&gt;"),1)-1),exportált!A2216),"")</f>
        <v/>
      </c>
      <c r="B2216" s="11" t="e">
        <f>LEFT(SUBSTITUTE(exportált!B2216,"&lt;br /&gt;","&lt;br&gt;"),SEARCH("&lt;br&gt;&lt;br&gt;",SUBSTITUTE(SUBSTITUTE(exportált!B2216,"&lt;br /&gt;","&lt;br&gt;"),"&lt;br /&gt;","&lt;br&gt;"),1)-1)</f>
        <v>#VALUE!</v>
      </c>
      <c r="C2216" s="11" t="e">
        <f>SUBSTITUTE(MID(SUBSTITUTE(exportált!B2216,"&lt;br /&gt;","&lt;br&gt;"),LEN('exportált formázott'!B2216)+LEN(D2216)+LEN(E2216)+LEN(F2216)+25,LEN(SUBSTITUTE(exportált!B2216,"&lt;br /&gt;","&lt;br&gt;"))-LEN(D2216)-LEN(E2216)-LEN(F2216)),"&lt;br&gt;",CHAR(10))</f>
        <v>#VALUE!</v>
      </c>
      <c r="D2216" s="11" t="e">
        <f>MID(SUBSTITUTE(exportált!B2216,"&lt;br /&gt;","&lt;br&gt;"),LEN('exportált formázott'!B2216)+9,SEARCH("&lt;br&gt;",RIGHT(SUBSTITUTE(exportált!B2216,"&lt;br /&gt;","&lt;br&gt;"),LEN(SUBSTITUTE(exportált!B2216,"&lt;br /&gt;","&lt;br&gt;"))-LEN(B2216)-8))-1)</f>
        <v>#VALUE!</v>
      </c>
      <c r="E2216" s="11" t="e">
        <f>MID(SUBSTITUTE(exportált!B2216,"&lt;br /&gt;","&lt;br&gt;"),LEN('exportált formázott'!B2216)+LEN(D2216)+13,SEARCH("&lt;br&gt;",RIGHT(SUBSTITUTE(exportált!B2216,"&lt;br /&gt;","&lt;br&gt;"),LEN(SUBSTITUTE(exportált!B2216,"&lt;br /&gt;","&lt;br&gt;"))-LEN(B2216)-LEN(D2216)-13)))</f>
        <v>#VALUE!</v>
      </c>
      <c r="F2216" s="11"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1" t="str">
        <f>IF(exportált!A2217&lt;&gt;"",IFERROR(LEFT(exportált!A2217,SEARCH("&lt;br/&gt;",SUBSTITUTE(exportált!A2217,"&lt;br&gt;","&lt;br/&gt;"),1)-1),exportált!A2217),"")</f>
        <v/>
      </c>
      <c r="B2217" s="11" t="e">
        <f>LEFT(SUBSTITUTE(exportált!B2217,"&lt;br /&gt;","&lt;br&gt;"),SEARCH("&lt;br&gt;&lt;br&gt;",SUBSTITUTE(SUBSTITUTE(exportált!B2217,"&lt;br /&gt;","&lt;br&gt;"),"&lt;br /&gt;","&lt;br&gt;"),1)-1)</f>
        <v>#VALUE!</v>
      </c>
      <c r="C2217" s="11" t="e">
        <f>SUBSTITUTE(MID(SUBSTITUTE(exportált!B2217,"&lt;br /&gt;","&lt;br&gt;"),LEN('exportált formázott'!B2217)+LEN(D2217)+LEN(E2217)+LEN(F2217)+25,LEN(SUBSTITUTE(exportált!B2217,"&lt;br /&gt;","&lt;br&gt;"))-LEN(D2217)-LEN(E2217)-LEN(F2217)),"&lt;br&gt;",CHAR(10))</f>
        <v>#VALUE!</v>
      </c>
      <c r="D2217" s="11" t="e">
        <f>MID(SUBSTITUTE(exportált!B2217,"&lt;br /&gt;","&lt;br&gt;"),LEN('exportált formázott'!B2217)+9,SEARCH("&lt;br&gt;",RIGHT(SUBSTITUTE(exportált!B2217,"&lt;br /&gt;","&lt;br&gt;"),LEN(SUBSTITUTE(exportált!B2217,"&lt;br /&gt;","&lt;br&gt;"))-LEN(B2217)-8))-1)</f>
        <v>#VALUE!</v>
      </c>
      <c r="E2217" s="11" t="e">
        <f>MID(SUBSTITUTE(exportált!B2217,"&lt;br /&gt;","&lt;br&gt;"),LEN('exportált formázott'!B2217)+LEN(D2217)+13,SEARCH("&lt;br&gt;",RIGHT(SUBSTITUTE(exportált!B2217,"&lt;br /&gt;","&lt;br&gt;"),LEN(SUBSTITUTE(exportált!B2217,"&lt;br /&gt;","&lt;br&gt;"))-LEN(B2217)-LEN(D2217)-13)))</f>
        <v>#VALUE!</v>
      </c>
      <c r="F2217" s="11"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1" t="str">
        <f>IF(exportált!A2218&lt;&gt;"",IFERROR(LEFT(exportált!A2218,SEARCH("&lt;br/&gt;",SUBSTITUTE(exportált!A2218,"&lt;br&gt;","&lt;br/&gt;"),1)-1),exportált!A2218),"")</f>
        <v/>
      </c>
      <c r="B2218" s="11" t="e">
        <f>LEFT(SUBSTITUTE(exportált!B2218,"&lt;br /&gt;","&lt;br&gt;"),SEARCH("&lt;br&gt;&lt;br&gt;",SUBSTITUTE(SUBSTITUTE(exportált!B2218,"&lt;br /&gt;","&lt;br&gt;"),"&lt;br /&gt;","&lt;br&gt;"),1)-1)</f>
        <v>#VALUE!</v>
      </c>
      <c r="C2218" s="11" t="e">
        <f>SUBSTITUTE(MID(SUBSTITUTE(exportált!B2218,"&lt;br /&gt;","&lt;br&gt;"),LEN('exportált formázott'!B2218)+LEN(D2218)+LEN(E2218)+LEN(F2218)+25,LEN(SUBSTITUTE(exportált!B2218,"&lt;br /&gt;","&lt;br&gt;"))-LEN(D2218)-LEN(E2218)-LEN(F2218)),"&lt;br&gt;",CHAR(10))</f>
        <v>#VALUE!</v>
      </c>
      <c r="D2218" s="11" t="e">
        <f>MID(SUBSTITUTE(exportált!B2218,"&lt;br /&gt;","&lt;br&gt;"),LEN('exportált formázott'!B2218)+9,SEARCH("&lt;br&gt;",RIGHT(SUBSTITUTE(exportált!B2218,"&lt;br /&gt;","&lt;br&gt;"),LEN(SUBSTITUTE(exportált!B2218,"&lt;br /&gt;","&lt;br&gt;"))-LEN(B2218)-8))-1)</f>
        <v>#VALUE!</v>
      </c>
      <c r="E2218" s="11" t="e">
        <f>MID(SUBSTITUTE(exportált!B2218,"&lt;br /&gt;","&lt;br&gt;"),LEN('exportált formázott'!B2218)+LEN(D2218)+13,SEARCH("&lt;br&gt;",RIGHT(SUBSTITUTE(exportált!B2218,"&lt;br /&gt;","&lt;br&gt;"),LEN(SUBSTITUTE(exportált!B2218,"&lt;br /&gt;","&lt;br&gt;"))-LEN(B2218)-LEN(D2218)-13)))</f>
        <v>#VALUE!</v>
      </c>
      <c r="F2218" s="11"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1" t="str">
        <f>IF(exportált!A2219&lt;&gt;"",IFERROR(LEFT(exportált!A2219,SEARCH("&lt;br/&gt;",SUBSTITUTE(exportált!A2219,"&lt;br&gt;","&lt;br/&gt;"),1)-1),exportált!A2219),"")</f>
        <v/>
      </c>
      <c r="B2219" s="11" t="e">
        <f>LEFT(SUBSTITUTE(exportált!B2219,"&lt;br /&gt;","&lt;br&gt;"),SEARCH("&lt;br&gt;&lt;br&gt;",SUBSTITUTE(SUBSTITUTE(exportált!B2219,"&lt;br /&gt;","&lt;br&gt;"),"&lt;br /&gt;","&lt;br&gt;"),1)-1)</f>
        <v>#VALUE!</v>
      </c>
      <c r="C2219" s="11" t="e">
        <f>SUBSTITUTE(MID(SUBSTITUTE(exportált!B2219,"&lt;br /&gt;","&lt;br&gt;"),LEN('exportált formázott'!B2219)+LEN(D2219)+LEN(E2219)+LEN(F2219)+25,LEN(SUBSTITUTE(exportált!B2219,"&lt;br /&gt;","&lt;br&gt;"))-LEN(D2219)-LEN(E2219)-LEN(F2219)),"&lt;br&gt;",CHAR(10))</f>
        <v>#VALUE!</v>
      </c>
      <c r="D2219" s="11" t="e">
        <f>MID(SUBSTITUTE(exportált!B2219,"&lt;br /&gt;","&lt;br&gt;"),LEN('exportált formázott'!B2219)+9,SEARCH("&lt;br&gt;",RIGHT(SUBSTITUTE(exportált!B2219,"&lt;br /&gt;","&lt;br&gt;"),LEN(SUBSTITUTE(exportált!B2219,"&lt;br /&gt;","&lt;br&gt;"))-LEN(B2219)-8))-1)</f>
        <v>#VALUE!</v>
      </c>
      <c r="E2219" s="11" t="e">
        <f>MID(SUBSTITUTE(exportált!B2219,"&lt;br /&gt;","&lt;br&gt;"),LEN('exportált formázott'!B2219)+LEN(D2219)+13,SEARCH("&lt;br&gt;",RIGHT(SUBSTITUTE(exportált!B2219,"&lt;br /&gt;","&lt;br&gt;"),LEN(SUBSTITUTE(exportált!B2219,"&lt;br /&gt;","&lt;br&gt;"))-LEN(B2219)-LEN(D2219)-13)))</f>
        <v>#VALUE!</v>
      </c>
      <c r="F2219" s="11"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1" t="str">
        <f>IF(exportált!A2220&lt;&gt;"",IFERROR(LEFT(exportált!A2220,SEARCH("&lt;br/&gt;",SUBSTITUTE(exportált!A2220,"&lt;br&gt;","&lt;br/&gt;"),1)-1),exportált!A2220),"")</f>
        <v/>
      </c>
      <c r="B2220" s="11" t="e">
        <f>LEFT(SUBSTITUTE(exportált!B2220,"&lt;br /&gt;","&lt;br&gt;"),SEARCH("&lt;br&gt;&lt;br&gt;",SUBSTITUTE(SUBSTITUTE(exportált!B2220,"&lt;br /&gt;","&lt;br&gt;"),"&lt;br /&gt;","&lt;br&gt;"),1)-1)</f>
        <v>#VALUE!</v>
      </c>
      <c r="C2220" s="11" t="e">
        <f>SUBSTITUTE(MID(SUBSTITUTE(exportált!B2220,"&lt;br /&gt;","&lt;br&gt;"),LEN('exportált formázott'!B2220)+LEN(D2220)+LEN(E2220)+LEN(F2220)+25,LEN(SUBSTITUTE(exportált!B2220,"&lt;br /&gt;","&lt;br&gt;"))-LEN(D2220)-LEN(E2220)-LEN(F2220)),"&lt;br&gt;",CHAR(10))</f>
        <v>#VALUE!</v>
      </c>
      <c r="D2220" s="11" t="e">
        <f>MID(SUBSTITUTE(exportált!B2220,"&lt;br /&gt;","&lt;br&gt;"),LEN('exportált formázott'!B2220)+9,SEARCH("&lt;br&gt;",RIGHT(SUBSTITUTE(exportált!B2220,"&lt;br /&gt;","&lt;br&gt;"),LEN(SUBSTITUTE(exportált!B2220,"&lt;br /&gt;","&lt;br&gt;"))-LEN(B2220)-8))-1)</f>
        <v>#VALUE!</v>
      </c>
      <c r="E2220" s="11" t="e">
        <f>MID(SUBSTITUTE(exportált!B2220,"&lt;br /&gt;","&lt;br&gt;"),LEN('exportált formázott'!B2220)+LEN(D2220)+13,SEARCH("&lt;br&gt;",RIGHT(SUBSTITUTE(exportált!B2220,"&lt;br /&gt;","&lt;br&gt;"),LEN(SUBSTITUTE(exportált!B2220,"&lt;br /&gt;","&lt;br&gt;"))-LEN(B2220)-LEN(D2220)-13)))</f>
        <v>#VALUE!</v>
      </c>
      <c r="F2220" s="11"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1" t="str">
        <f>IF(exportált!A2221&lt;&gt;"",IFERROR(LEFT(exportált!A2221,SEARCH("&lt;br/&gt;",SUBSTITUTE(exportált!A2221,"&lt;br&gt;","&lt;br/&gt;"),1)-1),exportált!A2221),"")</f>
        <v/>
      </c>
      <c r="B2221" s="11" t="e">
        <f>LEFT(SUBSTITUTE(exportált!B2221,"&lt;br /&gt;","&lt;br&gt;"),SEARCH("&lt;br&gt;&lt;br&gt;",SUBSTITUTE(SUBSTITUTE(exportált!B2221,"&lt;br /&gt;","&lt;br&gt;"),"&lt;br /&gt;","&lt;br&gt;"),1)-1)</f>
        <v>#VALUE!</v>
      </c>
      <c r="C2221" s="11" t="e">
        <f>SUBSTITUTE(MID(SUBSTITUTE(exportált!B2221,"&lt;br /&gt;","&lt;br&gt;"),LEN('exportált formázott'!B2221)+LEN(D2221)+LEN(E2221)+LEN(F2221)+25,LEN(SUBSTITUTE(exportált!B2221,"&lt;br /&gt;","&lt;br&gt;"))-LEN(D2221)-LEN(E2221)-LEN(F2221)),"&lt;br&gt;",CHAR(10))</f>
        <v>#VALUE!</v>
      </c>
      <c r="D2221" s="11" t="e">
        <f>MID(SUBSTITUTE(exportált!B2221,"&lt;br /&gt;","&lt;br&gt;"),LEN('exportált formázott'!B2221)+9,SEARCH("&lt;br&gt;",RIGHT(SUBSTITUTE(exportált!B2221,"&lt;br /&gt;","&lt;br&gt;"),LEN(SUBSTITUTE(exportált!B2221,"&lt;br /&gt;","&lt;br&gt;"))-LEN(B2221)-8))-1)</f>
        <v>#VALUE!</v>
      </c>
      <c r="E2221" s="11" t="e">
        <f>MID(SUBSTITUTE(exportált!B2221,"&lt;br /&gt;","&lt;br&gt;"),LEN('exportált formázott'!B2221)+LEN(D2221)+13,SEARCH("&lt;br&gt;",RIGHT(SUBSTITUTE(exportált!B2221,"&lt;br /&gt;","&lt;br&gt;"),LEN(SUBSTITUTE(exportált!B2221,"&lt;br /&gt;","&lt;br&gt;"))-LEN(B2221)-LEN(D2221)-13)))</f>
        <v>#VALUE!</v>
      </c>
      <c r="F2221" s="11"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1" t="str">
        <f>IF(exportált!A2222&lt;&gt;"",IFERROR(LEFT(exportált!A2222,SEARCH("&lt;br/&gt;",SUBSTITUTE(exportált!A2222,"&lt;br&gt;","&lt;br/&gt;"),1)-1),exportált!A2222),"")</f>
        <v/>
      </c>
      <c r="B2222" s="11" t="e">
        <f>LEFT(SUBSTITUTE(exportált!B2222,"&lt;br /&gt;","&lt;br&gt;"),SEARCH("&lt;br&gt;&lt;br&gt;",SUBSTITUTE(SUBSTITUTE(exportált!B2222,"&lt;br /&gt;","&lt;br&gt;"),"&lt;br /&gt;","&lt;br&gt;"),1)-1)</f>
        <v>#VALUE!</v>
      </c>
      <c r="C2222" s="11" t="e">
        <f>SUBSTITUTE(MID(SUBSTITUTE(exportált!B2222,"&lt;br /&gt;","&lt;br&gt;"),LEN('exportált formázott'!B2222)+LEN(D2222)+LEN(E2222)+LEN(F2222)+25,LEN(SUBSTITUTE(exportált!B2222,"&lt;br /&gt;","&lt;br&gt;"))-LEN(D2222)-LEN(E2222)-LEN(F2222)),"&lt;br&gt;",CHAR(10))</f>
        <v>#VALUE!</v>
      </c>
      <c r="D2222" s="11" t="e">
        <f>MID(SUBSTITUTE(exportált!B2222,"&lt;br /&gt;","&lt;br&gt;"),LEN('exportált formázott'!B2222)+9,SEARCH("&lt;br&gt;",RIGHT(SUBSTITUTE(exportált!B2222,"&lt;br /&gt;","&lt;br&gt;"),LEN(SUBSTITUTE(exportált!B2222,"&lt;br /&gt;","&lt;br&gt;"))-LEN(B2222)-8))-1)</f>
        <v>#VALUE!</v>
      </c>
      <c r="E2222" s="11" t="e">
        <f>MID(SUBSTITUTE(exportált!B2222,"&lt;br /&gt;","&lt;br&gt;"),LEN('exportált formázott'!B2222)+LEN(D2222)+13,SEARCH("&lt;br&gt;",RIGHT(SUBSTITUTE(exportált!B2222,"&lt;br /&gt;","&lt;br&gt;"),LEN(SUBSTITUTE(exportált!B2222,"&lt;br /&gt;","&lt;br&gt;"))-LEN(B2222)-LEN(D2222)-13)))</f>
        <v>#VALUE!</v>
      </c>
      <c r="F2222" s="11"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1" t="str">
        <f>IF(exportált!A2223&lt;&gt;"",IFERROR(LEFT(exportált!A2223,SEARCH("&lt;br/&gt;",SUBSTITUTE(exportált!A2223,"&lt;br&gt;","&lt;br/&gt;"),1)-1),exportált!A2223),"")</f>
        <v/>
      </c>
      <c r="B2223" s="11" t="e">
        <f>LEFT(SUBSTITUTE(exportált!B2223,"&lt;br /&gt;","&lt;br&gt;"),SEARCH("&lt;br&gt;&lt;br&gt;",SUBSTITUTE(SUBSTITUTE(exportált!B2223,"&lt;br /&gt;","&lt;br&gt;"),"&lt;br /&gt;","&lt;br&gt;"),1)-1)</f>
        <v>#VALUE!</v>
      </c>
      <c r="C2223" s="11" t="e">
        <f>SUBSTITUTE(MID(SUBSTITUTE(exportált!B2223,"&lt;br /&gt;","&lt;br&gt;"),LEN('exportált formázott'!B2223)+LEN(D2223)+LEN(E2223)+LEN(F2223)+25,LEN(SUBSTITUTE(exportált!B2223,"&lt;br /&gt;","&lt;br&gt;"))-LEN(D2223)-LEN(E2223)-LEN(F2223)),"&lt;br&gt;",CHAR(10))</f>
        <v>#VALUE!</v>
      </c>
      <c r="D2223" s="11" t="e">
        <f>MID(SUBSTITUTE(exportált!B2223,"&lt;br /&gt;","&lt;br&gt;"),LEN('exportált formázott'!B2223)+9,SEARCH("&lt;br&gt;",RIGHT(SUBSTITUTE(exportált!B2223,"&lt;br /&gt;","&lt;br&gt;"),LEN(SUBSTITUTE(exportált!B2223,"&lt;br /&gt;","&lt;br&gt;"))-LEN(B2223)-8))-1)</f>
        <v>#VALUE!</v>
      </c>
      <c r="E2223" s="11" t="e">
        <f>MID(SUBSTITUTE(exportált!B2223,"&lt;br /&gt;","&lt;br&gt;"),LEN('exportált formázott'!B2223)+LEN(D2223)+13,SEARCH("&lt;br&gt;",RIGHT(SUBSTITUTE(exportált!B2223,"&lt;br /&gt;","&lt;br&gt;"),LEN(SUBSTITUTE(exportált!B2223,"&lt;br /&gt;","&lt;br&gt;"))-LEN(B2223)-LEN(D2223)-13)))</f>
        <v>#VALUE!</v>
      </c>
      <c r="F2223" s="11"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1" t="str">
        <f>IF(exportált!A2224&lt;&gt;"",IFERROR(LEFT(exportált!A2224,SEARCH("&lt;br/&gt;",SUBSTITUTE(exportált!A2224,"&lt;br&gt;","&lt;br/&gt;"),1)-1),exportált!A2224),"")</f>
        <v/>
      </c>
      <c r="B2224" s="11" t="e">
        <f>LEFT(SUBSTITUTE(exportált!B2224,"&lt;br /&gt;","&lt;br&gt;"),SEARCH("&lt;br&gt;&lt;br&gt;",SUBSTITUTE(SUBSTITUTE(exportált!B2224,"&lt;br /&gt;","&lt;br&gt;"),"&lt;br /&gt;","&lt;br&gt;"),1)-1)</f>
        <v>#VALUE!</v>
      </c>
      <c r="C2224" s="11" t="e">
        <f>SUBSTITUTE(MID(SUBSTITUTE(exportált!B2224,"&lt;br /&gt;","&lt;br&gt;"),LEN('exportált formázott'!B2224)+LEN(D2224)+LEN(E2224)+LEN(F2224)+25,LEN(SUBSTITUTE(exportált!B2224,"&lt;br /&gt;","&lt;br&gt;"))-LEN(D2224)-LEN(E2224)-LEN(F2224)),"&lt;br&gt;",CHAR(10))</f>
        <v>#VALUE!</v>
      </c>
      <c r="D2224" s="11" t="e">
        <f>MID(SUBSTITUTE(exportált!B2224,"&lt;br /&gt;","&lt;br&gt;"),LEN('exportált formázott'!B2224)+9,SEARCH("&lt;br&gt;",RIGHT(SUBSTITUTE(exportált!B2224,"&lt;br /&gt;","&lt;br&gt;"),LEN(SUBSTITUTE(exportált!B2224,"&lt;br /&gt;","&lt;br&gt;"))-LEN(B2224)-8))-1)</f>
        <v>#VALUE!</v>
      </c>
      <c r="E2224" s="11" t="e">
        <f>MID(SUBSTITUTE(exportált!B2224,"&lt;br /&gt;","&lt;br&gt;"),LEN('exportált formázott'!B2224)+LEN(D2224)+13,SEARCH("&lt;br&gt;",RIGHT(SUBSTITUTE(exportált!B2224,"&lt;br /&gt;","&lt;br&gt;"),LEN(SUBSTITUTE(exportált!B2224,"&lt;br /&gt;","&lt;br&gt;"))-LEN(B2224)-LEN(D2224)-13)))</f>
        <v>#VALUE!</v>
      </c>
      <c r="F2224" s="11"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1" t="str">
        <f>IF(exportált!A2225&lt;&gt;"",IFERROR(LEFT(exportált!A2225,SEARCH("&lt;br/&gt;",SUBSTITUTE(exportált!A2225,"&lt;br&gt;","&lt;br/&gt;"),1)-1),exportált!A2225),"")</f>
        <v/>
      </c>
      <c r="B2225" s="11" t="e">
        <f>LEFT(SUBSTITUTE(exportált!B2225,"&lt;br /&gt;","&lt;br&gt;"),SEARCH("&lt;br&gt;&lt;br&gt;",SUBSTITUTE(SUBSTITUTE(exportált!B2225,"&lt;br /&gt;","&lt;br&gt;"),"&lt;br /&gt;","&lt;br&gt;"),1)-1)</f>
        <v>#VALUE!</v>
      </c>
      <c r="C2225" s="11" t="e">
        <f>SUBSTITUTE(MID(SUBSTITUTE(exportált!B2225,"&lt;br /&gt;","&lt;br&gt;"),LEN('exportált formázott'!B2225)+LEN(D2225)+LEN(E2225)+LEN(F2225)+25,LEN(SUBSTITUTE(exportált!B2225,"&lt;br /&gt;","&lt;br&gt;"))-LEN(D2225)-LEN(E2225)-LEN(F2225)),"&lt;br&gt;",CHAR(10))</f>
        <v>#VALUE!</v>
      </c>
      <c r="D2225" s="11" t="e">
        <f>MID(SUBSTITUTE(exportált!B2225,"&lt;br /&gt;","&lt;br&gt;"),LEN('exportált formázott'!B2225)+9,SEARCH("&lt;br&gt;",RIGHT(SUBSTITUTE(exportált!B2225,"&lt;br /&gt;","&lt;br&gt;"),LEN(SUBSTITUTE(exportált!B2225,"&lt;br /&gt;","&lt;br&gt;"))-LEN(B2225)-8))-1)</f>
        <v>#VALUE!</v>
      </c>
      <c r="E2225" s="11" t="e">
        <f>MID(SUBSTITUTE(exportált!B2225,"&lt;br /&gt;","&lt;br&gt;"),LEN('exportált formázott'!B2225)+LEN(D2225)+13,SEARCH("&lt;br&gt;",RIGHT(SUBSTITUTE(exportált!B2225,"&lt;br /&gt;","&lt;br&gt;"),LEN(SUBSTITUTE(exportált!B2225,"&lt;br /&gt;","&lt;br&gt;"))-LEN(B2225)-LEN(D2225)-13)))</f>
        <v>#VALUE!</v>
      </c>
      <c r="F2225" s="11"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1" t="str">
        <f>IF(exportált!A2226&lt;&gt;"",IFERROR(LEFT(exportált!A2226,SEARCH("&lt;br/&gt;",SUBSTITUTE(exportált!A2226,"&lt;br&gt;","&lt;br/&gt;"),1)-1),exportált!A2226),"")</f>
        <v/>
      </c>
      <c r="B2226" s="11" t="e">
        <f>LEFT(SUBSTITUTE(exportált!B2226,"&lt;br /&gt;","&lt;br&gt;"),SEARCH("&lt;br&gt;&lt;br&gt;",SUBSTITUTE(SUBSTITUTE(exportált!B2226,"&lt;br /&gt;","&lt;br&gt;"),"&lt;br /&gt;","&lt;br&gt;"),1)-1)</f>
        <v>#VALUE!</v>
      </c>
      <c r="C2226" s="11" t="e">
        <f>SUBSTITUTE(MID(SUBSTITUTE(exportált!B2226,"&lt;br /&gt;","&lt;br&gt;"),LEN('exportált formázott'!B2226)+LEN(D2226)+LEN(E2226)+LEN(F2226)+25,LEN(SUBSTITUTE(exportált!B2226,"&lt;br /&gt;","&lt;br&gt;"))-LEN(D2226)-LEN(E2226)-LEN(F2226)),"&lt;br&gt;",CHAR(10))</f>
        <v>#VALUE!</v>
      </c>
      <c r="D2226" s="11" t="e">
        <f>MID(SUBSTITUTE(exportált!B2226,"&lt;br /&gt;","&lt;br&gt;"),LEN('exportált formázott'!B2226)+9,SEARCH("&lt;br&gt;",RIGHT(SUBSTITUTE(exportált!B2226,"&lt;br /&gt;","&lt;br&gt;"),LEN(SUBSTITUTE(exportált!B2226,"&lt;br /&gt;","&lt;br&gt;"))-LEN(B2226)-8))-1)</f>
        <v>#VALUE!</v>
      </c>
      <c r="E2226" s="11" t="e">
        <f>MID(SUBSTITUTE(exportált!B2226,"&lt;br /&gt;","&lt;br&gt;"),LEN('exportált formázott'!B2226)+LEN(D2226)+13,SEARCH("&lt;br&gt;",RIGHT(SUBSTITUTE(exportált!B2226,"&lt;br /&gt;","&lt;br&gt;"),LEN(SUBSTITUTE(exportált!B2226,"&lt;br /&gt;","&lt;br&gt;"))-LEN(B2226)-LEN(D2226)-13)))</f>
        <v>#VALUE!</v>
      </c>
      <c r="F2226" s="11"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1" t="str">
        <f>IF(exportált!A2227&lt;&gt;"",IFERROR(LEFT(exportált!A2227,SEARCH("&lt;br/&gt;",SUBSTITUTE(exportált!A2227,"&lt;br&gt;","&lt;br/&gt;"),1)-1),exportált!A2227),"")</f>
        <v/>
      </c>
      <c r="B2227" s="11" t="e">
        <f>LEFT(SUBSTITUTE(exportált!B2227,"&lt;br /&gt;","&lt;br&gt;"),SEARCH("&lt;br&gt;&lt;br&gt;",SUBSTITUTE(SUBSTITUTE(exportált!B2227,"&lt;br /&gt;","&lt;br&gt;"),"&lt;br /&gt;","&lt;br&gt;"),1)-1)</f>
        <v>#VALUE!</v>
      </c>
      <c r="C2227" s="11" t="e">
        <f>SUBSTITUTE(MID(SUBSTITUTE(exportált!B2227,"&lt;br /&gt;","&lt;br&gt;"),LEN('exportált formázott'!B2227)+LEN(D2227)+LEN(E2227)+LEN(F2227)+25,LEN(SUBSTITUTE(exportált!B2227,"&lt;br /&gt;","&lt;br&gt;"))-LEN(D2227)-LEN(E2227)-LEN(F2227)),"&lt;br&gt;",CHAR(10))</f>
        <v>#VALUE!</v>
      </c>
      <c r="D2227" s="11" t="e">
        <f>MID(SUBSTITUTE(exportált!B2227,"&lt;br /&gt;","&lt;br&gt;"),LEN('exportált formázott'!B2227)+9,SEARCH("&lt;br&gt;",RIGHT(SUBSTITUTE(exportált!B2227,"&lt;br /&gt;","&lt;br&gt;"),LEN(SUBSTITUTE(exportált!B2227,"&lt;br /&gt;","&lt;br&gt;"))-LEN(B2227)-8))-1)</f>
        <v>#VALUE!</v>
      </c>
      <c r="E2227" s="11" t="e">
        <f>MID(SUBSTITUTE(exportált!B2227,"&lt;br /&gt;","&lt;br&gt;"),LEN('exportált formázott'!B2227)+LEN(D2227)+13,SEARCH("&lt;br&gt;",RIGHT(SUBSTITUTE(exportált!B2227,"&lt;br /&gt;","&lt;br&gt;"),LEN(SUBSTITUTE(exportált!B2227,"&lt;br /&gt;","&lt;br&gt;"))-LEN(B2227)-LEN(D2227)-13)))</f>
        <v>#VALUE!</v>
      </c>
      <c r="F2227" s="11"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1" t="str">
        <f>IF(exportált!A2228&lt;&gt;"",IFERROR(LEFT(exportált!A2228,SEARCH("&lt;br/&gt;",SUBSTITUTE(exportált!A2228,"&lt;br&gt;","&lt;br/&gt;"),1)-1),exportált!A2228),"")</f>
        <v/>
      </c>
      <c r="B2228" s="11" t="e">
        <f>LEFT(SUBSTITUTE(exportált!B2228,"&lt;br /&gt;","&lt;br&gt;"),SEARCH("&lt;br&gt;&lt;br&gt;",SUBSTITUTE(SUBSTITUTE(exportált!B2228,"&lt;br /&gt;","&lt;br&gt;"),"&lt;br /&gt;","&lt;br&gt;"),1)-1)</f>
        <v>#VALUE!</v>
      </c>
      <c r="C2228" s="11" t="e">
        <f>SUBSTITUTE(MID(SUBSTITUTE(exportált!B2228,"&lt;br /&gt;","&lt;br&gt;"),LEN('exportált formázott'!B2228)+LEN(D2228)+LEN(E2228)+LEN(F2228)+25,LEN(SUBSTITUTE(exportált!B2228,"&lt;br /&gt;","&lt;br&gt;"))-LEN(D2228)-LEN(E2228)-LEN(F2228)),"&lt;br&gt;",CHAR(10))</f>
        <v>#VALUE!</v>
      </c>
      <c r="D2228" s="11" t="e">
        <f>MID(SUBSTITUTE(exportált!B2228,"&lt;br /&gt;","&lt;br&gt;"),LEN('exportált formázott'!B2228)+9,SEARCH("&lt;br&gt;",RIGHT(SUBSTITUTE(exportált!B2228,"&lt;br /&gt;","&lt;br&gt;"),LEN(SUBSTITUTE(exportált!B2228,"&lt;br /&gt;","&lt;br&gt;"))-LEN(B2228)-8))-1)</f>
        <v>#VALUE!</v>
      </c>
      <c r="E2228" s="11" t="e">
        <f>MID(SUBSTITUTE(exportált!B2228,"&lt;br /&gt;","&lt;br&gt;"),LEN('exportált formázott'!B2228)+LEN(D2228)+13,SEARCH("&lt;br&gt;",RIGHT(SUBSTITUTE(exportált!B2228,"&lt;br /&gt;","&lt;br&gt;"),LEN(SUBSTITUTE(exportált!B2228,"&lt;br /&gt;","&lt;br&gt;"))-LEN(B2228)-LEN(D2228)-13)))</f>
        <v>#VALUE!</v>
      </c>
      <c r="F2228" s="11"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1" t="str">
        <f>IF(exportált!A2229&lt;&gt;"",IFERROR(LEFT(exportált!A2229,SEARCH("&lt;br/&gt;",SUBSTITUTE(exportált!A2229,"&lt;br&gt;","&lt;br/&gt;"),1)-1),exportált!A2229),"")</f>
        <v/>
      </c>
      <c r="B2229" s="11" t="e">
        <f>LEFT(SUBSTITUTE(exportált!B2229,"&lt;br /&gt;","&lt;br&gt;"),SEARCH("&lt;br&gt;&lt;br&gt;",SUBSTITUTE(SUBSTITUTE(exportált!B2229,"&lt;br /&gt;","&lt;br&gt;"),"&lt;br /&gt;","&lt;br&gt;"),1)-1)</f>
        <v>#VALUE!</v>
      </c>
      <c r="C2229" s="11" t="e">
        <f>SUBSTITUTE(MID(SUBSTITUTE(exportált!B2229,"&lt;br /&gt;","&lt;br&gt;"),LEN('exportált formázott'!B2229)+LEN(D2229)+LEN(E2229)+LEN(F2229)+25,LEN(SUBSTITUTE(exportált!B2229,"&lt;br /&gt;","&lt;br&gt;"))-LEN(D2229)-LEN(E2229)-LEN(F2229)),"&lt;br&gt;",CHAR(10))</f>
        <v>#VALUE!</v>
      </c>
      <c r="D2229" s="11" t="e">
        <f>MID(SUBSTITUTE(exportált!B2229,"&lt;br /&gt;","&lt;br&gt;"),LEN('exportált formázott'!B2229)+9,SEARCH("&lt;br&gt;",RIGHT(SUBSTITUTE(exportált!B2229,"&lt;br /&gt;","&lt;br&gt;"),LEN(SUBSTITUTE(exportált!B2229,"&lt;br /&gt;","&lt;br&gt;"))-LEN(B2229)-8))-1)</f>
        <v>#VALUE!</v>
      </c>
      <c r="E2229" s="11" t="e">
        <f>MID(SUBSTITUTE(exportált!B2229,"&lt;br /&gt;","&lt;br&gt;"),LEN('exportált formázott'!B2229)+LEN(D2229)+13,SEARCH("&lt;br&gt;",RIGHT(SUBSTITUTE(exportált!B2229,"&lt;br /&gt;","&lt;br&gt;"),LEN(SUBSTITUTE(exportált!B2229,"&lt;br /&gt;","&lt;br&gt;"))-LEN(B2229)-LEN(D2229)-13)))</f>
        <v>#VALUE!</v>
      </c>
      <c r="F2229" s="11"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1" t="str">
        <f>IF(exportált!A2230&lt;&gt;"",IFERROR(LEFT(exportált!A2230,SEARCH("&lt;br/&gt;",SUBSTITUTE(exportált!A2230,"&lt;br&gt;","&lt;br/&gt;"),1)-1),exportált!A2230),"")</f>
        <v/>
      </c>
      <c r="B2230" s="11" t="e">
        <f>LEFT(SUBSTITUTE(exportált!B2230,"&lt;br /&gt;","&lt;br&gt;"),SEARCH("&lt;br&gt;&lt;br&gt;",SUBSTITUTE(SUBSTITUTE(exportált!B2230,"&lt;br /&gt;","&lt;br&gt;"),"&lt;br /&gt;","&lt;br&gt;"),1)-1)</f>
        <v>#VALUE!</v>
      </c>
      <c r="C2230" s="11" t="e">
        <f>SUBSTITUTE(MID(SUBSTITUTE(exportált!B2230,"&lt;br /&gt;","&lt;br&gt;"),LEN('exportált formázott'!B2230)+LEN(D2230)+LEN(E2230)+LEN(F2230)+25,LEN(SUBSTITUTE(exportált!B2230,"&lt;br /&gt;","&lt;br&gt;"))-LEN(D2230)-LEN(E2230)-LEN(F2230)),"&lt;br&gt;",CHAR(10))</f>
        <v>#VALUE!</v>
      </c>
      <c r="D2230" s="11" t="e">
        <f>MID(SUBSTITUTE(exportált!B2230,"&lt;br /&gt;","&lt;br&gt;"),LEN('exportált formázott'!B2230)+9,SEARCH("&lt;br&gt;",RIGHT(SUBSTITUTE(exportált!B2230,"&lt;br /&gt;","&lt;br&gt;"),LEN(SUBSTITUTE(exportált!B2230,"&lt;br /&gt;","&lt;br&gt;"))-LEN(B2230)-8))-1)</f>
        <v>#VALUE!</v>
      </c>
      <c r="E2230" s="11" t="e">
        <f>MID(SUBSTITUTE(exportált!B2230,"&lt;br /&gt;","&lt;br&gt;"),LEN('exportált formázott'!B2230)+LEN(D2230)+13,SEARCH("&lt;br&gt;",RIGHT(SUBSTITUTE(exportált!B2230,"&lt;br /&gt;","&lt;br&gt;"),LEN(SUBSTITUTE(exportált!B2230,"&lt;br /&gt;","&lt;br&gt;"))-LEN(B2230)-LEN(D2230)-13)))</f>
        <v>#VALUE!</v>
      </c>
      <c r="F2230" s="11"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1" t="str">
        <f>IF(exportált!A2231&lt;&gt;"",IFERROR(LEFT(exportált!A2231,SEARCH("&lt;br/&gt;",SUBSTITUTE(exportált!A2231,"&lt;br&gt;","&lt;br/&gt;"),1)-1),exportált!A2231),"")</f>
        <v/>
      </c>
      <c r="B2231" s="11" t="e">
        <f>LEFT(SUBSTITUTE(exportált!B2231,"&lt;br /&gt;","&lt;br&gt;"),SEARCH("&lt;br&gt;&lt;br&gt;",SUBSTITUTE(SUBSTITUTE(exportált!B2231,"&lt;br /&gt;","&lt;br&gt;"),"&lt;br /&gt;","&lt;br&gt;"),1)-1)</f>
        <v>#VALUE!</v>
      </c>
      <c r="C2231" s="11" t="e">
        <f>SUBSTITUTE(MID(SUBSTITUTE(exportált!B2231,"&lt;br /&gt;","&lt;br&gt;"),LEN('exportált formázott'!B2231)+LEN(D2231)+LEN(E2231)+LEN(F2231)+25,LEN(SUBSTITUTE(exportált!B2231,"&lt;br /&gt;","&lt;br&gt;"))-LEN(D2231)-LEN(E2231)-LEN(F2231)),"&lt;br&gt;",CHAR(10))</f>
        <v>#VALUE!</v>
      </c>
      <c r="D2231" s="11" t="e">
        <f>MID(SUBSTITUTE(exportált!B2231,"&lt;br /&gt;","&lt;br&gt;"),LEN('exportált formázott'!B2231)+9,SEARCH("&lt;br&gt;",RIGHT(SUBSTITUTE(exportált!B2231,"&lt;br /&gt;","&lt;br&gt;"),LEN(SUBSTITUTE(exportált!B2231,"&lt;br /&gt;","&lt;br&gt;"))-LEN(B2231)-8))-1)</f>
        <v>#VALUE!</v>
      </c>
      <c r="E2231" s="11" t="e">
        <f>MID(SUBSTITUTE(exportált!B2231,"&lt;br /&gt;","&lt;br&gt;"),LEN('exportált formázott'!B2231)+LEN(D2231)+13,SEARCH("&lt;br&gt;",RIGHT(SUBSTITUTE(exportált!B2231,"&lt;br /&gt;","&lt;br&gt;"),LEN(SUBSTITUTE(exportált!B2231,"&lt;br /&gt;","&lt;br&gt;"))-LEN(B2231)-LEN(D2231)-13)))</f>
        <v>#VALUE!</v>
      </c>
      <c r="F2231" s="11"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1" t="str">
        <f>IF(exportált!A2232&lt;&gt;"",IFERROR(LEFT(exportált!A2232,SEARCH("&lt;br/&gt;",SUBSTITUTE(exportált!A2232,"&lt;br&gt;","&lt;br/&gt;"),1)-1),exportált!A2232),"")</f>
        <v/>
      </c>
      <c r="B2232" s="11" t="e">
        <f>LEFT(SUBSTITUTE(exportált!B2232,"&lt;br /&gt;","&lt;br&gt;"),SEARCH("&lt;br&gt;&lt;br&gt;",SUBSTITUTE(SUBSTITUTE(exportált!B2232,"&lt;br /&gt;","&lt;br&gt;"),"&lt;br /&gt;","&lt;br&gt;"),1)-1)</f>
        <v>#VALUE!</v>
      </c>
      <c r="C2232" s="11" t="e">
        <f>SUBSTITUTE(MID(SUBSTITUTE(exportált!B2232,"&lt;br /&gt;","&lt;br&gt;"),LEN('exportált formázott'!B2232)+LEN(D2232)+LEN(E2232)+LEN(F2232)+25,LEN(SUBSTITUTE(exportált!B2232,"&lt;br /&gt;","&lt;br&gt;"))-LEN(D2232)-LEN(E2232)-LEN(F2232)),"&lt;br&gt;",CHAR(10))</f>
        <v>#VALUE!</v>
      </c>
      <c r="D2232" s="11" t="e">
        <f>MID(SUBSTITUTE(exportált!B2232,"&lt;br /&gt;","&lt;br&gt;"),LEN('exportált formázott'!B2232)+9,SEARCH("&lt;br&gt;",RIGHT(SUBSTITUTE(exportált!B2232,"&lt;br /&gt;","&lt;br&gt;"),LEN(SUBSTITUTE(exportált!B2232,"&lt;br /&gt;","&lt;br&gt;"))-LEN(B2232)-8))-1)</f>
        <v>#VALUE!</v>
      </c>
      <c r="E2232" s="11" t="e">
        <f>MID(SUBSTITUTE(exportált!B2232,"&lt;br /&gt;","&lt;br&gt;"),LEN('exportált formázott'!B2232)+LEN(D2232)+13,SEARCH("&lt;br&gt;",RIGHT(SUBSTITUTE(exportált!B2232,"&lt;br /&gt;","&lt;br&gt;"),LEN(SUBSTITUTE(exportált!B2232,"&lt;br /&gt;","&lt;br&gt;"))-LEN(B2232)-LEN(D2232)-13)))</f>
        <v>#VALUE!</v>
      </c>
      <c r="F2232" s="11"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1" t="str">
        <f>IF(exportált!A2233&lt;&gt;"",IFERROR(LEFT(exportált!A2233,SEARCH("&lt;br/&gt;",SUBSTITUTE(exportált!A2233,"&lt;br&gt;","&lt;br/&gt;"),1)-1),exportált!A2233),"")</f>
        <v/>
      </c>
      <c r="B2233" s="11" t="e">
        <f>LEFT(SUBSTITUTE(exportált!B2233,"&lt;br /&gt;","&lt;br&gt;"),SEARCH("&lt;br&gt;&lt;br&gt;",SUBSTITUTE(SUBSTITUTE(exportált!B2233,"&lt;br /&gt;","&lt;br&gt;"),"&lt;br /&gt;","&lt;br&gt;"),1)-1)</f>
        <v>#VALUE!</v>
      </c>
      <c r="C2233" s="11" t="e">
        <f>SUBSTITUTE(MID(SUBSTITUTE(exportált!B2233,"&lt;br /&gt;","&lt;br&gt;"),LEN('exportált formázott'!B2233)+LEN(D2233)+LEN(E2233)+LEN(F2233)+25,LEN(SUBSTITUTE(exportált!B2233,"&lt;br /&gt;","&lt;br&gt;"))-LEN(D2233)-LEN(E2233)-LEN(F2233)),"&lt;br&gt;",CHAR(10))</f>
        <v>#VALUE!</v>
      </c>
      <c r="D2233" s="11" t="e">
        <f>MID(SUBSTITUTE(exportált!B2233,"&lt;br /&gt;","&lt;br&gt;"),LEN('exportált formázott'!B2233)+9,SEARCH("&lt;br&gt;",RIGHT(SUBSTITUTE(exportált!B2233,"&lt;br /&gt;","&lt;br&gt;"),LEN(SUBSTITUTE(exportált!B2233,"&lt;br /&gt;","&lt;br&gt;"))-LEN(B2233)-8))-1)</f>
        <v>#VALUE!</v>
      </c>
      <c r="E2233" s="11" t="e">
        <f>MID(SUBSTITUTE(exportált!B2233,"&lt;br /&gt;","&lt;br&gt;"),LEN('exportált formázott'!B2233)+LEN(D2233)+13,SEARCH("&lt;br&gt;",RIGHT(SUBSTITUTE(exportált!B2233,"&lt;br /&gt;","&lt;br&gt;"),LEN(SUBSTITUTE(exportált!B2233,"&lt;br /&gt;","&lt;br&gt;"))-LEN(B2233)-LEN(D2233)-13)))</f>
        <v>#VALUE!</v>
      </c>
      <c r="F2233" s="11"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1" t="str">
        <f>IF(exportált!A2234&lt;&gt;"",IFERROR(LEFT(exportált!A2234,SEARCH("&lt;br/&gt;",SUBSTITUTE(exportált!A2234,"&lt;br&gt;","&lt;br/&gt;"),1)-1),exportált!A2234),"")</f>
        <v/>
      </c>
      <c r="B2234" s="11" t="e">
        <f>LEFT(SUBSTITUTE(exportált!B2234,"&lt;br /&gt;","&lt;br&gt;"),SEARCH("&lt;br&gt;&lt;br&gt;",SUBSTITUTE(SUBSTITUTE(exportált!B2234,"&lt;br /&gt;","&lt;br&gt;"),"&lt;br /&gt;","&lt;br&gt;"),1)-1)</f>
        <v>#VALUE!</v>
      </c>
      <c r="C2234" s="11" t="e">
        <f>SUBSTITUTE(MID(SUBSTITUTE(exportált!B2234,"&lt;br /&gt;","&lt;br&gt;"),LEN('exportált formázott'!B2234)+LEN(D2234)+LEN(E2234)+LEN(F2234)+25,LEN(SUBSTITUTE(exportált!B2234,"&lt;br /&gt;","&lt;br&gt;"))-LEN(D2234)-LEN(E2234)-LEN(F2234)),"&lt;br&gt;",CHAR(10))</f>
        <v>#VALUE!</v>
      </c>
      <c r="D2234" s="11" t="e">
        <f>MID(SUBSTITUTE(exportált!B2234,"&lt;br /&gt;","&lt;br&gt;"),LEN('exportált formázott'!B2234)+9,SEARCH("&lt;br&gt;",RIGHT(SUBSTITUTE(exportált!B2234,"&lt;br /&gt;","&lt;br&gt;"),LEN(SUBSTITUTE(exportált!B2234,"&lt;br /&gt;","&lt;br&gt;"))-LEN(B2234)-8))-1)</f>
        <v>#VALUE!</v>
      </c>
      <c r="E2234" s="11" t="e">
        <f>MID(SUBSTITUTE(exportált!B2234,"&lt;br /&gt;","&lt;br&gt;"),LEN('exportált formázott'!B2234)+LEN(D2234)+13,SEARCH("&lt;br&gt;",RIGHT(SUBSTITUTE(exportált!B2234,"&lt;br /&gt;","&lt;br&gt;"),LEN(SUBSTITUTE(exportált!B2234,"&lt;br /&gt;","&lt;br&gt;"))-LEN(B2234)-LEN(D2234)-13)))</f>
        <v>#VALUE!</v>
      </c>
      <c r="F2234" s="11"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1" t="str">
        <f>IF(exportált!A2235&lt;&gt;"",IFERROR(LEFT(exportált!A2235,SEARCH("&lt;br/&gt;",SUBSTITUTE(exportált!A2235,"&lt;br&gt;","&lt;br/&gt;"),1)-1),exportált!A2235),"")</f>
        <v/>
      </c>
      <c r="B2235" s="11" t="e">
        <f>LEFT(SUBSTITUTE(exportált!B2235,"&lt;br /&gt;","&lt;br&gt;"),SEARCH("&lt;br&gt;&lt;br&gt;",SUBSTITUTE(SUBSTITUTE(exportált!B2235,"&lt;br /&gt;","&lt;br&gt;"),"&lt;br /&gt;","&lt;br&gt;"),1)-1)</f>
        <v>#VALUE!</v>
      </c>
      <c r="C2235" s="11" t="e">
        <f>SUBSTITUTE(MID(SUBSTITUTE(exportált!B2235,"&lt;br /&gt;","&lt;br&gt;"),LEN('exportált formázott'!B2235)+LEN(D2235)+LEN(E2235)+LEN(F2235)+25,LEN(SUBSTITUTE(exportált!B2235,"&lt;br /&gt;","&lt;br&gt;"))-LEN(D2235)-LEN(E2235)-LEN(F2235)),"&lt;br&gt;",CHAR(10))</f>
        <v>#VALUE!</v>
      </c>
      <c r="D2235" s="11" t="e">
        <f>MID(SUBSTITUTE(exportált!B2235,"&lt;br /&gt;","&lt;br&gt;"),LEN('exportált formázott'!B2235)+9,SEARCH("&lt;br&gt;",RIGHT(SUBSTITUTE(exportált!B2235,"&lt;br /&gt;","&lt;br&gt;"),LEN(SUBSTITUTE(exportált!B2235,"&lt;br /&gt;","&lt;br&gt;"))-LEN(B2235)-8))-1)</f>
        <v>#VALUE!</v>
      </c>
      <c r="E2235" s="11" t="e">
        <f>MID(SUBSTITUTE(exportált!B2235,"&lt;br /&gt;","&lt;br&gt;"),LEN('exportált formázott'!B2235)+LEN(D2235)+13,SEARCH("&lt;br&gt;",RIGHT(SUBSTITUTE(exportált!B2235,"&lt;br /&gt;","&lt;br&gt;"),LEN(SUBSTITUTE(exportált!B2235,"&lt;br /&gt;","&lt;br&gt;"))-LEN(B2235)-LEN(D2235)-13)))</f>
        <v>#VALUE!</v>
      </c>
      <c r="F2235" s="11"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1" t="str">
        <f>IF(exportált!A2236&lt;&gt;"",IFERROR(LEFT(exportált!A2236,SEARCH("&lt;br/&gt;",SUBSTITUTE(exportált!A2236,"&lt;br&gt;","&lt;br/&gt;"),1)-1),exportált!A2236),"")</f>
        <v/>
      </c>
      <c r="B2236" s="11" t="e">
        <f>LEFT(SUBSTITUTE(exportált!B2236,"&lt;br /&gt;","&lt;br&gt;"),SEARCH("&lt;br&gt;&lt;br&gt;",SUBSTITUTE(SUBSTITUTE(exportált!B2236,"&lt;br /&gt;","&lt;br&gt;"),"&lt;br /&gt;","&lt;br&gt;"),1)-1)</f>
        <v>#VALUE!</v>
      </c>
      <c r="C2236" s="11" t="e">
        <f>SUBSTITUTE(MID(SUBSTITUTE(exportált!B2236,"&lt;br /&gt;","&lt;br&gt;"),LEN('exportált formázott'!B2236)+LEN(D2236)+LEN(E2236)+LEN(F2236)+25,LEN(SUBSTITUTE(exportált!B2236,"&lt;br /&gt;","&lt;br&gt;"))-LEN(D2236)-LEN(E2236)-LEN(F2236)),"&lt;br&gt;",CHAR(10))</f>
        <v>#VALUE!</v>
      </c>
      <c r="D2236" s="11" t="e">
        <f>MID(SUBSTITUTE(exportált!B2236,"&lt;br /&gt;","&lt;br&gt;"),LEN('exportált formázott'!B2236)+9,SEARCH("&lt;br&gt;",RIGHT(SUBSTITUTE(exportált!B2236,"&lt;br /&gt;","&lt;br&gt;"),LEN(SUBSTITUTE(exportált!B2236,"&lt;br /&gt;","&lt;br&gt;"))-LEN(B2236)-8))-1)</f>
        <v>#VALUE!</v>
      </c>
      <c r="E2236" s="11" t="e">
        <f>MID(SUBSTITUTE(exportált!B2236,"&lt;br /&gt;","&lt;br&gt;"),LEN('exportált formázott'!B2236)+LEN(D2236)+13,SEARCH("&lt;br&gt;",RIGHT(SUBSTITUTE(exportált!B2236,"&lt;br /&gt;","&lt;br&gt;"),LEN(SUBSTITUTE(exportált!B2236,"&lt;br /&gt;","&lt;br&gt;"))-LEN(B2236)-LEN(D2236)-13)))</f>
        <v>#VALUE!</v>
      </c>
      <c r="F2236" s="11"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1" t="str">
        <f>IF(exportált!A2237&lt;&gt;"",IFERROR(LEFT(exportált!A2237,SEARCH("&lt;br/&gt;",SUBSTITUTE(exportált!A2237,"&lt;br&gt;","&lt;br/&gt;"),1)-1),exportált!A2237),"")</f>
        <v/>
      </c>
      <c r="B2237" s="11" t="e">
        <f>LEFT(SUBSTITUTE(exportált!B2237,"&lt;br /&gt;","&lt;br&gt;"),SEARCH("&lt;br&gt;&lt;br&gt;",SUBSTITUTE(SUBSTITUTE(exportált!B2237,"&lt;br /&gt;","&lt;br&gt;"),"&lt;br /&gt;","&lt;br&gt;"),1)-1)</f>
        <v>#VALUE!</v>
      </c>
      <c r="C2237" s="11" t="e">
        <f>SUBSTITUTE(MID(SUBSTITUTE(exportált!B2237,"&lt;br /&gt;","&lt;br&gt;"),LEN('exportált formázott'!B2237)+LEN(D2237)+LEN(E2237)+LEN(F2237)+25,LEN(SUBSTITUTE(exportált!B2237,"&lt;br /&gt;","&lt;br&gt;"))-LEN(D2237)-LEN(E2237)-LEN(F2237)),"&lt;br&gt;",CHAR(10))</f>
        <v>#VALUE!</v>
      </c>
      <c r="D2237" s="11" t="e">
        <f>MID(SUBSTITUTE(exportált!B2237,"&lt;br /&gt;","&lt;br&gt;"),LEN('exportált formázott'!B2237)+9,SEARCH("&lt;br&gt;",RIGHT(SUBSTITUTE(exportált!B2237,"&lt;br /&gt;","&lt;br&gt;"),LEN(SUBSTITUTE(exportált!B2237,"&lt;br /&gt;","&lt;br&gt;"))-LEN(B2237)-8))-1)</f>
        <v>#VALUE!</v>
      </c>
      <c r="E2237" s="11" t="e">
        <f>MID(SUBSTITUTE(exportált!B2237,"&lt;br /&gt;","&lt;br&gt;"),LEN('exportált formázott'!B2237)+LEN(D2237)+13,SEARCH("&lt;br&gt;",RIGHT(SUBSTITUTE(exportált!B2237,"&lt;br /&gt;","&lt;br&gt;"),LEN(SUBSTITUTE(exportált!B2237,"&lt;br /&gt;","&lt;br&gt;"))-LEN(B2237)-LEN(D2237)-13)))</f>
        <v>#VALUE!</v>
      </c>
      <c r="F2237" s="11"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1" t="str">
        <f>IF(exportált!A2238&lt;&gt;"",IFERROR(LEFT(exportált!A2238,SEARCH("&lt;br/&gt;",SUBSTITUTE(exportált!A2238,"&lt;br&gt;","&lt;br/&gt;"),1)-1),exportált!A2238),"")</f>
        <v/>
      </c>
      <c r="B2238" s="11" t="e">
        <f>LEFT(SUBSTITUTE(exportált!B2238,"&lt;br /&gt;","&lt;br&gt;"),SEARCH("&lt;br&gt;&lt;br&gt;",SUBSTITUTE(SUBSTITUTE(exportált!B2238,"&lt;br /&gt;","&lt;br&gt;"),"&lt;br /&gt;","&lt;br&gt;"),1)-1)</f>
        <v>#VALUE!</v>
      </c>
      <c r="C2238" s="11" t="e">
        <f>SUBSTITUTE(MID(SUBSTITUTE(exportált!B2238,"&lt;br /&gt;","&lt;br&gt;"),LEN('exportált formázott'!B2238)+LEN(D2238)+LEN(E2238)+LEN(F2238)+25,LEN(SUBSTITUTE(exportált!B2238,"&lt;br /&gt;","&lt;br&gt;"))-LEN(D2238)-LEN(E2238)-LEN(F2238)),"&lt;br&gt;",CHAR(10))</f>
        <v>#VALUE!</v>
      </c>
      <c r="D2238" s="11" t="e">
        <f>MID(SUBSTITUTE(exportált!B2238,"&lt;br /&gt;","&lt;br&gt;"),LEN('exportált formázott'!B2238)+9,SEARCH("&lt;br&gt;",RIGHT(SUBSTITUTE(exportált!B2238,"&lt;br /&gt;","&lt;br&gt;"),LEN(SUBSTITUTE(exportált!B2238,"&lt;br /&gt;","&lt;br&gt;"))-LEN(B2238)-8))-1)</f>
        <v>#VALUE!</v>
      </c>
      <c r="E2238" s="11" t="e">
        <f>MID(SUBSTITUTE(exportált!B2238,"&lt;br /&gt;","&lt;br&gt;"),LEN('exportált formázott'!B2238)+LEN(D2238)+13,SEARCH("&lt;br&gt;",RIGHT(SUBSTITUTE(exportált!B2238,"&lt;br /&gt;","&lt;br&gt;"),LEN(SUBSTITUTE(exportált!B2238,"&lt;br /&gt;","&lt;br&gt;"))-LEN(B2238)-LEN(D2238)-13)))</f>
        <v>#VALUE!</v>
      </c>
      <c r="F2238" s="11"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1" t="str">
        <f>IF(exportált!A2239&lt;&gt;"",IFERROR(LEFT(exportált!A2239,SEARCH("&lt;br/&gt;",SUBSTITUTE(exportált!A2239,"&lt;br&gt;","&lt;br/&gt;"),1)-1),exportált!A2239),"")</f>
        <v/>
      </c>
      <c r="B2239" s="11" t="e">
        <f>LEFT(SUBSTITUTE(exportált!B2239,"&lt;br /&gt;","&lt;br&gt;"),SEARCH("&lt;br&gt;&lt;br&gt;",SUBSTITUTE(SUBSTITUTE(exportált!B2239,"&lt;br /&gt;","&lt;br&gt;"),"&lt;br /&gt;","&lt;br&gt;"),1)-1)</f>
        <v>#VALUE!</v>
      </c>
      <c r="C2239" s="11" t="e">
        <f>SUBSTITUTE(MID(SUBSTITUTE(exportált!B2239,"&lt;br /&gt;","&lt;br&gt;"),LEN('exportált formázott'!B2239)+LEN(D2239)+LEN(E2239)+LEN(F2239)+25,LEN(SUBSTITUTE(exportált!B2239,"&lt;br /&gt;","&lt;br&gt;"))-LEN(D2239)-LEN(E2239)-LEN(F2239)),"&lt;br&gt;",CHAR(10))</f>
        <v>#VALUE!</v>
      </c>
      <c r="D2239" s="11" t="e">
        <f>MID(SUBSTITUTE(exportált!B2239,"&lt;br /&gt;","&lt;br&gt;"),LEN('exportált formázott'!B2239)+9,SEARCH("&lt;br&gt;",RIGHT(SUBSTITUTE(exportált!B2239,"&lt;br /&gt;","&lt;br&gt;"),LEN(SUBSTITUTE(exportált!B2239,"&lt;br /&gt;","&lt;br&gt;"))-LEN(B2239)-8))-1)</f>
        <v>#VALUE!</v>
      </c>
      <c r="E2239" s="11" t="e">
        <f>MID(SUBSTITUTE(exportált!B2239,"&lt;br /&gt;","&lt;br&gt;"),LEN('exportált formázott'!B2239)+LEN(D2239)+13,SEARCH("&lt;br&gt;",RIGHT(SUBSTITUTE(exportált!B2239,"&lt;br /&gt;","&lt;br&gt;"),LEN(SUBSTITUTE(exportált!B2239,"&lt;br /&gt;","&lt;br&gt;"))-LEN(B2239)-LEN(D2239)-13)))</f>
        <v>#VALUE!</v>
      </c>
      <c r="F2239" s="11"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1" t="str">
        <f>IF(exportált!A2240&lt;&gt;"",IFERROR(LEFT(exportált!A2240,SEARCH("&lt;br/&gt;",SUBSTITUTE(exportált!A2240,"&lt;br&gt;","&lt;br/&gt;"),1)-1),exportált!A2240),"")</f>
        <v/>
      </c>
      <c r="B2240" s="11" t="e">
        <f>LEFT(SUBSTITUTE(exportált!B2240,"&lt;br /&gt;","&lt;br&gt;"),SEARCH("&lt;br&gt;&lt;br&gt;",SUBSTITUTE(SUBSTITUTE(exportált!B2240,"&lt;br /&gt;","&lt;br&gt;"),"&lt;br /&gt;","&lt;br&gt;"),1)-1)</f>
        <v>#VALUE!</v>
      </c>
      <c r="C2240" s="11" t="e">
        <f>SUBSTITUTE(MID(SUBSTITUTE(exportált!B2240,"&lt;br /&gt;","&lt;br&gt;"),LEN('exportált formázott'!B2240)+LEN(D2240)+LEN(E2240)+LEN(F2240)+25,LEN(SUBSTITUTE(exportált!B2240,"&lt;br /&gt;","&lt;br&gt;"))-LEN(D2240)-LEN(E2240)-LEN(F2240)),"&lt;br&gt;",CHAR(10))</f>
        <v>#VALUE!</v>
      </c>
      <c r="D2240" s="11" t="e">
        <f>MID(SUBSTITUTE(exportált!B2240,"&lt;br /&gt;","&lt;br&gt;"),LEN('exportált formázott'!B2240)+9,SEARCH("&lt;br&gt;",RIGHT(SUBSTITUTE(exportált!B2240,"&lt;br /&gt;","&lt;br&gt;"),LEN(SUBSTITUTE(exportált!B2240,"&lt;br /&gt;","&lt;br&gt;"))-LEN(B2240)-8))-1)</f>
        <v>#VALUE!</v>
      </c>
      <c r="E2240" s="11" t="e">
        <f>MID(SUBSTITUTE(exportált!B2240,"&lt;br /&gt;","&lt;br&gt;"),LEN('exportált formázott'!B2240)+LEN(D2240)+13,SEARCH("&lt;br&gt;",RIGHT(SUBSTITUTE(exportált!B2240,"&lt;br /&gt;","&lt;br&gt;"),LEN(SUBSTITUTE(exportált!B2240,"&lt;br /&gt;","&lt;br&gt;"))-LEN(B2240)-LEN(D2240)-13)))</f>
        <v>#VALUE!</v>
      </c>
      <c r="F2240" s="11"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1" t="str">
        <f>IF(exportált!A2241&lt;&gt;"",IFERROR(LEFT(exportált!A2241,SEARCH("&lt;br/&gt;",SUBSTITUTE(exportált!A2241,"&lt;br&gt;","&lt;br/&gt;"),1)-1),exportált!A2241),"")</f>
        <v/>
      </c>
      <c r="B2241" s="11" t="e">
        <f>LEFT(SUBSTITUTE(exportált!B2241,"&lt;br /&gt;","&lt;br&gt;"),SEARCH("&lt;br&gt;&lt;br&gt;",SUBSTITUTE(SUBSTITUTE(exportált!B2241,"&lt;br /&gt;","&lt;br&gt;"),"&lt;br /&gt;","&lt;br&gt;"),1)-1)</f>
        <v>#VALUE!</v>
      </c>
      <c r="C2241" s="11" t="e">
        <f>SUBSTITUTE(MID(SUBSTITUTE(exportált!B2241,"&lt;br /&gt;","&lt;br&gt;"),LEN('exportált formázott'!B2241)+LEN(D2241)+LEN(E2241)+LEN(F2241)+25,LEN(SUBSTITUTE(exportált!B2241,"&lt;br /&gt;","&lt;br&gt;"))-LEN(D2241)-LEN(E2241)-LEN(F2241)),"&lt;br&gt;",CHAR(10))</f>
        <v>#VALUE!</v>
      </c>
      <c r="D2241" s="11" t="e">
        <f>MID(SUBSTITUTE(exportált!B2241,"&lt;br /&gt;","&lt;br&gt;"),LEN('exportált formázott'!B2241)+9,SEARCH("&lt;br&gt;",RIGHT(SUBSTITUTE(exportált!B2241,"&lt;br /&gt;","&lt;br&gt;"),LEN(SUBSTITUTE(exportált!B2241,"&lt;br /&gt;","&lt;br&gt;"))-LEN(B2241)-8))-1)</f>
        <v>#VALUE!</v>
      </c>
      <c r="E2241" s="11" t="e">
        <f>MID(SUBSTITUTE(exportált!B2241,"&lt;br /&gt;","&lt;br&gt;"),LEN('exportált formázott'!B2241)+LEN(D2241)+13,SEARCH("&lt;br&gt;",RIGHT(SUBSTITUTE(exportált!B2241,"&lt;br /&gt;","&lt;br&gt;"),LEN(SUBSTITUTE(exportált!B2241,"&lt;br /&gt;","&lt;br&gt;"))-LEN(B2241)-LEN(D2241)-13)))</f>
        <v>#VALUE!</v>
      </c>
      <c r="F2241" s="11"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1" t="str">
        <f>IF(exportált!A2242&lt;&gt;"",IFERROR(LEFT(exportált!A2242,SEARCH("&lt;br/&gt;",SUBSTITUTE(exportált!A2242,"&lt;br&gt;","&lt;br/&gt;"),1)-1),exportált!A2242),"")</f>
        <v/>
      </c>
      <c r="B2242" s="11" t="e">
        <f>LEFT(SUBSTITUTE(exportált!B2242,"&lt;br /&gt;","&lt;br&gt;"),SEARCH("&lt;br&gt;&lt;br&gt;",SUBSTITUTE(SUBSTITUTE(exportált!B2242,"&lt;br /&gt;","&lt;br&gt;"),"&lt;br /&gt;","&lt;br&gt;"),1)-1)</f>
        <v>#VALUE!</v>
      </c>
      <c r="C2242" s="11" t="e">
        <f>SUBSTITUTE(MID(SUBSTITUTE(exportált!B2242,"&lt;br /&gt;","&lt;br&gt;"),LEN('exportált formázott'!B2242)+LEN(D2242)+LEN(E2242)+LEN(F2242)+25,LEN(SUBSTITUTE(exportált!B2242,"&lt;br /&gt;","&lt;br&gt;"))-LEN(D2242)-LEN(E2242)-LEN(F2242)),"&lt;br&gt;",CHAR(10))</f>
        <v>#VALUE!</v>
      </c>
      <c r="D2242" s="11" t="e">
        <f>MID(SUBSTITUTE(exportált!B2242,"&lt;br /&gt;","&lt;br&gt;"),LEN('exportált formázott'!B2242)+9,SEARCH("&lt;br&gt;",RIGHT(SUBSTITUTE(exportált!B2242,"&lt;br /&gt;","&lt;br&gt;"),LEN(SUBSTITUTE(exportált!B2242,"&lt;br /&gt;","&lt;br&gt;"))-LEN(B2242)-8))-1)</f>
        <v>#VALUE!</v>
      </c>
      <c r="E2242" s="11" t="e">
        <f>MID(SUBSTITUTE(exportált!B2242,"&lt;br /&gt;","&lt;br&gt;"),LEN('exportált formázott'!B2242)+LEN(D2242)+13,SEARCH("&lt;br&gt;",RIGHT(SUBSTITUTE(exportált!B2242,"&lt;br /&gt;","&lt;br&gt;"),LEN(SUBSTITUTE(exportált!B2242,"&lt;br /&gt;","&lt;br&gt;"))-LEN(B2242)-LEN(D2242)-13)))</f>
        <v>#VALUE!</v>
      </c>
      <c r="F2242" s="11"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1" t="str">
        <f>IF(exportált!A2243&lt;&gt;"",IFERROR(LEFT(exportált!A2243,SEARCH("&lt;br/&gt;",SUBSTITUTE(exportált!A2243,"&lt;br&gt;","&lt;br/&gt;"),1)-1),exportált!A2243),"")</f>
        <v/>
      </c>
      <c r="B2243" s="11" t="e">
        <f>LEFT(SUBSTITUTE(exportált!B2243,"&lt;br /&gt;","&lt;br&gt;"),SEARCH("&lt;br&gt;&lt;br&gt;",SUBSTITUTE(SUBSTITUTE(exportált!B2243,"&lt;br /&gt;","&lt;br&gt;"),"&lt;br /&gt;","&lt;br&gt;"),1)-1)</f>
        <v>#VALUE!</v>
      </c>
      <c r="C2243" s="11" t="e">
        <f>SUBSTITUTE(MID(SUBSTITUTE(exportált!B2243,"&lt;br /&gt;","&lt;br&gt;"),LEN('exportált formázott'!B2243)+LEN(D2243)+LEN(E2243)+LEN(F2243)+25,LEN(SUBSTITUTE(exportált!B2243,"&lt;br /&gt;","&lt;br&gt;"))-LEN(D2243)-LEN(E2243)-LEN(F2243)),"&lt;br&gt;",CHAR(10))</f>
        <v>#VALUE!</v>
      </c>
      <c r="D2243" s="11" t="e">
        <f>MID(SUBSTITUTE(exportált!B2243,"&lt;br /&gt;","&lt;br&gt;"),LEN('exportált formázott'!B2243)+9,SEARCH("&lt;br&gt;",RIGHT(SUBSTITUTE(exportált!B2243,"&lt;br /&gt;","&lt;br&gt;"),LEN(SUBSTITUTE(exportált!B2243,"&lt;br /&gt;","&lt;br&gt;"))-LEN(B2243)-8))-1)</f>
        <v>#VALUE!</v>
      </c>
      <c r="E2243" s="11" t="e">
        <f>MID(SUBSTITUTE(exportált!B2243,"&lt;br /&gt;","&lt;br&gt;"),LEN('exportált formázott'!B2243)+LEN(D2243)+13,SEARCH("&lt;br&gt;",RIGHT(SUBSTITUTE(exportált!B2243,"&lt;br /&gt;","&lt;br&gt;"),LEN(SUBSTITUTE(exportált!B2243,"&lt;br /&gt;","&lt;br&gt;"))-LEN(B2243)-LEN(D2243)-13)))</f>
        <v>#VALUE!</v>
      </c>
      <c r="F2243" s="11"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1" t="str">
        <f>IF(exportált!A2244&lt;&gt;"",IFERROR(LEFT(exportált!A2244,SEARCH("&lt;br/&gt;",SUBSTITUTE(exportált!A2244,"&lt;br&gt;","&lt;br/&gt;"),1)-1),exportált!A2244),"")</f>
        <v/>
      </c>
      <c r="B2244" s="11" t="e">
        <f>LEFT(SUBSTITUTE(exportált!B2244,"&lt;br /&gt;","&lt;br&gt;"),SEARCH("&lt;br&gt;&lt;br&gt;",SUBSTITUTE(SUBSTITUTE(exportált!B2244,"&lt;br /&gt;","&lt;br&gt;"),"&lt;br /&gt;","&lt;br&gt;"),1)-1)</f>
        <v>#VALUE!</v>
      </c>
      <c r="C2244" s="11" t="e">
        <f>SUBSTITUTE(MID(SUBSTITUTE(exportált!B2244,"&lt;br /&gt;","&lt;br&gt;"),LEN('exportált formázott'!B2244)+LEN(D2244)+LEN(E2244)+LEN(F2244)+25,LEN(SUBSTITUTE(exportált!B2244,"&lt;br /&gt;","&lt;br&gt;"))-LEN(D2244)-LEN(E2244)-LEN(F2244)),"&lt;br&gt;",CHAR(10))</f>
        <v>#VALUE!</v>
      </c>
      <c r="D2244" s="11" t="e">
        <f>MID(SUBSTITUTE(exportált!B2244,"&lt;br /&gt;","&lt;br&gt;"),LEN('exportált formázott'!B2244)+9,SEARCH("&lt;br&gt;",RIGHT(SUBSTITUTE(exportált!B2244,"&lt;br /&gt;","&lt;br&gt;"),LEN(SUBSTITUTE(exportált!B2244,"&lt;br /&gt;","&lt;br&gt;"))-LEN(B2244)-8))-1)</f>
        <v>#VALUE!</v>
      </c>
      <c r="E2244" s="11" t="e">
        <f>MID(SUBSTITUTE(exportált!B2244,"&lt;br /&gt;","&lt;br&gt;"),LEN('exportált formázott'!B2244)+LEN(D2244)+13,SEARCH("&lt;br&gt;",RIGHT(SUBSTITUTE(exportált!B2244,"&lt;br /&gt;","&lt;br&gt;"),LEN(SUBSTITUTE(exportált!B2244,"&lt;br /&gt;","&lt;br&gt;"))-LEN(B2244)-LEN(D2244)-13)))</f>
        <v>#VALUE!</v>
      </c>
      <c r="F2244" s="11"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1" t="str">
        <f>IF(exportált!A2245&lt;&gt;"",IFERROR(LEFT(exportált!A2245,SEARCH("&lt;br/&gt;",SUBSTITUTE(exportált!A2245,"&lt;br&gt;","&lt;br/&gt;"),1)-1),exportált!A2245),"")</f>
        <v/>
      </c>
      <c r="B2245" s="11" t="e">
        <f>LEFT(SUBSTITUTE(exportált!B2245,"&lt;br /&gt;","&lt;br&gt;"),SEARCH("&lt;br&gt;&lt;br&gt;",SUBSTITUTE(SUBSTITUTE(exportált!B2245,"&lt;br /&gt;","&lt;br&gt;"),"&lt;br /&gt;","&lt;br&gt;"),1)-1)</f>
        <v>#VALUE!</v>
      </c>
      <c r="C2245" s="11" t="e">
        <f>SUBSTITUTE(MID(SUBSTITUTE(exportált!B2245,"&lt;br /&gt;","&lt;br&gt;"),LEN('exportált formázott'!B2245)+LEN(D2245)+LEN(E2245)+LEN(F2245)+25,LEN(SUBSTITUTE(exportált!B2245,"&lt;br /&gt;","&lt;br&gt;"))-LEN(D2245)-LEN(E2245)-LEN(F2245)),"&lt;br&gt;",CHAR(10))</f>
        <v>#VALUE!</v>
      </c>
      <c r="D2245" s="11" t="e">
        <f>MID(SUBSTITUTE(exportált!B2245,"&lt;br /&gt;","&lt;br&gt;"),LEN('exportált formázott'!B2245)+9,SEARCH("&lt;br&gt;",RIGHT(SUBSTITUTE(exportált!B2245,"&lt;br /&gt;","&lt;br&gt;"),LEN(SUBSTITUTE(exportált!B2245,"&lt;br /&gt;","&lt;br&gt;"))-LEN(B2245)-8))-1)</f>
        <v>#VALUE!</v>
      </c>
      <c r="E2245" s="11" t="e">
        <f>MID(SUBSTITUTE(exportált!B2245,"&lt;br /&gt;","&lt;br&gt;"),LEN('exportált formázott'!B2245)+LEN(D2245)+13,SEARCH("&lt;br&gt;",RIGHT(SUBSTITUTE(exportált!B2245,"&lt;br /&gt;","&lt;br&gt;"),LEN(SUBSTITUTE(exportált!B2245,"&lt;br /&gt;","&lt;br&gt;"))-LEN(B2245)-LEN(D2245)-13)))</f>
        <v>#VALUE!</v>
      </c>
      <c r="F2245" s="11"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1" t="str">
        <f>IF(exportált!A2246&lt;&gt;"",IFERROR(LEFT(exportált!A2246,SEARCH("&lt;br/&gt;",SUBSTITUTE(exportált!A2246,"&lt;br&gt;","&lt;br/&gt;"),1)-1),exportált!A2246),"")</f>
        <v/>
      </c>
      <c r="B2246" s="11" t="e">
        <f>LEFT(SUBSTITUTE(exportált!B2246,"&lt;br /&gt;","&lt;br&gt;"),SEARCH("&lt;br&gt;&lt;br&gt;",SUBSTITUTE(SUBSTITUTE(exportált!B2246,"&lt;br /&gt;","&lt;br&gt;"),"&lt;br /&gt;","&lt;br&gt;"),1)-1)</f>
        <v>#VALUE!</v>
      </c>
      <c r="C2246" s="11" t="e">
        <f>SUBSTITUTE(MID(SUBSTITUTE(exportált!B2246,"&lt;br /&gt;","&lt;br&gt;"),LEN('exportált formázott'!B2246)+LEN(D2246)+LEN(E2246)+LEN(F2246)+25,LEN(SUBSTITUTE(exportált!B2246,"&lt;br /&gt;","&lt;br&gt;"))-LEN(D2246)-LEN(E2246)-LEN(F2246)),"&lt;br&gt;",CHAR(10))</f>
        <v>#VALUE!</v>
      </c>
      <c r="D2246" s="11" t="e">
        <f>MID(SUBSTITUTE(exportált!B2246,"&lt;br /&gt;","&lt;br&gt;"),LEN('exportált formázott'!B2246)+9,SEARCH("&lt;br&gt;",RIGHT(SUBSTITUTE(exportált!B2246,"&lt;br /&gt;","&lt;br&gt;"),LEN(SUBSTITUTE(exportált!B2246,"&lt;br /&gt;","&lt;br&gt;"))-LEN(B2246)-8))-1)</f>
        <v>#VALUE!</v>
      </c>
      <c r="E2246" s="11" t="e">
        <f>MID(SUBSTITUTE(exportált!B2246,"&lt;br /&gt;","&lt;br&gt;"),LEN('exportált formázott'!B2246)+LEN(D2246)+13,SEARCH("&lt;br&gt;",RIGHT(SUBSTITUTE(exportált!B2246,"&lt;br /&gt;","&lt;br&gt;"),LEN(SUBSTITUTE(exportált!B2246,"&lt;br /&gt;","&lt;br&gt;"))-LEN(B2246)-LEN(D2246)-13)))</f>
        <v>#VALUE!</v>
      </c>
      <c r="F2246" s="11"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1" t="str">
        <f>IF(exportált!A2247&lt;&gt;"",IFERROR(LEFT(exportált!A2247,SEARCH("&lt;br/&gt;",SUBSTITUTE(exportált!A2247,"&lt;br&gt;","&lt;br/&gt;"),1)-1),exportált!A2247),"")</f>
        <v/>
      </c>
      <c r="B2247" s="11" t="e">
        <f>LEFT(SUBSTITUTE(exportált!B2247,"&lt;br /&gt;","&lt;br&gt;"),SEARCH("&lt;br&gt;&lt;br&gt;",SUBSTITUTE(SUBSTITUTE(exportált!B2247,"&lt;br /&gt;","&lt;br&gt;"),"&lt;br /&gt;","&lt;br&gt;"),1)-1)</f>
        <v>#VALUE!</v>
      </c>
      <c r="C2247" s="11" t="e">
        <f>SUBSTITUTE(MID(SUBSTITUTE(exportált!B2247,"&lt;br /&gt;","&lt;br&gt;"),LEN('exportált formázott'!B2247)+LEN(D2247)+LEN(E2247)+LEN(F2247)+25,LEN(SUBSTITUTE(exportált!B2247,"&lt;br /&gt;","&lt;br&gt;"))-LEN(D2247)-LEN(E2247)-LEN(F2247)),"&lt;br&gt;",CHAR(10))</f>
        <v>#VALUE!</v>
      </c>
      <c r="D2247" s="11" t="e">
        <f>MID(SUBSTITUTE(exportált!B2247,"&lt;br /&gt;","&lt;br&gt;"),LEN('exportált formázott'!B2247)+9,SEARCH("&lt;br&gt;",RIGHT(SUBSTITUTE(exportált!B2247,"&lt;br /&gt;","&lt;br&gt;"),LEN(SUBSTITUTE(exportált!B2247,"&lt;br /&gt;","&lt;br&gt;"))-LEN(B2247)-8))-1)</f>
        <v>#VALUE!</v>
      </c>
      <c r="E2247" s="11" t="e">
        <f>MID(SUBSTITUTE(exportált!B2247,"&lt;br /&gt;","&lt;br&gt;"),LEN('exportált formázott'!B2247)+LEN(D2247)+13,SEARCH("&lt;br&gt;",RIGHT(SUBSTITUTE(exportált!B2247,"&lt;br /&gt;","&lt;br&gt;"),LEN(SUBSTITUTE(exportált!B2247,"&lt;br /&gt;","&lt;br&gt;"))-LEN(B2247)-LEN(D2247)-13)))</f>
        <v>#VALUE!</v>
      </c>
      <c r="F2247" s="11"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1" t="str">
        <f>IF(exportált!A2248&lt;&gt;"",IFERROR(LEFT(exportált!A2248,SEARCH("&lt;br/&gt;",SUBSTITUTE(exportált!A2248,"&lt;br&gt;","&lt;br/&gt;"),1)-1),exportált!A2248),"")</f>
        <v/>
      </c>
      <c r="B2248" s="11" t="e">
        <f>LEFT(SUBSTITUTE(exportált!B2248,"&lt;br /&gt;","&lt;br&gt;"),SEARCH("&lt;br&gt;&lt;br&gt;",SUBSTITUTE(SUBSTITUTE(exportált!B2248,"&lt;br /&gt;","&lt;br&gt;"),"&lt;br /&gt;","&lt;br&gt;"),1)-1)</f>
        <v>#VALUE!</v>
      </c>
      <c r="C2248" s="11" t="e">
        <f>SUBSTITUTE(MID(SUBSTITUTE(exportált!B2248,"&lt;br /&gt;","&lt;br&gt;"),LEN('exportált formázott'!B2248)+LEN(D2248)+LEN(E2248)+LEN(F2248)+25,LEN(SUBSTITUTE(exportált!B2248,"&lt;br /&gt;","&lt;br&gt;"))-LEN(D2248)-LEN(E2248)-LEN(F2248)),"&lt;br&gt;",CHAR(10))</f>
        <v>#VALUE!</v>
      </c>
      <c r="D2248" s="11" t="e">
        <f>MID(SUBSTITUTE(exportált!B2248,"&lt;br /&gt;","&lt;br&gt;"),LEN('exportált formázott'!B2248)+9,SEARCH("&lt;br&gt;",RIGHT(SUBSTITUTE(exportált!B2248,"&lt;br /&gt;","&lt;br&gt;"),LEN(SUBSTITUTE(exportált!B2248,"&lt;br /&gt;","&lt;br&gt;"))-LEN(B2248)-8))-1)</f>
        <v>#VALUE!</v>
      </c>
      <c r="E2248" s="11" t="e">
        <f>MID(SUBSTITUTE(exportált!B2248,"&lt;br /&gt;","&lt;br&gt;"),LEN('exportált formázott'!B2248)+LEN(D2248)+13,SEARCH("&lt;br&gt;",RIGHT(SUBSTITUTE(exportált!B2248,"&lt;br /&gt;","&lt;br&gt;"),LEN(SUBSTITUTE(exportált!B2248,"&lt;br /&gt;","&lt;br&gt;"))-LEN(B2248)-LEN(D2248)-13)))</f>
        <v>#VALUE!</v>
      </c>
      <c r="F2248" s="11"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1" t="str">
        <f>IF(exportált!A2249&lt;&gt;"",IFERROR(LEFT(exportált!A2249,SEARCH("&lt;br/&gt;",SUBSTITUTE(exportált!A2249,"&lt;br&gt;","&lt;br/&gt;"),1)-1),exportált!A2249),"")</f>
        <v/>
      </c>
      <c r="B2249" s="11" t="e">
        <f>LEFT(SUBSTITUTE(exportált!B2249,"&lt;br /&gt;","&lt;br&gt;"),SEARCH("&lt;br&gt;&lt;br&gt;",SUBSTITUTE(SUBSTITUTE(exportált!B2249,"&lt;br /&gt;","&lt;br&gt;"),"&lt;br /&gt;","&lt;br&gt;"),1)-1)</f>
        <v>#VALUE!</v>
      </c>
      <c r="C2249" s="11" t="e">
        <f>SUBSTITUTE(MID(SUBSTITUTE(exportált!B2249,"&lt;br /&gt;","&lt;br&gt;"),LEN('exportált formázott'!B2249)+LEN(D2249)+LEN(E2249)+LEN(F2249)+25,LEN(SUBSTITUTE(exportált!B2249,"&lt;br /&gt;","&lt;br&gt;"))-LEN(D2249)-LEN(E2249)-LEN(F2249)),"&lt;br&gt;",CHAR(10))</f>
        <v>#VALUE!</v>
      </c>
      <c r="D2249" s="11" t="e">
        <f>MID(SUBSTITUTE(exportált!B2249,"&lt;br /&gt;","&lt;br&gt;"),LEN('exportált formázott'!B2249)+9,SEARCH("&lt;br&gt;",RIGHT(SUBSTITUTE(exportált!B2249,"&lt;br /&gt;","&lt;br&gt;"),LEN(SUBSTITUTE(exportált!B2249,"&lt;br /&gt;","&lt;br&gt;"))-LEN(B2249)-8))-1)</f>
        <v>#VALUE!</v>
      </c>
      <c r="E2249" s="11" t="e">
        <f>MID(SUBSTITUTE(exportált!B2249,"&lt;br /&gt;","&lt;br&gt;"),LEN('exportált formázott'!B2249)+LEN(D2249)+13,SEARCH("&lt;br&gt;",RIGHT(SUBSTITUTE(exportált!B2249,"&lt;br /&gt;","&lt;br&gt;"),LEN(SUBSTITUTE(exportált!B2249,"&lt;br /&gt;","&lt;br&gt;"))-LEN(B2249)-LEN(D2249)-13)))</f>
        <v>#VALUE!</v>
      </c>
      <c r="F2249" s="11"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1" t="str">
        <f>IF(exportált!A2250&lt;&gt;"",IFERROR(LEFT(exportált!A2250,SEARCH("&lt;br/&gt;",SUBSTITUTE(exportált!A2250,"&lt;br&gt;","&lt;br/&gt;"),1)-1),exportált!A2250),"")</f>
        <v/>
      </c>
      <c r="B2250" s="11" t="e">
        <f>LEFT(SUBSTITUTE(exportált!B2250,"&lt;br /&gt;","&lt;br&gt;"),SEARCH("&lt;br&gt;&lt;br&gt;",SUBSTITUTE(SUBSTITUTE(exportált!B2250,"&lt;br /&gt;","&lt;br&gt;"),"&lt;br /&gt;","&lt;br&gt;"),1)-1)</f>
        <v>#VALUE!</v>
      </c>
      <c r="C2250" s="11" t="e">
        <f>SUBSTITUTE(MID(SUBSTITUTE(exportált!B2250,"&lt;br /&gt;","&lt;br&gt;"),LEN('exportált formázott'!B2250)+LEN(D2250)+LEN(E2250)+LEN(F2250)+25,LEN(SUBSTITUTE(exportált!B2250,"&lt;br /&gt;","&lt;br&gt;"))-LEN(D2250)-LEN(E2250)-LEN(F2250)),"&lt;br&gt;",CHAR(10))</f>
        <v>#VALUE!</v>
      </c>
      <c r="D2250" s="11" t="e">
        <f>MID(SUBSTITUTE(exportált!B2250,"&lt;br /&gt;","&lt;br&gt;"),LEN('exportált formázott'!B2250)+9,SEARCH("&lt;br&gt;",RIGHT(SUBSTITUTE(exportált!B2250,"&lt;br /&gt;","&lt;br&gt;"),LEN(SUBSTITUTE(exportált!B2250,"&lt;br /&gt;","&lt;br&gt;"))-LEN(B2250)-8))-1)</f>
        <v>#VALUE!</v>
      </c>
      <c r="E2250" s="11" t="e">
        <f>MID(SUBSTITUTE(exportált!B2250,"&lt;br /&gt;","&lt;br&gt;"),LEN('exportált formázott'!B2250)+LEN(D2250)+13,SEARCH("&lt;br&gt;",RIGHT(SUBSTITUTE(exportált!B2250,"&lt;br /&gt;","&lt;br&gt;"),LEN(SUBSTITUTE(exportált!B2250,"&lt;br /&gt;","&lt;br&gt;"))-LEN(B2250)-LEN(D2250)-13)))</f>
        <v>#VALUE!</v>
      </c>
      <c r="F2250" s="11"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1" t="str">
        <f>IF(exportált!A2251&lt;&gt;"",IFERROR(LEFT(exportált!A2251,SEARCH("&lt;br/&gt;",SUBSTITUTE(exportált!A2251,"&lt;br&gt;","&lt;br/&gt;"),1)-1),exportált!A2251),"")</f>
        <v/>
      </c>
      <c r="B2251" s="11" t="e">
        <f>LEFT(SUBSTITUTE(exportált!B2251,"&lt;br /&gt;","&lt;br&gt;"),SEARCH("&lt;br&gt;&lt;br&gt;",SUBSTITUTE(SUBSTITUTE(exportált!B2251,"&lt;br /&gt;","&lt;br&gt;"),"&lt;br /&gt;","&lt;br&gt;"),1)-1)</f>
        <v>#VALUE!</v>
      </c>
      <c r="C2251" s="11" t="e">
        <f>SUBSTITUTE(MID(SUBSTITUTE(exportált!B2251,"&lt;br /&gt;","&lt;br&gt;"),LEN('exportált formázott'!B2251)+LEN(D2251)+LEN(E2251)+LEN(F2251)+25,LEN(SUBSTITUTE(exportált!B2251,"&lt;br /&gt;","&lt;br&gt;"))-LEN(D2251)-LEN(E2251)-LEN(F2251)),"&lt;br&gt;",CHAR(10))</f>
        <v>#VALUE!</v>
      </c>
      <c r="D2251" s="11" t="e">
        <f>MID(SUBSTITUTE(exportált!B2251,"&lt;br /&gt;","&lt;br&gt;"),LEN('exportált formázott'!B2251)+9,SEARCH("&lt;br&gt;",RIGHT(SUBSTITUTE(exportált!B2251,"&lt;br /&gt;","&lt;br&gt;"),LEN(SUBSTITUTE(exportált!B2251,"&lt;br /&gt;","&lt;br&gt;"))-LEN(B2251)-8))-1)</f>
        <v>#VALUE!</v>
      </c>
      <c r="E2251" s="11" t="e">
        <f>MID(SUBSTITUTE(exportált!B2251,"&lt;br /&gt;","&lt;br&gt;"),LEN('exportált formázott'!B2251)+LEN(D2251)+13,SEARCH("&lt;br&gt;",RIGHT(SUBSTITUTE(exportált!B2251,"&lt;br /&gt;","&lt;br&gt;"),LEN(SUBSTITUTE(exportált!B2251,"&lt;br /&gt;","&lt;br&gt;"))-LEN(B2251)-LEN(D2251)-13)))</f>
        <v>#VALUE!</v>
      </c>
      <c r="F2251" s="11"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1" t="str">
        <f>IF(exportált!A2252&lt;&gt;"",IFERROR(LEFT(exportált!A2252,SEARCH("&lt;br/&gt;",SUBSTITUTE(exportált!A2252,"&lt;br&gt;","&lt;br/&gt;"),1)-1),exportált!A2252),"")</f>
        <v/>
      </c>
      <c r="B2252" s="11" t="e">
        <f>LEFT(SUBSTITUTE(exportált!B2252,"&lt;br /&gt;","&lt;br&gt;"),SEARCH("&lt;br&gt;&lt;br&gt;",SUBSTITUTE(SUBSTITUTE(exportált!B2252,"&lt;br /&gt;","&lt;br&gt;"),"&lt;br /&gt;","&lt;br&gt;"),1)-1)</f>
        <v>#VALUE!</v>
      </c>
      <c r="C2252" s="11" t="e">
        <f>SUBSTITUTE(MID(SUBSTITUTE(exportált!B2252,"&lt;br /&gt;","&lt;br&gt;"),LEN('exportált formázott'!B2252)+LEN(D2252)+LEN(E2252)+LEN(F2252)+25,LEN(SUBSTITUTE(exportált!B2252,"&lt;br /&gt;","&lt;br&gt;"))-LEN(D2252)-LEN(E2252)-LEN(F2252)),"&lt;br&gt;",CHAR(10))</f>
        <v>#VALUE!</v>
      </c>
      <c r="D2252" s="11" t="e">
        <f>MID(SUBSTITUTE(exportált!B2252,"&lt;br /&gt;","&lt;br&gt;"),LEN('exportált formázott'!B2252)+9,SEARCH("&lt;br&gt;",RIGHT(SUBSTITUTE(exportált!B2252,"&lt;br /&gt;","&lt;br&gt;"),LEN(SUBSTITUTE(exportált!B2252,"&lt;br /&gt;","&lt;br&gt;"))-LEN(B2252)-8))-1)</f>
        <v>#VALUE!</v>
      </c>
      <c r="E2252" s="11" t="e">
        <f>MID(SUBSTITUTE(exportált!B2252,"&lt;br /&gt;","&lt;br&gt;"),LEN('exportált formázott'!B2252)+LEN(D2252)+13,SEARCH("&lt;br&gt;",RIGHT(SUBSTITUTE(exportált!B2252,"&lt;br /&gt;","&lt;br&gt;"),LEN(SUBSTITUTE(exportált!B2252,"&lt;br /&gt;","&lt;br&gt;"))-LEN(B2252)-LEN(D2252)-13)))</f>
        <v>#VALUE!</v>
      </c>
      <c r="F2252" s="11"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1" t="str">
        <f>IF(exportált!A2253&lt;&gt;"",IFERROR(LEFT(exportált!A2253,SEARCH("&lt;br/&gt;",SUBSTITUTE(exportált!A2253,"&lt;br&gt;","&lt;br/&gt;"),1)-1),exportált!A2253),"")</f>
        <v/>
      </c>
      <c r="B2253" s="11" t="e">
        <f>LEFT(SUBSTITUTE(exportált!B2253,"&lt;br /&gt;","&lt;br&gt;"),SEARCH("&lt;br&gt;&lt;br&gt;",SUBSTITUTE(SUBSTITUTE(exportált!B2253,"&lt;br /&gt;","&lt;br&gt;"),"&lt;br /&gt;","&lt;br&gt;"),1)-1)</f>
        <v>#VALUE!</v>
      </c>
      <c r="C2253" s="11" t="e">
        <f>SUBSTITUTE(MID(SUBSTITUTE(exportált!B2253,"&lt;br /&gt;","&lt;br&gt;"),LEN('exportált formázott'!B2253)+LEN(D2253)+LEN(E2253)+LEN(F2253)+25,LEN(SUBSTITUTE(exportált!B2253,"&lt;br /&gt;","&lt;br&gt;"))-LEN(D2253)-LEN(E2253)-LEN(F2253)),"&lt;br&gt;",CHAR(10))</f>
        <v>#VALUE!</v>
      </c>
      <c r="D2253" s="11" t="e">
        <f>MID(SUBSTITUTE(exportált!B2253,"&lt;br /&gt;","&lt;br&gt;"),LEN('exportált formázott'!B2253)+9,SEARCH("&lt;br&gt;",RIGHT(SUBSTITUTE(exportált!B2253,"&lt;br /&gt;","&lt;br&gt;"),LEN(SUBSTITUTE(exportált!B2253,"&lt;br /&gt;","&lt;br&gt;"))-LEN(B2253)-8))-1)</f>
        <v>#VALUE!</v>
      </c>
      <c r="E2253" s="11" t="e">
        <f>MID(SUBSTITUTE(exportált!B2253,"&lt;br /&gt;","&lt;br&gt;"),LEN('exportált formázott'!B2253)+LEN(D2253)+13,SEARCH("&lt;br&gt;",RIGHT(SUBSTITUTE(exportált!B2253,"&lt;br /&gt;","&lt;br&gt;"),LEN(SUBSTITUTE(exportált!B2253,"&lt;br /&gt;","&lt;br&gt;"))-LEN(B2253)-LEN(D2253)-13)))</f>
        <v>#VALUE!</v>
      </c>
      <c r="F2253" s="11"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1" t="str">
        <f>IF(exportált!A2254&lt;&gt;"",IFERROR(LEFT(exportált!A2254,SEARCH("&lt;br/&gt;",SUBSTITUTE(exportált!A2254,"&lt;br&gt;","&lt;br/&gt;"),1)-1),exportált!A2254),"")</f>
        <v/>
      </c>
      <c r="B2254" s="11" t="e">
        <f>LEFT(SUBSTITUTE(exportált!B2254,"&lt;br /&gt;","&lt;br&gt;"),SEARCH("&lt;br&gt;&lt;br&gt;",SUBSTITUTE(SUBSTITUTE(exportált!B2254,"&lt;br /&gt;","&lt;br&gt;"),"&lt;br /&gt;","&lt;br&gt;"),1)-1)</f>
        <v>#VALUE!</v>
      </c>
      <c r="C2254" s="11" t="e">
        <f>SUBSTITUTE(MID(SUBSTITUTE(exportált!B2254,"&lt;br /&gt;","&lt;br&gt;"),LEN('exportált formázott'!B2254)+LEN(D2254)+LEN(E2254)+LEN(F2254)+25,LEN(SUBSTITUTE(exportált!B2254,"&lt;br /&gt;","&lt;br&gt;"))-LEN(D2254)-LEN(E2254)-LEN(F2254)),"&lt;br&gt;",CHAR(10))</f>
        <v>#VALUE!</v>
      </c>
      <c r="D2254" s="11" t="e">
        <f>MID(SUBSTITUTE(exportált!B2254,"&lt;br /&gt;","&lt;br&gt;"),LEN('exportált formázott'!B2254)+9,SEARCH("&lt;br&gt;",RIGHT(SUBSTITUTE(exportált!B2254,"&lt;br /&gt;","&lt;br&gt;"),LEN(SUBSTITUTE(exportált!B2254,"&lt;br /&gt;","&lt;br&gt;"))-LEN(B2254)-8))-1)</f>
        <v>#VALUE!</v>
      </c>
      <c r="E2254" s="11" t="e">
        <f>MID(SUBSTITUTE(exportált!B2254,"&lt;br /&gt;","&lt;br&gt;"),LEN('exportált formázott'!B2254)+LEN(D2254)+13,SEARCH("&lt;br&gt;",RIGHT(SUBSTITUTE(exportált!B2254,"&lt;br /&gt;","&lt;br&gt;"),LEN(SUBSTITUTE(exportált!B2254,"&lt;br /&gt;","&lt;br&gt;"))-LEN(B2254)-LEN(D2254)-13)))</f>
        <v>#VALUE!</v>
      </c>
      <c r="F2254" s="11"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1" t="str">
        <f>IF(exportált!A2255&lt;&gt;"",IFERROR(LEFT(exportált!A2255,SEARCH("&lt;br/&gt;",SUBSTITUTE(exportált!A2255,"&lt;br&gt;","&lt;br/&gt;"),1)-1),exportált!A2255),"")</f>
        <v/>
      </c>
      <c r="B2255" s="11" t="e">
        <f>LEFT(SUBSTITUTE(exportált!B2255,"&lt;br /&gt;","&lt;br&gt;"),SEARCH("&lt;br&gt;&lt;br&gt;",SUBSTITUTE(SUBSTITUTE(exportált!B2255,"&lt;br /&gt;","&lt;br&gt;"),"&lt;br /&gt;","&lt;br&gt;"),1)-1)</f>
        <v>#VALUE!</v>
      </c>
      <c r="C2255" s="11" t="e">
        <f>SUBSTITUTE(MID(SUBSTITUTE(exportált!B2255,"&lt;br /&gt;","&lt;br&gt;"),LEN('exportált formázott'!B2255)+LEN(D2255)+LEN(E2255)+LEN(F2255)+25,LEN(SUBSTITUTE(exportált!B2255,"&lt;br /&gt;","&lt;br&gt;"))-LEN(D2255)-LEN(E2255)-LEN(F2255)),"&lt;br&gt;",CHAR(10))</f>
        <v>#VALUE!</v>
      </c>
      <c r="D2255" s="11" t="e">
        <f>MID(SUBSTITUTE(exportált!B2255,"&lt;br /&gt;","&lt;br&gt;"),LEN('exportált formázott'!B2255)+9,SEARCH("&lt;br&gt;",RIGHT(SUBSTITUTE(exportált!B2255,"&lt;br /&gt;","&lt;br&gt;"),LEN(SUBSTITUTE(exportált!B2255,"&lt;br /&gt;","&lt;br&gt;"))-LEN(B2255)-8))-1)</f>
        <v>#VALUE!</v>
      </c>
      <c r="E2255" s="11" t="e">
        <f>MID(SUBSTITUTE(exportált!B2255,"&lt;br /&gt;","&lt;br&gt;"),LEN('exportált formázott'!B2255)+LEN(D2255)+13,SEARCH("&lt;br&gt;",RIGHT(SUBSTITUTE(exportált!B2255,"&lt;br /&gt;","&lt;br&gt;"),LEN(SUBSTITUTE(exportált!B2255,"&lt;br /&gt;","&lt;br&gt;"))-LEN(B2255)-LEN(D2255)-13)))</f>
        <v>#VALUE!</v>
      </c>
      <c r="F2255" s="11"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1" t="str">
        <f>IF(exportált!A2256&lt;&gt;"",IFERROR(LEFT(exportált!A2256,SEARCH("&lt;br/&gt;",SUBSTITUTE(exportált!A2256,"&lt;br&gt;","&lt;br/&gt;"),1)-1),exportált!A2256),"")</f>
        <v/>
      </c>
      <c r="B2256" s="11" t="e">
        <f>LEFT(SUBSTITUTE(exportált!B2256,"&lt;br /&gt;","&lt;br&gt;"),SEARCH("&lt;br&gt;&lt;br&gt;",SUBSTITUTE(SUBSTITUTE(exportált!B2256,"&lt;br /&gt;","&lt;br&gt;"),"&lt;br /&gt;","&lt;br&gt;"),1)-1)</f>
        <v>#VALUE!</v>
      </c>
      <c r="C2256" s="11" t="e">
        <f>SUBSTITUTE(MID(SUBSTITUTE(exportált!B2256,"&lt;br /&gt;","&lt;br&gt;"),LEN('exportált formázott'!B2256)+LEN(D2256)+LEN(E2256)+LEN(F2256)+25,LEN(SUBSTITUTE(exportált!B2256,"&lt;br /&gt;","&lt;br&gt;"))-LEN(D2256)-LEN(E2256)-LEN(F2256)),"&lt;br&gt;",CHAR(10))</f>
        <v>#VALUE!</v>
      </c>
      <c r="D2256" s="11" t="e">
        <f>MID(SUBSTITUTE(exportált!B2256,"&lt;br /&gt;","&lt;br&gt;"),LEN('exportált formázott'!B2256)+9,SEARCH("&lt;br&gt;",RIGHT(SUBSTITUTE(exportált!B2256,"&lt;br /&gt;","&lt;br&gt;"),LEN(SUBSTITUTE(exportált!B2256,"&lt;br /&gt;","&lt;br&gt;"))-LEN(B2256)-8))-1)</f>
        <v>#VALUE!</v>
      </c>
      <c r="E2256" s="11" t="e">
        <f>MID(SUBSTITUTE(exportált!B2256,"&lt;br /&gt;","&lt;br&gt;"),LEN('exportált formázott'!B2256)+LEN(D2256)+13,SEARCH("&lt;br&gt;",RIGHT(SUBSTITUTE(exportált!B2256,"&lt;br /&gt;","&lt;br&gt;"),LEN(SUBSTITUTE(exportált!B2256,"&lt;br /&gt;","&lt;br&gt;"))-LEN(B2256)-LEN(D2256)-13)))</f>
        <v>#VALUE!</v>
      </c>
      <c r="F2256" s="11"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1" t="str">
        <f>IF(exportált!A2257&lt;&gt;"",IFERROR(LEFT(exportált!A2257,SEARCH("&lt;br/&gt;",SUBSTITUTE(exportált!A2257,"&lt;br&gt;","&lt;br/&gt;"),1)-1),exportált!A2257),"")</f>
        <v/>
      </c>
      <c r="B2257" s="11" t="e">
        <f>LEFT(SUBSTITUTE(exportált!B2257,"&lt;br /&gt;","&lt;br&gt;"),SEARCH("&lt;br&gt;&lt;br&gt;",SUBSTITUTE(SUBSTITUTE(exportált!B2257,"&lt;br /&gt;","&lt;br&gt;"),"&lt;br /&gt;","&lt;br&gt;"),1)-1)</f>
        <v>#VALUE!</v>
      </c>
      <c r="C2257" s="11" t="e">
        <f>SUBSTITUTE(MID(SUBSTITUTE(exportált!B2257,"&lt;br /&gt;","&lt;br&gt;"),LEN('exportált formázott'!B2257)+LEN(D2257)+LEN(E2257)+LEN(F2257)+25,LEN(SUBSTITUTE(exportált!B2257,"&lt;br /&gt;","&lt;br&gt;"))-LEN(D2257)-LEN(E2257)-LEN(F2257)),"&lt;br&gt;",CHAR(10))</f>
        <v>#VALUE!</v>
      </c>
      <c r="D2257" s="11" t="e">
        <f>MID(SUBSTITUTE(exportált!B2257,"&lt;br /&gt;","&lt;br&gt;"),LEN('exportált formázott'!B2257)+9,SEARCH("&lt;br&gt;",RIGHT(SUBSTITUTE(exportált!B2257,"&lt;br /&gt;","&lt;br&gt;"),LEN(SUBSTITUTE(exportált!B2257,"&lt;br /&gt;","&lt;br&gt;"))-LEN(B2257)-8))-1)</f>
        <v>#VALUE!</v>
      </c>
      <c r="E2257" s="11" t="e">
        <f>MID(SUBSTITUTE(exportált!B2257,"&lt;br /&gt;","&lt;br&gt;"),LEN('exportált formázott'!B2257)+LEN(D2257)+13,SEARCH("&lt;br&gt;",RIGHT(SUBSTITUTE(exportált!B2257,"&lt;br /&gt;","&lt;br&gt;"),LEN(SUBSTITUTE(exportált!B2257,"&lt;br /&gt;","&lt;br&gt;"))-LEN(B2257)-LEN(D2257)-13)))</f>
        <v>#VALUE!</v>
      </c>
      <c r="F2257" s="11"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1" t="str">
        <f>IF(exportált!A2258&lt;&gt;"",IFERROR(LEFT(exportált!A2258,SEARCH("&lt;br/&gt;",SUBSTITUTE(exportált!A2258,"&lt;br&gt;","&lt;br/&gt;"),1)-1),exportált!A2258),"")</f>
        <v/>
      </c>
      <c r="B2258" s="11" t="e">
        <f>LEFT(SUBSTITUTE(exportált!B2258,"&lt;br /&gt;","&lt;br&gt;"),SEARCH("&lt;br&gt;&lt;br&gt;",SUBSTITUTE(SUBSTITUTE(exportált!B2258,"&lt;br /&gt;","&lt;br&gt;"),"&lt;br /&gt;","&lt;br&gt;"),1)-1)</f>
        <v>#VALUE!</v>
      </c>
      <c r="C2258" s="11" t="e">
        <f>SUBSTITUTE(MID(SUBSTITUTE(exportált!B2258,"&lt;br /&gt;","&lt;br&gt;"),LEN('exportált formázott'!B2258)+LEN(D2258)+LEN(E2258)+LEN(F2258)+25,LEN(SUBSTITUTE(exportált!B2258,"&lt;br /&gt;","&lt;br&gt;"))-LEN(D2258)-LEN(E2258)-LEN(F2258)),"&lt;br&gt;",CHAR(10))</f>
        <v>#VALUE!</v>
      </c>
      <c r="D2258" s="11" t="e">
        <f>MID(SUBSTITUTE(exportált!B2258,"&lt;br /&gt;","&lt;br&gt;"),LEN('exportált formázott'!B2258)+9,SEARCH("&lt;br&gt;",RIGHT(SUBSTITUTE(exportált!B2258,"&lt;br /&gt;","&lt;br&gt;"),LEN(SUBSTITUTE(exportált!B2258,"&lt;br /&gt;","&lt;br&gt;"))-LEN(B2258)-8))-1)</f>
        <v>#VALUE!</v>
      </c>
      <c r="E2258" s="11" t="e">
        <f>MID(SUBSTITUTE(exportált!B2258,"&lt;br /&gt;","&lt;br&gt;"),LEN('exportált formázott'!B2258)+LEN(D2258)+13,SEARCH("&lt;br&gt;",RIGHT(SUBSTITUTE(exportált!B2258,"&lt;br /&gt;","&lt;br&gt;"),LEN(SUBSTITUTE(exportált!B2258,"&lt;br /&gt;","&lt;br&gt;"))-LEN(B2258)-LEN(D2258)-13)))</f>
        <v>#VALUE!</v>
      </c>
      <c r="F2258" s="11"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1" t="str">
        <f>IF(exportált!A2259&lt;&gt;"",IFERROR(LEFT(exportált!A2259,SEARCH("&lt;br/&gt;",SUBSTITUTE(exportált!A2259,"&lt;br&gt;","&lt;br/&gt;"),1)-1),exportált!A2259),"")</f>
        <v/>
      </c>
      <c r="B2259" s="11" t="e">
        <f>LEFT(SUBSTITUTE(exportált!B2259,"&lt;br /&gt;","&lt;br&gt;"),SEARCH("&lt;br&gt;&lt;br&gt;",SUBSTITUTE(SUBSTITUTE(exportált!B2259,"&lt;br /&gt;","&lt;br&gt;"),"&lt;br /&gt;","&lt;br&gt;"),1)-1)</f>
        <v>#VALUE!</v>
      </c>
      <c r="C2259" s="11" t="e">
        <f>SUBSTITUTE(MID(SUBSTITUTE(exportált!B2259,"&lt;br /&gt;","&lt;br&gt;"),LEN('exportált formázott'!B2259)+LEN(D2259)+LEN(E2259)+LEN(F2259)+25,LEN(SUBSTITUTE(exportált!B2259,"&lt;br /&gt;","&lt;br&gt;"))-LEN(D2259)-LEN(E2259)-LEN(F2259)),"&lt;br&gt;",CHAR(10))</f>
        <v>#VALUE!</v>
      </c>
      <c r="D2259" s="11" t="e">
        <f>MID(SUBSTITUTE(exportált!B2259,"&lt;br /&gt;","&lt;br&gt;"),LEN('exportált formázott'!B2259)+9,SEARCH("&lt;br&gt;",RIGHT(SUBSTITUTE(exportált!B2259,"&lt;br /&gt;","&lt;br&gt;"),LEN(SUBSTITUTE(exportált!B2259,"&lt;br /&gt;","&lt;br&gt;"))-LEN(B2259)-8))-1)</f>
        <v>#VALUE!</v>
      </c>
      <c r="E2259" s="11" t="e">
        <f>MID(SUBSTITUTE(exportált!B2259,"&lt;br /&gt;","&lt;br&gt;"),LEN('exportált formázott'!B2259)+LEN(D2259)+13,SEARCH("&lt;br&gt;",RIGHT(SUBSTITUTE(exportált!B2259,"&lt;br /&gt;","&lt;br&gt;"),LEN(SUBSTITUTE(exportált!B2259,"&lt;br /&gt;","&lt;br&gt;"))-LEN(B2259)-LEN(D2259)-13)))</f>
        <v>#VALUE!</v>
      </c>
      <c r="F2259" s="11"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1" t="str">
        <f>IF(exportált!A2260&lt;&gt;"",IFERROR(LEFT(exportált!A2260,SEARCH("&lt;br/&gt;",SUBSTITUTE(exportált!A2260,"&lt;br&gt;","&lt;br/&gt;"),1)-1),exportált!A2260),"")</f>
        <v/>
      </c>
      <c r="B2260" s="11" t="e">
        <f>LEFT(SUBSTITUTE(exportált!B2260,"&lt;br /&gt;","&lt;br&gt;"),SEARCH("&lt;br&gt;&lt;br&gt;",SUBSTITUTE(SUBSTITUTE(exportált!B2260,"&lt;br /&gt;","&lt;br&gt;"),"&lt;br /&gt;","&lt;br&gt;"),1)-1)</f>
        <v>#VALUE!</v>
      </c>
      <c r="C2260" s="11" t="e">
        <f>SUBSTITUTE(MID(SUBSTITUTE(exportált!B2260,"&lt;br /&gt;","&lt;br&gt;"),LEN('exportált formázott'!B2260)+LEN(D2260)+LEN(E2260)+LEN(F2260)+25,LEN(SUBSTITUTE(exportált!B2260,"&lt;br /&gt;","&lt;br&gt;"))-LEN(D2260)-LEN(E2260)-LEN(F2260)),"&lt;br&gt;",CHAR(10))</f>
        <v>#VALUE!</v>
      </c>
      <c r="D2260" s="11" t="e">
        <f>MID(SUBSTITUTE(exportált!B2260,"&lt;br /&gt;","&lt;br&gt;"),LEN('exportált formázott'!B2260)+9,SEARCH("&lt;br&gt;",RIGHT(SUBSTITUTE(exportált!B2260,"&lt;br /&gt;","&lt;br&gt;"),LEN(SUBSTITUTE(exportált!B2260,"&lt;br /&gt;","&lt;br&gt;"))-LEN(B2260)-8))-1)</f>
        <v>#VALUE!</v>
      </c>
      <c r="E2260" s="11" t="e">
        <f>MID(SUBSTITUTE(exportált!B2260,"&lt;br /&gt;","&lt;br&gt;"),LEN('exportált formázott'!B2260)+LEN(D2260)+13,SEARCH("&lt;br&gt;",RIGHT(SUBSTITUTE(exportált!B2260,"&lt;br /&gt;","&lt;br&gt;"),LEN(SUBSTITUTE(exportált!B2260,"&lt;br /&gt;","&lt;br&gt;"))-LEN(B2260)-LEN(D2260)-13)))</f>
        <v>#VALUE!</v>
      </c>
      <c r="F2260" s="11"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1" t="str">
        <f>IF(exportált!A2261&lt;&gt;"",IFERROR(LEFT(exportált!A2261,SEARCH("&lt;br/&gt;",SUBSTITUTE(exportált!A2261,"&lt;br&gt;","&lt;br/&gt;"),1)-1),exportált!A2261),"")</f>
        <v/>
      </c>
      <c r="B2261" s="11" t="e">
        <f>LEFT(SUBSTITUTE(exportált!B2261,"&lt;br /&gt;","&lt;br&gt;"),SEARCH("&lt;br&gt;&lt;br&gt;",SUBSTITUTE(SUBSTITUTE(exportált!B2261,"&lt;br /&gt;","&lt;br&gt;"),"&lt;br /&gt;","&lt;br&gt;"),1)-1)</f>
        <v>#VALUE!</v>
      </c>
      <c r="C2261" s="11" t="e">
        <f>SUBSTITUTE(MID(SUBSTITUTE(exportált!B2261,"&lt;br /&gt;","&lt;br&gt;"),LEN('exportált formázott'!B2261)+LEN(D2261)+LEN(E2261)+LEN(F2261)+25,LEN(SUBSTITUTE(exportált!B2261,"&lt;br /&gt;","&lt;br&gt;"))-LEN(D2261)-LEN(E2261)-LEN(F2261)),"&lt;br&gt;",CHAR(10))</f>
        <v>#VALUE!</v>
      </c>
      <c r="D2261" s="11" t="e">
        <f>MID(SUBSTITUTE(exportált!B2261,"&lt;br /&gt;","&lt;br&gt;"),LEN('exportált formázott'!B2261)+9,SEARCH("&lt;br&gt;",RIGHT(SUBSTITUTE(exportált!B2261,"&lt;br /&gt;","&lt;br&gt;"),LEN(SUBSTITUTE(exportált!B2261,"&lt;br /&gt;","&lt;br&gt;"))-LEN(B2261)-8))-1)</f>
        <v>#VALUE!</v>
      </c>
      <c r="E2261" s="11" t="e">
        <f>MID(SUBSTITUTE(exportált!B2261,"&lt;br /&gt;","&lt;br&gt;"),LEN('exportált formázott'!B2261)+LEN(D2261)+13,SEARCH("&lt;br&gt;",RIGHT(SUBSTITUTE(exportált!B2261,"&lt;br /&gt;","&lt;br&gt;"),LEN(SUBSTITUTE(exportált!B2261,"&lt;br /&gt;","&lt;br&gt;"))-LEN(B2261)-LEN(D2261)-13)))</f>
        <v>#VALUE!</v>
      </c>
      <c r="F2261" s="11"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1" t="str">
        <f>IF(exportált!A2262&lt;&gt;"",IFERROR(LEFT(exportált!A2262,SEARCH("&lt;br/&gt;",SUBSTITUTE(exportált!A2262,"&lt;br&gt;","&lt;br/&gt;"),1)-1),exportált!A2262),"")</f>
        <v/>
      </c>
      <c r="B2262" s="11" t="e">
        <f>LEFT(SUBSTITUTE(exportált!B2262,"&lt;br /&gt;","&lt;br&gt;"),SEARCH("&lt;br&gt;&lt;br&gt;",SUBSTITUTE(SUBSTITUTE(exportált!B2262,"&lt;br /&gt;","&lt;br&gt;"),"&lt;br /&gt;","&lt;br&gt;"),1)-1)</f>
        <v>#VALUE!</v>
      </c>
      <c r="C2262" s="11" t="e">
        <f>SUBSTITUTE(MID(SUBSTITUTE(exportált!B2262,"&lt;br /&gt;","&lt;br&gt;"),LEN('exportált formázott'!B2262)+LEN(D2262)+LEN(E2262)+LEN(F2262)+25,LEN(SUBSTITUTE(exportált!B2262,"&lt;br /&gt;","&lt;br&gt;"))-LEN(D2262)-LEN(E2262)-LEN(F2262)),"&lt;br&gt;",CHAR(10))</f>
        <v>#VALUE!</v>
      </c>
      <c r="D2262" s="11" t="e">
        <f>MID(SUBSTITUTE(exportált!B2262,"&lt;br /&gt;","&lt;br&gt;"),LEN('exportált formázott'!B2262)+9,SEARCH("&lt;br&gt;",RIGHT(SUBSTITUTE(exportált!B2262,"&lt;br /&gt;","&lt;br&gt;"),LEN(SUBSTITUTE(exportált!B2262,"&lt;br /&gt;","&lt;br&gt;"))-LEN(B2262)-8))-1)</f>
        <v>#VALUE!</v>
      </c>
      <c r="E2262" s="11" t="e">
        <f>MID(SUBSTITUTE(exportált!B2262,"&lt;br /&gt;","&lt;br&gt;"),LEN('exportált formázott'!B2262)+LEN(D2262)+13,SEARCH("&lt;br&gt;",RIGHT(SUBSTITUTE(exportált!B2262,"&lt;br /&gt;","&lt;br&gt;"),LEN(SUBSTITUTE(exportált!B2262,"&lt;br /&gt;","&lt;br&gt;"))-LEN(B2262)-LEN(D2262)-13)))</f>
        <v>#VALUE!</v>
      </c>
      <c r="F2262" s="11"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1" t="str">
        <f>IF(exportált!A2263&lt;&gt;"",IFERROR(LEFT(exportált!A2263,SEARCH("&lt;br/&gt;",SUBSTITUTE(exportált!A2263,"&lt;br&gt;","&lt;br/&gt;"),1)-1),exportált!A2263),"")</f>
        <v/>
      </c>
      <c r="B2263" s="11" t="e">
        <f>LEFT(SUBSTITUTE(exportált!B2263,"&lt;br /&gt;","&lt;br&gt;"),SEARCH("&lt;br&gt;&lt;br&gt;",SUBSTITUTE(SUBSTITUTE(exportált!B2263,"&lt;br /&gt;","&lt;br&gt;"),"&lt;br /&gt;","&lt;br&gt;"),1)-1)</f>
        <v>#VALUE!</v>
      </c>
      <c r="C2263" s="11" t="e">
        <f>SUBSTITUTE(MID(SUBSTITUTE(exportált!B2263,"&lt;br /&gt;","&lt;br&gt;"),LEN('exportált formázott'!B2263)+LEN(D2263)+LEN(E2263)+LEN(F2263)+25,LEN(SUBSTITUTE(exportált!B2263,"&lt;br /&gt;","&lt;br&gt;"))-LEN(D2263)-LEN(E2263)-LEN(F2263)),"&lt;br&gt;",CHAR(10))</f>
        <v>#VALUE!</v>
      </c>
      <c r="D2263" s="11" t="e">
        <f>MID(SUBSTITUTE(exportált!B2263,"&lt;br /&gt;","&lt;br&gt;"),LEN('exportált formázott'!B2263)+9,SEARCH("&lt;br&gt;",RIGHT(SUBSTITUTE(exportált!B2263,"&lt;br /&gt;","&lt;br&gt;"),LEN(SUBSTITUTE(exportált!B2263,"&lt;br /&gt;","&lt;br&gt;"))-LEN(B2263)-8))-1)</f>
        <v>#VALUE!</v>
      </c>
      <c r="E2263" s="11" t="e">
        <f>MID(SUBSTITUTE(exportált!B2263,"&lt;br /&gt;","&lt;br&gt;"),LEN('exportált formázott'!B2263)+LEN(D2263)+13,SEARCH("&lt;br&gt;",RIGHT(SUBSTITUTE(exportált!B2263,"&lt;br /&gt;","&lt;br&gt;"),LEN(SUBSTITUTE(exportált!B2263,"&lt;br /&gt;","&lt;br&gt;"))-LEN(B2263)-LEN(D2263)-13)))</f>
        <v>#VALUE!</v>
      </c>
      <c r="F2263" s="11"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1" t="str">
        <f>IF(exportált!A2264&lt;&gt;"",IFERROR(LEFT(exportált!A2264,SEARCH("&lt;br/&gt;",SUBSTITUTE(exportált!A2264,"&lt;br&gt;","&lt;br/&gt;"),1)-1),exportált!A2264),"")</f>
        <v/>
      </c>
      <c r="B2264" s="11" t="e">
        <f>LEFT(SUBSTITUTE(exportált!B2264,"&lt;br /&gt;","&lt;br&gt;"),SEARCH("&lt;br&gt;&lt;br&gt;",SUBSTITUTE(SUBSTITUTE(exportált!B2264,"&lt;br /&gt;","&lt;br&gt;"),"&lt;br /&gt;","&lt;br&gt;"),1)-1)</f>
        <v>#VALUE!</v>
      </c>
      <c r="C2264" s="11" t="e">
        <f>SUBSTITUTE(MID(SUBSTITUTE(exportált!B2264,"&lt;br /&gt;","&lt;br&gt;"),LEN('exportált formázott'!B2264)+LEN(D2264)+LEN(E2264)+LEN(F2264)+25,LEN(SUBSTITUTE(exportált!B2264,"&lt;br /&gt;","&lt;br&gt;"))-LEN(D2264)-LEN(E2264)-LEN(F2264)),"&lt;br&gt;",CHAR(10))</f>
        <v>#VALUE!</v>
      </c>
      <c r="D2264" s="11" t="e">
        <f>MID(SUBSTITUTE(exportált!B2264,"&lt;br /&gt;","&lt;br&gt;"),LEN('exportált formázott'!B2264)+9,SEARCH("&lt;br&gt;",RIGHT(SUBSTITUTE(exportált!B2264,"&lt;br /&gt;","&lt;br&gt;"),LEN(SUBSTITUTE(exportált!B2264,"&lt;br /&gt;","&lt;br&gt;"))-LEN(B2264)-8))-1)</f>
        <v>#VALUE!</v>
      </c>
      <c r="E2264" s="11" t="e">
        <f>MID(SUBSTITUTE(exportált!B2264,"&lt;br /&gt;","&lt;br&gt;"),LEN('exportált formázott'!B2264)+LEN(D2264)+13,SEARCH("&lt;br&gt;",RIGHT(SUBSTITUTE(exportált!B2264,"&lt;br /&gt;","&lt;br&gt;"),LEN(SUBSTITUTE(exportált!B2264,"&lt;br /&gt;","&lt;br&gt;"))-LEN(B2264)-LEN(D2264)-13)))</f>
        <v>#VALUE!</v>
      </c>
      <c r="F2264" s="11"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1" t="str">
        <f>IF(exportált!A2265&lt;&gt;"",IFERROR(LEFT(exportált!A2265,SEARCH("&lt;br/&gt;",SUBSTITUTE(exportált!A2265,"&lt;br&gt;","&lt;br/&gt;"),1)-1),exportált!A2265),"")</f>
        <v/>
      </c>
      <c r="B2265" s="11" t="e">
        <f>LEFT(SUBSTITUTE(exportált!B2265,"&lt;br /&gt;","&lt;br&gt;"),SEARCH("&lt;br&gt;&lt;br&gt;",SUBSTITUTE(SUBSTITUTE(exportált!B2265,"&lt;br /&gt;","&lt;br&gt;"),"&lt;br /&gt;","&lt;br&gt;"),1)-1)</f>
        <v>#VALUE!</v>
      </c>
      <c r="C2265" s="11" t="e">
        <f>SUBSTITUTE(MID(SUBSTITUTE(exportált!B2265,"&lt;br /&gt;","&lt;br&gt;"),LEN('exportált formázott'!B2265)+LEN(D2265)+LEN(E2265)+LEN(F2265)+25,LEN(SUBSTITUTE(exportált!B2265,"&lt;br /&gt;","&lt;br&gt;"))-LEN(D2265)-LEN(E2265)-LEN(F2265)),"&lt;br&gt;",CHAR(10))</f>
        <v>#VALUE!</v>
      </c>
      <c r="D2265" s="11" t="e">
        <f>MID(SUBSTITUTE(exportált!B2265,"&lt;br /&gt;","&lt;br&gt;"),LEN('exportált formázott'!B2265)+9,SEARCH("&lt;br&gt;",RIGHT(SUBSTITUTE(exportált!B2265,"&lt;br /&gt;","&lt;br&gt;"),LEN(SUBSTITUTE(exportált!B2265,"&lt;br /&gt;","&lt;br&gt;"))-LEN(B2265)-8))-1)</f>
        <v>#VALUE!</v>
      </c>
      <c r="E2265" s="11" t="e">
        <f>MID(SUBSTITUTE(exportált!B2265,"&lt;br /&gt;","&lt;br&gt;"),LEN('exportált formázott'!B2265)+LEN(D2265)+13,SEARCH("&lt;br&gt;",RIGHT(SUBSTITUTE(exportált!B2265,"&lt;br /&gt;","&lt;br&gt;"),LEN(SUBSTITUTE(exportált!B2265,"&lt;br /&gt;","&lt;br&gt;"))-LEN(B2265)-LEN(D2265)-13)))</f>
        <v>#VALUE!</v>
      </c>
      <c r="F2265" s="11"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1" t="str">
        <f>IF(exportált!A2266&lt;&gt;"",IFERROR(LEFT(exportált!A2266,SEARCH("&lt;br/&gt;",SUBSTITUTE(exportált!A2266,"&lt;br&gt;","&lt;br/&gt;"),1)-1),exportált!A2266),"")</f>
        <v/>
      </c>
      <c r="B2266" s="11" t="e">
        <f>LEFT(SUBSTITUTE(exportált!B2266,"&lt;br /&gt;","&lt;br&gt;"),SEARCH("&lt;br&gt;&lt;br&gt;",SUBSTITUTE(SUBSTITUTE(exportált!B2266,"&lt;br /&gt;","&lt;br&gt;"),"&lt;br /&gt;","&lt;br&gt;"),1)-1)</f>
        <v>#VALUE!</v>
      </c>
      <c r="C2266" s="11" t="e">
        <f>SUBSTITUTE(MID(SUBSTITUTE(exportált!B2266,"&lt;br /&gt;","&lt;br&gt;"),LEN('exportált formázott'!B2266)+LEN(D2266)+LEN(E2266)+LEN(F2266)+25,LEN(SUBSTITUTE(exportált!B2266,"&lt;br /&gt;","&lt;br&gt;"))-LEN(D2266)-LEN(E2266)-LEN(F2266)),"&lt;br&gt;",CHAR(10))</f>
        <v>#VALUE!</v>
      </c>
      <c r="D2266" s="11" t="e">
        <f>MID(SUBSTITUTE(exportált!B2266,"&lt;br /&gt;","&lt;br&gt;"),LEN('exportált formázott'!B2266)+9,SEARCH("&lt;br&gt;",RIGHT(SUBSTITUTE(exportált!B2266,"&lt;br /&gt;","&lt;br&gt;"),LEN(SUBSTITUTE(exportált!B2266,"&lt;br /&gt;","&lt;br&gt;"))-LEN(B2266)-8))-1)</f>
        <v>#VALUE!</v>
      </c>
      <c r="E2266" s="11" t="e">
        <f>MID(SUBSTITUTE(exportált!B2266,"&lt;br /&gt;","&lt;br&gt;"),LEN('exportált formázott'!B2266)+LEN(D2266)+13,SEARCH("&lt;br&gt;",RIGHT(SUBSTITUTE(exportált!B2266,"&lt;br /&gt;","&lt;br&gt;"),LEN(SUBSTITUTE(exportált!B2266,"&lt;br /&gt;","&lt;br&gt;"))-LEN(B2266)-LEN(D2266)-13)))</f>
        <v>#VALUE!</v>
      </c>
      <c r="F2266" s="11"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1" t="str">
        <f>IF(exportált!A2267&lt;&gt;"",IFERROR(LEFT(exportált!A2267,SEARCH("&lt;br/&gt;",SUBSTITUTE(exportált!A2267,"&lt;br&gt;","&lt;br/&gt;"),1)-1),exportált!A2267),"")</f>
        <v/>
      </c>
      <c r="B2267" s="11" t="e">
        <f>LEFT(SUBSTITUTE(exportált!B2267,"&lt;br /&gt;","&lt;br&gt;"),SEARCH("&lt;br&gt;&lt;br&gt;",SUBSTITUTE(SUBSTITUTE(exportált!B2267,"&lt;br /&gt;","&lt;br&gt;"),"&lt;br /&gt;","&lt;br&gt;"),1)-1)</f>
        <v>#VALUE!</v>
      </c>
      <c r="C2267" s="11" t="e">
        <f>SUBSTITUTE(MID(SUBSTITUTE(exportált!B2267,"&lt;br /&gt;","&lt;br&gt;"),LEN('exportált formázott'!B2267)+LEN(D2267)+LEN(E2267)+LEN(F2267)+25,LEN(SUBSTITUTE(exportált!B2267,"&lt;br /&gt;","&lt;br&gt;"))-LEN(D2267)-LEN(E2267)-LEN(F2267)),"&lt;br&gt;",CHAR(10))</f>
        <v>#VALUE!</v>
      </c>
      <c r="D2267" s="11" t="e">
        <f>MID(SUBSTITUTE(exportált!B2267,"&lt;br /&gt;","&lt;br&gt;"),LEN('exportált formázott'!B2267)+9,SEARCH("&lt;br&gt;",RIGHT(SUBSTITUTE(exportált!B2267,"&lt;br /&gt;","&lt;br&gt;"),LEN(SUBSTITUTE(exportált!B2267,"&lt;br /&gt;","&lt;br&gt;"))-LEN(B2267)-8))-1)</f>
        <v>#VALUE!</v>
      </c>
      <c r="E2267" s="11" t="e">
        <f>MID(SUBSTITUTE(exportált!B2267,"&lt;br /&gt;","&lt;br&gt;"),LEN('exportált formázott'!B2267)+LEN(D2267)+13,SEARCH("&lt;br&gt;",RIGHT(SUBSTITUTE(exportált!B2267,"&lt;br /&gt;","&lt;br&gt;"),LEN(SUBSTITUTE(exportált!B2267,"&lt;br /&gt;","&lt;br&gt;"))-LEN(B2267)-LEN(D2267)-13)))</f>
        <v>#VALUE!</v>
      </c>
      <c r="F2267" s="11"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1" t="str">
        <f>IF(exportált!A2268&lt;&gt;"",IFERROR(LEFT(exportált!A2268,SEARCH("&lt;br/&gt;",SUBSTITUTE(exportált!A2268,"&lt;br&gt;","&lt;br/&gt;"),1)-1),exportált!A2268),"")</f>
        <v/>
      </c>
      <c r="B2268" s="11" t="e">
        <f>LEFT(SUBSTITUTE(exportált!B2268,"&lt;br /&gt;","&lt;br&gt;"),SEARCH("&lt;br&gt;&lt;br&gt;",SUBSTITUTE(SUBSTITUTE(exportált!B2268,"&lt;br /&gt;","&lt;br&gt;"),"&lt;br /&gt;","&lt;br&gt;"),1)-1)</f>
        <v>#VALUE!</v>
      </c>
      <c r="C2268" s="11" t="e">
        <f>SUBSTITUTE(MID(SUBSTITUTE(exportált!B2268,"&lt;br /&gt;","&lt;br&gt;"),LEN('exportált formázott'!B2268)+LEN(D2268)+LEN(E2268)+LEN(F2268)+25,LEN(SUBSTITUTE(exportált!B2268,"&lt;br /&gt;","&lt;br&gt;"))-LEN(D2268)-LEN(E2268)-LEN(F2268)),"&lt;br&gt;",CHAR(10))</f>
        <v>#VALUE!</v>
      </c>
      <c r="D2268" s="11" t="e">
        <f>MID(SUBSTITUTE(exportált!B2268,"&lt;br /&gt;","&lt;br&gt;"),LEN('exportált formázott'!B2268)+9,SEARCH("&lt;br&gt;",RIGHT(SUBSTITUTE(exportált!B2268,"&lt;br /&gt;","&lt;br&gt;"),LEN(SUBSTITUTE(exportált!B2268,"&lt;br /&gt;","&lt;br&gt;"))-LEN(B2268)-8))-1)</f>
        <v>#VALUE!</v>
      </c>
      <c r="E2268" s="11" t="e">
        <f>MID(SUBSTITUTE(exportált!B2268,"&lt;br /&gt;","&lt;br&gt;"),LEN('exportált formázott'!B2268)+LEN(D2268)+13,SEARCH("&lt;br&gt;",RIGHT(SUBSTITUTE(exportált!B2268,"&lt;br /&gt;","&lt;br&gt;"),LEN(SUBSTITUTE(exportált!B2268,"&lt;br /&gt;","&lt;br&gt;"))-LEN(B2268)-LEN(D2268)-13)))</f>
        <v>#VALUE!</v>
      </c>
      <c r="F2268" s="11"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1" t="str">
        <f>IF(exportált!A2269&lt;&gt;"",IFERROR(LEFT(exportált!A2269,SEARCH("&lt;br/&gt;",SUBSTITUTE(exportált!A2269,"&lt;br&gt;","&lt;br/&gt;"),1)-1),exportált!A2269),"")</f>
        <v/>
      </c>
      <c r="B2269" s="11" t="e">
        <f>LEFT(SUBSTITUTE(exportált!B2269,"&lt;br /&gt;","&lt;br&gt;"),SEARCH("&lt;br&gt;&lt;br&gt;",SUBSTITUTE(SUBSTITUTE(exportált!B2269,"&lt;br /&gt;","&lt;br&gt;"),"&lt;br /&gt;","&lt;br&gt;"),1)-1)</f>
        <v>#VALUE!</v>
      </c>
      <c r="C2269" s="11" t="e">
        <f>SUBSTITUTE(MID(SUBSTITUTE(exportált!B2269,"&lt;br /&gt;","&lt;br&gt;"),LEN('exportált formázott'!B2269)+LEN(D2269)+LEN(E2269)+LEN(F2269)+25,LEN(SUBSTITUTE(exportált!B2269,"&lt;br /&gt;","&lt;br&gt;"))-LEN(D2269)-LEN(E2269)-LEN(F2269)),"&lt;br&gt;",CHAR(10))</f>
        <v>#VALUE!</v>
      </c>
      <c r="D2269" s="11" t="e">
        <f>MID(SUBSTITUTE(exportált!B2269,"&lt;br /&gt;","&lt;br&gt;"),LEN('exportált formázott'!B2269)+9,SEARCH("&lt;br&gt;",RIGHT(SUBSTITUTE(exportált!B2269,"&lt;br /&gt;","&lt;br&gt;"),LEN(SUBSTITUTE(exportált!B2269,"&lt;br /&gt;","&lt;br&gt;"))-LEN(B2269)-8))-1)</f>
        <v>#VALUE!</v>
      </c>
      <c r="E2269" s="11" t="e">
        <f>MID(SUBSTITUTE(exportált!B2269,"&lt;br /&gt;","&lt;br&gt;"),LEN('exportált formázott'!B2269)+LEN(D2269)+13,SEARCH("&lt;br&gt;",RIGHT(SUBSTITUTE(exportált!B2269,"&lt;br /&gt;","&lt;br&gt;"),LEN(SUBSTITUTE(exportált!B2269,"&lt;br /&gt;","&lt;br&gt;"))-LEN(B2269)-LEN(D2269)-13)))</f>
        <v>#VALUE!</v>
      </c>
      <c r="F2269" s="11"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1" t="str">
        <f>IF(exportált!A2270&lt;&gt;"",IFERROR(LEFT(exportált!A2270,SEARCH("&lt;br/&gt;",SUBSTITUTE(exportált!A2270,"&lt;br&gt;","&lt;br/&gt;"),1)-1),exportált!A2270),"")</f>
        <v/>
      </c>
      <c r="B2270" s="11" t="e">
        <f>LEFT(SUBSTITUTE(exportált!B2270,"&lt;br /&gt;","&lt;br&gt;"),SEARCH("&lt;br&gt;&lt;br&gt;",SUBSTITUTE(SUBSTITUTE(exportált!B2270,"&lt;br /&gt;","&lt;br&gt;"),"&lt;br /&gt;","&lt;br&gt;"),1)-1)</f>
        <v>#VALUE!</v>
      </c>
      <c r="C2270" s="11" t="e">
        <f>SUBSTITUTE(MID(SUBSTITUTE(exportált!B2270,"&lt;br /&gt;","&lt;br&gt;"),LEN('exportált formázott'!B2270)+LEN(D2270)+LEN(E2270)+LEN(F2270)+25,LEN(SUBSTITUTE(exportált!B2270,"&lt;br /&gt;","&lt;br&gt;"))-LEN(D2270)-LEN(E2270)-LEN(F2270)),"&lt;br&gt;",CHAR(10))</f>
        <v>#VALUE!</v>
      </c>
      <c r="D2270" s="11" t="e">
        <f>MID(SUBSTITUTE(exportált!B2270,"&lt;br /&gt;","&lt;br&gt;"),LEN('exportált formázott'!B2270)+9,SEARCH("&lt;br&gt;",RIGHT(SUBSTITUTE(exportált!B2270,"&lt;br /&gt;","&lt;br&gt;"),LEN(SUBSTITUTE(exportált!B2270,"&lt;br /&gt;","&lt;br&gt;"))-LEN(B2270)-8))-1)</f>
        <v>#VALUE!</v>
      </c>
      <c r="E2270" s="11" t="e">
        <f>MID(SUBSTITUTE(exportált!B2270,"&lt;br /&gt;","&lt;br&gt;"),LEN('exportált formázott'!B2270)+LEN(D2270)+13,SEARCH("&lt;br&gt;",RIGHT(SUBSTITUTE(exportált!B2270,"&lt;br /&gt;","&lt;br&gt;"),LEN(SUBSTITUTE(exportált!B2270,"&lt;br /&gt;","&lt;br&gt;"))-LEN(B2270)-LEN(D2270)-13)))</f>
        <v>#VALUE!</v>
      </c>
      <c r="F2270" s="11"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1" t="str">
        <f>IF(exportált!A2271&lt;&gt;"",IFERROR(LEFT(exportált!A2271,SEARCH("&lt;br/&gt;",SUBSTITUTE(exportált!A2271,"&lt;br&gt;","&lt;br/&gt;"),1)-1),exportált!A2271),"")</f>
        <v/>
      </c>
      <c r="B2271" s="11" t="e">
        <f>LEFT(SUBSTITUTE(exportált!B2271,"&lt;br /&gt;","&lt;br&gt;"),SEARCH("&lt;br&gt;&lt;br&gt;",SUBSTITUTE(SUBSTITUTE(exportált!B2271,"&lt;br /&gt;","&lt;br&gt;"),"&lt;br /&gt;","&lt;br&gt;"),1)-1)</f>
        <v>#VALUE!</v>
      </c>
      <c r="C2271" s="11" t="e">
        <f>SUBSTITUTE(MID(SUBSTITUTE(exportált!B2271,"&lt;br /&gt;","&lt;br&gt;"),LEN('exportált formázott'!B2271)+LEN(D2271)+LEN(E2271)+LEN(F2271)+25,LEN(SUBSTITUTE(exportált!B2271,"&lt;br /&gt;","&lt;br&gt;"))-LEN(D2271)-LEN(E2271)-LEN(F2271)),"&lt;br&gt;",CHAR(10))</f>
        <v>#VALUE!</v>
      </c>
      <c r="D2271" s="11" t="e">
        <f>MID(SUBSTITUTE(exportált!B2271,"&lt;br /&gt;","&lt;br&gt;"),LEN('exportált formázott'!B2271)+9,SEARCH("&lt;br&gt;",RIGHT(SUBSTITUTE(exportált!B2271,"&lt;br /&gt;","&lt;br&gt;"),LEN(SUBSTITUTE(exportált!B2271,"&lt;br /&gt;","&lt;br&gt;"))-LEN(B2271)-8))-1)</f>
        <v>#VALUE!</v>
      </c>
      <c r="E2271" s="11" t="e">
        <f>MID(SUBSTITUTE(exportált!B2271,"&lt;br /&gt;","&lt;br&gt;"),LEN('exportált formázott'!B2271)+LEN(D2271)+13,SEARCH("&lt;br&gt;",RIGHT(SUBSTITUTE(exportált!B2271,"&lt;br /&gt;","&lt;br&gt;"),LEN(SUBSTITUTE(exportált!B2271,"&lt;br /&gt;","&lt;br&gt;"))-LEN(B2271)-LEN(D2271)-13)))</f>
        <v>#VALUE!</v>
      </c>
      <c r="F2271" s="11"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1" t="str">
        <f>IF(exportált!A2272&lt;&gt;"",IFERROR(LEFT(exportált!A2272,SEARCH("&lt;br/&gt;",SUBSTITUTE(exportált!A2272,"&lt;br&gt;","&lt;br/&gt;"),1)-1),exportált!A2272),"")</f>
        <v/>
      </c>
      <c r="B2272" s="11" t="e">
        <f>LEFT(SUBSTITUTE(exportált!B2272,"&lt;br /&gt;","&lt;br&gt;"),SEARCH("&lt;br&gt;&lt;br&gt;",SUBSTITUTE(SUBSTITUTE(exportált!B2272,"&lt;br /&gt;","&lt;br&gt;"),"&lt;br /&gt;","&lt;br&gt;"),1)-1)</f>
        <v>#VALUE!</v>
      </c>
      <c r="C2272" s="11" t="e">
        <f>SUBSTITUTE(MID(SUBSTITUTE(exportált!B2272,"&lt;br /&gt;","&lt;br&gt;"),LEN('exportált formázott'!B2272)+LEN(D2272)+LEN(E2272)+LEN(F2272)+25,LEN(SUBSTITUTE(exportált!B2272,"&lt;br /&gt;","&lt;br&gt;"))-LEN(D2272)-LEN(E2272)-LEN(F2272)),"&lt;br&gt;",CHAR(10))</f>
        <v>#VALUE!</v>
      </c>
      <c r="D2272" s="11" t="e">
        <f>MID(SUBSTITUTE(exportált!B2272,"&lt;br /&gt;","&lt;br&gt;"),LEN('exportált formázott'!B2272)+9,SEARCH("&lt;br&gt;",RIGHT(SUBSTITUTE(exportált!B2272,"&lt;br /&gt;","&lt;br&gt;"),LEN(SUBSTITUTE(exportált!B2272,"&lt;br /&gt;","&lt;br&gt;"))-LEN(B2272)-8))-1)</f>
        <v>#VALUE!</v>
      </c>
      <c r="E2272" s="11" t="e">
        <f>MID(SUBSTITUTE(exportált!B2272,"&lt;br /&gt;","&lt;br&gt;"),LEN('exportált formázott'!B2272)+LEN(D2272)+13,SEARCH("&lt;br&gt;",RIGHT(SUBSTITUTE(exportált!B2272,"&lt;br /&gt;","&lt;br&gt;"),LEN(SUBSTITUTE(exportált!B2272,"&lt;br /&gt;","&lt;br&gt;"))-LEN(B2272)-LEN(D2272)-13)))</f>
        <v>#VALUE!</v>
      </c>
      <c r="F2272" s="11"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1" t="str">
        <f>IF(exportált!A2273&lt;&gt;"",IFERROR(LEFT(exportált!A2273,SEARCH("&lt;br/&gt;",SUBSTITUTE(exportált!A2273,"&lt;br&gt;","&lt;br/&gt;"),1)-1),exportált!A2273),"")</f>
        <v/>
      </c>
      <c r="B2273" s="11" t="e">
        <f>LEFT(SUBSTITUTE(exportált!B2273,"&lt;br /&gt;","&lt;br&gt;"),SEARCH("&lt;br&gt;&lt;br&gt;",SUBSTITUTE(SUBSTITUTE(exportált!B2273,"&lt;br /&gt;","&lt;br&gt;"),"&lt;br /&gt;","&lt;br&gt;"),1)-1)</f>
        <v>#VALUE!</v>
      </c>
      <c r="C2273" s="11" t="e">
        <f>SUBSTITUTE(MID(SUBSTITUTE(exportált!B2273,"&lt;br /&gt;","&lt;br&gt;"),LEN('exportált formázott'!B2273)+LEN(D2273)+LEN(E2273)+LEN(F2273)+25,LEN(SUBSTITUTE(exportált!B2273,"&lt;br /&gt;","&lt;br&gt;"))-LEN(D2273)-LEN(E2273)-LEN(F2273)),"&lt;br&gt;",CHAR(10))</f>
        <v>#VALUE!</v>
      </c>
      <c r="D2273" s="11" t="e">
        <f>MID(SUBSTITUTE(exportált!B2273,"&lt;br /&gt;","&lt;br&gt;"),LEN('exportált formázott'!B2273)+9,SEARCH("&lt;br&gt;",RIGHT(SUBSTITUTE(exportált!B2273,"&lt;br /&gt;","&lt;br&gt;"),LEN(SUBSTITUTE(exportált!B2273,"&lt;br /&gt;","&lt;br&gt;"))-LEN(B2273)-8))-1)</f>
        <v>#VALUE!</v>
      </c>
      <c r="E2273" s="11" t="e">
        <f>MID(SUBSTITUTE(exportált!B2273,"&lt;br /&gt;","&lt;br&gt;"),LEN('exportált formázott'!B2273)+LEN(D2273)+13,SEARCH("&lt;br&gt;",RIGHT(SUBSTITUTE(exportált!B2273,"&lt;br /&gt;","&lt;br&gt;"),LEN(SUBSTITUTE(exportált!B2273,"&lt;br /&gt;","&lt;br&gt;"))-LEN(B2273)-LEN(D2273)-13)))</f>
        <v>#VALUE!</v>
      </c>
      <c r="F2273" s="11"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1" t="str">
        <f>IF(exportált!A2274&lt;&gt;"",IFERROR(LEFT(exportált!A2274,SEARCH("&lt;br/&gt;",SUBSTITUTE(exportált!A2274,"&lt;br&gt;","&lt;br/&gt;"),1)-1),exportált!A2274),"")</f>
        <v/>
      </c>
      <c r="B2274" s="11" t="e">
        <f>LEFT(SUBSTITUTE(exportált!B2274,"&lt;br /&gt;","&lt;br&gt;"),SEARCH("&lt;br&gt;&lt;br&gt;",SUBSTITUTE(SUBSTITUTE(exportált!B2274,"&lt;br /&gt;","&lt;br&gt;"),"&lt;br /&gt;","&lt;br&gt;"),1)-1)</f>
        <v>#VALUE!</v>
      </c>
      <c r="C2274" s="11" t="e">
        <f>SUBSTITUTE(MID(SUBSTITUTE(exportált!B2274,"&lt;br /&gt;","&lt;br&gt;"),LEN('exportált formázott'!B2274)+LEN(D2274)+LEN(E2274)+LEN(F2274)+25,LEN(SUBSTITUTE(exportált!B2274,"&lt;br /&gt;","&lt;br&gt;"))-LEN(D2274)-LEN(E2274)-LEN(F2274)),"&lt;br&gt;",CHAR(10))</f>
        <v>#VALUE!</v>
      </c>
      <c r="D2274" s="11" t="e">
        <f>MID(SUBSTITUTE(exportált!B2274,"&lt;br /&gt;","&lt;br&gt;"),LEN('exportált formázott'!B2274)+9,SEARCH("&lt;br&gt;",RIGHT(SUBSTITUTE(exportált!B2274,"&lt;br /&gt;","&lt;br&gt;"),LEN(SUBSTITUTE(exportált!B2274,"&lt;br /&gt;","&lt;br&gt;"))-LEN(B2274)-8))-1)</f>
        <v>#VALUE!</v>
      </c>
      <c r="E2274" s="11" t="e">
        <f>MID(SUBSTITUTE(exportált!B2274,"&lt;br /&gt;","&lt;br&gt;"),LEN('exportált formázott'!B2274)+LEN(D2274)+13,SEARCH("&lt;br&gt;",RIGHT(SUBSTITUTE(exportált!B2274,"&lt;br /&gt;","&lt;br&gt;"),LEN(SUBSTITUTE(exportált!B2274,"&lt;br /&gt;","&lt;br&gt;"))-LEN(B2274)-LEN(D2274)-13)))</f>
        <v>#VALUE!</v>
      </c>
      <c r="F2274" s="11"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1" t="str">
        <f>IF(exportált!A2275&lt;&gt;"",IFERROR(LEFT(exportált!A2275,SEARCH("&lt;br/&gt;",SUBSTITUTE(exportált!A2275,"&lt;br&gt;","&lt;br/&gt;"),1)-1),exportált!A2275),"")</f>
        <v/>
      </c>
      <c r="B2275" s="11" t="e">
        <f>LEFT(SUBSTITUTE(exportált!B2275,"&lt;br /&gt;","&lt;br&gt;"),SEARCH("&lt;br&gt;&lt;br&gt;",SUBSTITUTE(SUBSTITUTE(exportált!B2275,"&lt;br /&gt;","&lt;br&gt;"),"&lt;br /&gt;","&lt;br&gt;"),1)-1)</f>
        <v>#VALUE!</v>
      </c>
      <c r="C2275" s="11" t="e">
        <f>SUBSTITUTE(MID(SUBSTITUTE(exportált!B2275,"&lt;br /&gt;","&lt;br&gt;"),LEN('exportált formázott'!B2275)+LEN(D2275)+LEN(E2275)+LEN(F2275)+25,LEN(SUBSTITUTE(exportált!B2275,"&lt;br /&gt;","&lt;br&gt;"))-LEN(D2275)-LEN(E2275)-LEN(F2275)),"&lt;br&gt;",CHAR(10))</f>
        <v>#VALUE!</v>
      </c>
      <c r="D2275" s="11" t="e">
        <f>MID(SUBSTITUTE(exportált!B2275,"&lt;br /&gt;","&lt;br&gt;"),LEN('exportált formázott'!B2275)+9,SEARCH("&lt;br&gt;",RIGHT(SUBSTITUTE(exportált!B2275,"&lt;br /&gt;","&lt;br&gt;"),LEN(SUBSTITUTE(exportált!B2275,"&lt;br /&gt;","&lt;br&gt;"))-LEN(B2275)-8))-1)</f>
        <v>#VALUE!</v>
      </c>
      <c r="E2275" s="11" t="e">
        <f>MID(SUBSTITUTE(exportált!B2275,"&lt;br /&gt;","&lt;br&gt;"),LEN('exportált formázott'!B2275)+LEN(D2275)+13,SEARCH("&lt;br&gt;",RIGHT(SUBSTITUTE(exportált!B2275,"&lt;br /&gt;","&lt;br&gt;"),LEN(SUBSTITUTE(exportált!B2275,"&lt;br /&gt;","&lt;br&gt;"))-LEN(B2275)-LEN(D2275)-13)))</f>
        <v>#VALUE!</v>
      </c>
      <c r="F2275" s="11"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1" t="str">
        <f>IF(exportált!A2276&lt;&gt;"",IFERROR(LEFT(exportált!A2276,SEARCH("&lt;br/&gt;",SUBSTITUTE(exportált!A2276,"&lt;br&gt;","&lt;br/&gt;"),1)-1),exportált!A2276),"")</f>
        <v/>
      </c>
      <c r="B2276" s="11" t="e">
        <f>LEFT(SUBSTITUTE(exportált!B2276,"&lt;br /&gt;","&lt;br&gt;"),SEARCH("&lt;br&gt;&lt;br&gt;",SUBSTITUTE(SUBSTITUTE(exportált!B2276,"&lt;br /&gt;","&lt;br&gt;"),"&lt;br /&gt;","&lt;br&gt;"),1)-1)</f>
        <v>#VALUE!</v>
      </c>
      <c r="C2276" s="11" t="e">
        <f>SUBSTITUTE(MID(SUBSTITUTE(exportált!B2276,"&lt;br /&gt;","&lt;br&gt;"),LEN('exportált formázott'!B2276)+LEN(D2276)+LEN(E2276)+LEN(F2276)+25,LEN(SUBSTITUTE(exportált!B2276,"&lt;br /&gt;","&lt;br&gt;"))-LEN(D2276)-LEN(E2276)-LEN(F2276)),"&lt;br&gt;",CHAR(10))</f>
        <v>#VALUE!</v>
      </c>
      <c r="D2276" s="11" t="e">
        <f>MID(SUBSTITUTE(exportált!B2276,"&lt;br /&gt;","&lt;br&gt;"),LEN('exportált formázott'!B2276)+9,SEARCH("&lt;br&gt;",RIGHT(SUBSTITUTE(exportált!B2276,"&lt;br /&gt;","&lt;br&gt;"),LEN(SUBSTITUTE(exportált!B2276,"&lt;br /&gt;","&lt;br&gt;"))-LEN(B2276)-8))-1)</f>
        <v>#VALUE!</v>
      </c>
      <c r="E2276" s="11" t="e">
        <f>MID(SUBSTITUTE(exportált!B2276,"&lt;br /&gt;","&lt;br&gt;"),LEN('exportált formázott'!B2276)+LEN(D2276)+13,SEARCH("&lt;br&gt;",RIGHT(SUBSTITUTE(exportált!B2276,"&lt;br /&gt;","&lt;br&gt;"),LEN(SUBSTITUTE(exportált!B2276,"&lt;br /&gt;","&lt;br&gt;"))-LEN(B2276)-LEN(D2276)-13)))</f>
        <v>#VALUE!</v>
      </c>
      <c r="F2276" s="11"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1" t="str">
        <f>IF(exportált!A2277&lt;&gt;"",IFERROR(LEFT(exportált!A2277,SEARCH("&lt;br/&gt;",SUBSTITUTE(exportált!A2277,"&lt;br&gt;","&lt;br/&gt;"),1)-1),exportált!A2277),"")</f>
        <v/>
      </c>
      <c r="B2277" s="11" t="e">
        <f>LEFT(SUBSTITUTE(exportált!B2277,"&lt;br /&gt;","&lt;br&gt;"),SEARCH("&lt;br&gt;&lt;br&gt;",SUBSTITUTE(SUBSTITUTE(exportált!B2277,"&lt;br /&gt;","&lt;br&gt;"),"&lt;br /&gt;","&lt;br&gt;"),1)-1)</f>
        <v>#VALUE!</v>
      </c>
      <c r="C2277" s="11" t="e">
        <f>SUBSTITUTE(MID(SUBSTITUTE(exportált!B2277,"&lt;br /&gt;","&lt;br&gt;"),LEN('exportált formázott'!B2277)+LEN(D2277)+LEN(E2277)+LEN(F2277)+25,LEN(SUBSTITUTE(exportált!B2277,"&lt;br /&gt;","&lt;br&gt;"))-LEN(D2277)-LEN(E2277)-LEN(F2277)),"&lt;br&gt;",CHAR(10))</f>
        <v>#VALUE!</v>
      </c>
      <c r="D2277" s="11" t="e">
        <f>MID(SUBSTITUTE(exportált!B2277,"&lt;br /&gt;","&lt;br&gt;"),LEN('exportált formázott'!B2277)+9,SEARCH("&lt;br&gt;",RIGHT(SUBSTITUTE(exportált!B2277,"&lt;br /&gt;","&lt;br&gt;"),LEN(SUBSTITUTE(exportált!B2277,"&lt;br /&gt;","&lt;br&gt;"))-LEN(B2277)-8))-1)</f>
        <v>#VALUE!</v>
      </c>
      <c r="E2277" s="11" t="e">
        <f>MID(SUBSTITUTE(exportált!B2277,"&lt;br /&gt;","&lt;br&gt;"),LEN('exportált formázott'!B2277)+LEN(D2277)+13,SEARCH("&lt;br&gt;",RIGHT(SUBSTITUTE(exportált!B2277,"&lt;br /&gt;","&lt;br&gt;"),LEN(SUBSTITUTE(exportált!B2277,"&lt;br /&gt;","&lt;br&gt;"))-LEN(B2277)-LEN(D2277)-13)))</f>
        <v>#VALUE!</v>
      </c>
      <c r="F2277" s="11"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1" t="str">
        <f>IF(exportált!A2278&lt;&gt;"",IFERROR(LEFT(exportált!A2278,SEARCH("&lt;br/&gt;",SUBSTITUTE(exportált!A2278,"&lt;br&gt;","&lt;br/&gt;"),1)-1),exportált!A2278),"")</f>
        <v/>
      </c>
      <c r="B2278" s="11" t="e">
        <f>LEFT(SUBSTITUTE(exportált!B2278,"&lt;br /&gt;","&lt;br&gt;"),SEARCH("&lt;br&gt;&lt;br&gt;",SUBSTITUTE(SUBSTITUTE(exportált!B2278,"&lt;br /&gt;","&lt;br&gt;"),"&lt;br /&gt;","&lt;br&gt;"),1)-1)</f>
        <v>#VALUE!</v>
      </c>
      <c r="C2278" s="11" t="e">
        <f>SUBSTITUTE(MID(SUBSTITUTE(exportált!B2278,"&lt;br /&gt;","&lt;br&gt;"),LEN('exportált formázott'!B2278)+LEN(D2278)+LEN(E2278)+LEN(F2278)+25,LEN(SUBSTITUTE(exportált!B2278,"&lt;br /&gt;","&lt;br&gt;"))-LEN(D2278)-LEN(E2278)-LEN(F2278)),"&lt;br&gt;",CHAR(10))</f>
        <v>#VALUE!</v>
      </c>
      <c r="D2278" s="11" t="e">
        <f>MID(SUBSTITUTE(exportált!B2278,"&lt;br /&gt;","&lt;br&gt;"),LEN('exportált formázott'!B2278)+9,SEARCH("&lt;br&gt;",RIGHT(SUBSTITUTE(exportált!B2278,"&lt;br /&gt;","&lt;br&gt;"),LEN(SUBSTITUTE(exportált!B2278,"&lt;br /&gt;","&lt;br&gt;"))-LEN(B2278)-8))-1)</f>
        <v>#VALUE!</v>
      </c>
      <c r="E2278" s="11" t="e">
        <f>MID(SUBSTITUTE(exportált!B2278,"&lt;br /&gt;","&lt;br&gt;"),LEN('exportált formázott'!B2278)+LEN(D2278)+13,SEARCH("&lt;br&gt;",RIGHT(SUBSTITUTE(exportált!B2278,"&lt;br /&gt;","&lt;br&gt;"),LEN(SUBSTITUTE(exportált!B2278,"&lt;br /&gt;","&lt;br&gt;"))-LEN(B2278)-LEN(D2278)-13)))</f>
        <v>#VALUE!</v>
      </c>
      <c r="F2278" s="11"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1" t="str">
        <f>IF(exportált!A2279&lt;&gt;"",IFERROR(LEFT(exportált!A2279,SEARCH("&lt;br/&gt;",SUBSTITUTE(exportált!A2279,"&lt;br&gt;","&lt;br/&gt;"),1)-1),exportált!A2279),"")</f>
        <v/>
      </c>
      <c r="B2279" s="11" t="e">
        <f>LEFT(SUBSTITUTE(exportált!B2279,"&lt;br /&gt;","&lt;br&gt;"),SEARCH("&lt;br&gt;&lt;br&gt;",SUBSTITUTE(SUBSTITUTE(exportált!B2279,"&lt;br /&gt;","&lt;br&gt;"),"&lt;br /&gt;","&lt;br&gt;"),1)-1)</f>
        <v>#VALUE!</v>
      </c>
      <c r="C2279" s="11" t="e">
        <f>SUBSTITUTE(MID(SUBSTITUTE(exportált!B2279,"&lt;br /&gt;","&lt;br&gt;"),LEN('exportált formázott'!B2279)+LEN(D2279)+LEN(E2279)+LEN(F2279)+25,LEN(SUBSTITUTE(exportált!B2279,"&lt;br /&gt;","&lt;br&gt;"))-LEN(D2279)-LEN(E2279)-LEN(F2279)),"&lt;br&gt;",CHAR(10))</f>
        <v>#VALUE!</v>
      </c>
      <c r="D2279" s="11" t="e">
        <f>MID(SUBSTITUTE(exportált!B2279,"&lt;br /&gt;","&lt;br&gt;"),LEN('exportált formázott'!B2279)+9,SEARCH("&lt;br&gt;",RIGHT(SUBSTITUTE(exportált!B2279,"&lt;br /&gt;","&lt;br&gt;"),LEN(SUBSTITUTE(exportált!B2279,"&lt;br /&gt;","&lt;br&gt;"))-LEN(B2279)-8))-1)</f>
        <v>#VALUE!</v>
      </c>
      <c r="E2279" s="11" t="e">
        <f>MID(SUBSTITUTE(exportált!B2279,"&lt;br /&gt;","&lt;br&gt;"),LEN('exportált formázott'!B2279)+LEN(D2279)+13,SEARCH("&lt;br&gt;",RIGHT(SUBSTITUTE(exportált!B2279,"&lt;br /&gt;","&lt;br&gt;"),LEN(SUBSTITUTE(exportált!B2279,"&lt;br /&gt;","&lt;br&gt;"))-LEN(B2279)-LEN(D2279)-13)))</f>
        <v>#VALUE!</v>
      </c>
      <c r="F2279" s="11"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1" t="str">
        <f>IF(exportált!A2280&lt;&gt;"",IFERROR(LEFT(exportált!A2280,SEARCH("&lt;br/&gt;",SUBSTITUTE(exportált!A2280,"&lt;br&gt;","&lt;br/&gt;"),1)-1),exportált!A2280),"")</f>
        <v/>
      </c>
      <c r="B2280" s="11" t="e">
        <f>LEFT(SUBSTITUTE(exportált!B2280,"&lt;br /&gt;","&lt;br&gt;"),SEARCH("&lt;br&gt;&lt;br&gt;",SUBSTITUTE(SUBSTITUTE(exportált!B2280,"&lt;br /&gt;","&lt;br&gt;"),"&lt;br /&gt;","&lt;br&gt;"),1)-1)</f>
        <v>#VALUE!</v>
      </c>
      <c r="C2280" s="11" t="e">
        <f>SUBSTITUTE(MID(SUBSTITUTE(exportált!B2280,"&lt;br /&gt;","&lt;br&gt;"),LEN('exportált formázott'!B2280)+LEN(D2280)+LEN(E2280)+LEN(F2280)+25,LEN(SUBSTITUTE(exportált!B2280,"&lt;br /&gt;","&lt;br&gt;"))-LEN(D2280)-LEN(E2280)-LEN(F2280)),"&lt;br&gt;",CHAR(10))</f>
        <v>#VALUE!</v>
      </c>
      <c r="D2280" s="11" t="e">
        <f>MID(SUBSTITUTE(exportált!B2280,"&lt;br /&gt;","&lt;br&gt;"),LEN('exportált formázott'!B2280)+9,SEARCH("&lt;br&gt;",RIGHT(SUBSTITUTE(exportált!B2280,"&lt;br /&gt;","&lt;br&gt;"),LEN(SUBSTITUTE(exportált!B2280,"&lt;br /&gt;","&lt;br&gt;"))-LEN(B2280)-8))-1)</f>
        <v>#VALUE!</v>
      </c>
      <c r="E2280" s="11" t="e">
        <f>MID(SUBSTITUTE(exportált!B2280,"&lt;br /&gt;","&lt;br&gt;"),LEN('exportált formázott'!B2280)+LEN(D2280)+13,SEARCH("&lt;br&gt;",RIGHT(SUBSTITUTE(exportált!B2280,"&lt;br /&gt;","&lt;br&gt;"),LEN(SUBSTITUTE(exportált!B2280,"&lt;br /&gt;","&lt;br&gt;"))-LEN(B2280)-LEN(D2280)-13)))</f>
        <v>#VALUE!</v>
      </c>
      <c r="F2280" s="11"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1" t="str">
        <f>IF(exportált!A2281&lt;&gt;"",IFERROR(LEFT(exportált!A2281,SEARCH("&lt;br/&gt;",SUBSTITUTE(exportált!A2281,"&lt;br&gt;","&lt;br/&gt;"),1)-1),exportált!A2281),"")</f>
        <v/>
      </c>
      <c r="B2281" s="11" t="e">
        <f>LEFT(SUBSTITUTE(exportált!B2281,"&lt;br /&gt;","&lt;br&gt;"),SEARCH("&lt;br&gt;&lt;br&gt;",SUBSTITUTE(SUBSTITUTE(exportált!B2281,"&lt;br /&gt;","&lt;br&gt;"),"&lt;br /&gt;","&lt;br&gt;"),1)-1)</f>
        <v>#VALUE!</v>
      </c>
      <c r="C2281" s="11" t="e">
        <f>SUBSTITUTE(MID(SUBSTITUTE(exportált!B2281,"&lt;br /&gt;","&lt;br&gt;"),LEN('exportált formázott'!B2281)+LEN(D2281)+LEN(E2281)+LEN(F2281)+25,LEN(SUBSTITUTE(exportált!B2281,"&lt;br /&gt;","&lt;br&gt;"))-LEN(D2281)-LEN(E2281)-LEN(F2281)),"&lt;br&gt;",CHAR(10))</f>
        <v>#VALUE!</v>
      </c>
      <c r="D2281" s="11" t="e">
        <f>MID(SUBSTITUTE(exportált!B2281,"&lt;br /&gt;","&lt;br&gt;"),LEN('exportált formázott'!B2281)+9,SEARCH("&lt;br&gt;",RIGHT(SUBSTITUTE(exportált!B2281,"&lt;br /&gt;","&lt;br&gt;"),LEN(SUBSTITUTE(exportált!B2281,"&lt;br /&gt;","&lt;br&gt;"))-LEN(B2281)-8))-1)</f>
        <v>#VALUE!</v>
      </c>
      <c r="E2281" s="11" t="e">
        <f>MID(SUBSTITUTE(exportált!B2281,"&lt;br /&gt;","&lt;br&gt;"),LEN('exportált formázott'!B2281)+LEN(D2281)+13,SEARCH("&lt;br&gt;",RIGHT(SUBSTITUTE(exportált!B2281,"&lt;br /&gt;","&lt;br&gt;"),LEN(SUBSTITUTE(exportált!B2281,"&lt;br /&gt;","&lt;br&gt;"))-LEN(B2281)-LEN(D2281)-13)))</f>
        <v>#VALUE!</v>
      </c>
      <c r="F2281" s="11"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1" t="str">
        <f>IF(exportált!A2282&lt;&gt;"",IFERROR(LEFT(exportált!A2282,SEARCH("&lt;br/&gt;",SUBSTITUTE(exportált!A2282,"&lt;br&gt;","&lt;br/&gt;"),1)-1),exportált!A2282),"")</f>
        <v/>
      </c>
      <c r="B2282" s="11" t="e">
        <f>LEFT(SUBSTITUTE(exportált!B2282,"&lt;br /&gt;","&lt;br&gt;"),SEARCH("&lt;br&gt;&lt;br&gt;",SUBSTITUTE(SUBSTITUTE(exportált!B2282,"&lt;br /&gt;","&lt;br&gt;"),"&lt;br /&gt;","&lt;br&gt;"),1)-1)</f>
        <v>#VALUE!</v>
      </c>
      <c r="C2282" s="11" t="e">
        <f>SUBSTITUTE(MID(SUBSTITUTE(exportált!B2282,"&lt;br /&gt;","&lt;br&gt;"),LEN('exportált formázott'!B2282)+LEN(D2282)+LEN(E2282)+LEN(F2282)+25,LEN(SUBSTITUTE(exportált!B2282,"&lt;br /&gt;","&lt;br&gt;"))-LEN(D2282)-LEN(E2282)-LEN(F2282)),"&lt;br&gt;",CHAR(10))</f>
        <v>#VALUE!</v>
      </c>
      <c r="D2282" s="11" t="e">
        <f>MID(SUBSTITUTE(exportált!B2282,"&lt;br /&gt;","&lt;br&gt;"),LEN('exportált formázott'!B2282)+9,SEARCH("&lt;br&gt;",RIGHT(SUBSTITUTE(exportált!B2282,"&lt;br /&gt;","&lt;br&gt;"),LEN(SUBSTITUTE(exportált!B2282,"&lt;br /&gt;","&lt;br&gt;"))-LEN(B2282)-8))-1)</f>
        <v>#VALUE!</v>
      </c>
      <c r="E2282" s="11" t="e">
        <f>MID(SUBSTITUTE(exportált!B2282,"&lt;br /&gt;","&lt;br&gt;"),LEN('exportált formázott'!B2282)+LEN(D2282)+13,SEARCH("&lt;br&gt;",RIGHT(SUBSTITUTE(exportált!B2282,"&lt;br /&gt;","&lt;br&gt;"),LEN(SUBSTITUTE(exportált!B2282,"&lt;br /&gt;","&lt;br&gt;"))-LEN(B2282)-LEN(D2282)-13)))</f>
        <v>#VALUE!</v>
      </c>
      <c r="F2282" s="11"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1" t="str">
        <f>IF(exportált!A2283&lt;&gt;"",IFERROR(LEFT(exportált!A2283,SEARCH("&lt;br/&gt;",SUBSTITUTE(exportált!A2283,"&lt;br&gt;","&lt;br/&gt;"),1)-1),exportált!A2283),"")</f>
        <v/>
      </c>
      <c r="B2283" s="11" t="e">
        <f>LEFT(SUBSTITUTE(exportált!B2283,"&lt;br /&gt;","&lt;br&gt;"),SEARCH("&lt;br&gt;&lt;br&gt;",SUBSTITUTE(SUBSTITUTE(exportált!B2283,"&lt;br /&gt;","&lt;br&gt;"),"&lt;br /&gt;","&lt;br&gt;"),1)-1)</f>
        <v>#VALUE!</v>
      </c>
      <c r="C2283" s="11" t="e">
        <f>SUBSTITUTE(MID(SUBSTITUTE(exportált!B2283,"&lt;br /&gt;","&lt;br&gt;"),LEN('exportált formázott'!B2283)+LEN(D2283)+LEN(E2283)+LEN(F2283)+25,LEN(SUBSTITUTE(exportált!B2283,"&lt;br /&gt;","&lt;br&gt;"))-LEN(D2283)-LEN(E2283)-LEN(F2283)),"&lt;br&gt;",CHAR(10))</f>
        <v>#VALUE!</v>
      </c>
      <c r="D2283" s="11" t="e">
        <f>MID(SUBSTITUTE(exportált!B2283,"&lt;br /&gt;","&lt;br&gt;"),LEN('exportált formázott'!B2283)+9,SEARCH("&lt;br&gt;",RIGHT(SUBSTITUTE(exportált!B2283,"&lt;br /&gt;","&lt;br&gt;"),LEN(SUBSTITUTE(exportált!B2283,"&lt;br /&gt;","&lt;br&gt;"))-LEN(B2283)-8))-1)</f>
        <v>#VALUE!</v>
      </c>
      <c r="E2283" s="11" t="e">
        <f>MID(SUBSTITUTE(exportált!B2283,"&lt;br /&gt;","&lt;br&gt;"),LEN('exportált formázott'!B2283)+LEN(D2283)+13,SEARCH("&lt;br&gt;",RIGHT(SUBSTITUTE(exportált!B2283,"&lt;br /&gt;","&lt;br&gt;"),LEN(SUBSTITUTE(exportált!B2283,"&lt;br /&gt;","&lt;br&gt;"))-LEN(B2283)-LEN(D2283)-13)))</f>
        <v>#VALUE!</v>
      </c>
      <c r="F2283" s="11"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1" t="str">
        <f>IF(exportált!A2284&lt;&gt;"",IFERROR(LEFT(exportált!A2284,SEARCH("&lt;br/&gt;",SUBSTITUTE(exportált!A2284,"&lt;br&gt;","&lt;br/&gt;"),1)-1),exportált!A2284),"")</f>
        <v/>
      </c>
      <c r="B2284" s="11" t="e">
        <f>LEFT(SUBSTITUTE(exportált!B2284,"&lt;br /&gt;","&lt;br&gt;"),SEARCH("&lt;br&gt;&lt;br&gt;",SUBSTITUTE(SUBSTITUTE(exportált!B2284,"&lt;br /&gt;","&lt;br&gt;"),"&lt;br /&gt;","&lt;br&gt;"),1)-1)</f>
        <v>#VALUE!</v>
      </c>
      <c r="C2284" s="11" t="e">
        <f>SUBSTITUTE(MID(SUBSTITUTE(exportált!B2284,"&lt;br /&gt;","&lt;br&gt;"),LEN('exportált formázott'!B2284)+LEN(D2284)+LEN(E2284)+LEN(F2284)+25,LEN(SUBSTITUTE(exportált!B2284,"&lt;br /&gt;","&lt;br&gt;"))-LEN(D2284)-LEN(E2284)-LEN(F2284)),"&lt;br&gt;",CHAR(10))</f>
        <v>#VALUE!</v>
      </c>
      <c r="D2284" s="11" t="e">
        <f>MID(SUBSTITUTE(exportált!B2284,"&lt;br /&gt;","&lt;br&gt;"),LEN('exportált formázott'!B2284)+9,SEARCH("&lt;br&gt;",RIGHT(SUBSTITUTE(exportált!B2284,"&lt;br /&gt;","&lt;br&gt;"),LEN(SUBSTITUTE(exportált!B2284,"&lt;br /&gt;","&lt;br&gt;"))-LEN(B2284)-8))-1)</f>
        <v>#VALUE!</v>
      </c>
      <c r="E2284" s="11" t="e">
        <f>MID(SUBSTITUTE(exportált!B2284,"&lt;br /&gt;","&lt;br&gt;"),LEN('exportált formázott'!B2284)+LEN(D2284)+13,SEARCH("&lt;br&gt;",RIGHT(SUBSTITUTE(exportált!B2284,"&lt;br /&gt;","&lt;br&gt;"),LEN(SUBSTITUTE(exportált!B2284,"&lt;br /&gt;","&lt;br&gt;"))-LEN(B2284)-LEN(D2284)-13)))</f>
        <v>#VALUE!</v>
      </c>
      <c r="F2284" s="11"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1" t="str">
        <f>IF(exportált!A2285&lt;&gt;"",IFERROR(LEFT(exportált!A2285,SEARCH("&lt;br/&gt;",SUBSTITUTE(exportált!A2285,"&lt;br&gt;","&lt;br/&gt;"),1)-1),exportált!A2285),"")</f>
        <v/>
      </c>
      <c r="B2285" s="11" t="e">
        <f>LEFT(SUBSTITUTE(exportált!B2285,"&lt;br /&gt;","&lt;br&gt;"),SEARCH("&lt;br&gt;&lt;br&gt;",SUBSTITUTE(SUBSTITUTE(exportált!B2285,"&lt;br /&gt;","&lt;br&gt;"),"&lt;br /&gt;","&lt;br&gt;"),1)-1)</f>
        <v>#VALUE!</v>
      </c>
      <c r="C2285" s="11" t="e">
        <f>SUBSTITUTE(MID(SUBSTITUTE(exportált!B2285,"&lt;br /&gt;","&lt;br&gt;"),LEN('exportált formázott'!B2285)+LEN(D2285)+LEN(E2285)+LEN(F2285)+25,LEN(SUBSTITUTE(exportált!B2285,"&lt;br /&gt;","&lt;br&gt;"))-LEN(D2285)-LEN(E2285)-LEN(F2285)),"&lt;br&gt;",CHAR(10))</f>
        <v>#VALUE!</v>
      </c>
      <c r="D2285" s="11" t="e">
        <f>MID(SUBSTITUTE(exportált!B2285,"&lt;br /&gt;","&lt;br&gt;"),LEN('exportált formázott'!B2285)+9,SEARCH("&lt;br&gt;",RIGHT(SUBSTITUTE(exportált!B2285,"&lt;br /&gt;","&lt;br&gt;"),LEN(SUBSTITUTE(exportált!B2285,"&lt;br /&gt;","&lt;br&gt;"))-LEN(B2285)-8))-1)</f>
        <v>#VALUE!</v>
      </c>
      <c r="E2285" s="11" t="e">
        <f>MID(SUBSTITUTE(exportált!B2285,"&lt;br /&gt;","&lt;br&gt;"),LEN('exportált formázott'!B2285)+LEN(D2285)+13,SEARCH("&lt;br&gt;",RIGHT(SUBSTITUTE(exportált!B2285,"&lt;br /&gt;","&lt;br&gt;"),LEN(SUBSTITUTE(exportált!B2285,"&lt;br /&gt;","&lt;br&gt;"))-LEN(B2285)-LEN(D2285)-13)))</f>
        <v>#VALUE!</v>
      </c>
      <c r="F2285" s="11"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1" t="str">
        <f>IF(exportált!A2286&lt;&gt;"",IFERROR(LEFT(exportált!A2286,SEARCH("&lt;br/&gt;",SUBSTITUTE(exportált!A2286,"&lt;br&gt;","&lt;br/&gt;"),1)-1),exportált!A2286),"")</f>
        <v/>
      </c>
      <c r="B2286" s="11" t="e">
        <f>LEFT(SUBSTITUTE(exportált!B2286,"&lt;br /&gt;","&lt;br&gt;"),SEARCH("&lt;br&gt;&lt;br&gt;",SUBSTITUTE(SUBSTITUTE(exportált!B2286,"&lt;br /&gt;","&lt;br&gt;"),"&lt;br /&gt;","&lt;br&gt;"),1)-1)</f>
        <v>#VALUE!</v>
      </c>
      <c r="C2286" s="11" t="e">
        <f>SUBSTITUTE(MID(SUBSTITUTE(exportált!B2286,"&lt;br /&gt;","&lt;br&gt;"),LEN('exportált formázott'!B2286)+LEN(D2286)+LEN(E2286)+LEN(F2286)+25,LEN(SUBSTITUTE(exportált!B2286,"&lt;br /&gt;","&lt;br&gt;"))-LEN(D2286)-LEN(E2286)-LEN(F2286)),"&lt;br&gt;",CHAR(10))</f>
        <v>#VALUE!</v>
      </c>
      <c r="D2286" s="11" t="e">
        <f>MID(SUBSTITUTE(exportált!B2286,"&lt;br /&gt;","&lt;br&gt;"),LEN('exportált formázott'!B2286)+9,SEARCH("&lt;br&gt;",RIGHT(SUBSTITUTE(exportált!B2286,"&lt;br /&gt;","&lt;br&gt;"),LEN(SUBSTITUTE(exportált!B2286,"&lt;br /&gt;","&lt;br&gt;"))-LEN(B2286)-8))-1)</f>
        <v>#VALUE!</v>
      </c>
      <c r="E2286" s="11" t="e">
        <f>MID(SUBSTITUTE(exportált!B2286,"&lt;br /&gt;","&lt;br&gt;"),LEN('exportált formázott'!B2286)+LEN(D2286)+13,SEARCH("&lt;br&gt;",RIGHT(SUBSTITUTE(exportált!B2286,"&lt;br /&gt;","&lt;br&gt;"),LEN(SUBSTITUTE(exportált!B2286,"&lt;br /&gt;","&lt;br&gt;"))-LEN(B2286)-LEN(D2286)-13)))</f>
        <v>#VALUE!</v>
      </c>
      <c r="F2286" s="11"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1" t="str">
        <f>IF(exportált!A2287&lt;&gt;"",IFERROR(LEFT(exportált!A2287,SEARCH("&lt;br/&gt;",SUBSTITUTE(exportált!A2287,"&lt;br&gt;","&lt;br/&gt;"),1)-1),exportált!A2287),"")</f>
        <v/>
      </c>
      <c r="B2287" s="11" t="e">
        <f>LEFT(SUBSTITUTE(exportált!B2287,"&lt;br /&gt;","&lt;br&gt;"),SEARCH("&lt;br&gt;&lt;br&gt;",SUBSTITUTE(SUBSTITUTE(exportált!B2287,"&lt;br /&gt;","&lt;br&gt;"),"&lt;br /&gt;","&lt;br&gt;"),1)-1)</f>
        <v>#VALUE!</v>
      </c>
      <c r="C2287" s="11" t="e">
        <f>SUBSTITUTE(MID(SUBSTITUTE(exportált!B2287,"&lt;br /&gt;","&lt;br&gt;"),LEN('exportált formázott'!B2287)+LEN(D2287)+LEN(E2287)+LEN(F2287)+25,LEN(SUBSTITUTE(exportált!B2287,"&lt;br /&gt;","&lt;br&gt;"))-LEN(D2287)-LEN(E2287)-LEN(F2287)),"&lt;br&gt;",CHAR(10))</f>
        <v>#VALUE!</v>
      </c>
      <c r="D2287" s="11" t="e">
        <f>MID(SUBSTITUTE(exportált!B2287,"&lt;br /&gt;","&lt;br&gt;"),LEN('exportált formázott'!B2287)+9,SEARCH("&lt;br&gt;",RIGHT(SUBSTITUTE(exportált!B2287,"&lt;br /&gt;","&lt;br&gt;"),LEN(SUBSTITUTE(exportált!B2287,"&lt;br /&gt;","&lt;br&gt;"))-LEN(B2287)-8))-1)</f>
        <v>#VALUE!</v>
      </c>
      <c r="E2287" s="11" t="e">
        <f>MID(SUBSTITUTE(exportált!B2287,"&lt;br /&gt;","&lt;br&gt;"),LEN('exportált formázott'!B2287)+LEN(D2287)+13,SEARCH("&lt;br&gt;",RIGHT(SUBSTITUTE(exportált!B2287,"&lt;br /&gt;","&lt;br&gt;"),LEN(SUBSTITUTE(exportált!B2287,"&lt;br /&gt;","&lt;br&gt;"))-LEN(B2287)-LEN(D2287)-13)))</f>
        <v>#VALUE!</v>
      </c>
      <c r="F2287" s="11"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1" t="str">
        <f>IF(exportált!A2288&lt;&gt;"",IFERROR(LEFT(exportált!A2288,SEARCH("&lt;br/&gt;",SUBSTITUTE(exportált!A2288,"&lt;br&gt;","&lt;br/&gt;"),1)-1),exportált!A2288),"")</f>
        <v/>
      </c>
      <c r="B2288" s="11" t="e">
        <f>LEFT(SUBSTITUTE(exportált!B2288,"&lt;br /&gt;","&lt;br&gt;"),SEARCH("&lt;br&gt;&lt;br&gt;",SUBSTITUTE(SUBSTITUTE(exportált!B2288,"&lt;br /&gt;","&lt;br&gt;"),"&lt;br /&gt;","&lt;br&gt;"),1)-1)</f>
        <v>#VALUE!</v>
      </c>
      <c r="C2288" s="11" t="e">
        <f>SUBSTITUTE(MID(SUBSTITUTE(exportált!B2288,"&lt;br /&gt;","&lt;br&gt;"),LEN('exportált formázott'!B2288)+LEN(D2288)+LEN(E2288)+LEN(F2288)+25,LEN(SUBSTITUTE(exportált!B2288,"&lt;br /&gt;","&lt;br&gt;"))-LEN(D2288)-LEN(E2288)-LEN(F2288)),"&lt;br&gt;",CHAR(10))</f>
        <v>#VALUE!</v>
      </c>
      <c r="D2288" s="11" t="e">
        <f>MID(SUBSTITUTE(exportált!B2288,"&lt;br /&gt;","&lt;br&gt;"),LEN('exportált formázott'!B2288)+9,SEARCH("&lt;br&gt;",RIGHT(SUBSTITUTE(exportált!B2288,"&lt;br /&gt;","&lt;br&gt;"),LEN(SUBSTITUTE(exportált!B2288,"&lt;br /&gt;","&lt;br&gt;"))-LEN(B2288)-8))-1)</f>
        <v>#VALUE!</v>
      </c>
      <c r="E2288" s="11" t="e">
        <f>MID(SUBSTITUTE(exportált!B2288,"&lt;br /&gt;","&lt;br&gt;"),LEN('exportált formázott'!B2288)+LEN(D2288)+13,SEARCH("&lt;br&gt;",RIGHT(SUBSTITUTE(exportált!B2288,"&lt;br /&gt;","&lt;br&gt;"),LEN(SUBSTITUTE(exportált!B2288,"&lt;br /&gt;","&lt;br&gt;"))-LEN(B2288)-LEN(D2288)-13)))</f>
        <v>#VALUE!</v>
      </c>
      <c r="F2288" s="11"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1" t="str">
        <f>IF(exportált!A2289&lt;&gt;"",IFERROR(LEFT(exportált!A2289,SEARCH("&lt;br/&gt;",SUBSTITUTE(exportált!A2289,"&lt;br&gt;","&lt;br/&gt;"),1)-1),exportált!A2289),"")</f>
        <v/>
      </c>
      <c r="B2289" s="11" t="e">
        <f>LEFT(SUBSTITUTE(exportált!B2289,"&lt;br /&gt;","&lt;br&gt;"),SEARCH("&lt;br&gt;&lt;br&gt;",SUBSTITUTE(SUBSTITUTE(exportált!B2289,"&lt;br /&gt;","&lt;br&gt;"),"&lt;br /&gt;","&lt;br&gt;"),1)-1)</f>
        <v>#VALUE!</v>
      </c>
      <c r="C2289" s="11" t="e">
        <f>SUBSTITUTE(MID(SUBSTITUTE(exportált!B2289,"&lt;br /&gt;","&lt;br&gt;"),LEN('exportált formázott'!B2289)+LEN(D2289)+LEN(E2289)+LEN(F2289)+25,LEN(SUBSTITUTE(exportált!B2289,"&lt;br /&gt;","&lt;br&gt;"))-LEN(D2289)-LEN(E2289)-LEN(F2289)),"&lt;br&gt;",CHAR(10))</f>
        <v>#VALUE!</v>
      </c>
      <c r="D2289" s="11" t="e">
        <f>MID(SUBSTITUTE(exportált!B2289,"&lt;br /&gt;","&lt;br&gt;"),LEN('exportált formázott'!B2289)+9,SEARCH("&lt;br&gt;",RIGHT(SUBSTITUTE(exportált!B2289,"&lt;br /&gt;","&lt;br&gt;"),LEN(SUBSTITUTE(exportált!B2289,"&lt;br /&gt;","&lt;br&gt;"))-LEN(B2289)-8))-1)</f>
        <v>#VALUE!</v>
      </c>
      <c r="E2289" s="11" t="e">
        <f>MID(SUBSTITUTE(exportált!B2289,"&lt;br /&gt;","&lt;br&gt;"),LEN('exportált formázott'!B2289)+LEN(D2289)+13,SEARCH("&lt;br&gt;",RIGHT(SUBSTITUTE(exportált!B2289,"&lt;br /&gt;","&lt;br&gt;"),LEN(SUBSTITUTE(exportált!B2289,"&lt;br /&gt;","&lt;br&gt;"))-LEN(B2289)-LEN(D2289)-13)))</f>
        <v>#VALUE!</v>
      </c>
      <c r="F2289" s="11"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1" t="str">
        <f>IF(exportált!A2290&lt;&gt;"",IFERROR(LEFT(exportált!A2290,SEARCH("&lt;br/&gt;",SUBSTITUTE(exportált!A2290,"&lt;br&gt;","&lt;br/&gt;"),1)-1),exportált!A2290),"")</f>
        <v/>
      </c>
      <c r="B2290" s="11" t="e">
        <f>LEFT(SUBSTITUTE(exportált!B2290,"&lt;br /&gt;","&lt;br&gt;"),SEARCH("&lt;br&gt;&lt;br&gt;",SUBSTITUTE(SUBSTITUTE(exportált!B2290,"&lt;br /&gt;","&lt;br&gt;"),"&lt;br /&gt;","&lt;br&gt;"),1)-1)</f>
        <v>#VALUE!</v>
      </c>
      <c r="C2290" s="11" t="e">
        <f>SUBSTITUTE(MID(SUBSTITUTE(exportált!B2290,"&lt;br /&gt;","&lt;br&gt;"),LEN('exportált formázott'!B2290)+LEN(D2290)+LEN(E2290)+LEN(F2290)+25,LEN(SUBSTITUTE(exportált!B2290,"&lt;br /&gt;","&lt;br&gt;"))-LEN(D2290)-LEN(E2290)-LEN(F2290)),"&lt;br&gt;",CHAR(10))</f>
        <v>#VALUE!</v>
      </c>
      <c r="D2290" s="11" t="e">
        <f>MID(SUBSTITUTE(exportált!B2290,"&lt;br /&gt;","&lt;br&gt;"),LEN('exportált formázott'!B2290)+9,SEARCH("&lt;br&gt;",RIGHT(SUBSTITUTE(exportált!B2290,"&lt;br /&gt;","&lt;br&gt;"),LEN(SUBSTITUTE(exportált!B2290,"&lt;br /&gt;","&lt;br&gt;"))-LEN(B2290)-8))-1)</f>
        <v>#VALUE!</v>
      </c>
      <c r="E2290" s="11" t="e">
        <f>MID(SUBSTITUTE(exportált!B2290,"&lt;br /&gt;","&lt;br&gt;"),LEN('exportált formázott'!B2290)+LEN(D2290)+13,SEARCH("&lt;br&gt;",RIGHT(SUBSTITUTE(exportált!B2290,"&lt;br /&gt;","&lt;br&gt;"),LEN(SUBSTITUTE(exportált!B2290,"&lt;br /&gt;","&lt;br&gt;"))-LEN(B2290)-LEN(D2290)-13)))</f>
        <v>#VALUE!</v>
      </c>
      <c r="F2290" s="11"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1" t="str">
        <f>IF(exportált!A2291&lt;&gt;"",IFERROR(LEFT(exportált!A2291,SEARCH("&lt;br/&gt;",SUBSTITUTE(exportált!A2291,"&lt;br&gt;","&lt;br/&gt;"),1)-1),exportált!A2291),"")</f>
        <v/>
      </c>
      <c r="B2291" s="11" t="e">
        <f>LEFT(SUBSTITUTE(exportált!B2291,"&lt;br /&gt;","&lt;br&gt;"),SEARCH("&lt;br&gt;&lt;br&gt;",SUBSTITUTE(SUBSTITUTE(exportált!B2291,"&lt;br /&gt;","&lt;br&gt;"),"&lt;br /&gt;","&lt;br&gt;"),1)-1)</f>
        <v>#VALUE!</v>
      </c>
      <c r="C2291" s="11" t="e">
        <f>SUBSTITUTE(MID(SUBSTITUTE(exportált!B2291,"&lt;br /&gt;","&lt;br&gt;"),LEN('exportált formázott'!B2291)+LEN(D2291)+LEN(E2291)+LEN(F2291)+25,LEN(SUBSTITUTE(exportált!B2291,"&lt;br /&gt;","&lt;br&gt;"))-LEN(D2291)-LEN(E2291)-LEN(F2291)),"&lt;br&gt;",CHAR(10))</f>
        <v>#VALUE!</v>
      </c>
      <c r="D2291" s="11" t="e">
        <f>MID(SUBSTITUTE(exportált!B2291,"&lt;br /&gt;","&lt;br&gt;"),LEN('exportált formázott'!B2291)+9,SEARCH("&lt;br&gt;",RIGHT(SUBSTITUTE(exportált!B2291,"&lt;br /&gt;","&lt;br&gt;"),LEN(SUBSTITUTE(exportált!B2291,"&lt;br /&gt;","&lt;br&gt;"))-LEN(B2291)-8))-1)</f>
        <v>#VALUE!</v>
      </c>
      <c r="E2291" s="11" t="e">
        <f>MID(SUBSTITUTE(exportált!B2291,"&lt;br /&gt;","&lt;br&gt;"),LEN('exportált formázott'!B2291)+LEN(D2291)+13,SEARCH("&lt;br&gt;",RIGHT(SUBSTITUTE(exportált!B2291,"&lt;br /&gt;","&lt;br&gt;"),LEN(SUBSTITUTE(exportált!B2291,"&lt;br /&gt;","&lt;br&gt;"))-LEN(B2291)-LEN(D2291)-13)))</f>
        <v>#VALUE!</v>
      </c>
      <c r="F2291" s="11"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1" t="str">
        <f>IF(exportált!A2292&lt;&gt;"",IFERROR(LEFT(exportált!A2292,SEARCH("&lt;br/&gt;",SUBSTITUTE(exportált!A2292,"&lt;br&gt;","&lt;br/&gt;"),1)-1),exportált!A2292),"")</f>
        <v/>
      </c>
      <c r="B2292" s="11" t="e">
        <f>LEFT(SUBSTITUTE(exportált!B2292,"&lt;br /&gt;","&lt;br&gt;"),SEARCH("&lt;br&gt;&lt;br&gt;",SUBSTITUTE(SUBSTITUTE(exportált!B2292,"&lt;br /&gt;","&lt;br&gt;"),"&lt;br /&gt;","&lt;br&gt;"),1)-1)</f>
        <v>#VALUE!</v>
      </c>
      <c r="C2292" s="11" t="e">
        <f>SUBSTITUTE(MID(SUBSTITUTE(exportált!B2292,"&lt;br /&gt;","&lt;br&gt;"),LEN('exportált formázott'!B2292)+LEN(D2292)+LEN(E2292)+LEN(F2292)+25,LEN(SUBSTITUTE(exportált!B2292,"&lt;br /&gt;","&lt;br&gt;"))-LEN(D2292)-LEN(E2292)-LEN(F2292)),"&lt;br&gt;",CHAR(10))</f>
        <v>#VALUE!</v>
      </c>
      <c r="D2292" s="11" t="e">
        <f>MID(SUBSTITUTE(exportált!B2292,"&lt;br /&gt;","&lt;br&gt;"),LEN('exportált formázott'!B2292)+9,SEARCH("&lt;br&gt;",RIGHT(SUBSTITUTE(exportált!B2292,"&lt;br /&gt;","&lt;br&gt;"),LEN(SUBSTITUTE(exportált!B2292,"&lt;br /&gt;","&lt;br&gt;"))-LEN(B2292)-8))-1)</f>
        <v>#VALUE!</v>
      </c>
      <c r="E2292" s="11" t="e">
        <f>MID(SUBSTITUTE(exportált!B2292,"&lt;br /&gt;","&lt;br&gt;"),LEN('exportált formázott'!B2292)+LEN(D2292)+13,SEARCH("&lt;br&gt;",RIGHT(SUBSTITUTE(exportált!B2292,"&lt;br /&gt;","&lt;br&gt;"),LEN(SUBSTITUTE(exportált!B2292,"&lt;br /&gt;","&lt;br&gt;"))-LEN(B2292)-LEN(D2292)-13)))</f>
        <v>#VALUE!</v>
      </c>
      <c r="F2292" s="11"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1" t="str">
        <f>IF(exportált!A2293&lt;&gt;"",IFERROR(LEFT(exportált!A2293,SEARCH("&lt;br/&gt;",SUBSTITUTE(exportált!A2293,"&lt;br&gt;","&lt;br/&gt;"),1)-1),exportált!A2293),"")</f>
        <v/>
      </c>
      <c r="B2293" s="11" t="e">
        <f>LEFT(SUBSTITUTE(exportált!B2293,"&lt;br /&gt;","&lt;br&gt;"),SEARCH("&lt;br&gt;&lt;br&gt;",SUBSTITUTE(SUBSTITUTE(exportált!B2293,"&lt;br /&gt;","&lt;br&gt;"),"&lt;br /&gt;","&lt;br&gt;"),1)-1)</f>
        <v>#VALUE!</v>
      </c>
      <c r="C2293" s="11" t="e">
        <f>SUBSTITUTE(MID(SUBSTITUTE(exportált!B2293,"&lt;br /&gt;","&lt;br&gt;"),LEN('exportált formázott'!B2293)+LEN(D2293)+LEN(E2293)+LEN(F2293)+25,LEN(SUBSTITUTE(exportált!B2293,"&lt;br /&gt;","&lt;br&gt;"))-LEN(D2293)-LEN(E2293)-LEN(F2293)),"&lt;br&gt;",CHAR(10))</f>
        <v>#VALUE!</v>
      </c>
      <c r="D2293" s="11" t="e">
        <f>MID(SUBSTITUTE(exportált!B2293,"&lt;br /&gt;","&lt;br&gt;"),LEN('exportált formázott'!B2293)+9,SEARCH("&lt;br&gt;",RIGHT(SUBSTITUTE(exportált!B2293,"&lt;br /&gt;","&lt;br&gt;"),LEN(SUBSTITUTE(exportált!B2293,"&lt;br /&gt;","&lt;br&gt;"))-LEN(B2293)-8))-1)</f>
        <v>#VALUE!</v>
      </c>
      <c r="E2293" s="11" t="e">
        <f>MID(SUBSTITUTE(exportált!B2293,"&lt;br /&gt;","&lt;br&gt;"),LEN('exportált formázott'!B2293)+LEN(D2293)+13,SEARCH("&lt;br&gt;",RIGHT(SUBSTITUTE(exportált!B2293,"&lt;br /&gt;","&lt;br&gt;"),LEN(SUBSTITUTE(exportált!B2293,"&lt;br /&gt;","&lt;br&gt;"))-LEN(B2293)-LEN(D2293)-13)))</f>
        <v>#VALUE!</v>
      </c>
      <c r="F2293" s="11"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1" t="str">
        <f>IF(exportált!A2294&lt;&gt;"",IFERROR(LEFT(exportált!A2294,SEARCH("&lt;br/&gt;",SUBSTITUTE(exportált!A2294,"&lt;br&gt;","&lt;br/&gt;"),1)-1),exportált!A2294),"")</f>
        <v/>
      </c>
      <c r="B2294" s="11" t="e">
        <f>LEFT(SUBSTITUTE(exportált!B2294,"&lt;br /&gt;","&lt;br&gt;"),SEARCH("&lt;br&gt;&lt;br&gt;",SUBSTITUTE(SUBSTITUTE(exportált!B2294,"&lt;br /&gt;","&lt;br&gt;"),"&lt;br /&gt;","&lt;br&gt;"),1)-1)</f>
        <v>#VALUE!</v>
      </c>
      <c r="C2294" s="11" t="e">
        <f>SUBSTITUTE(MID(SUBSTITUTE(exportált!B2294,"&lt;br /&gt;","&lt;br&gt;"),LEN('exportált formázott'!B2294)+LEN(D2294)+LEN(E2294)+LEN(F2294)+25,LEN(SUBSTITUTE(exportált!B2294,"&lt;br /&gt;","&lt;br&gt;"))-LEN(D2294)-LEN(E2294)-LEN(F2294)),"&lt;br&gt;",CHAR(10))</f>
        <v>#VALUE!</v>
      </c>
      <c r="D2294" s="11" t="e">
        <f>MID(SUBSTITUTE(exportált!B2294,"&lt;br /&gt;","&lt;br&gt;"),LEN('exportált formázott'!B2294)+9,SEARCH("&lt;br&gt;",RIGHT(SUBSTITUTE(exportált!B2294,"&lt;br /&gt;","&lt;br&gt;"),LEN(SUBSTITUTE(exportált!B2294,"&lt;br /&gt;","&lt;br&gt;"))-LEN(B2294)-8))-1)</f>
        <v>#VALUE!</v>
      </c>
      <c r="E2294" s="11" t="e">
        <f>MID(SUBSTITUTE(exportált!B2294,"&lt;br /&gt;","&lt;br&gt;"),LEN('exportált formázott'!B2294)+LEN(D2294)+13,SEARCH("&lt;br&gt;",RIGHT(SUBSTITUTE(exportált!B2294,"&lt;br /&gt;","&lt;br&gt;"),LEN(SUBSTITUTE(exportált!B2294,"&lt;br /&gt;","&lt;br&gt;"))-LEN(B2294)-LEN(D2294)-13)))</f>
        <v>#VALUE!</v>
      </c>
      <c r="F2294" s="11"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1" t="str">
        <f>IF(exportált!A2295&lt;&gt;"",IFERROR(LEFT(exportált!A2295,SEARCH("&lt;br/&gt;",SUBSTITUTE(exportált!A2295,"&lt;br&gt;","&lt;br/&gt;"),1)-1),exportált!A2295),"")</f>
        <v/>
      </c>
      <c r="B2295" s="11" t="e">
        <f>LEFT(SUBSTITUTE(exportált!B2295,"&lt;br /&gt;","&lt;br&gt;"),SEARCH("&lt;br&gt;&lt;br&gt;",SUBSTITUTE(SUBSTITUTE(exportált!B2295,"&lt;br /&gt;","&lt;br&gt;"),"&lt;br /&gt;","&lt;br&gt;"),1)-1)</f>
        <v>#VALUE!</v>
      </c>
      <c r="C2295" s="11" t="e">
        <f>SUBSTITUTE(MID(SUBSTITUTE(exportált!B2295,"&lt;br /&gt;","&lt;br&gt;"),LEN('exportált formázott'!B2295)+LEN(D2295)+LEN(E2295)+LEN(F2295)+25,LEN(SUBSTITUTE(exportált!B2295,"&lt;br /&gt;","&lt;br&gt;"))-LEN(D2295)-LEN(E2295)-LEN(F2295)),"&lt;br&gt;",CHAR(10))</f>
        <v>#VALUE!</v>
      </c>
      <c r="D2295" s="11" t="e">
        <f>MID(SUBSTITUTE(exportált!B2295,"&lt;br /&gt;","&lt;br&gt;"),LEN('exportált formázott'!B2295)+9,SEARCH("&lt;br&gt;",RIGHT(SUBSTITUTE(exportált!B2295,"&lt;br /&gt;","&lt;br&gt;"),LEN(SUBSTITUTE(exportált!B2295,"&lt;br /&gt;","&lt;br&gt;"))-LEN(B2295)-8))-1)</f>
        <v>#VALUE!</v>
      </c>
      <c r="E2295" s="11" t="e">
        <f>MID(SUBSTITUTE(exportált!B2295,"&lt;br /&gt;","&lt;br&gt;"),LEN('exportált formázott'!B2295)+LEN(D2295)+13,SEARCH("&lt;br&gt;",RIGHT(SUBSTITUTE(exportált!B2295,"&lt;br /&gt;","&lt;br&gt;"),LEN(SUBSTITUTE(exportált!B2295,"&lt;br /&gt;","&lt;br&gt;"))-LEN(B2295)-LEN(D2295)-13)))</f>
        <v>#VALUE!</v>
      </c>
      <c r="F2295" s="11"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7" t="str">
        <f>IF(exportált!A2295&lt;&gt;"",IFERROR(LEFT(exportált!A2295,SEARCH("&lt;br/&gt;",SUBSTITUTE(exportált!A2295,"&lt;br&gt;","&lt;br/&gt;"),1)-1),exportált!A2295),"")</f>
        <v/>
      </c>
      <c r="B2296" s="7" t="str">
        <f>IFERROR(SUBSTITUTE(RIGHT(SUBSTITUTE(exportált!A2295,"&lt;br&gt;","&lt;br/&gt;"),LEN(SUBSTITUTE(exportált!A2295,"&lt;br&gt;","&lt;br/&gt;"))-LEN(A2296)-LEN('új sor'!$A$1)),'új sor'!$A$1,CHAR(10)),"")</f>
        <v/>
      </c>
      <c r="D2296" s="7" t="str">
        <f>IF(exportált!B2295&lt;&gt;"",SUBSTITUTE(SUBSTITUTE(exportált!B2295,"&lt;br&gt;","&lt;br/&gt;"),'új sor'!$A$1,CHAR(10)),"")</f>
        <v/>
      </c>
    </row>
    <row r="2297" spans="1:6" x14ac:dyDescent="0.25">
      <c r="A2297" s="7" t="str">
        <f>IF(exportált!A2296&lt;&gt;"",IFERROR(LEFT(exportált!A2296,SEARCH("&lt;br/&gt;",SUBSTITUTE(exportált!A2296,"&lt;br&gt;","&lt;br/&gt;"),1)-1),exportált!A2296),"")</f>
        <v/>
      </c>
      <c r="B2297" s="7" t="str">
        <f>IFERROR(SUBSTITUTE(RIGHT(SUBSTITUTE(exportált!A2296,"&lt;br&gt;","&lt;br/&gt;"),LEN(SUBSTITUTE(exportált!A2296,"&lt;br&gt;","&lt;br/&gt;"))-LEN(A2297)-LEN('új sor'!$A$1)),'új sor'!$A$1,CHAR(10)),"")</f>
        <v/>
      </c>
      <c r="D2297" s="7" t="str">
        <f>IF(exportált!B2296&lt;&gt;"",SUBSTITUTE(SUBSTITUTE(exportált!B2296,"&lt;br&gt;","&lt;br/&gt;"),'új sor'!$A$1,CHAR(10)),"")</f>
        <v/>
      </c>
    </row>
    <row r="2298" spans="1:6" x14ac:dyDescent="0.25">
      <c r="A2298" s="7" t="str">
        <f>IF(exportált!A2297&lt;&gt;"",IFERROR(LEFT(exportált!A2297,SEARCH("&lt;br/&gt;",SUBSTITUTE(exportált!A2297,"&lt;br&gt;","&lt;br/&gt;"),1)-1),exportált!A2297),"")</f>
        <v/>
      </c>
      <c r="B2298" s="7" t="str">
        <f>IFERROR(SUBSTITUTE(RIGHT(SUBSTITUTE(exportált!A2297,"&lt;br&gt;","&lt;br/&gt;"),LEN(SUBSTITUTE(exportált!A2297,"&lt;br&gt;","&lt;br/&gt;"))-LEN(A2298)-LEN('új sor'!$A$1)),'új sor'!$A$1,CHAR(10)),"")</f>
        <v/>
      </c>
      <c r="D2298" s="7" t="str">
        <f>IF(exportált!B2297&lt;&gt;"",SUBSTITUTE(SUBSTITUTE(exportált!B2297,"&lt;br&gt;","&lt;br/&gt;"),'új sor'!$A$1,CHAR(10)),"")</f>
        <v/>
      </c>
    </row>
    <row r="2299" spans="1:6" x14ac:dyDescent="0.25">
      <c r="A2299" s="7" t="str">
        <f>IF(exportált!A2298&lt;&gt;"",IFERROR(LEFT(exportált!A2298,SEARCH("&lt;br/&gt;",SUBSTITUTE(exportált!A2298,"&lt;br&gt;","&lt;br/&gt;"),1)-1),exportált!A2298),"")</f>
        <v/>
      </c>
      <c r="B2299" s="7" t="str">
        <f>IFERROR(SUBSTITUTE(RIGHT(SUBSTITUTE(exportált!A2298,"&lt;br&gt;","&lt;br/&gt;"),LEN(SUBSTITUTE(exportált!A2298,"&lt;br&gt;","&lt;br/&gt;"))-LEN(A2299)-LEN('új sor'!$A$1)),'új sor'!$A$1,CHAR(10)),"")</f>
        <v/>
      </c>
      <c r="D2299" s="7" t="str">
        <f>IF(exportált!B2298&lt;&gt;"",SUBSTITUTE(SUBSTITUTE(exportált!B2298,"&lt;br&gt;","&lt;br/&gt;"),'új sor'!$A$1,CHAR(10)),"")</f>
        <v/>
      </c>
    </row>
    <row r="2300" spans="1:6" x14ac:dyDescent="0.25">
      <c r="A2300" s="7" t="str">
        <f>IF(exportált!A2299&lt;&gt;"",IFERROR(LEFT(exportált!A2299,SEARCH("&lt;br/&gt;",SUBSTITUTE(exportált!A2299,"&lt;br&gt;","&lt;br/&gt;"),1)-1),exportált!A2299),"")</f>
        <v/>
      </c>
      <c r="B2300" s="7" t="str">
        <f>IFERROR(SUBSTITUTE(RIGHT(SUBSTITUTE(exportált!A2299,"&lt;br&gt;","&lt;br/&gt;"),LEN(SUBSTITUTE(exportált!A2299,"&lt;br&gt;","&lt;br/&gt;"))-LEN(A2300)-LEN('új sor'!$A$1)),'új sor'!$A$1,CHAR(10)),"")</f>
        <v/>
      </c>
      <c r="D2300" s="7" t="str">
        <f>IF(exportált!B2299&lt;&gt;"",SUBSTITUTE(SUBSTITUTE(exportált!B2299,"&lt;br&gt;","&lt;br/&gt;"),'új sor'!$A$1,CHAR(10)),"")</f>
        <v/>
      </c>
    </row>
    <row r="2301" spans="1:6" x14ac:dyDescent="0.25">
      <c r="A2301" s="7" t="str">
        <f>IF(exportált!A2300&lt;&gt;"",IFERROR(LEFT(exportált!A2300,SEARCH("&lt;br/&gt;",SUBSTITUTE(exportált!A2300,"&lt;br&gt;","&lt;br/&gt;"),1)-1),exportált!A2300),"")</f>
        <v/>
      </c>
      <c r="B2301" s="7" t="str">
        <f>IFERROR(SUBSTITUTE(RIGHT(SUBSTITUTE(exportált!A2300,"&lt;br&gt;","&lt;br/&gt;"),LEN(SUBSTITUTE(exportált!A2300,"&lt;br&gt;","&lt;br/&gt;"))-LEN(A2301)-LEN('új sor'!$A$1)),'új sor'!$A$1,CHAR(10)),"")</f>
        <v/>
      </c>
      <c r="D2301" s="7" t="str">
        <f>IF(exportált!B2300&lt;&gt;"",SUBSTITUTE(SUBSTITUTE(exportált!B2300,"&lt;br&gt;","&lt;br/&gt;"),'új sor'!$A$1,CHAR(10)),"")</f>
        <v/>
      </c>
    </row>
    <row r="2302" spans="1:6" x14ac:dyDescent="0.25">
      <c r="A2302" s="7" t="str">
        <f>IF(exportált!A2301&lt;&gt;"",IFERROR(LEFT(exportált!A2301,SEARCH("&lt;br/&gt;",SUBSTITUTE(exportált!A2301,"&lt;br&gt;","&lt;br/&gt;"),1)-1),exportált!A2301),"")</f>
        <v/>
      </c>
      <c r="B2302" s="7" t="str">
        <f>IFERROR(SUBSTITUTE(RIGHT(SUBSTITUTE(exportált!A2301,"&lt;br&gt;","&lt;br/&gt;"),LEN(SUBSTITUTE(exportált!A2301,"&lt;br&gt;","&lt;br/&gt;"))-LEN(A2302)-LEN('új sor'!$A$1)),'új sor'!$A$1,CHAR(10)),"")</f>
        <v/>
      </c>
      <c r="D2302" s="7" t="str">
        <f>IF(exportált!B2301&lt;&gt;"",SUBSTITUTE(SUBSTITUTE(exportált!B2301,"&lt;br&gt;","&lt;br/&gt;"),'új sor'!$A$1,CHAR(10)),"")</f>
        <v/>
      </c>
    </row>
    <row r="2303" spans="1:6" x14ac:dyDescent="0.25">
      <c r="A2303" s="7" t="str">
        <f>IF(exportált!A2302&lt;&gt;"",IFERROR(LEFT(exportált!A2302,SEARCH("&lt;br/&gt;",SUBSTITUTE(exportált!A2302,"&lt;br&gt;","&lt;br/&gt;"),1)-1),exportált!A2302),"")</f>
        <v/>
      </c>
      <c r="B2303" s="7" t="str">
        <f>IFERROR(SUBSTITUTE(RIGHT(SUBSTITUTE(exportált!A2302,"&lt;br&gt;","&lt;br/&gt;"),LEN(SUBSTITUTE(exportált!A2302,"&lt;br&gt;","&lt;br/&gt;"))-LEN(A2303)-LEN('új sor'!$A$1)),'új sor'!$A$1,CHAR(10)),"")</f>
        <v/>
      </c>
      <c r="D2303" s="7" t="str">
        <f>IF(exportált!B2302&lt;&gt;"",SUBSTITUTE(SUBSTITUTE(exportált!B2302,"&lt;br&gt;","&lt;br/&gt;"),'új sor'!$A$1,CHAR(10)),"")</f>
        <v/>
      </c>
    </row>
    <row r="2304" spans="1:6" x14ac:dyDescent="0.25">
      <c r="A2304" s="7" t="str">
        <f>IF(exportált!A2303&lt;&gt;"",IFERROR(LEFT(exportált!A2303,SEARCH("&lt;br/&gt;",SUBSTITUTE(exportált!A2303,"&lt;br&gt;","&lt;br/&gt;"),1)-1),exportált!A2303),"")</f>
        <v/>
      </c>
      <c r="B2304" s="7" t="str">
        <f>IFERROR(SUBSTITUTE(RIGHT(SUBSTITUTE(exportált!A2303,"&lt;br&gt;","&lt;br/&gt;"),LEN(SUBSTITUTE(exportált!A2303,"&lt;br&gt;","&lt;br/&gt;"))-LEN(A2304)-LEN('új sor'!$A$1)),'új sor'!$A$1,CHAR(10)),"")</f>
        <v/>
      </c>
      <c r="D2304" s="7" t="str">
        <f>IF(exportált!B2303&lt;&gt;"",SUBSTITUTE(SUBSTITUTE(exportált!B2303,"&lt;br&gt;","&lt;br/&gt;"),'új sor'!$A$1,CHAR(10)),"")</f>
        <v/>
      </c>
    </row>
    <row r="2305" spans="1:4" x14ac:dyDescent="0.25">
      <c r="A2305" s="7" t="str">
        <f>IF(exportált!A2304&lt;&gt;"",IFERROR(LEFT(exportált!A2304,SEARCH("&lt;br/&gt;",SUBSTITUTE(exportált!A2304,"&lt;br&gt;","&lt;br/&gt;"),1)-1),exportált!A2304),"")</f>
        <v/>
      </c>
      <c r="B2305" s="7" t="str">
        <f>IFERROR(SUBSTITUTE(RIGHT(SUBSTITUTE(exportált!A2304,"&lt;br&gt;","&lt;br/&gt;"),LEN(SUBSTITUTE(exportált!A2304,"&lt;br&gt;","&lt;br/&gt;"))-LEN(A2305)-LEN('új sor'!$A$1)),'új sor'!$A$1,CHAR(10)),"")</f>
        <v/>
      </c>
      <c r="D2305" s="7" t="str">
        <f>IF(exportált!B2304&lt;&gt;"",SUBSTITUTE(SUBSTITUTE(exportált!B2304,"&lt;br&gt;","&lt;br/&gt;"),'új sor'!$A$1,CHAR(10)),"")</f>
        <v/>
      </c>
    </row>
    <row r="2306" spans="1:4" x14ac:dyDescent="0.25">
      <c r="A2306" s="7" t="str">
        <f>IF(exportált!A2305&lt;&gt;"",IFERROR(LEFT(exportált!A2305,SEARCH("&lt;br/&gt;",SUBSTITUTE(exportált!A2305,"&lt;br&gt;","&lt;br/&gt;"),1)-1),exportált!A2305),"")</f>
        <v/>
      </c>
      <c r="B2306" s="7" t="str">
        <f>IFERROR(SUBSTITUTE(RIGHT(SUBSTITUTE(exportált!A2305,"&lt;br&gt;","&lt;br/&gt;"),LEN(SUBSTITUTE(exportált!A2305,"&lt;br&gt;","&lt;br/&gt;"))-LEN(A2306)-LEN('új sor'!$A$1)),'új sor'!$A$1,CHAR(10)),"")</f>
        <v/>
      </c>
      <c r="D2306" s="7" t="str">
        <f>IF(exportált!B2305&lt;&gt;"",SUBSTITUTE(SUBSTITUTE(exportált!B2305,"&lt;br&gt;","&lt;br/&gt;"),'új sor'!$A$1,CHAR(10)),"")</f>
        <v/>
      </c>
    </row>
    <row r="2307" spans="1:4" x14ac:dyDescent="0.25">
      <c r="A2307" s="7" t="str">
        <f>IF(exportált!A2306&lt;&gt;"",IFERROR(LEFT(exportált!A2306,SEARCH("&lt;br/&gt;",SUBSTITUTE(exportált!A2306,"&lt;br&gt;","&lt;br/&gt;"),1)-1),exportált!A2306),"")</f>
        <v/>
      </c>
      <c r="B2307" s="7" t="str">
        <f>IFERROR(SUBSTITUTE(RIGHT(SUBSTITUTE(exportált!A2306,"&lt;br&gt;","&lt;br/&gt;"),LEN(SUBSTITUTE(exportált!A2306,"&lt;br&gt;","&lt;br/&gt;"))-LEN(A2307)-LEN('új sor'!$A$1)),'új sor'!$A$1,CHAR(10)),"")</f>
        <v/>
      </c>
      <c r="D2307" s="7" t="str">
        <f>IF(exportált!B2306&lt;&gt;"",SUBSTITUTE(SUBSTITUTE(exportált!B2306,"&lt;br&gt;","&lt;br/&gt;"),'új sor'!$A$1,CHAR(10)),"")</f>
        <v/>
      </c>
    </row>
    <row r="2308" spans="1:4" x14ac:dyDescent="0.25">
      <c r="A2308" s="7" t="str">
        <f>IF(exportált!A2307&lt;&gt;"",IFERROR(LEFT(exportált!A2307,SEARCH("&lt;br/&gt;",SUBSTITUTE(exportált!A2307,"&lt;br&gt;","&lt;br/&gt;"),1)-1),exportált!A2307),"")</f>
        <v/>
      </c>
      <c r="B2308" s="7" t="str">
        <f>IFERROR(SUBSTITUTE(RIGHT(SUBSTITUTE(exportált!A2307,"&lt;br&gt;","&lt;br/&gt;"),LEN(SUBSTITUTE(exportált!A2307,"&lt;br&gt;","&lt;br/&gt;"))-LEN(A2308)-LEN('új sor'!$A$1)),'új sor'!$A$1,CHAR(10)),"")</f>
        <v/>
      </c>
      <c r="D2308" s="7" t="str">
        <f>IF(exportált!B2307&lt;&gt;"",SUBSTITUTE(SUBSTITUTE(exportált!B2307,"&lt;br&gt;","&lt;br/&gt;"),'új sor'!$A$1,CHAR(10)),"")</f>
        <v/>
      </c>
    </row>
    <row r="2309" spans="1:4" x14ac:dyDescent="0.25">
      <c r="A2309" s="7" t="str">
        <f>IF(exportált!A2308&lt;&gt;"",IFERROR(LEFT(exportált!A2308,SEARCH("&lt;br/&gt;",SUBSTITUTE(exportált!A2308,"&lt;br&gt;","&lt;br/&gt;"),1)-1),exportált!A2308),"")</f>
        <v/>
      </c>
      <c r="B2309" s="7" t="str">
        <f>IFERROR(SUBSTITUTE(RIGHT(SUBSTITUTE(exportált!A2308,"&lt;br&gt;","&lt;br/&gt;"),LEN(SUBSTITUTE(exportált!A2308,"&lt;br&gt;","&lt;br/&gt;"))-LEN(A2309)-LEN('új sor'!$A$1)),'új sor'!$A$1,CHAR(10)),"")</f>
        <v/>
      </c>
      <c r="D2309" s="7" t="str">
        <f>IF(exportált!B2308&lt;&gt;"",SUBSTITUTE(SUBSTITUTE(exportált!B2308,"&lt;br&gt;","&lt;br/&gt;"),'új sor'!$A$1,CHAR(10)),"")</f>
        <v/>
      </c>
    </row>
    <row r="2310" spans="1:4" x14ac:dyDescent="0.25">
      <c r="A2310" s="7" t="str">
        <f>IF(exportált!A2309&lt;&gt;"",IFERROR(LEFT(exportált!A2309,SEARCH("&lt;br/&gt;",SUBSTITUTE(exportált!A2309,"&lt;br&gt;","&lt;br/&gt;"),1)-1),exportált!A2309),"")</f>
        <v/>
      </c>
      <c r="B2310" s="7" t="str">
        <f>IFERROR(SUBSTITUTE(RIGHT(SUBSTITUTE(exportált!A2309,"&lt;br&gt;","&lt;br/&gt;"),LEN(SUBSTITUTE(exportált!A2309,"&lt;br&gt;","&lt;br/&gt;"))-LEN(A2310)-LEN('új sor'!$A$1)),'új sor'!$A$1,CHAR(10)),"")</f>
        <v/>
      </c>
      <c r="D2310" s="7" t="str">
        <f>IF(exportált!B2309&lt;&gt;"",SUBSTITUTE(SUBSTITUTE(exportált!B2309,"&lt;br&gt;","&lt;br/&gt;"),'új sor'!$A$1,CHAR(10)),"")</f>
        <v/>
      </c>
    </row>
    <row r="2311" spans="1:4" x14ac:dyDescent="0.25">
      <c r="A2311" s="7" t="str">
        <f>IF(exportált!A2310&lt;&gt;"",IFERROR(LEFT(exportált!A2310,SEARCH("&lt;br/&gt;",SUBSTITUTE(exportált!A2310,"&lt;br&gt;","&lt;br/&gt;"),1)-1),exportált!A2310),"")</f>
        <v/>
      </c>
      <c r="B2311" s="7" t="str">
        <f>IFERROR(SUBSTITUTE(RIGHT(SUBSTITUTE(exportált!A2310,"&lt;br&gt;","&lt;br/&gt;"),LEN(SUBSTITUTE(exportált!A2310,"&lt;br&gt;","&lt;br/&gt;"))-LEN(A2311)-LEN('új sor'!$A$1)),'új sor'!$A$1,CHAR(10)),"")</f>
        <v/>
      </c>
      <c r="D2311" s="7" t="str">
        <f>IF(exportált!B2310&lt;&gt;"",SUBSTITUTE(SUBSTITUTE(exportált!B2310,"&lt;br&gt;","&lt;br/&gt;"),'új sor'!$A$1,CHAR(10)),"")</f>
        <v/>
      </c>
    </row>
    <row r="2312" spans="1:4" x14ac:dyDescent="0.25">
      <c r="A2312" s="7" t="str">
        <f>IF(exportált!A2311&lt;&gt;"",IFERROR(LEFT(exportált!A2311,SEARCH("&lt;br/&gt;",SUBSTITUTE(exportált!A2311,"&lt;br&gt;","&lt;br/&gt;"),1)-1),exportált!A2311),"")</f>
        <v/>
      </c>
      <c r="B2312" s="7" t="str">
        <f>IFERROR(SUBSTITUTE(RIGHT(SUBSTITUTE(exportált!A2311,"&lt;br&gt;","&lt;br/&gt;"),LEN(SUBSTITUTE(exportált!A2311,"&lt;br&gt;","&lt;br/&gt;"))-LEN(A2312)-LEN('új sor'!$A$1)),'új sor'!$A$1,CHAR(10)),"")</f>
        <v/>
      </c>
      <c r="D2312" s="7" t="str">
        <f>IF(exportált!B2311&lt;&gt;"",SUBSTITUTE(SUBSTITUTE(exportált!B2311,"&lt;br&gt;","&lt;br/&gt;"),'új sor'!$A$1,CHAR(10)),"")</f>
        <v/>
      </c>
    </row>
    <row r="2313" spans="1:4" x14ac:dyDescent="0.25">
      <c r="A2313" s="7" t="str">
        <f>IF(exportált!A2312&lt;&gt;"",IFERROR(LEFT(exportált!A2312,SEARCH("&lt;br/&gt;",SUBSTITUTE(exportált!A2312,"&lt;br&gt;","&lt;br/&gt;"),1)-1),exportált!A2312),"")</f>
        <v/>
      </c>
      <c r="B2313" s="7" t="str">
        <f>IFERROR(SUBSTITUTE(RIGHT(SUBSTITUTE(exportált!A2312,"&lt;br&gt;","&lt;br/&gt;"),LEN(SUBSTITUTE(exportált!A2312,"&lt;br&gt;","&lt;br/&gt;"))-LEN(A2313)-LEN('új sor'!$A$1)),'új sor'!$A$1,CHAR(10)),"")</f>
        <v/>
      </c>
      <c r="D2313" s="7" t="str">
        <f>IF(exportált!B2312&lt;&gt;"",SUBSTITUTE(SUBSTITUTE(exportált!B2312,"&lt;br&gt;","&lt;br/&gt;"),'új sor'!$A$1,CHAR(10)),"")</f>
        <v/>
      </c>
    </row>
    <row r="2314" spans="1:4" x14ac:dyDescent="0.25">
      <c r="A2314" s="7" t="str">
        <f>IF(exportált!A2313&lt;&gt;"",IFERROR(LEFT(exportált!A2313,SEARCH("&lt;br/&gt;",SUBSTITUTE(exportált!A2313,"&lt;br&gt;","&lt;br/&gt;"),1)-1),exportált!A2313),"")</f>
        <v/>
      </c>
      <c r="B2314" s="7" t="str">
        <f>IFERROR(SUBSTITUTE(RIGHT(SUBSTITUTE(exportált!A2313,"&lt;br&gt;","&lt;br/&gt;"),LEN(SUBSTITUTE(exportált!A2313,"&lt;br&gt;","&lt;br/&gt;"))-LEN(A2314)-LEN('új sor'!$A$1)),'új sor'!$A$1,CHAR(10)),"")</f>
        <v/>
      </c>
      <c r="D2314" s="7" t="str">
        <f>IF(exportált!B2313&lt;&gt;"",SUBSTITUTE(SUBSTITUTE(exportált!B2313,"&lt;br&gt;","&lt;br/&gt;"),'új sor'!$A$1,CHAR(10)),"")</f>
        <v/>
      </c>
    </row>
    <row r="2315" spans="1:4" x14ac:dyDescent="0.25">
      <c r="A2315" s="7" t="str">
        <f>IF(exportált!A2314&lt;&gt;"",IFERROR(LEFT(exportált!A2314,SEARCH("&lt;br/&gt;",SUBSTITUTE(exportált!A2314,"&lt;br&gt;","&lt;br/&gt;"),1)-1),exportált!A2314),"")</f>
        <v/>
      </c>
      <c r="B2315" s="7" t="str">
        <f>IFERROR(SUBSTITUTE(RIGHT(SUBSTITUTE(exportált!A2314,"&lt;br&gt;","&lt;br/&gt;"),LEN(SUBSTITUTE(exportált!A2314,"&lt;br&gt;","&lt;br/&gt;"))-LEN(A2315)-LEN('új sor'!$A$1)),'új sor'!$A$1,CHAR(10)),"")</f>
        <v/>
      </c>
      <c r="D2315" s="7" t="str">
        <f>IF(exportált!B2314&lt;&gt;"",SUBSTITUTE(SUBSTITUTE(exportált!B2314,"&lt;br&gt;","&lt;br/&gt;"),'új sor'!$A$1,CHAR(10)),"")</f>
        <v/>
      </c>
    </row>
    <row r="2316" spans="1:4" x14ac:dyDescent="0.25">
      <c r="A2316" s="7" t="str">
        <f>IF(exportált!A2315&lt;&gt;"",IFERROR(LEFT(exportált!A2315,SEARCH("&lt;br/&gt;",SUBSTITUTE(exportált!A2315,"&lt;br&gt;","&lt;br/&gt;"),1)-1),exportált!A2315),"")</f>
        <v/>
      </c>
      <c r="B2316" s="7" t="str">
        <f>IFERROR(SUBSTITUTE(RIGHT(SUBSTITUTE(exportált!A2315,"&lt;br&gt;","&lt;br/&gt;"),LEN(SUBSTITUTE(exportált!A2315,"&lt;br&gt;","&lt;br/&gt;"))-LEN(A2316)-LEN('új sor'!$A$1)),'új sor'!$A$1,CHAR(10)),"")</f>
        <v/>
      </c>
      <c r="D2316" s="7" t="str">
        <f>IF(exportált!B2315&lt;&gt;"",SUBSTITUTE(SUBSTITUTE(exportált!B2315,"&lt;br&gt;","&lt;br/&gt;"),'új sor'!$A$1,CHAR(10)),"")</f>
        <v/>
      </c>
    </row>
    <row r="2317" spans="1:4" x14ac:dyDescent="0.25">
      <c r="A2317" s="7" t="str">
        <f>IF(exportált!A2316&lt;&gt;"",IFERROR(LEFT(exportált!A2316,SEARCH("&lt;br/&gt;",SUBSTITUTE(exportált!A2316,"&lt;br&gt;","&lt;br/&gt;"),1)-1),exportált!A2316),"")</f>
        <v/>
      </c>
      <c r="B2317" s="7" t="str">
        <f>IFERROR(SUBSTITUTE(RIGHT(SUBSTITUTE(exportált!A2316,"&lt;br&gt;","&lt;br/&gt;"),LEN(SUBSTITUTE(exportált!A2316,"&lt;br&gt;","&lt;br/&gt;"))-LEN(A2317)-LEN('új sor'!$A$1)),'új sor'!$A$1,CHAR(10)),"")</f>
        <v/>
      </c>
      <c r="D2317" s="7" t="str">
        <f>IF(exportált!B2316&lt;&gt;"",SUBSTITUTE(SUBSTITUTE(exportált!B2316,"&lt;br&gt;","&lt;br/&gt;"),'új sor'!$A$1,CHAR(10)),"")</f>
        <v/>
      </c>
    </row>
    <row r="2318" spans="1:4" x14ac:dyDescent="0.25">
      <c r="A2318" s="7" t="str">
        <f>IF(exportált!A2317&lt;&gt;"",IFERROR(LEFT(exportált!A2317,SEARCH("&lt;br/&gt;",SUBSTITUTE(exportált!A2317,"&lt;br&gt;","&lt;br/&gt;"),1)-1),exportált!A2317),"")</f>
        <v/>
      </c>
      <c r="B2318" s="7" t="str">
        <f>IFERROR(SUBSTITUTE(RIGHT(SUBSTITUTE(exportált!A2317,"&lt;br&gt;","&lt;br/&gt;"),LEN(SUBSTITUTE(exportált!A2317,"&lt;br&gt;","&lt;br/&gt;"))-LEN(A2318)-LEN('új sor'!$A$1)),'új sor'!$A$1,CHAR(10)),"")</f>
        <v/>
      </c>
      <c r="D2318" s="7" t="str">
        <f>IF(exportált!B2317&lt;&gt;"",SUBSTITUTE(SUBSTITUTE(exportált!B2317,"&lt;br&gt;","&lt;br/&gt;"),'új sor'!$A$1,CHAR(10)),"")</f>
        <v/>
      </c>
    </row>
    <row r="2319" spans="1:4" x14ac:dyDescent="0.25">
      <c r="A2319" s="7" t="str">
        <f>IF(exportált!A2318&lt;&gt;"",IFERROR(LEFT(exportált!A2318,SEARCH("&lt;br/&gt;",SUBSTITUTE(exportált!A2318,"&lt;br&gt;","&lt;br/&gt;"),1)-1),exportált!A2318),"")</f>
        <v/>
      </c>
      <c r="B2319" s="7" t="str">
        <f>IFERROR(SUBSTITUTE(RIGHT(SUBSTITUTE(exportált!A2318,"&lt;br&gt;","&lt;br/&gt;"),LEN(SUBSTITUTE(exportált!A2318,"&lt;br&gt;","&lt;br/&gt;"))-LEN(A2319)-LEN('új sor'!$A$1)),'új sor'!$A$1,CHAR(10)),"")</f>
        <v/>
      </c>
      <c r="D2319" s="7" t="str">
        <f>IF(exportált!B2318&lt;&gt;"",SUBSTITUTE(SUBSTITUTE(exportált!B2318,"&lt;br&gt;","&lt;br/&gt;"),'új sor'!$A$1,CHAR(10)),"")</f>
        <v/>
      </c>
    </row>
    <row r="2320" spans="1:4" x14ac:dyDescent="0.25">
      <c r="A2320" s="7" t="str">
        <f>IF(exportált!A2319&lt;&gt;"",IFERROR(LEFT(exportált!A2319,SEARCH("&lt;br/&gt;",SUBSTITUTE(exportált!A2319,"&lt;br&gt;","&lt;br/&gt;"),1)-1),exportált!A2319),"")</f>
        <v/>
      </c>
      <c r="B2320" s="7" t="str">
        <f>IFERROR(SUBSTITUTE(RIGHT(SUBSTITUTE(exportált!A2319,"&lt;br&gt;","&lt;br/&gt;"),LEN(SUBSTITUTE(exportált!A2319,"&lt;br&gt;","&lt;br/&gt;"))-LEN(A2320)-LEN('új sor'!$A$1)),'új sor'!$A$1,CHAR(10)),"")</f>
        <v/>
      </c>
      <c r="D2320" s="7" t="str">
        <f>IF(exportált!B2319&lt;&gt;"",SUBSTITUTE(SUBSTITUTE(exportált!B2319,"&lt;br&gt;","&lt;br/&gt;"),'új sor'!$A$1,CHAR(10)),"")</f>
        <v/>
      </c>
    </row>
    <row r="2321" spans="1:4" x14ac:dyDescent="0.25">
      <c r="A2321" s="7" t="str">
        <f>IF(exportált!A2320&lt;&gt;"",IFERROR(LEFT(exportált!A2320,SEARCH("&lt;br/&gt;",SUBSTITUTE(exportált!A2320,"&lt;br&gt;","&lt;br/&gt;"),1)-1),exportált!A2320),"")</f>
        <v/>
      </c>
      <c r="B2321" s="7" t="str">
        <f>IFERROR(SUBSTITUTE(RIGHT(SUBSTITUTE(exportált!A2320,"&lt;br&gt;","&lt;br/&gt;"),LEN(SUBSTITUTE(exportált!A2320,"&lt;br&gt;","&lt;br/&gt;"))-LEN(A2321)-LEN('új sor'!$A$1)),'új sor'!$A$1,CHAR(10)),"")</f>
        <v/>
      </c>
      <c r="D2321" s="7" t="str">
        <f>IF(exportált!B2320&lt;&gt;"",SUBSTITUTE(SUBSTITUTE(exportált!B2320,"&lt;br&gt;","&lt;br/&gt;"),'új sor'!$A$1,CHAR(10)),"")</f>
        <v/>
      </c>
    </row>
    <row r="2322" spans="1:4" x14ac:dyDescent="0.25">
      <c r="A2322" s="7" t="str">
        <f>IF(exportált!A2321&lt;&gt;"",IFERROR(LEFT(exportált!A2321,SEARCH("&lt;br/&gt;",SUBSTITUTE(exportált!A2321,"&lt;br&gt;","&lt;br/&gt;"),1)-1),exportált!A2321),"")</f>
        <v/>
      </c>
      <c r="B2322" s="7" t="str">
        <f>IFERROR(SUBSTITUTE(RIGHT(SUBSTITUTE(exportált!A2321,"&lt;br&gt;","&lt;br/&gt;"),LEN(SUBSTITUTE(exportált!A2321,"&lt;br&gt;","&lt;br/&gt;"))-LEN(A2322)-LEN('új sor'!$A$1)),'új sor'!$A$1,CHAR(10)),"")</f>
        <v/>
      </c>
      <c r="D2322" s="7" t="str">
        <f>IF(exportált!B2321&lt;&gt;"",SUBSTITUTE(SUBSTITUTE(exportált!B2321,"&lt;br&gt;","&lt;br/&gt;"),'új sor'!$A$1,CHAR(10)),"")</f>
        <v/>
      </c>
    </row>
    <row r="2323" spans="1:4" x14ac:dyDescent="0.25">
      <c r="A2323" s="7" t="str">
        <f>IF(exportált!A2322&lt;&gt;"",IFERROR(LEFT(exportált!A2322,SEARCH("&lt;br/&gt;",SUBSTITUTE(exportált!A2322,"&lt;br&gt;","&lt;br/&gt;"),1)-1),exportált!A2322),"")</f>
        <v/>
      </c>
      <c r="B2323" s="7" t="str">
        <f>IFERROR(SUBSTITUTE(RIGHT(SUBSTITUTE(exportált!A2322,"&lt;br&gt;","&lt;br/&gt;"),LEN(SUBSTITUTE(exportált!A2322,"&lt;br&gt;","&lt;br/&gt;"))-LEN(A2323)-LEN('új sor'!$A$1)),'új sor'!$A$1,CHAR(10)),"")</f>
        <v/>
      </c>
      <c r="D2323" s="7" t="str">
        <f>IF(exportált!B2322&lt;&gt;"",SUBSTITUTE(SUBSTITUTE(exportált!B2322,"&lt;br&gt;","&lt;br/&gt;"),'új sor'!$A$1,CHAR(10)),"")</f>
        <v/>
      </c>
    </row>
    <row r="2324" spans="1:4" x14ac:dyDescent="0.25">
      <c r="A2324" s="7" t="str">
        <f>IF(exportált!A2323&lt;&gt;"",IFERROR(LEFT(exportált!A2323,SEARCH("&lt;br/&gt;",SUBSTITUTE(exportált!A2323,"&lt;br&gt;","&lt;br/&gt;"),1)-1),exportált!A2323),"")</f>
        <v/>
      </c>
      <c r="B2324" s="7" t="str">
        <f>IFERROR(SUBSTITUTE(RIGHT(SUBSTITUTE(exportált!A2323,"&lt;br&gt;","&lt;br/&gt;"),LEN(SUBSTITUTE(exportált!A2323,"&lt;br&gt;","&lt;br/&gt;"))-LEN(A2324)-LEN('új sor'!$A$1)),'új sor'!$A$1,CHAR(10)),"")</f>
        <v/>
      </c>
      <c r="D2324" s="7" t="str">
        <f>IF(exportált!B2323&lt;&gt;"",SUBSTITUTE(SUBSTITUTE(exportált!B2323,"&lt;br&gt;","&lt;br/&gt;"),'új sor'!$A$1,CHAR(10)),"")</f>
        <v/>
      </c>
    </row>
    <row r="2325" spans="1:4" x14ac:dyDescent="0.25">
      <c r="A2325" s="7" t="str">
        <f>IF(exportált!A2324&lt;&gt;"",IFERROR(LEFT(exportált!A2324,SEARCH("&lt;br/&gt;",SUBSTITUTE(exportált!A2324,"&lt;br&gt;","&lt;br/&gt;"),1)-1),exportált!A2324),"")</f>
        <v/>
      </c>
      <c r="B2325" s="7" t="str">
        <f>IFERROR(SUBSTITUTE(RIGHT(SUBSTITUTE(exportált!A2324,"&lt;br&gt;","&lt;br/&gt;"),LEN(SUBSTITUTE(exportált!A2324,"&lt;br&gt;","&lt;br/&gt;"))-LEN(A2325)-LEN('új sor'!$A$1)),'új sor'!$A$1,CHAR(10)),"")</f>
        <v/>
      </c>
      <c r="D2325" s="7" t="str">
        <f>IF(exportált!B2324&lt;&gt;"",SUBSTITUTE(SUBSTITUTE(exportált!B2324,"&lt;br&gt;","&lt;br/&gt;"),'új sor'!$A$1,CHAR(10)),"")</f>
        <v/>
      </c>
    </row>
    <row r="2326" spans="1:4" x14ac:dyDescent="0.25">
      <c r="A2326" s="7" t="str">
        <f>IF(exportált!A2325&lt;&gt;"",IFERROR(LEFT(exportált!A2325,SEARCH("&lt;br/&gt;",SUBSTITUTE(exportált!A2325,"&lt;br&gt;","&lt;br/&gt;"),1)-1),exportált!A2325),"")</f>
        <v/>
      </c>
      <c r="B2326" s="7" t="str">
        <f>IFERROR(SUBSTITUTE(RIGHT(SUBSTITUTE(exportált!A2325,"&lt;br&gt;","&lt;br/&gt;"),LEN(SUBSTITUTE(exportált!A2325,"&lt;br&gt;","&lt;br/&gt;"))-LEN(A2326)-LEN('új sor'!$A$1)),'új sor'!$A$1,CHAR(10)),"")</f>
        <v/>
      </c>
      <c r="D2326" s="7" t="str">
        <f>IF(exportált!B2325&lt;&gt;"",SUBSTITUTE(SUBSTITUTE(exportált!B2325,"&lt;br&gt;","&lt;br/&gt;"),'új sor'!$A$1,CHAR(10)),"")</f>
        <v/>
      </c>
    </row>
    <row r="2327" spans="1:4" x14ac:dyDescent="0.25">
      <c r="A2327" s="7" t="str">
        <f>IF(exportált!A2326&lt;&gt;"",IFERROR(LEFT(exportált!A2326,SEARCH("&lt;br/&gt;",SUBSTITUTE(exportált!A2326,"&lt;br&gt;","&lt;br/&gt;"),1)-1),exportált!A2326),"")</f>
        <v/>
      </c>
      <c r="B2327" s="7" t="str">
        <f>IFERROR(SUBSTITUTE(RIGHT(SUBSTITUTE(exportált!A2326,"&lt;br&gt;","&lt;br/&gt;"),LEN(SUBSTITUTE(exportált!A2326,"&lt;br&gt;","&lt;br/&gt;"))-LEN(A2327)-LEN('új sor'!$A$1)),'új sor'!$A$1,CHAR(10)),"")</f>
        <v/>
      </c>
      <c r="D2327" s="7" t="str">
        <f>IF(exportált!B2326&lt;&gt;"",SUBSTITUTE(SUBSTITUTE(exportált!B2326,"&lt;br&gt;","&lt;br/&gt;"),'új sor'!$A$1,CHAR(10)),"")</f>
        <v/>
      </c>
    </row>
    <row r="2328" spans="1:4" x14ac:dyDescent="0.25">
      <c r="A2328" s="7" t="str">
        <f>IF(exportált!A2327&lt;&gt;"",IFERROR(LEFT(exportált!A2327,SEARCH("&lt;br/&gt;",SUBSTITUTE(exportált!A2327,"&lt;br&gt;","&lt;br/&gt;"),1)-1),exportált!A2327),"")</f>
        <v/>
      </c>
      <c r="B2328" s="7" t="str">
        <f>IFERROR(SUBSTITUTE(RIGHT(SUBSTITUTE(exportált!A2327,"&lt;br&gt;","&lt;br/&gt;"),LEN(SUBSTITUTE(exportált!A2327,"&lt;br&gt;","&lt;br/&gt;"))-LEN(A2328)-LEN('új sor'!$A$1)),'új sor'!$A$1,CHAR(10)),"")</f>
        <v/>
      </c>
      <c r="D2328" s="7" t="str">
        <f>IF(exportált!B2327&lt;&gt;"",SUBSTITUTE(SUBSTITUTE(exportált!B2327,"&lt;br&gt;","&lt;br/&gt;"),'új sor'!$A$1,CHAR(10)),"")</f>
        <v/>
      </c>
    </row>
    <row r="2329" spans="1:4" x14ac:dyDescent="0.25">
      <c r="A2329" s="7" t="str">
        <f>IF(exportált!A2328&lt;&gt;"",IFERROR(LEFT(exportált!A2328,SEARCH("&lt;br/&gt;",SUBSTITUTE(exportált!A2328,"&lt;br&gt;","&lt;br/&gt;"),1)-1),exportált!A2328),"")</f>
        <v/>
      </c>
      <c r="B2329" s="7" t="str">
        <f>IFERROR(SUBSTITUTE(RIGHT(SUBSTITUTE(exportált!A2328,"&lt;br&gt;","&lt;br/&gt;"),LEN(SUBSTITUTE(exportált!A2328,"&lt;br&gt;","&lt;br/&gt;"))-LEN(A2329)-LEN('új sor'!$A$1)),'új sor'!$A$1,CHAR(10)),"")</f>
        <v/>
      </c>
      <c r="D2329" s="7" t="str">
        <f>IF(exportált!B2328&lt;&gt;"",SUBSTITUTE(SUBSTITUTE(exportált!B2328,"&lt;br&gt;","&lt;br/&gt;"),'új sor'!$A$1,CHAR(10)),"")</f>
        <v/>
      </c>
    </row>
    <row r="2330" spans="1:4" x14ac:dyDescent="0.25">
      <c r="A2330" s="7" t="str">
        <f>IF(exportált!A2329&lt;&gt;"",IFERROR(LEFT(exportált!A2329,SEARCH("&lt;br/&gt;",SUBSTITUTE(exportált!A2329,"&lt;br&gt;","&lt;br/&gt;"),1)-1),exportált!A2329),"")</f>
        <v/>
      </c>
      <c r="B2330" s="7" t="str">
        <f>IFERROR(SUBSTITUTE(RIGHT(SUBSTITUTE(exportált!A2329,"&lt;br&gt;","&lt;br/&gt;"),LEN(SUBSTITUTE(exportált!A2329,"&lt;br&gt;","&lt;br/&gt;"))-LEN(A2330)-LEN('új sor'!$A$1)),'új sor'!$A$1,CHAR(10)),"")</f>
        <v/>
      </c>
      <c r="D2330" s="7" t="str">
        <f>IF(exportált!B2329&lt;&gt;"",SUBSTITUTE(SUBSTITUTE(exportált!B2329,"&lt;br&gt;","&lt;br/&gt;"),'új sor'!$A$1,CHAR(10)),"")</f>
        <v/>
      </c>
    </row>
    <row r="2331" spans="1:4" x14ac:dyDescent="0.25">
      <c r="A2331" s="7" t="str">
        <f>IF(exportált!A2330&lt;&gt;"",IFERROR(LEFT(exportált!A2330,SEARCH("&lt;br/&gt;",SUBSTITUTE(exportált!A2330,"&lt;br&gt;","&lt;br/&gt;"),1)-1),exportált!A2330),"")</f>
        <v/>
      </c>
      <c r="B2331" s="7" t="str">
        <f>IFERROR(SUBSTITUTE(RIGHT(SUBSTITUTE(exportált!A2330,"&lt;br&gt;","&lt;br/&gt;"),LEN(SUBSTITUTE(exportált!A2330,"&lt;br&gt;","&lt;br/&gt;"))-LEN(A2331)-LEN('új sor'!$A$1)),'új sor'!$A$1,CHAR(10)),"")</f>
        <v/>
      </c>
      <c r="D2331" s="7" t="str">
        <f>IF(exportált!B2330&lt;&gt;"",SUBSTITUTE(SUBSTITUTE(exportált!B2330,"&lt;br&gt;","&lt;br/&gt;"),'új sor'!$A$1,CHAR(10)),"")</f>
        <v/>
      </c>
    </row>
    <row r="2332" spans="1:4" x14ac:dyDescent="0.25">
      <c r="A2332" s="7" t="str">
        <f>IF(exportált!A2331&lt;&gt;"",IFERROR(LEFT(exportált!A2331,SEARCH("&lt;br/&gt;",SUBSTITUTE(exportált!A2331,"&lt;br&gt;","&lt;br/&gt;"),1)-1),exportált!A2331),"")</f>
        <v/>
      </c>
      <c r="B2332" s="7" t="str">
        <f>IFERROR(SUBSTITUTE(RIGHT(SUBSTITUTE(exportált!A2331,"&lt;br&gt;","&lt;br/&gt;"),LEN(SUBSTITUTE(exportált!A2331,"&lt;br&gt;","&lt;br/&gt;"))-LEN(A2332)-LEN('új sor'!$A$1)),'új sor'!$A$1,CHAR(10)),"")</f>
        <v/>
      </c>
      <c r="D2332" s="7" t="str">
        <f>IF(exportált!B2331&lt;&gt;"",SUBSTITUTE(SUBSTITUTE(exportált!B2331,"&lt;br&gt;","&lt;br/&gt;"),'új sor'!$A$1,CHAR(10)),"")</f>
        <v/>
      </c>
    </row>
    <row r="2333" spans="1:4" x14ac:dyDescent="0.25">
      <c r="A2333" s="7" t="str">
        <f>IF(exportált!A2332&lt;&gt;"",IFERROR(LEFT(exportált!A2332,SEARCH("&lt;br/&gt;",SUBSTITUTE(exportált!A2332,"&lt;br&gt;","&lt;br/&gt;"),1)-1),exportált!A2332),"")</f>
        <v/>
      </c>
      <c r="B2333" s="7" t="str">
        <f>IFERROR(SUBSTITUTE(RIGHT(SUBSTITUTE(exportált!A2332,"&lt;br&gt;","&lt;br/&gt;"),LEN(SUBSTITUTE(exportált!A2332,"&lt;br&gt;","&lt;br/&gt;"))-LEN(A2333)-LEN('új sor'!$A$1)),'új sor'!$A$1,CHAR(10)),"")</f>
        <v/>
      </c>
      <c r="D2333" s="7" t="str">
        <f>IF(exportált!B2332&lt;&gt;"",SUBSTITUTE(SUBSTITUTE(exportált!B2332,"&lt;br&gt;","&lt;br/&gt;"),'új sor'!$A$1,CHAR(10)),"")</f>
        <v/>
      </c>
    </row>
    <row r="2334" spans="1:4" x14ac:dyDescent="0.25">
      <c r="A2334" s="7" t="str">
        <f>IF(exportált!A2333&lt;&gt;"",IFERROR(LEFT(exportált!A2333,SEARCH("&lt;br/&gt;",SUBSTITUTE(exportált!A2333,"&lt;br&gt;","&lt;br/&gt;"),1)-1),exportált!A2333),"")</f>
        <v/>
      </c>
      <c r="B2334" s="7" t="str">
        <f>IFERROR(SUBSTITUTE(RIGHT(SUBSTITUTE(exportált!A2333,"&lt;br&gt;","&lt;br/&gt;"),LEN(SUBSTITUTE(exportált!A2333,"&lt;br&gt;","&lt;br/&gt;"))-LEN(A2334)-LEN('új sor'!$A$1)),'új sor'!$A$1,CHAR(10)),"")</f>
        <v/>
      </c>
      <c r="D2334" s="7" t="str">
        <f>IF(exportált!B2333&lt;&gt;"",SUBSTITUTE(SUBSTITUTE(exportált!B2333,"&lt;br&gt;","&lt;br/&gt;"),'új sor'!$A$1,CHAR(10)),"")</f>
        <v/>
      </c>
    </row>
    <row r="2335" spans="1:4" x14ac:dyDescent="0.25">
      <c r="A2335" s="7" t="str">
        <f>IF(exportált!A2334&lt;&gt;"",IFERROR(LEFT(exportált!A2334,SEARCH("&lt;br/&gt;",SUBSTITUTE(exportált!A2334,"&lt;br&gt;","&lt;br/&gt;"),1)-1),exportált!A2334),"")</f>
        <v/>
      </c>
      <c r="B2335" s="7" t="str">
        <f>IFERROR(SUBSTITUTE(RIGHT(SUBSTITUTE(exportált!A2334,"&lt;br&gt;","&lt;br/&gt;"),LEN(SUBSTITUTE(exportált!A2334,"&lt;br&gt;","&lt;br/&gt;"))-LEN(A2335)-LEN('új sor'!$A$1)),'új sor'!$A$1,CHAR(10)),"")</f>
        <v/>
      </c>
      <c r="D2335" s="7" t="str">
        <f>IF(exportált!B2334&lt;&gt;"",SUBSTITUTE(SUBSTITUTE(exportált!B2334,"&lt;br&gt;","&lt;br/&gt;"),'új sor'!$A$1,CHAR(10)),"")</f>
        <v/>
      </c>
    </row>
    <row r="2336" spans="1:4" x14ac:dyDescent="0.25">
      <c r="A2336" s="7" t="str">
        <f>IF(exportált!A2335&lt;&gt;"",IFERROR(LEFT(exportált!A2335,SEARCH("&lt;br/&gt;",SUBSTITUTE(exportált!A2335,"&lt;br&gt;","&lt;br/&gt;"),1)-1),exportált!A2335),"")</f>
        <v/>
      </c>
      <c r="B2336" s="7" t="str">
        <f>IFERROR(SUBSTITUTE(RIGHT(SUBSTITUTE(exportált!A2335,"&lt;br&gt;","&lt;br/&gt;"),LEN(SUBSTITUTE(exportált!A2335,"&lt;br&gt;","&lt;br/&gt;"))-LEN(A2336)-LEN('új sor'!$A$1)),'új sor'!$A$1,CHAR(10)),"")</f>
        <v/>
      </c>
      <c r="D2336" s="7" t="str">
        <f>IF(exportált!B2335&lt;&gt;"",SUBSTITUTE(SUBSTITUTE(exportált!B2335,"&lt;br&gt;","&lt;br/&gt;"),'új sor'!$A$1,CHAR(10)),"")</f>
        <v/>
      </c>
    </row>
    <row r="2337" spans="1:4" x14ac:dyDescent="0.25">
      <c r="A2337" s="7" t="str">
        <f>IF(exportált!A2336&lt;&gt;"",IFERROR(LEFT(exportált!A2336,SEARCH("&lt;br/&gt;",SUBSTITUTE(exportált!A2336,"&lt;br&gt;","&lt;br/&gt;"),1)-1),exportált!A2336),"")</f>
        <v/>
      </c>
      <c r="B2337" s="7" t="str">
        <f>IFERROR(SUBSTITUTE(RIGHT(SUBSTITUTE(exportált!A2336,"&lt;br&gt;","&lt;br/&gt;"),LEN(SUBSTITUTE(exportált!A2336,"&lt;br&gt;","&lt;br/&gt;"))-LEN(A2337)-LEN('új sor'!$A$1)),'új sor'!$A$1,CHAR(10)),"")</f>
        <v/>
      </c>
      <c r="D2337" s="7" t="str">
        <f>IF(exportált!B2336&lt;&gt;"",SUBSTITUTE(SUBSTITUTE(exportált!B2336,"&lt;br&gt;","&lt;br/&gt;"),'új sor'!$A$1,CHAR(10)),"")</f>
        <v/>
      </c>
    </row>
    <row r="2338" spans="1:4" x14ac:dyDescent="0.25">
      <c r="A2338" s="7" t="str">
        <f>IF(exportált!A2337&lt;&gt;"",IFERROR(LEFT(exportált!A2337,SEARCH("&lt;br/&gt;",SUBSTITUTE(exportált!A2337,"&lt;br&gt;","&lt;br/&gt;"),1)-1),exportált!A2337),"")</f>
        <v/>
      </c>
      <c r="B2338" s="7" t="str">
        <f>IFERROR(SUBSTITUTE(RIGHT(SUBSTITUTE(exportált!A2337,"&lt;br&gt;","&lt;br/&gt;"),LEN(SUBSTITUTE(exportált!A2337,"&lt;br&gt;","&lt;br/&gt;"))-LEN(A2338)-LEN('új sor'!$A$1)),'új sor'!$A$1,CHAR(10)),"")</f>
        <v/>
      </c>
      <c r="D2338" s="7" t="str">
        <f>IF(exportált!B2337&lt;&gt;"",SUBSTITUTE(SUBSTITUTE(exportált!B2337,"&lt;br&gt;","&lt;br/&gt;"),'új sor'!$A$1,CHAR(10)),"")</f>
        <v/>
      </c>
    </row>
    <row r="2339" spans="1:4" x14ac:dyDescent="0.25">
      <c r="A2339" s="7" t="str">
        <f>IF(exportált!A2338&lt;&gt;"",IFERROR(LEFT(exportált!A2338,SEARCH("&lt;br/&gt;",SUBSTITUTE(exportált!A2338,"&lt;br&gt;","&lt;br/&gt;"),1)-1),exportált!A2338),"")</f>
        <v/>
      </c>
      <c r="B2339" s="7" t="str">
        <f>IFERROR(SUBSTITUTE(RIGHT(SUBSTITUTE(exportált!A2338,"&lt;br&gt;","&lt;br/&gt;"),LEN(SUBSTITUTE(exportált!A2338,"&lt;br&gt;","&lt;br/&gt;"))-LEN(A2339)-LEN('új sor'!$A$1)),'új sor'!$A$1,CHAR(10)),"")</f>
        <v/>
      </c>
      <c r="D2339" s="7" t="str">
        <f>IF(exportált!B2338&lt;&gt;"",SUBSTITUTE(SUBSTITUTE(exportált!B2338,"&lt;br&gt;","&lt;br/&gt;"),'új sor'!$A$1,CHAR(10)),"")</f>
        <v/>
      </c>
    </row>
    <row r="2340" spans="1:4" x14ac:dyDescent="0.25">
      <c r="A2340" s="7" t="str">
        <f>IF(exportált!A2339&lt;&gt;"",IFERROR(LEFT(exportált!A2339,SEARCH("&lt;br/&gt;",SUBSTITUTE(exportált!A2339,"&lt;br&gt;","&lt;br/&gt;"),1)-1),exportált!A2339),"")</f>
        <v/>
      </c>
      <c r="B2340" s="7" t="str">
        <f>IFERROR(SUBSTITUTE(RIGHT(SUBSTITUTE(exportált!A2339,"&lt;br&gt;","&lt;br/&gt;"),LEN(SUBSTITUTE(exportált!A2339,"&lt;br&gt;","&lt;br/&gt;"))-LEN(A2340)-LEN('új sor'!$A$1)),'új sor'!$A$1,CHAR(10)),"")</f>
        <v/>
      </c>
      <c r="D2340" s="7" t="str">
        <f>IF(exportált!B2339&lt;&gt;"",SUBSTITUTE(SUBSTITUTE(exportált!B2339,"&lt;br&gt;","&lt;br/&gt;"),'új sor'!$A$1,CHAR(10)),"")</f>
        <v/>
      </c>
    </row>
    <row r="2341" spans="1:4" x14ac:dyDescent="0.25">
      <c r="A2341" s="7" t="str">
        <f>IF(exportált!A2340&lt;&gt;"",IFERROR(LEFT(exportált!A2340,SEARCH("&lt;br/&gt;",SUBSTITUTE(exportált!A2340,"&lt;br&gt;","&lt;br/&gt;"),1)-1),exportált!A2340),"")</f>
        <v/>
      </c>
      <c r="B2341" s="7" t="str">
        <f>IFERROR(SUBSTITUTE(RIGHT(SUBSTITUTE(exportált!A2340,"&lt;br&gt;","&lt;br/&gt;"),LEN(SUBSTITUTE(exportált!A2340,"&lt;br&gt;","&lt;br/&gt;"))-LEN(A2341)-LEN('új sor'!$A$1)),'új sor'!$A$1,CHAR(10)),"")</f>
        <v/>
      </c>
      <c r="D2341" s="7" t="str">
        <f>IF(exportált!B2340&lt;&gt;"",SUBSTITUTE(SUBSTITUTE(exportált!B2340,"&lt;br&gt;","&lt;br/&gt;"),'új sor'!$A$1,CHAR(10)),"")</f>
        <v/>
      </c>
    </row>
    <row r="2342" spans="1:4" x14ac:dyDescent="0.25">
      <c r="A2342" s="7" t="str">
        <f>IF(exportált!A2341&lt;&gt;"",IFERROR(LEFT(exportált!A2341,SEARCH("&lt;br/&gt;",SUBSTITUTE(exportált!A2341,"&lt;br&gt;","&lt;br/&gt;"),1)-1),exportált!A2341),"")</f>
        <v/>
      </c>
      <c r="B2342" s="7" t="str">
        <f>IFERROR(SUBSTITUTE(RIGHT(SUBSTITUTE(exportált!A2341,"&lt;br&gt;","&lt;br/&gt;"),LEN(SUBSTITUTE(exportált!A2341,"&lt;br&gt;","&lt;br/&gt;"))-LEN(A2342)-LEN('új sor'!$A$1)),'új sor'!$A$1,CHAR(10)),"")</f>
        <v/>
      </c>
      <c r="D2342" s="7" t="str">
        <f>IF(exportált!B2341&lt;&gt;"",SUBSTITUTE(SUBSTITUTE(exportált!B2341,"&lt;br&gt;","&lt;br/&gt;"),'új sor'!$A$1,CHAR(10)),"")</f>
        <v/>
      </c>
    </row>
    <row r="2343" spans="1:4" x14ac:dyDescent="0.25">
      <c r="A2343" s="7" t="str">
        <f>IF(exportált!A2342&lt;&gt;"",IFERROR(LEFT(exportált!A2342,SEARCH("&lt;br/&gt;",SUBSTITUTE(exportált!A2342,"&lt;br&gt;","&lt;br/&gt;"),1)-1),exportált!A2342),"")</f>
        <v/>
      </c>
      <c r="B2343" s="7" t="str">
        <f>IFERROR(SUBSTITUTE(RIGHT(SUBSTITUTE(exportált!A2342,"&lt;br&gt;","&lt;br/&gt;"),LEN(SUBSTITUTE(exportált!A2342,"&lt;br&gt;","&lt;br/&gt;"))-LEN(A2343)-LEN('új sor'!$A$1)),'új sor'!$A$1,CHAR(10)),"")</f>
        <v/>
      </c>
      <c r="D2343" s="7" t="str">
        <f>IF(exportált!B2342&lt;&gt;"",SUBSTITUTE(SUBSTITUTE(exportált!B2342,"&lt;br&gt;","&lt;br/&gt;"),'új sor'!$A$1,CHAR(10)),"")</f>
        <v/>
      </c>
    </row>
    <row r="2344" spans="1:4" x14ac:dyDescent="0.25">
      <c r="A2344" s="7" t="str">
        <f>IF(exportált!A2343&lt;&gt;"",IFERROR(LEFT(exportált!A2343,SEARCH("&lt;br/&gt;",SUBSTITUTE(exportált!A2343,"&lt;br&gt;","&lt;br/&gt;"),1)-1),exportált!A2343),"")</f>
        <v/>
      </c>
      <c r="B2344" s="7" t="str">
        <f>IFERROR(SUBSTITUTE(RIGHT(SUBSTITUTE(exportált!A2343,"&lt;br&gt;","&lt;br/&gt;"),LEN(SUBSTITUTE(exportált!A2343,"&lt;br&gt;","&lt;br/&gt;"))-LEN(A2344)-LEN('új sor'!$A$1)),'új sor'!$A$1,CHAR(10)),"")</f>
        <v/>
      </c>
      <c r="D2344" s="7" t="str">
        <f>IF(exportált!B2343&lt;&gt;"",SUBSTITUTE(SUBSTITUTE(exportált!B2343,"&lt;br&gt;","&lt;br/&gt;"),'új sor'!$A$1,CHAR(10)),"")</f>
        <v/>
      </c>
    </row>
    <row r="2345" spans="1:4" x14ac:dyDescent="0.25">
      <c r="A2345" s="7" t="str">
        <f>IF(exportált!A2344&lt;&gt;"",IFERROR(LEFT(exportált!A2344,SEARCH("&lt;br/&gt;",SUBSTITUTE(exportált!A2344,"&lt;br&gt;","&lt;br/&gt;"),1)-1),exportált!A2344),"")</f>
        <v/>
      </c>
      <c r="B2345" s="7" t="str">
        <f>IFERROR(SUBSTITUTE(RIGHT(SUBSTITUTE(exportált!A2344,"&lt;br&gt;","&lt;br/&gt;"),LEN(SUBSTITUTE(exportált!A2344,"&lt;br&gt;","&lt;br/&gt;"))-LEN(A2345)-LEN('új sor'!$A$1)),'új sor'!$A$1,CHAR(10)),"")</f>
        <v/>
      </c>
      <c r="D2345" s="7" t="str">
        <f>IF(exportált!B2344&lt;&gt;"",SUBSTITUTE(SUBSTITUTE(exportált!B2344,"&lt;br&gt;","&lt;br/&gt;"),'új sor'!$A$1,CHAR(10)),"")</f>
        <v/>
      </c>
    </row>
    <row r="2346" spans="1:4" x14ac:dyDescent="0.25">
      <c r="A2346" s="7" t="str">
        <f>IF(exportált!A2345&lt;&gt;"",IFERROR(LEFT(exportált!A2345,SEARCH("&lt;br/&gt;",SUBSTITUTE(exportált!A2345,"&lt;br&gt;","&lt;br/&gt;"),1)-1),exportált!A2345),"")</f>
        <v/>
      </c>
      <c r="B2346" s="7" t="str">
        <f>IFERROR(SUBSTITUTE(RIGHT(SUBSTITUTE(exportált!A2345,"&lt;br&gt;","&lt;br/&gt;"),LEN(SUBSTITUTE(exportált!A2345,"&lt;br&gt;","&lt;br/&gt;"))-LEN(A2346)-LEN('új sor'!$A$1)),'új sor'!$A$1,CHAR(10)),"")</f>
        <v/>
      </c>
      <c r="D2346" s="7" t="str">
        <f>IF(exportált!B2345&lt;&gt;"",SUBSTITUTE(SUBSTITUTE(exportált!B2345,"&lt;br&gt;","&lt;br/&gt;"),'új sor'!$A$1,CHAR(10)),"")</f>
        <v/>
      </c>
    </row>
    <row r="2347" spans="1:4" x14ac:dyDescent="0.25">
      <c r="A2347" s="7" t="str">
        <f>IF(exportált!A2346&lt;&gt;"",IFERROR(LEFT(exportált!A2346,SEARCH("&lt;br/&gt;",SUBSTITUTE(exportált!A2346,"&lt;br&gt;","&lt;br/&gt;"),1)-1),exportált!A2346),"")</f>
        <v/>
      </c>
      <c r="B2347" s="7" t="str">
        <f>IFERROR(SUBSTITUTE(RIGHT(SUBSTITUTE(exportált!A2346,"&lt;br&gt;","&lt;br/&gt;"),LEN(SUBSTITUTE(exportált!A2346,"&lt;br&gt;","&lt;br/&gt;"))-LEN(A2347)-LEN('új sor'!$A$1)),'új sor'!$A$1,CHAR(10)),"")</f>
        <v/>
      </c>
      <c r="D2347" s="7" t="str">
        <f>IF(exportált!B2346&lt;&gt;"",SUBSTITUTE(SUBSTITUTE(exportált!B2346,"&lt;br&gt;","&lt;br/&gt;"),'új sor'!$A$1,CHAR(10)),"")</f>
        <v/>
      </c>
    </row>
    <row r="2348" spans="1:4" x14ac:dyDescent="0.25">
      <c r="A2348" s="7" t="str">
        <f>IF(exportált!A2347&lt;&gt;"",IFERROR(LEFT(exportált!A2347,SEARCH("&lt;br/&gt;",SUBSTITUTE(exportált!A2347,"&lt;br&gt;","&lt;br/&gt;"),1)-1),exportált!A2347),"")</f>
        <v/>
      </c>
      <c r="B2348" s="7" t="str">
        <f>IFERROR(SUBSTITUTE(RIGHT(SUBSTITUTE(exportált!A2347,"&lt;br&gt;","&lt;br/&gt;"),LEN(SUBSTITUTE(exportált!A2347,"&lt;br&gt;","&lt;br/&gt;"))-LEN(A2348)-LEN('új sor'!$A$1)),'új sor'!$A$1,CHAR(10)),"")</f>
        <v/>
      </c>
      <c r="D2348" s="7" t="str">
        <f>IF(exportált!B2347&lt;&gt;"",SUBSTITUTE(SUBSTITUTE(exportált!B2347,"&lt;br&gt;","&lt;br/&gt;"),'új sor'!$A$1,CHAR(10)),"")</f>
        <v/>
      </c>
    </row>
    <row r="2349" spans="1:4" x14ac:dyDescent="0.25">
      <c r="A2349" s="7" t="str">
        <f>IF(exportált!A2348&lt;&gt;"",IFERROR(LEFT(exportált!A2348,SEARCH("&lt;br/&gt;",SUBSTITUTE(exportált!A2348,"&lt;br&gt;","&lt;br/&gt;"),1)-1),exportált!A2348),"")</f>
        <v/>
      </c>
      <c r="B2349" s="7" t="str">
        <f>IFERROR(SUBSTITUTE(RIGHT(SUBSTITUTE(exportált!A2348,"&lt;br&gt;","&lt;br/&gt;"),LEN(SUBSTITUTE(exportált!A2348,"&lt;br&gt;","&lt;br/&gt;"))-LEN(A2349)-LEN('új sor'!$A$1)),'új sor'!$A$1,CHAR(10)),"")</f>
        <v/>
      </c>
      <c r="D2349" s="7" t="str">
        <f>IF(exportált!B2348&lt;&gt;"",SUBSTITUTE(SUBSTITUTE(exportált!B2348,"&lt;br&gt;","&lt;br/&gt;"),'új sor'!$A$1,CHAR(10)),"")</f>
        <v/>
      </c>
    </row>
    <row r="2350" spans="1:4" x14ac:dyDescent="0.25">
      <c r="A2350" s="7" t="str">
        <f>IF(exportált!A2349&lt;&gt;"",IFERROR(LEFT(exportált!A2349,SEARCH("&lt;br/&gt;",SUBSTITUTE(exportált!A2349,"&lt;br&gt;","&lt;br/&gt;"),1)-1),exportált!A2349),"")</f>
        <v/>
      </c>
      <c r="B2350" s="7" t="str">
        <f>IFERROR(SUBSTITUTE(RIGHT(SUBSTITUTE(exportált!A2349,"&lt;br&gt;","&lt;br/&gt;"),LEN(SUBSTITUTE(exportált!A2349,"&lt;br&gt;","&lt;br/&gt;"))-LEN(A2350)-LEN('új sor'!$A$1)),'új sor'!$A$1,CHAR(10)),"")</f>
        <v/>
      </c>
      <c r="D2350" s="7" t="str">
        <f>IF(exportált!B2349&lt;&gt;"",SUBSTITUTE(SUBSTITUTE(exportált!B2349,"&lt;br&gt;","&lt;br/&gt;"),'új sor'!$A$1,CHAR(10)),"")</f>
        <v/>
      </c>
    </row>
    <row r="2351" spans="1:4" x14ac:dyDescent="0.25">
      <c r="A2351" s="7" t="str">
        <f>IF(exportált!A2350&lt;&gt;"",IFERROR(LEFT(exportált!A2350,SEARCH("&lt;br/&gt;",SUBSTITUTE(exportált!A2350,"&lt;br&gt;","&lt;br/&gt;"),1)-1),exportált!A2350),"")</f>
        <v/>
      </c>
      <c r="B2351" s="7" t="str">
        <f>IFERROR(SUBSTITUTE(RIGHT(SUBSTITUTE(exportált!A2350,"&lt;br&gt;","&lt;br/&gt;"),LEN(SUBSTITUTE(exportált!A2350,"&lt;br&gt;","&lt;br/&gt;"))-LEN(A2351)-LEN('új sor'!$A$1)),'új sor'!$A$1,CHAR(10)),"")</f>
        <v/>
      </c>
      <c r="D2351" s="7" t="str">
        <f>IF(exportált!B2350&lt;&gt;"",SUBSTITUTE(SUBSTITUTE(exportált!B2350,"&lt;br&gt;","&lt;br/&gt;"),'új sor'!$A$1,CHAR(10)),"")</f>
        <v/>
      </c>
    </row>
    <row r="2352" spans="1:4" x14ac:dyDescent="0.25">
      <c r="A2352" s="7" t="str">
        <f>IF(exportált!A2351&lt;&gt;"",IFERROR(LEFT(exportált!A2351,SEARCH("&lt;br/&gt;",SUBSTITUTE(exportált!A2351,"&lt;br&gt;","&lt;br/&gt;"),1)-1),exportált!A2351),"")</f>
        <v/>
      </c>
      <c r="B2352" s="7" t="str">
        <f>IFERROR(SUBSTITUTE(RIGHT(SUBSTITUTE(exportált!A2351,"&lt;br&gt;","&lt;br/&gt;"),LEN(SUBSTITUTE(exportált!A2351,"&lt;br&gt;","&lt;br/&gt;"))-LEN(A2352)-LEN('új sor'!$A$1)),'új sor'!$A$1,CHAR(10)),"")</f>
        <v/>
      </c>
      <c r="D2352" s="7" t="str">
        <f>IF(exportált!B2351&lt;&gt;"",SUBSTITUTE(SUBSTITUTE(exportált!B2351,"&lt;br&gt;","&lt;br/&gt;"),'új sor'!$A$1,CHAR(10)),"")</f>
        <v/>
      </c>
    </row>
    <row r="2353" spans="1:4" x14ac:dyDescent="0.25">
      <c r="A2353" s="7" t="str">
        <f>IF(exportált!A2352&lt;&gt;"",IFERROR(LEFT(exportált!A2352,SEARCH("&lt;br/&gt;",SUBSTITUTE(exportált!A2352,"&lt;br&gt;","&lt;br/&gt;"),1)-1),exportált!A2352),"")</f>
        <v/>
      </c>
      <c r="B2353" s="7" t="str">
        <f>IFERROR(SUBSTITUTE(RIGHT(SUBSTITUTE(exportált!A2352,"&lt;br&gt;","&lt;br/&gt;"),LEN(SUBSTITUTE(exportált!A2352,"&lt;br&gt;","&lt;br/&gt;"))-LEN(A2353)-LEN('új sor'!$A$1)),'új sor'!$A$1,CHAR(10)),"")</f>
        <v/>
      </c>
      <c r="D2353" s="7" t="str">
        <f>IF(exportált!B2352&lt;&gt;"",SUBSTITUTE(SUBSTITUTE(exportált!B2352,"&lt;br&gt;","&lt;br/&gt;"),'új sor'!$A$1,CHAR(10)),"")</f>
        <v/>
      </c>
    </row>
    <row r="2354" spans="1:4" x14ac:dyDescent="0.25">
      <c r="A2354" s="7" t="str">
        <f>IF(exportált!A2353&lt;&gt;"",IFERROR(LEFT(exportált!A2353,SEARCH("&lt;br/&gt;",SUBSTITUTE(exportált!A2353,"&lt;br&gt;","&lt;br/&gt;"),1)-1),exportált!A2353),"")</f>
        <v/>
      </c>
      <c r="B2354" s="7" t="str">
        <f>IFERROR(SUBSTITUTE(RIGHT(SUBSTITUTE(exportált!A2353,"&lt;br&gt;","&lt;br/&gt;"),LEN(SUBSTITUTE(exportált!A2353,"&lt;br&gt;","&lt;br/&gt;"))-LEN(A2354)-LEN('új sor'!$A$1)),'új sor'!$A$1,CHAR(10)),"")</f>
        <v/>
      </c>
      <c r="D2354" s="7" t="str">
        <f>IF(exportált!B2353&lt;&gt;"",SUBSTITUTE(SUBSTITUTE(exportált!B2353,"&lt;br&gt;","&lt;br/&gt;"),'új sor'!$A$1,CHAR(10)),"")</f>
        <v/>
      </c>
    </row>
    <row r="2355" spans="1:4" x14ac:dyDescent="0.25">
      <c r="A2355" s="7" t="str">
        <f>IF(exportált!A2354&lt;&gt;"",IFERROR(LEFT(exportált!A2354,SEARCH("&lt;br/&gt;",SUBSTITUTE(exportált!A2354,"&lt;br&gt;","&lt;br/&gt;"),1)-1),exportált!A2354),"")</f>
        <v/>
      </c>
      <c r="B2355" s="7" t="str">
        <f>IFERROR(SUBSTITUTE(RIGHT(SUBSTITUTE(exportált!A2354,"&lt;br&gt;","&lt;br/&gt;"),LEN(SUBSTITUTE(exportált!A2354,"&lt;br&gt;","&lt;br/&gt;"))-LEN(A2355)-LEN('új sor'!$A$1)),'új sor'!$A$1,CHAR(10)),"")</f>
        <v/>
      </c>
      <c r="D2355" s="7" t="str">
        <f>IF(exportált!B2354&lt;&gt;"",SUBSTITUTE(SUBSTITUTE(exportált!B2354,"&lt;br&gt;","&lt;br/&gt;"),'új sor'!$A$1,CHAR(10)),"")</f>
        <v/>
      </c>
    </row>
    <row r="2356" spans="1:4" x14ac:dyDescent="0.25">
      <c r="A2356" s="7" t="str">
        <f>IF(exportált!A2355&lt;&gt;"",IFERROR(LEFT(exportált!A2355,SEARCH("&lt;br/&gt;",SUBSTITUTE(exportált!A2355,"&lt;br&gt;","&lt;br/&gt;"),1)-1),exportált!A2355),"")</f>
        <v/>
      </c>
      <c r="B2356" s="7" t="str">
        <f>IFERROR(SUBSTITUTE(RIGHT(SUBSTITUTE(exportált!A2355,"&lt;br&gt;","&lt;br/&gt;"),LEN(SUBSTITUTE(exportált!A2355,"&lt;br&gt;","&lt;br/&gt;"))-LEN(A2356)-LEN('új sor'!$A$1)),'új sor'!$A$1,CHAR(10)),"")</f>
        <v/>
      </c>
      <c r="D2356" s="7" t="str">
        <f>IF(exportált!B2355&lt;&gt;"",SUBSTITUTE(SUBSTITUTE(exportált!B2355,"&lt;br&gt;","&lt;br/&gt;"),'új sor'!$A$1,CHAR(10)),"")</f>
        <v/>
      </c>
    </row>
    <row r="2357" spans="1:4" x14ac:dyDescent="0.25">
      <c r="A2357" s="7" t="str">
        <f>IF(exportált!A2356&lt;&gt;"",IFERROR(LEFT(exportált!A2356,SEARCH("&lt;br/&gt;",SUBSTITUTE(exportált!A2356,"&lt;br&gt;","&lt;br/&gt;"),1)-1),exportált!A2356),"")</f>
        <v/>
      </c>
      <c r="B2357" s="7" t="str">
        <f>IFERROR(SUBSTITUTE(RIGHT(SUBSTITUTE(exportált!A2356,"&lt;br&gt;","&lt;br/&gt;"),LEN(SUBSTITUTE(exportált!A2356,"&lt;br&gt;","&lt;br/&gt;"))-LEN(A2357)-LEN('új sor'!$A$1)),'új sor'!$A$1,CHAR(10)),"")</f>
        <v/>
      </c>
      <c r="D2357" s="7" t="str">
        <f>IF(exportált!B2356&lt;&gt;"",SUBSTITUTE(SUBSTITUTE(exportált!B2356,"&lt;br&gt;","&lt;br/&gt;"),'új sor'!$A$1,CHAR(10)),"")</f>
        <v/>
      </c>
    </row>
    <row r="2358" spans="1:4" x14ac:dyDescent="0.25">
      <c r="A2358" s="7" t="str">
        <f>IF(exportált!A2357&lt;&gt;"",IFERROR(LEFT(exportált!A2357,SEARCH("&lt;br/&gt;",SUBSTITUTE(exportált!A2357,"&lt;br&gt;","&lt;br/&gt;"),1)-1),exportált!A2357),"")</f>
        <v/>
      </c>
      <c r="B2358" s="7" t="str">
        <f>IFERROR(SUBSTITUTE(RIGHT(SUBSTITUTE(exportált!A2357,"&lt;br&gt;","&lt;br/&gt;"),LEN(SUBSTITUTE(exportált!A2357,"&lt;br&gt;","&lt;br/&gt;"))-LEN(A2358)-LEN('új sor'!$A$1)),'új sor'!$A$1,CHAR(10)),"")</f>
        <v/>
      </c>
      <c r="D2358" s="7" t="str">
        <f>IF(exportált!B2357&lt;&gt;"",SUBSTITUTE(SUBSTITUTE(exportált!B2357,"&lt;br&gt;","&lt;br/&gt;"),'új sor'!$A$1,CHAR(10)),"")</f>
        <v/>
      </c>
    </row>
    <row r="2359" spans="1:4" x14ac:dyDescent="0.25">
      <c r="A2359" s="7" t="str">
        <f>IF(exportált!A2358&lt;&gt;"",IFERROR(LEFT(exportált!A2358,SEARCH("&lt;br/&gt;",SUBSTITUTE(exportált!A2358,"&lt;br&gt;","&lt;br/&gt;"),1)-1),exportált!A2358),"")</f>
        <v/>
      </c>
      <c r="B2359" s="7" t="str">
        <f>IFERROR(SUBSTITUTE(RIGHT(SUBSTITUTE(exportált!A2358,"&lt;br&gt;","&lt;br/&gt;"),LEN(SUBSTITUTE(exportált!A2358,"&lt;br&gt;","&lt;br/&gt;"))-LEN(A2359)-LEN('új sor'!$A$1)),'új sor'!$A$1,CHAR(10)),"")</f>
        <v/>
      </c>
      <c r="D2359" s="7" t="str">
        <f>IF(exportált!B2358&lt;&gt;"",SUBSTITUTE(SUBSTITUTE(exportált!B2358,"&lt;br&gt;","&lt;br/&gt;"),'új sor'!$A$1,CHAR(10)),"")</f>
        <v/>
      </c>
    </row>
    <row r="2360" spans="1:4" x14ac:dyDescent="0.25">
      <c r="A2360" s="7" t="str">
        <f>IF(exportált!A2359&lt;&gt;"",IFERROR(LEFT(exportált!A2359,SEARCH("&lt;br/&gt;",SUBSTITUTE(exportált!A2359,"&lt;br&gt;","&lt;br/&gt;"),1)-1),exportált!A2359),"")</f>
        <v/>
      </c>
      <c r="B2360" s="7" t="str">
        <f>IFERROR(SUBSTITUTE(RIGHT(SUBSTITUTE(exportált!A2359,"&lt;br&gt;","&lt;br/&gt;"),LEN(SUBSTITUTE(exportált!A2359,"&lt;br&gt;","&lt;br/&gt;"))-LEN(A2360)-LEN('új sor'!$A$1)),'új sor'!$A$1,CHAR(10)),"")</f>
        <v/>
      </c>
      <c r="D2360" s="7" t="str">
        <f>IF(exportált!B2359&lt;&gt;"",SUBSTITUTE(SUBSTITUTE(exportált!B2359,"&lt;br&gt;","&lt;br/&gt;"),'új sor'!$A$1,CHAR(10)),"")</f>
        <v/>
      </c>
    </row>
    <row r="2361" spans="1:4" x14ac:dyDescent="0.25">
      <c r="A2361" s="7" t="str">
        <f>IF(exportált!A2360&lt;&gt;"",IFERROR(LEFT(exportált!A2360,SEARCH("&lt;br/&gt;",SUBSTITUTE(exportált!A2360,"&lt;br&gt;","&lt;br/&gt;"),1)-1),exportált!A2360),"")</f>
        <v/>
      </c>
      <c r="B2361" s="7" t="str">
        <f>IFERROR(SUBSTITUTE(RIGHT(SUBSTITUTE(exportált!A2360,"&lt;br&gt;","&lt;br/&gt;"),LEN(SUBSTITUTE(exportált!A2360,"&lt;br&gt;","&lt;br/&gt;"))-LEN(A2361)-LEN('új sor'!$A$1)),'új sor'!$A$1,CHAR(10)),"")</f>
        <v/>
      </c>
      <c r="D2361" s="7" t="str">
        <f>IF(exportált!B2360&lt;&gt;"",SUBSTITUTE(SUBSTITUTE(exportált!B2360,"&lt;br&gt;","&lt;br/&gt;"),'új sor'!$A$1,CHAR(10)),"")</f>
        <v/>
      </c>
    </row>
    <row r="2362" spans="1:4" x14ac:dyDescent="0.25">
      <c r="A2362" s="7" t="str">
        <f>IF(exportált!A2361&lt;&gt;"",IFERROR(LEFT(exportált!A2361,SEARCH("&lt;br/&gt;",SUBSTITUTE(exportált!A2361,"&lt;br&gt;","&lt;br/&gt;"),1)-1),exportált!A2361),"")</f>
        <v/>
      </c>
      <c r="B2362" s="7" t="str">
        <f>IFERROR(SUBSTITUTE(RIGHT(SUBSTITUTE(exportált!A2361,"&lt;br&gt;","&lt;br/&gt;"),LEN(SUBSTITUTE(exportált!A2361,"&lt;br&gt;","&lt;br/&gt;"))-LEN(A2362)-LEN('új sor'!$A$1)),'új sor'!$A$1,CHAR(10)),"")</f>
        <v/>
      </c>
      <c r="D2362" s="7" t="str">
        <f>IF(exportált!B2361&lt;&gt;"",SUBSTITUTE(SUBSTITUTE(exportált!B2361,"&lt;br&gt;","&lt;br/&gt;"),'új sor'!$A$1,CHAR(10)),"")</f>
        <v/>
      </c>
    </row>
    <row r="2363" spans="1:4" x14ac:dyDescent="0.25">
      <c r="A2363" s="7" t="str">
        <f>IF(exportált!A2362&lt;&gt;"",IFERROR(LEFT(exportált!A2362,SEARCH("&lt;br/&gt;",SUBSTITUTE(exportált!A2362,"&lt;br&gt;","&lt;br/&gt;"),1)-1),exportált!A2362),"")</f>
        <v/>
      </c>
      <c r="B2363" s="7" t="str">
        <f>IFERROR(SUBSTITUTE(RIGHT(SUBSTITUTE(exportált!A2362,"&lt;br&gt;","&lt;br/&gt;"),LEN(SUBSTITUTE(exportált!A2362,"&lt;br&gt;","&lt;br/&gt;"))-LEN(A2363)-LEN('új sor'!$A$1)),'új sor'!$A$1,CHAR(10)),"")</f>
        <v/>
      </c>
      <c r="D2363" s="7" t="str">
        <f>IF(exportált!B2362&lt;&gt;"",SUBSTITUTE(SUBSTITUTE(exportált!B2362,"&lt;br&gt;","&lt;br/&gt;"),'új sor'!$A$1,CHAR(10)),"")</f>
        <v/>
      </c>
    </row>
    <row r="2364" spans="1:4" x14ac:dyDescent="0.25">
      <c r="A2364" s="7" t="str">
        <f>IF(exportált!A2363&lt;&gt;"",IFERROR(LEFT(exportált!A2363,SEARCH("&lt;br/&gt;",SUBSTITUTE(exportált!A2363,"&lt;br&gt;","&lt;br/&gt;"),1)-1),exportált!A2363),"")</f>
        <v/>
      </c>
      <c r="B2364" s="7" t="str">
        <f>IFERROR(SUBSTITUTE(RIGHT(SUBSTITUTE(exportált!A2363,"&lt;br&gt;","&lt;br/&gt;"),LEN(SUBSTITUTE(exportált!A2363,"&lt;br&gt;","&lt;br/&gt;"))-LEN(A2364)-LEN('új sor'!$A$1)),'új sor'!$A$1,CHAR(10)),"")</f>
        <v/>
      </c>
      <c r="D2364" s="7" t="str">
        <f>IF(exportált!B2363&lt;&gt;"",SUBSTITUTE(SUBSTITUTE(exportált!B2363,"&lt;br&gt;","&lt;br/&gt;"),'új sor'!$A$1,CHAR(10)),"")</f>
        <v/>
      </c>
    </row>
    <row r="2365" spans="1:4" x14ac:dyDescent="0.25">
      <c r="A2365" s="7" t="str">
        <f>IF(exportált!A2364&lt;&gt;"",IFERROR(LEFT(exportált!A2364,SEARCH("&lt;br/&gt;",SUBSTITUTE(exportált!A2364,"&lt;br&gt;","&lt;br/&gt;"),1)-1),exportált!A2364),"")</f>
        <v/>
      </c>
      <c r="B2365" s="7" t="str">
        <f>IFERROR(SUBSTITUTE(RIGHT(SUBSTITUTE(exportált!A2364,"&lt;br&gt;","&lt;br/&gt;"),LEN(SUBSTITUTE(exportált!A2364,"&lt;br&gt;","&lt;br/&gt;"))-LEN(A2365)-LEN('új sor'!$A$1)),'új sor'!$A$1,CHAR(10)),"")</f>
        <v/>
      </c>
      <c r="D2365" s="7" t="str">
        <f>IF(exportált!B2364&lt;&gt;"",SUBSTITUTE(SUBSTITUTE(exportált!B2364,"&lt;br&gt;","&lt;br/&gt;"),'új sor'!$A$1,CHAR(10)),"")</f>
        <v/>
      </c>
    </row>
    <row r="2366" spans="1:4" x14ac:dyDescent="0.25">
      <c r="A2366" s="7" t="str">
        <f>IF(exportált!A2365&lt;&gt;"",IFERROR(LEFT(exportált!A2365,SEARCH("&lt;br/&gt;",SUBSTITUTE(exportált!A2365,"&lt;br&gt;","&lt;br/&gt;"),1)-1),exportált!A2365),"")</f>
        <v/>
      </c>
      <c r="B2366" s="7" t="str">
        <f>IFERROR(SUBSTITUTE(RIGHT(SUBSTITUTE(exportált!A2365,"&lt;br&gt;","&lt;br/&gt;"),LEN(SUBSTITUTE(exportált!A2365,"&lt;br&gt;","&lt;br/&gt;"))-LEN(A2366)-LEN('új sor'!$A$1)),'új sor'!$A$1,CHAR(10)),"")</f>
        <v/>
      </c>
      <c r="D2366" s="7" t="str">
        <f>IF(exportált!B2365&lt;&gt;"",SUBSTITUTE(SUBSTITUTE(exportált!B2365,"&lt;br&gt;","&lt;br/&gt;"),'új sor'!$A$1,CHAR(10)),"")</f>
        <v/>
      </c>
    </row>
    <row r="2367" spans="1:4" x14ac:dyDescent="0.25">
      <c r="A2367" s="7" t="str">
        <f>IF(exportált!A2366&lt;&gt;"",IFERROR(LEFT(exportált!A2366,SEARCH("&lt;br/&gt;",SUBSTITUTE(exportált!A2366,"&lt;br&gt;","&lt;br/&gt;"),1)-1),exportált!A2366),"")</f>
        <v/>
      </c>
      <c r="B2367" s="7" t="str">
        <f>IFERROR(SUBSTITUTE(RIGHT(SUBSTITUTE(exportált!A2366,"&lt;br&gt;","&lt;br/&gt;"),LEN(SUBSTITUTE(exportált!A2366,"&lt;br&gt;","&lt;br/&gt;"))-LEN(A2367)-LEN('új sor'!$A$1)),'új sor'!$A$1,CHAR(10)),"")</f>
        <v/>
      </c>
      <c r="D2367" s="7" t="str">
        <f>IF(exportált!B2366&lt;&gt;"",SUBSTITUTE(SUBSTITUTE(exportált!B2366,"&lt;br&gt;","&lt;br/&gt;"),'új sor'!$A$1,CHAR(10)),"")</f>
        <v/>
      </c>
    </row>
    <row r="2368" spans="1:4" x14ac:dyDescent="0.25">
      <c r="A2368" s="7" t="str">
        <f>IF(exportált!A2367&lt;&gt;"",IFERROR(LEFT(exportált!A2367,SEARCH("&lt;br/&gt;",SUBSTITUTE(exportált!A2367,"&lt;br&gt;","&lt;br/&gt;"),1)-1),exportált!A2367),"")</f>
        <v/>
      </c>
      <c r="B2368" s="7" t="str">
        <f>IFERROR(SUBSTITUTE(RIGHT(SUBSTITUTE(exportált!A2367,"&lt;br&gt;","&lt;br/&gt;"),LEN(SUBSTITUTE(exportált!A2367,"&lt;br&gt;","&lt;br/&gt;"))-LEN(A2368)-LEN('új sor'!$A$1)),'új sor'!$A$1,CHAR(10)),"")</f>
        <v/>
      </c>
      <c r="D2368" s="7" t="str">
        <f>IF(exportált!B2367&lt;&gt;"",SUBSTITUTE(SUBSTITUTE(exportált!B2367,"&lt;br&gt;","&lt;br/&gt;"),'új sor'!$A$1,CHAR(10)),"")</f>
        <v/>
      </c>
    </row>
    <row r="2369" spans="1:4" x14ac:dyDescent="0.25">
      <c r="A2369" s="7" t="str">
        <f>IF(exportált!A2368&lt;&gt;"",IFERROR(LEFT(exportált!A2368,SEARCH("&lt;br/&gt;",SUBSTITUTE(exportált!A2368,"&lt;br&gt;","&lt;br/&gt;"),1)-1),exportált!A2368),"")</f>
        <v/>
      </c>
      <c r="B2369" s="7" t="str">
        <f>IFERROR(SUBSTITUTE(RIGHT(SUBSTITUTE(exportált!A2368,"&lt;br&gt;","&lt;br/&gt;"),LEN(SUBSTITUTE(exportált!A2368,"&lt;br&gt;","&lt;br/&gt;"))-LEN(A2369)-LEN('új sor'!$A$1)),'új sor'!$A$1,CHAR(10)),"")</f>
        <v/>
      </c>
      <c r="D2369" s="7" t="str">
        <f>IF(exportált!B2368&lt;&gt;"",SUBSTITUTE(SUBSTITUTE(exportált!B2368,"&lt;br&gt;","&lt;br/&gt;"),'új sor'!$A$1,CHAR(10)),"")</f>
        <v/>
      </c>
    </row>
    <row r="2370" spans="1:4" x14ac:dyDescent="0.25">
      <c r="A2370" s="7" t="str">
        <f>IF(exportált!A2369&lt;&gt;"",IFERROR(LEFT(exportált!A2369,SEARCH("&lt;br/&gt;",SUBSTITUTE(exportált!A2369,"&lt;br&gt;","&lt;br/&gt;"),1)-1),exportált!A2369),"")</f>
        <v/>
      </c>
      <c r="B2370" s="7" t="str">
        <f>IFERROR(SUBSTITUTE(RIGHT(SUBSTITUTE(exportált!A2369,"&lt;br&gt;","&lt;br/&gt;"),LEN(SUBSTITUTE(exportált!A2369,"&lt;br&gt;","&lt;br/&gt;"))-LEN(A2370)-LEN('új sor'!$A$1)),'új sor'!$A$1,CHAR(10)),"")</f>
        <v/>
      </c>
      <c r="D2370" s="7" t="str">
        <f>IF(exportált!B2369&lt;&gt;"",SUBSTITUTE(SUBSTITUTE(exportált!B2369,"&lt;br&gt;","&lt;br/&gt;"),'új sor'!$A$1,CHAR(10)),"")</f>
        <v/>
      </c>
    </row>
    <row r="2371" spans="1:4" x14ac:dyDescent="0.25">
      <c r="A2371" s="7" t="str">
        <f>IF(exportált!A2370&lt;&gt;"",IFERROR(LEFT(exportált!A2370,SEARCH("&lt;br/&gt;",SUBSTITUTE(exportált!A2370,"&lt;br&gt;","&lt;br/&gt;"),1)-1),exportált!A2370),"")</f>
        <v/>
      </c>
      <c r="B2371" s="7" t="str">
        <f>IFERROR(SUBSTITUTE(RIGHT(SUBSTITUTE(exportált!A2370,"&lt;br&gt;","&lt;br/&gt;"),LEN(SUBSTITUTE(exportált!A2370,"&lt;br&gt;","&lt;br/&gt;"))-LEN(A2371)-LEN('új sor'!$A$1)),'új sor'!$A$1,CHAR(10)),"")</f>
        <v/>
      </c>
      <c r="D2371" s="7" t="str">
        <f>IF(exportált!B2370&lt;&gt;"",SUBSTITUTE(SUBSTITUTE(exportált!B2370,"&lt;br&gt;","&lt;br/&gt;"),'új sor'!$A$1,CHAR(10)),"")</f>
        <v/>
      </c>
    </row>
    <row r="2372" spans="1:4" x14ac:dyDescent="0.25">
      <c r="A2372" s="7" t="str">
        <f>IF(exportált!A2371&lt;&gt;"",IFERROR(LEFT(exportált!A2371,SEARCH("&lt;br/&gt;",SUBSTITUTE(exportált!A2371,"&lt;br&gt;","&lt;br/&gt;"),1)-1),exportált!A2371),"")</f>
        <v/>
      </c>
      <c r="B2372" s="7" t="str">
        <f>IFERROR(SUBSTITUTE(RIGHT(SUBSTITUTE(exportált!A2371,"&lt;br&gt;","&lt;br/&gt;"),LEN(SUBSTITUTE(exportált!A2371,"&lt;br&gt;","&lt;br/&gt;"))-LEN(A2372)-LEN('új sor'!$A$1)),'új sor'!$A$1,CHAR(10)),"")</f>
        <v/>
      </c>
      <c r="D2372" s="7" t="str">
        <f>IF(exportált!B2371&lt;&gt;"",SUBSTITUTE(SUBSTITUTE(exportált!B2371,"&lt;br&gt;","&lt;br/&gt;"),'új sor'!$A$1,CHAR(10)),"")</f>
        <v/>
      </c>
    </row>
    <row r="2373" spans="1:4" x14ac:dyDescent="0.25">
      <c r="A2373" s="7" t="str">
        <f>IF(exportált!A2372&lt;&gt;"",IFERROR(LEFT(exportált!A2372,SEARCH("&lt;br/&gt;",SUBSTITUTE(exportált!A2372,"&lt;br&gt;","&lt;br/&gt;"),1)-1),exportált!A2372),"")</f>
        <v/>
      </c>
      <c r="B2373" s="7" t="str">
        <f>IFERROR(SUBSTITUTE(RIGHT(SUBSTITUTE(exportált!A2372,"&lt;br&gt;","&lt;br/&gt;"),LEN(SUBSTITUTE(exportált!A2372,"&lt;br&gt;","&lt;br/&gt;"))-LEN(A2373)-LEN('új sor'!$A$1)),'új sor'!$A$1,CHAR(10)),"")</f>
        <v/>
      </c>
      <c r="D2373" s="7" t="str">
        <f>IF(exportált!B2372&lt;&gt;"",SUBSTITUTE(SUBSTITUTE(exportált!B2372,"&lt;br&gt;","&lt;br/&gt;"),'új sor'!$A$1,CHAR(10)),"")</f>
        <v/>
      </c>
    </row>
    <row r="2374" spans="1:4" x14ac:dyDescent="0.25">
      <c r="A2374" s="7" t="str">
        <f>IF(exportált!A2373&lt;&gt;"",IFERROR(LEFT(exportált!A2373,SEARCH("&lt;br/&gt;",SUBSTITUTE(exportált!A2373,"&lt;br&gt;","&lt;br/&gt;"),1)-1),exportált!A2373),"")</f>
        <v/>
      </c>
      <c r="B2374" s="7" t="str">
        <f>IFERROR(SUBSTITUTE(RIGHT(SUBSTITUTE(exportált!A2373,"&lt;br&gt;","&lt;br/&gt;"),LEN(SUBSTITUTE(exportált!A2373,"&lt;br&gt;","&lt;br/&gt;"))-LEN(A2374)-LEN('új sor'!$A$1)),'új sor'!$A$1,CHAR(10)),"")</f>
        <v/>
      </c>
      <c r="D2374" s="7" t="str">
        <f>IF(exportált!B2373&lt;&gt;"",SUBSTITUTE(SUBSTITUTE(exportált!B2373,"&lt;br&gt;","&lt;br/&gt;"),'új sor'!$A$1,CHAR(10)),"")</f>
        <v/>
      </c>
    </row>
    <row r="2375" spans="1:4" x14ac:dyDescent="0.25">
      <c r="A2375" s="7" t="str">
        <f>IF(exportált!A2374&lt;&gt;"",IFERROR(LEFT(exportált!A2374,SEARCH("&lt;br/&gt;",SUBSTITUTE(exportált!A2374,"&lt;br&gt;","&lt;br/&gt;"),1)-1),exportált!A2374),"")</f>
        <v/>
      </c>
      <c r="B2375" s="7" t="str">
        <f>IFERROR(SUBSTITUTE(RIGHT(SUBSTITUTE(exportált!A2374,"&lt;br&gt;","&lt;br/&gt;"),LEN(SUBSTITUTE(exportált!A2374,"&lt;br&gt;","&lt;br/&gt;"))-LEN(A2375)-LEN('új sor'!$A$1)),'új sor'!$A$1,CHAR(10)),"")</f>
        <v/>
      </c>
      <c r="D2375" s="7" t="str">
        <f>IF(exportált!B2374&lt;&gt;"",SUBSTITUTE(SUBSTITUTE(exportált!B2374,"&lt;br&gt;","&lt;br/&gt;"),'új sor'!$A$1,CHAR(10)),"")</f>
        <v/>
      </c>
    </row>
    <row r="2376" spans="1:4" x14ac:dyDescent="0.25">
      <c r="A2376" s="7" t="str">
        <f>IF(exportált!A2375&lt;&gt;"",IFERROR(LEFT(exportált!A2375,SEARCH("&lt;br/&gt;",SUBSTITUTE(exportált!A2375,"&lt;br&gt;","&lt;br/&gt;"),1)-1),exportált!A2375),"")</f>
        <v/>
      </c>
      <c r="B2376" s="7" t="str">
        <f>IFERROR(SUBSTITUTE(RIGHT(SUBSTITUTE(exportált!A2375,"&lt;br&gt;","&lt;br/&gt;"),LEN(SUBSTITUTE(exportált!A2375,"&lt;br&gt;","&lt;br/&gt;"))-LEN(A2376)-LEN('új sor'!$A$1)),'új sor'!$A$1,CHAR(10)),"")</f>
        <v/>
      </c>
      <c r="D2376" s="7" t="str">
        <f>IF(exportált!B2375&lt;&gt;"",SUBSTITUTE(SUBSTITUTE(exportált!B2375,"&lt;br&gt;","&lt;br/&gt;"),'új sor'!$A$1,CHAR(10)),"")</f>
        <v/>
      </c>
    </row>
    <row r="2377" spans="1:4" x14ac:dyDescent="0.25">
      <c r="A2377" s="7" t="str">
        <f>IF(exportált!A2376&lt;&gt;"",IFERROR(LEFT(exportált!A2376,SEARCH("&lt;br/&gt;",SUBSTITUTE(exportált!A2376,"&lt;br&gt;","&lt;br/&gt;"),1)-1),exportált!A2376),"")</f>
        <v/>
      </c>
      <c r="B2377" s="7" t="str">
        <f>IFERROR(SUBSTITUTE(RIGHT(SUBSTITUTE(exportált!A2376,"&lt;br&gt;","&lt;br/&gt;"),LEN(SUBSTITUTE(exportált!A2376,"&lt;br&gt;","&lt;br/&gt;"))-LEN(A2377)-LEN('új sor'!$A$1)),'új sor'!$A$1,CHAR(10)),"")</f>
        <v/>
      </c>
      <c r="D2377" s="7" t="str">
        <f>IF(exportált!B2376&lt;&gt;"",SUBSTITUTE(SUBSTITUTE(exportált!B2376,"&lt;br&gt;","&lt;br/&gt;"),'új sor'!$A$1,CHAR(10)),"")</f>
        <v/>
      </c>
    </row>
    <row r="2378" spans="1:4" x14ac:dyDescent="0.25">
      <c r="A2378" s="7" t="str">
        <f>IF(exportált!A2377&lt;&gt;"",IFERROR(LEFT(exportált!A2377,SEARCH("&lt;br/&gt;",SUBSTITUTE(exportált!A2377,"&lt;br&gt;","&lt;br/&gt;"),1)-1),exportált!A2377),"")</f>
        <v/>
      </c>
      <c r="B2378" s="7" t="str">
        <f>IFERROR(SUBSTITUTE(RIGHT(SUBSTITUTE(exportált!A2377,"&lt;br&gt;","&lt;br/&gt;"),LEN(SUBSTITUTE(exportált!A2377,"&lt;br&gt;","&lt;br/&gt;"))-LEN(A2378)-LEN('új sor'!$A$1)),'új sor'!$A$1,CHAR(10)),"")</f>
        <v/>
      </c>
      <c r="D2378" s="7" t="str">
        <f>IF(exportált!B2377&lt;&gt;"",SUBSTITUTE(SUBSTITUTE(exportált!B2377,"&lt;br&gt;","&lt;br/&gt;"),'új sor'!$A$1,CHAR(10)),"")</f>
        <v/>
      </c>
    </row>
    <row r="2379" spans="1:4" x14ac:dyDescent="0.25">
      <c r="A2379" s="7" t="str">
        <f>IF(exportált!A2378&lt;&gt;"",IFERROR(LEFT(exportált!A2378,SEARCH("&lt;br/&gt;",SUBSTITUTE(exportált!A2378,"&lt;br&gt;","&lt;br/&gt;"),1)-1),exportált!A2378),"")</f>
        <v/>
      </c>
      <c r="B2379" s="7" t="str">
        <f>IFERROR(SUBSTITUTE(RIGHT(SUBSTITUTE(exportált!A2378,"&lt;br&gt;","&lt;br/&gt;"),LEN(SUBSTITUTE(exportált!A2378,"&lt;br&gt;","&lt;br/&gt;"))-LEN(A2379)-LEN('új sor'!$A$1)),'új sor'!$A$1,CHAR(10)),"")</f>
        <v/>
      </c>
      <c r="D2379" s="7" t="str">
        <f>IF(exportált!B2378&lt;&gt;"",SUBSTITUTE(SUBSTITUTE(exportált!B2378,"&lt;br&gt;","&lt;br/&gt;"),'új sor'!$A$1,CHAR(10)),"")</f>
        <v/>
      </c>
    </row>
    <row r="2380" spans="1:4" x14ac:dyDescent="0.25">
      <c r="A2380" s="7" t="str">
        <f>IF(exportált!A2379&lt;&gt;"",IFERROR(LEFT(exportált!A2379,SEARCH("&lt;br/&gt;",SUBSTITUTE(exportált!A2379,"&lt;br&gt;","&lt;br/&gt;"),1)-1),exportált!A2379),"")</f>
        <v/>
      </c>
      <c r="B2380" s="7" t="str">
        <f>IFERROR(SUBSTITUTE(RIGHT(SUBSTITUTE(exportált!A2379,"&lt;br&gt;","&lt;br/&gt;"),LEN(SUBSTITUTE(exportált!A2379,"&lt;br&gt;","&lt;br/&gt;"))-LEN(A2380)-LEN('új sor'!$A$1)),'új sor'!$A$1,CHAR(10)),"")</f>
        <v/>
      </c>
      <c r="D2380" s="7" t="str">
        <f>IF(exportált!B2379&lt;&gt;"",SUBSTITUTE(SUBSTITUTE(exportált!B2379,"&lt;br&gt;","&lt;br/&gt;"),'új sor'!$A$1,CHAR(10)),"")</f>
        <v/>
      </c>
    </row>
    <row r="2381" spans="1:4" x14ac:dyDescent="0.25">
      <c r="A2381" s="7" t="str">
        <f>IF(exportált!A2380&lt;&gt;"",IFERROR(LEFT(exportált!A2380,SEARCH("&lt;br/&gt;",SUBSTITUTE(exportált!A2380,"&lt;br&gt;","&lt;br/&gt;"),1)-1),exportált!A2380),"")</f>
        <v/>
      </c>
      <c r="B2381" s="7" t="str">
        <f>IFERROR(SUBSTITUTE(RIGHT(SUBSTITUTE(exportált!A2380,"&lt;br&gt;","&lt;br/&gt;"),LEN(SUBSTITUTE(exportált!A2380,"&lt;br&gt;","&lt;br/&gt;"))-LEN(A2381)-LEN('új sor'!$A$1)),'új sor'!$A$1,CHAR(10)),"")</f>
        <v/>
      </c>
      <c r="D2381" s="7" t="str">
        <f>IF(exportált!B2380&lt;&gt;"",SUBSTITUTE(SUBSTITUTE(exportált!B2380,"&lt;br&gt;","&lt;br/&gt;"),'új sor'!$A$1,CHAR(10)),"")</f>
        <v/>
      </c>
    </row>
    <row r="2382" spans="1:4" x14ac:dyDescent="0.25">
      <c r="A2382" s="7" t="str">
        <f>IF(exportált!A2381&lt;&gt;"",IFERROR(LEFT(exportált!A2381,SEARCH("&lt;br/&gt;",SUBSTITUTE(exportált!A2381,"&lt;br&gt;","&lt;br/&gt;"),1)-1),exportált!A2381),"")</f>
        <v/>
      </c>
      <c r="B2382" s="7" t="str">
        <f>IFERROR(SUBSTITUTE(RIGHT(SUBSTITUTE(exportált!A2381,"&lt;br&gt;","&lt;br/&gt;"),LEN(SUBSTITUTE(exportált!A2381,"&lt;br&gt;","&lt;br/&gt;"))-LEN(A2382)-LEN('új sor'!$A$1)),'új sor'!$A$1,CHAR(10)),"")</f>
        <v/>
      </c>
      <c r="D2382" s="7" t="str">
        <f>IF(exportált!B2381&lt;&gt;"",SUBSTITUTE(SUBSTITUTE(exportált!B2381,"&lt;br&gt;","&lt;br/&gt;"),'új sor'!$A$1,CHAR(10)),"")</f>
        <v/>
      </c>
    </row>
    <row r="2383" spans="1:4" x14ac:dyDescent="0.25">
      <c r="A2383" s="7" t="str">
        <f>IF(exportált!A2382&lt;&gt;"",IFERROR(LEFT(exportált!A2382,SEARCH("&lt;br/&gt;",SUBSTITUTE(exportált!A2382,"&lt;br&gt;","&lt;br/&gt;"),1)-1),exportált!A2382),"")</f>
        <v/>
      </c>
      <c r="B2383" s="7" t="str">
        <f>IFERROR(SUBSTITUTE(RIGHT(SUBSTITUTE(exportált!A2382,"&lt;br&gt;","&lt;br/&gt;"),LEN(SUBSTITUTE(exportált!A2382,"&lt;br&gt;","&lt;br/&gt;"))-LEN(A2383)-LEN('új sor'!$A$1)),'új sor'!$A$1,CHAR(10)),"")</f>
        <v/>
      </c>
      <c r="D2383" s="7" t="str">
        <f>IF(exportált!B2382&lt;&gt;"",SUBSTITUTE(SUBSTITUTE(exportált!B2382,"&lt;br&gt;","&lt;br/&gt;"),'új sor'!$A$1,CHAR(10)),"")</f>
        <v/>
      </c>
    </row>
    <row r="2384" spans="1:4" x14ac:dyDescent="0.25">
      <c r="A2384" s="7" t="str">
        <f>IF(exportált!A2383&lt;&gt;"",IFERROR(LEFT(exportált!A2383,SEARCH("&lt;br/&gt;",SUBSTITUTE(exportált!A2383,"&lt;br&gt;","&lt;br/&gt;"),1)-1),exportált!A2383),"")</f>
        <v/>
      </c>
      <c r="B2384" s="7" t="str">
        <f>IFERROR(SUBSTITUTE(RIGHT(SUBSTITUTE(exportált!A2383,"&lt;br&gt;","&lt;br/&gt;"),LEN(SUBSTITUTE(exportált!A2383,"&lt;br&gt;","&lt;br/&gt;"))-LEN(A2384)-LEN('új sor'!$A$1)),'új sor'!$A$1,CHAR(10)),"")</f>
        <v/>
      </c>
      <c r="D2384" s="7" t="str">
        <f>IF(exportált!B2383&lt;&gt;"",SUBSTITUTE(SUBSTITUTE(exportált!B2383,"&lt;br&gt;","&lt;br/&gt;"),'új sor'!$A$1,CHAR(10)),"")</f>
        <v/>
      </c>
    </row>
    <row r="2385" spans="1:4" x14ac:dyDescent="0.25">
      <c r="A2385" s="7" t="str">
        <f>IF(exportált!A2384&lt;&gt;"",IFERROR(LEFT(exportált!A2384,SEARCH("&lt;br/&gt;",SUBSTITUTE(exportált!A2384,"&lt;br&gt;","&lt;br/&gt;"),1)-1),exportált!A2384),"")</f>
        <v/>
      </c>
      <c r="B2385" s="7" t="str">
        <f>IFERROR(SUBSTITUTE(RIGHT(SUBSTITUTE(exportált!A2384,"&lt;br&gt;","&lt;br/&gt;"),LEN(SUBSTITUTE(exportált!A2384,"&lt;br&gt;","&lt;br/&gt;"))-LEN(A2385)-LEN('új sor'!$A$1)),'új sor'!$A$1,CHAR(10)),"")</f>
        <v/>
      </c>
      <c r="D2385" s="7" t="str">
        <f>IF(exportált!B2384&lt;&gt;"",SUBSTITUTE(SUBSTITUTE(exportált!B2384,"&lt;br&gt;","&lt;br/&gt;"),'új sor'!$A$1,CHAR(10)),"")</f>
        <v/>
      </c>
    </row>
    <row r="2386" spans="1:4" x14ac:dyDescent="0.25">
      <c r="A2386" s="7" t="str">
        <f>IF(exportált!A2385&lt;&gt;"",IFERROR(LEFT(exportált!A2385,SEARCH("&lt;br/&gt;",SUBSTITUTE(exportált!A2385,"&lt;br&gt;","&lt;br/&gt;"),1)-1),exportált!A2385),"")</f>
        <v/>
      </c>
      <c r="B2386" s="7" t="str">
        <f>IFERROR(SUBSTITUTE(RIGHT(SUBSTITUTE(exportált!A2385,"&lt;br&gt;","&lt;br/&gt;"),LEN(SUBSTITUTE(exportált!A2385,"&lt;br&gt;","&lt;br/&gt;"))-LEN(A2386)-LEN('új sor'!$A$1)),'új sor'!$A$1,CHAR(10)),"")</f>
        <v/>
      </c>
      <c r="D2386" s="7" t="str">
        <f>IF(exportált!B2385&lt;&gt;"",SUBSTITUTE(SUBSTITUTE(exportált!B2385,"&lt;br&gt;","&lt;br/&gt;"),'új sor'!$A$1,CHAR(10)),"")</f>
        <v/>
      </c>
    </row>
    <row r="2387" spans="1:4" x14ac:dyDescent="0.25">
      <c r="A2387" s="7" t="str">
        <f>IF(exportált!A2386&lt;&gt;"",IFERROR(LEFT(exportált!A2386,SEARCH("&lt;br/&gt;",SUBSTITUTE(exportált!A2386,"&lt;br&gt;","&lt;br/&gt;"),1)-1),exportált!A2386),"")</f>
        <v/>
      </c>
      <c r="B2387" s="7" t="str">
        <f>IFERROR(SUBSTITUTE(RIGHT(SUBSTITUTE(exportált!A2386,"&lt;br&gt;","&lt;br/&gt;"),LEN(SUBSTITUTE(exportált!A2386,"&lt;br&gt;","&lt;br/&gt;"))-LEN(A2387)-LEN('új sor'!$A$1)),'új sor'!$A$1,CHAR(10)),"")</f>
        <v/>
      </c>
      <c r="D2387" s="7" t="str">
        <f>IF(exportált!B2386&lt;&gt;"",SUBSTITUTE(SUBSTITUTE(exportált!B2386,"&lt;br&gt;","&lt;br/&gt;"),'új sor'!$A$1,CHAR(10)),"")</f>
        <v/>
      </c>
    </row>
    <row r="2388" spans="1:4" x14ac:dyDescent="0.25">
      <c r="A2388" s="7" t="str">
        <f>IF(exportált!A2387&lt;&gt;"",IFERROR(LEFT(exportált!A2387,SEARCH("&lt;br/&gt;",SUBSTITUTE(exportált!A2387,"&lt;br&gt;","&lt;br/&gt;"),1)-1),exportált!A2387),"")</f>
        <v/>
      </c>
      <c r="B2388" s="7" t="str">
        <f>IFERROR(SUBSTITUTE(RIGHT(SUBSTITUTE(exportált!A2387,"&lt;br&gt;","&lt;br/&gt;"),LEN(SUBSTITUTE(exportált!A2387,"&lt;br&gt;","&lt;br/&gt;"))-LEN(A2388)-LEN('új sor'!$A$1)),'új sor'!$A$1,CHAR(10)),"")</f>
        <v/>
      </c>
      <c r="D2388" s="7" t="str">
        <f>IF(exportált!B2387&lt;&gt;"",SUBSTITUTE(SUBSTITUTE(exportált!B2387,"&lt;br&gt;","&lt;br/&gt;"),'új sor'!$A$1,CHAR(10)),"")</f>
        <v/>
      </c>
    </row>
    <row r="2389" spans="1:4" x14ac:dyDescent="0.25">
      <c r="A2389" s="7" t="str">
        <f>IF(exportált!A2388&lt;&gt;"",IFERROR(LEFT(exportált!A2388,SEARCH("&lt;br/&gt;",SUBSTITUTE(exportált!A2388,"&lt;br&gt;","&lt;br/&gt;"),1)-1),exportált!A2388),"")</f>
        <v/>
      </c>
      <c r="B2389" s="7" t="str">
        <f>IFERROR(SUBSTITUTE(RIGHT(SUBSTITUTE(exportált!A2388,"&lt;br&gt;","&lt;br/&gt;"),LEN(SUBSTITUTE(exportált!A2388,"&lt;br&gt;","&lt;br/&gt;"))-LEN(A2389)-LEN('új sor'!$A$1)),'új sor'!$A$1,CHAR(10)),"")</f>
        <v/>
      </c>
      <c r="D2389" s="7" t="str">
        <f>IF(exportált!B2388&lt;&gt;"",SUBSTITUTE(SUBSTITUTE(exportált!B2388,"&lt;br&gt;","&lt;br/&gt;"),'új sor'!$A$1,CHAR(10)),"")</f>
        <v/>
      </c>
    </row>
    <row r="2390" spans="1:4" x14ac:dyDescent="0.25">
      <c r="A2390" s="7" t="str">
        <f>IF(exportált!A2389&lt;&gt;"",IFERROR(LEFT(exportált!A2389,SEARCH("&lt;br/&gt;",SUBSTITUTE(exportált!A2389,"&lt;br&gt;","&lt;br/&gt;"),1)-1),exportált!A2389),"")</f>
        <v/>
      </c>
      <c r="B2390" s="7" t="str">
        <f>IFERROR(SUBSTITUTE(RIGHT(SUBSTITUTE(exportált!A2389,"&lt;br&gt;","&lt;br/&gt;"),LEN(SUBSTITUTE(exportált!A2389,"&lt;br&gt;","&lt;br/&gt;"))-LEN(A2390)-LEN('új sor'!$A$1)),'új sor'!$A$1,CHAR(10)),"")</f>
        <v/>
      </c>
      <c r="D2390" s="7" t="str">
        <f>IF(exportált!B2389&lt;&gt;"",SUBSTITUTE(SUBSTITUTE(exportált!B2389,"&lt;br&gt;","&lt;br/&gt;"),'új sor'!$A$1,CHAR(10)),"")</f>
        <v/>
      </c>
    </row>
    <row r="2391" spans="1:4" x14ac:dyDescent="0.25">
      <c r="A2391" s="7" t="str">
        <f>IF(exportált!A2390&lt;&gt;"",IFERROR(LEFT(exportált!A2390,SEARCH("&lt;br/&gt;",SUBSTITUTE(exportált!A2390,"&lt;br&gt;","&lt;br/&gt;"),1)-1),exportált!A2390),"")</f>
        <v/>
      </c>
      <c r="B2391" s="7" t="str">
        <f>IFERROR(SUBSTITUTE(RIGHT(SUBSTITUTE(exportált!A2390,"&lt;br&gt;","&lt;br/&gt;"),LEN(SUBSTITUTE(exportált!A2390,"&lt;br&gt;","&lt;br/&gt;"))-LEN(A2391)-LEN('új sor'!$A$1)),'új sor'!$A$1,CHAR(10)),"")</f>
        <v/>
      </c>
      <c r="D2391" s="7" t="str">
        <f>IF(exportált!B2390&lt;&gt;"",SUBSTITUTE(SUBSTITUTE(exportált!B2390,"&lt;br&gt;","&lt;br/&gt;"),'új sor'!$A$1,CHAR(10)),"")</f>
        <v/>
      </c>
    </row>
    <row r="2392" spans="1:4" x14ac:dyDescent="0.25">
      <c r="A2392" s="7" t="str">
        <f>IF(exportált!A2391&lt;&gt;"",IFERROR(LEFT(exportált!A2391,SEARCH("&lt;br/&gt;",SUBSTITUTE(exportált!A2391,"&lt;br&gt;","&lt;br/&gt;"),1)-1),exportált!A2391),"")</f>
        <v/>
      </c>
      <c r="B2392" s="7" t="str">
        <f>IFERROR(SUBSTITUTE(RIGHT(SUBSTITUTE(exportált!A2391,"&lt;br&gt;","&lt;br/&gt;"),LEN(SUBSTITUTE(exportált!A2391,"&lt;br&gt;","&lt;br/&gt;"))-LEN(A2392)-LEN('új sor'!$A$1)),'új sor'!$A$1,CHAR(10)),"")</f>
        <v/>
      </c>
      <c r="D2392" s="7" t="str">
        <f>IF(exportált!B2391&lt;&gt;"",SUBSTITUTE(SUBSTITUTE(exportált!B2391,"&lt;br&gt;","&lt;br/&gt;"),'új sor'!$A$1,CHAR(10)),"")</f>
        <v/>
      </c>
    </row>
    <row r="2393" spans="1:4" x14ac:dyDescent="0.25">
      <c r="A2393" s="7" t="str">
        <f>IF(exportált!A2392&lt;&gt;"",IFERROR(LEFT(exportált!A2392,SEARCH("&lt;br/&gt;",SUBSTITUTE(exportált!A2392,"&lt;br&gt;","&lt;br/&gt;"),1)-1),exportált!A2392),"")</f>
        <v/>
      </c>
      <c r="B2393" s="7" t="str">
        <f>IFERROR(SUBSTITUTE(RIGHT(SUBSTITUTE(exportált!A2392,"&lt;br&gt;","&lt;br/&gt;"),LEN(SUBSTITUTE(exportált!A2392,"&lt;br&gt;","&lt;br/&gt;"))-LEN(A2393)-LEN('új sor'!$A$1)),'új sor'!$A$1,CHAR(10)),"")</f>
        <v/>
      </c>
      <c r="D2393" s="7" t="str">
        <f>IF(exportált!B2392&lt;&gt;"",SUBSTITUTE(SUBSTITUTE(exportált!B2392,"&lt;br&gt;","&lt;br/&gt;"),'új sor'!$A$1,CHAR(10)),"")</f>
        <v/>
      </c>
    </row>
    <row r="2394" spans="1:4" x14ac:dyDescent="0.25">
      <c r="A2394" s="7" t="str">
        <f>IF(exportált!A2393&lt;&gt;"",IFERROR(LEFT(exportált!A2393,SEARCH("&lt;br/&gt;",SUBSTITUTE(exportált!A2393,"&lt;br&gt;","&lt;br/&gt;"),1)-1),exportált!A2393),"")</f>
        <v/>
      </c>
      <c r="B2394" s="7" t="str">
        <f>IFERROR(SUBSTITUTE(RIGHT(SUBSTITUTE(exportált!A2393,"&lt;br&gt;","&lt;br/&gt;"),LEN(SUBSTITUTE(exportált!A2393,"&lt;br&gt;","&lt;br/&gt;"))-LEN(A2394)-LEN('új sor'!$A$1)),'új sor'!$A$1,CHAR(10)),"")</f>
        <v/>
      </c>
      <c r="D2394" s="7" t="str">
        <f>IF(exportált!B2393&lt;&gt;"",SUBSTITUTE(SUBSTITUTE(exportált!B2393,"&lt;br&gt;","&lt;br/&gt;"),'új sor'!$A$1,CHAR(10)),"")</f>
        <v/>
      </c>
    </row>
    <row r="2395" spans="1:4" x14ac:dyDescent="0.25">
      <c r="A2395" s="7" t="str">
        <f>IF(exportált!A2394&lt;&gt;"",IFERROR(LEFT(exportált!A2394,SEARCH("&lt;br/&gt;",SUBSTITUTE(exportált!A2394,"&lt;br&gt;","&lt;br/&gt;"),1)-1),exportált!A2394),"")</f>
        <v/>
      </c>
      <c r="B2395" s="7" t="str">
        <f>IFERROR(SUBSTITUTE(RIGHT(SUBSTITUTE(exportált!A2394,"&lt;br&gt;","&lt;br/&gt;"),LEN(SUBSTITUTE(exportált!A2394,"&lt;br&gt;","&lt;br/&gt;"))-LEN(A2395)-LEN('új sor'!$A$1)),'új sor'!$A$1,CHAR(10)),"")</f>
        <v/>
      </c>
      <c r="D2395" s="7" t="str">
        <f>IF(exportált!B2394&lt;&gt;"",SUBSTITUTE(SUBSTITUTE(exportált!B2394,"&lt;br&gt;","&lt;br/&gt;"),'új sor'!$A$1,CHAR(10)),"")</f>
        <v/>
      </c>
    </row>
    <row r="2396" spans="1:4" x14ac:dyDescent="0.25">
      <c r="A2396" s="7" t="str">
        <f>IF(exportált!A2395&lt;&gt;"",IFERROR(LEFT(exportált!A2395,SEARCH("&lt;br/&gt;",SUBSTITUTE(exportált!A2395,"&lt;br&gt;","&lt;br/&gt;"),1)-1),exportált!A2395),"")</f>
        <v/>
      </c>
      <c r="B2396" s="7" t="str">
        <f>IFERROR(SUBSTITUTE(RIGHT(SUBSTITUTE(exportált!A2395,"&lt;br&gt;","&lt;br/&gt;"),LEN(SUBSTITUTE(exportált!A2395,"&lt;br&gt;","&lt;br/&gt;"))-LEN(A2396)-LEN('új sor'!$A$1)),'új sor'!$A$1,CHAR(10)),"")</f>
        <v/>
      </c>
      <c r="D2396" s="7" t="str">
        <f>IF(exportált!B2395&lt;&gt;"",SUBSTITUTE(SUBSTITUTE(exportált!B2395,"&lt;br&gt;","&lt;br/&gt;"),'új sor'!$A$1,CHAR(10)),"")</f>
        <v/>
      </c>
    </row>
    <row r="2397" spans="1:4" x14ac:dyDescent="0.25">
      <c r="A2397" s="7" t="str">
        <f>IF(exportált!A2396&lt;&gt;"",IFERROR(LEFT(exportált!A2396,SEARCH("&lt;br/&gt;",SUBSTITUTE(exportált!A2396,"&lt;br&gt;","&lt;br/&gt;"),1)-1),exportált!A2396),"")</f>
        <v/>
      </c>
      <c r="B2397" s="7" t="str">
        <f>IFERROR(SUBSTITUTE(RIGHT(SUBSTITUTE(exportált!A2396,"&lt;br&gt;","&lt;br/&gt;"),LEN(SUBSTITUTE(exportált!A2396,"&lt;br&gt;","&lt;br/&gt;"))-LEN(A2397)-LEN('új sor'!$A$1)),'új sor'!$A$1,CHAR(10)),"")</f>
        <v/>
      </c>
      <c r="D2397" s="7" t="str">
        <f>IF(exportált!B2396&lt;&gt;"",SUBSTITUTE(SUBSTITUTE(exportált!B2396,"&lt;br&gt;","&lt;br/&gt;"),'új sor'!$A$1,CHAR(10)),"")</f>
        <v/>
      </c>
    </row>
    <row r="2398" spans="1:4" x14ac:dyDescent="0.25">
      <c r="A2398" s="7" t="str">
        <f>IF(exportált!A2397&lt;&gt;"",IFERROR(LEFT(exportált!A2397,SEARCH("&lt;br/&gt;",SUBSTITUTE(exportált!A2397,"&lt;br&gt;","&lt;br/&gt;"),1)-1),exportált!A2397),"")</f>
        <v/>
      </c>
      <c r="B2398" s="7" t="str">
        <f>IFERROR(SUBSTITUTE(RIGHT(SUBSTITUTE(exportált!A2397,"&lt;br&gt;","&lt;br/&gt;"),LEN(SUBSTITUTE(exportált!A2397,"&lt;br&gt;","&lt;br/&gt;"))-LEN(A2398)-LEN('új sor'!$A$1)),'új sor'!$A$1,CHAR(10)),"")</f>
        <v/>
      </c>
      <c r="D2398" s="7" t="str">
        <f>IF(exportált!B2397&lt;&gt;"",SUBSTITUTE(SUBSTITUTE(exportált!B2397,"&lt;br&gt;","&lt;br/&gt;"),'új sor'!$A$1,CHAR(10)),"")</f>
        <v/>
      </c>
    </row>
    <row r="2399" spans="1:4" x14ac:dyDescent="0.25">
      <c r="A2399" s="7" t="str">
        <f>IF(exportált!A2398&lt;&gt;"",IFERROR(LEFT(exportált!A2398,SEARCH("&lt;br/&gt;",SUBSTITUTE(exportált!A2398,"&lt;br&gt;","&lt;br/&gt;"),1)-1),exportált!A2398),"")</f>
        <v/>
      </c>
      <c r="B2399" s="7" t="str">
        <f>IFERROR(SUBSTITUTE(RIGHT(SUBSTITUTE(exportált!A2398,"&lt;br&gt;","&lt;br/&gt;"),LEN(SUBSTITUTE(exportált!A2398,"&lt;br&gt;","&lt;br/&gt;"))-LEN(A2399)-LEN('új sor'!$A$1)),'új sor'!$A$1,CHAR(10)),"")</f>
        <v/>
      </c>
      <c r="D2399" s="7" t="str">
        <f>IF(exportált!B2398&lt;&gt;"",SUBSTITUTE(SUBSTITUTE(exportált!B2398,"&lt;br&gt;","&lt;br/&gt;"),'új sor'!$A$1,CHAR(10)),"")</f>
        <v/>
      </c>
    </row>
    <row r="2400" spans="1:4" x14ac:dyDescent="0.25">
      <c r="A2400" s="7" t="str">
        <f>IF(exportált!A2399&lt;&gt;"",IFERROR(LEFT(exportált!A2399,SEARCH("&lt;br/&gt;",SUBSTITUTE(exportált!A2399,"&lt;br&gt;","&lt;br/&gt;"),1)-1),exportált!A2399),"")</f>
        <v/>
      </c>
      <c r="B2400" s="7" t="str">
        <f>IFERROR(SUBSTITUTE(RIGHT(SUBSTITUTE(exportált!A2399,"&lt;br&gt;","&lt;br/&gt;"),LEN(SUBSTITUTE(exportált!A2399,"&lt;br&gt;","&lt;br/&gt;"))-LEN(A2400)-LEN('új sor'!$A$1)),'új sor'!$A$1,CHAR(10)),"")</f>
        <v/>
      </c>
      <c r="D2400" s="7" t="str">
        <f>IF(exportált!B2399&lt;&gt;"",SUBSTITUTE(SUBSTITUTE(exportált!B2399,"&lt;br&gt;","&lt;br/&gt;"),'új sor'!$A$1,CHAR(10)),"")</f>
        <v/>
      </c>
    </row>
    <row r="2401" spans="1:4" x14ac:dyDescent="0.25">
      <c r="A2401" s="7" t="str">
        <f>IF(exportált!A2400&lt;&gt;"",IFERROR(LEFT(exportált!A2400,SEARCH("&lt;br/&gt;",SUBSTITUTE(exportált!A2400,"&lt;br&gt;","&lt;br/&gt;"),1)-1),exportált!A2400),"")</f>
        <v/>
      </c>
      <c r="B2401" s="7" t="str">
        <f>IFERROR(SUBSTITUTE(RIGHT(SUBSTITUTE(exportált!A2400,"&lt;br&gt;","&lt;br/&gt;"),LEN(SUBSTITUTE(exportált!A2400,"&lt;br&gt;","&lt;br/&gt;"))-LEN(A2401)-LEN('új sor'!$A$1)),'új sor'!$A$1,CHAR(10)),"")</f>
        <v/>
      </c>
      <c r="D2401" s="7" t="str">
        <f>IF(exportált!B2400&lt;&gt;"",SUBSTITUTE(SUBSTITUTE(exportált!B2400,"&lt;br&gt;","&lt;br/&gt;"),'új sor'!$A$1,CHAR(10)),"")</f>
        <v/>
      </c>
    </row>
    <row r="2402" spans="1:4" x14ac:dyDescent="0.25">
      <c r="A2402" s="7" t="str">
        <f>IF(exportált!A2401&lt;&gt;"",IFERROR(LEFT(exportált!A2401,SEARCH("&lt;br/&gt;",SUBSTITUTE(exportált!A2401,"&lt;br&gt;","&lt;br/&gt;"),1)-1),exportált!A2401),"")</f>
        <v/>
      </c>
      <c r="B2402" s="7" t="str">
        <f>IFERROR(SUBSTITUTE(RIGHT(SUBSTITUTE(exportált!A2401,"&lt;br&gt;","&lt;br/&gt;"),LEN(SUBSTITUTE(exportált!A2401,"&lt;br&gt;","&lt;br/&gt;"))-LEN(A2402)-LEN('új sor'!$A$1)),'új sor'!$A$1,CHAR(10)),"")</f>
        <v/>
      </c>
      <c r="D2402" s="7" t="str">
        <f>IF(exportált!B2401&lt;&gt;"",SUBSTITUTE(SUBSTITUTE(exportált!B2401,"&lt;br&gt;","&lt;br/&gt;"),'új sor'!$A$1,CHAR(10)),"")</f>
        <v/>
      </c>
    </row>
    <row r="2403" spans="1:4" x14ac:dyDescent="0.25">
      <c r="A2403" s="7" t="str">
        <f>IF(exportált!A2402&lt;&gt;"",IFERROR(LEFT(exportált!A2402,SEARCH("&lt;br/&gt;",SUBSTITUTE(exportált!A2402,"&lt;br&gt;","&lt;br/&gt;"),1)-1),exportált!A2402),"")</f>
        <v/>
      </c>
      <c r="B2403" s="7" t="str">
        <f>IFERROR(SUBSTITUTE(RIGHT(SUBSTITUTE(exportált!A2402,"&lt;br&gt;","&lt;br/&gt;"),LEN(SUBSTITUTE(exportált!A2402,"&lt;br&gt;","&lt;br/&gt;"))-LEN(A2403)-LEN('új sor'!$A$1)),'új sor'!$A$1,CHAR(10)),"")</f>
        <v/>
      </c>
      <c r="D2403" s="7" t="str">
        <f>IF(exportált!B2402&lt;&gt;"",SUBSTITUTE(SUBSTITUTE(exportált!B2402,"&lt;br&gt;","&lt;br/&gt;"),'új sor'!$A$1,CHAR(10)),"")</f>
        <v/>
      </c>
    </row>
    <row r="2404" spans="1:4" x14ac:dyDescent="0.25">
      <c r="A2404" s="7" t="str">
        <f>IF(exportált!A2403&lt;&gt;"",IFERROR(LEFT(exportált!A2403,SEARCH("&lt;br/&gt;",SUBSTITUTE(exportált!A2403,"&lt;br&gt;","&lt;br/&gt;"),1)-1),exportált!A2403),"")</f>
        <v/>
      </c>
      <c r="B2404" s="7" t="str">
        <f>IFERROR(SUBSTITUTE(RIGHT(SUBSTITUTE(exportált!A2403,"&lt;br&gt;","&lt;br/&gt;"),LEN(SUBSTITUTE(exportált!A2403,"&lt;br&gt;","&lt;br/&gt;"))-LEN(A2404)-LEN('új sor'!$A$1)),'új sor'!$A$1,CHAR(10)),"")</f>
        <v/>
      </c>
      <c r="D2404" s="7" t="str">
        <f>IF(exportált!B2403&lt;&gt;"",SUBSTITUTE(SUBSTITUTE(exportált!B2403,"&lt;br&gt;","&lt;br/&gt;"),'új sor'!$A$1,CHAR(10)),"")</f>
        <v/>
      </c>
    </row>
    <row r="2405" spans="1:4" x14ac:dyDescent="0.25">
      <c r="A2405" s="7" t="str">
        <f>IF(exportált!A2404&lt;&gt;"",IFERROR(LEFT(exportált!A2404,SEARCH("&lt;br/&gt;",SUBSTITUTE(exportált!A2404,"&lt;br&gt;","&lt;br/&gt;"),1)-1),exportált!A2404),"")</f>
        <v/>
      </c>
      <c r="B2405" s="7" t="str">
        <f>IFERROR(SUBSTITUTE(RIGHT(SUBSTITUTE(exportált!A2404,"&lt;br&gt;","&lt;br/&gt;"),LEN(SUBSTITUTE(exportált!A2404,"&lt;br&gt;","&lt;br/&gt;"))-LEN(A2405)-LEN('új sor'!$A$1)),'új sor'!$A$1,CHAR(10)),"")</f>
        <v/>
      </c>
      <c r="D2405" s="7" t="str">
        <f>IF(exportált!B2404&lt;&gt;"",SUBSTITUTE(SUBSTITUTE(exportált!B2404,"&lt;br&gt;","&lt;br/&gt;"),'új sor'!$A$1,CHAR(10)),"")</f>
        <v/>
      </c>
    </row>
    <row r="2406" spans="1:4" x14ac:dyDescent="0.25">
      <c r="A2406" s="7" t="str">
        <f>IF(exportált!A2405&lt;&gt;"",IFERROR(LEFT(exportált!A2405,SEARCH("&lt;br/&gt;",SUBSTITUTE(exportált!A2405,"&lt;br&gt;","&lt;br/&gt;"),1)-1),exportált!A2405),"")</f>
        <v/>
      </c>
      <c r="B2406" s="7" t="str">
        <f>IFERROR(SUBSTITUTE(RIGHT(SUBSTITUTE(exportált!A2405,"&lt;br&gt;","&lt;br/&gt;"),LEN(SUBSTITUTE(exportált!A2405,"&lt;br&gt;","&lt;br/&gt;"))-LEN(A2406)-LEN('új sor'!$A$1)),'új sor'!$A$1,CHAR(10)),"")</f>
        <v/>
      </c>
      <c r="D2406" s="7" t="str">
        <f>IF(exportált!B2405&lt;&gt;"",SUBSTITUTE(SUBSTITUTE(exportált!B2405,"&lt;br&gt;","&lt;br/&gt;"),'új sor'!$A$1,CHAR(10)),"")</f>
        <v/>
      </c>
    </row>
    <row r="2407" spans="1:4" x14ac:dyDescent="0.25">
      <c r="A2407" s="7" t="str">
        <f>IF(exportált!A2406&lt;&gt;"",IFERROR(LEFT(exportált!A2406,SEARCH("&lt;br/&gt;",SUBSTITUTE(exportált!A2406,"&lt;br&gt;","&lt;br/&gt;"),1)-1),exportált!A2406),"")</f>
        <v/>
      </c>
      <c r="B2407" s="7" t="str">
        <f>IFERROR(SUBSTITUTE(RIGHT(SUBSTITUTE(exportált!A2406,"&lt;br&gt;","&lt;br/&gt;"),LEN(SUBSTITUTE(exportált!A2406,"&lt;br&gt;","&lt;br/&gt;"))-LEN(A2407)-LEN('új sor'!$A$1)),'új sor'!$A$1,CHAR(10)),"")</f>
        <v/>
      </c>
      <c r="D2407" s="7" t="str">
        <f>IF(exportált!B2406&lt;&gt;"",SUBSTITUTE(SUBSTITUTE(exportált!B2406,"&lt;br&gt;","&lt;br/&gt;"),'új sor'!$A$1,CHAR(10)),"")</f>
        <v/>
      </c>
    </row>
    <row r="2408" spans="1:4" x14ac:dyDescent="0.25">
      <c r="A2408" s="7" t="str">
        <f>IF(exportált!A2407&lt;&gt;"",IFERROR(LEFT(exportált!A2407,SEARCH("&lt;br/&gt;",SUBSTITUTE(exportált!A2407,"&lt;br&gt;","&lt;br/&gt;"),1)-1),exportált!A2407),"")</f>
        <v/>
      </c>
      <c r="B2408" s="7" t="str">
        <f>IFERROR(SUBSTITUTE(RIGHT(SUBSTITUTE(exportált!A2407,"&lt;br&gt;","&lt;br/&gt;"),LEN(SUBSTITUTE(exportált!A2407,"&lt;br&gt;","&lt;br/&gt;"))-LEN(A2408)-LEN('új sor'!$A$1)),'új sor'!$A$1,CHAR(10)),"")</f>
        <v/>
      </c>
      <c r="D2408" s="7" t="str">
        <f>IF(exportált!B2407&lt;&gt;"",SUBSTITUTE(SUBSTITUTE(exportált!B2407,"&lt;br&gt;","&lt;br/&gt;"),'új sor'!$A$1,CHAR(10)),"")</f>
        <v/>
      </c>
    </row>
    <row r="2409" spans="1:4" x14ac:dyDescent="0.25">
      <c r="A2409" s="7" t="str">
        <f>IF(exportált!A2408&lt;&gt;"",IFERROR(LEFT(exportált!A2408,SEARCH("&lt;br/&gt;",SUBSTITUTE(exportált!A2408,"&lt;br&gt;","&lt;br/&gt;"),1)-1),exportált!A2408),"")</f>
        <v/>
      </c>
      <c r="B2409" s="7" t="str">
        <f>IFERROR(SUBSTITUTE(RIGHT(SUBSTITUTE(exportált!A2408,"&lt;br&gt;","&lt;br/&gt;"),LEN(SUBSTITUTE(exportált!A2408,"&lt;br&gt;","&lt;br/&gt;"))-LEN(A2409)-LEN('új sor'!$A$1)),'új sor'!$A$1,CHAR(10)),"")</f>
        <v/>
      </c>
      <c r="D2409" s="7" t="str">
        <f>IF(exportált!B2408&lt;&gt;"",SUBSTITUTE(SUBSTITUTE(exportált!B2408,"&lt;br&gt;","&lt;br/&gt;"),'új sor'!$A$1,CHAR(10)),"")</f>
        <v/>
      </c>
    </row>
    <row r="2410" spans="1:4" x14ac:dyDescent="0.25">
      <c r="A2410" s="7" t="str">
        <f>IF(exportált!A2409&lt;&gt;"",IFERROR(LEFT(exportált!A2409,SEARCH("&lt;br/&gt;",SUBSTITUTE(exportált!A2409,"&lt;br&gt;","&lt;br/&gt;"),1)-1),exportált!A2409),"")</f>
        <v/>
      </c>
      <c r="B2410" s="7" t="str">
        <f>IFERROR(SUBSTITUTE(RIGHT(SUBSTITUTE(exportált!A2409,"&lt;br&gt;","&lt;br/&gt;"),LEN(SUBSTITUTE(exportált!A2409,"&lt;br&gt;","&lt;br/&gt;"))-LEN(A2410)-LEN('új sor'!$A$1)),'új sor'!$A$1,CHAR(10)),"")</f>
        <v/>
      </c>
      <c r="D2410" s="7" t="str">
        <f>IF(exportált!B2409&lt;&gt;"",SUBSTITUTE(SUBSTITUTE(exportált!B2409,"&lt;br&gt;","&lt;br/&gt;"),'új sor'!$A$1,CHAR(10)),"")</f>
        <v/>
      </c>
    </row>
    <row r="2411" spans="1:4" x14ac:dyDescent="0.25">
      <c r="A2411" s="7" t="str">
        <f>IF(exportált!A2410&lt;&gt;"",IFERROR(LEFT(exportált!A2410,SEARCH("&lt;br/&gt;",SUBSTITUTE(exportált!A2410,"&lt;br&gt;","&lt;br/&gt;"),1)-1),exportált!A2410),"")</f>
        <v/>
      </c>
      <c r="B2411" s="7" t="str">
        <f>IFERROR(SUBSTITUTE(RIGHT(SUBSTITUTE(exportált!A2410,"&lt;br&gt;","&lt;br/&gt;"),LEN(SUBSTITUTE(exportált!A2410,"&lt;br&gt;","&lt;br/&gt;"))-LEN(A2411)-LEN('új sor'!$A$1)),'új sor'!$A$1,CHAR(10)),"")</f>
        <v/>
      </c>
      <c r="D2411" s="7" t="str">
        <f>IF(exportált!B2410&lt;&gt;"",SUBSTITUTE(SUBSTITUTE(exportált!B2410,"&lt;br&gt;","&lt;br/&gt;"),'új sor'!$A$1,CHAR(10)),"")</f>
        <v/>
      </c>
    </row>
    <row r="2412" spans="1:4" x14ac:dyDescent="0.25">
      <c r="A2412" s="7" t="str">
        <f>IF(exportált!A2411&lt;&gt;"",IFERROR(LEFT(exportált!A2411,SEARCH("&lt;br/&gt;",SUBSTITUTE(exportált!A2411,"&lt;br&gt;","&lt;br/&gt;"),1)-1),exportált!A2411),"")</f>
        <v/>
      </c>
      <c r="B2412" s="7" t="str">
        <f>IFERROR(SUBSTITUTE(RIGHT(SUBSTITUTE(exportált!A2411,"&lt;br&gt;","&lt;br/&gt;"),LEN(SUBSTITUTE(exportált!A2411,"&lt;br&gt;","&lt;br/&gt;"))-LEN(A2412)-LEN('új sor'!$A$1)),'új sor'!$A$1,CHAR(10)),"")</f>
        <v/>
      </c>
      <c r="D2412" s="7" t="str">
        <f>IF(exportált!B2411&lt;&gt;"",SUBSTITUTE(SUBSTITUTE(exportált!B2411,"&lt;br&gt;","&lt;br/&gt;"),'új sor'!$A$1,CHAR(10)),"")</f>
        <v/>
      </c>
    </row>
    <row r="2413" spans="1:4" x14ac:dyDescent="0.25">
      <c r="A2413" s="7" t="str">
        <f>IF(exportált!A2412&lt;&gt;"",IFERROR(LEFT(exportált!A2412,SEARCH("&lt;br/&gt;",SUBSTITUTE(exportált!A2412,"&lt;br&gt;","&lt;br/&gt;"),1)-1),exportált!A2412),"")</f>
        <v/>
      </c>
      <c r="B2413" s="7" t="str">
        <f>IFERROR(SUBSTITUTE(RIGHT(SUBSTITUTE(exportált!A2412,"&lt;br&gt;","&lt;br/&gt;"),LEN(SUBSTITUTE(exportált!A2412,"&lt;br&gt;","&lt;br/&gt;"))-LEN(A2413)-LEN('új sor'!$A$1)),'új sor'!$A$1,CHAR(10)),"")</f>
        <v/>
      </c>
      <c r="D2413" s="7" t="str">
        <f>IF(exportált!B2412&lt;&gt;"",SUBSTITUTE(SUBSTITUTE(exportált!B2412,"&lt;br&gt;","&lt;br/&gt;"),'új sor'!$A$1,CHAR(10)),"")</f>
        <v/>
      </c>
    </row>
    <row r="2414" spans="1:4" x14ac:dyDescent="0.25">
      <c r="A2414" s="7" t="str">
        <f>IF(exportált!A2413&lt;&gt;"",IFERROR(LEFT(exportált!A2413,SEARCH("&lt;br/&gt;",SUBSTITUTE(exportált!A2413,"&lt;br&gt;","&lt;br/&gt;"),1)-1),exportált!A2413),"")</f>
        <v/>
      </c>
      <c r="B2414" s="7" t="str">
        <f>IFERROR(SUBSTITUTE(RIGHT(SUBSTITUTE(exportált!A2413,"&lt;br&gt;","&lt;br/&gt;"),LEN(SUBSTITUTE(exportált!A2413,"&lt;br&gt;","&lt;br/&gt;"))-LEN(A2414)-LEN('új sor'!$A$1)),'új sor'!$A$1,CHAR(10)),"")</f>
        <v/>
      </c>
      <c r="D2414" s="7" t="str">
        <f>IF(exportált!B2413&lt;&gt;"",SUBSTITUTE(SUBSTITUTE(exportált!B2413,"&lt;br&gt;","&lt;br/&gt;"),'új sor'!$A$1,CHAR(10)),"")</f>
        <v/>
      </c>
    </row>
    <row r="2415" spans="1:4" x14ac:dyDescent="0.25">
      <c r="A2415" s="7" t="str">
        <f>IF(exportált!A2414&lt;&gt;"",IFERROR(LEFT(exportált!A2414,SEARCH("&lt;br/&gt;",SUBSTITUTE(exportált!A2414,"&lt;br&gt;","&lt;br/&gt;"),1)-1),exportált!A2414),"")</f>
        <v/>
      </c>
      <c r="B2415" s="7" t="str">
        <f>IFERROR(SUBSTITUTE(RIGHT(SUBSTITUTE(exportált!A2414,"&lt;br&gt;","&lt;br/&gt;"),LEN(SUBSTITUTE(exportált!A2414,"&lt;br&gt;","&lt;br/&gt;"))-LEN(A2415)-LEN('új sor'!$A$1)),'új sor'!$A$1,CHAR(10)),"")</f>
        <v/>
      </c>
      <c r="D2415" s="7" t="str">
        <f>IF(exportált!B2414&lt;&gt;"",SUBSTITUTE(SUBSTITUTE(exportált!B2414,"&lt;br&gt;","&lt;br/&gt;"),'új sor'!$A$1,CHAR(10)),"")</f>
        <v/>
      </c>
    </row>
    <row r="2416" spans="1:4" x14ac:dyDescent="0.25">
      <c r="A2416" s="7" t="str">
        <f>IF(exportált!A2415&lt;&gt;"",IFERROR(LEFT(exportált!A2415,SEARCH("&lt;br/&gt;",SUBSTITUTE(exportált!A2415,"&lt;br&gt;","&lt;br/&gt;"),1)-1),exportált!A2415),"")</f>
        <v/>
      </c>
      <c r="B2416" s="7" t="str">
        <f>IFERROR(SUBSTITUTE(RIGHT(SUBSTITUTE(exportált!A2415,"&lt;br&gt;","&lt;br/&gt;"),LEN(SUBSTITUTE(exportált!A2415,"&lt;br&gt;","&lt;br/&gt;"))-LEN(A2416)-LEN('új sor'!$A$1)),'új sor'!$A$1,CHAR(10)),"")</f>
        <v/>
      </c>
      <c r="D2416" s="7" t="str">
        <f>IF(exportált!B2415&lt;&gt;"",SUBSTITUTE(SUBSTITUTE(exportált!B2415,"&lt;br&gt;","&lt;br/&gt;"),'új sor'!$A$1,CHAR(10)),"")</f>
        <v/>
      </c>
    </row>
    <row r="2417" spans="1:4" x14ac:dyDescent="0.25">
      <c r="A2417" s="7" t="str">
        <f>IF(exportált!A2416&lt;&gt;"",IFERROR(LEFT(exportált!A2416,SEARCH("&lt;br/&gt;",SUBSTITUTE(exportált!A2416,"&lt;br&gt;","&lt;br/&gt;"),1)-1),exportált!A2416),"")</f>
        <v/>
      </c>
      <c r="B2417" s="7" t="str">
        <f>IFERROR(SUBSTITUTE(RIGHT(SUBSTITUTE(exportált!A2416,"&lt;br&gt;","&lt;br/&gt;"),LEN(SUBSTITUTE(exportált!A2416,"&lt;br&gt;","&lt;br/&gt;"))-LEN(A2417)-LEN('új sor'!$A$1)),'új sor'!$A$1,CHAR(10)),"")</f>
        <v/>
      </c>
      <c r="D2417" s="7" t="str">
        <f>IF(exportált!B2416&lt;&gt;"",SUBSTITUTE(SUBSTITUTE(exportált!B2416,"&lt;br&gt;","&lt;br/&gt;"),'új sor'!$A$1,CHAR(10)),"")</f>
        <v/>
      </c>
    </row>
    <row r="2418" spans="1:4" x14ac:dyDescent="0.25">
      <c r="A2418" s="7" t="str">
        <f>IF(exportált!A2417&lt;&gt;"",IFERROR(LEFT(exportált!A2417,SEARCH("&lt;br/&gt;",SUBSTITUTE(exportált!A2417,"&lt;br&gt;","&lt;br/&gt;"),1)-1),exportált!A2417),"")</f>
        <v/>
      </c>
      <c r="B2418" s="7" t="str">
        <f>IFERROR(SUBSTITUTE(RIGHT(SUBSTITUTE(exportált!A2417,"&lt;br&gt;","&lt;br/&gt;"),LEN(SUBSTITUTE(exportált!A2417,"&lt;br&gt;","&lt;br/&gt;"))-LEN(A2418)-LEN('új sor'!$A$1)),'új sor'!$A$1,CHAR(10)),"")</f>
        <v/>
      </c>
      <c r="D2418" s="7" t="str">
        <f>IF(exportált!B2417&lt;&gt;"",SUBSTITUTE(SUBSTITUTE(exportált!B2417,"&lt;br&gt;","&lt;br/&gt;"),'új sor'!$A$1,CHAR(10)),"")</f>
        <v/>
      </c>
    </row>
    <row r="2419" spans="1:4" x14ac:dyDescent="0.25">
      <c r="A2419" s="7" t="str">
        <f>IF(exportált!A2418&lt;&gt;"",IFERROR(LEFT(exportált!A2418,SEARCH("&lt;br/&gt;",SUBSTITUTE(exportált!A2418,"&lt;br&gt;","&lt;br/&gt;"),1)-1),exportált!A2418),"")</f>
        <v/>
      </c>
      <c r="B2419" s="7" t="str">
        <f>IFERROR(SUBSTITUTE(RIGHT(SUBSTITUTE(exportált!A2418,"&lt;br&gt;","&lt;br/&gt;"),LEN(SUBSTITUTE(exportált!A2418,"&lt;br&gt;","&lt;br/&gt;"))-LEN(A2419)-LEN('új sor'!$A$1)),'új sor'!$A$1,CHAR(10)),"")</f>
        <v/>
      </c>
      <c r="D2419" s="7" t="str">
        <f>IF(exportált!B2418&lt;&gt;"",SUBSTITUTE(SUBSTITUTE(exportált!B2418,"&lt;br&gt;","&lt;br/&gt;"),'új sor'!$A$1,CHAR(10)),"")</f>
        <v/>
      </c>
    </row>
    <row r="2420" spans="1:4" x14ac:dyDescent="0.25">
      <c r="A2420" s="7" t="str">
        <f>IF(exportált!A2419&lt;&gt;"",IFERROR(LEFT(exportált!A2419,SEARCH("&lt;br/&gt;",SUBSTITUTE(exportált!A2419,"&lt;br&gt;","&lt;br/&gt;"),1)-1),exportált!A2419),"")</f>
        <v/>
      </c>
      <c r="B2420" s="7" t="str">
        <f>IFERROR(SUBSTITUTE(RIGHT(SUBSTITUTE(exportált!A2419,"&lt;br&gt;","&lt;br/&gt;"),LEN(SUBSTITUTE(exportált!A2419,"&lt;br&gt;","&lt;br/&gt;"))-LEN(A2420)-LEN('új sor'!$A$1)),'új sor'!$A$1,CHAR(10)),"")</f>
        <v/>
      </c>
      <c r="D2420" s="7" t="str">
        <f>IF(exportált!B2419&lt;&gt;"",SUBSTITUTE(SUBSTITUTE(exportált!B2419,"&lt;br&gt;","&lt;br/&gt;"),'új sor'!$A$1,CHAR(10)),"")</f>
        <v/>
      </c>
    </row>
    <row r="2421" spans="1:4" x14ac:dyDescent="0.25">
      <c r="A2421" s="7" t="str">
        <f>IF(exportált!A2420&lt;&gt;"",IFERROR(LEFT(exportált!A2420,SEARCH("&lt;br/&gt;",SUBSTITUTE(exportált!A2420,"&lt;br&gt;","&lt;br/&gt;"),1)-1),exportált!A2420),"")</f>
        <v/>
      </c>
      <c r="B2421" s="7" t="str">
        <f>IFERROR(SUBSTITUTE(RIGHT(SUBSTITUTE(exportált!A2420,"&lt;br&gt;","&lt;br/&gt;"),LEN(SUBSTITUTE(exportált!A2420,"&lt;br&gt;","&lt;br/&gt;"))-LEN(A2421)-LEN('új sor'!$A$1)),'új sor'!$A$1,CHAR(10)),"")</f>
        <v/>
      </c>
      <c r="D2421" s="7" t="str">
        <f>IF(exportált!B2420&lt;&gt;"",SUBSTITUTE(SUBSTITUTE(exportált!B2420,"&lt;br&gt;","&lt;br/&gt;"),'új sor'!$A$1,CHAR(10)),"")</f>
        <v/>
      </c>
    </row>
    <row r="2422" spans="1:4" x14ac:dyDescent="0.25">
      <c r="A2422" s="7" t="str">
        <f>IF(exportált!A2421&lt;&gt;"",IFERROR(LEFT(exportált!A2421,SEARCH("&lt;br/&gt;",SUBSTITUTE(exportált!A2421,"&lt;br&gt;","&lt;br/&gt;"),1)-1),exportált!A2421),"")</f>
        <v/>
      </c>
      <c r="B2422" s="7" t="str">
        <f>IFERROR(SUBSTITUTE(RIGHT(SUBSTITUTE(exportált!A2421,"&lt;br&gt;","&lt;br/&gt;"),LEN(SUBSTITUTE(exportált!A2421,"&lt;br&gt;","&lt;br/&gt;"))-LEN(A2422)-LEN('új sor'!$A$1)),'új sor'!$A$1,CHAR(10)),"")</f>
        <v/>
      </c>
      <c r="D2422" s="7" t="str">
        <f>IF(exportált!B2421&lt;&gt;"",SUBSTITUTE(SUBSTITUTE(exportált!B2421,"&lt;br&gt;","&lt;br/&gt;"),'új sor'!$A$1,CHAR(10)),"")</f>
        <v/>
      </c>
    </row>
    <row r="2423" spans="1:4" x14ac:dyDescent="0.25">
      <c r="A2423" s="7" t="str">
        <f>IF(exportált!A2422&lt;&gt;"",IFERROR(LEFT(exportált!A2422,SEARCH("&lt;br/&gt;",SUBSTITUTE(exportált!A2422,"&lt;br&gt;","&lt;br/&gt;"),1)-1),exportált!A2422),"")</f>
        <v/>
      </c>
      <c r="B2423" s="7" t="str">
        <f>IFERROR(SUBSTITUTE(RIGHT(SUBSTITUTE(exportált!A2422,"&lt;br&gt;","&lt;br/&gt;"),LEN(SUBSTITUTE(exportált!A2422,"&lt;br&gt;","&lt;br/&gt;"))-LEN(A2423)-LEN('új sor'!$A$1)),'új sor'!$A$1,CHAR(10)),"")</f>
        <v/>
      </c>
      <c r="D2423" s="7" t="str">
        <f>IF(exportált!B2422&lt;&gt;"",SUBSTITUTE(SUBSTITUTE(exportált!B2422,"&lt;br&gt;","&lt;br/&gt;"),'új sor'!$A$1,CHAR(10)),"")</f>
        <v/>
      </c>
    </row>
    <row r="2424" spans="1:4" x14ac:dyDescent="0.25">
      <c r="A2424" s="7" t="str">
        <f>IF(exportált!A2423&lt;&gt;"",IFERROR(LEFT(exportált!A2423,SEARCH("&lt;br/&gt;",SUBSTITUTE(exportált!A2423,"&lt;br&gt;","&lt;br/&gt;"),1)-1),exportált!A2423),"")</f>
        <v/>
      </c>
      <c r="B2424" s="7" t="str">
        <f>IFERROR(SUBSTITUTE(RIGHT(SUBSTITUTE(exportált!A2423,"&lt;br&gt;","&lt;br/&gt;"),LEN(SUBSTITUTE(exportált!A2423,"&lt;br&gt;","&lt;br/&gt;"))-LEN(A2424)-LEN('új sor'!$A$1)),'új sor'!$A$1,CHAR(10)),"")</f>
        <v/>
      </c>
      <c r="D2424" s="7" t="str">
        <f>IF(exportált!B2423&lt;&gt;"",SUBSTITUTE(SUBSTITUTE(exportált!B2423,"&lt;br&gt;","&lt;br/&gt;"),'új sor'!$A$1,CHAR(10)),"")</f>
        <v/>
      </c>
    </row>
    <row r="2425" spans="1:4" x14ac:dyDescent="0.25">
      <c r="A2425" s="7" t="str">
        <f>IF(exportált!A2424&lt;&gt;"",IFERROR(LEFT(exportált!A2424,SEARCH("&lt;br/&gt;",SUBSTITUTE(exportált!A2424,"&lt;br&gt;","&lt;br/&gt;"),1)-1),exportált!A2424),"")</f>
        <v/>
      </c>
      <c r="B2425" s="7" t="str">
        <f>IFERROR(SUBSTITUTE(RIGHT(SUBSTITUTE(exportált!A2424,"&lt;br&gt;","&lt;br/&gt;"),LEN(SUBSTITUTE(exportált!A2424,"&lt;br&gt;","&lt;br/&gt;"))-LEN(A2425)-LEN('új sor'!$A$1)),'új sor'!$A$1,CHAR(10)),"")</f>
        <v/>
      </c>
      <c r="D2425" s="7" t="str">
        <f>IF(exportált!B2424&lt;&gt;"",SUBSTITUTE(SUBSTITUTE(exportált!B2424,"&lt;br&gt;","&lt;br/&gt;"),'új sor'!$A$1,CHAR(10)),"")</f>
        <v/>
      </c>
    </row>
    <row r="2426" spans="1:4" x14ac:dyDescent="0.25">
      <c r="A2426" s="7" t="str">
        <f>IF(exportált!A2425&lt;&gt;"",IFERROR(LEFT(exportált!A2425,SEARCH("&lt;br/&gt;",SUBSTITUTE(exportált!A2425,"&lt;br&gt;","&lt;br/&gt;"),1)-1),exportált!A2425),"")</f>
        <v/>
      </c>
      <c r="B2426" s="7" t="str">
        <f>IFERROR(SUBSTITUTE(RIGHT(SUBSTITUTE(exportált!A2425,"&lt;br&gt;","&lt;br/&gt;"),LEN(SUBSTITUTE(exportált!A2425,"&lt;br&gt;","&lt;br/&gt;"))-LEN(A2426)-LEN('új sor'!$A$1)),'új sor'!$A$1,CHAR(10)),"")</f>
        <v/>
      </c>
      <c r="D2426" s="7" t="str">
        <f>IF(exportált!B2425&lt;&gt;"",SUBSTITUTE(SUBSTITUTE(exportált!B2425,"&lt;br&gt;","&lt;br/&gt;"),'új sor'!$A$1,CHAR(10)),"")</f>
        <v/>
      </c>
    </row>
    <row r="2427" spans="1:4" x14ac:dyDescent="0.25">
      <c r="A2427" s="7" t="str">
        <f>IF(exportált!A2426&lt;&gt;"",IFERROR(LEFT(exportált!A2426,SEARCH("&lt;br/&gt;",SUBSTITUTE(exportált!A2426,"&lt;br&gt;","&lt;br/&gt;"),1)-1),exportált!A2426),"")</f>
        <v/>
      </c>
      <c r="B2427" s="7" t="str">
        <f>IFERROR(SUBSTITUTE(RIGHT(SUBSTITUTE(exportált!A2426,"&lt;br&gt;","&lt;br/&gt;"),LEN(SUBSTITUTE(exportált!A2426,"&lt;br&gt;","&lt;br/&gt;"))-LEN(A2427)-LEN('új sor'!$A$1)),'új sor'!$A$1,CHAR(10)),"")</f>
        <v/>
      </c>
      <c r="D2427" s="7" t="str">
        <f>IF(exportált!B2426&lt;&gt;"",SUBSTITUTE(SUBSTITUTE(exportált!B2426,"&lt;br&gt;","&lt;br/&gt;"),'új sor'!$A$1,CHAR(10)),"")</f>
        <v/>
      </c>
    </row>
    <row r="2428" spans="1:4" x14ac:dyDescent="0.25">
      <c r="A2428" s="7" t="str">
        <f>IF(exportált!A2427&lt;&gt;"",IFERROR(LEFT(exportált!A2427,SEARCH("&lt;br/&gt;",SUBSTITUTE(exportált!A2427,"&lt;br&gt;","&lt;br/&gt;"),1)-1),exportált!A2427),"")</f>
        <v/>
      </c>
      <c r="B2428" s="7" t="str">
        <f>IFERROR(SUBSTITUTE(RIGHT(SUBSTITUTE(exportált!A2427,"&lt;br&gt;","&lt;br/&gt;"),LEN(SUBSTITUTE(exportált!A2427,"&lt;br&gt;","&lt;br/&gt;"))-LEN(A2428)-LEN('új sor'!$A$1)),'új sor'!$A$1,CHAR(10)),"")</f>
        <v/>
      </c>
      <c r="D2428" s="7" t="str">
        <f>IF(exportált!B2427&lt;&gt;"",SUBSTITUTE(SUBSTITUTE(exportált!B2427,"&lt;br&gt;","&lt;br/&gt;"),'új sor'!$A$1,CHAR(10)),"")</f>
        <v/>
      </c>
    </row>
    <row r="2429" spans="1:4" x14ac:dyDescent="0.25">
      <c r="A2429" s="7" t="str">
        <f>IF(exportált!A2428&lt;&gt;"",IFERROR(LEFT(exportált!A2428,SEARCH("&lt;br/&gt;",SUBSTITUTE(exportált!A2428,"&lt;br&gt;","&lt;br/&gt;"),1)-1),exportált!A2428),"")</f>
        <v/>
      </c>
      <c r="B2429" s="7" t="str">
        <f>IFERROR(SUBSTITUTE(RIGHT(SUBSTITUTE(exportált!A2428,"&lt;br&gt;","&lt;br/&gt;"),LEN(SUBSTITUTE(exportált!A2428,"&lt;br&gt;","&lt;br/&gt;"))-LEN(A2429)-LEN('új sor'!$A$1)),'új sor'!$A$1,CHAR(10)),"")</f>
        <v/>
      </c>
      <c r="D2429" s="7" t="str">
        <f>IF(exportált!B2428&lt;&gt;"",SUBSTITUTE(SUBSTITUTE(exportált!B2428,"&lt;br&gt;","&lt;br/&gt;"),'új sor'!$A$1,CHAR(10)),"")</f>
        <v/>
      </c>
    </row>
    <row r="2430" spans="1:4" x14ac:dyDescent="0.25">
      <c r="A2430" s="7" t="str">
        <f>IF(exportált!A2429&lt;&gt;"",IFERROR(LEFT(exportált!A2429,SEARCH("&lt;br/&gt;",SUBSTITUTE(exportált!A2429,"&lt;br&gt;","&lt;br/&gt;"),1)-1),exportált!A2429),"")</f>
        <v/>
      </c>
      <c r="B2430" s="7" t="str">
        <f>IFERROR(SUBSTITUTE(RIGHT(SUBSTITUTE(exportált!A2429,"&lt;br&gt;","&lt;br/&gt;"),LEN(SUBSTITUTE(exportált!A2429,"&lt;br&gt;","&lt;br/&gt;"))-LEN(A2430)-LEN('új sor'!$A$1)),'új sor'!$A$1,CHAR(10)),"")</f>
        <v/>
      </c>
      <c r="D2430" s="7" t="str">
        <f>IF(exportált!B2429&lt;&gt;"",SUBSTITUTE(SUBSTITUTE(exportált!B2429,"&lt;br&gt;","&lt;br/&gt;"),'új sor'!$A$1,CHAR(10)),"")</f>
        <v/>
      </c>
    </row>
    <row r="2431" spans="1:4" x14ac:dyDescent="0.25">
      <c r="A2431" s="7" t="str">
        <f>IF(exportált!A2430&lt;&gt;"",IFERROR(LEFT(exportált!A2430,SEARCH("&lt;br/&gt;",SUBSTITUTE(exportált!A2430,"&lt;br&gt;","&lt;br/&gt;"),1)-1),exportált!A2430),"")</f>
        <v/>
      </c>
      <c r="B2431" s="7" t="str">
        <f>IFERROR(SUBSTITUTE(RIGHT(SUBSTITUTE(exportált!A2430,"&lt;br&gt;","&lt;br/&gt;"),LEN(SUBSTITUTE(exportált!A2430,"&lt;br&gt;","&lt;br/&gt;"))-LEN(A2431)-LEN('új sor'!$A$1)),'új sor'!$A$1,CHAR(10)),"")</f>
        <v/>
      </c>
      <c r="D2431" s="7" t="str">
        <f>IF(exportált!B2430&lt;&gt;"",SUBSTITUTE(SUBSTITUTE(exportált!B2430,"&lt;br&gt;","&lt;br/&gt;"),'új sor'!$A$1,CHAR(10)),"")</f>
        <v/>
      </c>
    </row>
    <row r="2432" spans="1:4" x14ac:dyDescent="0.25">
      <c r="A2432" s="7" t="str">
        <f>IF(exportált!A2431&lt;&gt;"",IFERROR(LEFT(exportált!A2431,SEARCH("&lt;br/&gt;",SUBSTITUTE(exportált!A2431,"&lt;br&gt;","&lt;br/&gt;"),1)-1),exportált!A2431),"")</f>
        <v/>
      </c>
      <c r="B2432" s="7" t="str">
        <f>IFERROR(SUBSTITUTE(RIGHT(SUBSTITUTE(exportált!A2431,"&lt;br&gt;","&lt;br/&gt;"),LEN(SUBSTITUTE(exportált!A2431,"&lt;br&gt;","&lt;br/&gt;"))-LEN(A2432)-LEN('új sor'!$A$1)),'új sor'!$A$1,CHAR(10)),"")</f>
        <v/>
      </c>
      <c r="D2432" s="7" t="str">
        <f>IF(exportált!B2431&lt;&gt;"",SUBSTITUTE(SUBSTITUTE(exportált!B2431,"&lt;br&gt;","&lt;br/&gt;"),'új sor'!$A$1,CHAR(10)),"")</f>
        <v/>
      </c>
    </row>
    <row r="2433" spans="1:4" x14ac:dyDescent="0.25">
      <c r="A2433" s="7" t="str">
        <f>IF(exportált!A2432&lt;&gt;"",IFERROR(LEFT(exportált!A2432,SEARCH("&lt;br/&gt;",SUBSTITUTE(exportált!A2432,"&lt;br&gt;","&lt;br/&gt;"),1)-1),exportált!A2432),"")</f>
        <v/>
      </c>
      <c r="B2433" s="7" t="str">
        <f>IFERROR(SUBSTITUTE(RIGHT(SUBSTITUTE(exportált!A2432,"&lt;br&gt;","&lt;br/&gt;"),LEN(SUBSTITUTE(exportált!A2432,"&lt;br&gt;","&lt;br/&gt;"))-LEN(A2433)-LEN('új sor'!$A$1)),'új sor'!$A$1,CHAR(10)),"")</f>
        <v/>
      </c>
      <c r="D2433" s="7" t="str">
        <f>IF(exportált!B2432&lt;&gt;"",SUBSTITUTE(SUBSTITUTE(exportált!B2432,"&lt;br&gt;","&lt;br/&gt;"),'új sor'!$A$1,CHAR(10)),"")</f>
        <v/>
      </c>
    </row>
    <row r="2434" spans="1:4" x14ac:dyDescent="0.25">
      <c r="A2434" s="7" t="str">
        <f>IF(exportált!A2433&lt;&gt;"",IFERROR(LEFT(exportált!A2433,SEARCH("&lt;br/&gt;",SUBSTITUTE(exportált!A2433,"&lt;br&gt;","&lt;br/&gt;"),1)-1),exportált!A2433),"")</f>
        <v/>
      </c>
      <c r="B2434" s="7" t="str">
        <f>IFERROR(SUBSTITUTE(RIGHT(SUBSTITUTE(exportált!A2433,"&lt;br&gt;","&lt;br/&gt;"),LEN(SUBSTITUTE(exportált!A2433,"&lt;br&gt;","&lt;br/&gt;"))-LEN(A2434)-LEN('új sor'!$A$1)),'új sor'!$A$1,CHAR(10)),"")</f>
        <v/>
      </c>
      <c r="D2434" s="7" t="str">
        <f>IF(exportált!B2433&lt;&gt;"",SUBSTITUTE(SUBSTITUTE(exportált!B2433,"&lt;br&gt;","&lt;br/&gt;"),'új sor'!$A$1,CHAR(10)),"")</f>
        <v/>
      </c>
    </row>
    <row r="2435" spans="1:4" x14ac:dyDescent="0.25">
      <c r="A2435" s="7" t="str">
        <f>IF(exportált!A2434&lt;&gt;"",IFERROR(LEFT(exportált!A2434,SEARCH("&lt;br/&gt;",SUBSTITUTE(exportált!A2434,"&lt;br&gt;","&lt;br/&gt;"),1)-1),exportált!A2434),"")</f>
        <v/>
      </c>
      <c r="B2435" s="7" t="str">
        <f>IFERROR(SUBSTITUTE(RIGHT(SUBSTITUTE(exportált!A2434,"&lt;br&gt;","&lt;br/&gt;"),LEN(SUBSTITUTE(exportált!A2434,"&lt;br&gt;","&lt;br/&gt;"))-LEN(A2435)-LEN('új sor'!$A$1)),'új sor'!$A$1,CHAR(10)),"")</f>
        <v/>
      </c>
      <c r="D2435" s="7" t="str">
        <f>IF(exportált!B2434&lt;&gt;"",SUBSTITUTE(SUBSTITUTE(exportált!B2434,"&lt;br&gt;","&lt;br/&gt;"),'új sor'!$A$1,CHAR(10)),"")</f>
        <v/>
      </c>
    </row>
    <row r="2436" spans="1:4" x14ac:dyDescent="0.25">
      <c r="A2436" s="7" t="str">
        <f>IF(exportált!A2435&lt;&gt;"",IFERROR(LEFT(exportált!A2435,SEARCH("&lt;br/&gt;",SUBSTITUTE(exportált!A2435,"&lt;br&gt;","&lt;br/&gt;"),1)-1),exportált!A2435),"")</f>
        <v/>
      </c>
      <c r="B2436" s="7" t="str">
        <f>IFERROR(SUBSTITUTE(RIGHT(SUBSTITUTE(exportált!A2435,"&lt;br&gt;","&lt;br/&gt;"),LEN(SUBSTITUTE(exportált!A2435,"&lt;br&gt;","&lt;br/&gt;"))-LEN(A2436)-LEN('új sor'!$A$1)),'új sor'!$A$1,CHAR(10)),"")</f>
        <v/>
      </c>
      <c r="D2436" s="7" t="str">
        <f>IF(exportált!B2435&lt;&gt;"",SUBSTITUTE(SUBSTITUTE(exportált!B2435,"&lt;br&gt;","&lt;br/&gt;"),'új sor'!$A$1,CHAR(10)),"")</f>
        <v/>
      </c>
    </row>
    <row r="2437" spans="1:4" x14ac:dyDescent="0.25">
      <c r="A2437" s="7" t="str">
        <f>IF(exportált!A2436&lt;&gt;"",IFERROR(LEFT(exportált!A2436,SEARCH("&lt;br/&gt;",SUBSTITUTE(exportált!A2436,"&lt;br&gt;","&lt;br/&gt;"),1)-1),exportált!A2436),"")</f>
        <v/>
      </c>
      <c r="B2437" s="7" t="str">
        <f>IFERROR(SUBSTITUTE(RIGHT(SUBSTITUTE(exportált!A2436,"&lt;br&gt;","&lt;br/&gt;"),LEN(SUBSTITUTE(exportált!A2436,"&lt;br&gt;","&lt;br/&gt;"))-LEN(A2437)-LEN('új sor'!$A$1)),'új sor'!$A$1,CHAR(10)),"")</f>
        <v/>
      </c>
      <c r="D2437" s="7" t="str">
        <f>IF(exportált!B2436&lt;&gt;"",SUBSTITUTE(SUBSTITUTE(exportált!B2436,"&lt;br&gt;","&lt;br/&gt;"),'új sor'!$A$1,CHAR(10)),"")</f>
        <v/>
      </c>
    </row>
    <row r="2438" spans="1:4" x14ac:dyDescent="0.25">
      <c r="A2438" s="7" t="str">
        <f>IF(exportált!A2437&lt;&gt;"",IFERROR(LEFT(exportált!A2437,SEARCH("&lt;br/&gt;",SUBSTITUTE(exportált!A2437,"&lt;br&gt;","&lt;br/&gt;"),1)-1),exportált!A2437),"")</f>
        <v/>
      </c>
      <c r="B2438" s="7" t="str">
        <f>IFERROR(SUBSTITUTE(RIGHT(SUBSTITUTE(exportált!A2437,"&lt;br&gt;","&lt;br/&gt;"),LEN(SUBSTITUTE(exportált!A2437,"&lt;br&gt;","&lt;br/&gt;"))-LEN(A2438)-LEN('új sor'!$A$1)),'új sor'!$A$1,CHAR(10)),"")</f>
        <v/>
      </c>
      <c r="D2438" s="7" t="str">
        <f>IF(exportált!B2437&lt;&gt;"",SUBSTITUTE(SUBSTITUTE(exportált!B2437,"&lt;br&gt;","&lt;br/&gt;"),'új sor'!$A$1,CHAR(10)),"")</f>
        <v/>
      </c>
    </row>
    <row r="2439" spans="1:4" x14ac:dyDescent="0.25">
      <c r="A2439" s="7" t="str">
        <f>IF(exportált!A2438&lt;&gt;"",IFERROR(LEFT(exportált!A2438,SEARCH("&lt;br/&gt;",SUBSTITUTE(exportált!A2438,"&lt;br&gt;","&lt;br/&gt;"),1)-1),exportált!A2438),"")</f>
        <v/>
      </c>
      <c r="B2439" s="7" t="str">
        <f>IFERROR(SUBSTITUTE(RIGHT(SUBSTITUTE(exportált!A2438,"&lt;br&gt;","&lt;br/&gt;"),LEN(SUBSTITUTE(exportált!A2438,"&lt;br&gt;","&lt;br/&gt;"))-LEN(A2439)-LEN('új sor'!$A$1)),'új sor'!$A$1,CHAR(10)),"")</f>
        <v/>
      </c>
      <c r="D2439" s="7" t="str">
        <f>IF(exportált!B2438&lt;&gt;"",SUBSTITUTE(SUBSTITUTE(exportált!B2438,"&lt;br&gt;","&lt;br/&gt;"),'új sor'!$A$1,CHAR(10)),"")</f>
        <v/>
      </c>
    </row>
    <row r="2440" spans="1:4" x14ac:dyDescent="0.25">
      <c r="A2440" s="7" t="str">
        <f>IF(exportált!A2439&lt;&gt;"",IFERROR(LEFT(exportált!A2439,SEARCH("&lt;br/&gt;",SUBSTITUTE(exportált!A2439,"&lt;br&gt;","&lt;br/&gt;"),1)-1),exportált!A2439),"")</f>
        <v/>
      </c>
      <c r="B2440" s="7" t="str">
        <f>IFERROR(SUBSTITUTE(RIGHT(SUBSTITUTE(exportált!A2439,"&lt;br&gt;","&lt;br/&gt;"),LEN(SUBSTITUTE(exportált!A2439,"&lt;br&gt;","&lt;br/&gt;"))-LEN(A2440)-LEN('új sor'!$A$1)),'új sor'!$A$1,CHAR(10)),"")</f>
        <v/>
      </c>
      <c r="D2440" s="7" t="str">
        <f>IF(exportált!B2439&lt;&gt;"",SUBSTITUTE(SUBSTITUTE(exportált!B2439,"&lt;br&gt;","&lt;br/&gt;"),'új sor'!$A$1,CHAR(10)),"")</f>
        <v/>
      </c>
    </row>
    <row r="2441" spans="1:4" x14ac:dyDescent="0.25">
      <c r="A2441" s="7" t="str">
        <f>IF(exportált!A2440&lt;&gt;"",IFERROR(LEFT(exportált!A2440,SEARCH("&lt;br/&gt;",SUBSTITUTE(exportált!A2440,"&lt;br&gt;","&lt;br/&gt;"),1)-1),exportált!A2440),"")</f>
        <v/>
      </c>
      <c r="B2441" s="7" t="str">
        <f>IFERROR(SUBSTITUTE(RIGHT(SUBSTITUTE(exportált!A2440,"&lt;br&gt;","&lt;br/&gt;"),LEN(SUBSTITUTE(exportált!A2440,"&lt;br&gt;","&lt;br/&gt;"))-LEN(A2441)-LEN('új sor'!$A$1)),'új sor'!$A$1,CHAR(10)),"")</f>
        <v/>
      </c>
      <c r="D2441" s="7" t="str">
        <f>IF(exportált!B2440&lt;&gt;"",SUBSTITUTE(SUBSTITUTE(exportált!B2440,"&lt;br&gt;","&lt;br/&gt;"),'új sor'!$A$1,CHAR(10)),"")</f>
        <v/>
      </c>
    </row>
    <row r="2442" spans="1:4" x14ac:dyDescent="0.25">
      <c r="A2442" s="7" t="str">
        <f>IF(exportált!A2441&lt;&gt;"",IFERROR(LEFT(exportált!A2441,SEARCH("&lt;br/&gt;",SUBSTITUTE(exportált!A2441,"&lt;br&gt;","&lt;br/&gt;"),1)-1),exportált!A2441),"")</f>
        <v/>
      </c>
      <c r="B2442" s="7" t="str">
        <f>IFERROR(SUBSTITUTE(RIGHT(SUBSTITUTE(exportált!A2441,"&lt;br&gt;","&lt;br/&gt;"),LEN(SUBSTITUTE(exportált!A2441,"&lt;br&gt;","&lt;br/&gt;"))-LEN(A2442)-LEN('új sor'!$A$1)),'új sor'!$A$1,CHAR(10)),"")</f>
        <v/>
      </c>
      <c r="D2442" s="7" t="str">
        <f>IF(exportált!B2441&lt;&gt;"",SUBSTITUTE(SUBSTITUTE(exportált!B2441,"&lt;br&gt;","&lt;br/&gt;"),'új sor'!$A$1,CHAR(10)),"")</f>
        <v/>
      </c>
    </row>
    <row r="2443" spans="1:4" x14ac:dyDescent="0.25">
      <c r="A2443" s="7" t="str">
        <f>IF(exportált!A2442&lt;&gt;"",IFERROR(LEFT(exportált!A2442,SEARCH("&lt;br/&gt;",SUBSTITUTE(exportált!A2442,"&lt;br&gt;","&lt;br/&gt;"),1)-1),exportált!A2442),"")</f>
        <v/>
      </c>
      <c r="B2443" s="7" t="str">
        <f>IFERROR(SUBSTITUTE(RIGHT(SUBSTITUTE(exportált!A2442,"&lt;br&gt;","&lt;br/&gt;"),LEN(SUBSTITUTE(exportált!A2442,"&lt;br&gt;","&lt;br/&gt;"))-LEN(A2443)-LEN('új sor'!$A$1)),'új sor'!$A$1,CHAR(10)),"")</f>
        <v/>
      </c>
      <c r="D2443" s="7" t="str">
        <f>IF(exportált!B2442&lt;&gt;"",SUBSTITUTE(SUBSTITUTE(exportált!B2442,"&lt;br&gt;","&lt;br/&gt;"),'új sor'!$A$1,CHAR(10)),"")</f>
        <v/>
      </c>
    </row>
    <row r="2444" spans="1:4" x14ac:dyDescent="0.25">
      <c r="A2444" s="7" t="str">
        <f>IF(exportált!A2443&lt;&gt;"",IFERROR(LEFT(exportált!A2443,SEARCH("&lt;br/&gt;",SUBSTITUTE(exportált!A2443,"&lt;br&gt;","&lt;br/&gt;"),1)-1),exportált!A2443),"")</f>
        <v/>
      </c>
      <c r="B2444" s="7" t="str">
        <f>IFERROR(SUBSTITUTE(RIGHT(SUBSTITUTE(exportált!A2443,"&lt;br&gt;","&lt;br/&gt;"),LEN(SUBSTITUTE(exportált!A2443,"&lt;br&gt;","&lt;br/&gt;"))-LEN(A2444)-LEN('új sor'!$A$1)),'új sor'!$A$1,CHAR(10)),"")</f>
        <v/>
      </c>
      <c r="D2444" s="7" t="str">
        <f>IF(exportált!B2443&lt;&gt;"",SUBSTITUTE(SUBSTITUTE(exportált!B2443,"&lt;br&gt;","&lt;br/&gt;"),'új sor'!$A$1,CHAR(10)),"")</f>
        <v/>
      </c>
    </row>
    <row r="2445" spans="1:4" x14ac:dyDescent="0.25">
      <c r="A2445" s="7" t="str">
        <f>IF(exportált!A2444&lt;&gt;"",IFERROR(LEFT(exportált!A2444,SEARCH("&lt;br/&gt;",SUBSTITUTE(exportált!A2444,"&lt;br&gt;","&lt;br/&gt;"),1)-1),exportált!A2444),"")</f>
        <v/>
      </c>
      <c r="B2445" s="7" t="str">
        <f>IFERROR(SUBSTITUTE(RIGHT(SUBSTITUTE(exportált!A2444,"&lt;br&gt;","&lt;br/&gt;"),LEN(SUBSTITUTE(exportált!A2444,"&lt;br&gt;","&lt;br/&gt;"))-LEN(A2445)-LEN('új sor'!$A$1)),'új sor'!$A$1,CHAR(10)),"")</f>
        <v/>
      </c>
      <c r="D2445" s="7" t="str">
        <f>IF(exportált!B2444&lt;&gt;"",SUBSTITUTE(SUBSTITUTE(exportált!B2444,"&lt;br&gt;","&lt;br/&gt;"),'új sor'!$A$1,CHAR(10)),"")</f>
        <v/>
      </c>
    </row>
    <row r="2446" spans="1:4" x14ac:dyDescent="0.25">
      <c r="A2446" s="7" t="str">
        <f>IF(exportált!A2445&lt;&gt;"",IFERROR(LEFT(exportált!A2445,SEARCH("&lt;br/&gt;",SUBSTITUTE(exportált!A2445,"&lt;br&gt;","&lt;br/&gt;"),1)-1),exportált!A2445),"")</f>
        <v/>
      </c>
      <c r="B2446" s="7" t="str">
        <f>IFERROR(SUBSTITUTE(RIGHT(SUBSTITUTE(exportált!A2445,"&lt;br&gt;","&lt;br/&gt;"),LEN(SUBSTITUTE(exportált!A2445,"&lt;br&gt;","&lt;br/&gt;"))-LEN(A2446)-LEN('új sor'!$A$1)),'új sor'!$A$1,CHAR(10)),"")</f>
        <v/>
      </c>
      <c r="D2446" s="7" t="str">
        <f>IF(exportált!B2445&lt;&gt;"",SUBSTITUTE(SUBSTITUTE(exportált!B2445,"&lt;br&gt;","&lt;br/&gt;"),'új sor'!$A$1,CHAR(10)),"")</f>
        <v/>
      </c>
    </row>
    <row r="2447" spans="1:4" x14ac:dyDescent="0.25">
      <c r="A2447" s="7" t="str">
        <f>IF(exportált!A2446&lt;&gt;"",IFERROR(LEFT(exportált!A2446,SEARCH("&lt;br/&gt;",SUBSTITUTE(exportált!A2446,"&lt;br&gt;","&lt;br/&gt;"),1)-1),exportált!A2446),"")</f>
        <v/>
      </c>
      <c r="B2447" s="7" t="str">
        <f>IFERROR(SUBSTITUTE(RIGHT(SUBSTITUTE(exportált!A2446,"&lt;br&gt;","&lt;br/&gt;"),LEN(SUBSTITUTE(exportált!A2446,"&lt;br&gt;","&lt;br/&gt;"))-LEN(A2447)-LEN('új sor'!$A$1)),'új sor'!$A$1,CHAR(10)),"")</f>
        <v/>
      </c>
      <c r="D2447" s="7" t="str">
        <f>IF(exportált!B2446&lt;&gt;"",SUBSTITUTE(SUBSTITUTE(exportált!B2446,"&lt;br&gt;","&lt;br/&gt;"),'új sor'!$A$1,CHAR(10)),"")</f>
        <v/>
      </c>
    </row>
    <row r="2448" spans="1:4" x14ac:dyDescent="0.25">
      <c r="A2448" s="7" t="str">
        <f>IF(exportált!A2447&lt;&gt;"",IFERROR(LEFT(exportált!A2447,SEARCH("&lt;br/&gt;",SUBSTITUTE(exportált!A2447,"&lt;br&gt;","&lt;br/&gt;"),1)-1),exportált!A2447),"")</f>
        <v/>
      </c>
      <c r="B2448" s="7" t="str">
        <f>IFERROR(SUBSTITUTE(RIGHT(SUBSTITUTE(exportált!A2447,"&lt;br&gt;","&lt;br/&gt;"),LEN(SUBSTITUTE(exportált!A2447,"&lt;br&gt;","&lt;br/&gt;"))-LEN(A2448)-LEN('új sor'!$A$1)),'új sor'!$A$1,CHAR(10)),"")</f>
        <v/>
      </c>
      <c r="D2448" s="7" t="str">
        <f>IF(exportált!B2447&lt;&gt;"",SUBSTITUTE(SUBSTITUTE(exportált!B2447,"&lt;br&gt;","&lt;br/&gt;"),'új sor'!$A$1,CHAR(10)),"")</f>
        <v/>
      </c>
    </row>
    <row r="2449" spans="1:4" x14ac:dyDescent="0.25">
      <c r="A2449" s="7" t="str">
        <f>IF(exportált!A2448&lt;&gt;"",IFERROR(LEFT(exportált!A2448,SEARCH("&lt;br/&gt;",SUBSTITUTE(exportált!A2448,"&lt;br&gt;","&lt;br/&gt;"),1)-1),exportált!A2448),"")</f>
        <v/>
      </c>
      <c r="B2449" s="7" t="str">
        <f>IFERROR(SUBSTITUTE(RIGHT(SUBSTITUTE(exportált!A2448,"&lt;br&gt;","&lt;br/&gt;"),LEN(SUBSTITUTE(exportált!A2448,"&lt;br&gt;","&lt;br/&gt;"))-LEN(A2449)-LEN('új sor'!$A$1)),'új sor'!$A$1,CHAR(10)),"")</f>
        <v/>
      </c>
      <c r="D2449" s="7" t="str">
        <f>IF(exportált!B2448&lt;&gt;"",SUBSTITUTE(SUBSTITUTE(exportált!B2448,"&lt;br&gt;","&lt;br/&gt;"),'új sor'!$A$1,CHAR(10)),"")</f>
        <v/>
      </c>
    </row>
    <row r="2450" spans="1:4" x14ac:dyDescent="0.25">
      <c r="A2450" s="7" t="str">
        <f>IF(exportált!A2449&lt;&gt;"",IFERROR(LEFT(exportált!A2449,SEARCH("&lt;br/&gt;",SUBSTITUTE(exportált!A2449,"&lt;br&gt;","&lt;br/&gt;"),1)-1),exportált!A2449),"")</f>
        <v/>
      </c>
      <c r="B2450" s="7" t="str">
        <f>IFERROR(SUBSTITUTE(RIGHT(SUBSTITUTE(exportált!A2449,"&lt;br&gt;","&lt;br/&gt;"),LEN(SUBSTITUTE(exportált!A2449,"&lt;br&gt;","&lt;br/&gt;"))-LEN(A2450)-LEN('új sor'!$A$1)),'új sor'!$A$1,CHAR(10)),"")</f>
        <v/>
      </c>
      <c r="D2450" s="7" t="str">
        <f>IF(exportált!B2449&lt;&gt;"",SUBSTITUTE(SUBSTITUTE(exportált!B2449,"&lt;br&gt;","&lt;br/&gt;"),'új sor'!$A$1,CHAR(10)),"")</f>
        <v/>
      </c>
    </row>
    <row r="2451" spans="1:4" x14ac:dyDescent="0.25">
      <c r="A2451" s="7" t="str">
        <f>IF(exportált!A2450&lt;&gt;"",IFERROR(LEFT(exportált!A2450,SEARCH("&lt;br/&gt;",SUBSTITUTE(exportált!A2450,"&lt;br&gt;","&lt;br/&gt;"),1)-1),exportált!A2450),"")</f>
        <v/>
      </c>
      <c r="B2451" s="7" t="str">
        <f>IFERROR(SUBSTITUTE(RIGHT(SUBSTITUTE(exportált!A2450,"&lt;br&gt;","&lt;br/&gt;"),LEN(SUBSTITUTE(exportált!A2450,"&lt;br&gt;","&lt;br/&gt;"))-LEN(A2451)-LEN('új sor'!$A$1)),'új sor'!$A$1,CHAR(10)),"")</f>
        <v/>
      </c>
      <c r="D2451" s="7" t="str">
        <f>IF(exportált!B2450&lt;&gt;"",SUBSTITUTE(SUBSTITUTE(exportált!B2450,"&lt;br&gt;","&lt;br/&gt;"),'új sor'!$A$1,CHAR(10)),"")</f>
        <v/>
      </c>
    </row>
    <row r="2452" spans="1:4" x14ac:dyDescent="0.25">
      <c r="A2452" s="7" t="str">
        <f>IF(exportált!A2451&lt;&gt;"",IFERROR(LEFT(exportált!A2451,SEARCH("&lt;br/&gt;",SUBSTITUTE(exportált!A2451,"&lt;br&gt;","&lt;br/&gt;"),1)-1),exportált!A2451),"")</f>
        <v/>
      </c>
      <c r="B2452" s="7" t="str">
        <f>IFERROR(SUBSTITUTE(RIGHT(SUBSTITUTE(exportált!A2451,"&lt;br&gt;","&lt;br/&gt;"),LEN(SUBSTITUTE(exportált!A2451,"&lt;br&gt;","&lt;br/&gt;"))-LEN(A2452)-LEN('új sor'!$A$1)),'új sor'!$A$1,CHAR(10)),"")</f>
        <v/>
      </c>
      <c r="D2452" s="7" t="str">
        <f>IF(exportált!B2451&lt;&gt;"",SUBSTITUTE(SUBSTITUTE(exportált!B2451,"&lt;br&gt;","&lt;br/&gt;"),'új sor'!$A$1,CHAR(10)),"")</f>
        <v/>
      </c>
    </row>
    <row r="2453" spans="1:4" x14ac:dyDescent="0.25">
      <c r="A2453" s="7" t="str">
        <f>IF(exportált!A2452&lt;&gt;"",IFERROR(LEFT(exportált!A2452,SEARCH("&lt;br/&gt;",SUBSTITUTE(exportált!A2452,"&lt;br&gt;","&lt;br/&gt;"),1)-1),exportált!A2452),"")</f>
        <v/>
      </c>
      <c r="B2453" s="7" t="str">
        <f>IFERROR(SUBSTITUTE(RIGHT(SUBSTITUTE(exportált!A2452,"&lt;br&gt;","&lt;br/&gt;"),LEN(SUBSTITUTE(exportált!A2452,"&lt;br&gt;","&lt;br/&gt;"))-LEN(A2453)-LEN('új sor'!$A$1)),'új sor'!$A$1,CHAR(10)),"")</f>
        <v/>
      </c>
      <c r="D2453" s="7" t="str">
        <f>IF(exportált!B2452&lt;&gt;"",SUBSTITUTE(SUBSTITUTE(exportált!B2452,"&lt;br&gt;","&lt;br/&gt;"),'új sor'!$A$1,CHAR(10)),"")</f>
        <v/>
      </c>
    </row>
    <row r="2454" spans="1:4" x14ac:dyDescent="0.25">
      <c r="A2454" s="7" t="str">
        <f>IF(exportált!A2453&lt;&gt;"",IFERROR(LEFT(exportált!A2453,SEARCH("&lt;br/&gt;",SUBSTITUTE(exportált!A2453,"&lt;br&gt;","&lt;br/&gt;"),1)-1),exportált!A2453),"")</f>
        <v/>
      </c>
      <c r="B2454" s="7" t="str">
        <f>IFERROR(SUBSTITUTE(RIGHT(SUBSTITUTE(exportált!A2453,"&lt;br&gt;","&lt;br/&gt;"),LEN(SUBSTITUTE(exportált!A2453,"&lt;br&gt;","&lt;br/&gt;"))-LEN(A2454)-LEN('új sor'!$A$1)),'új sor'!$A$1,CHAR(10)),"")</f>
        <v/>
      </c>
      <c r="D2454" s="7" t="str">
        <f>IF(exportált!B2453&lt;&gt;"",SUBSTITUTE(SUBSTITUTE(exportált!B2453,"&lt;br&gt;","&lt;br/&gt;"),'új sor'!$A$1,CHAR(10)),"")</f>
        <v/>
      </c>
    </row>
    <row r="2455" spans="1:4" x14ac:dyDescent="0.25">
      <c r="A2455" s="7" t="str">
        <f>IF(exportált!A2454&lt;&gt;"",IFERROR(LEFT(exportált!A2454,SEARCH("&lt;br/&gt;",SUBSTITUTE(exportált!A2454,"&lt;br&gt;","&lt;br/&gt;"),1)-1),exportált!A2454),"")</f>
        <v/>
      </c>
      <c r="B2455" s="7" t="str">
        <f>IFERROR(SUBSTITUTE(RIGHT(SUBSTITUTE(exportált!A2454,"&lt;br&gt;","&lt;br/&gt;"),LEN(SUBSTITUTE(exportált!A2454,"&lt;br&gt;","&lt;br/&gt;"))-LEN(A2455)-LEN('új sor'!$A$1)),'új sor'!$A$1,CHAR(10)),"")</f>
        <v/>
      </c>
      <c r="D2455" s="7" t="str">
        <f>IF(exportált!B2454&lt;&gt;"",SUBSTITUTE(SUBSTITUTE(exportált!B2454,"&lt;br&gt;","&lt;br/&gt;"),'új sor'!$A$1,CHAR(10)),"")</f>
        <v/>
      </c>
    </row>
    <row r="2456" spans="1:4" x14ac:dyDescent="0.25">
      <c r="A2456" s="7" t="str">
        <f>IF(exportált!A2455&lt;&gt;"",IFERROR(LEFT(exportált!A2455,SEARCH("&lt;br/&gt;",SUBSTITUTE(exportált!A2455,"&lt;br&gt;","&lt;br/&gt;"),1)-1),exportált!A2455),"")</f>
        <v/>
      </c>
      <c r="B2456" s="7" t="str">
        <f>IFERROR(SUBSTITUTE(RIGHT(SUBSTITUTE(exportált!A2455,"&lt;br&gt;","&lt;br/&gt;"),LEN(SUBSTITUTE(exportált!A2455,"&lt;br&gt;","&lt;br/&gt;"))-LEN(A2456)-LEN('új sor'!$A$1)),'új sor'!$A$1,CHAR(10)),"")</f>
        <v/>
      </c>
      <c r="D2456" s="7" t="str">
        <f>IF(exportált!B2455&lt;&gt;"",SUBSTITUTE(SUBSTITUTE(exportált!B2455,"&lt;br&gt;","&lt;br/&gt;"),'új sor'!$A$1,CHAR(10)),"")</f>
        <v/>
      </c>
    </row>
    <row r="2457" spans="1:4" x14ac:dyDescent="0.25">
      <c r="A2457" s="7" t="str">
        <f>IF(exportált!A2456&lt;&gt;"",IFERROR(LEFT(exportált!A2456,SEARCH("&lt;br/&gt;",SUBSTITUTE(exportált!A2456,"&lt;br&gt;","&lt;br/&gt;"),1)-1),exportált!A2456),"")</f>
        <v/>
      </c>
      <c r="B2457" s="7" t="str">
        <f>IFERROR(SUBSTITUTE(RIGHT(SUBSTITUTE(exportált!A2456,"&lt;br&gt;","&lt;br/&gt;"),LEN(SUBSTITUTE(exportált!A2456,"&lt;br&gt;","&lt;br/&gt;"))-LEN(A2457)-LEN('új sor'!$A$1)),'új sor'!$A$1,CHAR(10)),"")</f>
        <v/>
      </c>
      <c r="D2457" s="7" t="str">
        <f>IF(exportált!B2456&lt;&gt;"",SUBSTITUTE(SUBSTITUTE(exportált!B2456,"&lt;br&gt;","&lt;br/&gt;"),'új sor'!$A$1,CHAR(10)),"")</f>
        <v/>
      </c>
    </row>
    <row r="2458" spans="1:4" x14ac:dyDescent="0.25">
      <c r="A2458" s="7" t="str">
        <f>IF(exportált!A2457&lt;&gt;"",IFERROR(LEFT(exportált!A2457,SEARCH("&lt;br/&gt;",SUBSTITUTE(exportált!A2457,"&lt;br&gt;","&lt;br/&gt;"),1)-1),exportált!A2457),"")</f>
        <v/>
      </c>
      <c r="B2458" s="7" t="str">
        <f>IFERROR(SUBSTITUTE(RIGHT(SUBSTITUTE(exportált!A2457,"&lt;br&gt;","&lt;br/&gt;"),LEN(SUBSTITUTE(exportált!A2457,"&lt;br&gt;","&lt;br/&gt;"))-LEN(A2458)-LEN('új sor'!$A$1)),'új sor'!$A$1,CHAR(10)),"")</f>
        <v/>
      </c>
      <c r="D2458" s="7" t="str">
        <f>IF(exportált!B2457&lt;&gt;"",SUBSTITUTE(SUBSTITUTE(exportált!B2457,"&lt;br&gt;","&lt;br/&gt;"),'új sor'!$A$1,CHAR(10)),"")</f>
        <v/>
      </c>
    </row>
    <row r="2459" spans="1:4" x14ac:dyDescent="0.25">
      <c r="A2459" s="7" t="str">
        <f>IF(exportált!A2458&lt;&gt;"",IFERROR(LEFT(exportált!A2458,SEARCH("&lt;br/&gt;",SUBSTITUTE(exportált!A2458,"&lt;br&gt;","&lt;br/&gt;"),1)-1),exportált!A2458),"")</f>
        <v/>
      </c>
      <c r="B2459" s="7" t="str">
        <f>IFERROR(SUBSTITUTE(RIGHT(SUBSTITUTE(exportált!A2458,"&lt;br&gt;","&lt;br/&gt;"),LEN(SUBSTITUTE(exportált!A2458,"&lt;br&gt;","&lt;br/&gt;"))-LEN(A2459)-LEN('új sor'!$A$1)),'új sor'!$A$1,CHAR(10)),"")</f>
        <v/>
      </c>
      <c r="D2459" s="7" t="str">
        <f>IF(exportált!B2458&lt;&gt;"",SUBSTITUTE(SUBSTITUTE(exportált!B2458,"&lt;br&gt;","&lt;br/&gt;"),'új sor'!$A$1,CHAR(10)),"")</f>
        <v/>
      </c>
    </row>
    <row r="2460" spans="1:4" x14ac:dyDescent="0.25">
      <c r="A2460" s="7" t="str">
        <f>IF(exportált!A2459&lt;&gt;"",IFERROR(LEFT(exportált!A2459,SEARCH("&lt;br/&gt;",SUBSTITUTE(exportált!A2459,"&lt;br&gt;","&lt;br/&gt;"),1)-1),exportált!A2459),"")</f>
        <v/>
      </c>
      <c r="B2460" s="7" t="str">
        <f>IFERROR(SUBSTITUTE(RIGHT(SUBSTITUTE(exportált!A2459,"&lt;br&gt;","&lt;br/&gt;"),LEN(SUBSTITUTE(exportált!A2459,"&lt;br&gt;","&lt;br/&gt;"))-LEN(A2460)-LEN('új sor'!$A$1)),'új sor'!$A$1,CHAR(10)),"")</f>
        <v/>
      </c>
      <c r="D2460" s="7" t="str">
        <f>IF(exportált!B2459&lt;&gt;"",SUBSTITUTE(SUBSTITUTE(exportált!B2459,"&lt;br&gt;","&lt;br/&gt;"),'új sor'!$A$1,CHAR(10)),"")</f>
        <v/>
      </c>
    </row>
    <row r="2461" spans="1:4" x14ac:dyDescent="0.25">
      <c r="A2461" s="7" t="str">
        <f>IF(exportált!A2460&lt;&gt;"",IFERROR(LEFT(exportált!A2460,SEARCH("&lt;br/&gt;",SUBSTITUTE(exportált!A2460,"&lt;br&gt;","&lt;br/&gt;"),1)-1),exportált!A2460),"")</f>
        <v/>
      </c>
      <c r="B2461" s="7" t="str">
        <f>IFERROR(SUBSTITUTE(RIGHT(SUBSTITUTE(exportált!A2460,"&lt;br&gt;","&lt;br/&gt;"),LEN(SUBSTITUTE(exportált!A2460,"&lt;br&gt;","&lt;br/&gt;"))-LEN(A2461)-LEN('új sor'!$A$1)),'új sor'!$A$1,CHAR(10)),"")</f>
        <v/>
      </c>
      <c r="D2461" s="7" t="str">
        <f>IF(exportált!B2460&lt;&gt;"",SUBSTITUTE(SUBSTITUTE(exportált!B2460,"&lt;br&gt;","&lt;br/&gt;"),'új sor'!$A$1,CHAR(10)),"")</f>
        <v/>
      </c>
    </row>
    <row r="2462" spans="1:4" x14ac:dyDescent="0.25">
      <c r="A2462" s="7" t="str">
        <f>IF(exportált!A2461&lt;&gt;"",IFERROR(LEFT(exportált!A2461,SEARCH("&lt;br/&gt;",SUBSTITUTE(exportált!A2461,"&lt;br&gt;","&lt;br/&gt;"),1)-1),exportált!A2461),"")</f>
        <v/>
      </c>
      <c r="B2462" s="7" t="str">
        <f>IFERROR(SUBSTITUTE(RIGHT(SUBSTITUTE(exportált!A2461,"&lt;br&gt;","&lt;br/&gt;"),LEN(SUBSTITUTE(exportált!A2461,"&lt;br&gt;","&lt;br/&gt;"))-LEN(A2462)-LEN('új sor'!$A$1)),'új sor'!$A$1,CHAR(10)),"")</f>
        <v/>
      </c>
      <c r="D2462" s="7" t="str">
        <f>IF(exportált!B2461&lt;&gt;"",SUBSTITUTE(SUBSTITUTE(exportált!B2461,"&lt;br&gt;","&lt;br/&gt;"),'új sor'!$A$1,CHAR(10)),"")</f>
        <v/>
      </c>
    </row>
    <row r="2463" spans="1:4" x14ac:dyDescent="0.25">
      <c r="A2463" s="7" t="str">
        <f>IF(exportált!A2462&lt;&gt;"",IFERROR(LEFT(exportált!A2462,SEARCH("&lt;br/&gt;",SUBSTITUTE(exportált!A2462,"&lt;br&gt;","&lt;br/&gt;"),1)-1),exportált!A2462),"")</f>
        <v/>
      </c>
      <c r="B2463" s="7" t="str">
        <f>IFERROR(SUBSTITUTE(RIGHT(SUBSTITUTE(exportált!A2462,"&lt;br&gt;","&lt;br/&gt;"),LEN(SUBSTITUTE(exportált!A2462,"&lt;br&gt;","&lt;br/&gt;"))-LEN(A2463)-LEN('új sor'!$A$1)),'új sor'!$A$1,CHAR(10)),"")</f>
        <v/>
      </c>
      <c r="D2463" s="7" t="str">
        <f>IF(exportált!B2462&lt;&gt;"",SUBSTITUTE(SUBSTITUTE(exportált!B2462,"&lt;br&gt;","&lt;br/&gt;"),'új sor'!$A$1,CHAR(10)),"")</f>
        <v/>
      </c>
    </row>
    <row r="2464" spans="1:4" x14ac:dyDescent="0.25">
      <c r="A2464" s="7" t="str">
        <f>IF(exportált!A2463&lt;&gt;"",IFERROR(LEFT(exportált!A2463,SEARCH("&lt;br/&gt;",SUBSTITUTE(exportált!A2463,"&lt;br&gt;","&lt;br/&gt;"),1)-1),exportált!A2463),"")</f>
        <v/>
      </c>
      <c r="B2464" s="7" t="str">
        <f>IFERROR(SUBSTITUTE(RIGHT(SUBSTITUTE(exportált!A2463,"&lt;br&gt;","&lt;br/&gt;"),LEN(SUBSTITUTE(exportált!A2463,"&lt;br&gt;","&lt;br/&gt;"))-LEN(A2464)-LEN('új sor'!$A$1)),'új sor'!$A$1,CHAR(10)),"")</f>
        <v/>
      </c>
      <c r="D2464" s="7" t="str">
        <f>IF(exportált!B2463&lt;&gt;"",SUBSTITUTE(SUBSTITUTE(exportált!B2463,"&lt;br&gt;","&lt;br/&gt;"),'új sor'!$A$1,CHAR(10)),"")</f>
        <v/>
      </c>
    </row>
    <row r="2465" spans="1:4" x14ac:dyDescent="0.25">
      <c r="A2465" s="7" t="str">
        <f>IF(exportált!A2464&lt;&gt;"",IFERROR(LEFT(exportált!A2464,SEARCH("&lt;br/&gt;",SUBSTITUTE(exportált!A2464,"&lt;br&gt;","&lt;br/&gt;"),1)-1),exportált!A2464),"")</f>
        <v/>
      </c>
      <c r="B2465" s="7" t="str">
        <f>IFERROR(SUBSTITUTE(RIGHT(SUBSTITUTE(exportált!A2464,"&lt;br&gt;","&lt;br/&gt;"),LEN(SUBSTITUTE(exportált!A2464,"&lt;br&gt;","&lt;br/&gt;"))-LEN(A2465)-LEN('új sor'!$A$1)),'új sor'!$A$1,CHAR(10)),"")</f>
        <v/>
      </c>
      <c r="D2465" s="7" t="str">
        <f>IF(exportált!B2464&lt;&gt;"",SUBSTITUTE(SUBSTITUTE(exportált!B2464,"&lt;br&gt;","&lt;br/&gt;"),'új sor'!$A$1,CHAR(10)),"")</f>
        <v/>
      </c>
    </row>
    <row r="2466" spans="1:4" x14ac:dyDescent="0.25">
      <c r="A2466" s="7" t="str">
        <f>IF(exportált!A2465&lt;&gt;"",IFERROR(LEFT(exportált!A2465,SEARCH("&lt;br/&gt;",SUBSTITUTE(exportált!A2465,"&lt;br&gt;","&lt;br/&gt;"),1)-1),exportált!A2465),"")</f>
        <v/>
      </c>
      <c r="B2466" s="7" t="str">
        <f>IFERROR(SUBSTITUTE(RIGHT(SUBSTITUTE(exportált!A2465,"&lt;br&gt;","&lt;br/&gt;"),LEN(SUBSTITUTE(exportált!A2465,"&lt;br&gt;","&lt;br/&gt;"))-LEN(A2466)-LEN('új sor'!$A$1)),'új sor'!$A$1,CHAR(10)),"")</f>
        <v/>
      </c>
      <c r="D2466" s="7" t="str">
        <f>IF(exportált!B2465&lt;&gt;"",SUBSTITUTE(SUBSTITUTE(exportált!B2465,"&lt;br&gt;","&lt;br/&gt;"),'új sor'!$A$1,CHAR(10)),"")</f>
        <v/>
      </c>
    </row>
    <row r="2467" spans="1:4" x14ac:dyDescent="0.25">
      <c r="A2467" s="7" t="str">
        <f>IF(exportált!A2466&lt;&gt;"",IFERROR(LEFT(exportált!A2466,SEARCH("&lt;br/&gt;",SUBSTITUTE(exportált!A2466,"&lt;br&gt;","&lt;br/&gt;"),1)-1),exportált!A2466),"")</f>
        <v/>
      </c>
      <c r="B2467" s="7" t="str">
        <f>IFERROR(SUBSTITUTE(RIGHT(SUBSTITUTE(exportált!A2466,"&lt;br&gt;","&lt;br/&gt;"),LEN(SUBSTITUTE(exportált!A2466,"&lt;br&gt;","&lt;br/&gt;"))-LEN(A2467)-LEN('új sor'!$A$1)),'új sor'!$A$1,CHAR(10)),"")</f>
        <v/>
      </c>
      <c r="D2467" s="7" t="str">
        <f>IF(exportált!B2466&lt;&gt;"",SUBSTITUTE(SUBSTITUTE(exportált!B2466,"&lt;br&gt;","&lt;br/&gt;"),'új sor'!$A$1,CHAR(10)),"")</f>
        <v/>
      </c>
    </row>
    <row r="2468" spans="1:4" x14ac:dyDescent="0.25">
      <c r="A2468" s="7" t="str">
        <f>IF(exportált!A2467&lt;&gt;"",IFERROR(LEFT(exportált!A2467,SEARCH("&lt;br/&gt;",SUBSTITUTE(exportált!A2467,"&lt;br&gt;","&lt;br/&gt;"),1)-1),exportált!A2467),"")</f>
        <v/>
      </c>
      <c r="B2468" s="7" t="str">
        <f>IFERROR(SUBSTITUTE(RIGHT(SUBSTITUTE(exportált!A2467,"&lt;br&gt;","&lt;br/&gt;"),LEN(SUBSTITUTE(exportált!A2467,"&lt;br&gt;","&lt;br/&gt;"))-LEN(A2468)-LEN('új sor'!$A$1)),'új sor'!$A$1,CHAR(10)),"")</f>
        <v/>
      </c>
      <c r="D2468" s="7" t="str">
        <f>IF(exportált!B2467&lt;&gt;"",SUBSTITUTE(SUBSTITUTE(exportált!B2467,"&lt;br&gt;","&lt;br/&gt;"),'új sor'!$A$1,CHAR(10)),"")</f>
        <v/>
      </c>
    </row>
    <row r="2469" spans="1:4" x14ac:dyDescent="0.25">
      <c r="A2469" s="7" t="str">
        <f>IF(exportált!A2468&lt;&gt;"",IFERROR(LEFT(exportált!A2468,SEARCH("&lt;br/&gt;",SUBSTITUTE(exportált!A2468,"&lt;br&gt;","&lt;br/&gt;"),1)-1),exportált!A2468),"")</f>
        <v/>
      </c>
      <c r="B2469" s="7" t="str">
        <f>IFERROR(SUBSTITUTE(RIGHT(SUBSTITUTE(exportált!A2468,"&lt;br&gt;","&lt;br/&gt;"),LEN(SUBSTITUTE(exportált!A2468,"&lt;br&gt;","&lt;br/&gt;"))-LEN(A2469)-LEN('új sor'!$A$1)),'új sor'!$A$1,CHAR(10)),"")</f>
        <v/>
      </c>
      <c r="D2469" s="7" t="str">
        <f>IF(exportált!B2468&lt;&gt;"",SUBSTITUTE(SUBSTITUTE(exportált!B2468,"&lt;br&gt;","&lt;br/&gt;"),'új sor'!$A$1,CHAR(10)),"")</f>
        <v/>
      </c>
    </row>
    <row r="2470" spans="1:4" x14ac:dyDescent="0.25">
      <c r="A2470" s="7" t="str">
        <f>IF(exportált!A2469&lt;&gt;"",IFERROR(LEFT(exportált!A2469,SEARCH("&lt;br/&gt;",SUBSTITUTE(exportált!A2469,"&lt;br&gt;","&lt;br/&gt;"),1)-1),exportált!A2469),"")</f>
        <v/>
      </c>
      <c r="B2470" s="7" t="str">
        <f>IFERROR(SUBSTITUTE(RIGHT(SUBSTITUTE(exportált!A2469,"&lt;br&gt;","&lt;br/&gt;"),LEN(SUBSTITUTE(exportált!A2469,"&lt;br&gt;","&lt;br/&gt;"))-LEN(A2470)-LEN('új sor'!$A$1)),'új sor'!$A$1,CHAR(10)),"")</f>
        <v/>
      </c>
      <c r="D2470" s="7" t="str">
        <f>IF(exportált!B2469&lt;&gt;"",SUBSTITUTE(SUBSTITUTE(exportált!B2469,"&lt;br&gt;","&lt;br/&gt;"),'új sor'!$A$1,CHAR(10)),"")</f>
        <v/>
      </c>
    </row>
    <row r="2471" spans="1:4" x14ac:dyDescent="0.25">
      <c r="A2471" s="7" t="str">
        <f>IF(exportált!A2470&lt;&gt;"",IFERROR(LEFT(exportált!A2470,SEARCH("&lt;br/&gt;",SUBSTITUTE(exportált!A2470,"&lt;br&gt;","&lt;br/&gt;"),1)-1),exportált!A2470),"")</f>
        <v/>
      </c>
      <c r="B2471" s="7" t="str">
        <f>IFERROR(SUBSTITUTE(RIGHT(SUBSTITUTE(exportált!A2470,"&lt;br&gt;","&lt;br/&gt;"),LEN(SUBSTITUTE(exportált!A2470,"&lt;br&gt;","&lt;br/&gt;"))-LEN(A2471)-LEN('új sor'!$A$1)),'új sor'!$A$1,CHAR(10)),"")</f>
        <v/>
      </c>
      <c r="D2471" s="7" t="str">
        <f>IF(exportált!B2470&lt;&gt;"",SUBSTITUTE(SUBSTITUTE(exportált!B2470,"&lt;br&gt;","&lt;br/&gt;"),'új sor'!$A$1,CHAR(10)),"")</f>
        <v/>
      </c>
    </row>
    <row r="2472" spans="1:4" x14ac:dyDescent="0.25">
      <c r="A2472" s="7" t="str">
        <f>IF(exportált!A2471&lt;&gt;"",IFERROR(LEFT(exportált!A2471,SEARCH("&lt;br/&gt;",SUBSTITUTE(exportált!A2471,"&lt;br&gt;","&lt;br/&gt;"),1)-1),exportált!A2471),"")</f>
        <v/>
      </c>
      <c r="B2472" s="7" t="str">
        <f>IFERROR(SUBSTITUTE(RIGHT(SUBSTITUTE(exportált!A2471,"&lt;br&gt;","&lt;br/&gt;"),LEN(SUBSTITUTE(exportált!A2471,"&lt;br&gt;","&lt;br/&gt;"))-LEN(A2472)-LEN('új sor'!$A$1)),'új sor'!$A$1,CHAR(10)),"")</f>
        <v/>
      </c>
      <c r="D2472" s="7" t="str">
        <f>IF(exportált!B2471&lt;&gt;"",SUBSTITUTE(SUBSTITUTE(exportált!B2471,"&lt;br&gt;","&lt;br/&gt;"),'új sor'!$A$1,CHAR(10)),"")</f>
        <v/>
      </c>
    </row>
    <row r="2473" spans="1:4" x14ac:dyDescent="0.25">
      <c r="A2473" s="7" t="str">
        <f>IF(exportált!A2472&lt;&gt;"",IFERROR(LEFT(exportált!A2472,SEARCH("&lt;br/&gt;",SUBSTITUTE(exportált!A2472,"&lt;br&gt;","&lt;br/&gt;"),1)-1),exportált!A2472),"")</f>
        <v/>
      </c>
      <c r="B2473" s="7" t="str">
        <f>IFERROR(SUBSTITUTE(RIGHT(SUBSTITUTE(exportált!A2472,"&lt;br&gt;","&lt;br/&gt;"),LEN(SUBSTITUTE(exportált!A2472,"&lt;br&gt;","&lt;br/&gt;"))-LEN(A2473)-LEN('új sor'!$A$1)),'új sor'!$A$1,CHAR(10)),"")</f>
        <v/>
      </c>
      <c r="D2473" s="7" t="str">
        <f>IF(exportált!B2472&lt;&gt;"",SUBSTITUTE(SUBSTITUTE(exportált!B2472,"&lt;br&gt;","&lt;br/&gt;"),'új sor'!$A$1,CHAR(10)),"")</f>
        <v/>
      </c>
    </row>
    <row r="2474" spans="1:4" x14ac:dyDescent="0.25">
      <c r="A2474" s="7" t="str">
        <f>IF(exportált!A2473&lt;&gt;"",IFERROR(LEFT(exportált!A2473,SEARCH("&lt;br/&gt;",SUBSTITUTE(exportált!A2473,"&lt;br&gt;","&lt;br/&gt;"),1)-1),exportált!A2473),"")</f>
        <v/>
      </c>
      <c r="B2474" s="7" t="str">
        <f>IFERROR(SUBSTITUTE(RIGHT(SUBSTITUTE(exportált!A2473,"&lt;br&gt;","&lt;br/&gt;"),LEN(SUBSTITUTE(exportált!A2473,"&lt;br&gt;","&lt;br/&gt;"))-LEN(A2474)-LEN('új sor'!$A$1)),'új sor'!$A$1,CHAR(10)),"")</f>
        <v/>
      </c>
      <c r="D2474" s="7" t="str">
        <f>IF(exportált!B2473&lt;&gt;"",SUBSTITUTE(SUBSTITUTE(exportált!B2473,"&lt;br&gt;","&lt;br/&gt;"),'új sor'!$A$1,CHAR(10)),"")</f>
        <v/>
      </c>
    </row>
    <row r="2475" spans="1:4" x14ac:dyDescent="0.25">
      <c r="A2475" s="7" t="str">
        <f>IF(exportált!A2474&lt;&gt;"",IFERROR(LEFT(exportált!A2474,SEARCH("&lt;br/&gt;",SUBSTITUTE(exportált!A2474,"&lt;br&gt;","&lt;br/&gt;"),1)-1),exportált!A2474),"")</f>
        <v/>
      </c>
      <c r="B2475" s="7" t="str">
        <f>IFERROR(SUBSTITUTE(RIGHT(SUBSTITUTE(exportált!A2474,"&lt;br&gt;","&lt;br/&gt;"),LEN(SUBSTITUTE(exportált!A2474,"&lt;br&gt;","&lt;br/&gt;"))-LEN(A2475)-LEN('új sor'!$A$1)),'új sor'!$A$1,CHAR(10)),"")</f>
        <v/>
      </c>
      <c r="D2475" s="7" t="str">
        <f>IF(exportált!B2474&lt;&gt;"",SUBSTITUTE(SUBSTITUTE(exportált!B2474,"&lt;br&gt;","&lt;br/&gt;"),'új sor'!$A$1,CHAR(10)),"")</f>
        <v/>
      </c>
    </row>
    <row r="2476" spans="1:4" x14ac:dyDescent="0.25">
      <c r="A2476" s="7" t="str">
        <f>IF(exportált!A2475&lt;&gt;"",IFERROR(LEFT(exportált!A2475,SEARCH("&lt;br/&gt;",SUBSTITUTE(exportált!A2475,"&lt;br&gt;","&lt;br/&gt;"),1)-1),exportált!A2475),"")</f>
        <v/>
      </c>
      <c r="B2476" s="7" t="str">
        <f>IFERROR(SUBSTITUTE(RIGHT(SUBSTITUTE(exportált!A2475,"&lt;br&gt;","&lt;br/&gt;"),LEN(SUBSTITUTE(exportált!A2475,"&lt;br&gt;","&lt;br/&gt;"))-LEN(A2476)-LEN('új sor'!$A$1)),'új sor'!$A$1,CHAR(10)),"")</f>
        <v/>
      </c>
      <c r="D2476" s="7" t="str">
        <f>IF(exportált!B2475&lt;&gt;"",SUBSTITUTE(SUBSTITUTE(exportált!B2475,"&lt;br&gt;","&lt;br/&gt;"),'új sor'!$A$1,CHAR(10)),"")</f>
        <v/>
      </c>
    </row>
    <row r="2477" spans="1:4" x14ac:dyDescent="0.25">
      <c r="A2477" s="7" t="str">
        <f>IF(exportált!A2476&lt;&gt;"",IFERROR(LEFT(exportált!A2476,SEARCH("&lt;br/&gt;",SUBSTITUTE(exportált!A2476,"&lt;br&gt;","&lt;br/&gt;"),1)-1),exportált!A2476),"")</f>
        <v/>
      </c>
      <c r="B2477" s="7" t="str">
        <f>IFERROR(SUBSTITUTE(RIGHT(SUBSTITUTE(exportált!A2476,"&lt;br&gt;","&lt;br/&gt;"),LEN(SUBSTITUTE(exportált!A2476,"&lt;br&gt;","&lt;br/&gt;"))-LEN(A2477)-LEN('új sor'!$A$1)),'új sor'!$A$1,CHAR(10)),"")</f>
        <v/>
      </c>
      <c r="D2477" s="7" t="str">
        <f>IF(exportált!B2476&lt;&gt;"",SUBSTITUTE(SUBSTITUTE(exportált!B2476,"&lt;br&gt;","&lt;br/&gt;"),'új sor'!$A$1,CHAR(10)),"")</f>
        <v/>
      </c>
    </row>
    <row r="2478" spans="1:4" x14ac:dyDescent="0.25">
      <c r="A2478" s="7" t="str">
        <f>IF(exportált!A2477&lt;&gt;"",IFERROR(LEFT(exportált!A2477,SEARCH("&lt;br/&gt;",SUBSTITUTE(exportált!A2477,"&lt;br&gt;","&lt;br/&gt;"),1)-1),exportált!A2477),"")</f>
        <v/>
      </c>
      <c r="B2478" s="7" t="str">
        <f>IFERROR(SUBSTITUTE(RIGHT(SUBSTITUTE(exportált!A2477,"&lt;br&gt;","&lt;br/&gt;"),LEN(SUBSTITUTE(exportált!A2477,"&lt;br&gt;","&lt;br/&gt;"))-LEN(A2478)-LEN('új sor'!$A$1)),'új sor'!$A$1,CHAR(10)),"")</f>
        <v/>
      </c>
      <c r="D2478" s="7" t="str">
        <f>IF(exportált!B2477&lt;&gt;"",SUBSTITUTE(SUBSTITUTE(exportált!B2477,"&lt;br&gt;","&lt;br/&gt;"),'új sor'!$A$1,CHAR(10)),"")</f>
        <v/>
      </c>
    </row>
    <row r="2479" spans="1:4" x14ac:dyDescent="0.25">
      <c r="A2479" s="7" t="str">
        <f>IF(exportált!A2478&lt;&gt;"",IFERROR(LEFT(exportált!A2478,SEARCH("&lt;br/&gt;",SUBSTITUTE(exportált!A2478,"&lt;br&gt;","&lt;br/&gt;"),1)-1),exportált!A2478),"")</f>
        <v/>
      </c>
      <c r="B2479" s="7" t="str">
        <f>IFERROR(SUBSTITUTE(RIGHT(SUBSTITUTE(exportált!A2478,"&lt;br&gt;","&lt;br/&gt;"),LEN(SUBSTITUTE(exportált!A2478,"&lt;br&gt;","&lt;br/&gt;"))-LEN(A2479)-LEN('új sor'!$A$1)),'új sor'!$A$1,CHAR(10)),"")</f>
        <v/>
      </c>
      <c r="D2479" s="7" t="str">
        <f>IF(exportált!B2478&lt;&gt;"",SUBSTITUTE(SUBSTITUTE(exportált!B2478,"&lt;br&gt;","&lt;br/&gt;"),'új sor'!$A$1,CHAR(10)),"")</f>
        <v/>
      </c>
    </row>
    <row r="2480" spans="1:4" x14ac:dyDescent="0.25">
      <c r="A2480" s="7" t="str">
        <f>IF(exportált!A2479&lt;&gt;"",IFERROR(LEFT(exportált!A2479,SEARCH("&lt;br/&gt;",SUBSTITUTE(exportált!A2479,"&lt;br&gt;","&lt;br/&gt;"),1)-1),exportált!A2479),"")</f>
        <v/>
      </c>
      <c r="B2480" s="7" t="str">
        <f>IFERROR(SUBSTITUTE(RIGHT(SUBSTITUTE(exportált!A2479,"&lt;br&gt;","&lt;br/&gt;"),LEN(SUBSTITUTE(exportált!A2479,"&lt;br&gt;","&lt;br/&gt;"))-LEN(A2480)-LEN('új sor'!$A$1)),'új sor'!$A$1,CHAR(10)),"")</f>
        <v/>
      </c>
      <c r="D2480" s="7" t="str">
        <f>IF(exportált!B2479&lt;&gt;"",SUBSTITUTE(SUBSTITUTE(exportált!B2479,"&lt;br&gt;","&lt;br/&gt;"),'új sor'!$A$1,CHAR(10)),"")</f>
        <v/>
      </c>
    </row>
    <row r="2481" spans="1:4" x14ac:dyDescent="0.25">
      <c r="A2481" s="7" t="str">
        <f>IF(exportált!A2480&lt;&gt;"",IFERROR(LEFT(exportált!A2480,SEARCH("&lt;br/&gt;",SUBSTITUTE(exportált!A2480,"&lt;br&gt;","&lt;br/&gt;"),1)-1),exportált!A2480),"")</f>
        <v/>
      </c>
      <c r="B2481" s="7" t="str">
        <f>IFERROR(SUBSTITUTE(RIGHT(SUBSTITUTE(exportált!A2480,"&lt;br&gt;","&lt;br/&gt;"),LEN(SUBSTITUTE(exportált!A2480,"&lt;br&gt;","&lt;br/&gt;"))-LEN(A2481)-LEN('új sor'!$A$1)),'új sor'!$A$1,CHAR(10)),"")</f>
        <v/>
      </c>
      <c r="D2481" s="7" t="str">
        <f>IF(exportált!B2480&lt;&gt;"",SUBSTITUTE(SUBSTITUTE(exportált!B2480,"&lt;br&gt;","&lt;br/&gt;"),'új sor'!$A$1,CHAR(10)),"")</f>
        <v/>
      </c>
    </row>
    <row r="2482" spans="1:4" x14ac:dyDescent="0.25">
      <c r="A2482" s="7" t="str">
        <f>IF(exportált!A2481&lt;&gt;"",IFERROR(LEFT(exportált!A2481,SEARCH("&lt;br/&gt;",SUBSTITUTE(exportált!A2481,"&lt;br&gt;","&lt;br/&gt;"),1)-1),exportált!A2481),"")</f>
        <v/>
      </c>
      <c r="B2482" s="7" t="str">
        <f>IFERROR(SUBSTITUTE(RIGHT(SUBSTITUTE(exportált!A2481,"&lt;br&gt;","&lt;br/&gt;"),LEN(SUBSTITUTE(exportált!A2481,"&lt;br&gt;","&lt;br/&gt;"))-LEN(A2482)-LEN('új sor'!$A$1)),'új sor'!$A$1,CHAR(10)),"")</f>
        <v/>
      </c>
      <c r="D2482" s="7" t="str">
        <f>IF(exportált!B2481&lt;&gt;"",SUBSTITUTE(SUBSTITUTE(exportált!B2481,"&lt;br&gt;","&lt;br/&gt;"),'új sor'!$A$1,CHAR(10)),"")</f>
        <v/>
      </c>
    </row>
    <row r="2483" spans="1:4" x14ac:dyDescent="0.25">
      <c r="A2483" s="7" t="str">
        <f>IF(exportált!A2482&lt;&gt;"",IFERROR(LEFT(exportált!A2482,SEARCH("&lt;br/&gt;",SUBSTITUTE(exportált!A2482,"&lt;br&gt;","&lt;br/&gt;"),1)-1),exportált!A2482),"")</f>
        <v/>
      </c>
      <c r="B2483" s="7" t="str">
        <f>IFERROR(SUBSTITUTE(RIGHT(SUBSTITUTE(exportált!A2482,"&lt;br&gt;","&lt;br/&gt;"),LEN(SUBSTITUTE(exportált!A2482,"&lt;br&gt;","&lt;br/&gt;"))-LEN(A2483)-LEN('új sor'!$A$1)),'új sor'!$A$1,CHAR(10)),"")</f>
        <v/>
      </c>
      <c r="D2483" s="7" t="str">
        <f>IF(exportált!B2482&lt;&gt;"",SUBSTITUTE(SUBSTITUTE(exportált!B2482,"&lt;br&gt;","&lt;br/&gt;"),'új sor'!$A$1,CHAR(10)),"")</f>
        <v/>
      </c>
    </row>
    <row r="2484" spans="1:4" x14ac:dyDescent="0.25">
      <c r="A2484" s="7" t="str">
        <f>IF(exportált!A2483&lt;&gt;"",IFERROR(LEFT(exportált!A2483,SEARCH("&lt;br/&gt;",SUBSTITUTE(exportált!A2483,"&lt;br&gt;","&lt;br/&gt;"),1)-1),exportált!A2483),"")</f>
        <v/>
      </c>
      <c r="B2484" s="7" t="str">
        <f>IFERROR(SUBSTITUTE(RIGHT(SUBSTITUTE(exportált!A2483,"&lt;br&gt;","&lt;br/&gt;"),LEN(SUBSTITUTE(exportált!A2483,"&lt;br&gt;","&lt;br/&gt;"))-LEN(A2484)-LEN('új sor'!$A$1)),'új sor'!$A$1,CHAR(10)),"")</f>
        <v/>
      </c>
      <c r="D2484" s="7" t="str">
        <f>IF(exportált!B2483&lt;&gt;"",SUBSTITUTE(SUBSTITUTE(exportált!B2483,"&lt;br&gt;","&lt;br/&gt;"),'új sor'!$A$1,CHAR(10)),"")</f>
        <v/>
      </c>
    </row>
    <row r="2485" spans="1:4" x14ac:dyDescent="0.25">
      <c r="A2485" s="7" t="str">
        <f>IF(exportált!A2484&lt;&gt;"",IFERROR(LEFT(exportált!A2484,SEARCH("&lt;br/&gt;",SUBSTITUTE(exportált!A2484,"&lt;br&gt;","&lt;br/&gt;"),1)-1),exportált!A2484),"")</f>
        <v/>
      </c>
      <c r="B2485" s="7" t="str">
        <f>IFERROR(SUBSTITUTE(RIGHT(SUBSTITUTE(exportált!A2484,"&lt;br&gt;","&lt;br/&gt;"),LEN(SUBSTITUTE(exportált!A2484,"&lt;br&gt;","&lt;br/&gt;"))-LEN(A2485)-LEN('új sor'!$A$1)),'új sor'!$A$1,CHAR(10)),"")</f>
        <v/>
      </c>
      <c r="D2485" s="7" t="str">
        <f>IF(exportált!B2484&lt;&gt;"",SUBSTITUTE(SUBSTITUTE(exportált!B2484,"&lt;br&gt;","&lt;br/&gt;"),'új sor'!$A$1,CHAR(10)),"")</f>
        <v/>
      </c>
    </row>
    <row r="2486" spans="1:4" x14ac:dyDescent="0.25">
      <c r="A2486" s="7" t="str">
        <f>IF(exportált!A2485&lt;&gt;"",IFERROR(LEFT(exportált!A2485,SEARCH("&lt;br/&gt;",SUBSTITUTE(exportált!A2485,"&lt;br&gt;","&lt;br/&gt;"),1)-1),exportált!A2485),"")</f>
        <v/>
      </c>
      <c r="B2486" s="7" t="str">
        <f>IFERROR(SUBSTITUTE(RIGHT(SUBSTITUTE(exportált!A2485,"&lt;br&gt;","&lt;br/&gt;"),LEN(SUBSTITUTE(exportált!A2485,"&lt;br&gt;","&lt;br/&gt;"))-LEN(A2486)-LEN('új sor'!$A$1)),'új sor'!$A$1,CHAR(10)),"")</f>
        <v/>
      </c>
      <c r="D2486" s="7" t="str">
        <f>IF(exportált!B2485&lt;&gt;"",SUBSTITUTE(SUBSTITUTE(exportált!B2485,"&lt;br&gt;","&lt;br/&gt;"),'új sor'!$A$1,CHAR(10)),"")</f>
        <v/>
      </c>
    </row>
    <row r="2487" spans="1:4" x14ac:dyDescent="0.25">
      <c r="A2487" s="7" t="str">
        <f>IF(exportált!A2486&lt;&gt;"",IFERROR(LEFT(exportált!A2486,SEARCH("&lt;br/&gt;",SUBSTITUTE(exportált!A2486,"&lt;br&gt;","&lt;br/&gt;"),1)-1),exportált!A2486),"")</f>
        <v/>
      </c>
      <c r="B2487" s="7" t="str">
        <f>IFERROR(SUBSTITUTE(RIGHT(SUBSTITUTE(exportált!A2486,"&lt;br&gt;","&lt;br/&gt;"),LEN(SUBSTITUTE(exportált!A2486,"&lt;br&gt;","&lt;br/&gt;"))-LEN(A2487)-LEN('új sor'!$A$1)),'új sor'!$A$1,CHAR(10)),"")</f>
        <v/>
      </c>
      <c r="D2487" s="7" t="str">
        <f>IF(exportált!B2486&lt;&gt;"",SUBSTITUTE(SUBSTITUTE(exportált!B2486,"&lt;br&gt;","&lt;br/&gt;"),'új sor'!$A$1,CHAR(10)),"")</f>
        <v/>
      </c>
    </row>
    <row r="2488" spans="1:4" x14ac:dyDescent="0.25">
      <c r="A2488" s="7" t="str">
        <f>IF(exportált!A2487&lt;&gt;"",IFERROR(LEFT(exportált!A2487,SEARCH("&lt;br/&gt;",SUBSTITUTE(exportált!A2487,"&lt;br&gt;","&lt;br/&gt;"),1)-1),exportált!A2487),"")</f>
        <v/>
      </c>
      <c r="B2488" s="7" t="str">
        <f>IFERROR(SUBSTITUTE(RIGHT(SUBSTITUTE(exportált!A2487,"&lt;br&gt;","&lt;br/&gt;"),LEN(SUBSTITUTE(exportált!A2487,"&lt;br&gt;","&lt;br/&gt;"))-LEN(A2488)-LEN('új sor'!$A$1)),'új sor'!$A$1,CHAR(10)),"")</f>
        <v/>
      </c>
      <c r="D2488" s="7" t="str">
        <f>IF(exportált!B2487&lt;&gt;"",SUBSTITUTE(SUBSTITUTE(exportált!B2487,"&lt;br&gt;","&lt;br/&gt;"),'új sor'!$A$1,CHAR(10)),"")</f>
        <v/>
      </c>
    </row>
    <row r="2489" spans="1:4" x14ac:dyDescent="0.25">
      <c r="A2489" s="7" t="str">
        <f>IF(exportált!A2488&lt;&gt;"",IFERROR(LEFT(exportált!A2488,SEARCH("&lt;br/&gt;",SUBSTITUTE(exportált!A2488,"&lt;br&gt;","&lt;br/&gt;"),1)-1),exportált!A2488),"")</f>
        <v/>
      </c>
      <c r="B2489" s="7" t="str">
        <f>IFERROR(SUBSTITUTE(RIGHT(SUBSTITUTE(exportált!A2488,"&lt;br&gt;","&lt;br/&gt;"),LEN(SUBSTITUTE(exportált!A2488,"&lt;br&gt;","&lt;br/&gt;"))-LEN(A2489)-LEN('új sor'!$A$1)),'új sor'!$A$1,CHAR(10)),"")</f>
        <v/>
      </c>
      <c r="D2489" s="7" t="str">
        <f>IF(exportált!B2488&lt;&gt;"",SUBSTITUTE(SUBSTITUTE(exportált!B2488,"&lt;br&gt;","&lt;br/&gt;"),'új sor'!$A$1,CHAR(10)),"")</f>
        <v/>
      </c>
    </row>
    <row r="2490" spans="1:4" x14ac:dyDescent="0.25">
      <c r="A2490" s="7" t="str">
        <f>IF(exportált!A2489&lt;&gt;"",IFERROR(LEFT(exportált!A2489,SEARCH("&lt;br/&gt;",SUBSTITUTE(exportált!A2489,"&lt;br&gt;","&lt;br/&gt;"),1)-1),exportált!A2489),"")</f>
        <v/>
      </c>
      <c r="B2490" s="7" t="str">
        <f>IFERROR(SUBSTITUTE(RIGHT(SUBSTITUTE(exportált!A2489,"&lt;br&gt;","&lt;br/&gt;"),LEN(SUBSTITUTE(exportált!A2489,"&lt;br&gt;","&lt;br/&gt;"))-LEN(A2490)-LEN('új sor'!$A$1)),'új sor'!$A$1,CHAR(10)),"")</f>
        <v/>
      </c>
      <c r="D2490" s="7" t="str">
        <f>IF(exportált!B2489&lt;&gt;"",SUBSTITUTE(SUBSTITUTE(exportált!B2489,"&lt;br&gt;","&lt;br/&gt;"),'új sor'!$A$1,CHAR(10)),"")</f>
        <v/>
      </c>
    </row>
    <row r="2491" spans="1:4" x14ac:dyDescent="0.25">
      <c r="A2491" s="7" t="str">
        <f>IF(exportált!A2490&lt;&gt;"",IFERROR(LEFT(exportált!A2490,SEARCH("&lt;br/&gt;",SUBSTITUTE(exportált!A2490,"&lt;br&gt;","&lt;br/&gt;"),1)-1),exportált!A2490),"")</f>
        <v/>
      </c>
      <c r="B2491" s="7" t="str">
        <f>IFERROR(SUBSTITUTE(RIGHT(SUBSTITUTE(exportált!A2490,"&lt;br&gt;","&lt;br/&gt;"),LEN(SUBSTITUTE(exportált!A2490,"&lt;br&gt;","&lt;br/&gt;"))-LEN(A2491)-LEN('új sor'!$A$1)),'új sor'!$A$1,CHAR(10)),"")</f>
        <v/>
      </c>
      <c r="D2491" s="7" t="str">
        <f>IF(exportált!B2490&lt;&gt;"",SUBSTITUTE(SUBSTITUTE(exportált!B2490,"&lt;br&gt;","&lt;br/&gt;"),'új sor'!$A$1,CHAR(10)),"")</f>
        <v/>
      </c>
    </row>
    <row r="2492" spans="1:4" x14ac:dyDescent="0.25">
      <c r="A2492" s="7" t="str">
        <f>IF(exportált!A2491&lt;&gt;"",IFERROR(LEFT(exportált!A2491,SEARCH("&lt;br/&gt;",SUBSTITUTE(exportált!A2491,"&lt;br&gt;","&lt;br/&gt;"),1)-1),exportált!A2491),"")</f>
        <v/>
      </c>
      <c r="B2492" s="7" t="str">
        <f>IFERROR(SUBSTITUTE(RIGHT(SUBSTITUTE(exportált!A2491,"&lt;br&gt;","&lt;br/&gt;"),LEN(SUBSTITUTE(exportált!A2491,"&lt;br&gt;","&lt;br/&gt;"))-LEN(A2492)-LEN('új sor'!$A$1)),'új sor'!$A$1,CHAR(10)),"")</f>
        <v/>
      </c>
      <c r="D2492" s="7" t="str">
        <f>IF(exportált!B2491&lt;&gt;"",SUBSTITUTE(SUBSTITUTE(exportált!B2491,"&lt;br&gt;","&lt;br/&gt;"),'új sor'!$A$1,CHAR(10)),"")</f>
        <v/>
      </c>
    </row>
    <row r="2493" spans="1:4" x14ac:dyDescent="0.25">
      <c r="A2493" s="7" t="str">
        <f>IF(exportált!A2492&lt;&gt;"",IFERROR(LEFT(exportált!A2492,SEARCH("&lt;br/&gt;",SUBSTITUTE(exportált!A2492,"&lt;br&gt;","&lt;br/&gt;"),1)-1),exportált!A2492),"")</f>
        <v/>
      </c>
      <c r="B2493" s="7" t="str">
        <f>IFERROR(SUBSTITUTE(RIGHT(SUBSTITUTE(exportált!A2492,"&lt;br&gt;","&lt;br/&gt;"),LEN(SUBSTITUTE(exportált!A2492,"&lt;br&gt;","&lt;br/&gt;"))-LEN(A2493)-LEN('új sor'!$A$1)),'új sor'!$A$1,CHAR(10)),"")</f>
        <v/>
      </c>
      <c r="D2493" s="7" t="str">
        <f>IF(exportált!B2492&lt;&gt;"",SUBSTITUTE(SUBSTITUTE(exportált!B2492,"&lt;br&gt;","&lt;br/&gt;"),'új sor'!$A$1,CHAR(10)),"")</f>
        <v/>
      </c>
    </row>
    <row r="2494" spans="1:4" x14ac:dyDescent="0.25">
      <c r="A2494" s="7" t="str">
        <f>IF(exportált!A2493&lt;&gt;"",IFERROR(LEFT(exportált!A2493,SEARCH("&lt;br/&gt;",SUBSTITUTE(exportált!A2493,"&lt;br&gt;","&lt;br/&gt;"),1)-1),exportált!A2493),"")</f>
        <v/>
      </c>
      <c r="B2494" s="7" t="str">
        <f>IFERROR(SUBSTITUTE(RIGHT(SUBSTITUTE(exportált!A2493,"&lt;br&gt;","&lt;br/&gt;"),LEN(SUBSTITUTE(exportált!A2493,"&lt;br&gt;","&lt;br/&gt;"))-LEN(A2494)-LEN('új sor'!$A$1)),'új sor'!$A$1,CHAR(10)),"")</f>
        <v/>
      </c>
      <c r="D2494" s="7" t="str">
        <f>IF(exportált!B2493&lt;&gt;"",SUBSTITUTE(SUBSTITUTE(exportált!B2493,"&lt;br&gt;","&lt;br/&gt;"),'új sor'!$A$1,CHAR(10)),"")</f>
        <v/>
      </c>
    </row>
    <row r="2495" spans="1:4" x14ac:dyDescent="0.25">
      <c r="A2495" s="7" t="str">
        <f>IF(exportált!A2494&lt;&gt;"",IFERROR(LEFT(exportált!A2494,SEARCH("&lt;br/&gt;",SUBSTITUTE(exportált!A2494,"&lt;br&gt;","&lt;br/&gt;"),1)-1),exportált!A2494),"")</f>
        <v/>
      </c>
      <c r="B2495" s="7" t="str">
        <f>IFERROR(SUBSTITUTE(RIGHT(SUBSTITUTE(exportált!A2494,"&lt;br&gt;","&lt;br/&gt;"),LEN(SUBSTITUTE(exportált!A2494,"&lt;br&gt;","&lt;br/&gt;"))-LEN(A2495)-LEN('új sor'!$A$1)),'új sor'!$A$1,CHAR(10)),"")</f>
        <v/>
      </c>
      <c r="D2495" s="7" t="str">
        <f>IF(exportált!B2494&lt;&gt;"",SUBSTITUTE(SUBSTITUTE(exportált!B2494,"&lt;br&gt;","&lt;br/&gt;"),'új sor'!$A$1,CHAR(10)),"")</f>
        <v/>
      </c>
    </row>
    <row r="2496" spans="1:4" x14ac:dyDescent="0.25">
      <c r="A2496" s="7" t="str">
        <f>IF(exportált!A2495&lt;&gt;"",IFERROR(LEFT(exportált!A2495,SEARCH("&lt;br/&gt;",SUBSTITUTE(exportált!A2495,"&lt;br&gt;","&lt;br/&gt;"),1)-1),exportált!A2495),"")</f>
        <v/>
      </c>
      <c r="B2496" s="7" t="str">
        <f>IFERROR(SUBSTITUTE(RIGHT(SUBSTITUTE(exportált!A2495,"&lt;br&gt;","&lt;br/&gt;"),LEN(SUBSTITUTE(exportált!A2495,"&lt;br&gt;","&lt;br/&gt;"))-LEN(A2496)-LEN('új sor'!$A$1)),'új sor'!$A$1,CHAR(10)),"")</f>
        <v/>
      </c>
      <c r="D2496" s="7" t="str">
        <f>IF(exportált!B2495&lt;&gt;"",SUBSTITUTE(SUBSTITUTE(exportált!B2495,"&lt;br&gt;","&lt;br/&gt;"),'új sor'!$A$1,CHAR(10)),"")</f>
        <v/>
      </c>
    </row>
    <row r="2497" spans="1:4" x14ac:dyDescent="0.25">
      <c r="A2497" s="7" t="str">
        <f>IF(exportált!A2496&lt;&gt;"",IFERROR(LEFT(exportált!A2496,SEARCH("&lt;br/&gt;",SUBSTITUTE(exportált!A2496,"&lt;br&gt;","&lt;br/&gt;"),1)-1),exportált!A2496),"")</f>
        <v/>
      </c>
      <c r="B2497" s="7" t="str">
        <f>IFERROR(SUBSTITUTE(RIGHT(SUBSTITUTE(exportált!A2496,"&lt;br&gt;","&lt;br/&gt;"),LEN(SUBSTITUTE(exportált!A2496,"&lt;br&gt;","&lt;br/&gt;"))-LEN(A2497)-LEN('új sor'!$A$1)),'új sor'!$A$1,CHAR(10)),"")</f>
        <v/>
      </c>
      <c r="D2497" s="7" t="str">
        <f>IF(exportált!B2496&lt;&gt;"",SUBSTITUTE(SUBSTITUTE(exportált!B2496,"&lt;br&gt;","&lt;br/&gt;"),'új sor'!$A$1,CHAR(10)),"")</f>
        <v/>
      </c>
    </row>
    <row r="2498" spans="1:4" x14ac:dyDescent="0.25">
      <c r="A2498" s="7" t="str">
        <f>IF(exportált!A2497&lt;&gt;"",IFERROR(LEFT(exportált!A2497,SEARCH("&lt;br/&gt;",SUBSTITUTE(exportált!A2497,"&lt;br&gt;","&lt;br/&gt;"),1)-1),exportált!A2497),"")</f>
        <v/>
      </c>
      <c r="B2498" s="7" t="str">
        <f>IFERROR(SUBSTITUTE(RIGHT(SUBSTITUTE(exportált!A2497,"&lt;br&gt;","&lt;br/&gt;"),LEN(SUBSTITUTE(exportált!A2497,"&lt;br&gt;","&lt;br/&gt;"))-LEN(A2498)-LEN('új sor'!$A$1)),'új sor'!$A$1,CHAR(10)),"")</f>
        <v/>
      </c>
      <c r="D2498" s="7" t="str">
        <f>IF(exportált!B2497&lt;&gt;"",SUBSTITUTE(SUBSTITUTE(exportált!B2497,"&lt;br&gt;","&lt;br/&gt;"),'új sor'!$A$1,CHAR(10)),"")</f>
        <v/>
      </c>
    </row>
    <row r="2499" spans="1:4" x14ac:dyDescent="0.25">
      <c r="A2499" s="7" t="str">
        <f>IF(exportált!A2498&lt;&gt;"",IFERROR(LEFT(exportált!A2498,SEARCH("&lt;br/&gt;",SUBSTITUTE(exportált!A2498,"&lt;br&gt;","&lt;br/&gt;"),1)-1),exportált!A2498),"")</f>
        <v/>
      </c>
      <c r="B2499" s="7" t="str">
        <f>IFERROR(SUBSTITUTE(RIGHT(SUBSTITUTE(exportált!A2498,"&lt;br&gt;","&lt;br/&gt;"),LEN(SUBSTITUTE(exportált!A2498,"&lt;br&gt;","&lt;br/&gt;"))-LEN(A2499)-LEN('új sor'!$A$1)),'új sor'!$A$1,CHAR(10)),"")</f>
        <v/>
      </c>
      <c r="D2499" s="7" t="str">
        <f>IF(exportált!B2498&lt;&gt;"",SUBSTITUTE(SUBSTITUTE(exportált!B2498,"&lt;br&gt;","&lt;br/&gt;"),'új sor'!$A$1,CHAR(10)),"")</f>
        <v/>
      </c>
    </row>
    <row r="2500" spans="1:4" x14ac:dyDescent="0.25">
      <c r="A2500" s="7" t="str">
        <f>IF(exportált!A2499&lt;&gt;"",IFERROR(LEFT(exportált!A2499,SEARCH("&lt;br/&gt;",SUBSTITUTE(exportált!A2499,"&lt;br&gt;","&lt;br/&gt;"),1)-1),exportált!A2499),"")</f>
        <v/>
      </c>
      <c r="B2500" s="7" t="str">
        <f>IFERROR(SUBSTITUTE(RIGHT(SUBSTITUTE(exportált!A2499,"&lt;br&gt;","&lt;br/&gt;"),LEN(SUBSTITUTE(exportált!A2499,"&lt;br&gt;","&lt;br/&gt;"))-LEN(A2500)-LEN('új sor'!$A$1)),'új sor'!$A$1,CHAR(10)),"")</f>
        <v/>
      </c>
      <c r="D2500" s="7" t="str">
        <f>IF(exportált!B2499&lt;&gt;"",SUBSTITUTE(SUBSTITUTE(exportált!B2499,"&lt;br&gt;","&lt;br/&gt;"),'új sor'!$A$1,CHAR(10)),"")</f>
        <v/>
      </c>
    </row>
    <row r="2501" spans="1:4" x14ac:dyDescent="0.25">
      <c r="A2501" s="7" t="str">
        <f>IF(exportált!A2500&lt;&gt;"",IFERROR(LEFT(exportált!A2500,SEARCH("&lt;br/&gt;",SUBSTITUTE(exportált!A2500,"&lt;br&gt;","&lt;br/&gt;"),1)-1),exportált!A2500),"")</f>
        <v/>
      </c>
      <c r="B2501" s="7" t="str">
        <f>IFERROR(SUBSTITUTE(RIGHT(SUBSTITUTE(exportált!A2500,"&lt;br&gt;","&lt;br/&gt;"),LEN(SUBSTITUTE(exportált!A2500,"&lt;br&gt;","&lt;br/&gt;"))-LEN(A2501)-LEN('új sor'!$A$1)),'új sor'!$A$1,CHAR(10)),"")</f>
        <v/>
      </c>
      <c r="D2501" s="7" t="str">
        <f>IF(exportált!B2500&lt;&gt;"",SUBSTITUTE(SUBSTITUTE(exportált!B2500,"&lt;br&gt;","&lt;br/&gt;"),'új sor'!$A$1,CHAR(10)),"")</f>
        <v/>
      </c>
    </row>
    <row r="2502" spans="1:4" x14ac:dyDescent="0.25">
      <c r="A2502" s="7" t="str">
        <f>IF(exportált!A2501&lt;&gt;"",IFERROR(LEFT(exportált!A2501,SEARCH("&lt;br/&gt;",SUBSTITUTE(exportált!A2501,"&lt;br&gt;","&lt;br/&gt;"),1)-1),exportált!A2501),"")</f>
        <v/>
      </c>
      <c r="B2502" s="7" t="str">
        <f>IFERROR(SUBSTITUTE(RIGHT(SUBSTITUTE(exportált!A2501,"&lt;br&gt;","&lt;br/&gt;"),LEN(SUBSTITUTE(exportált!A2501,"&lt;br&gt;","&lt;br/&gt;"))-LEN(A2502)-LEN('új sor'!$A$1)),'új sor'!$A$1,CHAR(10)),"")</f>
        <v/>
      </c>
      <c r="D2502" s="7" t="str">
        <f>IF(exportált!B2501&lt;&gt;"",SUBSTITUTE(SUBSTITUTE(exportált!B2501,"&lt;br&gt;","&lt;br/&gt;"),'új sor'!$A$1,CHAR(10)),"")</f>
        <v/>
      </c>
    </row>
    <row r="2503" spans="1:4" x14ac:dyDescent="0.25">
      <c r="A2503" s="7" t="str">
        <f>IF(exportált!A2502&lt;&gt;"",IFERROR(LEFT(exportált!A2502,SEARCH("&lt;br/&gt;",SUBSTITUTE(exportált!A2502,"&lt;br&gt;","&lt;br/&gt;"),1)-1),exportált!A2502),"")</f>
        <v/>
      </c>
      <c r="B2503" s="7" t="str">
        <f>IFERROR(SUBSTITUTE(RIGHT(SUBSTITUTE(exportált!A2502,"&lt;br&gt;","&lt;br/&gt;"),LEN(SUBSTITUTE(exportált!A2502,"&lt;br&gt;","&lt;br/&gt;"))-LEN(A2503)-LEN('új sor'!$A$1)),'új sor'!$A$1,CHAR(10)),"")</f>
        <v/>
      </c>
      <c r="D2503" s="7" t="str">
        <f>IF(exportált!B2502&lt;&gt;"",SUBSTITUTE(SUBSTITUTE(exportált!B2502,"&lt;br&gt;","&lt;br/&gt;"),'új sor'!$A$1,CHAR(10)),"")</f>
        <v/>
      </c>
    </row>
    <row r="2504" spans="1:4" x14ac:dyDescent="0.25">
      <c r="A2504" s="7" t="str">
        <f>IF(exportált!A2503&lt;&gt;"",IFERROR(LEFT(exportált!A2503,SEARCH("&lt;br/&gt;",SUBSTITUTE(exportált!A2503,"&lt;br&gt;","&lt;br/&gt;"),1)-1),exportált!A2503),"")</f>
        <v/>
      </c>
      <c r="B2504" s="7" t="str">
        <f>IFERROR(SUBSTITUTE(RIGHT(SUBSTITUTE(exportált!A2503,"&lt;br&gt;","&lt;br/&gt;"),LEN(SUBSTITUTE(exportált!A2503,"&lt;br&gt;","&lt;br/&gt;"))-LEN(A2504)-LEN('új sor'!$A$1)),'új sor'!$A$1,CHAR(10)),"")</f>
        <v/>
      </c>
      <c r="D2504" s="7" t="str">
        <f>IF(exportált!B2503&lt;&gt;"",SUBSTITUTE(SUBSTITUTE(exportált!B2503,"&lt;br&gt;","&lt;br/&gt;"),'új sor'!$A$1,CHAR(10)),"")</f>
        <v/>
      </c>
    </row>
    <row r="2505" spans="1:4" x14ac:dyDescent="0.25">
      <c r="A2505" s="7" t="str">
        <f>IF(exportált!A2504&lt;&gt;"",IFERROR(LEFT(exportált!A2504,SEARCH("&lt;br/&gt;",SUBSTITUTE(exportált!A2504,"&lt;br&gt;","&lt;br/&gt;"),1)-1),exportált!A2504),"")</f>
        <v/>
      </c>
      <c r="B2505" s="7" t="str">
        <f>IFERROR(SUBSTITUTE(RIGHT(SUBSTITUTE(exportált!A2504,"&lt;br&gt;","&lt;br/&gt;"),LEN(SUBSTITUTE(exportált!A2504,"&lt;br&gt;","&lt;br/&gt;"))-LEN(A2505)-LEN('új sor'!$A$1)),'új sor'!$A$1,CHAR(10)),"")</f>
        <v/>
      </c>
      <c r="D2505" s="7" t="str">
        <f>IF(exportált!B2504&lt;&gt;"",SUBSTITUTE(SUBSTITUTE(exportált!B2504,"&lt;br&gt;","&lt;br/&gt;"),'új sor'!$A$1,CHAR(10)),"")</f>
        <v/>
      </c>
    </row>
    <row r="2506" spans="1:4" x14ac:dyDescent="0.25">
      <c r="A2506" s="7" t="str">
        <f>IF(exportált!A2505&lt;&gt;"",IFERROR(LEFT(exportált!A2505,SEARCH("&lt;br/&gt;",SUBSTITUTE(exportált!A2505,"&lt;br&gt;","&lt;br/&gt;"),1)-1),exportált!A2505),"")</f>
        <v/>
      </c>
      <c r="B2506" s="7" t="str">
        <f>IFERROR(SUBSTITUTE(RIGHT(SUBSTITUTE(exportált!A2505,"&lt;br&gt;","&lt;br/&gt;"),LEN(SUBSTITUTE(exportált!A2505,"&lt;br&gt;","&lt;br/&gt;"))-LEN(A2506)-LEN('új sor'!$A$1)),'új sor'!$A$1,CHAR(10)),"")</f>
        <v/>
      </c>
      <c r="D2506" s="7" t="str">
        <f>IF(exportált!B2505&lt;&gt;"",SUBSTITUTE(SUBSTITUTE(exportált!B2505,"&lt;br&gt;","&lt;br/&gt;"),'új sor'!$A$1,CHAR(10)),"")</f>
        <v/>
      </c>
    </row>
    <row r="2507" spans="1:4" x14ac:dyDescent="0.25">
      <c r="A2507" s="7" t="str">
        <f>IF(exportált!A2506&lt;&gt;"",IFERROR(LEFT(exportált!A2506,SEARCH("&lt;br/&gt;",SUBSTITUTE(exportált!A2506,"&lt;br&gt;","&lt;br/&gt;"),1)-1),exportált!A2506),"")</f>
        <v/>
      </c>
      <c r="B2507" s="7" t="str">
        <f>IFERROR(SUBSTITUTE(RIGHT(SUBSTITUTE(exportált!A2506,"&lt;br&gt;","&lt;br/&gt;"),LEN(SUBSTITUTE(exportált!A2506,"&lt;br&gt;","&lt;br/&gt;"))-LEN(A2507)-LEN('új sor'!$A$1)),'új sor'!$A$1,CHAR(10)),"")</f>
        <v/>
      </c>
      <c r="D2507" s="7" t="str">
        <f>IF(exportált!B2506&lt;&gt;"",SUBSTITUTE(SUBSTITUTE(exportált!B2506,"&lt;br&gt;","&lt;br/&gt;"),'új sor'!$A$1,CHAR(10)),"")</f>
        <v/>
      </c>
    </row>
    <row r="2508" spans="1:4" x14ac:dyDescent="0.25">
      <c r="A2508" s="7" t="str">
        <f>IF(exportált!A2507&lt;&gt;"",IFERROR(LEFT(exportált!A2507,SEARCH("&lt;br/&gt;",SUBSTITUTE(exportált!A2507,"&lt;br&gt;","&lt;br/&gt;"),1)-1),exportált!A2507),"")</f>
        <v/>
      </c>
      <c r="B2508" s="7" t="str">
        <f>IFERROR(SUBSTITUTE(RIGHT(SUBSTITUTE(exportált!A2507,"&lt;br&gt;","&lt;br/&gt;"),LEN(SUBSTITUTE(exportált!A2507,"&lt;br&gt;","&lt;br/&gt;"))-LEN(A2508)-LEN('új sor'!$A$1)),'új sor'!$A$1,CHAR(10)),"")</f>
        <v/>
      </c>
      <c r="D2508" s="7" t="str">
        <f>IF(exportált!B2507&lt;&gt;"",SUBSTITUTE(SUBSTITUTE(exportált!B2507,"&lt;br&gt;","&lt;br/&gt;"),'új sor'!$A$1,CHAR(10)),"")</f>
        <v/>
      </c>
    </row>
    <row r="2509" spans="1:4" x14ac:dyDescent="0.25">
      <c r="A2509" s="7" t="str">
        <f>IF(exportált!A2508&lt;&gt;"",IFERROR(LEFT(exportált!A2508,SEARCH("&lt;br/&gt;",SUBSTITUTE(exportált!A2508,"&lt;br&gt;","&lt;br/&gt;"),1)-1),exportált!A2508),"")</f>
        <v/>
      </c>
      <c r="B2509" s="7" t="str">
        <f>IFERROR(SUBSTITUTE(RIGHT(SUBSTITUTE(exportált!A2508,"&lt;br&gt;","&lt;br/&gt;"),LEN(SUBSTITUTE(exportált!A2508,"&lt;br&gt;","&lt;br/&gt;"))-LEN(A2509)-LEN('új sor'!$A$1)),'új sor'!$A$1,CHAR(10)),"")</f>
        <v/>
      </c>
      <c r="D2509" s="7" t="str">
        <f>IF(exportált!B2508&lt;&gt;"",SUBSTITUTE(SUBSTITUTE(exportált!B2508,"&lt;br&gt;","&lt;br/&gt;"),'új sor'!$A$1,CHAR(10)),"")</f>
        <v/>
      </c>
    </row>
    <row r="2510" spans="1:4" x14ac:dyDescent="0.25">
      <c r="A2510" s="7" t="str">
        <f>IF(exportált!A2509&lt;&gt;"",IFERROR(LEFT(exportált!A2509,SEARCH("&lt;br/&gt;",SUBSTITUTE(exportált!A2509,"&lt;br&gt;","&lt;br/&gt;"),1)-1),exportált!A2509),"")</f>
        <v/>
      </c>
      <c r="B2510" s="7" t="str">
        <f>IFERROR(SUBSTITUTE(RIGHT(SUBSTITUTE(exportált!A2509,"&lt;br&gt;","&lt;br/&gt;"),LEN(SUBSTITUTE(exportált!A2509,"&lt;br&gt;","&lt;br/&gt;"))-LEN(A2510)-LEN('új sor'!$A$1)),'új sor'!$A$1,CHAR(10)),"")</f>
        <v/>
      </c>
      <c r="D2510" s="7" t="str">
        <f>IF(exportált!B2509&lt;&gt;"",SUBSTITUTE(SUBSTITUTE(exportált!B2509,"&lt;br&gt;","&lt;br/&gt;"),'új sor'!$A$1,CHAR(10)),"")</f>
        <v/>
      </c>
    </row>
    <row r="2511" spans="1:4" x14ac:dyDescent="0.25">
      <c r="A2511" s="7" t="str">
        <f>IF(exportált!A2510&lt;&gt;"",IFERROR(LEFT(exportált!A2510,SEARCH("&lt;br/&gt;",SUBSTITUTE(exportált!A2510,"&lt;br&gt;","&lt;br/&gt;"),1)-1),exportált!A2510),"")</f>
        <v/>
      </c>
      <c r="B2511" s="7" t="str">
        <f>IFERROR(SUBSTITUTE(RIGHT(SUBSTITUTE(exportált!A2510,"&lt;br&gt;","&lt;br/&gt;"),LEN(SUBSTITUTE(exportált!A2510,"&lt;br&gt;","&lt;br/&gt;"))-LEN(A2511)-LEN('új sor'!$A$1)),'új sor'!$A$1,CHAR(10)),"")</f>
        <v/>
      </c>
      <c r="D2511" s="7" t="str">
        <f>IF(exportált!B2510&lt;&gt;"",SUBSTITUTE(SUBSTITUTE(exportált!B2510,"&lt;br&gt;","&lt;br/&gt;"),'új sor'!$A$1,CHAR(10)),"")</f>
        <v/>
      </c>
    </row>
    <row r="2512" spans="1:4" x14ac:dyDescent="0.25">
      <c r="A2512" s="7" t="str">
        <f>IF(exportált!A2511&lt;&gt;"",IFERROR(LEFT(exportált!A2511,SEARCH("&lt;br/&gt;",SUBSTITUTE(exportált!A2511,"&lt;br&gt;","&lt;br/&gt;"),1)-1),exportált!A2511),"")</f>
        <v/>
      </c>
      <c r="B2512" s="7" t="str">
        <f>IFERROR(SUBSTITUTE(RIGHT(SUBSTITUTE(exportált!A2511,"&lt;br&gt;","&lt;br/&gt;"),LEN(SUBSTITUTE(exportált!A2511,"&lt;br&gt;","&lt;br/&gt;"))-LEN(A2512)-LEN('új sor'!$A$1)),'új sor'!$A$1,CHAR(10)),"")</f>
        <v/>
      </c>
      <c r="D2512" s="7" t="str">
        <f>IF(exportált!B2511&lt;&gt;"",SUBSTITUTE(SUBSTITUTE(exportált!B2511,"&lt;br&gt;","&lt;br/&gt;"),'új sor'!$A$1,CHAR(10)),"")</f>
        <v/>
      </c>
    </row>
    <row r="2513" spans="1:4" x14ac:dyDescent="0.25">
      <c r="A2513" s="7" t="str">
        <f>IF(exportált!A2512&lt;&gt;"",IFERROR(LEFT(exportált!A2512,SEARCH("&lt;br/&gt;",SUBSTITUTE(exportált!A2512,"&lt;br&gt;","&lt;br/&gt;"),1)-1),exportált!A2512),"")</f>
        <v/>
      </c>
      <c r="B2513" s="7" t="str">
        <f>IFERROR(SUBSTITUTE(RIGHT(SUBSTITUTE(exportált!A2512,"&lt;br&gt;","&lt;br/&gt;"),LEN(SUBSTITUTE(exportált!A2512,"&lt;br&gt;","&lt;br/&gt;"))-LEN(A2513)-LEN('új sor'!$A$1)),'új sor'!$A$1,CHAR(10)),"")</f>
        <v/>
      </c>
      <c r="D2513" s="7" t="str">
        <f>IF(exportált!B2512&lt;&gt;"",SUBSTITUTE(SUBSTITUTE(exportált!B2512,"&lt;br&gt;","&lt;br/&gt;"),'új sor'!$A$1,CHAR(10)),"")</f>
        <v/>
      </c>
    </row>
    <row r="2514" spans="1:4" x14ac:dyDescent="0.25">
      <c r="A2514" s="7" t="str">
        <f>IF(exportált!A2513&lt;&gt;"",IFERROR(LEFT(exportált!A2513,SEARCH("&lt;br/&gt;",SUBSTITUTE(exportált!A2513,"&lt;br&gt;","&lt;br/&gt;"),1)-1),exportált!A2513),"")</f>
        <v/>
      </c>
      <c r="B2514" s="7" t="str">
        <f>IFERROR(SUBSTITUTE(RIGHT(SUBSTITUTE(exportált!A2513,"&lt;br&gt;","&lt;br/&gt;"),LEN(SUBSTITUTE(exportált!A2513,"&lt;br&gt;","&lt;br/&gt;"))-LEN(A2514)-LEN('új sor'!$A$1)),'új sor'!$A$1,CHAR(10)),"")</f>
        <v/>
      </c>
      <c r="D2514" s="7" t="str">
        <f>IF(exportált!B2513&lt;&gt;"",SUBSTITUTE(SUBSTITUTE(exportált!B2513,"&lt;br&gt;","&lt;br/&gt;"),'új sor'!$A$1,CHAR(10)),"")</f>
        <v/>
      </c>
    </row>
    <row r="2515" spans="1:4" x14ac:dyDescent="0.25">
      <c r="A2515" s="7" t="str">
        <f>IF(exportált!A2514&lt;&gt;"",IFERROR(LEFT(exportált!A2514,SEARCH("&lt;br/&gt;",SUBSTITUTE(exportált!A2514,"&lt;br&gt;","&lt;br/&gt;"),1)-1),exportált!A2514),"")</f>
        <v/>
      </c>
      <c r="B2515" s="7" t="str">
        <f>IFERROR(SUBSTITUTE(RIGHT(SUBSTITUTE(exportált!A2514,"&lt;br&gt;","&lt;br/&gt;"),LEN(SUBSTITUTE(exportált!A2514,"&lt;br&gt;","&lt;br/&gt;"))-LEN(A2515)-LEN('új sor'!$A$1)),'új sor'!$A$1,CHAR(10)),"")</f>
        <v/>
      </c>
      <c r="D2515" s="7" t="str">
        <f>IF(exportált!B2514&lt;&gt;"",SUBSTITUTE(SUBSTITUTE(exportált!B2514,"&lt;br&gt;","&lt;br/&gt;"),'új sor'!$A$1,CHAR(10)),"")</f>
        <v/>
      </c>
    </row>
    <row r="2516" spans="1:4" x14ac:dyDescent="0.25">
      <c r="A2516" s="7" t="str">
        <f>IF(exportált!A2515&lt;&gt;"",IFERROR(LEFT(exportált!A2515,SEARCH("&lt;br/&gt;",SUBSTITUTE(exportált!A2515,"&lt;br&gt;","&lt;br/&gt;"),1)-1),exportált!A2515),"")</f>
        <v/>
      </c>
      <c r="B2516" s="7" t="str">
        <f>IFERROR(SUBSTITUTE(RIGHT(SUBSTITUTE(exportált!A2515,"&lt;br&gt;","&lt;br/&gt;"),LEN(SUBSTITUTE(exportált!A2515,"&lt;br&gt;","&lt;br/&gt;"))-LEN(A2516)-LEN('új sor'!$A$1)),'új sor'!$A$1,CHAR(10)),"")</f>
        <v/>
      </c>
      <c r="D2516" s="7" t="str">
        <f>IF(exportált!B2515&lt;&gt;"",SUBSTITUTE(SUBSTITUTE(exportált!B2515,"&lt;br&gt;","&lt;br/&gt;"),'új sor'!$A$1,CHAR(10)),"")</f>
        <v/>
      </c>
    </row>
    <row r="2517" spans="1:4" x14ac:dyDescent="0.25">
      <c r="A2517" s="7" t="str">
        <f>IF(exportált!A2516&lt;&gt;"",IFERROR(LEFT(exportált!A2516,SEARCH("&lt;br/&gt;",SUBSTITUTE(exportált!A2516,"&lt;br&gt;","&lt;br/&gt;"),1)-1),exportált!A2516),"")</f>
        <v/>
      </c>
      <c r="B2517" s="7" t="str">
        <f>IFERROR(SUBSTITUTE(RIGHT(SUBSTITUTE(exportált!A2516,"&lt;br&gt;","&lt;br/&gt;"),LEN(SUBSTITUTE(exportált!A2516,"&lt;br&gt;","&lt;br/&gt;"))-LEN(A2517)-LEN('új sor'!$A$1)),'új sor'!$A$1,CHAR(10)),"")</f>
        <v/>
      </c>
      <c r="D2517" s="7" t="str">
        <f>IF(exportált!B2516&lt;&gt;"",SUBSTITUTE(SUBSTITUTE(exportált!B2516,"&lt;br&gt;","&lt;br/&gt;"),'új sor'!$A$1,CHAR(10)),"")</f>
        <v/>
      </c>
    </row>
    <row r="2518" spans="1:4" x14ac:dyDescent="0.25">
      <c r="A2518" s="7" t="str">
        <f>IF(exportált!A2517&lt;&gt;"",IFERROR(LEFT(exportált!A2517,SEARCH("&lt;br/&gt;",SUBSTITUTE(exportált!A2517,"&lt;br&gt;","&lt;br/&gt;"),1)-1),exportált!A2517),"")</f>
        <v/>
      </c>
      <c r="B2518" s="7" t="str">
        <f>IFERROR(SUBSTITUTE(RIGHT(SUBSTITUTE(exportált!A2517,"&lt;br&gt;","&lt;br/&gt;"),LEN(SUBSTITUTE(exportált!A2517,"&lt;br&gt;","&lt;br/&gt;"))-LEN(A2518)-LEN('új sor'!$A$1)),'új sor'!$A$1,CHAR(10)),"")</f>
        <v/>
      </c>
      <c r="D2518" s="7" t="str">
        <f>IF(exportált!B2517&lt;&gt;"",SUBSTITUTE(SUBSTITUTE(exportált!B2517,"&lt;br&gt;","&lt;br/&gt;"),'új sor'!$A$1,CHAR(10)),"")</f>
        <v/>
      </c>
    </row>
    <row r="2519" spans="1:4" x14ac:dyDescent="0.25">
      <c r="A2519" s="7" t="str">
        <f>IF(exportált!A2518&lt;&gt;"",IFERROR(LEFT(exportált!A2518,SEARCH("&lt;br/&gt;",SUBSTITUTE(exportált!A2518,"&lt;br&gt;","&lt;br/&gt;"),1)-1),exportált!A2518),"")</f>
        <v/>
      </c>
      <c r="B2519" s="7" t="str">
        <f>IFERROR(SUBSTITUTE(RIGHT(SUBSTITUTE(exportált!A2518,"&lt;br&gt;","&lt;br/&gt;"),LEN(SUBSTITUTE(exportált!A2518,"&lt;br&gt;","&lt;br/&gt;"))-LEN(A2519)-LEN('új sor'!$A$1)),'új sor'!$A$1,CHAR(10)),"")</f>
        <v/>
      </c>
      <c r="D2519" s="7" t="str">
        <f>IF(exportált!B2518&lt;&gt;"",SUBSTITUTE(SUBSTITUTE(exportált!B2518,"&lt;br&gt;","&lt;br/&gt;"),'új sor'!$A$1,CHAR(10)),"")</f>
        <v/>
      </c>
    </row>
    <row r="2520" spans="1:4" x14ac:dyDescent="0.25">
      <c r="A2520" s="7" t="str">
        <f>IF(exportált!A2519&lt;&gt;"",IFERROR(LEFT(exportált!A2519,SEARCH("&lt;br/&gt;",SUBSTITUTE(exportált!A2519,"&lt;br&gt;","&lt;br/&gt;"),1)-1),exportált!A2519),"")</f>
        <v/>
      </c>
      <c r="B2520" s="7" t="str">
        <f>IFERROR(SUBSTITUTE(RIGHT(SUBSTITUTE(exportált!A2519,"&lt;br&gt;","&lt;br/&gt;"),LEN(SUBSTITUTE(exportált!A2519,"&lt;br&gt;","&lt;br/&gt;"))-LEN(A2520)-LEN('új sor'!$A$1)),'új sor'!$A$1,CHAR(10)),"")</f>
        <v/>
      </c>
      <c r="D2520" s="7" t="str">
        <f>IF(exportált!B2519&lt;&gt;"",SUBSTITUTE(SUBSTITUTE(exportált!B2519,"&lt;br&gt;","&lt;br/&gt;"),'új sor'!$A$1,CHAR(10)),"")</f>
        <v/>
      </c>
    </row>
    <row r="2521" spans="1:4" x14ac:dyDescent="0.25">
      <c r="A2521" s="7" t="str">
        <f>IF(exportált!A2520&lt;&gt;"",IFERROR(LEFT(exportált!A2520,SEARCH("&lt;br/&gt;",SUBSTITUTE(exportált!A2520,"&lt;br&gt;","&lt;br/&gt;"),1)-1),exportált!A2520),"")</f>
        <v/>
      </c>
      <c r="B2521" s="7" t="str">
        <f>IFERROR(SUBSTITUTE(RIGHT(SUBSTITUTE(exportált!A2520,"&lt;br&gt;","&lt;br/&gt;"),LEN(SUBSTITUTE(exportált!A2520,"&lt;br&gt;","&lt;br/&gt;"))-LEN(A2521)-LEN('új sor'!$A$1)),'új sor'!$A$1,CHAR(10)),"")</f>
        <v/>
      </c>
      <c r="D2521" s="7" t="str">
        <f>IF(exportált!B2520&lt;&gt;"",SUBSTITUTE(SUBSTITUTE(exportált!B2520,"&lt;br&gt;","&lt;br/&gt;"),'új sor'!$A$1,CHAR(10)),"")</f>
        <v/>
      </c>
    </row>
    <row r="2522" spans="1:4" x14ac:dyDescent="0.25">
      <c r="A2522" s="7" t="str">
        <f>IF(exportált!A2521&lt;&gt;"",IFERROR(LEFT(exportált!A2521,SEARCH("&lt;br/&gt;",SUBSTITUTE(exportált!A2521,"&lt;br&gt;","&lt;br/&gt;"),1)-1),exportált!A2521),"")</f>
        <v/>
      </c>
      <c r="B2522" s="7" t="str">
        <f>IFERROR(SUBSTITUTE(RIGHT(SUBSTITUTE(exportált!A2521,"&lt;br&gt;","&lt;br/&gt;"),LEN(SUBSTITUTE(exportált!A2521,"&lt;br&gt;","&lt;br/&gt;"))-LEN(A2522)-LEN('új sor'!$A$1)),'új sor'!$A$1,CHAR(10)),"")</f>
        <v/>
      </c>
      <c r="D2522" s="7" t="str">
        <f>IF(exportált!B2521&lt;&gt;"",SUBSTITUTE(SUBSTITUTE(exportált!B2521,"&lt;br&gt;","&lt;br/&gt;"),'új sor'!$A$1,CHAR(10)),"")</f>
        <v/>
      </c>
    </row>
    <row r="2523" spans="1:4" x14ac:dyDescent="0.25">
      <c r="A2523" s="7" t="str">
        <f>IF(exportált!A2522&lt;&gt;"",IFERROR(LEFT(exportált!A2522,SEARCH("&lt;br/&gt;",SUBSTITUTE(exportált!A2522,"&lt;br&gt;","&lt;br/&gt;"),1)-1),exportált!A2522),"")</f>
        <v/>
      </c>
      <c r="B2523" s="7" t="str">
        <f>IFERROR(SUBSTITUTE(RIGHT(SUBSTITUTE(exportált!A2522,"&lt;br&gt;","&lt;br/&gt;"),LEN(SUBSTITUTE(exportált!A2522,"&lt;br&gt;","&lt;br/&gt;"))-LEN(A2523)-LEN('új sor'!$A$1)),'új sor'!$A$1,CHAR(10)),"")</f>
        <v/>
      </c>
      <c r="D2523" s="7" t="str">
        <f>IF(exportált!B2522&lt;&gt;"",SUBSTITUTE(SUBSTITUTE(exportált!B2522,"&lt;br&gt;","&lt;br/&gt;"),'új sor'!$A$1,CHAR(10)),"")</f>
        <v/>
      </c>
    </row>
    <row r="2524" spans="1:4" x14ac:dyDescent="0.25">
      <c r="A2524" s="7" t="str">
        <f>IF(exportált!A2523&lt;&gt;"",IFERROR(LEFT(exportált!A2523,SEARCH("&lt;br/&gt;",SUBSTITUTE(exportált!A2523,"&lt;br&gt;","&lt;br/&gt;"),1)-1),exportált!A2523),"")</f>
        <v/>
      </c>
      <c r="B2524" s="7" t="str">
        <f>IFERROR(SUBSTITUTE(RIGHT(SUBSTITUTE(exportált!A2523,"&lt;br&gt;","&lt;br/&gt;"),LEN(SUBSTITUTE(exportált!A2523,"&lt;br&gt;","&lt;br/&gt;"))-LEN(A2524)-LEN('új sor'!$A$1)),'új sor'!$A$1,CHAR(10)),"")</f>
        <v/>
      </c>
      <c r="D2524" s="7" t="str">
        <f>IF(exportált!B2523&lt;&gt;"",SUBSTITUTE(SUBSTITUTE(exportált!B2523,"&lt;br&gt;","&lt;br/&gt;"),'új sor'!$A$1,CHAR(10)),"")</f>
        <v/>
      </c>
    </row>
    <row r="2525" spans="1:4" x14ac:dyDescent="0.25">
      <c r="A2525" s="7" t="str">
        <f>IF(exportált!A2524&lt;&gt;"",IFERROR(LEFT(exportált!A2524,SEARCH("&lt;br/&gt;",SUBSTITUTE(exportált!A2524,"&lt;br&gt;","&lt;br/&gt;"),1)-1),exportált!A2524),"")</f>
        <v/>
      </c>
      <c r="B2525" s="7" t="str">
        <f>IFERROR(SUBSTITUTE(RIGHT(SUBSTITUTE(exportált!A2524,"&lt;br&gt;","&lt;br/&gt;"),LEN(SUBSTITUTE(exportált!A2524,"&lt;br&gt;","&lt;br/&gt;"))-LEN(A2525)-LEN('új sor'!$A$1)),'új sor'!$A$1,CHAR(10)),"")</f>
        <v/>
      </c>
      <c r="D2525" s="7" t="str">
        <f>IF(exportált!B2524&lt;&gt;"",SUBSTITUTE(SUBSTITUTE(exportált!B2524,"&lt;br&gt;","&lt;br/&gt;"),'új sor'!$A$1,CHAR(10)),"")</f>
        <v/>
      </c>
    </row>
    <row r="2526" spans="1:4" x14ac:dyDescent="0.25">
      <c r="A2526" s="7" t="str">
        <f>IF(exportált!A2525&lt;&gt;"",IFERROR(LEFT(exportált!A2525,SEARCH("&lt;br/&gt;",SUBSTITUTE(exportált!A2525,"&lt;br&gt;","&lt;br/&gt;"),1)-1),exportált!A2525),"")</f>
        <v/>
      </c>
      <c r="B2526" s="7" t="str">
        <f>IFERROR(SUBSTITUTE(RIGHT(SUBSTITUTE(exportált!A2525,"&lt;br&gt;","&lt;br/&gt;"),LEN(SUBSTITUTE(exportált!A2525,"&lt;br&gt;","&lt;br/&gt;"))-LEN(A2526)-LEN('új sor'!$A$1)),'új sor'!$A$1,CHAR(10)),"")</f>
        <v/>
      </c>
      <c r="D2526" s="7" t="str">
        <f>IF(exportált!B2525&lt;&gt;"",SUBSTITUTE(SUBSTITUTE(exportált!B2525,"&lt;br&gt;","&lt;br/&gt;"),'új sor'!$A$1,CHAR(10)),"")</f>
        <v/>
      </c>
    </row>
    <row r="2527" spans="1:4" x14ac:dyDescent="0.25">
      <c r="A2527" s="7" t="str">
        <f>IF(exportált!A2526&lt;&gt;"",IFERROR(LEFT(exportált!A2526,SEARCH("&lt;br/&gt;",SUBSTITUTE(exportált!A2526,"&lt;br&gt;","&lt;br/&gt;"),1)-1),exportált!A2526),"")</f>
        <v/>
      </c>
      <c r="B2527" s="7" t="str">
        <f>IFERROR(SUBSTITUTE(RIGHT(SUBSTITUTE(exportált!A2526,"&lt;br&gt;","&lt;br/&gt;"),LEN(SUBSTITUTE(exportált!A2526,"&lt;br&gt;","&lt;br/&gt;"))-LEN(A2527)-LEN('új sor'!$A$1)),'új sor'!$A$1,CHAR(10)),"")</f>
        <v/>
      </c>
      <c r="D2527" s="7" t="str">
        <f>IF(exportált!B2526&lt;&gt;"",SUBSTITUTE(SUBSTITUTE(exportált!B2526,"&lt;br&gt;","&lt;br/&gt;"),'új sor'!$A$1,CHAR(10)),"")</f>
        <v/>
      </c>
    </row>
    <row r="2528" spans="1:4" x14ac:dyDescent="0.25">
      <c r="A2528" s="7" t="str">
        <f>IF(exportált!A2527&lt;&gt;"",IFERROR(LEFT(exportált!A2527,SEARCH("&lt;br/&gt;",SUBSTITUTE(exportált!A2527,"&lt;br&gt;","&lt;br/&gt;"),1)-1),exportált!A2527),"")</f>
        <v/>
      </c>
      <c r="B2528" s="7" t="str">
        <f>IFERROR(SUBSTITUTE(RIGHT(SUBSTITUTE(exportált!A2527,"&lt;br&gt;","&lt;br/&gt;"),LEN(SUBSTITUTE(exportált!A2527,"&lt;br&gt;","&lt;br/&gt;"))-LEN(A2528)-LEN('új sor'!$A$1)),'új sor'!$A$1,CHAR(10)),"")</f>
        <v/>
      </c>
      <c r="D2528" s="7" t="str">
        <f>IF(exportált!B2527&lt;&gt;"",SUBSTITUTE(SUBSTITUTE(exportált!B2527,"&lt;br&gt;","&lt;br/&gt;"),'új sor'!$A$1,CHAR(10)),"")</f>
        <v/>
      </c>
    </row>
    <row r="2529" spans="1:4" x14ac:dyDescent="0.25">
      <c r="A2529" s="7" t="str">
        <f>IF(exportált!A2528&lt;&gt;"",IFERROR(LEFT(exportált!A2528,SEARCH("&lt;br/&gt;",SUBSTITUTE(exportált!A2528,"&lt;br&gt;","&lt;br/&gt;"),1)-1),exportált!A2528),"")</f>
        <v/>
      </c>
      <c r="B2529" s="7" t="str">
        <f>IFERROR(SUBSTITUTE(RIGHT(SUBSTITUTE(exportált!A2528,"&lt;br&gt;","&lt;br/&gt;"),LEN(SUBSTITUTE(exportált!A2528,"&lt;br&gt;","&lt;br/&gt;"))-LEN(A2529)-LEN('új sor'!$A$1)),'új sor'!$A$1,CHAR(10)),"")</f>
        <v/>
      </c>
      <c r="D2529" s="7" t="str">
        <f>IF(exportált!B2528&lt;&gt;"",SUBSTITUTE(SUBSTITUTE(exportált!B2528,"&lt;br&gt;","&lt;br/&gt;"),'új sor'!$A$1,CHAR(10)),"")</f>
        <v/>
      </c>
    </row>
    <row r="2530" spans="1:4" x14ac:dyDescent="0.25">
      <c r="A2530" s="7" t="str">
        <f>IF(exportált!A2529&lt;&gt;"",IFERROR(LEFT(exportált!A2529,SEARCH("&lt;br/&gt;",SUBSTITUTE(exportált!A2529,"&lt;br&gt;","&lt;br/&gt;"),1)-1),exportált!A2529),"")</f>
        <v/>
      </c>
      <c r="B2530" s="7" t="str">
        <f>IFERROR(SUBSTITUTE(RIGHT(SUBSTITUTE(exportált!A2529,"&lt;br&gt;","&lt;br/&gt;"),LEN(SUBSTITUTE(exportált!A2529,"&lt;br&gt;","&lt;br/&gt;"))-LEN(A2530)-LEN('új sor'!$A$1)),'új sor'!$A$1,CHAR(10)),"")</f>
        <v/>
      </c>
      <c r="D2530" s="7" t="str">
        <f>IF(exportált!B2529&lt;&gt;"",SUBSTITUTE(SUBSTITUTE(exportált!B2529,"&lt;br&gt;","&lt;br/&gt;"),'új sor'!$A$1,CHAR(10)),"")</f>
        <v/>
      </c>
    </row>
    <row r="2531" spans="1:4" x14ac:dyDescent="0.25">
      <c r="A2531" s="7" t="str">
        <f>IF(exportált!A2530&lt;&gt;"",IFERROR(LEFT(exportált!A2530,SEARCH("&lt;br/&gt;",SUBSTITUTE(exportált!A2530,"&lt;br&gt;","&lt;br/&gt;"),1)-1),exportált!A2530),"")</f>
        <v/>
      </c>
      <c r="B2531" s="7" t="str">
        <f>IFERROR(SUBSTITUTE(RIGHT(SUBSTITUTE(exportált!A2530,"&lt;br&gt;","&lt;br/&gt;"),LEN(SUBSTITUTE(exportált!A2530,"&lt;br&gt;","&lt;br/&gt;"))-LEN(A2531)-LEN('új sor'!$A$1)),'új sor'!$A$1,CHAR(10)),"")</f>
        <v/>
      </c>
      <c r="D2531" s="7" t="str">
        <f>IF(exportált!B2530&lt;&gt;"",SUBSTITUTE(SUBSTITUTE(exportált!B2530,"&lt;br&gt;","&lt;br/&gt;"),'új sor'!$A$1,CHAR(10)),"")</f>
        <v/>
      </c>
    </row>
    <row r="2532" spans="1:4" x14ac:dyDescent="0.25">
      <c r="A2532" s="7" t="str">
        <f>IF(exportált!A2531&lt;&gt;"",IFERROR(LEFT(exportált!A2531,SEARCH("&lt;br/&gt;",SUBSTITUTE(exportált!A2531,"&lt;br&gt;","&lt;br/&gt;"),1)-1),exportált!A2531),"")</f>
        <v/>
      </c>
      <c r="B2532" s="7" t="str">
        <f>IFERROR(SUBSTITUTE(RIGHT(SUBSTITUTE(exportált!A2531,"&lt;br&gt;","&lt;br/&gt;"),LEN(SUBSTITUTE(exportált!A2531,"&lt;br&gt;","&lt;br/&gt;"))-LEN(A2532)-LEN('új sor'!$A$1)),'új sor'!$A$1,CHAR(10)),"")</f>
        <v/>
      </c>
      <c r="D2532" s="7" t="str">
        <f>IF(exportált!B2531&lt;&gt;"",SUBSTITUTE(SUBSTITUTE(exportált!B2531,"&lt;br&gt;","&lt;br/&gt;"),'új sor'!$A$1,CHAR(10)),"")</f>
        <v/>
      </c>
    </row>
    <row r="2533" spans="1:4" x14ac:dyDescent="0.25">
      <c r="A2533" s="7" t="str">
        <f>IF(exportált!A2532&lt;&gt;"",IFERROR(LEFT(exportált!A2532,SEARCH("&lt;br/&gt;",SUBSTITUTE(exportált!A2532,"&lt;br&gt;","&lt;br/&gt;"),1)-1),exportált!A2532),"")</f>
        <v/>
      </c>
      <c r="B2533" s="7" t="str">
        <f>IFERROR(SUBSTITUTE(RIGHT(SUBSTITUTE(exportált!A2532,"&lt;br&gt;","&lt;br/&gt;"),LEN(SUBSTITUTE(exportált!A2532,"&lt;br&gt;","&lt;br/&gt;"))-LEN(A2533)-LEN('új sor'!$A$1)),'új sor'!$A$1,CHAR(10)),"")</f>
        <v/>
      </c>
      <c r="D2533" s="7" t="str">
        <f>IF(exportált!B2532&lt;&gt;"",SUBSTITUTE(SUBSTITUTE(exportált!B2532,"&lt;br&gt;","&lt;br/&gt;"),'új sor'!$A$1,CHAR(10)),"")</f>
        <v/>
      </c>
    </row>
    <row r="2534" spans="1:4" x14ac:dyDescent="0.25">
      <c r="A2534" s="7" t="str">
        <f>IF(exportált!A2533&lt;&gt;"",IFERROR(LEFT(exportált!A2533,SEARCH("&lt;br/&gt;",SUBSTITUTE(exportált!A2533,"&lt;br&gt;","&lt;br/&gt;"),1)-1),exportált!A2533),"")</f>
        <v/>
      </c>
      <c r="B2534" s="7" t="str">
        <f>IFERROR(SUBSTITUTE(RIGHT(SUBSTITUTE(exportált!A2533,"&lt;br&gt;","&lt;br/&gt;"),LEN(SUBSTITUTE(exportált!A2533,"&lt;br&gt;","&lt;br/&gt;"))-LEN(A2534)-LEN('új sor'!$A$1)),'új sor'!$A$1,CHAR(10)),"")</f>
        <v/>
      </c>
      <c r="D2534" s="7" t="str">
        <f>IF(exportált!B2533&lt;&gt;"",SUBSTITUTE(SUBSTITUTE(exportált!B2533,"&lt;br&gt;","&lt;br/&gt;"),'új sor'!$A$1,CHAR(10)),"")</f>
        <v/>
      </c>
    </row>
    <row r="2535" spans="1:4" x14ac:dyDescent="0.25">
      <c r="A2535" s="7" t="str">
        <f>IF(exportált!A2534&lt;&gt;"",IFERROR(LEFT(exportált!A2534,SEARCH("&lt;br/&gt;",SUBSTITUTE(exportált!A2534,"&lt;br&gt;","&lt;br/&gt;"),1)-1),exportált!A2534),"")</f>
        <v/>
      </c>
      <c r="B2535" s="7" t="str">
        <f>IFERROR(SUBSTITUTE(RIGHT(SUBSTITUTE(exportált!A2534,"&lt;br&gt;","&lt;br/&gt;"),LEN(SUBSTITUTE(exportált!A2534,"&lt;br&gt;","&lt;br/&gt;"))-LEN(A2535)-LEN('új sor'!$A$1)),'új sor'!$A$1,CHAR(10)),"")</f>
        <v/>
      </c>
      <c r="D2535" s="7" t="str">
        <f>IF(exportált!B2534&lt;&gt;"",SUBSTITUTE(SUBSTITUTE(exportált!B2534,"&lt;br&gt;","&lt;br/&gt;"),'új sor'!$A$1,CHAR(10)),"")</f>
        <v/>
      </c>
    </row>
    <row r="2536" spans="1:4" x14ac:dyDescent="0.25">
      <c r="A2536" s="7" t="str">
        <f>IF(exportált!A2535&lt;&gt;"",IFERROR(LEFT(exportált!A2535,SEARCH("&lt;br/&gt;",SUBSTITUTE(exportált!A2535,"&lt;br&gt;","&lt;br/&gt;"),1)-1),exportált!A2535),"")</f>
        <v/>
      </c>
      <c r="B2536" s="7" t="str">
        <f>IFERROR(SUBSTITUTE(RIGHT(SUBSTITUTE(exportált!A2535,"&lt;br&gt;","&lt;br/&gt;"),LEN(SUBSTITUTE(exportált!A2535,"&lt;br&gt;","&lt;br/&gt;"))-LEN(A2536)-LEN('új sor'!$A$1)),'új sor'!$A$1,CHAR(10)),"")</f>
        <v/>
      </c>
      <c r="D2536" s="7" t="str">
        <f>IF(exportált!B2535&lt;&gt;"",SUBSTITUTE(SUBSTITUTE(exportált!B2535,"&lt;br&gt;","&lt;br/&gt;"),'új sor'!$A$1,CHAR(10)),"")</f>
        <v/>
      </c>
    </row>
    <row r="2537" spans="1:4" x14ac:dyDescent="0.25">
      <c r="A2537" s="7" t="str">
        <f>IF(exportált!A2536&lt;&gt;"",IFERROR(LEFT(exportált!A2536,SEARCH("&lt;br/&gt;",SUBSTITUTE(exportált!A2536,"&lt;br&gt;","&lt;br/&gt;"),1)-1),exportált!A2536),"")</f>
        <v/>
      </c>
      <c r="B2537" s="7" t="str">
        <f>IFERROR(SUBSTITUTE(RIGHT(SUBSTITUTE(exportált!A2536,"&lt;br&gt;","&lt;br/&gt;"),LEN(SUBSTITUTE(exportált!A2536,"&lt;br&gt;","&lt;br/&gt;"))-LEN(A2537)-LEN('új sor'!$A$1)),'új sor'!$A$1,CHAR(10)),"")</f>
        <v/>
      </c>
      <c r="D2537" s="7" t="str">
        <f>IF(exportált!B2536&lt;&gt;"",SUBSTITUTE(SUBSTITUTE(exportált!B2536,"&lt;br&gt;","&lt;br/&gt;"),'új sor'!$A$1,CHAR(10)),"")</f>
        <v/>
      </c>
    </row>
    <row r="2538" spans="1:4" x14ac:dyDescent="0.25">
      <c r="A2538" s="7" t="str">
        <f>IF(exportált!A2537&lt;&gt;"",IFERROR(LEFT(exportált!A2537,SEARCH("&lt;br/&gt;",SUBSTITUTE(exportált!A2537,"&lt;br&gt;","&lt;br/&gt;"),1)-1),exportált!A2537),"")</f>
        <v/>
      </c>
      <c r="B2538" s="7" t="str">
        <f>IFERROR(SUBSTITUTE(RIGHT(SUBSTITUTE(exportált!A2537,"&lt;br&gt;","&lt;br/&gt;"),LEN(SUBSTITUTE(exportált!A2537,"&lt;br&gt;","&lt;br/&gt;"))-LEN(A2538)-LEN('új sor'!$A$1)),'új sor'!$A$1,CHAR(10)),"")</f>
        <v/>
      </c>
      <c r="D2538" s="7" t="str">
        <f>IF(exportált!B2537&lt;&gt;"",SUBSTITUTE(SUBSTITUTE(exportált!B2537,"&lt;br&gt;","&lt;br/&gt;"),'új sor'!$A$1,CHAR(10)),"")</f>
        <v/>
      </c>
    </row>
    <row r="2539" spans="1:4" x14ac:dyDescent="0.25">
      <c r="A2539" s="7" t="str">
        <f>IF(exportált!A2538&lt;&gt;"",IFERROR(LEFT(exportált!A2538,SEARCH("&lt;br/&gt;",SUBSTITUTE(exportált!A2538,"&lt;br&gt;","&lt;br/&gt;"),1)-1),exportált!A2538),"")</f>
        <v/>
      </c>
      <c r="B2539" s="7" t="str">
        <f>IFERROR(SUBSTITUTE(RIGHT(SUBSTITUTE(exportált!A2538,"&lt;br&gt;","&lt;br/&gt;"),LEN(SUBSTITUTE(exportált!A2538,"&lt;br&gt;","&lt;br/&gt;"))-LEN(A2539)-LEN('új sor'!$A$1)),'új sor'!$A$1,CHAR(10)),"")</f>
        <v/>
      </c>
      <c r="D2539" s="7" t="str">
        <f>IF(exportált!B2538&lt;&gt;"",SUBSTITUTE(SUBSTITUTE(exportált!B2538,"&lt;br&gt;","&lt;br/&gt;"),'új sor'!$A$1,CHAR(10)),"")</f>
        <v/>
      </c>
    </row>
    <row r="2540" spans="1:4" x14ac:dyDescent="0.25">
      <c r="A2540" s="7" t="str">
        <f>IF(exportált!A2539&lt;&gt;"",IFERROR(LEFT(exportált!A2539,SEARCH("&lt;br/&gt;",SUBSTITUTE(exportált!A2539,"&lt;br&gt;","&lt;br/&gt;"),1)-1),exportált!A2539),"")</f>
        <v/>
      </c>
      <c r="B2540" s="7" t="str">
        <f>IFERROR(SUBSTITUTE(RIGHT(SUBSTITUTE(exportált!A2539,"&lt;br&gt;","&lt;br/&gt;"),LEN(SUBSTITUTE(exportált!A2539,"&lt;br&gt;","&lt;br/&gt;"))-LEN(A2540)-LEN('új sor'!$A$1)),'új sor'!$A$1,CHAR(10)),"")</f>
        <v/>
      </c>
      <c r="D2540" s="7" t="str">
        <f>IF(exportált!B2539&lt;&gt;"",SUBSTITUTE(SUBSTITUTE(exportált!B2539,"&lt;br&gt;","&lt;br/&gt;"),'új sor'!$A$1,CHAR(10)),"")</f>
        <v/>
      </c>
    </row>
    <row r="2541" spans="1:4" x14ac:dyDescent="0.25">
      <c r="A2541" s="7" t="str">
        <f>IF(exportált!A2540&lt;&gt;"",IFERROR(LEFT(exportált!A2540,SEARCH("&lt;br/&gt;",SUBSTITUTE(exportált!A2540,"&lt;br&gt;","&lt;br/&gt;"),1)-1),exportált!A2540),"")</f>
        <v/>
      </c>
      <c r="B2541" s="7" t="str">
        <f>IFERROR(SUBSTITUTE(RIGHT(SUBSTITUTE(exportált!A2540,"&lt;br&gt;","&lt;br/&gt;"),LEN(SUBSTITUTE(exportált!A2540,"&lt;br&gt;","&lt;br/&gt;"))-LEN(A2541)-LEN('új sor'!$A$1)),'új sor'!$A$1,CHAR(10)),"")</f>
        <v/>
      </c>
      <c r="D2541" s="7" t="str">
        <f>IF(exportált!B2540&lt;&gt;"",SUBSTITUTE(SUBSTITUTE(exportált!B2540,"&lt;br&gt;","&lt;br/&gt;"),'új sor'!$A$1,CHAR(10)),"")</f>
        <v/>
      </c>
    </row>
    <row r="2542" spans="1:4" x14ac:dyDescent="0.25">
      <c r="A2542" s="7" t="str">
        <f>IF(exportált!A2541&lt;&gt;"",IFERROR(LEFT(exportált!A2541,SEARCH("&lt;br/&gt;",SUBSTITUTE(exportált!A2541,"&lt;br&gt;","&lt;br/&gt;"),1)-1),exportált!A2541),"")</f>
        <v/>
      </c>
      <c r="B2542" s="7" t="str">
        <f>IFERROR(SUBSTITUTE(RIGHT(SUBSTITUTE(exportált!A2541,"&lt;br&gt;","&lt;br/&gt;"),LEN(SUBSTITUTE(exportált!A2541,"&lt;br&gt;","&lt;br/&gt;"))-LEN(A2542)-LEN('új sor'!$A$1)),'új sor'!$A$1,CHAR(10)),"")</f>
        <v/>
      </c>
      <c r="D2542" s="7" t="str">
        <f>IF(exportált!B2541&lt;&gt;"",SUBSTITUTE(SUBSTITUTE(exportált!B2541,"&lt;br&gt;","&lt;br/&gt;"),'új sor'!$A$1,CHAR(10)),"")</f>
        <v/>
      </c>
    </row>
    <row r="2543" spans="1:4" x14ac:dyDescent="0.25">
      <c r="A2543" s="7" t="str">
        <f>IF(exportált!A2542&lt;&gt;"",IFERROR(LEFT(exportált!A2542,SEARCH("&lt;br/&gt;",SUBSTITUTE(exportált!A2542,"&lt;br&gt;","&lt;br/&gt;"),1)-1),exportált!A2542),"")</f>
        <v/>
      </c>
      <c r="B2543" s="7" t="str">
        <f>IFERROR(SUBSTITUTE(RIGHT(SUBSTITUTE(exportált!A2542,"&lt;br&gt;","&lt;br/&gt;"),LEN(SUBSTITUTE(exportált!A2542,"&lt;br&gt;","&lt;br/&gt;"))-LEN(A2543)-LEN('új sor'!$A$1)),'új sor'!$A$1,CHAR(10)),"")</f>
        <v/>
      </c>
      <c r="D2543" s="7" t="str">
        <f>IF(exportált!B2542&lt;&gt;"",SUBSTITUTE(SUBSTITUTE(exportált!B2542,"&lt;br&gt;","&lt;br/&gt;"),'új sor'!$A$1,CHAR(10)),"")</f>
        <v/>
      </c>
    </row>
    <row r="2544" spans="1:4" x14ac:dyDescent="0.25">
      <c r="A2544" s="7" t="str">
        <f>IF(exportált!A2543&lt;&gt;"",IFERROR(LEFT(exportált!A2543,SEARCH("&lt;br/&gt;",SUBSTITUTE(exportált!A2543,"&lt;br&gt;","&lt;br/&gt;"),1)-1),exportált!A2543),"")</f>
        <v/>
      </c>
      <c r="B2544" s="7" t="str">
        <f>IFERROR(SUBSTITUTE(RIGHT(SUBSTITUTE(exportált!A2543,"&lt;br&gt;","&lt;br/&gt;"),LEN(SUBSTITUTE(exportált!A2543,"&lt;br&gt;","&lt;br/&gt;"))-LEN(A2544)-LEN('új sor'!$A$1)),'új sor'!$A$1,CHAR(10)),"")</f>
        <v/>
      </c>
      <c r="D2544" s="7" t="str">
        <f>IF(exportált!B2543&lt;&gt;"",SUBSTITUTE(SUBSTITUTE(exportált!B2543,"&lt;br&gt;","&lt;br/&gt;"),'új sor'!$A$1,CHAR(10)),"")</f>
        <v/>
      </c>
    </row>
    <row r="2545" spans="1:4" x14ac:dyDescent="0.25">
      <c r="A2545" s="7" t="str">
        <f>IF(exportált!A2544&lt;&gt;"",IFERROR(LEFT(exportált!A2544,SEARCH("&lt;br/&gt;",SUBSTITUTE(exportált!A2544,"&lt;br&gt;","&lt;br/&gt;"),1)-1),exportált!A2544),"")</f>
        <v/>
      </c>
      <c r="B2545" s="7" t="str">
        <f>IFERROR(SUBSTITUTE(RIGHT(SUBSTITUTE(exportált!A2544,"&lt;br&gt;","&lt;br/&gt;"),LEN(SUBSTITUTE(exportált!A2544,"&lt;br&gt;","&lt;br/&gt;"))-LEN(A2545)-LEN('új sor'!$A$1)),'új sor'!$A$1,CHAR(10)),"")</f>
        <v/>
      </c>
      <c r="D2545" s="7" t="str">
        <f>IF(exportált!B2544&lt;&gt;"",SUBSTITUTE(SUBSTITUTE(exportált!B2544,"&lt;br&gt;","&lt;br/&gt;"),'új sor'!$A$1,CHAR(10)),"")</f>
        <v/>
      </c>
    </row>
    <row r="2546" spans="1:4" x14ac:dyDescent="0.25">
      <c r="A2546" s="7" t="str">
        <f>IF(exportált!A2545&lt;&gt;"",IFERROR(LEFT(exportált!A2545,SEARCH("&lt;br/&gt;",SUBSTITUTE(exportált!A2545,"&lt;br&gt;","&lt;br/&gt;"),1)-1),exportált!A2545),"")</f>
        <v/>
      </c>
      <c r="B2546" s="7" t="str">
        <f>IFERROR(SUBSTITUTE(RIGHT(SUBSTITUTE(exportált!A2545,"&lt;br&gt;","&lt;br/&gt;"),LEN(SUBSTITUTE(exportált!A2545,"&lt;br&gt;","&lt;br/&gt;"))-LEN(A2546)-LEN('új sor'!$A$1)),'új sor'!$A$1,CHAR(10)),"")</f>
        <v/>
      </c>
      <c r="D2546" s="7" t="str">
        <f>IF(exportált!B2545&lt;&gt;"",SUBSTITUTE(SUBSTITUTE(exportált!B2545,"&lt;br&gt;","&lt;br/&gt;"),'új sor'!$A$1,CHAR(10)),"")</f>
        <v/>
      </c>
    </row>
    <row r="2547" spans="1:4" x14ac:dyDescent="0.25">
      <c r="A2547" s="7" t="str">
        <f>IF(exportált!A2546&lt;&gt;"",IFERROR(LEFT(exportált!A2546,SEARCH("&lt;br/&gt;",SUBSTITUTE(exportált!A2546,"&lt;br&gt;","&lt;br/&gt;"),1)-1),exportált!A2546),"")</f>
        <v/>
      </c>
      <c r="B2547" s="7" t="str">
        <f>IFERROR(SUBSTITUTE(RIGHT(SUBSTITUTE(exportált!A2546,"&lt;br&gt;","&lt;br/&gt;"),LEN(SUBSTITUTE(exportált!A2546,"&lt;br&gt;","&lt;br/&gt;"))-LEN(A2547)-LEN('új sor'!$A$1)),'új sor'!$A$1,CHAR(10)),"")</f>
        <v/>
      </c>
      <c r="D2547" s="7" t="str">
        <f>IF(exportált!B2546&lt;&gt;"",SUBSTITUTE(SUBSTITUTE(exportált!B2546,"&lt;br&gt;","&lt;br/&gt;"),'új sor'!$A$1,CHAR(10)),"")</f>
        <v/>
      </c>
    </row>
    <row r="2548" spans="1:4" x14ac:dyDescent="0.25">
      <c r="A2548" s="7" t="str">
        <f>IF(exportált!A2547&lt;&gt;"",IFERROR(LEFT(exportált!A2547,SEARCH("&lt;br/&gt;",SUBSTITUTE(exportált!A2547,"&lt;br&gt;","&lt;br/&gt;"),1)-1),exportált!A2547),"")</f>
        <v/>
      </c>
      <c r="B2548" s="7" t="str">
        <f>IFERROR(SUBSTITUTE(RIGHT(SUBSTITUTE(exportált!A2547,"&lt;br&gt;","&lt;br/&gt;"),LEN(SUBSTITUTE(exportált!A2547,"&lt;br&gt;","&lt;br/&gt;"))-LEN(A2548)-LEN('új sor'!$A$1)),'új sor'!$A$1,CHAR(10)),"")</f>
        <v/>
      </c>
      <c r="D2548" s="7" t="str">
        <f>IF(exportált!B2547&lt;&gt;"",SUBSTITUTE(SUBSTITUTE(exportált!B2547,"&lt;br&gt;","&lt;br/&gt;"),'új sor'!$A$1,CHAR(10)),"")</f>
        <v/>
      </c>
    </row>
    <row r="2549" spans="1:4" x14ac:dyDescent="0.25">
      <c r="A2549" s="7" t="str">
        <f>IF(exportált!A2548&lt;&gt;"",IFERROR(LEFT(exportált!A2548,SEARCH("&lt;br/&gt;",SUBSTITUTE(exportált!A2548,"&lt;br&gt;","&lt;br/&gt;"),1)-1),exportált!A2548),"")</f>
        <v/>
      </c>
      <c r="B2549" s="7" t="str">
        <f>IFERROR(SUBSTITUTE(RIGHT(SUBSTITUTE(exportált!A2548,"&lt;br&gt;","&lt;br/&gt;"),LEN(SUBSTITUTE(exportált!A2548,"&lt;br&gt;","&lt;br/&gt;"))-LEN(A2549)-LEN('új sor'!$A$1)),'új sor'!$A$1,CHAR(10)),"")</f>
        <v/>
      </c>
      <c r="D2549" s="7" t="str">
        <f>IF(exportált!B2548&lt;&gt;"",SUBSTITUTE(SUBSTITUTE(exportált!B2548,"&lt;br&gt;","&lt;br/&gt;"),'új sor'!$A$1,CHAR(10)),"")</f>
        <v/>
      </c>
    </row>
    <row r="2550" spans="1:4" x14ac:dyDescent="0.25">
      <c r="A2550" s="7" t="str">
        <f>IF(exportált!A2549&lt;&gt;"",IFERROR(LEFT(exportált!A2549,SEARCH("&lt;br/&gt;",SUBSTITUTE(exportált!A2549,"&lt;br&gt;","&lt;br/&gt;"),1)-1),exportált!A2549),"")</f>
        <v/>
      </c>
      <c r="B2550" s="7" t="str">
        <f>IFERROR(SUBSTITUTE(RIGHT(SUBSTITUTE(exportált!A2549,"&lt;br&gt;","&lt;br/&gt;"),LEN(SUBSTITUTE(exportált!A2549,"&lt;br&gt;","&lt;br/&gt;"))-LEN(A2550)-LEN('új sor'!$A$1)),'új sor'!$A$1,CHAR(10)),"")</f>
        <v/>
      </c>
      <c r="D2550" s="7" t="str">
        <f>IF(exportált!B2549&lt;&gt;"",SUBSTITUTE(SUBSTITUTE(exportált!B2549,"&lt;br&gt;","&lt;br/&gt;"),'új sor'!$A$1,CHAR(10)),"")</f>
        <v/>
      </c>
    </row>
    <row r="2551" spans="1:4" x14ac:dyDescent="0.25">
      <c r="A2551" s="7" t="str">
        <f>IF(exportált!A2550&lt;&gt;"",IFERROR(LEFT(exportált!A2550,SEARCH("&lt;br/&gt;",SUBSTITUTE(exportált!A2550,"&lt;br&gt;","&lt;br/&gt;"),1)-1),exportált!A2550),"")</f>
        <v/>
      </c>
      <c r="B2551" s="7" t="str">
        <f>IFERROR(SUBSTITUTE(RIGHT(SUBSTITUTE(exportált!A2550,"&lt;br&gt;","&lt;br/&gt;"),LEN(SUBSTITUTE(exportált!A2550,"&lt;br&gt;","&lt;br/&gt;"))-LEN(A2551)-LEN('új sor'!$A$1)),'új sor'!$A$1,CHAR(10)),"")</f>
        <v/>
      </c>
      <c r="D2551" s="7" t="str">
        <f>IF(exportált!B2550&lt;&gt;"",SUBSTITUTE(SUBSTITUTE(exportált!B2550,"&lt;br&gt;","&lt;br/&gt;"),'új sor'!$A$1,CHAR(10)),"")</f>
        <v/>
      </c>
    </row>
    <row r="2552" spans="1:4" x14ac:dyDescent="0.25">
      <c r="A2552" s="7" t="str">
        <f>IF(exportált!A2551&lt;&gt;"",IFERROR(LEFT(exportált!A2551,SEARCH("&lt;br/&gt;",SUBSTITUTE(exportált!A2551,"&lt;br&gt;","&lt;br/&gt;"),1)-1),exportált!A2551),"")</f>
        <v/>
      </c>
      <c r="B2552" s="7" t="str">
        <f>IFERROR(SUBSTITUTE(RIGHT(SUBSTITUTE(exportált!A2551,"&lt;br&gt;","&lt;br/&gt;"),LEN(SUBSTITUTE(exportált!A2551,"&lt;br&gt;","&lt;br/&gt;"))-LEN(A2552)-LEN('új sor'!$A$1)),'új sor'!$A$1,CHAR(10)),"")</f>
        <v/>
      </c>
      <c r="D2552" s="7" t="str">
        <f>IF(exportált!B2551&lt;&gt;"",SUBSTITUTE(SUBSTITUTE(exportált!B2551,"&lt;br&gt;","&lt;br/&gt;"),'új sor'!$A$1,CHAR(10)),"")</f>
        <v/>
      </c>
    </row>
    <row r="2553" spans="1:4" x14ac:dyDescent="0.25">
      <c r="A2553" s="7" t="str">
        <f>IF(exportált!A2552&lt;&gt;"",IFERROR(LEFT(exportált!A2552,SEARCH("&lt;br/&gt;",SUBSTITUTE(exportált!A2552,"&lt;br&gt;","&lt;br/&gt;"),1)-1),exportált!A2552),"")</f>
        <v/>
      </c>
      <c r="B2553" s="7" t="str">
        <f>IFERROR(SUBSTITUTE(RIGHT(SUBSTITUTE(exportált!A2552,"&lt;br&gt;","&lt;br/&gt;"),LEN(SUBSTITUTE(exportált!A2552,"&lt;br&gt;","&lt;br/&gt;"))-LEN(A2553)-LEN('új sor'!$A$1)),'új sor'!$A$1,CHAR(10)),"")</f>
        <v/>
      </c>
      <c r="D2553" s="7" t="str">
        <f>IF(exportált!B2552&lt;&gt;"",SUBSTITUTE(SUBSTITUTE(exportált!B2552,"&lt;br&gt;","&lt;br/&gt;"),'új sor'!$A$1,CHAR(10)),"")</f>
        <v/>
      </c>
    </row>
    <row r="2554" spans="1:4" x14ac:dyDescent="0.25">
      <c r="A2554" s="7" t="str">
        <f>IF(exportált!A2553&lt;&gt;"",IFERROR(LEFT(exportált!A2553,SEARCH("&lt;br/&gt;",SUBSTITUTE(exportált!A2553,"&lt;br&gt;","&lt;br/&gt;"),1)-1),exportált!A2553),"")</f>
        <v/>
      </c>
      <c r="B2554" s="7" t="str">
        <f>IFERROR(SUBSTITUTE(RIGHT(SUBSTITUTE(exportált!A2553,"&lt;br&gt;","&lt;br/&gt;"),LEN(SUBSTITUTE(exportált!A2553,"&lt;br&gt;","&lt;br/&gt;"))-LEN(A2554)-LEN('új sor'!$A$1)),'új sor'!$A$1,CHAR(10)),"")</f>
        <v/>
      </c>
      <c r="D2554" s="7" t="str">
        <f>IF(exportált!B2553&lt;&gt;"",SUBSTITUTE(SUBSTITUTE(exportált!B2553,"&lt;br&gt;","&lt;br/&gt;"),'új sor'!$A$1,CHAR(10)),"")</f>
        <v/>
      </c>
    </row>
    <row r="2555" spans="1:4" x14ac:dyDescent="0.25">
      <c r="A2555" s="7" t="str">
        <f>IF(exportált!A2554&lt;&gt;"",IFERROR(LEFT(exportált!A2554,SEARCH("&lt;br/&gt;",SUBSTITUTE(exportált!A2554,"&lt;br&gt;","&lt;br/&gt;"),1)-1),exportált!A2554),"")</f>
        <v/>
      </c>
      <c r="B2555" s="7" t="str">
        <f>IFERROR(SUBSTITUTE(RIGHT(SUBSTITUTE(exportált!A2554,"&lt;br&gt;","&lt;br/&gt;"),LEN(SUBSTITUTE(exportált!A2554,"&lt;br&gt;","&lt;br/&gt;"))-LEN(A2555)-LEN('új sor'!$A$1)),'új sor'!$A$1,CHAR(10)),"")</f>
        <v/>
      </c>
      <c r="D2555" s="7" t="str">
        <f>IF(exportált!B2554&lt;&gt;"",SUBSTITUTE(SUBSTITUTE(exportált!B2554,"&lt;br&gt;","&lt;br/&gt;"),'új sor'!$A$1,CHAR(10)),"")</f>
        <v/>
      </c>
    </row>
    <row r="2556" spans="1:4" x14ac:dyDescent="0.25">
      <c r="A2556" s="7" t="str">
        <f>IF(exportált!A2555&lt;&gt;"",IFERROR(LEFT(exportált!A2555,SEARCH("&lt;br/&gt;",SUBSTITUTE(exportált!A2555,"&lt;br&gt;","&lt;br/&gt;"),1)-1),exportált!A2555),"")</f>
        <v/>
      </c>
      <c r="B2556" s="7" t="str">
        <f>IFERROR(SUBSTITUTE(RIGHT(SUBSTITUTE(exportált!A2555,"&lt;br&gt;","&lt;br/&gt;"),LEN(SUBSTITUTE(exportált!A2555,"&lt;br&gt;","&lt;br/&gt;"))-LEN(A2556)-LEN('új sor'!$A$1)),'új sor'!$A$1,CHAR(10)),"")</f>
        <v/>
      </c>
      <c r="D2556" s="7" t="str">
        <f>IF(exportált!B2555&lt;&gt;"",SUBSTITUTE(SUBSTITUTE(exportált!B2555,"&lt;br&gt;","&lt;br/&gt;"),'új sor'!$A$1,CHAR(10)),"")</f>
        <v/>
      </c>
    </row>
    <row r="2557" spans="1:4" x14ac:dyDescent="0.25">
      <c r="A2557" s="7" t="str">
        <f>IF(exportált!A2556&lt;&gt;"",IFERROR(LEFT(exportált!A2556,SEARCH("&lt;br/&gt;",SUBSTITUTE(exportált!A2556,"&lt;br&gt;","&lt;br/&gt;"),1)-1),exportált!A2556),"")</f>
        <v/>
      </c>
      <c r="B2557" s="7" t="str">
        <f>IFERROR(SUBSTITUTE(RIGHT(SUBSTITUTE(exportált!A2556,"&lt;br&gt;","&lt;br/&gt;"),LEN(SUBSTITUTE(exportált!A2556,"&lt;br&gt;","&lt;br/&gt;"))-LEN(A2557)-LEN('új sor'!$A$1)),'új sor'!$A$1,CHAR(10)),"")</f>
        <v/>
      </c>
      <c r="D2557" s="7" t="str">
        <f>IF(exportált!B2556&lt;&gt;"",SUBSTITUTE(SUBSTITUTE(exportált!B2556,"&lt;br&gt;","&lt;br/&gt;"),'új sor'!$A$1,CHAR(10)),"")</f>
        <v/>
      </c>
    </row>
    <row r="2558" spans="1:4" x14ac:dyDescent="0.25">
      <c r="A2558" s="7" t="str">
        <f>IF(exportált!A2557&lt;&gt;"",IFERROR(LEFT(exportált!A2557,SEARCH("&lt;br/&gt;",SUBSTITUTE(exportált!A2557,"&lt;br&gt;","&lt;br/&gt;"),1)-1),exportált!A2557),"")</f>
        <v/>
      </c>
      <c r="B2558" s="7" t="str">
        <f>IFERROR(SUBSTITUTE(RIGHT(SUBSTITUTE(exportált!A2557,"&lt;br&gt;","&lt;br/&gt;"),LEN(SUBSTITUTE(exportált!A2557,"&lt;br&gt;","&lt;br/&gt;"))-LEN(A2558)-LEN('új sor'!$A$1)),'új sor'!$A$1,CHAR(10)),"")</f>
        <v/>
      </c>
      <c r="D2558" s="7" t="str">
        <f>IF(exportált!B2557&lt;&gt;"",SUBSTITUTE(SUBSTITUTE(exportált!B2557,"&lt;br&gt;","&lt;br/&gt;"),'új sor'!$A$1,CHAR(10)),"")</f>
        <v/>
      </c>
    </row>
    <row r="2559" spans="1:4" x14ac:dyDescent="0.25">
      <c r="A2559" s="7" t="str">
        <f>IF(exportált!A2558&lt;&gt;"",IFERROR(LEFT(exportált!A2558,SEARCH("&lt;br/&gt;",SUBSTITUTE(exportált!A2558,"&lt;br&gt;","&lt;br/&gt;"),1)-1),exportált!A2558),"")</f>
        <v/>
      </c>
      <c r="B2559" s="7" t="str">
        <f>IFERROR(SUBSTITUTE(RIGHT(SUBSTITUTE(exportált!A2558,"&lt;br&gt;","&lt;br/&gt;"),LEN(SUBSTITUTE(exportált!A2558,"&lt;br&gt;","&lt;br/&gt;"))-LEN(A2559)-LEN('új sor'!$A$1)),'új sor'!$A$1,CHAR(10)),"")</f>
        <v/>
      </c>
      <c r="D2559" s="7" t="str">
        <f>IF(exportált!B2558&lt;&gt;"",SUBSTITUTE(SUBSTITUTE(exportált!B2558,"&lt;br&gt;","&lt;br/&gt;"),'új sor'!$A$1,CHAR(10)),"")</f>
        <v/>
      </c>
    </row>
    <row r="2560" spans="1:4" x14ac:dyDescent="0.25">
      <c r="A2560" s="7" t="str">
        <f>IF(exportált!A2559&lt;&gt;"",IFERROR(LEFT(exportált!A2559,SEARCH("&lt;br/&gt;",SUBSTITUTE(exportált!A2559,"&lt;br&gt;","&lt;br/&gt;"),1)-1),exportált!A2559),"")</f>
        <v/>
      </c>
      <c r="B2560" s="7" t="str">
        <f>IFERROR(SUBSTITUTE(RIGHT(SUBSTITUTE(exportált!A2559,"&lt;br&gt;","&lt;br/&gt;"),LEN(SUBSTITUTE(exportált!A2559,"&lt;br&gt;","&lt;br/&gt;"))-LEN(A2560)-LEN('új sor'!$A$1)),'új sor'!$A$1,CHAR(10)),"")</f>
        <v/>
      </c>
      <c r="D2560" s="7" t="str">
        <f>IF(exportált!B2559&lt;&gt;"",SUBSTITUTE(SUBSTITUTE(exportált!B2559,"&lt;br&gt;","&lt;br/&gt;"),'új sor'!$A$1,CHAR(10)),"")</f>
        <v/>
      </c>
    </row>
    <row r="2561" spans="1:4" x14ac:dyDescent="0.25">
      <c r="A2561" s="7" t="str">
        <f>IF(exportált!A2560&lt;&gt;"",IFERROR(LEFT(exportált!A2560,SEARCH("&lt;br/&gt;",SUBSTITUTE(exportált!A2560,"&lt;br&gt;","&lt;br/&gt;"),1)-1),exportált!A2560),"")</f>
        <v/>
      </c>
      <c r="B2561" s="7" t="str">
        <f>IFERROR(SUBSTITUTE(RIGHT(SUBSTITUTE(exportált!A2560,"&lt;br&gt;","&lt;br/&gt;"),LEN(SUBSTITUTE(exportált!A2560,"&lt;br&gt;","&lt;br/&gt;"))-LEN(A2561)-LEN('új sor'!$A$1)),'új sor'!$A$1,CHAR(10)),"")</f>
        <v/>
      </c>
      <c r="D2561" s="7" t="str">
        <f>IF(exportált!B2560&lt;&gt;"",SUBSTITUTE(SUBSTITUTE(exportált!B2560,"&lt;br&gt;","&lt;br/&gt;"),'új sor'!$A$1,CHAR(10)),"")</f>
        <v/>
      </c>
    </row>
    <row r="2562" spans="1:4" x14ac:dyDescent="0.25">
      <c r="A2562" s="7" t="str">
        <f>IF(exportált!A2561&lt;&gt;"",IFERROR(LEFT(exportált!A2561,SEARCH("&lt;br/&gt;",SUBSTITUTE(exportált!A2561,"&lt;br&gt;","&lt;br/&gt;"),1)-1),exportált!A2561),"")</f>
        <v/>
      </c>
      <c r="B2562" s="7" t="str">
        <f>IFERROR(SUBSTITUTE(RIGHT(SUBSTITUTE(exportált!A2561,"&lt;br&gt;","&lt;br/&gt;"),LEN(SUBSTITUTE(exportált!A2561,"&lt;br&gt;","&lt;br/&gt;"))-LEN(A2562)-LEN('új sor'!$A$1)),'új sor'!$A$1,CHAR(10)),"")</f>
        <v/>
      </c>
      <c r="D2562" s="7" t="str">
        <f>IF(exportált!B2561&lt;&gt;"",SUBSTITUTE(SUBSTITUTE(exportált!B2561,"&lt;br&gt;","&lt;br/&gt;"),'új sor'!$A$1,CHAR(10)),"")</f>
        <v/>
      </c>
    </row>
    <row r="2563" spans="1:4" x14ac:dyDescent="0.25">
      <c r="A2563" s="7" t="str">
        <f>IF(exportált!A2562&lt;&gt;"",IFERROR(LEFT(exportált!A2562,SEARCH("&lt;br/&gt;",SUBSTITUTE(exportált!A2562,"&lt;br&gt;","&lt;br/&gt;"),1)-1),exportált!A2562),"")</f>
        <v/>
      </c>
      <c r="B2563" s="7" t="str">
        <f>IFERROR(SUBSTITUTE(RIGHT(SUBSTITUTE(exportált!A2562,"&lt;br&gt;","&lt;br/&gt;"),LEN(SUBSTITUTE(exportált!A2562,"&lt;br&gt;","&lt;br/&gt;"))-LEN(A2563)-LEN('új sor'!$A$1)),'új sor'!$A$1,CHAR(10)),"")</f>
        <v/>
      </c>
      <c r="D2563" s="7" t="str">
        <f>IF(exportált!B2562&lt;&gt;"",SUBSTITUTE(SUBSTITUTE(exportált!B2562,"&lt;br&gt;","&lt;br/&gt;"),'új sor'!$A$1,CHAR(10)),"")</f>
        <v/>
      </c>
    </row>
    <row r="2564" spans="1:4" x14ac:dyDescent="0.25">
      <c r="A2564" s="7" t="str">
        <f>IF(exportált!A2563&lt;&gt;"",IFERROR(LEFT(exportált!A2563,SEARCH("&lt;br/&gt;",SUBSTITUTE(exportált!A2563,"&lt;br&gt;","&lt;br/&gt;"),1)-1),exportált!A2563),"")</f>
        <v/>
      </c>
      <c r="B2564" s="7" t="str">
        <f>IFERROR(SUBSTITUTE(RIGHT(SUBSTITUTE(exportált!A2563,"&lt;br&gt;","&lt;br/&gt;"),LEN(SUBSTITUTE(exportált!A2563,"&lt;br&gt;","&lt;br/&gt;"))-LEN(A2564)-LEN('új sor'!$A$1)),'új sor'!$A$1,CHAR(10)),"")</f>
        <v/>
      </c>
      <c r="D2564" s="7" t="str">
        <f>IF(exportált!B2563&lt;&gt;"",SUBSTITUTE(SUBSTITUTE(exportált!B2563,"&lt;br&gt;","&lt;br/&gt;"),'új sor'!$A$1,CHAR(10)),"")</f>
        <v/>
      </c>
    </row>
    <row r="2565" spans="1:4" x14ac:dyDescent="0.25">
      <c r="A2565" s="7" t="str">
        <f>IF(exportált!A2564&lt;&gt;"",IFERROR(LEFT(exportált!A2564,SEARCH("&lt;br/&gt;",SUBSTITUTE(exportált!A2564,"&lt;br&gt;","&lt;br/&gt;"),1)-1),exportált!A2564),"")</f>
        <v/>
      </c>
      <c r="B2565" s="7" t="str">
        <f>IFERROR(SUBSTITUTE(RIGHT(SUBSTITUTE(exportált!A2564,"&lt;br&gt;","&lt;br/&gt;"),LEN(SUBSTITUTE(exportált!A2564,"&lt;br&gt;","&lt;br/&gt;"))-LEN(A2565)-LEN('új sor'!$A$1)),'új sor'!$A$1,CHAR(10)),"")</f>
        <v/>
      </c>
      <c r="D2565" s="7" t="str">
        <f>IF(exportált!B2564&lt;&gt;"",SUBSTITUTE(SUBSTITUTE(exportált!B2564,"&lt;br&gt;","&lt;br/&gt;"),'új sor'!$A$1,CHAR(10)),"")</f>
        <v/>
      </c>
    </row>
    <row r="2566" spans="1:4" x14ac:dyDescent="0.25">
      <c r="A2566" s="7" t="str">
        <f>IF(exportált!A2565&lt;&gt;"",IFERROR(LEFT(exportált!A2565,SEARCH("&lt;br/&gt;",SUBSTITUTE(exportált!A2565,"&lt;br&gt;","&lt;br/&gt;"),1)-1),exportált!A2565),"")</f>
        <v/>
      </c>
      <c r="B2566" s="7" t="str">
        <f>IFERROR(SUBSTITUTE(RIGHT(SUBSTITUTE(exportált!A2565,"&lt;br&gt;","&lt;br/&gt;"),LEN(SUBSTITUTE(exportált!A2565,"&lt;br&gt;","&lt;br/&gt;"))-LEN(A2566)-LEN('új sor'!$A$1)),'új sor'!$A$1,CHAR(10)),"")</f>
        <v/>
      </c>
      <c r="D2566" s="7" t="str">
        <f>IF(exportált!B2565&lt;&gt;"",SUBSTITUTE(SUBSTITUTE(exportált!B2565,"&lt;br&gt;","&lt;br/&gt;"),'új sor'!$A$1,CHAR(10)),"")</f>
        <v/>
      </c>
    </row>
    <row r="2567" spans="1:4" x14ac:dyDescent="0.25">
      <c r="A2567" s="7" t="str">
        <f>IF(exportált!A2566&lt;&gt;"",IFERROR(LEFT(exportált!A2566,SEARCH("&lt;br/&gt;",SUBSTITUTE(exportált!A2566,"&lt;br&gt;","&lt;br/&gt;"),1)-1),exportált!A2566),"")</f>
        <v/>
      </c>
      <c r="B2567" s="7" t="str">
        <f>IFERROR(SUBSTITUTE(RIGHT(SUBSTITUTE(exportált!A2566,"&lt;br&gt;","&lt;br/&gt;"),LEN(SUBSTITUTE(exportált!A2566,"&lt;br&gt;","&lt;br/&gt;"))-LEN(A2567)-LEN('új sor'!$A$1)),'új sor'!$A$1,CHAR(10)),"")</f>
        <v/>
      </c>
      <c r="D2567" s="7" t="str">
        <f>IF(exportált!B2566&lt;&gt;"",SUBSTITUTE(SUBSTITUTE(exportált!B2566,"&lt;br&gt;","&lt;br/&gt;"),'új sor'!$A$1,CHAR(10)),"")</f>
        <v/>
      </c>
    </row>
    <row r="2568" spans="1:4" x14ac:dyDescent="0.25">
      <c r="A2568" s="7" t="str">
        <f>IF(exportált!A2567&lt;&gt;"",IFERROR(LEFT(exportált!A2567,SEARCH("&lt;br/&gt;",SUBSTITUTE(exportált!A2567,"&lt;br&gt;","&lt;br/&gt;"),1)-1),exportált!A2567),"")</f>
        <v/>
      </c>
      <c r="B2568" s="7" t="str">
        <f>IFERROR(SUBSTITUTE(RIGHT(SUBSTITUTE(exportált!A2567,"&lt;br&gt;","&lt;br/&gt;"),LEN(SUBSTITUTE(exportált!A2567,"&lt;br&gt;","&lt;br/&gt;"))-LEN(A2568)-LEN('új sor'!$A$1)),'új sor'!$A$1,CHAR(10)),"")</f>
        <v/>
      </c>
      <c r="D2568" s="7" t="str">
        <f>IF(exportált!B2567&lt;&gt;"",SUBSTITUTE(SUBSTITUTE(exportált!B2567,"&lt;br&gt;","&lt;br/&gt;"),'új sor'!$A$1,CHAR(10)),"")</f>
        <v/>
      </c>
    </row>
    <row r="2569" spans="1:4" x14ac:dyDescent="0.25">
      <c r="A2569" s="7" t="str">
        <f>IF(exportált!A2568&lt;&gt;"",IFERROR(LEFT(exportált!A2568,SEARCH("&lt;br/&gt;",SUBSTITUTE(exportált!A2568,"&lt;br&gt;","&lt;br/&gt;"),1)-1),exportált!A2568),"")</f>
        <v/>
      </c>
      <c r="B2569" s="7" t="str">
        <f>IFERROR(SUBSTITUTE(RIGHT(SUBSTITUTE(exportált!A2568,"&lt;br&gt;","&lt;br/&gt;"),LEN(SUBSTITUTE(exportált!A2568,"&lt;br&gt;","&lt;br/&gt;"))-LEN(A2569)-LEN('új sor'!$A$1)),'új sor'!$A$1,CHAR(10)),"")</f>
        <v/>
      </c>
      <c r="D2569" s="7" t="str">
        <f>IF(exportált!B2568&lt;&gt;"",SUBSTITUTE(SUBSTITUTE(exportált!B2568,"&lt;br&gt;","&lt;br/&gt;"),'új sor'!$A$1,CHAR(10)),"")</f>
        <v/>
      </c>
    </row>
    <row r="2570" spans="1:4" x14ac:dyDescent="0.25">
      <c r="A2570" s="7" t="str">
        <f>IF(exportált!A2569&lt;&gt;"",IFERROR(LEFT(exportált!A2569,SEARCH("&lt;br/&gt;",SUBSTITUTE(exportált!A2569,"&lt;br&gt;","&lt;br/&gt;"),1)-1),exportált!A2569),"")</f>
        <v/>
      </c>
      <c r="B2570" s="7" t="str">
        <f>IFERROR(SUBSTITUTE(RIGHT(SUBSTITUTE(exportált!A2569,"&lt;br&gt;","&lt;br/&gt;"),LEN(SUBSTITUTE(exportált!A2569,"&lt;br&gt;","&lt;br/&gt;"))-LEN(A2570)-LEN('új sor'!$A$1)),'új sor'!$A$1,CHAR(10)),"")</f>
        <v/>
      </c>
      <c r="D2570" s="7" t="str">
        <f>IF(exportált!B2569&lt;&gt;"",SUBSTITUTE(SUBSTITUTE(exportált!B2569,"&lt;br&gt;","&lt;br/&gt;"),'új sor'!$A$1,CHAR(10)),"")</f>
        <v/>
      </c>
    </row>
    <row r="2571" spans="1:4" x14ac:dyDescent="0.25">
      <c r="A2571" s="7" t="str">
        <f>IF(exportált!A2570&lt;&gt;"",IFERROR(LEFT(exportált!A2570,SEARCH("&lt;br/&gt;",SUBSTITUTE(exportált!A2570,"&lt;br&gt;","&lt;br/&gt;"),1)-1),exportált!A2570),"")</f>
        <v/>
      </c>
      <c r="B2571" s="7" t="str">
        <f>IFERROR(SUBSTITUTE(RIGHT(SUBSTITUTE(exportált!A2570,"&lt;br&gt;","&lt;br/&gt;"),LEN(SUBSTITUTE(exportált!A2570,"&lt;br&gt;","&lt;br/&gt;"))-LEN(A2571)-LEN('új sor'!$A$1)),'új sor'!$A$1,CHAR(10)),"")</f>
        <v/>
      </c>
      <c r="D2571" s="7" t="str">
        <f>IF(exportált!B2570&lt;&gt;"",SUBSTITUTE(SUBSTITUTE(exportált!B2570,"&lt;br&gt;","&lt;br/&gt;"),'új sor'!$A$1,CHAR(10)),"")</f>
        <v/>
      </c>
    </row>
    <row r="2572" spans="1:4" x14ac:dyDescent="0.25">
      <c r="A2572" s="7" t="str">
        <f>IF(exportált!A2571&lt;&gt;"",IFERROR(LEFT(exportált!A2571,SEARCH("&lt;br/&gt;",SUBSTITUTE(exportált!A2571,"&lt;br&gt;","&lt;br/&gt;"),1)-1),exportált!A2571),"")</f>
        <v/>
      </c>
      <c r="B2572" s="7" t="str">
        <f>IFERROR(SUBSTITUTE(RIGHT(SUBSTITUTE(exportált!A2571,"&lt;br&gt;","&lt;br/&gt;"),LEN(SUBSTITUTE(exportált!A2571,"&lt;br&gt;","&lt;br/&gt;"))-LEN(A2572)-LEN('új sor'!$A$1)),'új sor'!$A$1,CHAR(10)),"")</f>
        <v/>
      </c>
      <c r="D2572" s="7" t="str">
        <f>IF(exportált!B2571&lt;&gt;"",SUBSTITUTE(SUBSTITUTE(exportált!B2571,"&lt;br&gt;","&lt;br/&gt;"),'új sor'!$A$1,CHAR(10)),"")</f>
        <v/>
      </c>
    </row>
    <row r="2573" spans="1:4" x14ac:dyDescent="0.25">
      <c r="A2573" s="7" t="str">
        <f>IF(exportált!A2572&lt;&gt;"",IFERROR(LEFT(exportált!A2572,SEARCH("&lt;br/&gt;",SUBSTITUTE(exportált!A2572,"&lt;br&gt;","&lt;br/&gt;"),1)-1),exportált!A2572),"")</f>
        <v/>
      </c>
      <c r="B2573" s="7" t="str">
        <f>IFERROR(SUBSTITUTE(RIGHT(SUBSTITUTE(exportált!A2572,"&lt;br&gt;","&lt;br/&gt;"),LEN(SUBSTITUTE(exportált!A2572,"&lt;br&gt;","&lt;br/&gt;"))-LEN(A2573)-LEN('új sor'!$A$1)),'új sor'!$A$1,CHAR(10)),"")</f>
        <v/>
      </c>
      <c r="D2573" s="7" t="str">
        <f>IF(exportált!B2572&lt;&gt;"",SUBSTITUTE(SUBSTITUTE(exportált!B2572,"&lt;br&gt;","&lt;br/&gt;"),'új sor'!$A$1,CHAR(10)),"")</f>
        <v/>
      </c>
    </row>
    <row r="2574" spans="1:4" x14ac:dyDescent="0.25">
      <c r="A2574" s="7" t="str">
        <f>IF(exportált!A2573&lt;&gt;"",IFERROR(LEFT(exportált!A2573,SEARCH("&lt;br/&gt;",SUBSTITUTE(exportált!A2573,"&lt;br&gt;","&lt;br/&gt;"),1)-1),exportált!A2573),"")</f>
        <v/>
      </c>
      <c r="B2574" s="7" t="str">
        <f>IFERROR(SUBSTITUTE(RIGHT(SUBSTITUTE(exportált!A2573,"&lt;br&gt;","&lt;br/&gt;"),LEN(SUBSTITUTE(exportált!A2573,"&lt;br&gt;","&lt;br/&gt;"))-LEN(A2574)-LEN('új sor'!$A$1)),'új sor'!$A$1,CHAR(10)),"")</f>
        <v/>
      </c>
      <c r="D2574" s="7" t="str">
        <f>IF(exportált!B2573&lt;&gt;"",SUBSTITUTE(SUBSTITUTE(exportált!B2573,"&lt;br&gt;","&lt;br/&gt;"),'új sor'!$A$1,CHAR(10)),"")</f>
        <v/>
      </c>
    </row>
    <row r="2575" spans="1:4" x14ac:dyDescent="0.25">
      <c r="A2575" s="7" t="str">
        <f>IF(exportált!A2574&lt;&gt;"",IFERROR(LEFT(exportált!A2574,SEARCH("&lt;br/&gt;",SUBSTITUTE(exportált!A2574,"&lt;br&gt;","&lt;br/&gt;"),1)-1),exportált!A2574),"")</f>
        <v/>
      </c>
      <c r="B2575" s="7" t="str">
        <f>IFERROR(SUBSTITUTE(RIGHT(SUBSTITUTE(exportált!A2574,"&lt;br&gt;","&lt;br/&gt;"),LEN(SUBSTITUTE(exportált!A2574,"&lt;br&gt;","&lt;br/&gt;"))-LEN(A2575)-LEN('új sor'!$A$1)),'új sor'!$A$1,CHAR(10)),"")</f>
        <v/>
      </c>
      <c r="D2575" s="7" t="str">
        <f>IF(exportált!B2574&lt;&gt;"",SUBSTITUTE(SUBSTITUTE(exportált!B2574,"&lt;br&gt;","&lt;br/&gt;"),'új sor'!$A$1,CHAR(10)),"")</f>
        <v/>
      </c>
    </row>
    <row r="2576" spans="1:4" x14ac:dyDescent="0.25">
      <c r="A2576" s="7" t="str">
        <f>IF(exportált!A2575&lt;&gt;"",IFERROR(LEFT(exportált!A2575,SEARCH("&lt;br/&gt;",SUBSTITUTE(exportált!A2575,"&lt;br&gt;","&lt;br/&gt;"),1)-1),exportált!A2575),"")</f>
        <v/>
      </c>
      <c r="B2576" s="7" t="str">
        <f>IFERROR(SUBSTITUTE(RIGHT(SUBSTITUTE(exportált!A2575,"&lt;br&gt;","&lt;br/&gt;"),LEN(SUBSTITUTE(exportált!A2575,"&lt;br&gt;","&lt;br/&gt;"))-LEN(A2576)-LEN('új sor'!$A$1)),'új sor'!$A$1,CHAR(10)),"")</f>
        <v/>
      </c>
      <c r="D2576" s="7" t="str">
        <f>IF(exportált!B2575&lt;&gt;"",SUBSTITUTE(SUBSTITUTE(exportált!B2575,"&lt;br&gt;","&lt;br/&gt;"),'új sor'!$A$1,CHAR(10)),"")</f>
        <v/>
      </c>
    </row>
    <row r="2577" spans="1:4" x14ac:dyDescent="0.25">
      <c r="A2577" s="7" t="str">
        <f>IF(exportált!A2576&lt;&gt;"",IFERROR(LEFT(exportált!A2576,SEARCH("&lt;br/&gt;",SUBSTITUTE(exportált!A2576,"&lt;br&gt;","&lt;br/&gt;"),1)-1),exportált!A2576),"")</f>
        <v/>
      </c>
      <c r="B2577" s="7" t="str">
        <f>IFERROR(SUBSTITUTE(RIGHT(SUBSTITUTE(exportált!A2576,"&lt;br&gt;","&lt;br/&gt;"),LEN(SUBSTITUTE(exportált!A2576,"&lt;br&gt;","&lt;br/&gt;"))-LEN(A2577)-LEN('új sor'!$A$1)),'új sor'!$A$1,CHAR(10)),"")</f>
        <v/>
      </c>
      <c r="D2577" s="7" t="str">
        <f>IF(exportált!B2576&lt;&gt;"",SUBSTITUTE(SUBSTITUTE(exportált!B2576,"&lt;br&gt;","&lt;br/&gt;"),'új sor'!$A$1,CHAR(10)),"")</f>
        <v/>
      </c>
    </row>
    <row r="2578" spans="1:4" x14ac:dyDescent="0.25">
      <c r="A2578" s="7" t="str">
        <f>IF(exportált!A2577&lt;&gt;"",IFERROR(LEFT(exportált!A2577,SEARCH("&lt;br/&gt;",SUBSTITUTE(exportált!A2577,"&lt;br&gt;","&lt;br/&gt;"),1)-1),exportált!A2577),"")</f>
        <v/>
      </c>
      <c r="B2578" s="7" t="str">
        <f>IFERROR(SUBSTITUTE(RIGHT(SUBSTITUTE(exportált!A2577,"&lt;br&gt;","&lt;br/&gt;"),LEN(SUBSTITUTE(exportált!A2577,"&lt;br&gt;","&lt;br/&gt;"))-LEN(A2578)-LEN('új sor'!$A$1)),'új sor'!$A$1,CHAR(10)),"")</f>
        <v/>
      </c>
      <c r="D2578" s="7" t="str">
        <f>IF(exportált!B2577&lt;&gt;"",SUBSTITUTE(SUBSTITUTE(exportált!B2577,"&lt;br&gt;","&lt;br/&gt;"),'új sor'!$A$1,CHAR(10)),"")</f>
        <v/>
      </c>
    </row>
    <row r="2579" spans="1:4" x14ac:dyDescent="0.25">
      <c r="A2579" s="7" t="str">
        <f>IF(exportált!A2578&lt;&gt;"",IFERROR(LEFT(exportált!A2578,SEARCH("&lt;br/&gt;",SUBSTITUTE(exportált!A2578,"&lt;br&gt;","&lt;br/&gt;"),1)-1),exportált!A2578),"")</f>
        <v/>
      </c>
      <c r="B2579" s="7" t="str">
        <f>IFERROR(SUBSTITUTE(RIGHT(SUBSTITUTE(exportált!A2578,"&lt;br&gt;","&lt;br/&gt;"),LEN(SUBSTITUTE(exportált!A2578,"&lt;br&gt;","&lt;br/&gt;"))-LEN(A2579)-LEN('új sor'!$A$1)),'új sor'!$A$1,CHAR(10)),"")</f>
        <v/>
      </c>
      <c r="D2579" s="7" t="str">
        <f>IF(exportált!B2578&lt;&gt;"",SUBSTITUTE(SUBSTITUTE(exportált!B2578,"&lt;br&gt;","&lt;br/&gt;"),'új sor'!$A$1,CHAR(10)),"")</f>
        <v/>
      </c>
    </row>
    <row r="2580" spans="1:4" x14ac:dyDescent="0.25">
      <c r="A2580" s="7" t="str">
        <f>IF(exportált!A2579&lt;&gt;"",IFERROR(LEFT(exportált!A2579,SEARCH("&lt;br/&gt;",SUBSTITUTE(exportált!A2579,"&lt;br&gt;","&lt;br/&gt;"),1)-1),exportált!A2579),"")</f>
        <v/>
      </c>
      <c r="B2580" s="7" t="str">
        <f>IFERROR(SUBSTITUTE(RIGHT(SUBSTITUTE(exportált!A2579,"&lt;br&gt;","&lt;br/&gt;"),LEN(SUBSTITUTE(exportált!A2579,"&lt;br&gt;","&lt;br/&gt;"))-LEN(A2580)-LEN('új sor'!$A$1)),'új sor'!$A$1,CHAR(10)),"")</f>
        <v/>
      </c>
      <c r="D2580" s="7" t="str">
        <f>IF(exportált!B2579&lt;&gt;"",SUBSTITUTE(SUBSTITUTE(exportált!B2579,"&lt;br&gt;","&lt;br/&gt;"),'új sor'!$A$1,CHAR(10)),"")</f>
        <v/>
      </c>
    </row>
    <row r="2581" spans="1:4" x14ac:dyDescent="0.25">
      <c r="A2581" s="7" t="str">
        <f>IF(exportált!A2580&lt;&gt;"",IFERROR(LEFT(exportált!A2580,SEARCH("&lt;br/&gt;",SUBSTITUTE(exportált!A2580,"&lt;br&gt;","&lt;br/&gt;"),1)-1),exportált!A2580),"")</f>
        <v/>
      </c>
      <c r="B2581" s="7" t="str">
        <f>IFERROR(SUBSTITUTE(RIGHT(SUBSTITUTE(exportált!A2580,"&lt;br&gt;","&lt;br/&gt;"),LEN(SUBSTITUTE(exportált!A2580,"&lt;br&gt;","&lt;br/&gt;"))-LEN(A2581)-LEN('új sor'!$A$1)),'új sor'!$A$1,CHAR(10)),"")</f>
        <v/>
      </c>
      <c r="D2581" s="7" t="str">
        <f>IF(exportált!B2580&lt;&gt;"",SUBSTITUTE(SUBSTITUTE(exportált!B2580,"&lt;br&gt;","&lt;br/&gt;"),'új sor'!$A$1,CHAR(10)),"")</f>
        <v/>
      </c>
    </row>
    <row r="2582" spans="1:4" x14ac:dyDescent="0.25">
      <c r="A2582" s="7" t="str">
        <f>IF(exportált!A2581&lt;&gt;"",IFERROR(LEFT(exportált!A2581,SEARCH("&lt;br/&gt;",SUBSTITUTE(exportált!A2581,"&lt;br&gt;","&lt;br/&gt;"),1)-1),exportált!A2581),"")</f>
        <v/>
      </c>
      <c r="B2582" s="7" t="str">
        <f>IFERROR(SUBSTITUTE(RIGHT(SUBSTITUTE(exportált!A2581,"&lt;br&gt;","&lt;br/&gt;"),LEN(SUBSTITUTE(exportált!A2581,"&lt;br&gt;","&lt;br/&gt;"))-LEN(A2582)-LEN('új sor'!$A$1)),'új sor'!$A$1,CHAR(10)),"")</f>
        <v/>
      </c>
      <c r="D2582" s="7" t="str">
        <f>IF(exportált!B2581&lt;&gt;"",SUBSTITUTE(SUBSTITUTE(exportált!B2581,"&lt;br&gt;","&lt;br/&gt;"),'új sor'!$A$1,CHAR(10)),"")</f>
        <v/>
      </c>
    </row>
    <row r="2583" spans="1:4" x14ac:dyDescent="0.25">
      <c r="A2583" s="7" t="str">
        <f>IF(exportált!A2582&lt;&gt;"",IFERROR(LEFT(exportált!A2582,SEARCH("&lt;br/&gt;",SUBSTITUTE(exportált!A2582,"&lt;br&gt;","&lt;br/&gt;"),1)-1),exportált!A2582),"")</f>
        <v/>
      </c>
      <c r="B2583" s="7" t="str">
        <f>IFERROR(SUBSTITUTE(RIGHT(SUBSTITUTE(exportált!A2582,"&lt;br&gt;","&lt;br/&gt;"),LEN(SUBSTITUTE(exportált!A2582,"&lt;br&gt;","&lt;br/&gt;"))-LEN(A2583)-LEN('új sor'!$A$1)),'új sor'!$A$1,CHAR(10)),"")</f>
        <v/>
      </c>
      <c r="D2583" s="7" t="str">
        <f>IF(exportált!B2582&lt;&gt;"",SUBSTITUTE(SUBSTITUTE(exportált!B2582,"&lt;br&gt;","&lt;br/&gt;"),'új sor'!$A$1,CHAR(10)),"")</f>
        <v/>
      </c>
    </row>
    <row r="2584" spans="1:4" x14ac:dyDescent="0.25">
      <c r="A2584" s="7" t="str">
        <f>IF(exportált!A2583&lt;&gt;"",IFERROR(LEFT(exportált!A2583,SEARCH("&lt;br/&gt;",SUBSTITUTE(exportált!A2583,"&lt;br&gt;","&lt;br/&gt;"),1)-1),exportált!A2583),"")</f>
        <v/>
      </c>
      <c r="B2584" s="7" t="str">
        <f>IFERROR(SUBSTITUTE(RIGHT(SUBSTITUTE(exportált!A2583,"&lt;br&gt;","&lt;br/&gt;"),LEN(SUBSTITUTE(exportált!A2583,"&lt;br&gt;","&lt;br/&gt;"))-LEN(A2584)-LEN('új sor'!$A$1)),'új sor'!$A$1,CHAR(10)),"")</f>
        <v/>
      </c>
      <c r="D2584" s="7" t="str">
        <f>IF(exportált!B2583&lt;&gt;"",SUBSTITUTE(SUBSTITUTE(exportált!B2583,"&lt;br&gt;","&lt;br/&gt;"),'új sor'!$A$1,CHAR(10)),"")</f>
        <v/>
      </c>
    </row>
    <row r="2585" spans="1:4" x14ac:dyDescent="0.25">
      <c r="A2585" s="7" t="str">
        <f>IF(exportált!A2584&lt;&gt;"",IFERROR(LEFT(exportált!A2584,SEARCH("&lt;br/&gt;",SUBSTITUTE(exportált!A2584,"&lt;br&gt;","&lt;br/&gt;"),1)-1),exportált!A2584),"")</f>
        <v/>
      </c>
      <c r="B2585" s="7" t="str">
        <f>IFERROR(SUBSTITUTE(RIGHT(SUBSTITUTE(exportált!A2584,"&lt;br&gt;","&lt;br/&gt;"),LEN(SUBSTITUTE(exportált!A2584,"&lt;br&gt;","&lt;br/&gt;"))-LEN(A2585)-LEN('új sor'!$A$1)),'új sor'!$A$1,CHAR(10)),"")</f>
        <v/>
      </c>
      <c r="D2585" s="7" t="str">
        <f>IF(exportált!B2584&lt;&gt;"",SUBSTITUTE(SUBSTITUTE(exportált!B2584,"&lt;br&gt;","&lt;br/&gt;"),'új sor'!$A$1,CHAR(10)),"")</f>
        <v/>
      </c>
    </row>
    <row r="2586" spans="1:4" x14ac:dyDescent="0.25">
      <c r="A2586" s="7" t="str">
        <f>IF(exportált!A2585&lt;&gt;"",IFERROR(LEFT(exportált!A2585,SEARCH("&lt;br/&gt;",SUBSTITUTE(exportált!A2585,"&lt;br&gt;","&lt;br/&gt;"),1)-1),exportált!A2585),"")</f>
        <v/>
      </c>
      <c r="B2586" s="7" t="str">
        <f>IFERROR(SUBSTITUTE(RIGHT(SUBSTITUTE(exportált!A2585,"&lt;br&gt;","&lt;br/&gt;"),LEN(SUBSTITUTE(exportált!A2585,"&lt;br&gt;","&lt;br/&gt;"))-LEN(A2586)-LEN('új sor'!$A$1)),'új sor'!$A$1,CHAR(10)),"")</f>
        <v/>
      </c>
      <c r="D2586" s="7" t="str">
        <f>IF(exportált!B2585&lt;&gt;"",SUBSTITUTE(SUBSTITUTE(exportált!B2585,"&lt;br&gt;","&lt;br/&gt;"),'új sor'!$A$1,CHAR(10)),"")</f>
        <v/>
      </c>
    </row>
    <row r="2587" spans="1:4" x14ac:dyDescent="0.25">
      <c r="A2587" s="7" t="str">
        <f>IF(exportált!A2586&lt;&gt;"",IFERROR(LEFT(exportált!A2586,SEARCH("&lt;br/&gt;",SUBSTITUTE(exportált!A2586,"&lt;br&gt;","&lt;br/&gt;"),1)-1),exportált!A2586),"")</f>
        <v/>
      </c>
      <c r="B2587" s="7" t="str">
        <f>IFERROR(SUBSTITUTE(RIGHT(SUBSTITUTE(exportált!A2586,"&lt;br&gt;","&lt;br/&gt;"),LEN(SUBSTITUTE(exportált!A2586,"&lt;br&gt;","&lt;br/&gt;"))-LEN(A2587)-LEN('új sor'!$A$1)),'új sor'!$A$1,CHAR(10)),"")</f>
        <v/>
      </c>
      <c r="D2587" s="7" t="str">
        <f>IF(exportált!B2586&lt;&gt;"",SUBSTITUTE(SUBSTITUTE(exportált!B2586,"&lt;br&gt;","&lt;br/&gt;"),'új sor'!$A$1,CHAR(10)),"")</f>
        <v/>
      </c>
    </row>
    <row r="2588" spans="1:4" x14ac:dyDescent="0.25">
      <c r="A2588" s="7" t="str">
        <f>IF(exportált!A2587&lt;&gt;"",IFERROR(LEFT(exportált!A2587,SEARCH("&lt;br/&gt;",SUBSTITUTE(exportált!A2587,"&lt;br&gt;","&lt;br/&gt;"),1)-1),exportált!A2587),"")</f>
        <v/>
      </c>
      <c r="B2588" s="7" t="str">
        <f>IFERROR(SUBSTITUTE(RIGHT(SUBSTITUTE(exportált!A2587,"&lt;br&gt;","&lt;br/&gt;"),LEN(SUBSTITUTE(exportált!A2587,"&lt;br&gt;","&lt;br/&gt;"))-LEN(A2588)-LEN('új sor'!$A$1)),'új sor'!$A$1,CHAR(10)),"")</f>
        <v/>
      </c>
      <c r="D2588" s="7" t="str">
        <f>IF(exportált!B2587&lt;&gt;"",SUBSTITUTE(SUBSTITUTE(exportált!B2587,"&lt;br&gt;","&lt;br/&gt;"),'új sor'!$A$1,CHAR(10)),"")</f>
        <v/>
      </c>
    </row>
    <row r="2589" spans="1:4" x14ac:dyDescent="0.25">
      <c r="A2589" s="7" t="str">
        <f>IF(exportált!A2588&lt;&gt;"",IFERROR(LEFT(exportált!A2588,SEARCH("&lt;br/&gt;",SUBSTITUTE(exportált!A2588,"&lt;br&gt;","&lt;br/&gt;"),1)-1),exportált!A2588),"")</f>
        <v/>
      </c>
      <c r="B2589" s="7" t="str">
        <f>IFERROR(SUBSTITUTE(RIGHT(SUBSTITUTE(exportált!A2588,"&lt;br&gt;","&lt;br/&gt;"),LEN(SUBSTITUTE(exportált!A2588,"&lt;br&gt;","&lt;br/&gt;"))-LEN(A2589)-LEN('új sor'!$A$1)),'új sor'!$A$1,CHAR(10)),"")</f>
        <v/>
      </c>
      <c r="D2589" s="7" t="str">
        <f>IF(exportált!B2588&lt;&gt;"",SUBSTITUTE(SUBSTITUTE(exportált!B2588,"&lt;br&gt;","&lt;br/&gt;"),'új sor'!$A$1,CHAR(10)),"")</f>
        <v/>
      </c>
    </row>
    <row r="2590" spans="1:4" x14ac:dyDescent="0.25">
      <c r="A2590" s="7" t="str">
        <f>IF(exportált!A2589&lt;&gt;"",IFERROR(LEFT(exportált!A2589,SEARCH("&lt;br/&gt;",SUBSTITUTE(exportált!A2589,"&lt;br&gt;","&lt;br/&gt;"),1)-1),exportált!A2589),"")</f>
        <v/>
      </c>
      <c r="B2590" s="7" t="str">
        <f>IFERROR(SUBSTITUTE(RIGHT(SUBSTITUTE(exportált!A2589,"&lt;br&gt;","&lt;br/&gt;"),LEN(SUBSTITUTE(exportált!A2589,"&lt;br&gt;","&lt;br/&gt;"))-LEN(A2590)-LEN('új sor'!$A$1)),'új sor'!$A$1,CHAR(10)),"")</f>
        <v/>
      </c>
      <c r="D2590" s="7" t="str">
        <f>IF(exportált!B2589&lt;&gt;"",SUBSTITUTE(SUBSTITUTE(exportált!B2589,"&lt;br&gt;","&lt;br/&gt;"),'új sor'!$A$1,CHAR(10)),"")</f>
        <v/>
      </c>
    </row>
    <row r="2591" spans="1:4" x14ac:dyDescent="0.25">
      <c r="A2591" s="7" t="str">
        <f>IF(exportált!A2590&lt;&gt;"",IFERROR(LEFT(exportált!A2590,SEARCH("&lt;br/&gt;",SUBSTITUTE(exportált!A2590,"&lt;br&gt;","&lt;br/&gt;"),1)-1),exportált!A2590),"")</f>
        <v/>
      </c>
      <c r="B2591" s="7" t="str">
        <f>IFERROR(SUBSTITUTE(RIGHT(SUBSTITUTE(exportált!A2590,"&lt;br&gt;","&lt;br/&gt;"),LEN(SUBSTITUTE(exportált!A2590,"&lt;br&gt;","&lt;br/&gt;"))-LEN(A2591)-LEN('új sor'!$A$1)),'új sor'!$A$1,CHAR(10)),"")</f>
        <v/>
      </c>
      <c r="D2591" s="7" t="str">
        <f>IF(exportált!B2590&lt;&gt;"",SUBSTITUTE(SUBSTITUTE(exportált!B2590,"&lt;br&gt;","&lt;br/&gt;"),'új sor'!$A$1,CHAR(10)),"")</f>
        <v/>
      </c>
    </row>
    <row r="2592" spans="1:4" x14ac:dyDescent="0.25">
      <c r="A2592" s="7" t="str">
        <f>IF(exportált!A2591&lt;&gt;"",IFERROR(LEFT(exportált!A2591,SEARCH("&lt;br/&gt;",SUBSTITUTE(exportált!A2591,"&lt;br&gt;","&lt;br/&gt;"),1)-1),exportált!A2591),"")</f>
        <v/>
      </c>
      <c r="B2592" s="7" t="str">
        <f>IFERROR(SUBSTITUTE(RIGHT(SUBSTITUTE(exportált!A2591,"&lt;br&gt;","&lt;br/&gt;"),LEN(SUBSTITUTE(exportált!A2591,"&lt;br&gt;","&lt;br/&gt;"))-LEN(A2592)-LEN('új sor'!$A$1)),'új sor'!$A$1,CHAR(10)),"")</f>
        <v/>
      </c>
      <c r="D2592" s="7" t="str">
        <f>IF(exportált!B2591&lt;&gt;"",SUBSTITUTE(SUBSTITUTE(exportált!B2591,"&lt;br&gt;","&lt;br/&gt;"),'új sor'!$A$1,CHAR(10)),"")</f>
        <v/>
      </c>
    </row>
    <row r="2593" spans="1:4" x14ac:dyDescent="0.25">
      <c r="A2593" s="7" t="str">
        <f>IF(exportált!A2592&lt;&gt;"",IFERROR(LEFT(exportált!A2592,SEARCH("&lt;br/&gt;",SUBSTITUTE(exportált!A2592,"&lt;br&gt;","&lt;br/&gt;"),1)-1),exportált!A2592),"")</f>
        <v/>
      </c>
      <c r="B2593" s="7" t="str">
        <f>IFERROR(SUBSTITUTE(RIGHT(SUBSTITUTE(exportált!A2592,"&lt;br&gt;","&lt;br/&gt;"),LEN(SUBSTITUTE(exportált!A2592,"&lt;br&gt;","&lt;br/&gt;"))-LEN(A2593)-LEN('új sor'!$A$1)),'új sor'!$A$1,CHAR(10)),"")</f>
        <v/>
      </c>
      <c r="D2593" s="7" t="str">
        <f>IF(exportált!B2592&lt;&gt;"",SUBSTITUTE(SUBSTITUTE(exportált!B2592,"&lt;br&gt;","&lt;br/&gt;"),'új sor'!$A$1,CHAR(10)),"")</f>
        <v/>
      </c>
    </row>
    <row r="2594" spans="1:4" x14ac:dyDescent="0.25">
      <c r="A2594" s="7" t="str">
        <f>IF(exportált!A2593&lt;&gt;"",IFERROR(LEFT(exportált!A2593,SEARCH("&lt;br/&gt;",SUBSTITUTE(exportált!A2593,"&lt;br&gt;","&lt;br/&gt;"),1)-1),exportált!A2593),"")</f>
        <v/>
      </c>
      <c r="B2594" s="7" t="str">
        <f>IFERROR(SUBSTITUTE(RIGHT(SUBSTITUTE(exportált!A2593,"&lt;br&gt;","&lt;br/&gt;"),LEN(SUBSTITUTE(exportált!A2593,"&lt;br&gt;","&lt;br/&gt;"))-LEN(A2594)-LEN('új sor'!$A$1)),'új sor'!$A$1,CHAR(10)),"")</f>
        <v/>
      </c>
      <c r="D2594" s="7" t="str">
        <f>IF(exportált!B2593&lt;&gt;"",SUBSTITUTE(SUBSTITUTE(exportált!B2593,"&lt;br&gt;","&lt;br/&gt;"),'új sor'!$A$1,CHAR(10)),"")</f>
        <v/>
      </c>
    </row>
    <row r="2595" spans="1:4" x14ac:dyDescent="0.25">
      <c r="A2595" s="7" t="str">
        <f>IF(exportált!A2594&lt;&gt;"",IFERROR(LEFT(exportált!A2594,SEARCH("&lt;br/&gt;",SUBSTITUTE(exportált!A2594,"&lt;br&gt;","&lt;br/&gt;"),1)-1),exportált!A2594),"")</f>
        <v/>
      </c>
      <c r="B2595" s="7" t="str">
        <f>IFERROR(SUBSTITUTE(RIGHT(SUBSTITUTE(exportált!A2594,"&lt;br&gt;","&lt;br/&gt;"),LEN(SUBSTITUTE(exportált!A2594,"&lt;br&gt;","&lt;br/&gt;"))-LEN(A2595)-LEN('új sor'!$A$1)),'új sor'!$A$1,CHAR(10)),"")</f>
        <v/>
      </c>
      <c r="D2595" s="7" t="str">
        <f>IF(exportált!B2594&lt;&gt;"",SUBSTITUTE(SUBSTITUTE(exportált!B2594,"&lt;br&gt;","&lt;br/&gt;"),'új sor'!$A$1,CHAR(10)),"")</f>
        <v/>
      </c>
    </row>
    <row r="2596" spans="1:4" x14ac:dyDescent="0.25">
      <c r="A2596" s="7" t="str">
        <f>IF(exportált!A2595&lt;&gt;"",IFERROR(LEFT(exportált!A2595,SEARCH("&lt;br/&gt;",SUBSTITUTE(exportált!A2595,"&lt;br&gt;","&lt;br/&gt;"),1)-1),exportált!A2595),"")</f>
        <v/>
      </c>
      <c r="B2596" s="7" t="str">
        <f>IFERROR(SUBSTITUTE(RIGHT(SUBSTITUTE(exportált!A2595,"&lt;br&gt;","&lt;br/&gt;"),LEN(SUBSTITUTE(exportált!A2595,"&lt;br&gt;","&lt;br/&gt;"))-LEN(A2596)-LEN('új sor'!$A$1)),'új sor'!$A$1,CHAR(10)),"")</f>
        <v/>
      </c>
      <c r="D2596" s="7" t="str">
        <f>IF(exportált!B2595&lt;&gt;"",SUBSTITUTE(SUBSTITUTE(exportált!B2595,"&lt;br&gt;","&lt;br/&gt;"),'új sor'!$A$1,CHAR(10)),"")</f>
        <v/>
      </c>
    </row>
    <row r="2597" spans="1:4" x14ac:dyDescent="0.25">
      <c r="A2597" s="7" t="str">
        <f>IF(exportált!A2596&lt;&gt;"",IFERROR(LEFT(exportált!A2596,SEARCH("&lt;br/&gt;",SUBSTITUTE(exportált!A2596,"&lt;br&gt;","&lt;br/&gt;"),1)-1),exportált!A2596),"")</f>
        <v/>
      </c>
      <c r="B2597" s="7" t="str">
        <f>IFERROR(SUBSTITUTE(RIGHT(SUBSTITUTE(exportált!A2596,"&lt;br&gt;","&lt;br/&gt;"),LEN(SUBSTITUTE(exportált!A2596,"&lt;br&gt;","&lt;br/&gt;"))-LEN(A2597)-LEN('új sor'!$A$1)),'új sor'!$A$1,CHAR(10)),"")</f>
        <v/>
      </c>
      <c r="D2597" s="7" t="str">
        <f>IF(exportált!B2596&lt;&gt;"",SUBSTITUTE(SUBSTITUTE(exportált!B2596,"&lt;br&gt;","&lt;br/&gt;"),'új sor'!$A$1,CHAR(10)),"")</f>
        <v/>
      </c>
    </row>
    <row r="2598" spans="1:4" x14ac:dyDescent="0.25">
      <c r="A2598" s="7" t="str">
        <f>IF(exportált!A2597&lt;&gt;"",IFERROR(LEFT(exportált!A2597,SEARCH("&lt;br/&gt;",SUBSTITUTE(exportált!A2597,"&lt;br&gt;","&lt;br/&gt;"),1)-1),exportált!A2597),"")</f>
        <v/>
      </c>
      <c r="B2598" s="7" t="str">
        <f>IFERROR(SUBSTITUTE(RIGHT(SUBSTITUTE(exportált!A2597,"&lt;br&gt;","&lt;br/&gt;"),LEN(SUBSTITUTE(exportált!A2597,"&lt;br&gt;","&lt;br/&gt;"))-LEN(A2598)-LEN('új sor'!$A$1)),'új sor'!$A$1,CHAR(10)),"")</f>
        <v/>
      </c>
      <c r="D2598" s="7" t="str">
        <f>IF(exportált!B2597&lt;&gt;"",SUBSTITUTE(SUBSTITUTE(exportált!B2597,"&lt;br&gt;","&lt;br/&gt;"),'új sor'!$A$1,CHAR(10)),"")</f>
        <v/>
      </c>
    </row>
    <row r="2599" spans="1:4" x14ac:dyDescent="0.25">
      <c r="A2599" s="7" t="str">
        <f>IF(exportált!A2598&lt;&gt;"",IFERROR(LEFT(exportált!A2598,SEARCH("&lt;br/&gt;",SUBSTITUTE(exportált!A2598,"&lt;br&gt;","&lt;br/&gt;"),1)-1),exportált!A2598),"")</f>
        <v/>
      </c>
      <c r="B2599" s="7" t="str">
        <f>IFERROR(SUBSTITUTE(RIGHT(SUBSTITUTE(exportált!A2598,"&lt;br&gt;","&lt;br/&gt;"),LEN(SUBSTITUTE(exportált!A2598,"&lt;br&gt;","&lt;br/&gt;"))-LEN(A2599)-LEN('új sor'!$A$1)),'új sor'!$A$1,CHAR(10)),"")</f>
        <v/>
      </c>
      <c r="D2599" s="7" t="str">
        <f>IF(exportált!B2598&lt;&gt;"",SUBSTITUTE(SUBSTITUTE(exportált!B2598,"&lt;br&gt;","&lt;br/&gt;"),'új sor'!$A$1,CHAR(10)),"")</f>
        <v/>
      </c>
    </row>
    <row r="2600" spans="1:4" x14ac:dyDescent="0.25">
      <c r="A2600" s="7" t="str">
        <f>IF(exportált!A2599&lt;&gt;"",IFERROR(LEFT(exportált!A2599,SEARCH("&lt;br/&gt;",SUBSTITUTE(exportált!A2599,"&lt;br&gt;","&lt;br/&gt;"),1)-1),exportált!A2599),"")</f>
        <v/>
      </c>
      <c r="B2600" s="7" t="str">
        <f>IFERROR(SUBSTITUTE(RIGHT(SUBSTITUTE(exportált!A2599,"&lt;br&gt;","&lt;br/&gt;"),LEN(SUBSTITUTE(exportált!A2599,"&lt;br&gt;","&lt;br/&gt;"))-LEN(A2600)-LEN('új sor'!$A$1)),'új sor'!$A$1,CHAR(10)),"")</f>
        <v/>
      </c>
      <c r="D2600" s="7" t="str">
        <f>IF(exportált!B2599&lt;&gt;"",SUBSTITUTE(SUBSTITUTE(exportált!B2599,"&lt;br&gt;","&lt;br/&gt;"),'új sor'!$A$1,CHAR(10)),"")</f>
        <v/>
      </c>
    </row>
    <row r="2601" spans="1:4" x14ac:dyDescent="0.25">
      <c r="A2601" s="7" t="str">
        <f>IF(exportált!A2600&lt;&gt;"",IFERROR(LEFT(exportált!A2600,SEARCH("&lt;br/&gt;",SUBSTITUTE(exportált!A2600,"&lt;br&gt;","&lt;br/&gt;"),1)-1),exportált!A2600),"")</f>
        <v/>
      </c>
      <c r="B2601" s="7" t="str">
        <f>IFERROR(SUBSTITUTE(RIGHT(SUBSTITUTE(exportált!A2600,"&lt;br&gt;","&lt;br/&gt;"),LEN(SUBSTITUTE(exportált!A2600,"&lt;br&gt;","&lt;br/&gt;"))-LEN(A2601)-LEN('új sor'!$A$1)),'új sor'!$A$1,CHAR(10)),"")</f>
        <v/>
      </c>
      <c r="D2601" s="7" t="str">
        <f>IF(exportált!B2600&lt;&gt;"",SUBSTITUTE(SUBSTITUTE(exportált!B2600,"&lt;br&gt;","&lt;br/&gt;"),'új sor'!$A$1,CHAR(10)),"")</f>
        <v/>
      </c>
    </row>
    <row r="2602" spans="1:4" x14ac:dyDescent="0.25">
      <c r="A2602" s="7" t="str">
        <f>IF(exportált!A2601&lt;&gt;"",IFERROR(LEFT(exportált!A2601,SEARCH("&lt;br/&gt;",SUBSTITUTE(exportált!A2601,"&lt;br&gt;","&lt;br/&gt;"),1)-1),exportált!A2601),"")</f>
        <v/>
      </c>
      <c r="B2602" s="7" t="str">
        <f>IFERROR(SUBSTITUTE(RIGHT(SUBSTITUTE(exportált!A2601,"&lt;br&gt;","&lt;br/&gt;"),LEN(SUBSTITUTE(exportált!A2601,"&lt;br&gt;","&lt;br/&gt;"))-LEN(A2602)-LEN('új sor'!$A$1)),'új sor'!$A$1,CHAR(10)),"")</f>
        <v/>
      </c>
      <c r="D2602" s="7" t="str">
        <f>IF(exportált!B2601&lt;&gt;"",SUBSTITUTE(SUBSTITUTE(exportált!B2601,"&lt;br&gt;","&lt;br/&gt;"),'új sor'!$A$1,CHAR(10)),"")</f>
        <v/>
      </c>
    </row>
    <row r="2603" spans="1:4" x14ac:dyDescent="0.25">
      <c r="A2603" s="7" t="str">
        <f>IF(exportált!A2602&lt;&gt;"",IFERROR(LEFT(exportált!A2602,SEARCH("&lt;br/&gt;",SUBSTITUTE(exportált!A2602,"&lt;br&gt;","&lt;br/&gt;"),1)-1),exportált!A2602),"")</f>
        <v/>
      </c>
      <c r="B2603" s="7" t="str">
        <f>IFERROR(SUBSTITUTE(RIGHT(SUBSTITUTE(exportált!A2602,"&lt;br&gt;","&lt;br/&gt;"),LEN(SUBSTITUTE(exportált!A2602,"&lt;br&gt;","&lt;br/&gt;"))-LEN(A2603)-LEN('új sor'!$A$1)),'új sor'!$A$1,CHAR(10)),"")</f>
        <v/>
      </c>
      <c r="D2603" s="7" t="str">
        <f>IF(exportált!B2602&lt;&gt;"",SUBSTITUTE(SUBSTITUTE(exportált!B2602,"&lt;br&gt;","&lt;br/&gt;"),'új sor'!$A$1,CHAR(10)),"")</f>
        <v/>
      </c>
    </row>
    <row r="2604" spans="1:4" x14ac:dyDescent="0.25">
      <c r="A2604" s="7" t="str">
        <f>IF(exportált!A2603&lt;&gt;"",IFERROR(LEFT(exportált!A2603,SEARCH("&lt;br/&gt;",SUBSTITUTE(exportált!A2603,"&lt;br&gt;","&lt;br/&gt;"),1)-1),exportált!A2603),"")</f>
        <v/>
      </c>
      <c r="B2604" s="7" t="str">
        <f>IFERROR(SUBSTITUTE(RIGHT(SUBSTITUTE(exportált!A2603,"&lt;br&gt;","&lt;br/&gt;"),LEN(SUBSTITUTE(exportált!A2603,"&lt;br&gt;","&lt;br/&gt;"))-LEN(A2604)-LEN('új sor'!$A$1)),'új sor'!$A$1,CHAR(10)),"")</f>
        <v/>
      </c>
      <c r="D2604" s="7" t="str">
        <f>IF(exportált!B2603&lt;&gt;"",SUBSTITUTE(SUBSTITUTE(exportált!B2603,"&lt;br&gt;","&lt;br/&gt;"),'új sor'!$A$1,CHAR(10)),"")</f>
        <v/>
      </c>
    </row>
    <row r="2605" spans="1:4" x14ac:dyDescent="0.25">
      <c r="A2605" s="7" t="str">
        <f>IF(exportált!A2604&lt;&gt;"",IFERROR(LEFT(exportált!A2604,SEARCH("&lt;br/&gt;",SUBSTITUTE(exportált!A2604,"&lt;br&gt;","&lt;br/&gt;"),1)-1),exportált!A2604),"")</f>
        <v/>
      </c>
      <c r="B2605" s="7" t="str">
        <f>IFERROR(SUBSTITUTE(RIGHT(SUBSTITUTE(exportált!A2604,"&lt;br&gt;","&lt;br/&gt;"),LEN(SUBSTITUTE(exportált!A2604,"&lt;br&gt;","&lt;br/&gt;"))-LEN(A2605)-LEN('új sor'!$A$1)),'új sor'!$A$1,CHAR(10)),"")</f>
        <v/>
      </c>
      <c r="D2605" s="7" t="str">
        <f>IF(exportált!B2604&lt;&gt;"",SUBSTITUTE(SUBSTITUTE(exportált!B2604,"&lt;br&gt;","&lt;br/&gt;"),'új sor'!$A$1,CHAR(10)),"")</f>
        <v/>
      </c>
    </row>
    <row r="2606" spans="1:4" x14ac:dyDescent="0.25">
      <c r="A2606" s="7" t="str">
        <f>IF(exportált!A2605&lt;&gt;"",IFERROR(LEFT(exportált!A2605,SEARCH("&lt;br/&gt;",SUBSTITUTE(exportált!A2605,"&lt;br&gt;","&lt;br/&gt;"),1)-1),exportált!A2605),"")</f>
        <v/>
      </c>
      <c r="B2606" s="7" t="str">
        <f>IFERROR(SUBSTITUTE(RIGHT(SUBSTITUTE(exportált!A2605,"&lt;br&gt;","&lt;br/&gt;"),LEN(SUBSTITUTE(exportált!A2605,"&lt;br&gt;","&lt;br/&gt;"))-LEN(A2606)-LEN('új sor'!$A$1)),'új sor'!$A$1,CHAR(10)),"")</f>
        <v/>
      </c>
      <c r="D2606" s="7" t="str">
        <f>IF(exportált!B2605&lt;&gt;"",SUBSTITUTE(SUBSTITUTE(exportált!B2605,"&lt;br&gt;","&lt;br/&gt;"),'új sor'!$A$1,CHAR(10)),"")</f>
        <v/>
      </c>
    </row>
    <row r="2607" spans="1:4" x14ac:dyDescent="0.25">
      <c r="A2607" s="7" t="str">
        <f>IF(exportált!A2606&lt;&gt;"",IFERROR(LEFT(exportált!A2606,SEARCH("&lt;br/&gt;",SUBSTITUTE(exportált!A2606,"&lt;br&gt;","&lt;br/&gt;"),1)-1),exportált!A2606),"")</f>
        <v/>
      </c>
      <c r="B2607" s="7" t="str">
        <f>IFERROR(SUBSTITUTE(RIGHT(SUBSTITUTE(exportált!A2606,"&lt;br&gt;","&lt;br/&gt;"),LEN(SUBSTITUTE(exportált!A2606,"&lt;br&gt;","&lt;br/&gt;"))-LEN(A2607)-LEN('új sor'!$A$1)),'új sor'!$A$1,CHAR(10)),"")</f>
        <v/>
      </c>
      <c r="D2607" s="7" t="str">
        <f>IF(exportált!B2606&lt;&gt;"",SUBSTITUTE(SUBSTITUTE(exportált!B2606,"&lt;br&gt;","&lt;br/&gt;"),'új sor'!$A$1,CHAR(10)),"")</f>
        <v/>
      </c>
    </row>
    <row r="2608" spans="1:4" x14ac:dyDescent="0.25">
      <c r="A2608" s="7" t="str">
        <f>IF(exportált!A2607&lt;&gt;"",IFERROR(LEFT(exportált!A2607,SEARCH("&lt;br/&gt;",SUBSTITUTE(exportált!A2607,"&lt;br&gt;","&lt;br/&gt;"),1)-1),exportált!A2607),"")</f>
        <v/>
      </c>
      <c r="B2608" s="7" t="str">
        <f>IFERROR(SUBSTITUTE(RIGHT(SUBSTITUTE(exportált!A2607,"&lt;br&gt;","&lt;br/&gt;"),LEN(SUBSTITUTE(exportált!A2607,"&lt;br&gt;","&lt;br/&gt;"))-LEN(A2608)-LEN('új sor'!$A$1)),'új sor'!$A$1,CHAR(10)),"")</f>
        <v/>
      </c>
      <c r="D2608" s="7" t="str">
        <f>IF(exportált!B2607&lt;&gt;"",SUBSTITUTE(SUBSTITUTE(exportált!B2607,"&lt;br&gt;","&lt;br/&gt;"),'új sor'!$A$1,CHAR(10)),"")</f>
        <v/>
      </c>
    </row>
    <row r="2609" spans="1:4" x14ac:dyDescent="0.25">
      <c r="A2609" s="7" t="str">
        <f>IF(exportált!A2608&lt;&gt;"",IFERROR(LEFT(exportált!A2608,SEARCH("&lt;br/&gt;",SUBSTITUTE(exportált!A2608,"&lt;br&gt;","&lt;br/&gt;"),1)-1),exportált!A2608),"")</f>
        <v/>
      </c>
      <c r="B2609" s="7" t="str">
        <f>IFERROR(SUBSTITUTE(RIGHT(SUBSTITUTE(exportált!A2608,"&lt;br&gt;","&lt;br/&gt;"),LEN(SUBSTITUTE(exportált!A2608,"&lt;br&gt;","&lt;br/&gt;"))-LEN(A2609)-LEN('új sor'!$A$1)),'új sor'!$A$1,CHAR(10)),"")</f>
        <v/>
      </c>
      <c r="D2609" s="7" t="str">
        <f>IF(exportált!B2608&lt;&gt;"",SUBSTITUTE(SUBSTITUTE(exportált!B2608,"&lt;br&gt;","&lt;br/&gt;"),'új sor'!$A$1,CHAR(10)),"")</f>
        <v/>
      </c>
    </row>
    <row r="2610" spans="1:4" x14ac:dyDescent="0.25">
      <c r="A2610" s="7" t="str">
        <f>IF(exportált!A2609&lt;&gt;"",IFERROR(LEFT(exportált!A2609,SEARCH("&lt;br/&gt;",SUBSTITUTE(exportált!A2609,"&lt;br&gt;","&lt;br/&gt;"),1)-1),exportált!A2609),"")</f>
        <v/>
      </c>
      <c r="B2610" s="7" t="str">
        <f>IFERROR(SUBSTITUTE(RIGHT(SUBSTITUTE(exportált!A2609,"&lt;br&gt;","&lt;br/&gt;"),LEN(SUBSTITUTE(exportált!A2609,"&lt;br&gt;","&lt;br/&gt;"))-LEN(A2610)-LEN('új sor'!$A$1)),'új sor'!$A$1,CHAR(10)),"")</f>
        <v/>
      </c>
      <c r="D2610" s="7" t="str">
        <f>IF(exportált!B2609&lt;&gt;"",SUBSTITUTE(SUBSTITUTE(exportált!B2609,"&lt;br&gt;","&lt;br/&gt;"),'új sor'!$A$1,CHAR(10)),"")</f>
        <v/>
      </c>
    </row>
    <row r="2611" spans="1:4" x14ac:dyDescent="0.25">
      <c r="A2611" s="7" t="str">
        <f>IF(exportált!A2610&lt;&gt;"",IFERROR(LEFT(exportált!A2610,SEARCH("&lt;br/&gt;",SUBSTITUTE(exportált!A2610,"&lt;br&gt;","&lt;br/&gt;"),1)-1),exportált!A2610),"")</f>
        <v/>
      </c>
      <c r="B2611" s="7" t="str">
        <f>IFERROR(SUBSTITUTE(RIGHT(SUBSTITUTE(exportált!A2610,"&lt;br&gt;","&lt;br/&gt;"),LEN(SUBSTITUTE(exportált!A2610,"&lt;br&gt;","&lt;br/&gt;"))-LEN(A2611)-LEN('új sor'!$A$1)),'új sor'!$A$1,CHAR(10)),"")</f>
        <v/>
      </c>
      <c r="D2611" s="7" t="str">
        <f>IF(exportált!B2610&lt;&gt;"",SUBSTITUTE(SUBSTITUTE(exportált!B2610,"&lt;br&gt;","&lt;br/&gt;"),'új sor'!$A$1,CHAR(10)),"")</f>
        <v/>
      </c>
    </row>
    <row r="2612" spans="1:4" x14ac:dyDescent="0.25">
      <c r="A2612" s="7" t="str">
        <f>IF(exportált!A2611&lt;&gt;"",IFERROR(LEFT(exportált!A2611,SEARCH("&lt;br/&gt;",SUBSTITUTE(exportált!A2611,"&lt;br&gt;","&lt;br/&gt;"),1)-1),exportált!A2611),"")</f>
        <v/>
      </c>
      <c r="B2612" s="7" t="str">
        <f>IFERROR(SUBSTITUTE(RIGHT(SUBSTITUTE(exportált!A2611,"&lt;br&gt;","&lt;br/&gt;"),LEN(SUBSTITUTE(exportált!A2611,"&lt;br&gt;","&lt;br/&gt;"))-LEN(A2612)-LEN('új sor'!$A$1)),'új sor'!$A$1,CHAR(10)),"")</f>
        <v/>
      </c>
      <c r="D2612" s="7" t="str">
        <f>IF(exportált!B2611&lt;&gt;"",SUBSTITUTE(SUBSTITUTE(exportált!B2611,"&lt;br&gt;","&lt;br/&gt;"),'új sor'!$A$1,CHAR(10)),"")</f>
        <v/>
      </c>
    </row>
    <row r="2613" spans="1:4" x14ac:dyDescent="0.25">
      <c r="A2613" s="7" t="str">
        <f>IF(exportált!A2612&lt;&gt;"",IFERROR(LEFT(exportált!A2612,SEARCH("&lt;br/&gt;",SUBSTITUTE(exportált!A2612,"&lt;br&gt;","&lt;br/&gt;"),1)-1),exportált!A2612),"")</f>
        <v/>
      </c>
      <c r="B2613" s="7" t="str">
        <f>IFERROR(SUBSTITUTE(RIGHT(SUBSTITUTE(exportált!A2612,"&lt;br&gt;","&lt;br/&gt;"),LEN(SUBSTITUTE(exportált!A2612,"&lt;br&gt;","&lt;br/&gt;"))-LEN(A2613)-LEN('új sor'!$A$1)),'új sor'!$A$1,CHAR(10)),"")</f>
        <v/>
      </c>
      <c r="D2613" s="7" t="str">
        <f>IF(exportált!B2612&lt;&gt;"",SUBSTITUTE(SUBSTITUTE(exportált!B2612,"&lt;br&gt;","&lt;br/&gt;"),'új sor'!$A$1,CHAR(10)),"")</f>
        <v/>
      </c>
    </row>
    <row r="2614" spans="1:4" x14ac:dyDescent="0.25">
      <c r="A2614" s="7" t="str">
        <f>IF(exportált!A2613&lt;&gt;"",IFERROR(LEFT(exportált!A2613,SEARCH("&lt;br/&gt;",SUBSTITUTE(exportált!A2613,"&lt;br&gt;","&lt;br/&gt;"),1)-1),exportált!A2613),"")</f>
        <v/>
      </c>
      <c r="B2614" s="7" t="str">
        <f>IFERROR(SUBSTITUTE(RIGHT(SUBSTITUTE(exportált!A2613,"&lt;br&gt;","&lt;br/&gt;"),LEN(SUBSTITUTE(exportált!A2613,"&lt;br&gt;","&lt;br/&gt;"))-LEN(A2614)-LEN('új sor'!$A$1)),'új sor'!$A$1,CHAR(10)),"")</f>
        <v/>
      </c>
      <c r="D2614" s="7" t="str">
        <f>IF(exportált!B2613&lt;&gt;"",SUBSTITUTE(SUBSTITUTE(exportált!B2613,"&lt;br&gt;","&lt;br/&gt;"),'új sor'!$A$1,CHAR(10)),"")</f>
        <v/>
      </c>
    </row>
    <row r="2615" spans="1:4" x14ac:dyDescent="0.25">
      <c r="A2615" s="7" t="str">
        <f>IF(exportált!A2614&lt;&gt;"",IFERROR(LEFT(exportált!A2614,SEARCH("&lt;br/&gt;",SUBSTITUTE(exportált!A2614,"&lt;br&gt;","&lt;br/&gt;"),1)-1),exportált!A2614),"")</f>
        <v/>
      </c>
      <c r="B2615" s="7" t="str">
        <f>IFERROR(SUBSTITUTE(RIGHT(SUBSTITUTE(exportált!A2614,"&lt;br&gt;","&lt;br/&gt;"),LEN(SUBSTITUTE(exportált!A2614,"&lt;br&gt;","&lt;br/&gt;"))-LEN(A2615)-LEN('új sor'!$A$1)),'új sor'!$A$1,CHAR(10)),"")</f>
        <v/>
      </c>
      <c r="D2615" s="7" t="str">
        <f>IF(exportált!B2614&lt;&gt;"",SUBSTITUTE(SUBSTITUTE(exportált!B2614,"&lt;br&gt;","&lt;br/&gt;"),'új sor'!$A$1,CHAR(10)),"")</f>
        <v/>
      </c>
    </row>
    <row r="2616" spans="1:4" x14ac:dyDescent="0.25">
      <c r="A2616" s="7" t="str">
        <f>IF(exportált!A2615&lt;&gt;"",IFERROR(LEFT(exportált!A2615,SEARCH("&lt;br/&gt;",SUBSTITUTE(exportált!A2615,"&lt;br&gt;","&lt;br/&gt;"),1)-1),exportált!A2615),"")</f>
        <v/>
      </c>
      <c r="B2616" s="7" t="str">
        <f>IFERROR(SUBSTITUTE(RIGHT(SUBSTITUTE(exportált!A2615,"&lt;br&gt;","&lt;br/&gt;"),LEN(SUBSTITUTE(exportált!A2615,"&lt;br&gt;","&lt;br/&gt;"))-LEN(A2616)-LEN('új sor'!$A$1)),'új sor'!$A$1,CHAR(10)),"")</f>
        <v/>
      </c>
      <c r="D2616" s="7" t="str">
        <f>IF(exportált!B2615&lt;&gt;"",SUBSTITUTE(SUBSTITUTE(exportált!B2615,"&lt;br&gt;","&lt;br/&gt;"),'új sor'!$A$1,CHAR(10)),"")</f>
        <v/>
      </c>
    </row>
    <row r="2617" spans="1:4" x14ac:dyDescent="0.25">
      <c r="A2617" s="7" t="str">
        <f>IF(exportált!A2616&lt;&gt;"",IFERROR(LEFT(exportált!A2616,SEARCH("&lt;br/&gt;",SUBSTITUTE(exportált!A2616,"&lt;br&gt;","&lt;br/&gt;"),1)-1),exportált!A2616),"")</f>
        <v/>
      </c>
      <c r="B2617" s="7" t="str">
        <f>IFERROR(SUBSTITUTE(RIGHT(SUBSTITUTE(exportált!A2616,"&lt;br&gt;","&lt;br/&gt;"),LEN(SUBSTITUTE(exportált!A2616,"&lt;br&gt;","&lt;br/&gt;"))-LEN(A2617)-LEN('új sor'!$A$1)),'új sor'!$A$1,CHAR(10)),"")</f>
        <v/>
      </c>
      <c r="D2617" s="7" t="str">
        <f>IF(exportált!B2616&lt;&gt;"",SUBSTITUTE(SUBSTITUTE(exportált!B2616,"&lt;br&gt;","&lt;br/&gt;"),'új sor'!$A$1,CHAR(10)),"")</f>
        <v/>
      </c>
    </row>
    <row r="2618" spans="1:4" x14ac:dyDescent="0.25">
      <c r="A2618" s="7" t="str">
        <f>IF(exportált!A2617&lt;&gt;"",IFERROR(LEFT(exportált!A2617,SEARCH("&lt;br/&gt;",SUBSTITUTE(exportált!A2617,"&lt;br&gt;","&lt;br/&gt;"),1)-1),exportált!A2617),"")</f>
        <v/>
      </c>
      <c r="B2618" s="7" t="str">
        <f>IFERROR(SUBSTITUTE(RIGHT(SUBSTITUTE(exportált!A2617,"&lt;br&gt;","&lt;br/&gt;"),LEN(SUBSTITUTE(exportált!A2617,"&lt;br&gt;","&lt;br/&gt;"))-LEN(A2618)-LEN('új sor'!$A$1)),'új sor'!$A$1,CHAR(10)),"")</f>
        <v/>
      </c>
      <c r="D2618" s="7" t="str">
        <f>IF(exportált!B2617&lt;&gt;"",SUBSTITUTE(SUBSTITUTE(exportált!B2617,"&lt;br&gt;","&lt;br/&gt;"),'új sor'!$A$1,CHAR(10)),"")</f>
        <v/>
      </c>
    </row>
    <row r="2619" spans="1:4" x14ac:dyDescent="0.25">
      <c r="A2619" s="7" t="str">
        <f>IF(exportált!A2618&lt;&gt;"",IFERROR(LEFT(exportált!A2618,SEARCH("&lt;br/&gt;",SUBSTITUTE(exportált!A2618,"&lt;br&gt;","&lt;br/&gt;"),1)-1),exportált!A2618),"")</f>
        <v/>
      </c>
      <c r="B2619" s="7" t="str">
        <f>IFERROR(SUBSTITUTE(RIGHT(SUBSTITUTE(exportált!A2618,"&lt;br&gt;","&lt;br/&gt;"),LEN(SUBSTITUTE(exportált!A2618,"&lt;br&gt;","&lt;br/&gt;"))-LEN(A2619)-LEN('új sor'!$A$1)),'új sor'!$A$1,CHAR(10)),"")</f>
        <v/>
      </c>
      <c r="D2619" s="7" t="str">
        <f>IF(exportált!B2618&lt;&gt;"",SUBSTITUTE(SUBSTITUTE(exportált!B2618,"&lt;br&gt;","&lt;br/&gt;"),'új sor'!$A$1,CHAR(10)),"")</f>
        <v/>
      </c>
    </row>
    <row r="2620" spans="1:4" x14ac:dyDescent="0.25">
      <c r="A2620" s="7" t="str">
        <f>IF(exportált!A2619&lt;&gt;"",IFERROR(LEFT(exportált!A2619,SEARCH("&lt;br/&gt;",SUBSTITUTE(exportált!A2619,"&lt;br&gt;","&lt;br/&gt;"),1)-1),exportált!A2619),"")</f>
        <v/>
      </c>
      <c r="B2620" s="7" t="str">
        <f>IFERROR(SUBSTITUTE(RIGHT(SUBSTITUTE(exportált!A2619,"&lt;br&gt;","&lt;br/&gt;"),LEN(SUBSTITUTE(exportált!A2619,"&lt;br&gt;","&lt;br/&gt;"))-LEN(A2620)-LEN('új sor'!$A$1)),'új sor'!$A$1,CHAR(10)),"")</f>
        <v/>
      </c>
      <c r="D2620" s="7" t="str">
        <f>IF(exportált!B2619&lt;&gt;"",SUBSTITUTE(SUBSTITUTE(exportált!B2619,"&lt;br&gt;","&lt;br/&gt;"),'új sor'!$A$1,CHAR(10)),"")</f>
        <v/>
      </c>
    </row>
    <row r="2621" spans="1:4" x14ac:dyDescent="0.25">
      <c r="A2621" s="7" t="str">
        <f>IF(exportált!A2620&lt;&gt;"",IFERROR(LEFT(exportált!A2620,SEARCH("&lt;br/&gt;",SUBSTITUTE(exportált!A2620,"&lt;br&gt;","&lt;br/&gt;"),1)-1),exportált!A2620),"")</f>
        <v/>
      </c>
      <c r="B2621" s="7" t="str">
        <f>IFERROR(SUBSTITUTE(RIGHT(SUBSTITUTE(exportált!A2620,"&lt;br&gt;","&lt;br/&gt;"),LEN(SUBSTITUTE(exportált!A2620,"&lt;br&gt;","&lt;br/&gt;"))-LEN(A2621)-LEN('új sor'!$A$1)),'új sor'!$A$1,CHAR(10)),"")</f>
        <v/>
      </c>
      <c r="D2621" s="7" t="str">
        <f>IF(exportált!B2620&lt;&gt;"",SUBSTITUTE(SUBSTITUTE(exportált!B2620,"&lt;br&gt;","&lt;br/&gt;"),'új sor'!$A$1,CHAR(10)),"")</f>
        <v/>
      </c>
    </row>
    <row r="2622" spans="1:4" x14ac:dyDescent="0.25">
      <c r="A2622" s="7" t="str">
        <f>IF(exportált!A2621&lt;&gt;"",IFERROR(LEFT(exportált!A2621,SEARCH("&lt;br/&gt;",SUBSTITUTE(exportált!A2621,"&lt;br&gt;","&lt;br/&gt;"),1)-1),exportált!A2621),"")</f>
        <v/>
      </c>
      <c r="B2622" s="7" t="str">
        <f>IFERROR(SUBSTITUTE(RIGHT(SUBSTITUTE(exportált!A2621,"&lt;br&gt;","&lt;br/&gt;"),LEN(SUBSTITUTE(exportált!A2621,"&lt;br&gt;","&lt;br/&gt;"))-LEN(A2622)-LEN('új sor'!$A$1)),'új sor'!$A$1,CHAR(10)),"")</f>
        <v/>
      </c>
      <c r="D2622" s="7" t="str">
        <f>IF(exportált!B2621&lt;&gt;"",SUBSTITUTE(SUBSTITUTE(exportált!B2621,"&lt;br&gt;","&lt;br/&gt;"),'új sor'!$A$1,CHAR(10)),"")</f>
        <v/>
      </c>
    </row>
    <row r="2623" spans="1:4" x14ac:dyDescent="0.25">
      <c r="A2623" s="7" t="str">
        <f>IF(exportált!A2622&lt;&gt;"",IFERROR(LEFT(exportált!A2622,SEARCH("&lt;br/&gt;",SUBSTITUTE(exportált!A2622,"&lt;br&gt;","&lt;br/&gt;"),1)-1),exportált!A2622),"")</f>
        <v/>
      </c>
      <c r="B2623" s="7" t="str">
        <f>IFERROR(SUBSTITUTE(RIGHT(SUBSTITUTE(exportált!A2622,"&lt;br&gt;","&lt;br/&gt;"),LEN(SUBSTITUTE(exportált!A2622,"&lt;br&gt;","&lt;br/&gt;"))-LEN(A2623)-LEN('új sor'!$A$1)),'új sor'!$A$1,CHAR(10)),"")</f>
        <v/>
      </c>
      <c r="D2623" s="7" t="str">
        <f>IF(exportált!B2622&lt;&gt;"",SUBSTITUTE(SUBSTITUTE(exportált!B2622,"&lt;br&gt;","&lt;br/&gt;"),'új sor'!$A$1,CHAR(10)),"")</f>
        <v/>
      </c>
    </row>
    <row r="2624" spans="1:4" x14ac:dyDescent="0.25">
      <c r="A2624" s="7" t="str">
        <f>IF(exportált!A2623&lt;&gt;"",IFERROR(LEFT(exportált!A2623,SEARCH("&lt;br/&gt;",SUBSTITUTE(exportált!A2623,"&lt;br&gt;","&lt;br/&gt;"),1)-1),exportált!A2623),"")</f>
        <v/>
      </c>
      <c r="B2624" s="7" t="str">
        <f>IFERROR(SUBSTITUTE(RIGHT(SUBSTITUTE(exportált!A2623,"&lt;br&gt;","&lt;br/&gt;"),LEN(SUBSTITUTE(exportált!A2623,"&lt;br&gt;","&lt;br/&gt;"))-LEN(A2624)-LEN('új sor'!$A$1)),'új sor'!$A$1,CHAR(10)),"")</f>
        <v/>
      </c>
      <c r="D2624" s="7" t="str">
        <f>IF(exportált!B2623&lt;&gt;"",SUBSTITUTE(SUBSTITUTE(exportált!B2623,"&lt;br&gt;","&lt;br/&gt;"),'új sor'!$A$1,CHAR(10)),"")</f>
        <v/>
      </c>
    </row>
    <row r="2625" spans="1:4" x14ac:dyDescent="0.25">
      <c r="A2625" s="7" t="str">
        <f>IF(exportált!A2624&lt;&gt;"",IFERROR(LEFT(exportált!A2624,SEARCH("&lt;br/&gt;",SUBSTITUTE(exportált!A2624,"&lt;br&gt;","&lt;br/&gt;"),1)-1),exportált!A2624),"")</f>
        <v/>
      </c>
      <c r="B2625" s="7" t="str">
        <f>IFERROR(SUBSTITUTE(RIGHT(SUBSTITUTE(exportált!A2624,"&lt;br&gt;","&lt;br/&gt;"),LEN(SUBSTITUTE(exportált!A2624,"&lt;br&gt;","&lt;br/&gt;"))-LEN(A2625)-LEN('új sor'!$A$1)),'új sor'!$A$1,CHAR(10)),"")</f>
        <v/>
      </c>
      <c r="D2625" s="7" t="str">
        <f>IF(exportált!B2624&lt;&gt;"",SUBSTITUTE(SUBSTITUTE(exportált!B2624,"&lt;br&gt;","&lt;br/&gt;"),'új sor'!$A$1,CHAR(10)),"")</f>
        <v/>
      </c>
    </row>
    <row r="2626" spans="1:4" x14ac:dyDescent="0.25">
      <c r="A2626" s="7" t="str">
        <f>IF(exportált!A2625&lt;&gt;"",IFERROR(LEFT(exportált!A2625,SEARCH("&lt;br/&gt;",SUBSTITUTE(exportált!A2625,"&lt;br&gt;","&lt;br/&gt;"),1)-1),exportált!A2625),"")</f>
        <v/>
      </c>
      <c r="B2626" s="7" t="str">
        <f>IFERROR(SUBSTITUTE(RIGHT(SUBSTITUTE(exportált!A2625,"&lt;br&gt;","&lt;br/&gt;"),LEN(SUBSTITUTE(exportált!A2625,"&lt;br&gt;","&lt;br/&gt;"))-LEN(A2626)-LEN('új sor'!$A$1)),'új sor'!$A$1,CHAR(10)),"")</f>
        <v/>
      </c>
      <c r="D2626" s="7" t="str">
        <f>IF(exportált!B2625&lt;&gt;"",SUBSTITUTE(SUBSTITUTE(exportált!B2625,"&lt;br&gt;","&lt;br/&gt;"),'új sor'!$A$1,CHAR(10)),"")</f>
        <v/>
      </c>
    </row>
    <row r="2627" spans="1:4" x14ac:dyDescent="0.25">
      <c r="A2627" s="7" t="str">
        <f>IF(exportált!A2626&lt;&gt;"",IFERROR(LEFT(exportált!A2626,SEARCH("&lt;br/&gt;",SUBSTITUTE(exportált!A2626,"&lt;br&gt;","&lt;br/&gt;"),1)-1),exportált!A2626),"")</f>
        <v/>
      </c>
      <c r="B2627" s="7" t="str">
        <f>IFERROR(SUBSTITUTE(RIGHT(SUBSTITUTE(exportált!A2626,"&lt;br&gt;","&lt;br/&gt;"),LEN(SUBSTITUTE(exportált!A2626,"&lt;br&gt;","&lt;br/&gt;"))-LEN(A2627)-LEN('új sor'!$A$1)),'új sor'!$A$1,CHAR(10)),"")</f>
        <v/>
      </c>
      <c r="D2627" s="7" t="str">
        <f>IF(exportált!B2626&lt;&gt;"",SUBSTITUTE(SUBSTITUTE(exportált!B2626,"&lt;br&gt;","&lt;br/&gt;"),'új sor'!$A$1,CHAR(10)),"")</f>
        <v/>
      </c>
    </row>
    <row r="2628" spans="1:4" x14ac:dyDescent="0.25">
      <c r="A2628" s="7" t="str">
        <f>IF(exportált!A2627&lt;&gt;"",IFERROR(LEFT(exportált!A2627,SEARCH("&lt;br/&gt;",SUBSTITUTE(exportált!A2627,"&lt;br&gt;","&lt;br/&gt;"),1)-1),exportált!A2627),"")</f>
        <v/>
      </c>
      <c r="B2628" s="7" t="str">
        <f>IFERROR(SUBSTITUTE(RIGHT(SUBSTITUTE(exportált!A2627,"&lt;br&gt;","&lt;br/&gt;"),LEN(SUBSTITUTE(exportált!A2627,"&lt;br&gt;","&lt;br/&gt;"))-LEN(A2628)-LEN('új sor'!$A$1)),'új sor'!$A$1,CHAR(10)),"")</f>
        <v/>
      </c>
      <c r="D2628" s="7" t="str">
        <f>IF(exportált!B2627&lt;&gt;"",SUBSTITUTE(SUBSTITUTE(exportált!B2627,"&lt;br&gt;","&lt;br/&gt;"),'új sor'!$A$1,CHAR(10)),"")</f>
        <v/>
      </c>
    </row>
    <row r="2629" spans="1:4" x14ac:dyDescent="0.25">
      <c r="A2629" s="7" t="str">
        <f>IF(exportált!A2628&lt;&gt;"",IFERROR(LEFT(exportált!A2628,SEARCH("&lt;br/&gt;",SUBSTITUTE(exportált!A2628,"&lt;br&gt;","&lt;br/&gt;"),1)-1),exportált!A2628),"")</f>
        <v/>
      </c>
      <c r="B2629" s="7" t="str">
        <f>IFERROR(SUBSTITUTE(RIGHT(SUBSTITUTE(exportált!A2628,"&lt;br&gt;","&lt;br/&gt;"),LEN(SUBSTITUTE(exportált!A2628,"&lt;br&gt;","&lt;br/&gt;"))-LEN(A2629)-LEN('új sor'!$A$1)),'új sor'!$A$1,CHAR(10)),"")</f>
        <v/>
      </c>
      <c r="D2629" s="7" t="str">
        <f>IF(exportált!B2628&lt;&gt;"",SUBSTITUTE(SUBSTITUTE(exportált!B2628,"&lt;br&gt;","&lt;br/&gt;"),'új sor'!$A$1,CHAR(10)),"")</f>
        <v/>
      </c>
    </row>
    <row r="2630" spans="1:4" x14ac:dyDescent="0.25">
      <c r="A2630" s="7" t="str">
        <f>IF(exportált!A2629&lt;&gt;"",IFERROR(LEFT(exportált!A2629,SEARCH("&lt;br/&gt;",SUBSTITUTE(exportált!A2629,"&lt;br&gt;","&lt;br/&gt;"),1)-1),exportált!A2629),"")</f>
        <v/>
      </c>
      <c r="B2630" s="7" t="str">
        <f>IFERROR(SUBSTITUTE(RIGHT(SUBSTITUTE(exportált!A2629,"&lt;br&gt;","&lt;br/&gt;"),LEN(SUBSTITUTE(exportált!A2629,"&lt;br&gt;","&lt;br/&gt;"))-LEN(A2630)-LEN('új sor'!$A$1)),'új sor'!$A$1,CHAR(10)),"")</f>
        <v/>
      </c>
      <c r="D2630" s="7" t="str">
        <f>IF(exportált!B2629&lt;&gt;"",SUBSTITUTE(SUBSTITUTE(exportált!B2629,"&lt;br&gt;","&lt;br/&gt;"),'új sor'!$A$1,CHAR(10)),"")</f>
        <v/>
      </c>
    </row>
    <row r="2631" spans="1:4" x14ac:dyDescent="0.25">
      <c r="A2631" s="7" t="str">
        <f>IF(exportált!A2630&lt;&gt;"",IFERROR(LEFT(exportált!A2630,SEARCH("&lt;br/&gt;",SUBSTITUTE(exportált!A2630,"&lt;br&gt;","&lt;br/&gt;"),1)-1),exportált!A2630),"")</f>
        <v/>
      </c>
      <c r="B2631" s="7" t="str">
        <f>IFERROR(SUBSTITUTE(RIGHT(SUBSTITUTE(exportált!A2630,"&lt;br&gt;","&lt;br/&gt;"),LEN(SUBSTITUTE(exportált!A2630,"&lt;br&gt;","&lt;br/&gt;"))-LEN(A2631)-LEN('új sor'!$A$1)),'új sor'!$A$1,CHAR(10)),"")</f>
        <v/>
      </c>
      <c r="D2631" s="7" t="str">
        <f>IF(exportált!B2630&lt;&gt;"",SUBSTITUTE(SUBSTITUTE(exportált!B2630,"&lt;br&gt;","&lt;br/&gt;"),'új sor'!$A$1,CHAR(10)),"")</f>
        <v/>
      </c>
    </row>
    <row r="2632" spans="1:4" x14ac:dyDescent="0.25">
      <c r="A2632" s="7" t="str">
        <f>IF(exportált!A2631&lt;&gt;"",IFERROR(LEFT(exportált!A2631,SEARCH("&lt;br/&gt;",SUBSTITUTE(exportált!A2631,"&lt;br&gt;","&lt;br/&gt;"),1)-1),exportált!A2631),"")</f>
        <v/>
      </c>
      <c r="B2632" s="7" t="str">
        <f>IFERROR(SUBSTITUTE(RIGHT(SUBSTITUTE(exportált!A2631,"&lt;br&gt;","&lt;br/&gt;"),LEN(SUBSTITUTE(exportált!A2631,"&lt;br&gt;","&lt;br/&gt;"))-LEN(A2632)-LEN('új sor'!$A$1)),'új sor'!$A$1,CHAR(10)),"")</f>
        <v/>
      </c>
      <c r="D2632" s="7" t="str">
        <f>IF(exportált!B2631&lt;&gt;"",SUBSTITUTE(SUBSTITUTE(exportált!B2631,"&lt;br&gt;","&lt;br/&gt;"),'új sor'!$A$1,CHAR(10)),"")</f>
        <v/>
      </c>
    </row>
    <row r="2633" spans="1:4" x14ac:dyDescent="0.25">
      <c r="A2633" s="7" t="str">
        <f>IF(exportált!A2632&lt;&gt;"",IFERROR(LEFT(exportált!A2632,SEARCH("&lt;br/&gt;",SUBSTITUTE(exportált!A2632,"&lt;br&gt;","&lt;br/&gt;"),1)-1),exportált!A2632),"")</f>
        <v/>
      </c>
      <c r="B2633" s="7" t="str">
        <f>IFERROR(SUBSTITUTE(RIGHT(SUBSTITUTE(exportált!A2632,"&lt;br&gt;","&lt;br/&gt;"),LEN(SUBSTITUTE(exportált!A2632,"&lt;br&gt;","&lt;br/&gt;"))-LEN(A2633)-LEN('új sor'!$A$1)),'új sor'!$A$1,CHAR(10)),"")</f>
        <v/>
      </c>
      <c r="D2633" s="7" t="str">
        <f>IF(exportált!B2632&lt;&gt;"",SUBSTITUTE(SUBSTITUTE(exportált!B2632,"&lt;br&gt;","&lt;br/&gt;"),'új sor'!$A$1,CHAR(10)),"")</f>
        <v/>
      </c>
    </row>
    <row r="2634" spans="1:4" x14ac:dyDescent="0.25">
      <c r="A2634" s="7" t="str">
        <f>IF(exportált!A2633&lt;&gt;"",IFERROR(LEFT(exportált!A2633,SEARCH("&lt;br/&gt;",SUBSTITUTE(exportált!A2633,"&lt;br&gt;","&lt;br/&gt;"),1)-1),exportált!A2633),"")</f>
        <v/>
      </c>
      <c r="B2634" s="7" t="str">
        <f>IFERROR(SUBSTITUTE(RIGHT(SUBSTITUTE(exportált!A2633,"&lt;br&gt;","&lt;br/&gt;"),LEN(SUBSTITUTE(exportált!A2633,"&lt;br&gt;","&lt;br/&gt;"))-LEN(A2634)-LEN('új sor'!$A$1)),'új sor'!$A$1,CHAR(10)),"")</f>
        <v/>
      </c>
      <c r="D2634" s="7" t="str">
        <f>IF(exportált!B2633&lt;&gt;"",SUBSTITUTE(SUBSTITUTE(exportált!B2633,"&lt;br&gt;","&lt;br/&gt;"),'új sor'!$A$1,CHAR(10)),"")</f>
        <v/>
      </c>
    </row>
    <row r="2635" spans="1:4" x14ac:dyDescent="0.25">
      <c r="A2635" s="7" t="str">
        <f>IF(exportált!A2634&lt;&gt;"",IFERROR(LEFT(exportált!A2634,SEARCH("&lt;br/&gt;",SUBSTITUTE(exportált!A2634,"&lt;br&gt;","&lt;br/&gt;"),1)-1),exportált!A2634),"")</f>
        <v/>
      </c>
      <c r="B2635" s="7" t="str">
        <f>IFERROR(SUBSTITUTE(RIGHT(SUBSTITUTE(exportált!A2634,"&lt;br&gt;","&lt;br/&gt;"),LEN(SUBSTITUTE(exportált!A2634,"&lt;br&gt;","&lt;br/&gt;"))-LEN(A2635)-LEN('új sor'!$A$1)),'új sor'!$A$1,CHAR(10)),"")</f>
        <v/>
      </c>
      <c r="D2635" s="7" t="str">
        <f>IF(exportált!B2634&lt;&gt;"",SUBSTITUTE(SUBSTITUTE(exportált!B2634,"&lt;br&gt;","&lt;br/&gt;"),'új sor'!$A$1,CHAR(10)),"")</f>
        <v/>
      </c>
    </row>
    <row r="2636" spans="1:4" x14ac:dyDescent="0.25">
      <c r="A2636" s="7" t="str">
        <f>IF(exportált!A2635&lt;&gt;"",IFERROR(LEFT(exportált!A2635,SEARCH("&lt;br/&gt;",SUBSTITUTE(exportált!A2635,"&lt;br&gt;","&lt;br/&gt;"),1)-1),exportált!A2635),"")</f>
        <v/>
      </c>
      <c r="B2636" s="7" t="str">
        <f>IFERROR(SUBSTITUTE(RIGHT(SUBSTITUTE(exportált!A2635,"&lt;br&gt;","&lt;br/&gt;"),LEN(SUBSTITUTE(exportált!A2635,"&lt;br&gt;","&lt;br/&gt;"))-LEN(A2636)-LEN('új sor'!$A$1)),'új sor'!$A$1,CHAR(10)),"")</f>
        <v/>
      </c>
      <c r="D2636" s="7" t="str">
        <f>IF(exportált!B2635&lt;&gt;"",SUBSTITUTE(SUBSTITUTE(exportált!B2635,"&lt;br&gt;","&lt;br/&gt;"),'új sor'!$A$1,CHAR(10)),"")</f>
        <v/>
      </c>
    </row>
    <row r="2637" spans="1:4" x14ac:dyDescent="0.25">
      <c r="A2637" s="7" t="str">
        <f>IF(exportált!A2636&lt;&gt;"",IFERROR(LEFT(exportált!A2636,SEARCH("&lt;br/&gt;",SUBSTITUTE(exportált!A2636,"&lt;br&gt;","&lt;br/&gt;"),1)-1),exportált!A2636),"")</f>
        <v/>
      </c>
      <c r="B2637" s="7" t="str">
        <f>IFERROR(SUBSTITUTE(RIGHT(SUBSTITUTE(exportált!A2636,"&lt;br&gt;","&lt;br/&gt;"),LEN(SUBSTITUTE(exportált!A2636,"&lt;br&gt;","&lt;br/&gt;"))-LEN(A2637)-LEN('új sor'!$A$1)),'új sor'!$A$1,CHAR(10)),"")</f>
        <v/>
      </c>
      <c r="D2637" s="7" t="str">
        <f>IF(exportált!B2636&lt;&gt;"",SUBSTITUTE(SUBSTITUTE(exportált!B2636,"&lt;br&gt;","&lt;br/&gt;"),'új sor'!$A$1,CHAR(10)),"")</f>
        <v/>
      </c>
    </row>
    <row r="2638" spans="1:4" x14ac:dyDescent="0.25">
      <c r="A2638" s="7" t="str">
        <f>IF(exportált!A2637&lt;&gt;"",IFERROR(LEFT(exportált!A2637,SEARCH("&lt;br/&gt;",SUBSTITUTE(exportált!A2637,"&lt;br&gt;","&lt;br/&gt;"),1)-1),exportált!A2637),"")</f>
        <v/>
      </c>
      <c r="B2638" s="7" t="str">
        <f>IFERROR(SUBSTITUTE(RIGHT(SUBSTITUTE(exportált!A2637,"&lt;br&gt;","&lt;br/&gt;"),LEN(SUBSTITUTE(exportált!A2637,"&lt;br&gt;","&lt;br/&gt;"))-LEN(A2638)-LEN('új sor'!$A$1)),'új sor'!$A$1,CHAR(10)),"")</f>
        <v/>
      </c>
      <c r="D2638" s="7" t="str">
        <f>IF(exportált!B2637&lt;&gt;"",SUBSTITUTE(SUBSTITUTE(exportált!B2637,"&lt;br&gt;","&lt;br/&gt;"),'új sor'!$A$1,CHAR(10)),"")</f>
        <v/>
      </c>
    </row>
    <row r="2639" spans="1:4" x14ac:dyDescent="0.25">
      <c r="A2639" s="7" t="str">
        <f>IF(exportált!A2638&lt;&gt;"",IFERROR(LEFT(exportált!A2638,SEARCH("&lt;br/&gt;",SUBSTITUTE(exportált!A2638,"&lt;br&gt;","&lt;br/&gt;"),1)-1),exportált!A2638),"")</f>
        <v/>
      </c>
      <c r="B2639" s="7" t="str">
        <f>IFERROR(SUBSTITUTE(RIGHT(SUBSTITUTE(exportált!A2638,"&lt;br&gt;","&lt;br/&gt;"),LEN(SUBSTITUTE(exportált!A2638,"&lt;br&gt;","&lt;br/&gt;"))-LEN(A2639)-LEN('új sor'!$A$1)),'új sor'!$A$1,CHAR(10)),"")</f>
        <v/>
      </c>
      <c r="D2639" s="7" t="str">
        <f>IF(exportált!B2638&lt;&gt;"",SUBSTITUTE(SUBSTITUTE(exportált!B2638,"&lt;br&gt;","&lt;br/&gt;"),'új sor'!$A$1,CHAR(10)),"")</f>
        <v/>
      </c>
    </row>
    <row r="2640" spans="1:4" x14ac:dyDescent="0.25">
      <c r="A2640" s="7" t="str">
        <f>IF(exportált!A2639&lt;&gt;"",IFERROR(LEFT(exportált!A2639,SEARCH("&lt;br/&gt;",SUBSTITUTE(exportált!A2639,"&lt;br&gt;","&lt;br/&gt;"),1)-1),exportált!A2639),"")</f>
        <v/>
      </c>
      <c r="B2640" s="7" t="str">
        <f>IFERROR(SUBSTITUTE(RIGHT(SUBSTITUTE(exportált!A2639,"&lt;br&gt;","&lt;br/&gt;"),LEN(SUBSTITUTE(exportált!A2639,"&lt;br&gt;","&lt;br/&gt;"))-LEN(A2640)-LEN('új sor'!$A$1)),'új sor'!$A$1,CHAR(10)),"")</f>
        <v/>
      </c>
      <c r="D2640" s="7" t="str">
        <f>IF(exportált!B2639&lt;&gt;"",SUBSTITUTE(SUBSTITUTE(exportált!B2639,"&lt;br&gt;","&lt;br/&gt;"),'új sor'!$A$1,CHAR(10)),"")</f>
        <v/>
      </c>
    </row>
    <row r="2641" spans="1:4" x14ac:dyDescent="0.25">
      <c r="A2641" s="7" t="str">
        <f>IF(exportált!A2640&lt;&gt;"",IFERROR(LEFT(exportált!A2640,SEARCH("&lt;br/&gt;",SUBSTITUTE(exportált!A2640,"&lt;br&gt;","&lt;br/&gt;"),1)-1),exportált!A2640),"")</f>
        <v/>
      </c>
      <c r="B2641" s="7" t="str">
        <f>IFERROR(SUBSTITUTE(RIGHT(SUBSTITUTE(exportált!A2640,"&lt;br&gt;","&lt;br/&gt;"),LEN(SUBSTITUTE(exportált!A2640,"&lt;br&gt;","&lt;br/&gt;"))-LEN(A2641)-LEN('új sor'!$A$1)),'új sor'!$A$1,CHAR(10)),"")</f>
        <v/>
      </c>
      <c r="D2641" s="7" t="str">
        <f>IF(exportált!B2640&lt;&gt;"",SUBSTITUTE(SUBSTITUTE(exportált!B2640,"&lt;br&gt;","&lt;br/&gt;"),'új sor'!$A$1,CHAR(10)),"")</f>
        <v/>
      </c>
    </row>
    <row r="2642" spans="1:4" x14ac:dyDescent="0.25">
      <c r="A2642" s="7" t="str">
        <f>IF(exportált!A2641&lt;&gt;"",IFERROR(LEFT(exportált!A2641,SEARCH("&lt;br/&gt;",SUBSTITUTE(exportált!A2641,"&lt;br&gt;","&lt;br/&gt;"),1)-1),exportált!A2641),"")</f>
        <v/>
      </c>
      <c r="B2642" s="7" t="str">
        <f>IFERROR(SUBSTITUTE(RIGHT(SUBSTITUTE(exportált!A2641,"&lt;br&gt;","&lt;br/&gt;"),LEN(SUBSTITUTE(exportált!A2641,"&lt;br&gt;","&lt;br/&gt;"))-LEN(A2642)-LEN('új sor'!$A$1)),'új sor'!$A$1,CHAR(10)),"")</f>
        <v/>
      </c>
      <c r="D2642" s="7" t="str">
        <f>IF(exportált!B2641&lt;&gt;"",SUBSTITUTE(SUBSTITUTE(exportált!B2641,"&lt;br&gt;","&lt;br/&gt;"),'új sor'!$A$1,CHAR(10)),"")</f>
        <v/>
      </c>
    </row>
    <row r="2643" spans="1:4" x14ac:dyDescent="0.25">
      <c r="A2643" s="7" t="str">
        <f>IF(exportált!A2642&lt;&gt;"",IFERROR(LEFT(exportált!A2642,SEARCH("&lt;br/&gt;",SUBSTITUTE(exportált!A2642,"&lt;br&gt;","&lt;br/&gt;"),1)-1),exportált!A2642),"")</f>
        <v/>
      </c>
      <c r="B2643" s="7" t="str">
        <f>IFERROR(SUBSTITUTE(RIGHT(SUBSTITUTE(exportált!A2642,"&lt;br&gt;","&lt;br/&gt;"),LEN(SUBSTITUTE(exportált!A2642,"&lt;br&gt;","&lt;br/&gt;"))-LEN(A2643)-LEN('új sor'!$A$1)),'új sor'!$A$1,CHAR(10)),"")</f>
        <v/>
      </c>
      <c r="D2643" s="7" t="str">
        <f>IF(exportált!B2642&lt;&gt;"",SUBSTITUTE(SUBSTITUTE(exportált!B2642,"&lt;br&gt;","&lt;br/&gt;"),'új sor'!$A$1,CHAR(10)),"")</f>
        <v/>
      </c>
    </row>
    <row r="2644" spans="1:4" x14ac:dyDescent="0.25">
      <c r="A2644" s="7" t="str">
        <f>IF(exportált!A2643&lt;&gt;"",IFERROR(LEFT(exportált!A2643,SEARCH("&lt;br/&gt;",SUBSTITUTE(exportált!A2643,"&lt;br&gt;","&lt;br/&gt;"),1)-1),exportált!A2643),"")</f>
        <v/>
      </c>
      <c r="B2644" s="7" t="str">
        <f>IFERROR(SUBSTITUTE(RIGHT(SUBSTITUTE(exportált!A2643,"&lt;br&gt;","&lt;br/&gt;"),LEN(SUBSTITUTE(exportált!A2643,"&lt;br&gt;","&lt;br/&gt;"))-LEN(A2644)-LEN('új sor'!$A$1)),'új sor'!$A$1,CHAR(10)),"")</f>
        <v/>
      </c>
      <c r="D2644" s="7" t="str">
        <f>IF(exportált!B2643&lt;&gt;"",SUBSTITUTE(SUBSTITUTE(exportált!B2643,"&lt;br&gt;","&lt;br/&gt;"),'új sor'!$A$1,CHAR(10)),"")</f>
        <v/>
      </c>
    </row>
    <row r="2645" spans="1:4" x14ac:dyDescent="0.25">
      <c r="A2645" s="7" t="str">
        <f>IF(exportált!A2644&lt;&gt;"",IFERROR(LEFT(exportált!A2644,SEARCH("&lt;br/&gt;",SUBSTITUTE(exportált!A2644,"&lt;br&gt;","&lt;br/&gt;"),1)-1),exportált!A2644),"")</f>
        <v/>
      </c>
      <c r="B2645" s="7" t="str">
        <f>IFERROR(SUBSTITUTE(RIGHT(SUBSTITUTE(exportált!A2644,"&lt;br&gt;","&lt;br/&gt;"),LEN(SUBSTITUTE(exportált!A2644,"&lt;br&gt;","&lt;br/&gt;"))-LEN(A2645)-LEN('új sor'!$A$1)),'új sor'!$A$1,CHAR(10)),"")</f>
        <v/>
      </c>
      <c r="D2645" s="7" t="str">
        <f>IF(exportált!B2644&lt;&gt;"",SUBSTITUTE(SUBSTITUTE(exportált!B2644,"&lt;br&gt;","&lt;br/&gt;"),'új sor'!$A$1,CHAR(10)),"")</f>
        <v/>
      </c>
    </row>
    <row r="2646" spans="1:4" x14ac:dyDescent="0.25">
      <c r="A2646" s="7" t="str">
        <f>IF(exportált!A2645&lt;&gt;"",IFERROR(LEFT(exportált!A2645,SEARCH("&lt;br/&gt;",SUBSTITUTE(exportált!A2645,"&lt;br&gt;","&lt;br/&gt;"),1)-1),exportált!A2645),"")</f>
        <v/>
      </c>
      <c r="B2646" s="7" t="str">
        <f>IFERROR(SUBSTITUTE(RIGHT(SUBSTITUTE(exportált!A2645,"&lt;br&gt;","&lt;br/&gt;"),LEN(SUBSTITUTE(exportált!A2645,"&lt;br&gt;","&lt;br/&gt;"))-LEN(A2646)-LEN('új sor'!$A$1)),'új sor'!$A$1,CHAR(10)),"")</f>
        <v/>
      </c>
      <c r="D2646" s="7" t="str">
        <f>IF(exportált!B2645&lt;&gt;"",SUBSTITUTE(SUBSTITUTE(exportált!B2645,"&lt;br&gt;","&lt;br/&gt;"),'új sor'!$A$1,CHAR(10)),"")</f>
        <v/>
      </c>
    </row>
    <row r="2647" spans="1:4" x14ac:dyDescent="0.25">
      <c r="A2647" s="7" t="str">
        <f>IF(exportált!A2646&lt;&gt;"",IFERROR(LEFT(exportált!A2646,SEARCH("&lt;br/&gt;",SUBSTITUTE(exportált!A2646,"&lt;br&gt;","&lt;br/&gt;"),1)-1),exportált!A2646),"")</f>
        <v/>
      </c>
      <c r="B2647" s="7" t="str">
        <f>IFERROR(SUBSTITUTE(RIGHT(SUBSTITUTE(exportált!A2646,"&lt;br&gt;","&lt;br/&gt;"),LEN(SUBSTITUTE(exportált!A2646,"&lt;br&gt;","&lt;br/&gt;"))-LEN(A2647)-LEN('új sor'!$A$1)),'új sor'!$A$1,CHAR(10)),"")</f>
        <v/>
      </c>
      <c r="D2647" s="7" t="str">
        <f>IF(exportált!B2646&lt;&gt;"",SUBSTITUTE(SUBSTITUTE(exportált!B2646,"&lt;br&gt;","&lt;br/&gt;"),'új sor'!$A$1,CHAR(10)),"")</f>
        <v/>
      </c>
    </row>
    <row r="2648" spans="1:4" x14ac:dyDescent="0.25">
      <c r="A2648" s="7" t="str">
        <f>IF(exportált!A2647&lt;&gt;"",IFERROR(LEFT(exportált!A2647,SEARCH("&lt;br/&gt;",SUBSTITUTE(exportált!A2647,"&lt;br&gt;","&lt;br/&gt;"),1)-1),exportált!A2647),"")</f>
        <v/>
      </c>
      <c r="B2648" s="7" t="str">
        <f>IFERROR(SUBSTITUTE(RIGHT(SUBSTITUTE(exportált!A2647,"&lt;br&gt;","&lt;br/&gt;"),LEN(SUBSTITUTE(exportált!A2647,"&lt;br&gt;","&lt;br/&gt;"))-LEN(A2648)-LEN('új sor'!$A$1)),'új sor'!$A$1,CHAR(10)),"")</f>
        <v/>
      </c>
      <c r="D2648" s="7" t="str">
        <f>IF(exportált!B2647&lt;&gt;"",SUBSTITUTE(SUBSTITUTE(exportált!B2647,"&lt;br&gt;","&lt;br/&gt;"),'új sor'!$A$1,CHAR(10)),"")</f>
        <v/>
      </c>
    </row>
    <row r="2649" spans="1:4" x14ac:dyDescent="0.25">
      <c r="A2649" s="7" t="str">
        <f>IF(exportált!A2648&lt;&gt;"",IFERROR(LEFT(exportált!A2648,SEARCH("&lt;br/&gt;",SUBSTITUTE(exportált!A2648,"&lt;br&gt;","&lt;br/&gt;"),1)-1),exportált!A2648),"")</f>
        <v/>
      </c>
      <c r="B2649" s="7" t="str">
        <f>IFERROR(SUBSTITUTE(RIGHT(SUBSTITUTE(exportált!A2648,"&lt;br&gt;","&lt;br/&gt;"),LEN(SUBSTITUTE(exportált!A2648,"&lt;br&gt;","&lt;br/&gt;"))-LEN(A2649)-LEN('új sor'!$A$1)),'új sor'!$A$1,CHAR(10)),"")</f>
        <v/>
      </c>
      <c r="D2649" s="7" t="str">
        <f>IF(exportált!B2648&lt;&gt;"",SUBSTITUTE(SUBSTITUTE(exportált!B2648,"&lt;br&gt;","&lt;br/&gt;"),'új sor'!$A$1,CHAR(10)),"")</f>
        <v/>
      </c>
    </row>
    <row r="2650" spans="1:4" x14ac:dyDescent="0.25">
      <c r="A2650" s="7" t="str">
        <f>IF(exportált!A2649&lt;&gt;"",IFERROR(LEFT(exportált!A2649,SEARCH("&lt;br/&gt;",SUBSTITUTE(exportált!A2649,"&lt;br&gt;","&lt;br/&gt;"),1)-1),exportált!A2649),"")</f>
        <v/>
      </c>
      <c r="B2650" s="7" t="str">
        <f>IFERROR(SUBSTITUTE(RIGHT(SUBSTITUTE(exportált!A2649,"&lt;br&gt;","&lt;br/&gt;"),LEN(SUBSTITUTE(exportált!A2649,"&lt;br&gt;","&lt;br/&gt;"))-LEN(A2650)-LEN('új sor'!$A$1)),'új sor'!$A$1,CHAR(10)),"")</f>
        <v/>
      </c>
      <c r="D2650" s="7" t="str">
        <f>IF(exportált!B2649&lt;&gt;"",SUBSTITUTE(SUBSTITUTE(exportált!B2649,"&lt;br&gt;","&lt;br/&gt;"),'új sor'!$A$1,CHAR(10)),"")</f>
        <v/>
      </c>
    </row>
    <row r="2651" spans="1:4" x14ac:dyDescent="0.25">
      <c r="A2651" s="7" t="str">
        <f>IF(exportált!A2650&lt;&gt;"",IFERROR(LEFT(exportált!A2650,SEARCH("&lt;br/&gt;",SUBSTITUTE(exportált!A2650,"&lt;br&gt;","&lt;br/&gt;"),1)-1),exportált!A2650),"")</f>
        <v/>
      </c>
      <c r="B2651" s="7" t="str">
        <f>IFERROR(SUBSTITUTE(RIGHT(SUBSTITUTE(exportált!A2650,"&lt;br&gt;","&lt;br/&gt;"),LEN(SUBSTITUTE(exportált!A2650,"&lt;br&gt;","&lt;br/&gt;"))-LEN(A2651)-LEN('új sor'!$A$1)),'új sor'!$A$1,CHAR(10)),"")</f>
        <v/>
      </c>
      <c r="D2651" s="7" t="str">
        <f>IF(exportált!B2650&lt;&gt;"",SUBSTITUTE(SUBSTITUTE(exportált!B2650,"&lt;br&gt;","&lt;br/&gt;"),'új sor'!$A$1,CHAR(10)),"")</f>
        <v/>
      </c>
    </row>
    <row r="2652" spans="1:4" x14ac:dyDescent="0.25">
      <c r="A2652" s="7" t="str">
        <f>IF(exportált!A2651&lt;&gt;"",IFERROR(LEFT(exportált!A2651,SEARCH("&lt;br/&gt;",SUBSTITUTE(exportált!A2651,"&lt;br&gt;","&lt;br/&gt;"),1)-1),exportált!A2651),"")</f>
        <v/>
      </c>
      <c r="B2652" s="7" t="str">
        <f>IFERROR(SUBSTITUTE(RIGHT(SUBSTITUTE(exportált!A2651,"&lt;br&gt;","&lt;br/&gt;"),LEN(SUBSTITUTE(exportált!A2651,"&lt;br&gt;","&lt;br/&gt;"))-LEN(A2652)-LEN('új sor'!$A$1)),'új sor'!$A$1,CHAR(10)),"")</f>
        <v/>
      </c>
      <c r="D2652" s="7" t="str">
        <f>IF(exportált!B2651&lt;&gt;"",SUBSTITUTE(SUBSTITUTE(exportált!B2651,"&lt;br&gt;","&lt;br/&gt;"),'új sor'!$A$1,CHAR(10)),"")</f>
        <v/>
      </c>
    </row>
    <row r="2653" spans="1:4" x14ac:dyDescent="0.25">
      <c r="A2653" s="7" t="str">
        <f>IF(exportált!A2652&lt;&gt;"",IFERROR(LEFT(exportált!A2652,SEARCH("&lt;br/&gt;",SUBSTITUTE(exportált!A2652,"&lt;br&gt;","&lt;br/&gt;"),1)-1),exportált!A2652),"")</f>
        <v/>
      </c>
      <c r="B2653" s="7" t="str">
        <f>IFERROR(SUBSTITUTE(RIGHT(SUBSTITUTE(exportált!A2652,"&lt;br&gt;","&lt;br/&gt;"),LEN(SUBSTITUTE(exportált!A2652,"&lt;br&gt;","&lt;br/&gt;"))-LEN(A2653)-LEN('új sor'!$A$1)),'új sor'!$A$1,CHAR(10)),"")</f>
        <v/>
      </c>
      <c r="D2653" s="7" t="str">
        <f>IF(exportált!B2652&lt;&gt;"",SUBSTITUTE(SUBSTITUTE(exportált!B2652,"&lt;br&gt;","&lt;br/&gt;"),'új sor'!$A$1,CHAR(10)),"")</f>
        <v/>
      </c>
    </row>
    <row r="2654" spans="1:4" x14ac:dyDescent="0.25">
      <c r="A2654" s="7" t="str">
        <f>IF(exportált!A2653&lt;&gt;"",IFERROR(LEFT(exportált!A2653,SEARCH("&lt;br/&gt;",SUBSTITUTE(exportált!A2653,"&lt;br&gt;","&lt;br/&gt;"),1)-1),exportált!A2653),"")</f>
        <v/>
      </c>
      <c r="B2654" s="7" t="str">
        <f>IFERROR(SUBSTITUTE(RIGHT(SUBSTITUTE(exportált!A2653,"&lt;br&gt;","&lt;br/&gt;"),LEN(SUBSTITUTE(exportált!A2653,"&lt;br&gt;","&lt;br/&gt;"))-LEN(A2654)-LEN('új sor'!$A$1)),'új sor'!$A$1,CHAR(10)),"")</f>
        <v/>
      </c>
      <c r="D2654" s="7" t="str">
        <f>IF(exportált!B2653&lt;&gt;"",SUBSTITUTE(SUBSTITUTE(exportált!B2653,"&lt;br&gt;","&lt;br/&gt;"),'új sor'!$A$1,CHAR(10)),"")</f>
        <v/>
      </c>
    </row>
    <row r="2655" spans="1:4" x14ac:dyDescent="0.25">
      <c r="A2655" s="7" t="str">
        <f>IF(exportált!A2654&lt;&gt;"",IFERROR(LEFT(exportált!A2654,SEARCH("&lt;br/&gt;",SUBSTITUTE(exportált!A2654,"&lt;br&gt;","&lt;br/&gt;"),1)-1),exportált!A2654),"")</f>
        <v/>
      </c>
      <c r="B2655" s="7" t="str">
        <f>IFERROR(SUBSTITUTE(RIGHT(SUBSTITUTE(exportált!A2654,"&lt;br&gt;","&lt;br/&gt;"),LEN(SUBSTITUTE(exportált!A2654,"&lt;br&gt;","&lt;br/&gt;"))-LEN(A2655)-LEN('új sor'!$A$1)),'új sor'!$A$1,CHAR(10)),"")</f>
        <v/>
      </c>
      <c r="D2655" s="7" t="str">
        <f>IF(exportált!B2654&lt;&gt;"",SUBSTITUTE(SUBSTITUTE(exportált!B2654,"&lt;br&gt;","&lt;br/&gt;"),'új sor'!$A$1,CHAR(10)),"")</f>
        <v/>
      </c>
    </row>
    <row r="2656" spans="1:4" x14ac:dyDescent="0.25">
      <c r="A2656" s="7" t="str">
        <f>IF(exportált!A2655&lt;&gt;"",IFERROR(LEFT(exportált!A2655,SEARCH("&lt;br/&gt;",SUBSTITUTE(exportált!A2655,"&lt;br&gt;","&lt;br/&gt;"),1)-1),exportált!A2655),"")</f>
        <v/>
      </c>
      <c r="B2656" s="7" t="str">
        <f>IFERROR(SUBSTITUTE(RIGHT(SUBSTITUTE(exportált!A2655,"&lt;br&gt;","&lt;br/&gt;"),LEN(SUBSTITUTE(exportált!A2655,"&lt;br&gt;","&lt;br/&gt;"))-LEN(A2656)-LEN('új sor'!$A$1)),'új sor'!$A$1,CHAR(10)),"")</f>
        <v/>
      </c>
      <c r="D2656" s="7" t="str">
        <f>IF(exportált!B2655&lt;&gt;"",SUBSTITUTE(SUBSTITUTE(exportált!B2655,"&lt;br&gt;","&lt;br/&gt;"),'új sor'!$A$1,CHAR(10)),"")</f>
        <v/>
      </c>
    </row>
    <row r="2657" spans="1:4" x14ac:dyDescent="0.25">
      <c r="A2657" s="7" t="str">
        <f>IF(exportált!A2656&lt;&gt;"",IFERROR(LEFT(exportált!A2656,SEARCH("&lt;br/&gt;",SUBSTITUTE(exportált!A2656,"&lt;br&gt;","&lt;br/&gt;"),1)-1),exportált!A2656),"")</f>
        <v/>
      </c>
      <c r="B2657" s="7" t="str">
        <f>IFERROR(SUBSTITUTE(RIGHT(SUBSTITUTE(exportált!A2656,"&lt;br&gt;","&lt;br/&gt;"),LEN(SUBSTITUTE(exportált!A2656,"&lt;br&gt;","&lt;br/&gt;"))-LEN(A2657)-LEN('új sor'!$A$1)),'új sor'!$A$1,CHAR(10)),"")</f>
        <v/>
      </c>
      <c r="D2657" s="7" t="str">
        <f>IF(exportált!B2656&lt;&gt;"",SUBSTITUTE(SUBSTITUTE(exportált!B2656,"&lt;br&gt;","&lt;br/&gt;"),'új sor'!$A$1,CHAR(10)),"")</f>
        <v/>
      </c>
    </row>
    <row r="2658" spans="1:4" x14ac:dyDescent="0.25">
      <c r="A2658" s="7" t="str">
        <f>IF(exportált!A2657&lt;&gt;"",IFERROR(LEFT(exportált!A2657,SEARCH("&lt;br/&gt;",SUBSTITUTE(exportált!A2657,"&lt;br&gt;","&lt;br/&gt;"),1)-1),exportált!A2657),"")</f>
        <v/>
      </c>
      <c r="B2658" s="7" t="str">
        <f>IFERROR(SUBSTITUTE(RIGHT(SUBSTITUTE(exportált!A2657,"&lt;br&gt;","&lt;br/&gt;"),LEN(SUBSTITUTE(exportált!A2657,"&lt;br&gt;","&lt;br/&gt;"))-LEN(A2658)-LEN('új sor'!$A$1)),'új sor'!$A$1,CHAR(10)),"")</f>
        <v/>
      </c>
      <c r="D2658" s="7" t="str">
        <f>IF(exportált!B2657&lt;&gt;"",SUBSTITUTE(SUBSTITUTE(exportált!B2657,"&lt;br&gt;","&lt;br/&gt;"),'új sor'!$A$1,CHAR(10)),"")</f>
        <v/>
      </c>
    </row>
    <row r="2659" spans="1:4" x14ac:dyDescent="0.25">
      <c r="A2659" s="7" t="str">
        <f>IF(exportált!A2658&lt;&gt;"",IFERROR(LEFT(exportált!A2658,SEARCH("&lt;br/&gt;",SUBSTITUTE(exportált!A2658,"&lt;br&gt;","&lt;br/&gt;"),1)-1),exportált!A2658),"")</f>
        <v/>
      </c>
      <c r="B2659" s="7" t="str">
        <f>IFERROR(SUBSTITUTE(RIGHT(SUBSTITUTE(exportált!A2658,"&lt;br&gt;","&lt;br/&gt;"),LEN(SUBSTITUTE(exportált!A2658,"&lt;br&gt;","&lt;br/&gt;"))-LEN(A2659)-LEN('új sor'!$A$1)),'új sor'!$A$1,CHAR(10)),"")</f>
        <v/>
      </c>
      <c r="D2659" s="7" t="str">
        <f>IF(exportált!B2658&lt;&gt;"",SUBSTITUTE(SUBSTITUTE(exportált!B2658,"&lt;br&gt;","&lt;br/&gt;"),'új sor'!$A$1,CHAR(10)),"")</f>
        <v/>
      </c>
    </row>
    <row r="2660" spans="1:4" x14ac:dyDescent="0.25">
      <c r="A2660" s="7" t="str">
        <f>IF(exportált!A2659&lt;&gt;"",IFERROR(LEFT(exportált!A2659,SEARCH("&lt;br/&gt;",SUBSTITUTE(exportált!A2659,"&lt;br&gt;","&lt;br/&gt;"),1)-1),exportált!A2659),"")</f>
        <v/>
      </c>
      <c r="B2660" s="7" t="str">
        <f>IFERROR(SUBSTITUTE(RIGHT(SUBSTITUTE(exportált!A2659,"&lt;br&gt;","&lt;br/&gt;"),LEN(SUBSTITUTE(exportált!A2659,"&lt;br&gt;","&lt;br/&gt;"))-LEN(A2660)-LEN('új sor'!$A$1)),'új sor'!$A$1,CHAR(10)),"")</f>
        <v/>
      </c>
      <c r="D2660" s="7" t="str">
        <f>IF(exportált!B2659&lt;&gt;"",SUBSTITUTE(SUBSTITUTE(exportált!B2659,"&lt;br&gt;","&lt;br/&gt;"),'új sor'!$A$1,CHAR(10)),"")</f>
        <v/>
      </c>
    </row>
    <row r="2661" spans="1:4" x14ac:dyDescent="0.25">
      <c r="A2661" s="7" t="str">
        <f>IF(exportált!A2660&lt;&gt;"",IFERROR(LEFT(exportált!A2660,SEARCH("&lt;br/&gt;",SUBSTITUTE(exportált!A2660,"&lt;br&gt;","&lt;br/&gt;"),1)-1),exportált!A2660),"")</f>
        <v/>
      </c>
      <c r="B2661" s="7" t="str">
        <f>IFERROR(SUBSTITUTE(RIGHT(SUBSTITUTE(exportált!A2660,"&lt;br&gt;","&lt;br/&gt;"),LEN(SUBSTITUTE(exportált!A2660,"&lt;br&gt;","&lt;br/&gt;"))-LEN(A2661)-LEN('új sor'!$A$1)),'új sor'!$A$1,CHAR(10)),"")</f>
        <v/>
      </c>
      <c r="D2661" s="7" t="str">
        <f>IF(exportált!B2660&lt;&gt;"",SUBSTITUTE(SUBSTITUTE(exportált!B2660,"&lt;br&gt;","&lt;br/&gt;"),'új sor'!$A$1,CHAR(10)),"")</f>
        <v/>
      </c>
    </row>
    <row r="2662" spans="1:4" x14ac:dyDescent="0.25">
      <c r="A2662" s="7" t="str">
        <f>IF(exportált!A2661&lt;&gt;"",IFERROR(LEFT(exportált!A2661,SEARCH("&lt;br/&gt;",SUBSTITUTE(exportált!A2661,"&lt;br&gt;","&lt;br/&gt;"),1)-1),exportált!A2661),"")</f>
        <v/>
      </c>
      <c r="B2662" s="7" t="str">
        <f>IFERROR(SUBSTITUTE(RIGHT(SUBSTITUTE(exportált!A2661,"&lt;br&gt;","&lt;br/&gt;"),LEN(SUBSTITUTE(exportált!A2661,"&lt;br&gt;","&lt;br/&gt;"))-LEN(A2662)-LEN('új sor'!$A$1)),'új sor'!$A$1,CHAR(10)),"")</f>
        <v/>
      </c>
      <c r="D2662" s="7" t="str">
        <f>IF(exportált!B2661&lt;&gt;"",SUBSTITUTE(SUBSTITUTE(exportált!B2661,"&lt;br&gt;","&lt;br/&gt;"),'új sor'!$A$1,CHAR(10)),"")</f>
        <v/>
      </c>
    </row>
    <row r="2663" spans="1:4" x14ac:dyDescent="0.25">
      <c r="A2663" s="7" t="str">
        <f>IF(exportált!A2662&lt;&gt;"",IFERROR(LEFT(exportált!A2662,SEARCH("&lt;br/&gt;",SUBSTITUTE(exportált!A2662,"&lt;br&gt;","&lt;br/&gt;"),1)-1),exportált!A2662),"")</f>
        <v/>
      </c>
      <c r="B2663" s="7" t="str">
        <f>IFERROR(SUBSTITUTE(RIGHT(SUBSTITUTE(exportált!A2662,"&lt;br&gt;","&lt;br/&gt;"),LEN(SUBSTITUTE(exportált!A2662,"&lt;br&gt;","&lt;br/&gt;"))-LEN(A2663)-LEN('új sor'!$A$1)),'új sor'!$A$1,CHAR(10)),"")</f>
        <v/>
      </c>
      <c r="D2663" s="7" t="str">
        <f>IF(exportált!B2662&lt;&gt;"",SUBSTITUTE(SUBSTITUTE(exportált!B2662,"&lt;br&gt;","&lt;br/&gt;"),'új sor'!$A$1,CHAR(10)),"")</f>
        <v/>
      </c>
    </row>
    <row r="2664" spans="1:4" x14ac:dyDescent="0.25">
      <c r="A2664" s="7" t="str">
        <f>IF(exportált!A2663&lt;&gt;"",IFERROR(LEFT(exportált!A2663,SEARCH("&lt;br/&gt;",SUBSTITUTE(exportált!A2663,"&lt;br&gt;","&lt;br/&gt;"),1)-1),exportált!A2663),"")</f>
        <v/>
      </c>
      <c r="B2664" s="7" t="str">
        <f>IFERROR(SUBSTITUTE(RIGHT(SUBSTITUTE(exportált!A2663,"&lt;br&gt;","&lt;br/&gt;"),LEN(SUBSTITUTE(exportált!A2663,"&lt;br&gt;","&lt;br/&gt;"))-LEN(A2664)-LEN('új sor'!$A$1)),'új sor'!$A$1,CHAR(10)),"")</f>
        <v/>
      </c>
      <c r="D2664" s="7" t="str">
        <f>IF(exportált!B2663&lt;&gt;"",SUBSTITUTE(SUBSTITUTE(exportált!B2663,"&lt;br&gt;","&lt;br/&gt;"),'új sor'!$A$1,CHAR(10)),"")</f>
        <v/>
      </c>
    </row>
    <row r="2665" spans="1:4" x14ac:dyDescent="0.25">
      <c r="A2665" s="7" t="str">
        <f>IF(exportált!A2664&lt;&gt;"",IFERROR(LEFT(exportált!A2664,SEARCH("&lt;br/&gt;",SUBSTITUTE(exportált!A2664,"&lt;br&gt;","&lt;br/&gt;"),1)-1),exportált!A2664),"")</f>
        <v/>
      </c>
      <c r="B2665" s="7" t="str">
        <f>IFERROR(SUBSTITUTE(RIGHT(SUBSTITUTE(exportált!A2664,"&lt;br&gt;","&lt;br/&gt;"),LEN(SUBSTITUTE(exportált!A2664,"&lt;br&gt;","&lt;br/&gt;"))-LEN(A2665)-LEN('új sor'!$A$1)),'új sor'!$A$1,CHAR(10)),"")</f>
        <v/>
      </c>
      <c r="D2665" s="7" t="str">
        <f>IF(exportált!B2664&lt;&gt;"",SUBSTITUTE(SUBSTITUTE(exportált!B2664,"&lt;br&gt;","&lt;br/&gt;"),'új sor'!$A$1,CHAR(10)),"")</f>
        <v/>
      </c>
    </row>
    <row r="2666" spans="1:4" x14ac:dyDescent="0.25">
      <c r="A2666" s="7" t="str">
        <f>IF(exportált!A2665&lt;&gt;"",IFERROR(LEFT(exportált!A2665,SEARCH("&lt;br/&gt;",SUBSTITUTE(exportált!A2665,"&lt;br&gt;","&lt;br/&gt;"),1)-1),exportált!A2665),"")</f>
        <v/>
      </c>
      <c r="B2666" s="7" t="str">
        <f>IFERROR(SUBSTITUTE(RIGHT(SUBSTITUTE(exportált!A2665,"&lt;br&gt;","&lt;br/&gt;"),LEN(SUBSTITUTE(exportált!A2665,"&lt;br&gt;","&lt;br/&gt;"))-LEN(A2666)-LEN('új sor'!$A$1)),'új sor'!$A$1,CHAR(10)),"")</f>
        <v/>
      </c>
      <c r="D2666" s="7" t="str">
        <f>IF(exportált!B2665&lt;&gt;"",SUBSTITUTE(SUBSTITUTE(exportált!B2665,"&lt;br&gt;","&lt;br/&gt;"),'új sor'!$A$1,CHAR(10)),"")</f>
        <v/>
      </c>
    </row>
    <row r="2667" spans="1:4" x14ac:dyDescent="0.25">
      <c r="A2667" s="7" t="str">
        <f>IF(exportált!A2666&lt;&gt;"",IFERROR(LEFT(exportált!A2666,SEARCH("&lt;br/&gt;",SUBSTITUTE(exportált!A2666,"&lt;br&gt;","&lt;br/&gt;"),1)-1),exportált!A2666),"")</f>
        <v/>
      </c>
      <c r="B2667" s="7" t="str">
        <f>IFERROR(SUBSTITUTE(RIGHT(SUBSTITUTE(exportált!A2666,"&lt;br&gt;","&lt;br/&gt;"),LEN(SUBSTITUTE(exportált!A2666,"&lt;br&gt;","&lt;br/&gt;"))-LEN(A2667)-LEN('új sor'!$A$1)),'új sor'!$A$1,CHAR(10)),"")</f>
        <v/>
      </c>
      <c r="D2667" s="7" t="str">
        <f>IF(exportált!B2666&lt;&gt;"",SUBSTITUTE(SUBSTITUTE(exportált!B2666,"&lt;br&gt;","&lt;br/&gt;"),'új sor'!$A$1,CHAR(10)),"")</f>
        <v/>
      </c>
    </row>
    <row r="2668" spans="1:4" x14ac:dyDescent="0.25">
      <c r="A2668" s="7" t="str">
        <f>IF(exportált!A2667&lt;&gt;"",IFERROR(LEFT(exportált!A2667,SEARCH("&lt;br/&gt;",SUBSTITUTE(exportált!A2667,"&lt;br&gt;","&lt;br/&gt;"),1)-1),exportált!A2667),"")</f>
        <v/>
      </c>
      <c r="B2668" s="7" t="str">
        <f>IFERROR(SUBSTITUTE(RIGHT(SUBSTITUTE(exportált!A2667,"&lt;br&gt;","&lt;br/&gt;"),LEN(SUBSTITUTE(exportált!A2667,"&lt;br&gt;","&lt;br/&gt;"))-LEN(A2668)-LEN('új sor'!$A$1)),'új sor'!$A$1,CHAR(10)),"")</f>
        <v/>
      </c>
      <c r="D2668" s="7" t="str">
        <f>IF(exportált!B2667&lt;&gt;"",SUBSTITUTE(SUBSTITUTE(exportált!B2667,"&lt;br&gt;","&lt;br/&gt;"),'új sor'!$A$1,CHAR(10)),"")</f>
        <v/>
      </c>
    </row>
    <row r="2669" spans="1:4" x14ac:dyDescent="0.25">
      <c r="A2669" s="7" t="str">
        <f>IF(exportált!A2668&lt;&gt;"",IFERROR(LEFT(exportált!A2668,SEARCH("&lt;br/&gt;",SUBSTITUTE(exportált!A2668,"&lt;br&gt;","&lt;br/&gt;"),1)-1),exportált!A2668),"")</f>
        <v/>
      </c>
      <c r="B2669" s="7" t="str">
        <f>IFERROR(SUBSTITUTE(RIGHT(SUBSTITUTE(exportált!A2668,"&lt;br&gt;","&lt;br/&gt;"),LEN(SUBSTITUTE(exportált!A2668,"&lt;br&gt;","&lt;br/&gt;"))-LEN(A2669)-LEN('új sor'!$A$1)),'új sor'!$A$1,CHAR(10)),"")</f>
        <v/>
      </c>
      <c r="D2669" s="7" t="str">
        <f>IF(exportált!B2668&lt;&gt;"",SUBSTITUTE(SUBSTITUTE(exportált!B2668,"&lt;br&gt;","&lt;br/&gt;"),'új sor'!$A$1,CHAR(10)),"")</f>
        <v/>
      </c>
    </row>
    <row r="2670" spans="1:4" x14ac:dyDescent="0.25">
      <c r="A2670" s="7" t="str">
        <f>IF(exportált!A2669&lt;&gt;"",IFERROR(LEFT(exportált!A2669,SEARCH("&lt;br/&gt;",SUBSTITUTE(exportált!A2669,"&lt;br&gt;","&lt;br/&gt;"),1)-1),exportált!A2669),"")</f>
        <v/>
      </c>
      <c r="B2670" s="7" t="str">
        <f>IFERROR(SUBSTITUTE(RIGHT(SUBSTITUTE(exportált!A2669,"&lt;br&gt;","&lt;br/&gt;"),LEN(SUBSTITUTE(exportált!A2669,"&lt;br&gt;","&lt;br/&gt;"))-LEN(A2670)-LEN('új sor'!$A$1)),'új sor'!$A$1,CHAR(10)),"")</f>
        <v/>
      </c>
      <c r="D2670" s="7" t="str">
        <f>IF(exportált!B2669&lt;&gt;"",SUBSTITUTE(SUBSTITUTE(exportált!B2669,"&lt;br&gt;","&lt;br/&gt;"),'új sor'!$A$1,CHAR(10)),"")</f>
        <v/>
      </c>
    </row>
    <row r="2671" spans="1:4" x14ac:dyDescent="0.25">
      <c r="A2671" s="7" t="str">
        <f>IF(exportált!A2670&lt;&gt;"",IFERROR(LEFT(exportált!A2670,SEARCH("&lt;br/&gt;",SUBSTITUTE(exportált!A2670,"&lt;br&gt;","&lt;br/&gt;"),1)-1),exportált!A2670),"")</f>
        <v/>
      </c>
      <c r="B2671" s="7" t="str">
        <f>IFERROR(SUBSTITUTE(RIGHT(SUBSTITUTE(exportált!A2670,"&lt;br&gt;","&lt;br/&gt;"),LEN(SUBSTITUTE(exportált!A2670,"&lt;br&gt;","&lt;br/&gt;"))-LEN(A2671)-LEN('új sor'!$A$1)),'új sor'!$A$1,CHAR(10)),"")</f>
        <v/>
      </c>
      <c r="D2671" s="7" t="str">
        <f>IF(exportált!B2670&lt;&gt;"",SUBSTITUTE(SUBSTITUTE(exportált!B2670,"&lt;br&gt;","&lt;br/&gt;"),'új sor'!$A$1,CHAR(10)),"")</f>
        <v/>
      </c>
    </row>
    <row r="2672" spans="1:4" x14ac:dyDescent="0.25">
      <c r="A2672" s="7" t="str">
        <f>IF(exportált!A2671&lt;&gt;"",IFERROR(LEFT(exportált!A2671,SEARCH("&lt;br/&gt;",SUBSTITUTE(exportált!A2671,"&lt;br&gt;","&lt;br/&gt;"),1)-1),exportált!A2671),"")</f>
        <v/>
      </c>
      <c r="B2672" s="7" t="str">
        <f>IFERROR(SUBSTITUTE(RIGHT(SUBSTITUTE(exportált!A2671,"&lt;br&gt;","&lt;br/&gt;"),LEN(SUBSTITUTE(exportált!A2671,"&lt;br&gt;","&lt;br/&gt;"))-LEN(A2672)-LEN('új sor'!$A$1)),'új sor'!$A$1,CHAR(10)),"")</f>
        <v/>
      </c>
      <c r="D2672" s="7" t="str">
        <f>IF(exportált!B2671&lt;&gt;"",SUBSTITUTE(SUBSTITUTE(exportált!B2671,"&lt;br&gt;","&lt;br/&gt;"),'új sor'!$A$1,CHAR(10)),"")</f>
        <v/>
      </c>
    </row>
    <row r="2673" spans="1:4" x14ac:dyDescent="0.25">
      <c r="A2673" s="7" t="str">
        <f>IF(exportált!A2672&lt;&gt;"",IFERROR(LEFT(exportált!A2672,SEARCH("&lt;br/&gt;",SUBSTITUTE(exportált!A2672,"&lt;br&gt;","&lt;br/&gt;"),1)-1),exportált!A2672),"")</f>
        <v/>
      </c>
      <c r="B2673" s="7" t="str">
        <f>IFERROR(SUBSTITUTE(RIGHT(SUBSTITUTE(exportált!A2672,"&lt;br&gt;","&lt;br/&gt;"),LEN(SUBSTITUTE(exportált!A2672,"&lt;br&gt;","&lt;br/&gt;"))-LEN(A2673)-LEN('új sor'!$A$1)),'új sor'!$A$1,CHAR(10)),"")</f>
        <v/>
      </c>
      <c r="D2673" s="7" t="str">
        <f>IF(exportált!B2672&lt;&gt;"",SUBSTITUTE(SUBSTITUTE(exportált!B2672,"&lt;br&gt;","&lt;br/&gt;"),'új sor'!$A$1,CHAR(10)),"")</f>
        <v/>
      </c>
    </row>
    <row r="2674" spans="1:4" x14ac:dyDescent="0.25">
      <c r="A2674" s="7" t="str">
        <f>IF(exportált!A2673&lt;&gt;"",IFERROR(LEFT(exportált!A2673,SEARCH("&lt;br/&gt;",SUBSTITUTE(exportált!A2673,"&lt;br&gt;","&lt;br/&gt;"),1)-1),exportált!A2673),"")</f>
        <v/>
      </c>
      <c r="B2674" s="7" t="str">
        <f>IFERROR(SUBSTITUTE(RIGHT(SUBSTITUTE(exportált!A2673,"&lt;br&gt;","&lt;br/&gt;"),LEN(SUBSTITUTE(exportált!A2673,"&lt;br&gt;","&lt;br/&gt;"))-LEN(A2674)-LEN('új sor'!$A$1)),'új sor'!$A$1,CHAR(10)),"")</f>
        <v/>
      </c>
      <c r="D2674" s="7" t="str">
        <f>IF(exportált!B2673&lt;&gt;"",SUBSTITUTE(SUBSTITUTE(exportált!B2673,"&lt;br&gt;","&lt;br/&gt;"),'új sor'!$A$1,CHAR(10)),"")</f>
        <v/>
      </c>
    </row>
    <row r="2675" spans="1:4" x14ac:dyDescent="0.25">
      <c r="A2675" s="7" t="str">
        <f>IF(exportált!A2674&lt;&gt;"",IFERROR(LEFT(exportált!A2674,SEARCH("&lt;br/&gt;",SUBSTITUTE(exportált!A2674,"&lt;br&gt;","&lt;br/&gt;"),1)-1),exportált!A2674),"")</f>
        <v/>
      </c>
      <c r="B2675" s="7" t="str">
        <f>IFERROR(SUBSTITUTE(RIGHT(SUBSTITUTE(exportált!A2674,"&lt;br&gt;","&lt;br/&gt;"),LEN(SUBSTITUTE(exportált!A2674,"&lt;br&gt;","&lt;br/&gt;"))-LEN(A2675)-LEN('új sor'!$A$1)),'új sor'!$A$1,CHAR(10)),"")</f>
        <v/>
      </c>
      <c r="D2675" s="7" t="str">
        <f>IF(exportált!B2674&lt;&gt;"",SUBSTITUTE(SUBSTITUTE(exportált!B2674,"&lt;br&gt;","&lt;br/&gt;"),'új sor'!$A$1,CHAR(10)),"")</f>
        <v/>
      </c>
    </row>
    <row r="2676" spans="1:4" x14ac:dyDescent="0.25">
      <c r="A2676" s="7" t="str">
        <f>IF(exportált!A2675&lt;&gt;"",IFERROR(LEFT(exportált!A2675,SEARCH("&lt;br/&gt;",SUBSTITUTE(exportált!A2675,"&lt;br&gt;","&lt;br/&gt;"),1)-1),exportált!A2675),"")</f>
        <v/>
      </c>
      <c r="B2676" s="7" t="str">
        <f>IFERROR(SUBSTITUTE(RIGHT(SUBSTITUTE(exportált!A2675,"&lt;br&gt;","&lt;br/&gt;"),LEN(SUBSTITUTE(exportált!A2675,"&lt;br&gt;","&lt;br/&gt;"))-LEN(A2676)-LEN('új sor'!$A$1)),'új sor'!$A$1,CHAR(10)),"")</f>
        <v/>
      </c>
      <c r="D2676" s="7" t="str">
        <f>IF(exportált!B2675&lt;&gt;"",SUBSTITUTE(SUBSTITUTE(exportált!B2675,"&lt;br&gt;","&lt;br/&gt;"),'új sor'!$A$1,CHAR(10)),"")</f>
        <v/>
      </c>
    </row>
    <row r="2677" spans="1:4" x14ac:dyDescent="0.25">
      <c r="A2677" s="7" t="str">
        <f>IF(exportált!A2676&lt;&gt;"",IFERROR(LEFT(exportált!A2676,SEARCH("&lt;br/&gt;",SUBSTITUTE(exportált!A2676,"&lt;br&gt;","&lt;br/&gt;"),1)-1),exportált!A2676),"")</f>
        <v/>
      </c>
      <c r="B2677" s="7" t="str">
        <f>IFERROR(SUBSTITUTE(RIGHT(SUBSTITUTE(exportált!A2676,"&lt;br&gt;","&lt;br/&gt;"),LEN(SUBSTITUTE(exportált!A2676,"&lt;br&gt;","&lt;br/&gt;"))-LEN(A2677)-LEN('új sor'!$A$1)),'új sor'!$A$1,CHAR(10)),"")</f>
        <v/>
      </c>
      <c r="D2677" s="7" t="str">
        <f>IF(exportált!B2676&lt;&gt;"",SUBSTITUTE(SUBSTITUTE(exportált!B2676,"&lt;br&gt;","&lt;br/&gt;"),'új sor'!$A$1,CHAR(10)),"")</f>
        <v/>
      </c>
    </row>
    <row r="2678" spans="1:4" x14ac:dyDescent="0.25">
      <c r="A2678" s="7" t="str">
        <f>IF(exportált!A2677&lt;&gt;"",IFERROR(LEFT(exportált!A2677,SEARCH("&lt;br/&gt;",SUBSTITUTE(exportált!A2677,"&lt;br&gt;","&lt;br/&gt;"),1)-1),exportált!A2677),"")</f>
        <v/>
      </c>
      <c r="B2678" s="7" t="str">
        <f>IFERROR(SUBSTITUTE(RIGHT(SUBSTITUTE(exportált!A2677,"&lt;br&gt;","&lt;br/&gt;"),LEN(SUBSTITUTE(exportált!A2677,"&lt;br&gt;","&lt;br/&gt;"))-LEN(A2678)-LEN('új sor'!$A$1)),'új sor'!$A$1,CHAR(10)),"")</f>
        <v/>
      </c>
      <c r="D2678" s="7" t="str">
        <f>IF(exportált!B2677&lt;&gt;"",SUBSTITUTE(SUBSTITUTE(exportált!B2677,"&lt;br&gt;","&lt;br/&gt;"),'új sor'!$A$1,CHAR(10)),"")</f>
        <v/>
      </c>
    </row>
    <row r="2679" spans="1:4" x14ac:dyDescent="0.25">
      <c r="A2679" s="7" t="str">
        <f>IF(exportált!A2678&lt;&gt;"",IFERROR(LEFT(exportált!A2678,SEARCH("&lt;br/&gt;",SUBSTITUTE(exportált!A2678,"&lt;br&gt;","&lt;br/&gt;"),1)-1),exportált!A2678),"")</f>
        <v/>
      </c>
      <c r="B2679" s="7" t="str">
        <f>IFERROR(SUBSTITUTE(RIGHT(SUBSTITUTE(exportált!A2678,"&lt;br&gt;","&lt;br/&gt;"),LEN(SUBSTITUTE(exportált!A2678,"&lt;br&gt;","&lt;br/&gt;"))-LEN(A2679)-LEN('új sor'!$A$1)),'új sor'!$A$1,CHAR(10)),"")</f>
        <v/>
      </c>
      <c r="D2679" s="7" t="str">
        <f>IF(exportált!B2678&lt;&gt;"",SUBSTITUTE(SUBSTITUTE(exportált!B2678,"&lt;br&gt;","&lt;br/&gt;"),'új sor'!$A$1,CHAR(10)),"")</f>
        <v/>
      </c>
    </row>
    <row r="2680" spans="1:4" x14ac:dyDescent="0.25">
      <c r="A2680" s="7" t="str">
        <f>IF(exportált!A2679&lt;&gt;"",IFERROR(LEFT(exportált!A2679,SEARCH("&lt;br/&gt;",SUBSTITUTE(exportált!A2679,"&lt;br&gt;","&lt;br/&gt;"),1)-1),exportált!A2679),"")</f>
        <v/>
      </c>
      <c r="B2680" s="7" t="str">
        <f>IFERROR(SUBSTITUTE(RIGHT(SUBSTITUTE(exportált!A2679,"&lt;br&gt;","&lt;br/&gt;"),LEN(SUBSTITUTE(exportált!A2679,"&lt;br&gt;","&lt;br/&gt;"))-LEN(A2680)-LEN('új sor'!$A$1)),'új sor'!$A$1,CHAR(10)),"")</f>
        <v/>
      </c>
      <c r="D2680" s="7" t="str">
        <f>IF(exportált!B2679&lt;&gt;"",SUBSTITUTE(SUBSTITUTE(exportált!B2679,"&lt;br&gt;","&lt;br/&gt;"),'új sor'!$A$1,CHAR(10)),"")</f>
        <v/>
      </c>
    </row>
    <row r="2681" spans="1:4" x14ac:dyDescent="0.25">
      <c r="A2681" s="7" t="str">
        <f>IF(exportált!A2680&lt;&gt;"",IFERROR(LEFT(exportált!A2680,SEARCH("&lt;br/&gt;",SUBSTITUTE(exportált!A2680,"&lt;br&gt;","&lt;br/&gt;"),1)-1),exportált!A2680),"")</f>
        <v/>
      </c>
      <c r="B2681" s="7" t="str">
        <f>IFERROR(SUBSTITUTE(RIGHT(SUBSTITUTE(exportált!A2680,"&lt;br&gt;","&lt;br/&gt;"),LEN(SUBSTITUTE(exportált!A2680,"&lt;br&gt;","&lt;br/&gt;"))-LEN(A2681)-LEN('új sor'!$A$1)),'új sor'!$A$1,CHAR(10)),"")</f>
        <v/>
      </c>
      <c r="D2681" s="7" t="str">
        <f>IF(exportált!B2680&lt;&gt;"",SUBSTITUTE(SUBSTITUTE(exportált!B2680,"&lt;br&gt;","&lt;br/&gt;"),'új sor'!$A$1,CHAR(10)),"")</f>
        <v/>
      </c>
    </row>
    <row r="2682" spans="1:4" x14ac:dyDescent="0.25">
      <c r="A2682" s="7" t="str">
        <f>IF(exportált!A2681&lt;&gt;"",IFERROR(LEFT(exportált!A2681,SEARCH("&lt;br/&gt;",SUBSTITUTE(exportált!A2681,"&lt;br&gt;","&lt;br/&gt;"),1)-1),exportált!A2681),"")</f>
        <v/>
      </c>
      <c r="B2682" s="7" t="str">
        <f>IFERROR(SUBSTITUTE(RIGHT(SUBSTITUTE(exportált!A2681,"&lt;br&gt;","&lt;br/&gt;"),LEN(SUBSTITUTE(exportált!A2681,"&lt;br&gt;","&lt;br/&gt;"))-LEN(A2682)-LEN('új sor'!$A$1)),'új sor'!$A$1,CHAR(10)),"")</f>
        <v/>
      </c>
      <c r="D2682" s="7" t="str">
        <f>IF(exportált!B2681&lt;&gt;"",SUBSTITUTE(SUBSTITUTE(exportált!B2681,"&lt;br&gt;","&lt;br/&gt;"),'új sor'!$A$1,CHAR(10)),"")</f>
        <v/>
      </c>
    </row>
    <row r="2683" spans="1:4" x14ac:dyDescent="0.25">
      <c r="A2683" s="7" t="str">
        <f>IF(exportált!A2682&lt;&gt;"",IFERROR(LEFT(exportált!A2682,SEARCH("&lt;br/&gt;",SUBSTITUTE(exportált!A2682,"&lt;br&gt;","&lt;br/&gt;"),1)-1),exportált!A2682),"")</f>
        <v/>
      </c>
      <c r="B2683" s="7" t="str">
        <f>IFERROR(SUBSTITUTE(RIGHT(SUBSTITUTE(exportált!A2682,"&lt;br&gt;","&lt;br/&gt;"),LEN(SUBSTITUTE(exportált!A2682,"&lt;br&gt;","&lt;br/&gt;"))-LEN(A2683)-LEN('új sor'!$A$1)),'új sor'!$A$1,CHAR(10)),"")</f>
        <v/>
      </c>
      <c r="D2683" s="7" t="str">
        <f>IF(exportált!B2682&lt;&gt;"",SUBSTITUTE(SUBSTITUTE(exportált!B2682,"&lt;br&gt;","&lt;br/&gt;"),'új sor'!$A$1,CHAR(10)),"")</f>
        <v/>
      </c>
    </row>
    <row r="2684" spans="1:4" x14ac:dyDescent="0.25">
      <c r="A2684" s="7" t="str">
        <f>IF(exportált!A2683&lt;&gt;"",IFERROR(LEFT(exportált!A2683,SEARCH("&lt;br/&gt;",SUBSTITUTE(exportált!A2683,"&lt;br&gt;","&lt;br/&gt;"),1)-1),exportált!A2683),"")</f>
        <v/>
      </c>
      <c r="B2684" s="7" t="str">
        <f>IFERROR(SUBSTITUTE(RIGHT(SUBSTITUTE(exportált!A2683,"&lt;br&gt;","&lt;br/&gt;"),LEN(SUBSTITUTE(exportált!A2683,"&lt;br&gt;","&lt;br/&gt;"))-LEN(A2684)-LEN('új sor'!$A$1)),'új sor'!$A$1,CHAR(10)),"")</f>
        <v/>
      </c>
      <c r="D2684" s="7" t="str">
        <f>IF(exportált!B2683&lt;&gt;"",SUBSTITUTE(SUBSTITUTE(exportált!B2683,"&lt;br&gt;","&lt;br/&gt;"),'új sor'!$A$1,CHAR(10)),"")</f>
        <v/>
      </c>
    </row>
    <row r="2685" spans="1:4" x14ac:dyDescent="0.25">
      <c r="A2685" s="7" t="str">
        <f>IF(exportált!A2684&lt;&gt;"",IFERROR(LEFT(exportált!A2684,SEARCH("&lt;br/&gt;",SUBSTITUTE(exportált!A2684,"&lt;br&gt;","&lt;br/&gt;"),1)-1),exportált!A2684),"")</f>
        <v/>
      </c>
      <c r="B2685" s="7" t="str">
        <f>IFERROR(SUBSTITUTE(RIGHT(SUBSTITUTE(exportált!A2684,"&lt;br&gt;","&lt;br/&gt;"),LEN(SUBSTITUTE(exportált!A2684,"&lt;br&gt;","&lt;br/&gt;"))-LEN(A2685)-LEN('új sor'!$A$1)),'új sor'!$A$1,CHAR(10)),"")</f>
        <v/>
      </c>
      <c r="D2685" s="7" t="str">
        <f>IF(exportált!B2684&lt;&gt;"",SUBSTITUTE(SUBSTITUTE(exportált!B2684,"&lt;br&gt;","&lt;br/&gt;"),'új sor'!$A$1,CHAR(10)),"")</f>
        <v/>
      </c>
    </row>
    <row r="2686" spans="1:4" x14ac:dyDescent="0.25">
      <c r="A2686" s="7" t="str">
        <f>IF(exportált!A2685&lt;&gt;"",IFERROR(LEFT(exportált!A2685,SEARCH("&lt;br/&gt;",SUBSTITUTE(exportált!A2685,"&lt;br&gt;","&lt;br/&gt;"),1)-1),exportált!A2685),"")</f>
        <v/>
      </c>
      <c r="B2686" s="7" t="str">
        <f>IFERROR(SUBSTITUTE(RIGHT(SUBSTITUTE(exportált!A2685,"&lt;br&gt;","&lt;br/&gt;"),LEN(SUBSTITUTE(exportált!A2685,"&lt;br&gt;","&lt;br/&gt;"))-LEN(A2686)-LEN('új sor'!$A$1)),'új sor'!$A$1,CHAR(10)),"")</f>
        <v/>
      </c>
      <c r="D2686" s="7" t="str">
        <f>IF(exportált!B2685&lt;&gt;"",SUBSTITUTE(SUBSTITUTE(exportált!B2685,"&lt;br&gt;","&lt;br/&gt;"),'új sor'!$A$1,CHAR(10)),"")</f>
        <v/>
      </c>
    </row>
    <row r="2687" spans="1:4" x14ac:dyDescent="0.25">
      <c r="A2687" s="7" t="str">
        <f>IF(exportált!A2686&lt;&gt;"",IFERROR(LEFT(exportált!A2686,SEARCH("&lt;br/&gt;",SUBSTITUTE(exportált!A2686,"&lt;br&gt;","&lt;br/&gt;"),1)-1),exportált!A2686),"")</f>
        <v/>
      </c>
      <c r="B2687" s="7" t="str">
        <f>IFERROR(SUBSTITUTE(RIGHT(SUBSTITUTE(exportált!A2686,"&lt;br&gt;","&lt;br/&gt;"),LEN(SUBSTITUTE(exportált!A2686,"&lt;br&gt;","&lt;br/&gt;"))-LEN(A2687)-LEN('új sor'!$A$1)),'új sor'!$A$1,CHAR(10)),"")</f>
        <v/>
      </c>
      <c r="D2687" s="7" t="str">
        <f>IF(exportált!B2686&lt;&gt;"",SUBSTITUTE(SUBSTITUTE(exportált!B2686,"&lt;br&gt;","&lt;br/&gt;"),'új sor'!$A$1,CHAR(10)),"")</f>
        <v/>
      </c>
    </row>
    <row r="2688" spans="1:4" x14ac:dyDescent="0.25">
      <c r="A2688" s="7" t="str">
        <f>IF(exportált!A2687&lt;&gt;"",IFERROR(LEFT(exportált!A2687,SEARCH("&lt;br/&gt;",SUBSTITUTE(exportált!A2687,"&lt;br&gt;","&lt;br/&gt;"),1)-1),exportált!A2687),"")</f>
        <v/>
      </c>
      <c r="B2688" s="7" t="str">
        <f>IFERROR(SUBSTITUTE(RIGHT(SUBSTITUTE(exportált!A2687,"&lt;br&gt;","&lt;br/&gt;"),LEN(SUBSTITUTE(exportált!A2687,"&lt;br&gt;","&lt;br/&gt;"))-LEN(A2688)-LEN('új sor'!$A$1)),'új sor'!$A$1,CHAR(10)),"")</f>
        <v/>
      </c>
      <c r="D2688" s="7" t="str">
        <f>IF(exportált!B2687&lt;&gt;"",SUBSTITUTE(SUBSTITUTE(exportált!B2687,"&lt;br&gt;","&lt;br/&gt;"),'új sor'!$A$1,CHAR(10)),"")</f>
        <v/>
      </c>
    </row>
    <row r="2689" spans="1:4" x14ac:dyDescent="0.25">
      <c r="A2689" s="7" t="str">
        <f>IF(exportált!A2688&lt;&gt;"",IFERROR(LEFT(exportált!A2688,SEARCH("&lt;br/&gt;",SUBSTITUTE(exportált!A2688,"&lt;br&gt;","&lt;br/&gt;"),1)-1),exportált!A2688),"")</f>
        <v/>
      </c>
      <c r="B2689" s="7" t="str">
        <f>IFERROR(SUBSTITUTE(RIGHT(SUBSTITUTE(exportált!A2688,"&lt;br&gt;","&lt;br/&gt;"),LEN(SUBSTITUTE(exportált!A2688,"&lt;br&gt;","&lt;br/&gt;"))-LEN(A2689)-LEN('új sor'!$A$1)),'új sor'!$A$1,CHAR(10)),"")</f>
        <v/>
      </c>
      <c r="D2689" s="7" t="str">
        <f>IF(exportált!B2688&lt;&gt;"",SUBSTITUTE(SUBSTITUTE(exportált!B2688,"&lt;br&gt;","&lt;br/&gt;"),'új sor'!$A$1,CHAR(10)),"")</f>
        <v/>
      </c>
    </row>
    <row r="2690" spans="1:4" x14ac:dyDescent="0.25">
      <c r="A2690" s="7" t="str">
        <f>IF(exportált!A2689&lt;&gt;"",IFERROR(LEFT(exportált!A2689,SEARCH("&lt;br/&gt;",SUBSTITUTE(exportált!A2689,"&lt;br&gt;","&lt;br/&gt;"),1)-1),exportált!A2689),"")</f>
        <v/>
      </c>
      <c r="B2690" s="7" t="str">
        <f>IFERROR(SUBSTITUTE(RIGHT(SUBSTITUTE(exportált!A2689,"&lt;br&gt;","&lt;br/&gt;"),LEN(SUBSTITUTE(exportált!A2689,"&lt;br&gt;","&lt;br/&gt;"))-LEN(A2690)-LEN('új sor'!$A$1)),'új sor'!$A$1,CHAR(10)),"")</f>
        <v/>
      </c>
      <c r="D2690" s="7" t="str">
        <f>IF(exportált!B2689&lt;&gt;"",SUBSTITUTE(SUBSTITUTE(exportált!B2689,"&lt;br&gt;","&lt;br/&gt;"),'új sor'!$A$1,CHAR(10)),"")</f>
        <v/>
      </c>
    </row>
    <row r="2691" spans="1:4" x14ac:dyDescent="0.25">
      <c r="A2691" s="7" t="str">
        <f>IF(exportált!A2690&lt;&gt;"",IFERROR(LEFT(exportált!A2690,SEARCH("&lt;br/&gt;",SUBSTITUTE(exportált!A2690,"&lt;br&gt;","&lt;br/&gt;"),1)-1),exportált!A2690),"")</f>
        <v/>
      </c>
      <c r="B2691" s="7" t="str">
        <f>IFERROR(SUBSTITUTE(RIGHT(SUBSTITUTE(exportált!A2690,"&lt;br&gt;","&lt;br/&gt;"),LEN(SUBSTITUTE(exportált!A2690,"&lt;br&gt;","&lt;br/&gt;"))-LEN(A2691)-LEN('új sor'!$A$1)),'új sor'!$A$1,CHAR(10)),"")</f>
        <v/>
      </c>
      <c r="D2691" s="7" t="str">
        <f>IF(exportált!B2690&lt;&gt;"",SUBSTITUTE(SUBSTITUTE(exportált!B2690,"&lt;br&gt;","&lt;br/&gt;"),'új sor'!$A$1,CHAR(10)),"")</f>
        <v/>
      </c>
    </row>
    <row r="2692" spans="1:4" x14ac:dyDescent="0.25">
      <c r="A2692" s="7" t="str">
        <f>IF(exportált!A2691&lt;&gt;"",IFERROR(LEFT(exportált!A2691,SEARCH("&lt;br/&gt;",SUBSTITUTE(exportált!A2691,"&lt;br&gt;","&lt;br/&gt;"),1)-1),exportált!A2691),"")</f>
        <v/>
      </c>
      <c r="B2692" s="7" t="str">
        <f>IFERROR(SUBSTITUTE(RIGHT(SUBSTITUTE(exportált!A2691,"&lt;br&gt;","&lt;br/&gt;"),LEN(SUBSTITUTE(exportált!A2691,"&lt;br&gt;","&lt;br/&gt;"))-LEN(A2692)-LEN('új sor'!$A$1)),'új sor'!$A$1,CHAR(10)),"")</f>
        <v/>
      </c>
      <c r="D2692" s="7" t="str">
        <f>IF(exportált!B2691&lt;&gt;"",SUBSTITUTE(SUBSTITUTE(exportált!B2691,"&lt;br&gt;","&lt;br/&gt;"),'új sor'!$A$1,CHAR(10)),"")</f>
        <v/>
      </c>
    </row>
    <row r="2693" spans="1:4" x14ac:dyDescent="0.25">
      <c r="A2693" s="7" t="str">
        <f>IF(exportált!A2692&lt;&gt;"",IFERROR(LEFT(exportált!A2692,SEARCH("&lt;br/&gt;",SUBSTITUTE(exportált!A2692,"&lt;br&gt;","&lt;br/&gt;"),1)-1),exportált!A2692),"")</f>
        <v/>
      </c>
      <c r="B2693" s="7" t="str">
        <f>IFERROR(SUBSTITUTE(RIGHT(SUBSTITUTE(exportált!A2692,"&lt;br&gt;","&lt;br/&gt;"),LEN(SUBSTITUTE(exportált!A2692,"&lt;br&gt;","&lt;br/&gt;"))-LEN(A2693)-LEN('új sor'!$A$1)),'új sor'!$A$1,CHAR(10)),"")</f>
        <v/>
      </c>
      <c r="D2693" s="7" t="str">
        <f>IF(exportált!B2692&lt;&gt;"",SUBSTITUTE(SUBSTITUTE(exportált!B2692,"&lt;br&gt;","&lt;br/&gt;"),'új sor'!$A$1,CHAR(10)),"")</f>
        <v/>
      </c>
    </row>
    <row r="2694" spans="1:4" x14ac:dyDescent="0.25">
      <c r="A2694" s="7" t="str">
        <f>IF(exportált!A2693&lt;&gt;"",IFERROR(LEFT(exportált!A2693,SEARCH("&lt;br/&gt;",SUBSTITUTE(exportált!A2693,"&lt;br&gt;","&lt;br/&gt;"),1)-1),exportált!A2693),"")</f>
        <v/>
      </c>
      <c r="B2694" s="7" t="str">
        <f>IFERROR(SUBSTITUTE(RIGHT(SUBSTITUTE(exportált!A2693,"&lt;br&gt;","&lt;br/&gt;"),LEN(SUBSTITUTE(exportált!A2693,"&lt;br&gt;","&lt;br/&gt;"))-LEN(A2694)-LEN('új sor'!$A$1)),'új sor'!$A$1,CHAR(10)),"")</f>
        <v/>
      </c>
      <c r="D2694" s="7" t="str">
        <f>IF(exportált!B2693&lt;&gt;"",SUBSTITUTE(SUBSTITUTE(exportált!B2693,"&lt;br&gt;","&lt;br/&gt;"),'új sor'!$A$1,CHAR(10)),"")</f>
        <v/>
      </c>
    </row>
    <row r="2695" spans="1:4" x14ac:dyDescent="0.25">
      <c r="A2695" s="7" t="str">
        <f>IF(exportált!A2694&lt;&gt;"",IFERROR(LEFT(exportált!A2694,SEARCH("&lt;br/&gt;",SUBSTITUTE(exportált!A2694,"&lt;br&gt;","&lt;br/&gt;"),1)-1),exportált!A2694),"")</f>
        <v/>
      </c>
      <c r="B2695" s="7" t="str">
        <f>IFERROR(SUBSTITUTE(RIGHT(SUBSTITUTE(exportált!A2694,"&lt;br&gt;","&lt;br/&gt;"),LEN(SUBSTITUTE(exportált!A2694,"&lt;br&gt;","&lt;br/&gt;"))-LEN(A2695)-LEN('új sor'!$A$1)),'új sor'!$A$1,CHAR(10)),"")</f>
        <v/>
      </c>
      <c r="D2695" s="7" t="str">
        <f>IF(exportált!B2694&lt;&gt;"",SUBSTITUTE(SUBSTITUTE(exportált!B2694,"&lt;br&gt;","&lt;br/&gt;"),'új sor'!$A$1,CHAR(10)),"")</f>
        <v/>
      </c>
    </row>
    <row r="2696" spans="1:4" x14ac:dyDescent="0.25">
      <c r="A2696" s="7" t="str">
        <f>IF(exportált!A2695&lt;&gt;"",IFERROR(LEFT(exportált!A2695,SEARCH("&lt;br/&gt;",SUBSTITUTE(exportált!A2695,"&lt;br&gt;","&lt;br/&gt;"),1)-1),exportált!A2695),"")</f>
        <v/>
      </c>
      <c r="B2696" s="7" t="str">
        <f>IFERROR(SUBSTITUTE(RIGHT(SUBSTITUTE(exportált!A2695,"&lt;br&gt;","&lt;br/&gt;"),LEN(SUBSTITUTE(exportált!A2695,"&lt;br&gt;","&lt;br/&gt;"))-LEN(A2696)-LEN('új sor'!$A$1)),'új sor'!$A$1,CHAR(10)),"")</f>
        <v/>
      </c>
      <c r="D2696" s="7" t="str">
        <f>IF(exportált!B2695&lt;&gt;"",SUBSTITUTE(SUBSTITUTE(exportált!B2695,"&lt;br&gt;","&lt;br/&gt;"),'új sor'!$A$1,CHAR(10)),"")</f>
        <v/>
      </c>
    </row>
    <row r="2697" spans="1:4" x14ac:dyDescent="0.25">
      <c r="A2697" s="7" t="str">
        <f>IF(exportált!A2696&lt;&gt;"",IFERROR(LEFT(exportált!A2696,SEARCH("&lt;br/&gt;",SUBSTITUTE(exportált!A2696,"&lt;br&gt;","&lt;br/&gt;"),1)-1),exportált!A2696),"")</f>
        <v/>
      </c>
      <c r="B2697" s="7" t="str">
        <f>IFERROR(SUBSTITUTE(RIGHT(SUBSTITUTE(exportált!A2696,"&lt;br&gt;","&lt;br/&gt;"),LEN(SUBSTITUTE(exportált!A2696,"&lt;br&gt;","&lt;br/&gt;"))-LEN(A2697)-LEN('új sor'!$A$1)),'új sor'!$A$1,CHAR(10)),"")</f>
        <v/>
      </c>
      <c r="D2697" s="7" t="str">
        <f>IF(exportált!B2696&lt;&gt;"",SUBSTITUTE(SUBSTITUTE(exportált!B2696,"&lt;br&gt;","&lt;br/&gt;"),'új sor'!$A$1,CHAR(10)),"")</f>
        <v/>
      </c>
    </row>
    <row r="2698" spans="1:4" x14ac:dyDescent="0.25">
      <c r="A2698" s="7" t="str">
        <f>IF(exportált!A2697&lt;&gt;"",IFERROR(LEFT(exportált!A2697,SEARCH("&lt;br/&gt;",SUBSTITUTE(exportált!A2697,"&lt;br&gt;","&lt;br/&gt;"),1)-1),exportált!A2697),"")</f>
        <v/>
      </c>
      <c r="B2698" s="7" t="str">
        <f>IFERROR(SUBSTITUTE(RIGHT(SUBSTITUTE(exportált!A2697,"&lt;br&gt;","&lt;br/&gt;"),LEN(SUBSTITUTE(exportált!A2697,"&lt;br&gt;","&lt;br/&gt;"))-LEN(A2698)-LEN('új sor'!$A$1)),'új sor'!$A$1,CHAR(10)),"")</f>
        <v/>
      </c>
      <c r="D2698" s="7" t="str">
        <f>IF(exportált!B2697&lt;&gt;"",SUBSTITUTE(SUBSTITUTE(exportált!B2697,"&lt;br&gt;","&lt;br/&gt;"),'új sor'!$A$1,CHAR(10)),"")</f>
        <v/>
      </c>
    </row>
    <row r="2699" spans="1:4" x14ac:dyDescent="0.25">
      <c r="A2699" s="7" t="str">
        <f>IF(exportált!A2698&lt;&gt;"",IFERROR(LEFT(exportált!A2698,SEARCH("&lt;br/&gt;",SUBSTITUTE(exportált!A2698,"&lt;br&gt;","&lt;br/&gt;"),1)-1),exportált!A2698),"")</f>
        <v/>
      </c>
      <c r="B2699" s="7" t="str">
        <f>IFERROR(SUBSTITUTE(RIGHT(SUBSTITUTE(exportált!A2698,"&lt;br&gt;","&lt;br/&gt;"),LEN(SUBSTITUTE(exportált!A2698,"&lt;br&gt;","&lt;br/&gt;"))-LEN(A2699)-LEN('új sor'!$A$1)),'új sor'!$A$1,CHAR(10)),"")</f>
        <v/>
      </c>
      <c r="D2699" s="7" t="str">
        <f>IF(exportált!B2698&lt;&gt;"",SUBSTITUTE(SUBSTITUTE(exportált!B2698,"&lt;br&gt;","&lt;br/&gt;"),'új sor'!$A$1,CHAR(10)),"")</f>
        <v/>
      </c>
    </row>
    <row r="2700" spans="1:4" x14ac:dyDescent="0.25">
      <c r="A2700" s="7" t="str">
        <f>IF(exportált!A2699&lt;&gt;"",IFERROR(LEFT(exportált!A2699,SEARCH("&lt;br/&gt;",SUBSTITUTE(exportált!A2699,"&lt;br&gt;","&lt;br/&gt;"),1)-1),exportált!A2699),"")</f>
        <v/>
      </c>
      <c r="B2700" s="7" t="str">
        <f>IFERROR(SUBSTITUTE(RIGHT(SUBSTITUTE(exportált!A2699,"&lt;br&gt;","&lt;br/&gt;"),LEN(SUBSTITUTE(exportált!A2699,"&lt;br&gt;","&lt;br/&gt;"))-LEN(A2700)-LEN('új sor'!$A$1)),'új sor'!$A$1,CHAR(10)),"")</f>
        <v/>
      </c>
      <c r="D2700" s="7" t="str">
        <f>IF(exportált!B2699&lt;&gt;"",SUBSTITUTE(SUBSTITUTE(exportált!B2699,"&lt;br&gt;","&lt;br/&gt;"),'új sor'!$A$1,CHAR(10)),"")</f>
        <v/>
      </c>
    </row>
    <row r="2701" spans="1:4" x14ac:dyDescent="0.25">
      <c r="A2701" s="7" t="str">
        <f>IF(exportált!A2700&lt;&gt;"",IFERROR(LEFT(exportált!A2700,SEARCH("&lt;br/&gt;",SUBSTITUTE(exportált!A2700,"&lt;br&gt;","&lt;br/&gt;"),1)-1),exportált!A2700),"")</f>
        <v/>
      </c>
      <c r="B2701" s="7" t="str">
        <f>IFERROR(SUBSTITUTE(RIGHT(SUBSTITUTE(exportált!A2700,"&lt;br&gt;","&lt;br/&gt;"),LEN(SUBSTITUTE(exportált!A2700,"&lt;br&gt;","&lt;br/&gt;"))-LEN(A2701)-LEN('új sor'!$A$1)),'új sor'!$A$1,CHAR(10)),"")</f>
        <v/>
      </c>
      <c r="D2701" s="7" t="str">
        <f>IF(exportált!B2700&lt;&gt;"",SUBSTITUTE(SUBSTITUTE(exportált!B2700,"&lt;br&gt;","&lt;br/&gt;"),'új sor'!$A$1,CHAR(10)),"")</f>
        <v/>
      </c>
    </row>
    <row r="2702" spans="1:4" x14ac:dyDescent="0.25">
      <c r="A2702" s="7" t="str">
        <f>IF(exportált!A2701&lt;&gt;"",IFERROR(LEFT(exportált!A2701,SEARCH("&lt;br/&gt;",SUBSTITUTE(exportált!A2701,"&lt;br&gt;","&lt;br/&gt;"),1)-1),exportált!A2701),"")</f>
        <v/>
      </c>
      <c r="B2702" s="7" t="str">
        <f>IFERROR(SUBSTITUTE(RIGHT(SUBSTITUTE(exportált!A2701,"&lt;br&gt;","&lt;br/&gt;"),LEN(SUBSTITUTE(exportált!A2701,"&lt;br&gt;","&lt;br/&gt;"))-LEN(A2702)-LEN('új sor'!$A$1)),'új sor'!$A$1,CHAR(10)),"")</f>
        <v/>
      </c>
      <c r="D2702" s="7" t="str">
        <f>IF(exportált!B2701&lt;&gt;"",SUBSTITUTE(SUBSTITUTE(exportált!B2701,"&lt;br&gt;","&lt;br/&gt;"),'új sor'!$A$1,CHAR(10)),"")</f>
        <v/>
      </c>
    </row>
    <row r="2703" spans="1:4" x14ac:dyDescent="0.25">
      <c r="A2703" s="7" t="str">
        <f>IF(exportált!A2702&lt;&gt;"",IFERROR(LEFT(exportált!A2702,SEARCH("&lt;br/&gt;",SUBSTITUTE(exportált!A2702,"&lt;br&gt;","&lt;br/&gt;"),1)-1),exportált!A2702),"")</f>
        <v/>
      </c>
      <c r="B2703" s="7" t="str">
        <f>IFERROR(SUBSTITUTE(RIGHT(SUBSTITUTE(exportált!A2702,"&lt;br&gt;","&lt;br/&gt;"),LEN(SUBSTITUTE(exportált!A2702,"&lt;br&gt;","&lt;br/&gt;"))-LEN(A2703)-LEN('új sor'!$A$1)),'új sor'!$A$1,CHAR(10)),"")</f>
        <v/>
      </c>
      <c r="D2703" s="7" t="str">
        <f>IF(exportált!B2702&lt;&gt;"",SUBSTITUTE(SUBSTITUTE(exportált!B2702,"&lt;br&gt;","&lt;br/&gt;"),'új sor'!$A$1,CHAR(10)),"")</f>
        <v/>
      </c>
    </row>
    <row r="2704" spans="1:4" x14ac:dyDescent="0.25">
      <c r="A2704" s="7" t="str">
        <f>IF(exportált!A2703&lt;&gt;"",IFERROR(LEFT(exportált!A2703,SEARCH("&lt;br/&gt;",SUBSTITUTE(exportált!A2703,"&lt;br&gt;","&lt;br/&gt;"),1)-1),exportált!A2703),"")</f>
        <v/>
      </c>
      <c r="B2704" s="7" t="str">
        <f>IFERROR(SUBSTITUTE(RIGHT(SUBSTITUTE(exportált!A2703,"&lt;br&gt;","&lt;br/&gt;"),LEN(SUBSTITUTE(exportált!A2703,"&lt;br&gt;","&lt;br/&gt;"))-LEN(A2704)-LEN('új sor'!$A$1)),'új sor'!$A$1,CHAR(10)),"")</f>
        <v/>
      </c>
      <c r="D2704" s="7" t="str">
        <f>IF(exportált!B2703&lt;&gt;"",SUBSTITUTE(SUBSTITUTE(exportált!B2703,"&lt;br&gt;","&lt;br/&gt;"),'új sor'!$A$1,CHAR(10)),"")</f>
        <v/>
      </c>
    </row>
    <row r="2705" spans="1:4" x14ac:dyDescent="0.25">
      <c r="A2705" s="7" t="str">
        <f>IF(exportált!A2704&lt;&gt;"",IFERROR(LEFT(exportált!A2704,SEARCH("&lt;br/&gt;",SUBSTITUTE(exportált!A2704,"&lt;br&gt;","&lt;br/&gt;"),1)-1),exportált!A2704),"")</f>
        <v/>
      </c>
      <c r="B2705" s="7" t="str">
        <f>IFERROR(SUBSTITUTE(RIGHT(SUBSTITUTE(exportált!A2704,"&lt;br&gt;","&lt;br/&gt;"),LEN(SUBSTITUTE(exportált!A2704,"&lt;br&gt;","&lt;br/&gt;"))-LEN(A2705)-LEN('új sor'!$A$1)),'új sor'!$A$1,CHAR(10)),"")</f>
        <v/>
      </c>
      <c r="D2705" s="7" t="str">
        <f>IF(exportált!B2704&lt;&gt;"",SUBSTITUTE(SUBSTITUTE(exportált!B2704,"&lt;br&gt;","&lt;br/&gt;"),'új sor'!$A$1,CHAR(10)),"")</f>
        <v/>
      </c>
    </row>
    <row r="2706" spans="1:4" x14ac:dyDescent="0.25">
      <c r="A2706" s="7" t="str">
        <f>IF(exportált!A2705&lt;&gt;"",IFERROR(LEFT(exportált!A2705,SEARCH("&lt;br/&gt;",SUBSTITUTE(exportált!A2705,"&lt;br&gt;","&lt;br/&gt;"),1)-1),exportált!A2705),"")</f>
        <v/>
      </c>
      <c r="B2706" s="7" t="str">
        <f>IFERROR(SUBSTITUTE(RIGHT(SUBSTITUTE(exportált!A2705,"&lt;br&gt;","&lt;br/&gt;"),LEN(SUBSTITUTE(exportált!A2705,"&lt;br&gt;","&lt;br/&gt;"))-LEN(A2706)-LEN('új sor'!$A$1)),'új sor'!$A$1,CHAR(10)),"")</f>
        <v/>
      </c>
      <c r="D2706" s="7" t="str">
        <f>IF(exportált!B2705&lt;&gt;"",SUBSTITUTE(SUBSTITUTE(exportált!B2705,"&lt;br&gt;","&lt;br/&gt;"),'új sor'!$A$1,CHAR(10)),"")</f>
        <v/>
      </c>
    </row>
    <row r="2707" spans="1:4" x14ac:dyDescent="0.25">
      <c r="A2707" s="7" t="str">
        <f>IF(exportált!A2706&lt;&gt;"",IFERROR(LEFT(exportált!A2706,SEARCH("&lt;br/&gt;",SUBSTITUTE(exportált!A2706,"&lt;br&gt;","&lt;br/&gt;"),1)-1),exportált!A2706),"")</f>
        <v/>
      </c>
      <c r="B2707" s="7" t="str">
        <f>IFERROR(SUBSTITUTE(RIGHT(SUBSTITUTE(exportált!A2706,"&lt;br&gt;","&lt;br/&gt;"),LEN(SUBSTITUTE(exportált!A2706,"&lt;br&gt;","&lt;br/&gt;"))-LEN(A2707)-LEN('új sor'!$A$1)),'új sor'!$A$1,CHAR(10)),"")</f>
        <v/>
      </c>
      <c r="D2707" s="7" t="str">
        <f>IF(exportált!B2706&lt;&gt;"",SUBSTITUTE(SUBSTITUTE(exportált!B2706,"&lt;br&gt;","&lt;br/&gt;"),'új sor'!$A$1,CHAR(10)),"")</f>
        <v/>
      </c>
    </row>
    <row r="2708" spans="1:4" x14ac:dyDescent="0.25">
      <c r="A2708" s="7" t="str">
        <f>IF(exportált!A2707&lt;&gt;"",IFERROR(LEFT(exportált!A2707,SEARCH("&lt;br/&gt;",SUBSTITUTE(exportált!A2707,"&lt;br&gt;","&lt;br/&gt;"),1)-1),exportált!A2707),"")</f>
        <v/>
      </c>
      <c r="B2708" s="7" t="str">
        <f>IFERROR(SUBSTITUTE(RIGHT(SUBSTITUTE(exportált!A2707,"&lt;br&gt;","&lt;br/&gt;"),LEN(SUBSTITUTE(exportált!A2707,"&lt;br&gt;","&lt;br/&gt;"))-LEN(A2708)-LEN('új sor'!$A$1)),'új sor'!$A$1,CHAR(10)),"")</f>
        <v/>
      </c>
      <c r="D2708" s="7" t="str">
        <f>IF(exportált!B2707&lt;&gt;"",SUBSTITUTE(SUBSTITUTE(exportált!B2707,"&lt;br&gt;","&lt;br/&gt;"),'új sor'!$A$1,CHAR(10)),"")</f>
        <v/>
      </c>
    </row>
    <row r="2709" spans="1:4" x14ac:dyDescent="0.25">
      <c r="A2709" s="7" t="str">
        <f>IF(exportált!A2708&lt;&gt;"",IFERROR(LEFT(exportált!A2708,SEARCH("&lt;br/&gt;",SUBSTITUTE(exportált!A2708,"&lt;br&gt;","&lt;br/&gt;"),1)-1),exportált!A2708),"")</f>
        <v/>
      </c>
      <c r="B2709" s="7" t="str">
        <f>IFERROR(SUBSTITUTE(RIGHT(SUBSTITUTE(exportált!A2708,"&lt;br&gt;","&lt;br/&gt;"),LEN(SUBSTITUTE(exportált!A2708,"&lt;br&gt;","&lt;br/&gt;"))-LEN(A2709)-LEN('új sor'!$A$1)),'új sor'!$A$1,CHAR(10)),"")</f>
        <v/>
      </c>
      <c r="D2709" s="7" t="str">
        <f>IF(exportált!B2708&lt;&gt;"",SUBSTITUTE(SUBSTITUTE(exportált!B2708,"&lt;br&gt;","&lt;br/&gt;"),'új sor'!$A$1,CHAR(10)),"")</f>
        <v/>
      </c>
    </row>
    <row r="2710" spans="1:4" x14ac:dyDescent="0.25">
      <c r="A2710" s="7" t="str">
        <f>IF(exportált!A2709&lt;&gt;"",IFERROR(LEFT(exportált!A2709,SEARCH("&lt;br/&gt;",SUBSTITUTE(exportált!A2709,"&lt;br&gt;","&lt;br/&gt;"),1)-1),exportált!A2709),"")</f>
        <v/>
      </c>
      <c r="B2710" s="7" t="str">
        <f>IFERROR(SUBSTITUTE(RIGHT(SUBSTITUTE(exportált!A2709,"&lt;br&gt;","&lt;br/&gt;"),LEN(SUBSTITUTE(exportált!A2709,"&lt;br&gt;","&lt;br/&gt;"))-LEN(A2710)-LEN('új sor'!$A$1)),'új sor'!$A$1,CHAR(10)),"")</f>
        <v/>
      </c>
      <c r="D2710" s="7" t="str">
        <f>IF(exportált!B2709&lt;&gt;"",SUBSTITUTE(SUBSTITUTE(exportált!B2709,"&lt;br&gt;","&lt;br/&gt;"),'új sor'!$A$1,CHAR(10)),"")</f>
        <v/>
      </c>
    </row>
    <row r="2711" spans="1:4" x14ac:dyDescent="0.25">
      <c r="A2711" s="7" t="str">
        <f>IF(exportált!A2710&lt;&gt;"",IFERROR(LEFT(exportált!A2710,SEARCH("&lt;br/&gt;",SUBSTITUTE(exportált!A2710,"&lt;br&gt;","&lt;br/&gt;"),1)-1),exportált!A2710),"")</f>
        <v/>
      </c>
      <c r="B2711" s="7" t="str">
        <f>IFERROR(SUBSTITUTE(RIGHT(SUBSTITUTE(exportált!A2710,"&lt;br&gt;","&lt;br/&gt;"),LEN(SUBSTITUTE(exportált!A2710,"&lt;br&gt;","&lt;br/&gt;"))-LEN(A2711)-LEN('új sor'!$A$1)),'új sor'!$A$1,CHAR(10)),"")</f>
        <v/>
      </c>
      <c r="D2711" s="7" t="str">
        <f>IF(exportált!B2710&lt;&gt;"",SUBSTITUTE(SUBSTITUTE(exportált!B2710,"&lt;br&gt;","&lt;br/&gt;"),'új sor'!$A$1,CHAR(10)),"")</f>
        <v/>
      </c>
    </row>
    <row r="2712" spans="1:4" x14ac:dyDescent="0.25">
      <c r="A2712" s="7" t="str">
        <f>IF(exportált!A2711&lt;&gt;"",IFERROR(LEFT(exportált!A2711,SEARCH("&lt;br/&gt;",SUBSTITUTE(exportált!A2711,"&lt;br&gt;","&lt;br/&gt;"),1)-1),exportált!A2711),"")</f>
        <v/>
      </c>
      <c r="B2712" s="7" t="str">
        <f>IFERROR(SUBSTITUTE(RIGHT(SUBSTITUTE(exportált!A2711,"&lt;br&gt;","&lt;br/&gt;"),LEN(SUBSTITUTE(exportált!A2711,"&lt;br&gt;","&lt;br/&gt;"))-LEN(A2712)-LEN('új sor'!$A$1)),'új sor'!$A$1,CHAR(10)),"")</f>
        <v/>
      </c>
      <c r="D2712" s="7" t="str">
        <f>IF(exportált!B2711&lt;&gt;"",SUBSTITUTE(SUBSTITUTE(exportált!B2711,"&lt;br&gt;","&lt;br/&gt;"),'új sor'!$A$1,CHAR(10)),"")</f>
        <v/>
      </c>
    </row>
    <row r="2713" spans="1:4" x14ac:dyDescent="0.25">
      <c r="A2713" s="7" t="str">
        <f>IF(exportált!A2712&lt;&gt;"",IFERROR(LEFT(exportált!A2712,SEARCH("&lt;br/&gt;",SUBSTITUTE(exportált!A2712,"&lt;br&gt;","&lt;br/&gt;"),1)-1),exportált!A2712),"")</f>
        <v/>
      </c>
      <c r="B2713" s="7" t="str">
        <f>IFERROR(SUBSTITUTE(RIGHT(SUBSTITUTE(exportált!A2712,"&lt;br&gt;","&lt;br/&gt;"),LEN(SUBSTITUTE(exportált!A2712,"&lt;br&gt;","&lt;br/&gt;"))-LEN(A2713)-LEN('új sor'!$A$1)),'új sor'!$A$1,CHAR(10)),"")</f>
        <v/>
      </c>
      <c r="D2713" s="7" t="str">
        <f>IF(exportált!B2712&lt;&gt;"",SUBSTITUTE(SUBSTITUTE(exportált!B2712,"&lt;br&gt;","&lt;br/&gt;"),'új sor'!$A$1,CHAR(10)),"")</f>
        <v/>
      </c>
    </row>
    <row r="2714" spans="1:4" x14ac:dyDescent="0.25">
      <c r="A2714" s="7" t="str">
        <f>IF(exportált!A2713&lt;&gt;"",IFERROR(LEFT(exportált!A2713,SEARCH("&lt;br/&gt;",SUBSTITUTE(exportált!A2713,"&lt;br&gt;","&lt;br/&gt;"),1)-1),exportált!A2713),"")</f>
        <v/>
      </c>
      <c r="B2714" s="7" t="str">
        <f>IFERROR(SUBSTITUTE(RIGHT(SUBSTITUTE(exportált!A2713,"&lt;br&gt;","&lt;br/&gt;"),LEN(SUBSTITUTE(exportált!A2713,"&lt;br&gt;","&lt;br/&gt;"))-LEN(A2714)-LEN('új sor'!$A$1)),'új sor'!$A$1,CHAR(10)),"")</f>
        <v/>
      </c>
      <c r="D2714" s="7" t="str">
        <f>IF(exportált!B2713&lt;&gt;"",SUBSTITUTE(SUBSTITUTE(exportált!B2713,"&lt;br&gt;","&lt;br/&gt;"),'új sor'!$A$1,CHAR(10)),"")</f>
        <v/>
      </c>
    </row>
    <row r="2715" spans="1:4" x14ac:dyDescent="0.25">
      <c r="A2715" s="7" t="str">
        <f>IF(exportált!A2714&lt;&gt;"",IFERROR(LEFT(exportált!A2714,SEARCH("&lt;br/&gt;",SUBSTITUTE(exportált!A2714,"&lt;br&gt;","&lt;br/&gt;"),1)-1),exportált!A2714),"")</f>
        <v/>
      </c>
      <c r="B2715" s="7" t="str">
        <f>IFERROR(SUBSTITUTE(RIGHT(SUBSTITUTE(exportált!A2714,"&lt;br&gt;","&lt;br/&gt;"),LEN(SUBSTITUTE(exportált!A2714,"&lt;br&gt;","&lt;br/&gt;"))-LEN(A2715)-LEN('új sor'!$A$1)),'új sor'!$A$1,CHAR(10)),"")</f>
        <v/>
      </c>
      <c r="D2715" s="7" t="str">
        <f>IF(exportált!B2714&lt;&gt;"",SUBSTITUTE(SUBSTITUTE(exportált!B2714,"&lt;br&gt;","&lt;br/&gt;"),'új sor'!$A$1,CHAR(10)),"")</f>
        <v/>
      </c>
    </row>
    <row r="2716" spans="1:4" x14ac:dyDescent="0.25">
      <c r="A2716" s="7" t="str">
        <f>IF(exportált!A2715&lt;&gt;"",IFERROR(LEFT(exportált!A2715,SEARCH("&lt;br/&gt;",SUBSTITUTE(exportált!A2715,"&lt;br&gt;","&lt;br/&gt;"),1)-1),exportált!A2715),"")</f>
        <v/>
      </c>
      <c r="B2716" s="7" t="str">
        <f>IFERROR(SUBSTITUTE(RIGHT(SUBSTITUTE(exportált!A2715,"&lt;br&gt;","&lt;br/&gt;"),LEN(SUBSTITUTE(exportált!A2715,"&lt;br&gt;","&lt;br/&gt;"))-LEN(A2716)-LEN('új sor'!$A$1)),'új sor'!$A$1,CHAR(10)),"")</f>
        <v/>
      </c>
      <c r="D2716" s="7" t="str">
        <f>IF(exportált!B2715&lt;&gt;"",SUBSTITUTE(SUBSTITUTE(exportált!B2715,"&lt;br&gt;","&lt;br/&gt;"),'új sor'!$A$1,CHAR(10)),"")</f>
        <v/>
      </c>
    </row>
    <row r="2717" spans="1:4" x14ac:dyDescent="0.25">
      <c r="A2717" s="7" t="str">
        <f>IF(exportált!A2716&lt;&gt;"",IFERROR(LEFT(exportált!A2716,SEARCH("&lt;br/&gt;",SUBSTITUTE(exportált!A2716,"&lt;br&gt;","&lt;br/&gt;"),1)-1),exportált!A2716),"")</f>
        <v/>
      </c>
      <c r="B2717" s="7" t="str">
        <f>IFERROR(SUBSTITUTE(RIGHT(SUBSTITUTE(exportált!A2716,"&lt;br&gt;","&lt;br/&gt;"),LEN(SUBSTITUTE(exportált!A2716,"&lt;br&gt;","&lt;br/&gt;"))-LEN(A2717)-LEN('új sor'!$A$1)),'új sor'!$A$1,CHAR(10)),"")</f>
        <v/>
      </c>
      <c r="D2717" s="7" t="str">
        <f>IF(exportált!B2716&lt;&gt;"",SUBSTITUTE(SUBSTITUTE(exportált!B2716,"&lt;br&gt;","&lt;br/&gt;"),'új sor'!$A$1,CHAR(10)),"")</f>
        <v/>
      </c>
    </row>
    <row r="2718" spans="1:4" x14ac:dyDescent="0.25">
      <c r="A2718" s="7" t="str">
        <f>IF(exportált!A2717&lt;&gt;"",IFERROR(LEFT(exportált!A2717,SEARCH("&lt;br/&gt;",SUBSTITUTE(exportált!A2717,"&lt;br&gt;","&lt;br/&gt;"),1)-1),exportált!A2717),"")</f>
        <v/>
      </c>
      <c r="B2718" s="7" t="str">
        <f>IFERROR(SUBSTITUTE(RIGHT(SUBSTITUTE(exportált!A2717,"&lt;br&gt;","&lt;br/&gt;"),LEN(SUBSTITUTE(exportált!A2717,"&lt;br&gt;","&lt;br/&gt;"))-LEN(A2718)-LEN('új sor'!$A$1)),'új sor'!$A$1,CHAR(10)),"")</f>
        <v/>
      </c>
      <c r="D2718" s="7" t="str">
        <f>IF(exportált!B2717&lt;&gt;"",SUBSTITUTE(SUBSTITUTE(exportált!B2717,"&lt;br&gt;","&lt;br/&gt;"),'új sor'!$A$1,CHAR(10)),"")</f>
        <v/>
      </c>
    </row>
    <row r="2719" spans="1:4" x14ac:dyDescent="0.25">
      <c r="A2719" s="7" t="str">
        <f>IF(exportált!A2718&lt;&gt;"",IFERROR(LEFT(exportált!A2718,SEARCH("&lt;br/&gt;",SUBSTITUTE(exportált!A2718,"&lt;br&gt;","&lt;br/&gt;"),1)-1),exportált!A2718),"")</f>
        <v/>
      </c>
      <c r="B2719" s="7" t="str">
        <f>IFERROR(SUBSTITUTE(RIGHT(SUBSTITUTE(exportált!A2718,"&lt;br&gt;","&lt;br/&gt;"),LEN(SUBSTITUTE(exportált!A2718,"&lt;br&gt;","&lt;br/&gt;"))-LEN(A2719)-LEN('új sor'!$A$1)),'új sor'!$A$1,CHAR(10)),"")</f>
        <v/>
      </c>
      <c r="D2719" s="7" t="str">
        <f>IF(exportált!B2718&lt;&gt;"",SUBSTITUTE(SUBSTITUTE(exportált!B2718,"&lt;br&gt;","&lt;br/&gt;"),'új sor'!$A$1,CHAR(10)),"")</f>
        <v/>
      </c>
    </row>
    <row r="2720" spans="1:4" x14ac:dyDescent="0.25">
      <c r="A2720" s="7" t="str">
        <f>IF(exportált!A2719&lt;&gt;"",IFERROR(LEFT(exportált!A2719,SEARCH("&lt;br/&gt;",SUBSTITUTE(exportált!A2719,"&lt;br&gt;","&lt;br/&gt;"),1)-1),exportált!A2719),"")</f>
        <v/>
      </c>
      <c r="B2720" s="7" t="str">
        <f>IFERROR(SUBSTITUTE(RIGHT(SUBSTITUTE(exportált!A2719,"&lt;br&gt;","&lt;br/&gt;"),LEN(SUBSTITUTE(exportált!A2719,"&lt;br&gt;","&lt;br/&gt;"))-LEN(A2720)-LEN('új sor'!$A$1)),'új sor'!$A$1,CHAR(10)),"")</f>
        <v/>
      </c>
      <c r="D2720" s="7" t="str">
        <f>IF(exportált!B2719&lt;&gt;"",SUBSTITUTE(SUBSTITUTE(exportált!B2719,"&lt;br&gt;","&lt;br/&gt;"),'új sor'!$A$1,CHAR(10)),"")</f>
        <v/>
      </c>
    </row>
    <row r="2721" spans="1:4" x14ac:dyDescent="0.25">
      <c r="A2721" s="7" t="str">
        <f>IF(exportált!A2720&lt;&gt;"",IFERROR(LEFT(exportált!A2720,SEARCH("&lt;br/&gt;",SUBSTITUTE(exportált!A2720,"&lt;br&gt;","&lt;br/&gt;"),1)-1),exportált!A2720),"")</f>
        <v/>
      </c>
      <c r="B2721" s="7" t="str">
        <f>IFERROR(SUBSTITUTE(RIGHT(SUBSTITUTE(exportált!A2720,"&lt;br&gt;","&lt;br/&gt;"),LEN(SUBSTITUTE(exportált!A2720,"&lt;br&gt;","&lt;br/&gt;"))-LEN(A2721)-LEN('új sor'!$A$1)),'új sor'!$A$1,CHAR(10)),"")</f>
        <v/>
      </c>
      <c r="D2721" s="7" t="str">
        <f>IF(exportált!B2720&lt;&gt;"",SUBSTITUTE(SUBSTITUTE(exportált!B2720,"&lt;br&gt;","&lt;br/&gt;"),'új sor'!$A$1,CHAR(10)),"")</f>
        <v/>
      </c>
    </row>
    <row r="2722" spans="1:4" x14ac:dyDescent="0.25">
      <c r="A2722" s="7" t="str">
        <f>IF(exportált!A2721&lt;&gt;"",IFERROR(LEFT(exportált!A2721,SEARCH("&lt;br/&gt;",SUBSTITUTE(exportált!A2721,"&lt;br&gt;","&lt;br/&gt;"),1)-1),exportált!A2721),"")</f>
        <v/>
      </c>
      <c r="B2722" s="7" t="str">
        <f>IFERROR(SUBSTITUTE(RIGHT(SUBSTITUTE(exportált!A2721,"&lt;br&gt;","&lt;br/&gt;"),LEN(SUBSTITUTE(exportált!A2721,"&lt;br&gt;","&lt;br/&gt;"))-LEN(A2722)-LEN('új sor'!$A$1)),'új sor'!$A$1,CHAR(10)),"")</f>
        <v/>
      </c>
      <c r="D2722" s="7" t="str">
        <f>IF(exportált!B2721&lt;&gt;"",SUBSTITUTE(SUBSTITUTE(exportált!B2721,"&lt;br&gt;","&lt;br/&gt;"),'új sor'!$A$1,CHAR(10)),"")</f>
        <v/>
      </c>
    </row>
    <row r="2723" spans="1:4" x14ac:dyDescent="0.25">
      <c r="A2723" s="7" t="str">
        <f>IF(exportált!A2722&lt;&gt;"",IFERROR(LEFT(exportált!A2722,SEARCH("&lt;br/&gt;",SUBSTITUTE(exportált!A2722,"&lt;br&gt;","&lt;br/&gt;"),1)-1),exportált!A2722),"")</f>
        <v/>
      </c>
      <c r="B2723" s="7" t="str">
        <f>IFERROR(SUBSTITUTE(RIGHT(SUBSTITUTE(exportált!A2722,"&lt;br&gt;","&lt;br/&gt;"),LEN(SUBSTITUTE(exportált!A2722,"&lt;br&gt;","&lt;br/&gt;"))-LEN(A2723)-LEN('új sor'!$A$1)),'új sor'!$A$1,CHAR(10)),"")</f>
        <v/>
      </c>
      <c r="D2723" s="7" t="str">
        <f>IF(exportált!B2722&lt;&gt;"",SUBSTITUTE(SUBSTITUTE(exportált!B2722,"&lt;br&gt;","&lt;br/&gt;"),'új sor'!$A$1,CHAR(10)),"")</f>
        <v/>
      </c>
    </row>
    <row r="2724" spans="1:4" x14ac:dyDescent="0.25">
      <c r="A2724" s="7" t="str">
        <f>IF(exportált!A2723&lt;&gt;"",IFERROR(LEFT(exportált!A2723,SEARCH("&lt;br/&gt;",SUBSTITUTE(exportált!A2723,"&lt;br&gt;","&lt;br/&gt;"),1)-1),exportált!A2723),"")</f>
        <v/>
      </c>
      <c r="B2724" s="7" t="str">
        <f>IFERROR(SUBSTITUTE(RIGHT(SUBSTITUTE(exportált!A2723,"&lt;br&gt;","&lt;br/&gt;"),LEN(SUBSTITUTE(exportált!A2723,"&lt;br&gt;","&lt;br/&gt;"))-LEN(A2724)-LEN('új sor'!$A$1)),'új sor'!$A$1,CHAR(10)),"")</f>
        <v/>
      </c>
      <c r="D2724" s="7" t="str">
        <f>IF(exportált!B2723&lt;&gt;"",SUBSTITUTE(SUBSTITUTE(exportált!B2723,"&lt;br&gt;","&lt;br/&gt;"),'új sor'!$A$1,CHAR(10)),"")</f>
        <v/>
      </c>
    </row>
    <row r="2725" spans="1:4" x14ac:dyDescent="0.25">
      <c r="A2725" s="7" t="str">
        <f>IF(exportált!A2724&lt;&gt;"",IFERROR(LEFT(exportált!A2724,SEARCH("&lt;br/&gt;",SUBSTITUTE(exportált!A2724,"&lt;br&gt;","&lt;br/&gt;"),1)-1),exportált!A2724),"")</f>
        <v/>
      </c>
      <c r="B2725" s="7" t="str">
        <f>IFERROR(SUBSTITUTE(RIGHT(SUBSTITUTE(exportált!A2724,"&lt;br&gt;","&lt;br/&gt;"),LEN(SUBSTITUTE(exportált!A2724,"&lt;br&gt;","&lt;br/&gt;"))-LEN(A2725)-LEN('új sor'!$A$1)),'új sor'!$A$1,CHAR(10)),"")</f>
        <v/>
      </c>
      <c r="D2725" s="7" t="str">
        <f>IF(exportált!B2724&lt;&gt;"",SUBSTITUTE(SUBSTITUTE(exportált!B2724,"&lt;br&gt;","&lt;br/&gt;"),'új sor'!$A$1,CHAR(10)),"")</f>
        <v/>
      </c>
    </row>
    <row r="2726" spans="1:4" x14ac:dyDescent="0.25">
      <c r="A2726" s="7" t="str">
        <f>IF(exportált!A2725&lt;&gt;"",IFERROR(LEFT(exportált!A2725,SEARCH("&lt;br/&gt;",SUBSTITUTE(exportált!A2725,"&lt;br&gt;","&lt;br/&gt;"),1)-1),exportált!A2725),"")</f>
        <v/>
      </c>
      <c r="B2726" s="7" t="str">
        <f>IFERROR(SUBSTITUTE(RIGHT(SUBSTITUTE(exportált!A2725,"&lt;br&gt;","&lt;br/&gt;"),LEN(SUBSTITUTE(exportált!A2725,"&lt;br&gt;","&lt;br/&gt;"))-LEN(A2726)-LEN('új sor'!$A$1)),'új sor'!$A$1,CHAR(10)),"")</f>
        <v/>
      </c>
      <c r="D2726" s="7" t="str">
        <f>IF(exportált!B2725&lt;&gt;"",SUBSTITUTE(SUBSTITUTE(exportált!B2725,"&lt;br&gt;","&lt;br/&gt;"),'új sor'!$A$1,CHAR(10)),"")</f>
        <v/>
      </c>
    </row>
    <row r="2727" spans="1:4" x14ac:dyDescent="0.25">
      <c r="A2727" s="7" t="str">
        <f>IF(exportált!A2726&lt;&gt;"",IFERROR(LEFT(exportált!A2726,SEARCH("&lt;br/&gt;",SUBSTITUTE(exportált!A2726,"&lt;br&gt;","&lt;br/&gt;"),1)-1),exportált!A2726),"")</f>
        <v/>
      </c>
      <c r="B2727" s="7" t="str">
        <f>IFERROR(SUBSTITUTE(RIGHT(SUBSTITUTE(exportált!A2726,"&lt;br&gt;","&lt;br/&gt;"),LEN(SUBSTITUTE(exportált!A2726,"&lt;br&gt;","&lt;br/&gt;"))-LEN(A2727)-LEN('új sor'!$A$1)),'új sor'!$A$1,CHAR(10)),"")</f>
        <v/>
      </c>
      <c r="D2727" s="7" t="str">
        <f>IF(exportált!B2726&lt;&gt;"",SUBSTITUTE(SUBSTITUTE(exportált!B2726,"&lt;br&gt;","&lt;br/&gt;"),'új sor'!$A$1,CHAR(10)),"")</f>
        <v/>
      </c>
    </row>
    <row r="2728" spans="1:4" x14ac:dyDescent="0.25">
      <c r="A2728" s="7" t="str">
        <f>IF(exportált!A2727&lt;&gt;"",IFERROR(LEFT(exportált!A2727,SEARCH("&lt;br/&gt;",SUBSTITUTE(exportált!A2727,"&lt;br&gt;","&lt;br/&gt;"),1)-1),exportált!A2727),"")</f>
        <v/>
      </c>
      <c r="B2728" s="7" t="str">
        <f>IFERROR(SUBSTITUTE(RIGHT(SUBSTITUTE(exportált!A2727,"&lt;br&gt;","&lt;br/&gt;"),LEN(SUBSTITUTE(exportált!A2727,"&lt;br&gt;","&lt;br/&gt;"))-LEN(A2728)-LEN('új sor'!$A$1)),'új sor'!$A$1,CHAR(10)),"")</f>
        <v/>
      </c>
      <c r="D2728" s="7" t="str">
        <f>IF(exportált!B2727&lt;&gt;"",SUBSTITUTE(SUBSTITUTE(exportált!B2727,"&lt;br&gt;","&lt;br/&gt;"),'új sor'!$A$1,CHAR(10)),"")</f>
        <v/>
      </c>
    </row>
    <row r="2729" spans="1:4" x14ac:dyDescent="0.25">
      <c r="A2729" s="7" t="str">
        <f>IF(exportált!A2728&lt;&gt;"",IFERROR(LEFT(exportált!A2728,SEARCH("&lt;br/&gt;",SUBSTITUTE(exportált!A2728,"&lt;br&gt;","&lt;br/&gt;"),1)-1),exportált!A2728),"")</f>
        <v/>
      </c>
      <c r="B2729" s="7" t="str">
        <f>IFERROR(SUBSTITUTE(RIGHT(SUBSTITUTE(exportált!A2728,"&lt;br&gt;","&lt;br/&gt;"),LEN(SUBSTITUTE(exportált!A2728,"&lt;br&gt;","&lt;br/&gt;"))-LEN(A2729)-LEN('új sor'!$A$1)),'új sor'!$A$1,CHAR(10)),"")</f>
        <v/>
      </c>
      <c r="D2729" s="7" t="str">
        <f>IF(exportált!B2728&lt;&gt;"",SUBSTITUTE(SUBSTITUTE(exportált!B2728,"&lt;br&gt;","&lt;br/&gt;"),'új sor'!$A$1,CHAR(10)),"")</f>
        <v/>
      </c>
    </row>
    <row r="2730" spans="1:4" x14ac:dyDescent="0.25">
      <c r="A2730" s="7" t="str">
        <f>IF(exportált!A2729&lt;&gt;"",IFERROR(LEFT(exportált!A2729,SEARCH("&lt;br/&gt;",SUBSTITUTE(exportált!A2729,"&lt;br&gt;","&lt;br/&gt;"),1)-1),exportált!A2729),"")</f>
        <v/>
      </c>
      <c r="B2730" s="7" t="str">
        <f>IFERROR(SUBSTITUTE(RIGHT(SUBSTITUTE(exportált!A2729,"&lt;br&gt;","&lt;br/&gt;"),LEN(SUBSTITUTE(exportált!A2729,"&lt;br&gt;","&lt;br/&gt;"))-LEN(A2730)-LEN('új sor'!$A$1)),'új sor'!$A$1,CHAR(10)),"")</f>
        <v/>
      </c>
      <c r="D2730" s="7" t="str">
        <f>IF(exportált!B2729&lt;&gt;"",SUBSTITUTE(SUBSTITUTE(exportált!B2729,"&lt;br&gt;","&lt;br/&gt;"),'új sor'!$A$1,CHAR(10)),"")</f>
        <v/>
      </c>
    </row>
    <row r="2731" spans="1:4" x14ac:dyDescent="0.25">
      <c r="A2731" s="7" t="str">
        <f>IF(exportált!A2730&lt;&gt;"",IFERROR(LEFT(exportált!A2730,SEARCH("&lt;br/&gt;",SUBSTITUTE(exportált!A2730,"&lt;br&gt;","&lt;br/&gt;"),1)-1),exportált!A2730),"")</f>
        <v/>
      </c>
      <c r="B2731" s="7" t="str">
        <f>IFERROR(SUBSTITUTE(RIGHT(SUBSTITUTE(exportált!A2730,"&lt;br&gt;","&lt;br/&gt;"),LEN(SUBSTITUTE(exportált!A2730,"&lt;br&gt;","&lt;br/&gt;"))-LEN(A2731)-LEN('új sor'!$A$1)),'új sor'!$A$1,CHAR(10)),"")</f>
        <v/>
      </c>
      <c r="D2731" s="7" t="str">
        <f>IF(exportált!B2730&lt;&gt;"",SUBSTITUTE(SUBSTITUTE(exportált!B2730,"&lt;br&gt;","&lt;br/&gt;"),'új sor'!$A$1,CHAR(10)),"")</f>
        <v/>
      </c>
    </row>
    <row r="2732" spans="1:4" x14ac:dyDescent="0.25">
      <c r="A2732" s="7" t="str">
        <f>IF(exportált!A2731&lt;&gt;"",IFERROR(LEFT(exportált!A2731,SEARCH("&lt;br/&gt;",SUBSTITUTE(exportált!A2731,"&lt;br&gt;","&lt;br/&gt;"),1)-1),exportált!A2731),"")</f>
        <v/>
      </c>
      <c r="B2732" s="7" t="str">
        <f>IFERROR(SUBSTITUTE(RIGHT(SUBSTITUTE(exportált!A2731,"&lt;br&gt;","&lt;br/&gt;"),LEN(SUBSTITUTE(exportált!A2731,"&lt;br&gt;","&lt;br/&gt;"))-LEN(A2732)-LEN('új sor'!$A$1)),'új sor'!$A$1,CHAR(10)),"")</f>
        <v/>
      </c>
      <c r="D2732" s="7" t="str">
        <f>IF(exportált!B2731&lt;&gt;"",SUBSTITUTE(SUBSTITUTE(exportált!B2731,"&lt;br&gt;","&lt;br/&gt;"),'új sor'!$A$1,CHAR(10)),"")</f>
        <v/>
      </c>
    </row>
    <row r="2733" spans="1:4" x14ac:dyDescent="0.25">
      <c r="A2733" s="7" t="str">
        <f>IF(exportált!A2732&lt;&gt;"",IFERROR(LEFT(exportált!A2732,SEARCH("&lt;br/&gt;",SUBSTITUTE(exportált!A2732,"&lt;br&gt;","&lt;br/&gt;"),1)-1),exportált!A2732),"")</f>
        <v/>
      </c>
      <c r="B2733" s="7" t="str">
        <f>IFERROR(SUBSTITUTE(RIGHT(SUBSTITUTE(exportált!A2732,"&lt;br&gt;","&lt;br/&gt;"),LEN(SUBSTITUTE(exportált!A2732,"&lt;br&gt;","&lt;br/&gt;"))-LEN(A2733)-LEN('új sor'!$A$1)),'új sor'!$A$1,CHAR(10)),"")</f>
        <v/>
      </c>
      <c r="D2733" s="7" t="str">
        <f>IF(exportált!B2732&lt;&gt;"",SUBSTITUTE(SUBSTITUTE(exportált!B2732,"&lt;br&gt;","&lt;br/&gt;"),'új sor'!$A$1,CHAR(10)),"")</f>
        <v/>
      </c>
    </row>
    <row r="2734" spans="1:4" x14ac:dyDescent="0.25">
      <c r="A2734" s="7" t="str">
        <f>IF(exportált!A2733&lt;&gt;"",IFERROR(LEFT(exportált!A2733,SEARCH("&lt;br/&gt;",SUBSTITUTE(exportált!A2733,"&lt;br&gt;","&lt;br/&gt;"),1)-1),exportált!A2733),"")</f>
        <v/>
      </c>
      <c r="B2734" s="7" t="str">
        <f>IFERROR(SUBSTITUTE(RIGHT(SUBSTITUTE(exportált!A2733,"&lt;br&gt;","&lt;br/&gt;"),LEN(SUBSTITUTE(exportált!A2733,"&lt;br&gt;","&lt;br/&gt;"))-LEN(A2734)-LEN('új sor'!$A$1)),'új sor'!$A$1,CHAR(10)),"")</f>
        <v/>
      </c>
      <c r="D2734" s="7" t="str">
        <f>IF(exportált!B2733&lt;&gt;"",SUBSTITUTE(SUBSTITUTE(exportált!B2733,"&lt;br&gt;","&lt;br/&gt;"),'új sor'!$A$1,CHAR(10)),"")</f>
        <v/>
      </c>
    </row>
    <row r="2735" spans="1:4" x14ac:dyDescent="0.25">
      <c r="A2735" s="7" t="str">
        <f>IF(exportált!A2734&lt;&gt;"",IFERROR(LEFT(exportált!A2734,SEARCH("&lt;br/&gt;",SUBSTITUTE(exportált!A2734,"&lt;br&gt;","&lt;br/&gt;"),1)-1),exportált!A2734),"")</f>
        <v/>
      </c>
      <c r="B2735" s="7" t="str">
        <f>IFERROR(SUBSTITUTE(RIGHT(SUBSTITUTE(exportált!A2734,"&lt;br&gt;","&lt;br/&gt;"),LEN(SUBSTITUTE(exportált!A2734,"&lt;br&gt;","&lt;br/&gt;"))-LEN(A2735)-LEN('új sor'!$A$1)),'új sor'!$A$1,CHAR(10)),"")</f>
        <v/>
      </c>
      <c r="D2735" s="7" t="str">
        <f>IF(exportált!B2734&lt;&gt;"",SUBSTITUTE(SUBSTITUTE(exportált!B2734,"&lt;br&gt;","&lt;br/&gt;"),'új sor'!$A$1,CHAR(10)),"")</f>
        <v/>
      </c>
    </row>
    <row r="2736" spans="1:4" x14ac:dyDescent="0.25">
      <c r="A2736" s="7" t="str">
        <f>IF(exportált!A2735&lt;&gt;"",IFERROR(LEFT(exportált!A2735,SEARCH("&lt;br/&gt;",SUBSTITUTE(exportált!A2735,"&lt;br&gt;","&lt;br/&gt;"),1)-1),exportált!A2735),"")</f>
        <v/>
      </c>
      <c r="B2736" s="7" t="str">
        <f>IFERROR(SUBSTITUTE(RIGHT(SUBSTITUTE(exportált!A2735,"&lt;br&gt;","&lt;br/&gt;"),LEN(SUBSTITUTE(exportált!A2735,"&lt;br&gt;","&lt;br/&gt;"))-LEN(A2736)-LEN('új sor'!$A$1)),'új sor'!$A$1,CHAR(10)),"")</f>
        <v/>
      </c>
      <c r="D2736" s="7" t="str">
        <f>IF(exportált!B2735&lt;&gt;"",SUBSTITUTE(SUBSTITUTE(exportált!B2735,"&lt;br&gt;","&lt;br/&gt;"),'új sor'!$A$1,CHAR(10)),"")</f>
        <v/>
      </c>
    </row>
    <row r="2737" spans="1:4" x14ac:dyDescent="0.25">
      <c r="A2737" s="7" t="str">
        <f>IF(exportált!A2736&lt;&gt;"",IFERROR(LEFT(exportált!A2736,SEARCH("&lt;br/&gt;",SUBSTITUTE(exportált!A2736,"&lt;br&gt;","&lt;br/&gt;"),1)-1),exportált!A2736),"")</f>
        <v/>
      </c>
      <c r="B2737" s="7" t="str">
        <f>IFERROR(SUBSTITUTE(RIGHT(SUBSTITUTE(exportált!A2736,"&lt;br&gt;","&lt;br/&gt;"),LEN(SUBSTITUTE(exportált!A2736,"&lt;br&gt;","&lt;br/&gt;"))-LEN(A2737)-LEN('új sor'!$A$1)),'új sor'!$A$1,CHAR(10)),"")</f>
        <v/>
      </c>
      <c r="D2737" s="7" t="str">
        <f>IF(exportált!B2736&lt;&gt;"",SUBSTITUTE(SUBSTITUTE(exportált!B2736,"&lt;br&gt;","&lt;br/&gt;"),'új sor'!$A$1,CHAR(10)),"")</f>
        <v/>
      </c>
    </row>
    <row r="2738" spans="1:4" x14ac:dyDescent="0.25">
      <c r="A2738" s="7" t="str">
        <f>IF(exportált!A2737&lt;&gt;"",IFERROR(LEFT(exportált!A2737,SEARCH("&lt;br/&gt;",SUBSTITUTE(exportált!A2737,"&lt;br&gt;","&lt;br/&gt;"),1)-1),exportált!A2737),"")</f>
        <v/>
      </c>
      <c r="B2738" s="7" t="str">
        <f>IFERROR(SUBSTITUTE(RIGHT(SUBSTITUTE(exportált!A2737,"&lt;br&gt;","&lt;br/&gt;"),LEN(SUBSTITUTE(exportált!A2737,"&lt;br&gt;","&lt;br/&gt;"))-LEN(A2738)-LEN('új sor'!$A$1)),'új sor'!$A$1,CHAR(10)),"")</f>
        <v/>
      </c>
      <c r="D2738" s="7" t="str">
        <f>IF(exportált!B2737&lt;&gt;"",SUBSTITUTE(SUBSTITUTE(exportált!B2737,"&lt;br&gt;","&lt;br/&gt;"),'új sor'!$A$1,CHAR(10)),"")</f>
        <v/>
      </c>
    </row>
    <row r="2739" spans="1:4" x14ac:dyDescent="0.25">
      <c r="A2739" s="7" t="str">
        <f>IF(exportált!A2738&lt;&gt;"",IFERROR(LEFT(exportált!A2738,SEARCH("&lt;br/&gt;",SUBSTITUTE(exportált!A2738,"&lt;br&gt;","&lt;br/&gt;"),1)-1),exportált!A2738),"")</f>
        <v/>
      </c>
      <c r="B2739" s="7" t="str">
        <f>IFERROR(SUBSTITUTE(RIGHT(SUBSTITUTE(exportált!A2738,"&lt;br&gt;","&lt;br/&gt;"),LEN(SUBSTITUTE(exportált!A2738,"&lt;br&gt;","&lt;br/&gt;"))-LEN(A2739)-LEN('új sor'!$A$1)),'új sor'!$A$1,CHAR(10)),"")</f>
        <v/>
      </c>
      <c r="D2739" s="7" t="str">
        <f>IF(exportált!B2738&lt;&gt;"",SUBSTITUTE(SUBSTITUTE(exportált!B2738,"&lt;br&gt;","&lt;br/&gt;"),'új sor'!$A$1,CHAR(10)),"")</f>
        <v/>
      </c>
    </row>
    <row r="2740" spans="1:4" x14ac:dyDescent="0.25">
      <c r="A2740" s="7" t="str">
        <f>IF(exportált!A2739&lt;&gt;"",IFERROR(LEFT(exportált!A2739,SEARCH("&lt;br/&gt;",SUBSTITUTE(exportált!A2739,"&lt;br&gt;","&lt;br/&gt;"),1)-1),exportált!A2739),"")</f>
        <v/>
      </c>
      <c r="B2740" s="7" t="str">
        <f>IFERROR(SUBSTITUTE(RIGHT(SUBSTITUTE(exportált!A2739,"&lt;br&gt;","&lt;br/&gt;"),LEN(SUBSTITUTE(exportált!A2739,"&lt;br&gt;","&lt;br/&gt;"))-LEN(A2740)-LEN('új sor'!$A$1)),'új sor'!$A$1,CHAR(10)),"")</f>
        <v/>
      </c>
      <c r="D2740" s="7" t="str">
        <f>IF(exportált!B2739&lt;&gt;"",SUBSTITUTE(SUBSTITUTE(exportált!B2739,"&lt;br&gt;","&lt;br/&gt;"),'új sor'!$A$1,CHAR(10)),"")</f>
        <v/>
      </c>
    </row>
    <row r="2741" spans="1:4" x14ac:dyDescent="0.25">
      <c r="A2741" s="7" t="str">
        <f>IF(exportált!A2740&lt;&gt;"",IFERROR(LEFT(exportált!A2740,SEARCH("&lt;br/&gt;",SUBSTITUTE(exportált!A2740,"&lt;br&gt;","&lt;br/&gt;"),1)-1),exportált!A2740),"")</f>
        <v/>
      </c>
      <c r="B2741" s="7" t="str">
        <f>IFERROR(SUBSTITUTE(RIGHT(SUBSTITUTE(exportált!A2740,"&lt;br&gt;","&lt;br/&gt;"),LEN(SUBSTITUTE(exportált!A2740,"&lt;br&gt;","&lt;br/&gt;"))-LEN(A2741)-LEN('új sor'!$A$1)),'új sor'!$A$1,CHAR(10)),"")</f>
        <v/>
      </c>
      <c r="D2741" s="7" t="str">
        <f>IF(exportált!B2740&lt;&gt;"",SUBSTITUTE(SUBSTITUTE(exportált!B2740,"&lt;br&gt;","&lt;br/&gt;"),'új sor'!$A$1,CHAR(10)),"")</f>
        <v/>
      </c>
    </row>
    <row r="2742" spans="1:4" x14ac:dyDescent="0.25">
      <c r="A2742" s="7" t="str">
        <f>IF(exportált!A2741&lt;&gt;"",IFERROR(LEFT(exportált!A2741,SEARCH("&lt;br/&gt;",SUBSTITUTE(exportált!A2741,"&lt;br&gt;","&lt;br/&gt;"),1)-1),exportált!A2741),"")</f>
        <v/>
      </c>
      <c r="B2742" s="7" t="str">
        <f>IFERROR(SUBSTITUTE(RIGHT(SUBSTITUTE(exportált!A2741,"&lt;br&gt;","&lt;br/&gt;"),LEN(SUBSTITUTE(exportált!A2741,"&lt;br&gt;","&lt;br/&gt;"))-LEN(A2742)-LEN('új sor'!$A$1)),'új sor'!$A$1,CHAR(10)),"")</f>
        <v/>
      </c>
      <c r="D2742" s="7" t="str">
        <f>IF(exportált!B2741&lt;&gt;"",SUBSTITUTE(SUBSTITUTE(exportált!B2741,"&lt;br&gt;","&lt;br/&gt;"),'új sor'!$A$1,CHAR(10)),"")</f>
        <v/>
      </c>
    </row>
    <row r="2743" spans="1:4" x14ac:dyDescent="0.25">
      <c r="A2743" s="7" t="str">
        <f>IF(exportált!A2742&lt;&gt;"",IFERROR(LEFT(exportált!A2742,SEARCH("&lt;br/&gt;",SUBSTITUTE(exportált!A2742,"&lt;br&gt;","&lt;br/&gt;"),1)-1),exportált!A2742),"")</f>
        <v/>
      </c>
      <c r="B2743" s="7" t="str">
        <f>IFERROR(SUBSTITUTE(RIGHT(SUBSTITUTE(exportált!A2742,"&lt;br&gt;","&lt;br/&gt;"),LEN(SUBSTITUTE(exportált!A2742,"&lt;br&gt;","&lt;br/&gt;"))-LEN(A2743)-LEN('új sor'!$A$1)),'új sor'!$A$1,CHAR(10)),"")</f>
        <v/>
      </c>
      <c r="D2743" s="7" t="str">
        <f>IF(exportált!B2742&lt;&gt;"",SUBSTITUTE(SUBSTITUTE(exportált!B2742,"&lt;br&gt;","&lt;br/&gt;"),'új sor'!$A$1,CHAR(10)),"")</f>
        <v/>
      </c>
    </row>
    <row r="2744" spans="1:4" x14ac:dyDescent="0.25">
      <c r="A2744" s="7" t="str">
        <f>IF(exportált!A2743&lt;&gt;"",IFERROR(LEFT(exportált!A2743,SEARCH("&lt;br/&gt;",SUBSTITUTE(exportált!A2743,"&lt;br&gt;","&lt;br/&gt;"),1)-1),exportált!A2743),"")</f>
        <v/>
      </c>
      <c r="B2744" s="7" t="str">
        <f>IFERROR(SUBSTITUTE(RIGHT(SUBSTITUTE(exportált!A2743,"&lt;br&gt;","&lt;br/&gt;"),LEN(SUBSTITUTE(exportált!A2743,"&lt;br&gt;","&lt;br/&gt;"))-LEN(A2744)-LEN('új sor'!$A$1)),'új sor'!$A$1,CHAR(10)),"")</f>
        <v/>
      </c>
      <c r="D2744" s="7" t="str">
        <f>IF(exportált!B2743&lt;&gt;"",SUBSTITUTE(SUBSTITUTE(exportált!B2743,"&lt;br&gt;","&lt;br/&gt;"),'új sor'!$A$1,CHAR(10)),"")</f>
        <v/>
      </c>
    </row>
    <row r="2745" spans="1:4" x14ac:dyDescent="0.25">
      <c r="A2745" s="7" t="str">
        <f>IF(exportált!A2744&lt;&gt;"",IFERROR(LEFT(exportált!A2744,SEARCH("&lt;br/&gt;",SUBSTITUTE(exportált!A2744,"&lt;br&gt;","&lt;br/&gt;"),1)-1),exportált!A2744),"")</f>
        <v/>
      </c>
      <c r="B2745" s="7" t="str">
        <f>IFERROR(SUBSTITUTE(RIGHT(SUBSTITUTE(exportált!A2744,"&lt;br&gt;","&lt;br/&gt;"),LEN(SUBSTITUTE(exportált!A2744,"&lt;br&gt;","&lt;br/&gt;"))-LEN(A2745)-LEN('új sor'!$A$1)),'új sor'!$A$1,CHAR(10)),"")</f>
        <v/>
      </c>
      <c r="D2745" s="7" t="str">
        <f>IF(exportált!B2744&lt;&gt;"",SUBSTITUTE(SUBSTITUTE(exportált!B2744,"&lt;br&gt;","&lt;br/&gt;"),'új sor'!$A$1,CHAR(10)),"")</f>
        <v/>
      </c>
    </row>
    <row r="2746" spans="1:4" x14ac:dyDescent="0.25">
      <c r="A2746" s="7" t="str">
        <f>IF(exportált!A2745&lt;&gt;"",IFERROR(LEFT(exportált!A2745,SEARCH("&lt;br/&gt;",SUBSTITUTE(exportált!A2745,"&lt;br&gt;","&lt;br/&gt;"),1)-1),exportált!A2745),"")</f>
        <v/>
      </c>
      <c r="B2746" s="7" t="str">
        <f>IFERROR(SUBSTITUTE(RIGHT(SUBSTITUTE(exportált!A2745,"&lt;br&gt;","&lt;br/&gt;"),LEN(SUBSTITUTE(exportált!A2745,"&lt;br&gt;","&lt;br/&gt;"))-LEN(A2746)-LEN('új sor'!$A$1)),'új sor'!$A$1,CHAR(10)),"")</f>
        <v/>
      </c>
      <c r="D2746" s="7" t="str">
        <f>IF(exportált!B2745&lt;&gt;"",SUBSTITUTE(SUBSTITUTE(exportált!B2745,"&lt;br&gt;","&lt;br/&gt;"),'új sor'!$A$1,CHAR(10)),"")</f>
        <v/>
      </c>
    </row>
    <row r="2747" spans="1:4" x14ac:dyDescent="0.25">
      <c r="A2747" s="7" t="str">
        <f>IF(exportált!A2746&lt;&gt;"",IFERROR(LEFT(exportált!A2746,SEARCH("&lt;br/&gt;",SUBSTITUTE(exportált!A2746,"&lt;br&gt;","&lt;br/&gt;"),1)-1),exportált!A2746),"")</f>
        <v/>
      </c>
      <c r="B2747" s="7" t="str">
        <f>IFERROR(SUBSTITUTE(RIGHT(SUBSTITUTE(exportált!A2746,"&lt;br&gt;","&lt;br/&gt;"),LEN(SUBSTITUTE(exportált!A2746,"&lt;br&gt;","&lt;br/&gt;"))-LEN(A2747)-LEN('új sor'!$A$1)),'új sor'!$A$1,CHAR(10)),"")</f>
        <v/>
      </c>
      <c r="D2747" s="7" t="str">
        <f>IF(exportált!B2746&lt;&gt;"",SUBSTITUTE(SUBSTITUTE(exportált!B2746,"&lt;br&gt;","&lt;br/&gt;"),'új sor'!$A$1,CHAR(10)),"")</f>
        <v/>
      </c>
    </row>
    <row r="2748" spans="1:4" x14ac:dyDescent="0.25">
      <c r="A2748" s="7" t="str">
        <f>IF(exportált!A2747&lt;&gt;"",IFERROR(LEFT(exportált!A2747,SEARCH("&lt;br/&gt;",SUBSTITUTE(exportált!A2747,"&lt;br&gt;","&lt;br/&gt;"),1)-1),exportált!A2747),"")</f>
        <v/>
      </c>
      <c r="B2748" s="7" t="str">
        <f>IFERROR(SUBSTITUTE(RIGHT(SUBSTITUTE(exportált!A2747,"&lt;br&gt;","&lt;br/&gt;"),LEN(SUBSTITUTE(exportált!A2747,"&lt;br&gt;","&lt;br/&gt;"))-LEN(A2748)-LEN('új sor'!$A$1)),'új sor'!$A$1,CHAR(10)),"")</f>
        <v/>
      </c>
      <c r="D2748" s="7" t="str">
        <f>IF(exportált!B2747&lt;&gt;"",SUBSTITUTE(SUBSTITUTE(exportált!B2747,"&lt;br&gt;","&lt;br/&gt;"),'új sor'!$A$1,CHAR(10)),"")</f>
        <v/>
      </c>
    </row>
    <row r="2749" spans="1:4" x14ac:dyDescent="0.25">
      <c r="A2749" s="7" t="str">
        <f>IF(exportált!A2748&lt;&gt;"",IFERROR(LEFT(exportált!A2748,SEARCH("&lt;br/&gt;",SUBSTITUTE(exportált!A2748,"&lt;br&gt;","&lt;br/&gt;"),1)-1),exportált!A2748),"")</f>
        <v/>
      </c>
      <c r="B2749" s="7" t="str">
        <f>IFERROR(SUBSTITUTE(RIGHT(SUBSTITUTE(exportált!A2748,"&lt;br&gt;","&lt;br/&gt;"),LEN(SUBSTITUTE(exportált!A2748,"&lt;br&gt;","&lt;br/&gt;"))-LEN(A2749)-LEN('új sor'!$A$1)),'új sor'!$A$1,CHAR(10)),"")</f>
        <v/>
      </c>
      <c r="D2749" s="7" t="str">
        <f>IF(exportált!B2748&lt;&gt;"",SUBSTITUTE(SUBSTITUTE(exportált!B2748,"&lt;br&gt;","&lt;br/&gt;"),'új sor'!$A$1,CHAR(10)),"")</f>
        <v/>
      </c>
    </row>
    <row r="2750" spans="1:4" x14ac:dyDescent="0.25">
      <c r="A2750" s="7" t="str">
        <f>IF(exportált!A2749&lt;&gt;"",IFERROR(LEFT(exportált!A2749,SEARCH("&lt;br/&gt;",SUBSTITUTE(exportált!A2749,"&lt;br&gt;","&lt;br/&gt;"),1)-1),exportált!A2749),"")</f>
        <v/>
      </c>
      <c r="B2750" s="7" t="str">
        <f>IFERROR(SUBSTITUTE(RIGHT(SUBSTITUTE(exportált!A2749,"&lt;br&gt;","&lt;br/&gt;"),LEN(SUBSTITUTE(exportált!A2749,"&lt;br&gt;","&lt;br/&gt;"))-LEN(A2750)-LEN('új sor'!$A$1)),'új sor'!$A$1,CHAR(10)),"")</f>
        <v/>
      </c>
      <c r="D2750" s="7" t="str">
        <f>IF(exportált!B2749&lt;&gt;"",SUBSTITUTE(SUBSTITUTE(exportált!B2749,"&lt;br&gt;","&lt;br/&gt;"),'új sor'!$A$1,CHAR(10)),"")</f>
        <v/>
      </c>
    </row>
    <row r="2751" spans="1:4" x14ac:dyDescent="0.25">
      <c r="A2751" s="7" t="str">
        <f>IF(exportált!A2750&lt;&gt;"",IFERROR(LEFT(exportált!A2750,SEARCH("&lt;br/&gt;",SUBSTITUTE(exportált!A2750,"&lt;br&gt;","&lt;br/&gt;"),1)-1),exportált!A2750),"")</f>
        <v/>
      </c>
      <c r="B2751" s="7" t="str">
        <f>IFERROR(SUBSTITUTE(RIGHT(SUBSTITUTE(exportált!A2750,"&lt;br&gt;","&lt;br/&gt;"),LEN(SUBSTITUTE(exportált!A2750,"&lt;br&gt;","&lt;br/&gt;"))-LEN(A2751)-LEN('új sor'!$A$1)),'új sor'!$A$1,CHAR(10)),"")</f>
        <v/>
      </c>
      <c r="D2751" s="7" t="str">
        <f>IF(exportált!B2750&lt;&gt;"",SUBSTITUTE(SUBSTITUTE(exportált!B2750,"&lt;br&gt;","&lt;br/&gt;"),'új sor'!$A$1,CHAR(10)),"")</f>
        <v/>
      </c>
    </row>
    <row r="2752" spans="1:4" x14ac:dyDescent="0.25">
      <c r="A2752" s="7" t="str">
        <f>IF(exportált!A2751&lt;&gt;"",IFERROR(LEFT(exportált!A2751,SEARCH("&lt;br/&gt;",SUBSTITUTE(exportált!A2751,"&lt;br&gt;","&lt;br/&gt;"),1)-1),exportált!A2751),"")</f>
        <v/>
      </c>
      <c r="B2752" s="7" t="str">
        <f>IFERROR(SUBSTITUTE(RIGHT(SUBSTITUTE(exportált!A2751,"&lt;br&gt;","&lt;br/&gt;"),LEN(SUBSTITUTE(exportált!A2751,"&lt;br&gt;","&lt;br/&gt;"))-LEN(A2752)-LEN('új sor'!$A$1)),'új sor'!$A$1,CHAR(10)),"")</f>
        <v/>
      </c>
      <c r="D2752" s="7" t="str">
        <f>IF(exportált!B2751&lt;&gt;"",SUBSTITUTE(SUBSTITUTE(exportált!B2751,"&lt;br&gt;","&lt;br/&gt;"),'új sor'!$A$1,CHAR(10)),"")</f>
        <v/>
      </c>
    </row>
    <row r="2753" spans="1:4" x14ac:dyDescent="0.25">
      <c r="A2753" s="7" t="str">
        <f>IF(exportált!A2752&lt;&gt;"",IFERROR(LEFT(exportált!A2752,SEARCH("&lt;br/&gt;",SUBSTITUTE(exportált!A2752,"&lt;br&gt;","&lt;br/&gt;"),1)-1),exportált!A2752),"")</f>
        <v/>
      </c>
      <c r="B2753" s="7" t="str">
        <f>IFERROR(SUBSTITUTE(RIGHT(SUBSTITUTE(exportált!A2752,"&lt;br&gt;","&lt;br/&gt;"),LEN(SUBSTITUTE(exportált!A2752,"&lt;br&gt;","&lt;br/&gt;"))-LEN(A2753)-LEN('új sor'!$A$1)),'új sor'!$A$1,CHAR(10)),"")</f>
        <v/>
      </c>
      <c r="D2753" s="7" t="str">
        <f>IF(exportált!B2752&lt;&gt;"",SUBSTITUTE(SUBSTITUTE(exportált!B2752,"&lt;br&gt;","&lt;br/&gt;"),'új sor'!$A$1,CHAR(10)),"")</f>
        <v/>
      </c>
    </row>
    <row r="2754" spans="1:4" x14ac:dyDescent="0.25">
      <c r="A2754" s="7" t="str">
        <f>IF(exportált!A2753&lt;&gt;"",IFERROR(LEFT(exportált!A2753,SEARCH("&lt;br/&gt;",SUBSTITUTE(exportált!A2753,"&lt;br&gt;","&lt;br/&gt;"),1)-1),exportált!A2753),"")</f>
        <v/>
      </c>
      <c r="B2754" s="7" t="str">
        <f>IFERROR(SUBSTITUTE(RIGHT(SUBSTITUTE(exportált!A2753,"&lt;br&gt;","&lt;br/&gt;"),LEN(SUBSTITUTE(exportált!A2753,"&lt;br&gt;","&lt;br/&gt;"))-LEN(A2754)-LEN('új sor'!$A$1)),'új sor'!$A$1,CHAR(10)),"")</f>
        <v/>
      </c>
      <c r="D2754" s="7" t="str">
        <f>IF(exportált!B2753&lt;&gt;"",SUBSTITUTE(SUBSTITUTE(exportált!B2753,"&lt;br&gt;","&lt;br/&gt;"),'új sor'!$A$1,CHAR(10)),"")</f>
        <v/>
      </c>
    </row>
    <row r="2755" spans="1:4" x14ac:dyDescent="0.25">
      <c r="A2755" s="7" t="str">
        <f>IF(exportált!A2754&lt;&gt;"",IFERROR(LEFT(exportált!A2754,SEARCH("&lt;br/&gt;",SUBSTITUTE(exportált!A2754,"&lt;br&gt;","&lt;br/&gt;"),1)-1),exportált!A2754),"")</f>
        <v/>
      </c>
      <c r="B2755" s="7" t="str">
        <f>IFERROR(SUBSTITUTE(RIGHT(SUBSTITUTE(exportált!A2754,"&lt;br&gt;","&lt;br/&gt;"),LEN(SUBSTITUTE(exportált!A2754,"&lt;br&gt;","&lt;br/&gt;"))-LEN(A2755)-LEN('új sor'!$A$1)),'új sor'!$A$1,CHAR(10)),"")</f>
        <v/>
      </c>
      <c r="D2755" s="7" t="str">
        <f>IF(exportált!B2754&lt;&gt;"",SUBSTITUTE(SUBSTITUTE(exportált!B2754,"&lt;br&gt;","&lt;br/&gt;"),'új sor'!$A$1,CHAR(10)),"")</f>
        <v/>
      </c>
    </row>
    <row r="2756" spans="1:4" x14ac:dyDescent="0.25">
      <c r="A2756" s="7" t="str">
        <f>IF(exportált!A2755&lt;&gt;"",IFERROR(LEFT(exportált!A2755,SEARCH("&lt;br/&gt;",SUBSTITUTE(exportált!A2755,"&lt;br&gt;","&lt;br/&gt;"),1)-1),exportált!A2755),"")</f>
        <v/>
      </c>
      <c r="B2756" s="7" t="str">
        <f>IFERROR(SUBSTITUTE(RIGHT(SUBSTITUTE(exportált!A2755,"&lt;br&gt;","&lt;br/&gt;"),LEN(SUBSTITUTE(exportált!A2755,"&lt;br&gt;","&lt;br/&gt;"))-LEN(A2756)-LEN('új sor'!$A$1)),'új sor'!$A$1,CHAR(10)),"")</f>
        <v/>
      </c>
      <c r="D2756" s="7" t="str">
        <f>IF(exportált!B2755&lt;&gt;"",SUBSTITUTE(SUBSTITUTE(exportált!B2755,"&lt;br&gt;","&lt;br/&gt;"),'új sor'!$A$1,CHAR(10)),"")</f>
        <v/>
      </c>
    </row>
    <row r="2757" spans="1:4" x14ac:dyDescent="0.25">
      <c r="A2757" s="7" t="str">
        <f>IF(exportált!A2756&lt;&gt;"",IFERROR(LEFT(exportált!A2756,SEARCH("&lt;br/&gt;",SUBSTITUTE(exportált!A2756,"&lt;br&gt;","&lt;br/&gt;"),1)-1),exportált!A2756),"")</f>
        <v/>
      </c>
      <c r="B2757" s="7" t="str">
        <f>IFERROR(SUBSTITUTE(RIGHT(SUBSTITUTE(exportált!A2756,"&lt;br&gt;","&lt;br/&gt;"),LEN(SUBSTITUTE(exportált!A2756,"&lt;br&gt;","&lt;br/&gt;"))-LEN(A2757)-LEN('új sor'!$A$1)),'új sor'!$A$1,CHAR(10)),"")</f>
        <v/>
      </c>
      <c r="D2757" s="7" t="str">
        <f>IF(exportált!B2756&lt;&gt;"",SUBSTITUTE(SUBSTITUTE(exportált!B2756,"&lt;br&gt;","&lt;br/&gt;"),'új sor'!$A$1,CHAR(10)),"")</f>
        <v/>
      </c>
    </row>
    <row r="2758" spans="1:4" x14ac:dyDescent="0.25">
      <c r="A2758" s="7" t="str">
        <f>IF(exportált!A2757&lt;&gt;"",IFERROR(LEFT(exportált!A2757,SEARCH("&lt;br/&gt;",SUBSTITUTE(exportált!A2757,"&lt;br&gt;","&lt;br/&gt;"),1)-1),exportált!A2757),"")</f>
        <v/>
      </c>
      <c r="B2758" s="7" t="str">
        <f>IFERROR(SUBSTITUTE(RIGHT(SUBSTITUTE(exportált!A2757,"&lt;br&gt;","&lt;br/&gt;"),LEN(SUBSTITUTE(exportált!A2757,"&lt;br&gt;","&lt;br/&gt;"))-LEN(A2758)-LEN('új sor'!$A$1)),'új sor'!$A$1,CHAR(10)),"")</f>
        <v/>
      </c>
      <c r="D2758" s="7" t="str">
        <f>IF(exportált!B2757&lt;&gt;"",SUBSTITUTE(SUBSTITUTE(exportált!B2757,"&lt;br&gt;","&lt;br/&gt;"),'új sor'!$A$1,CHAR(10)),"")</f>
        <v/>
      </c>
    </row>
    <row r="2759" spans="1:4" x14ac:dyDescent="0.25">
      <c r="A2759" s="7" t="str">
        <f>IF(exportált!A2758&lt;&gt;"",IFERROR(LEFT(exportált!A2758,SEARCH("&lt;br/&gt;",SUBSTITUTE(exportált!A2758,"&lt;br&gt;","&lt;br/&gt;"),1)-1),exportált!A2758),"")</f>
        <v/>
      </c>
      <c r="B2759" s="7" t="str">
        <f>IFERROR(SUBSTITUTE(RIGHT(SUBSTITUTE(exportált!A2758,"&lt;br&gt;","&lt;br/&gt;"),LEN(SUBSTITUTE(exportált!A2758,"&lt;br&gt;","&lt;br/&gt;"))-LEN(A2759)-LEN('új sor'!$A$1)),'új sor'!$A$1,CHAR(10)),"")</f>
        <v/>
      </c>
      <c r="D2759" s="7" t="str">
        <f>IF(exportált!B2758&lt;&gt;"",SUBSTITUTE(SUBSTITUTE(exportált!B2758,"&lt;br&gt;","&lt;br/&gt;"),'új sor'!$A$1,CHAR(10)),"")</f>
        <v/>
      </c>
    </row>
    <row r="2760" spans="1:4" x14ac:dyDescent="0.25">
      <c r="A2760" s="7" t="str">
        <f>IF(exportált!A2759&lt;&gt;"",IFERROR(LEFT(exportált!A2759,SEARCH("&lt;br/&gt;",SUBSTITUTE(exportált!A2759,"&lt;br&gt;","&lt;br/&gt;"),1)-1),exportált!A2759),"")</f>
        <v/>
      </c>
      <c r="B2760" s="7" t="str">
        <f>IFERROR(SUBSTITUTE(RIGHT(SUBSTITUTE(exportált!A2759,"&lt;br&gt;","&lt;br/&gt;"),LEN(SUBSTITUTE(exportált!A2759,"&lt;br&gt;","&lt;br/&gt;"))-LEN(A2760)-LEN('új sor'!$A$1)),'új sor'!$A$1,CHAR(10)),"")</f>
        <v/>
      </c>
      <c r="D2760" s="7" t="str">
        <f>IF(exportált!B2759&lt;&gt;"",SUBSTITUTE(SUBSTITUTE(exportált!B2759,"&lt;br&gt;","&lt;br/&gt;"),'új sor'!$A$1,CHAR(10)),"")</f>
        <v/>
      </c>
    </row>
    <row r="2761" spans="1:4" x14ac:dyDescent="0.25">
      <c r="A2761" s="7" t="str">
        <f>IF(exportált!A2760&lt;&gt;"",IFERROR(LEFT(exportált!A2760,SEARCH("&lt;br/&gt;",SUBSTITUTE(exportált!A2760,"&lt;br&gt;","&lt;br/&gt;"),1)-1),exportált!A2760),"")</f>
        <v/>
      </c>
      <c r="B2761" s="7" t="str">
        <f>IFERROR(SUBSTITUTE(RIGHT(SUBSTITUTE(exportált!A2760,"&lt;br&gt;","&lt;br/&gt;"),LEN(SUBSTITUTE(exportált!A2760,"&lt;br&gt;","&lt;br/&gt;"))-LEN(A2761)-LEN('új sor'!$A$1)),'új sor'!$A$1,CHAR(10)),"")</f>
        <v/>
      </c>
      <c r="D2761" s="7" t="str">
        <f>IF(exportált!B2760&lt;&gt;"",SUBSTITUTE(SUBSTITUTE(exportált!B2760,"&lt;br&gt;","&lt;br/&gt;"),'új sor'!$A$1,CHAR(10)),"")</f>
        <v/>
      </c>
    </row>
    <row r="2762" spans="1:4" x14ac:dyDescent="0.25">
      <c r="A2762" s="7" t="str">
        <f>IF(exportált!A2761&lt;&gt;"",IFERROR(LEFT(exportált!A2761,SEARCH("&lt;br/&gt;",SUBSTITUTE(exportált!A2761,"&lt;br&gt;","&lt;br/&gt;"),1)-1),exportált!A2761),"")</f>
        <v/>
      </c>
      <c r="B2762" s="7" t="str">
        <f>IFERROR(SUBSTITUTE(RIGHT(SUBSTITUTE(exportált!A2761,"&lt;br&gt;","&lt;br/&gt;"),LEN(SUBSTITUTE(exportált!A2761,"&lt;br&gt;","&lt;br/&gt;"))-LEN(A2762)-LEN('új sor'!$A$1)),'új sor'!$A$1,CHAR(10)),"")</f>
        <v/>
      </c>
      <c r="D2762" s="7" t="str">
        <f>IF(exportált!B2761&lt;&gt;"",SUBSTITUTE(SUBSTITUTE(exportált!B2761,"&lt;br&gt;","&lt;br/&gt;"),'új sor'!$A$1,CHAR(10)),"")</f>
        <v/>
      </c>
    </row>
    <row r="2763" spans="1:4" x14ac:dyDescent="0.25">
      <c r="A2763" s="7" t="str">
        <f>IF(exportált!A2762&lt;&gt;"",IFERROR(LEFT(exportált!A2762,SEARCH("&lt;br/&gt;",SUBSTITUTE(exportált!A2762,"&lt;br&gt;","&lt;br/&gt;"),1)-1),exportált!A2762),"")</f>
        <v/>
      </c>
      <c r="B2763" s="7" t="str">
        <f>IFERROR(SUBSTITUTE(RIGHT(SUBSTITUTE(exportált!A2762,"&lt;br&gt;","&lt;br/&gt;"),LEN(SUBSTITUTE(exportált!A2762,"&lt;br&gt;","&lt;br/&gt;"))-LEN(A2763)-LEN('új sor'!$A$1)),'új sor'!$A$1,CHAR(10)),"")</f>
        <v/>
      </c>
      <c r="D2763" s="7" t="str">
        <f>IF(exportált!B2762&lt;&gt;"",SUBSTITUTE(SUBSTITUTE(exportált!B2762,"&lt;br&gt;","&lt;br/&gt;"),'új sor'!$A$1,CHAR(10)),"")</f>
        <v/>
      </c>
    </row>
    <row r="2764" spans="1:4" x14ac:dyDescent="0.25">
      <c r="A2764" s="7" t="str">
        <f>IF(exportált!A2763&lt;&gt;"",IFERROR(LEFT(exportált!A2763,SEARCH("&lt;br/&gt;",SUBSTITUTE(exportált!A2763,"&lt;br&gt;","&lt;br/&gt;"),1)-1),exportált!A2763),"")</f>
        <v/>
      </c>
      <c r="B2764" s="7" t="str">
        <f>IFERROR(SUBSTITUTE(RIGHT(SUBSTITUTE(exportált!A2763,"&lt;br&gt;","&lt;br/&gt;"),LEN(SUBSTITUTE(exportált!A2763,"&lt;br&gt;","&lt;br/&gt;"))-LEN(A2764)-LEN('új sor'!$A$1)),'új sor'!$A$1,CHAR(10)),"")</f>
        <v/>
      </c>
      <c r="D2764" s="7" t="str">
        <f>IF(exportált!B2763&lt;&gt;"",SUBSTITUTE(SUBSTITUTE(exportált!B2763,"&lt;br&gt;","&lt;br/&gt;"),'új sor'!$A$1,CHAR(10)),"")</f>
        <v/>
      </c>
    </row>
    <row r="2765" spans="1:4" x14ac:dyDescent="0.25">
      <c r="A2765" s="7" t="str">
        <f>IF(exportált!A2764&lt;&gt;"",IFERROR(LEFT(exportált!A2764,SEARCH("&lt;br/&gt;",SUBSTITUTE(exportált!A2764,"&lt;br&gt;","&lt;br/&gt;"),1)-1),exportált!A2764),"")</f>
        <v/>
      </c>
      <c r="B2765" s="7" t="str">
        <f>IFERROR(SUBSTITUTE(RIGHT(SUBSTITUTE(exportált!A2764,"&lt;br&gt;","&lt;br/&gt;"),LEN(SUBSTITUTE(exportált!A2764,"&lt;br&gt;","&lt;br/&gt;"))-LEN(A2765)-LEN('új sor'!$A$1)),'új sor'!$A$1,CHAR(10)),"")</f>
        <v/>
      </c>
      <c r="D2765" s="7" t="str">
        <f>IF(exportált!B2764&lt;&gt;"",SUBSTITUTE(SUBSTITUTE(exportált!B2764,"&lt;br&gt;","&lt;br/&gt;"),'új sor'!$A$1,CHAR(10)),"")</f>
        <v/>
      </c>
    </row>
    <row r="2766" spans="1:4" x14ac:dyDescent="0.25">
      <c r="A2766" s="7" t="str">
        <f>IF(exportált!A2765&lt;&gt;"",IFERROR(LEFT(exportált!A2765,SEARCH("&lt;br/&gt;",SUBSTITUTE(exportált!A2765,"&lt;br&gt;","&lt;br/&gt;"),1)-1),exportált!A2765),"")</f>
        <v/>
      </c>
      <c r="B2766" s="7" t="str">
        <f>IFERROR(SUBSTITUTE(RIGHT(SUBSTITUTE(exportált!A2765,"&lt;br&gt;","&lt;br/&gt;"),LEN(SUBSTITUTE(exportált!A2765,"&lt;br&gt;","&lt;br/&gt;"))-LEN(A2766)-LEN('új sor'!$A$1)),'új sor'!$A$1,CHAR(10)),"")</f>
        <v/>
      </c>
      <c r="D2766" s="7" t="str">
        <f>IF(exportált!B2765&lt;&gt;"",SUBSTITUTE(SUBSTITUTE(exportált!B2765,"&lt;br&gt;","&lt;br/&gt;"),'új sor'!$A$1,CHAR(10)),"")</f>
        <v/>
      </c>
    </row>
    <row r="2767" spans="1:4" x14ac:dyDescent="0.25">
      <c r="A2767" s="7" t="str">
        <f>IF(exportált!A2766&lt;&gt;"",IFERROR(LEFT(exportált!A2766,SEARCH("&lt;br/&gt;",SUBSTITUTE(exportált!A2766,"&lt;br&gt;","&lt;br/&gt;"),1)-1),exportált!A2766),"")</f>
        <v/>
      </c>
      <c r="B2767" s="7" t="str">
        <f>IFERROR(SUBSTITUTE(RIGHT(SUBSTITUTE(exportált!A2766,"&lt;br&gt;","&lt;br/&gt;"),LEN(SUBSTITUTE(exportált!A2766,"&lt;br&gt;","&lt;br/&gt;"))-LEN(A2767)-LEN('új sor'!$A$1)),'új sor'!$A$1,CHAR(10)),"")</f>
        <v/>
      </c>
      <c r="D2767" s="7" t="str">
        <f>IF(exportált!B2766&lt;&gt;"",SUBSTITUTE(SUBSTITUTE(exportált!B2766,"&lt;br&gt;","&lt;br/&gt;"),'új sor'!$A$1,CHAR(10)),"")</f>
        <v/>
      </c>
    </row>
    <row r="2768" spans="1:4" x14ac:dyDescent="0.25">
      <c r="A2768" s="7" t="str">
        <f>IF(exportált!A2767&lt;&gt;"",IFERROR(LEFT(exportált!A2767,SEARCH("&lt;br/&gt;",SUBSTITUTE(exportált!A2767,"&lt;br&gt;","&lt;br/&gt;"),1)-1),exportált!A2767),"")</f>
        <v/>
      </c>
      <c r="B2768" s="7" t="str">
        <f>IFERROR(SUBSTITUTE(RIGHT(SUBSTITUTE(exportált!A2767,"&lt;br&gt;","&lt;br/&gt;"),LEN(SUBSTITUTE(exportált!A2767,"&lt;br&gt;","&lt;br/&gt;"))-LEN(A2768)-LEN('új sor'!$A$1)),'új sor'!$A$1,CHAR(10)),"")</f>
        <v/>
      </c>
      <c r="D2768" s="7" t="str">
        <f>IF(exportált!B2767&lt;&gt;"",SUBSTITUTE(SUBSTITUTE(exportált!B2767,"&lt;br&gt;","&lt;br/&gt;"),'új sor'!$A$1,CHAR(10)),"")</f>
        <v/>
      </c>
    </row>
    <row r="2769" spans="1:4" x14ac:dyDescent="0.25">
      <c r="A2769" s="7" t="str">
        <f>IF(exportált!A2768&lt;&gt;"",IFERROR(LEFT(exportált!A2768,SEARCH("&lt;br/&gt;",SUBSTITUTE(exportált!A2768,"&lt;br&gt;","&lt;br/&gt;"),1)-1),exportált!A2768),"")</f>
        <v/>
      </c>
      <c r="B2769" s="7" t="str">
        <f>IFERROR(SUBSTITUTE(RIGHT(SUBSTITUTE(exportált!A2768,"&lt;br&gt;","&lt;br/&gt;"),LEN(SUBSTITUTE(exportált!A2768,"&lt;br&gt;","&lt;br/&gt;"))-LEN(A2769)-LEN('új sor'!$A$1)),'új sor'!$A$1,CHAR(10)),"")</f>
        <v/>
      </c>
      <c r="D2769" s="7" t="str">
        <f>IF(exportált!B2768&lt;&gt;"",SUBSTITUTE(SUBSTITUTE(exportált!B2768,"&lt;br&gt;","&lt;br/&gt;"),'új sor'!$A$1,CHAR(10)),"")</f>
        <v/>
      </c>
    </row>
    <row r="2770" spans="1:4" x14ac:dyDescent="0.25">
      <c r="A2770" s="7" t="str">
        <f>IF(exportált!A2769&lt;&gt;"",IFERROR(LEFT(exportált!A2769,SEARCH("&lt;br/&gt;",SUBSTITUTE(exportált!A2769,"&lt;br&gt;","&lt;br/&gt;"),1)-1),exportált!A2769),"")</f>
        <v/>
      </c>
      <c r="B2770" s="7" t="str">
        <f>IFERROR(SUBSTITUTE(RIGHT(SUBSTITUTE(exportált!A2769,"&lt;br&gt;","&lt;br/&gt;"),LEN(SUBSTITUTE(exportált!A2769,"&lt;br&gt;","&lt;br/&gt;"))-LEN(A2770)-LEN('új sor'!$A$1)),'új sor'!$A$1,CHAR(10)),"")</f>
        <v/>
      </c>
      <c r="D2770" s="7" t="str">
        <f>IF(exportált!B2769&lt;&gt;"",SUBSTITUTE(SUBSTITUTE(exportált!B2769,"&lt;br&gt;","&lt;br/&gt;"),'új sor'!$A$1,CHAR(10)),"")</f>
        <v/>
      </c>
    </row>
    <row r="2771" spans="1:4" x14ac:dyDescent="0.25">
      <c r="A2771" s="7" t="str">
        <f>IF(exportált!A2770&lt;&gt;"",IFERROR(LEFT(exportált!A2770,SEARCH("&lt;br/&gt;",SUBSTITUTE(exportált!A2770,"&lt;br&gt;","&lt;br/&gt;"),1)-1),exportált!A2770),"")</f>
        <v/>
      </c>
      <c r="B2771" s="7" t="str">
        <f>IFERROR(SUBSTITUTE(RIGHT(SUBSTITUTE(exportált!A2770,"&lt;br&gt;","&lt;br/&gt;"),LEN(SUBSTITUTE(exportált!A2770,"&lt;br&gt;","&lt;br/&gt;"))-LEN(A2771)-LEN('új sor'!$A$1)),'új sor'!$A$1,CHAR(10)),"")</f>
        <v/>
      </c>
      <c r="D2771" s="7" t="str">
        <f>IF(exportált!B2770&lt;&gt;"",SUBSTITUTE(SUBSTITUTE(exportált!B2770,"&lt;br&gt;","&lt;br/&gt;"),'új sor'!$A$1,CHAR(10)),"")</f>
        <v/>
      </c>
    </row>
    <row r="2772" spans="1:4" x14ac:dyDescent="0.25">
      <c r="A2772" s="7" t="str">
        <f>IF(exportált!A2771&lt;&gt;"",IFERROR(LEFT(exportált!A2771,SEARCH("&lt;br/&gt;",SUBSTITUTE(exportált!A2771,"&lt;br&gt;","&lt;br/&gt;"),1)-1),exportált!A2771),"")</f>
        <v/>
      </c>
      <c r="B2772" s="7" t="str">
        <f>IFERROR(SUBSTITUTE(RIGHT(SUBSTITUTE(exportált!A2771,"&lt;br&gt;","&lt;br/&gt;"),LEN(SUBSTITUTE(exportált!A2771,"&lt;br&gt;","&lt;br/&gt;"))-LEN(A2772)-LEN('új sor'!$A$1)),'új sor'!$A$1,CHAR(10)),"")</f>
        <v/>
      </c>
      <c r="D2772" s="7" t="str">
        <f>IF(exportált!B2771&lt;&gt;"",SUBSTITUTE(SUBSTITUTE(exportált!B2771,"&lt;br&gt;","&lt;br/&gt;"),'új sor'!$A$1,CHAR(10)),"")</f>
        <v/>
      </c>
    </row>
    <row r="2773" spans="1:4" x14ac:dyDescent="0.25">
      <c r="A2773" s="7" t="str">
        <f>IF(exportált!A2772&lt;&gt;"",IFERROR(LEFT(exportált!A2772,SEARCH("&lt;br/&gt;",SUBSTITUTE(exportált!A2772,"&lt;br&gt;","&lt;br/&gt;"),1)-1),exportált!A2772),"")</f>
        <v/>
      </c>
      <c r="B2773" s="7" t="str">
        <f>IFERROR(SUBSTITUTE(RIGHT(SUBSTITUTE(exportált!A2772,"&lt;br&gt;","&lt;br/&gt;"),LEN(SUBSTITUTE(exportált!A2772,"&lt;br&gt;","&lt;br/&gt;"))-LEN(A2773)-LEN('új sor'!$A$1)),'új sor'!$A$1,CHAR(10)),"")</f>
        <v/>
      </c>
      <c r="D2773" s="7" t="str">
        <f>IF(exportált!B2772&lt;&gt;"",SUBSTITUTE(SUBSTITUTE(exportált!B2772,"&lt;br&gt;","&lt;br/&gt;"),'új sor'!$A$1,CHAR(10)),"")</f>
        <v/>
      </c>
    </row>
    <row r="2774" spans="1:4" x14ac:dyDescent="0.25">
      <c r="A2774" s="7" t="str">
        <f>IF(exportált!A2773&lt;&gt;"",IFERROR(LEFT(exportált!A2773,SEARCH("&lt;br/&gt;",SUBSTITUTE(exportált!A2773,"&lt;br&gt;","&lt;br/&gt;"),1)-1),exportált!A2773),"")</f>
        <v/>
      </c>
      <c r="B2774" s="7" t="str">
        <f>IFERROR(SUBSTITUTE(RIGHT(SUBSTITUTE(exportált!A2773,"&lt;br&gt;","&lt;br/&gt;"),LEN(SUBSTITUTE(exportált!A2773,"&lt;br&gt;","&lt;br/&gt;"))-LEN(A2774)-LEN('új sor'!$A$1)),'új sor'!$A$1,CHAR(10)),"")</f>
        <v/>
      </c>
      <c r="D2774" s="7" t="str">
        <f>IF(exportált!B2773&lt;&gt;"",SUBSTITUTE(SUBSTITUTE(exportált!B2773,"&lt;br&gt;","&lt;br/&gt;"),'új sor'!$A$1,CHAR(10)),"")</f>
        <v/>
      </c>
    </row>
    <row r="2775" spans="1:4" x14ac:dyDescent="0.25">
      <c r="A2775" s="7" t="str">
        <f>IF(exportált!A2774&lt;&gt;"",IFERROR(LEFT(exportált!A2774,SEARCH("&lt;br/&gt;",SUBSTITUTE(exportált!A2774,"&lt;br&gt;","&lt;br/&gt;"),1)-1),exportált!A2774),"")</f>
        <v/>
      </c>
      <c r="B2775" s="7" t="str">
        <f>IFERROR(SUBSTITUTE(RIGHT(SUBSTITUTE(exportált!A2774,"&lt;br&gt;","&lt;br/&gt;"),LEN(SUBSTITUTE(exportált!A2774,"&lt;br&gt;","&lt;br/&gt;"))-LEN(A2775)-LEN('új sor'!$A$1)),'új sor'!$A$1,CHAR(10)),"")</f>
        <v/>
      </c>
      <c r="D2775" s="7" t="str">
        <f>IF(exportált!B2774&lt;&gt;"",SUBSTITUTE(SUBSTITUTE(exportált!B2774,"&lt;br&gt;","&lt;br/&gt;"),'új sor'!$A$1,CHAR(10)),"")</f>
        <v/>
      </c>
    </row>
    <row r="2776" spans="1:4" x14ac:dyDescent="0.25">
      <c r="A2776" s="7" t="str">
        <f>IF(exportált!A2775&lt;&gt;"",IFERROR(LEFT(exportált!A2775,SEARCH("&lt;br/&gt;",SUBSTITUTE(exportált!A2775,"&lt;br&gt;","&lt;br/&gt;"),1)-1),exportált!A2775),"")</f>
        <v/>
      </c>
      <c r="B2776" s="7" t="str">
        <f>IFERROR(SUBSTITUTE(RIGHT(SUBSTITUTE(exportált!A2775,"&lt;br&gt;","&lt;br/&gt;"),LEN(SUBSTITUTE(exportált!A2775,"&lt;br&gt;","&lt;br/&gt;"))-LEN(A2776)-LEN('új sor'!$A$1)),'új sor'!$A$1,CHAR(10)),"")</f>
        <v/>
      </c>
      <c r="D2776" s="7" t="str">
        <f>IF(exportált!B2775&lt;&gt;"",SUBSTITUTE(SUBSTITUTE(exportált!B2775,"&lt;br&gt;","&lt;br/&gt;"),'új sor'!$A$1,CHAR(10)),"")</f>
        <v/>
      </c>
    </row>
    <row r="2777" spans="1:4" x14ac:dyDescent="0.25">
      <c r="A2777" s="7" t="str">
        <f>IF(exportált!A2776&lt;&gt;"",IFERROR(LEFT(exportált!A2776,SEARCH("&lt;br/&gt;",SUBSTITUTE(exportált!A2776,"&lt;br&gt;","&lt;br/&gt;"),1)-1),exportált!A2776),"")</f>
        <v/>
      </c>
      <c r="B2777" s="7" t="str">
        <f>IFERROR(SUBSTITUTE(RIGHT(SUBSTITUTE(exportált!A2776,"&lt;br&gt;","&lt;br/&gt;"),LEN(SUBSTITUTE(exportált!A2776,"&lt;br&gt;","&lt;br/&gt;"))-LEN(A2777)-LEN('új sor'!$A$1)),'új sor'!$A$1,CHAR(10)),"")</f>
        <v/>
      </c>
      <c r="D2777" s="7" t="str">
        <f>IF(exportált!B2776&lt;&gt;"",SUBSTITUTE(SUBSTITUTE(exportált!B2776,"&lt;br&gt;","&lt;br/&gt;"),'új sor'!$A$1,CHAR(10)),"")</f>
        <v/>
      </c>
    </row>
    <row r="2778" spans="1:4" x14ac:dyDescent="0.25">
      <c r="A2778" s="7" t="str">
        <f>IF(exportált!A2777&lt;&gt;"",IFERROR(LEFT(exportált!A2777,SEARCH("&lt;br/&gt;",SUBSTITUTE(exportált!A2777,"&lt;br&gt;","&lt;br/&gt;"),1)-1),exportált!A2777),"")</f>
        <v/>
      </c>
      <c r="B2778" s="7" t="str">
        <f>IFERROR(SUBSTITUTE(RIGHT(SUBSTITUTE(exportált!A2777,"&lt;br&gt;","&lt;br/&gt;"),LEN(SUBSTITUTE(exportált!A2777,"&lt;br&gt;","&lt;br/&gt;"))-LEN(A2778)-LEN('új sor'!$A$1)),'új sor'!$A$1,CHAR(10)),"")</f>
        <v/>
      </c>
      <c r="D2778" s="7" t="str">
        <f>IF(exportált!B2777&lt;&gt;"",SUBSTITUTE(SUBSTITUTE(exportált!B2777,"&lt;br&gt;","&lt;br/&gt;"),'új sor'!$A$1,CHAR(10)),"")</f>
        <v/>
      </c>
    </row>
    <row r="2779" spans="1:4" x14ac:dyDescent="0.25">
      <c r="A2779" s="7" t="str">
        <f>IF(exportált!A2778&lt;&gt;"",IFERROR(LEFT(exportált!A2778,SEARCH("&lt;br/&gt;",SUBSTITUTE(exportált!A2778,"&lt;br&gt;","&lt;br/&gt;"),1)-1),exportált!A2778),"")</f>
        <v/>
      </c>
      <c r="B2779" s="7" t="str">
        <f>IFERROR(SUBSTITUTE(RIGHT(SUBSTITUTE(exportált!A2778,"&lt;br&gt;","&lt;br/&gt;"),LEN(SUBSTITUTE(exportált!A2778,"&lt;br&gt;","&lt;br/&gt;"))-LEN(A2779)-LEN('új sor'!$A$1)),'új sor'!$A$1,CHAR(10)),"")</f>
        <v/>
      </c>
      <c r="D2779" s="7" t="str">
        <f>IF(exportált!B2778&lt;&gt;"",SUBSTITUTE(SUBSTITUTE(exportált!B2778,"&lt;br&gt;","&lt;br/&gt;"),'új sor'!$A$1,CHAR(10)),"")</f>
        <v/>
      </c>
    </row>
    <row r="2780" spans="1:4" x14ac:dyDescent="0.25">
      <c r="A2780" s="7" t="str">
        <f>IF(exportált!A2779&lt;&gt;"",IFERROR(LEFT(exportált!A2779,SEARCH("&lt;br/&gt;",SUBSTITUTE(exportált!A2779,"&lt;br&gt;","&lt;br/&gt;"),1)-1),exportált!A2779),"")</f>
        <v/>
      </c>
      <c r="B2780" s="7" t="str">
        <f>IFERROR(SUBSTITUTE(RIGHT(SUBSTITUTE(exportált!A2779,"&lt;br&gt;","&lt;br/&gt;"),LEN(SUBSTITUTE(exportált!A2779,"&lt;br&gt;","&lt;br/&gt;"))-LEN(A2780)-LEN('új sor'!$A$1)),'új sor'!$A$1,CHAR(10)),"")</f>
        <v/>
      </c>
      <c r="D2780" s="7" t="str">
        <f>IF(exportált!B2779&lt;&gt;"",SUBSTITUTE(SUBSTITUTE(exportált!B2779,"&lt;br&gt;","&lt;br/&gt;"),'új sor'!$A$1,CHAR(10)),"")</f>
        <v/>
      </c>
    </row>
    <row r="2781" spans="1:4" x14ac:dyDescent="0.25">
      <c r="A2781" s="7" t="str">
        <f>IF(exportált!A2780&lt;&gt;"",IFERROR(LEFT(exportált!A2780,SEARCH("&lt;br/&gt;",SUBSTITUTE(exportált!A2780,"&lt;br&gt;","&lt;br/&gt;"),1)-1),exportált!A2780),"")</f>
        <v/>
      </c>
      <c r="B2781" s="7" t="str">
        <f>IFERROR(SUBSTITUTE(RIGHT(SUBSTITUTE(exportált!A2780,"&lt;br&gt;","&lt;br/&gt;"),LEN(SUBSTITUTE(exportált!A2780,"&lt;br&gt;","&lt;br/&gt;"))-LEN(A2781)-LEN('új sor'!$A$1)),'új sor'!$A$1,CHAR(10)),"")</f>
        <v/>
      </c>
      <c r="D2781" s="7" t="str">
        <f>IF(exportált!B2780&lt;&gt;"",SUBSTITUTE(SUBSTITUTE(exportált!B2780,"&lt;br&gt;","&lt;br/&gt;"),'új sor'!$A$1,CHAR(10)),"")</f>
        <v/>
      </c>
    </row>
    <row r="2782" spans="1:4" x14ac:dyDescent="0.25">
      <c r="A2782" s="7" t="str">
        <f>IF(exportált!A2781&lt;&gt;"",IFERROR(LEFT(exportált!A2781,SEARCH("&lt;br/&gt;",SUBSTITUTE(exportált!A2781,"&lt;br&gt;","&lt;br/&gt;"),1)-1),exportált!A2781),"")</f>
        <v/>
      </c>
      <c r="B2782" s="7" t="str">
        <f>IFERROR(SUBSTITUTE(RIGHT(SUBSTITUTE(exportált!A2781,"&lt;br&gt;","&lt;br/&gt;"),LEN(SUBSTITUTE(exportált!A2781,"&lt;br&gt;","&lt;br/&gt;"))-LEN(A2782)-LEN('új sor'!$A$1)),'új sor'!$A$1,CHAR(10)),"")</f>
        <v/>
      </c>
      <c r="D2782" s="7" t="str">
        <f>IF(exportált!B2781&lt;&gt;"",SUBSTITUTE(SUBSTITUTE(exportált!B2781,"&lt;br&gt;","&lt;br/&gt;"),'új sor'!$A$1,CHAR(10)),"")</f>
        <v/>
      </c>
    </row>
    <row r="2783" spans="1:4" x14ac:dyDescent="0.25">
      <c r="A2783" s="7" t="str">
        <f>IF(exportált!A2782&lt;&gt;"",IFERROR(LEFT(exportált!A2782,SEARCH("&lt;br/&gt;",SUBSTITUTE(exportált!A2782,"&lt;br&gt;","&lt;br/&gt;"),1)-1),exportált!A2782),"")</f>
        <v/>
      </c>
      <c r="B2783" s="7" t="str">
        <f>IFERROR(SUBSTITUTE(RIGHT(SUBSTITUTE(exportált!A2782,"&lt;br&gt;","&lt;br/&gt;"),LEN(SUBSTITUTE(exportált!A2782,"&lt;br&gt;","&lt;br/&gt;"))-LEN(A2783)-LEN('új sor'!$A$1)),'új sor'!$A$1,CHAR(10)),"")</f>
        <v/>
      </c>
      <c r="D2783" s="7" t="str">
        <f>IF(exportált!B2782&lt;&gt;"",SUBSTITUTE(SUBSTITUTE(exportált!B2782,"&lt;br&gt;","&lt;br/&gt;"),'új sor'!$A$1,CHAR(10)),"")</f>
        <v/>
      </c>
    </row>
    <row r="2784" spans="1:4" x14ac:dyDescent="0.25">
      <c r="A2784" s="7" t="str">
        <f>IF(exportált!A2783&lt;&gt;"",IFERROR(LEFT(exportált!A2783,SEARCH("&lt;br/&gt;",SUBSTITUTE(exportált!A2783,"&lt;br&gt;","&lt;br/&gt;"),1)-1),exportált!A2783),"")</f>
        <v/>
      </c>
      <c r="B2784" s="7" t="str">
        <f>IFERROR(SUBSTITUTE(RIGHT(SUBSTITUTE(exportált!A2783,"&lt;br&gt;","&lt;br/&gt;"),LEN(SUBSTITUTE(exportált!A2783,"&lt;br&gt;","&lt;br/&gt;"))-LEN(A2784)-LEN('új sor'!$A$1)),'új sor'!$A$1,CHAR(10)),"")</f>
        <v/>
      </c>
      <c r="D2784" s="7" t="str">
        <f>IF(exportált!B2783&lt;&gt;"",SUBSTITUTE(SUBSTITUTE(exportált!B2783,"&lt;br&gt;","&lt;br/&gt;"),'új sor'!$A$1,CHAR(10)),"")</f>
        <v/>
      </c>
    </row>
    <row r="2785" spans="1:4" x14ac:dyDescent="0.25">
      <c r="A2785" s="7" t="str">
        <f>IF(exportált!A2784&lt;&gt;"",IFERROR(LEFT(exportált!A2784,SEARCH("&lt;br/&gt;",SUBSTITUTE(exportált!A2784,"&lt;br&gt;","&lt;br/&gt;"),1)-1),exportált!A2784),"")</f>
        <v/>
      </c>
      <c r="B2785" s="7" t="str">
        <f>IFERROR(SUBSTITUTE(RIGHT(SUBSTITUTE(exportált!A2784,"&lt;br&gt;","&lt;br/&gt;"),LEN(SUBSTITUTE(exportált!A2784,"&lt;br&gt;","&lt;br/&gt;"))-LEN(A2785)-LEN('új sor'!$A$1)),'új sor'!$A$1,CHAR(10)),"")</f>
        <v/>
      </c>
      <c r="D2785" s="7" t="str">
        <f>IF(exportált!B2784&lt;&gt;"",SUBSTITUTE(SUBSTITUTE(exportált!B2784,"&lt;br&gt;","&lt;br/&gt;"),'új sor'!$A$1,CHAR(10)),"")</f>
        <v/>
      </c>
    </row>
    <row r="2786" spans="1:4" x14ac:dyDescent="0.25">
      <c r="A2786" s="7" t="str">
        <f>IF(exportált!A2785&lt;&gt;"",IFERROR(LEFT(exportált!A2785,SEARCH("&lt;br/&gt;",SUBSTITUTE(exportált!A2785,"&lt;br&gt;","&lt;br/&gt;"),1)-1),exportált!A2785),"")</f>
        <v/>
      </c>
      <c r="B2786" s="7" t="str">
        <f>IFERROR(SUBSTITUTE(RIGHT(SUBSTITUTE(exportált!A2785,"&lt;br&gt;","&lt;br/&gt;"),LEN(SUBSTITUTE(exportált!A2785,"&lt;br&gt;","&lt;br/&gt;"))-LEN(A2786)-LEN('új sor'!$A$1)),'új sor'!$A$1,CHAR(10)),"")</f>
        <v/>
      </c>
      <c r="D2786" s="7" t="str">
        <f>IF(exportált!B2785&lt;&gt;"",SUBSTITUTE(SUBSTITUTE(exportált!B2785,"&lt;br&gt;","&lt;br/&gt;"),'új sor'!$A$1,CHAR(10)),"")</f>
        <v/>
      </c>
    </row>
    <row r="2787" spans="1:4" x14ac:dyDescent="0.25">
      <c r="A2787" s="7" t="str">
        <f>IF(exportált!A2786&lt;&gt;"",IFERROR(LEFT(exportált!A2786,SEARCH("&lt;br/&gt;",SUBSTITUTE(exportált!A2786,"&lt;br&gt;","&lt;br/&gt;"),1)-1),exportált!A2786),"")</f>
        <v/>
      </c>
      <c r="B2787" s="7" t="str">
        <f>IFERROR(SUBSTITUTE(RIGHT(SUBSTITUTE(exportált!A2786,"&lt;br&gt;","&lt;br/&gt;"),LEN(SUBSTITUTE(exportált!A2786,"&lt;br&gt;","&lt;br/&gt;"))-LEN(A2787)-LEN('új sor'!$A$1)),'új sor'!$A$1,CHAR(10)),"")</f>
        <v/>
      </c>
      <c r="D2787" s="7" t="str">
        <f>IF(exportált!B2786&lt;&gt;"",SUBSTITUTE(SUBSTITUTE(exportált!B2786,"&lt;br&gt;","&lt;br/&gt;"),'új sor'!$A$1,CHAR(10)),"")</f>
        <v/>
      </c>
    </row>
    <row r="2788" spans="1:4" x14ac:dyDescent="0.25">
      <c r="A2788" s="7" t="str">
        <f>IF(exportált!A2787&lt;&gt;"",IFERROR(LEFT(exportált!A2787,SEARCH("&lt;br/&gt;",SUBSTITUTE(exportált!A2787,"&lt;br&gt;","&lt;br/&gt;"),1)-1),exportált!A2787),"")</f>
        <v/>
      </c>
      <c r="B2788" s="7" t="str">
        <f>IFERROR(SUBSTITUTE(RIGHT(SUBSTITUTE(exportált!A2787,"&lt;br&gt;","&lt;br/&gt;"),LEN(SUBSTITUTE(exportált!A2787,"&lt;br&gt;","&lt;br/&gt;"))-LEN(A2788)-LEN('új sor'!$A$1)),'új sor'!$A$1,CHAR(10)),"")</f>
        <v/>
      </c>
      <c r="D2788" s="7" t="str">
        <f>IF(exportált!B2787&lt;&gt;"",SUBSTITUTE(SUBSTITUTE(exportált!B2787,"&lt;br&gt;","&lt;br/&gt;"),'új sor'!$A$1,CHAR(10)),"")</f>
        <v/>
      </c>
    </row>
    <row r="2789" spans="1:4" x14ac:dyDescent="0.25">
      <c r="A2789" s="7" t="str">
        <f>IF(exportált!A2788&lt;&gt;"",IFERROR(LEFT(exportált!A2788,SEARCH("&lt;br/&gt;",SUBSTITUTE(exportált!A2788,"&lt;br&gt;","&lt;br/&gt;"),1)-1),exportált!A2788),"")</f>
        <v/>
      </c>
      <c r="B2789" s="7" t="str">
        <f>IFERROR(SUBSTITUTE(RIGHT(SUBSTITUTE(exportált!A2788,"&lt;br&gt;","&lt;br/&gt;"),LEN(SUBSTITUTE(exportált!A2788,"&lt;br&gt;","&lt;br/&gt;"))-LEN(A2789)-LEN('új sor'!$A$1)),'új sor'!$A$1,CHAR(10)),"")</f>
        <v/>
      </c>
      <c r="D2789" s="7" t="str">
        <f>IF(exportált!B2788&lt;&gt;"",SUBSTITUTE(SUBSTITUTE(exportált!B2788,"&lt;br&gt;","&lt;br/&gt;"),'új sor'!$A$1,CHAR(10)),"")</f>
        <v/>
      </c>
    </row>
    <row r="2790" spans="1:4" x14ac:dyDescent="0.25">
      <c r="A2790" s="7" t="str">
        <f>IF(exportált!A2789&lt;&gt;"",IFERROR(LEFT(exportált!A2789,SEARCH("&lt;br/&gt;",SUBSTITUTE(exportált!A2789,"&lt;br&gt;","&lt;br/&gt;"),1)-1),exportált!A2789),"")</f>
        <v/>
      </c>
      <c r="B2790" s="7" t="str">
        <f>IFERROR(SUBSTITUTE(RIGHT(SUBSTITUTE(exportált!A2789,"&lt;br&gt;","&lt;br/&gt;"),LEN(SUBSTITUTE(exportált!A2789,"&lt;br&gt;","&lt;br/&gt;"))-LEN(A2790)-LEN('új sor'!$A$1)),'új sor'!$A$1,CHAR(10)),"")</f>
        <v/>
      </c>
      <c r="D2790" s="7" t="str">
        <f>IF(exportált!B2789&lt;&gt;"",SUBSTITUTE(SUBSTITUTE(exportált!B2789,"&lt;br&gt;","&lt;br/&gt;"),'új sor'!$A$1,CHAR(10)),"")</f>
        <v/>
      </c>
    </row>
    <row r="2791" spans="1:4" x14ac:dyDescent="0.25">
      <c r="A2791" s="7" t="str">
        <f>IF(exportált!A2790&lt;&gt;"",IFERROR(LEFT(exportált!A2790,SEARCH("&lt;br/&gt;",SUBSTITUTE(exportált!A2790,"&lt;br&gt;","&lt;br/&gt;"),1)-1),exportált!A2790),"")</f>
        <v/>
      </c>
      <c r="B2791" s="7" t="str">
        <f>IFERROR(SUBSTITUTE(RIGHT(SUBSTITUTE(exportált!A2790,"&lt;br&gt;","&lt;br/&gt;"),LEN(SUBSTITUTE(exportált!A2790,"&lt;br&gt;","&lt;br/&gt;"))-LEN(A2791)-LEN('új sor'!$A$1)),'új sor'!$A$1,CHAR(10)),"")</f>
        <v/>
      </c>
      <c r="D2791" s="7" t="str">
        <f>IF(exportált!B2790&lt;&gt;"",SUBSTITUTE(SUBSTITUTE(exportált!B2790,"&lt;br&gt;","&lt;br/&gt;"),'új sor'!$A$1,CHAR(10)),"")</f>
        <v/>
      </c>
    </row>
    <row r="2792" spans="1:4" x14ac:dyDescent="0.25">
      <c r="A2792" s="7" t="str">
        <f>IF(exportált!A2791&lt;&gt;"",IFERROR(LEFT(exportált!A2791,SEARCH("&lt;br/&gt;",SUBSTITUTE(exportált!A2791,"&lt;br&gt;","&lt;br/&gt;"),1)-1),exportált!A2791),"")</f>
        <v/>
      </c>
      <c r="B2792" s="7" t="str">
        <f>IFERROR(SUBSTITUTE(RIGHT(SUBSTITUTE(exportált!A2791,"&lt;br&gt;","&lt;br/&gt;"),LEN(SUBSTITUTE(exportált!A2791,"&lt;br&gt;","&lt;br/&gt;"))-LEN(A2792)-LEN('új sor'!$A$1)),'új sor'!$A$1,CHAR(10)),"")</f>
        <v/>
      </c>
      <c r="D2792" s="7" t="str">
        <f>IF(exportált!B2791&lt;&gt;"",SUBSTITUTE(SUBSTITUTE(exportált!B2791,"&lt;br&gt;","&lt;br/&gt;"),'új sor'!$A$1,CHAR(10)),"")</f>
        <v/>
      </c>
    </row>
    <row r="2793" spans="1:4" x14ac:dyDescent="0.25">
      <c r="A2793" s="7" t="str">
        <f>IF(exportált!A2792&lt;&gt;"",IFERROR(LEFT(exportált!A2792,SEARCH("&lt;br/&gt;",SUBSTITUTE(exportált!A2792,"&lt;br&gt;","&lt;br/&gt;"),1)-1),exportált!A2792),"")</f>
        <v/>
      </c>
      <c r="B2793" s="7" t="str">
        <f>IFERROR(SUBSTITUTE(RIGHT(SUBSTITUTE(exportált!A2792,"&lt;br&gt;","&lt;br/&gt;"),LEN(SUBSTITUTE(exportált!A2792,"&lt;br&gt;","&lt;br/&gt;"))-LEN(A2793)-LEN('új sor'!$A$1)),'új sor'!$A$1,CHAR(10)),"")</f>
        <v/>
      </c>
      <c r="D2793" s="7" t="str">
        <f>IF(exportált!B2792&lt;&gt;"",SUBSTITUTE(SUBSTITUTE(exportált!B2792,"&lt;br&gt;","&lt;br/&gt;"),'új sor'!$A$1,CHAR(10)),"")</f>
        <v/>
      </c>
    </row>
    <row r="2794" spans="1:4" x14ac:dyDescent="0.25">
      <c r="A2794" s="7" t="str">
        <f>IF(exportált!A2793&lt;&gt;"",IFERROR(LEFT(exportált!A2793,SEARCH("&lt;br/&gt;",SUBSTITUTE(exportált!A2793,"&lt;br&gt;","&lt;br/&gt;"),1)-1),exportált!A2793),"")</f>
        <v/>
      </c>
      <c r="B2794" s="7" t="str">
        <f>IFERROR(SUBSTITUTE(RIGHT(SUBSTITUTE(exportált!A2793,"&lt;br&gt;","&lt;br/&gt;"),LEN(SUBSTITUTE(exportált!A2793,"&lt;br&gt;","&lt;br/&gt;"))-LEN(A2794)-LEN('új sor'!$A$1)),'új sor'!$A$1,CHAR(10)),"")</f>
        <v/>
      </c>
      <c r="D2794" s="7" t="str">
        <f>IF(exportált!B2793&lt;&gt;"",SUBSTITUTE(SUBSTITUTE(exportált!B2793,"&lt;br&gt;","&lt;br/&gt;"),'új sor'!$A$1,CHAR(10)),"")</f>
        <v/>
      </c>
    </row>
    <row r="2795" spans="1:4" x14ac:dyDescent="0.25">
      <c r="A2795" s="7" t="str">
        <f>IF(exportált!A2794&lt;&gt;"",IFERROR(LEFT(exportált!A2794,SEARCH("&lt;br/&gt;",SUBSTITUTE(exportált!A2794,"&lt;br&gt;","&lt;br/&gt;"),1)-1),exportált!A2794),"")</f>
        <v/>
      </c>
      <c r="B2795" s="7" t="str">
        <f>IFERROR(SUBSTITUTE(RIGHT(SUBSTITUTE(exportált!A2794,"&lt;br&gt;","&lt;br/&gt;"),LEN(SUBSTITUTE(exportált!A2794,"&lt;br&gt;","&lt;br/&gt;"))-LEN(A2795)-LEN('új sor'!$A$1)),'új sor'!$A$1,CHAR(10)),"")</f>
        <v/>
      </c>
      <c r="D2795" s="7" t="str">
        <f>IF(exportált!B2794&lt;&gt;"",SUBSTITUTE(SUBSTITUTE(exportált!B2794,"&lt;br&gt;","&lt;br/&gt;"),'új sor'!$A$1,CHAR(10)),"")</f>
        <v/>
      </c>
    </row>
    <row r="2796" spans="1:4" x14ac:dyDescent="0.25">
      <c r="A2796" s="7" t="str">
        <f>IF(exportált!A2795&lt;&gt;"",IFERROR(LEFT(exportált!A2795,SEARCH("&lt;br/&gt;",SUBSTITUTE(exportált!A2795,"&lt;br&gt;","&lt;br/&gt;"),1)-1),exportált!A2795),"")</f>
        <v/>
      </c>
      <c r="B2796" s="7" t="str">
        <f>IFERROR(SUBSTITUTE(RIGHT(SUBSTITUTE(exportált!A2795,"&lt;br&gt;","&lt;br/&gt;"),LEN(SUBSTITUTE(exportált!A2795,"&lt;br&gt;","&lt;br/&gt;"))-LEN(A2796)-LEN('új sor'!$A$1)),'új sor'!$A$1,CHAR(10)),"")</f>
        <v/>
      </c>
      <c r="D2796" s="7" t="str">
        <f>IF(exportált!B2795&lt;&gt;"",SUBSTITUTE(SUBSTITUTE(exportált!B2795,"&lt;br&gt;","&lt;br/&gt;"),'új sor'!$A$1,CHAR(10)),"")</f>
        <v/>
      </c>
    </row>
    <row r="2797" spans="1:4" x14ac:dyDescent="0.25">
      <c r="A2797" s="7" t="str">
        <f>IF(exportált!A2796&lt;&gt;"",IFERROR(LEFT(exportált!A2796,SEARCH("&lt;br/&gt;",SUBSTITUTE(exportált!A2796,"&lt;br&gt;","&lt;br/&gt;"),1)-1),exportált!A2796),"")</f>
        <v/>
      </c>
      <c r="B2797" s="7" t="str">
        <f>IFERROR(SUBSTITUTE(RIGHT(SUBSTITUTE(exportált!A2796,"&lt;br&gt;","&lt;br/&gt;"),LEN(SUBSTITUTE(exportált!A2796,"&lt;br&gt;","&lt;br/&gt;"))-LEN(A2797)-LEN('új sor'!$A$1)),'új sor'!$A$1,CHAR(10)),"")</f>
        <v/>
      </c>
      <c r="D2797" s="7" t="str">
        <f>IF(exportált!B2796&lt;&gt;"",SUBSTITUTE(SUBSTITUTE(exportált!B2796,"&lt;br&gt;","&lt;br/&gt;"),'új sor'!$A$1,CHAR(10)),"")</f>
        <v/>
      </c>
    </row>
    <row r="2798" spans="1:4" x14ac:dyDescent="0.25">
      <c r="A2798" s="7" t="str">
        <f>IF(exportált!A2797&lt;&gt;"",IFERROR(LEFT(exportált!A2797,SEARCH("&lt;br/&gt;",SUBSTITUTE(exportált!A2797,"&lt;br&gt;","&lt;br/&gt;"),1)-1),exportált!A2797),"")</f>
        <v/>
      </c>
      <c r="B2798" s="7" t="str">
        <f>IFERROR(SUBSTITUTE(RIGHT(SUBSTITUTE(exportált!A2797,"&lt;br&gt;","&lt;br/&gt;"),LEN(SUBSTITUTE(exportált!A2797,"&lt;br&gt;","&lt;br/&gt;"))-LEN(A2798)-LEN('új sor'!$A$1)),'új sor'!$A$1,CHAR(10)),"")</f>
        <v/>
      </c>
      <c r="D2798" s="7" t="str">
        <f>IF(exportált!B2797&lt;&gt;"",SUBSTITUTE(SUBSTITUTE(exportált!B2797,"&lt;br&gt;","&lt;br/&gt;"),'új sor'!$A$1,CHAR(10)),"")</f>
        <v/>
      </c>
    </row>
    <row r="2799" spans="1:4" x14ac:dyDescent="0.25">
      <c r="A2799" s="7" t="str">
        <f>IF(exportált!A2798&lt;&gt;"",IFERROR(LEFT(exportált!A2798,SEARCH("&lt;br/&gt;",SUBSTITUTE(exportált!A2798,"&lt;br&gt;","&lt;br/&gt;"),1)-1),exportált!A2798),"")</f>
        <v/>
      </c>
      <c r="B2799" s="7" t="str">
        <f>IFERROR(SUBSTITUTE(RIGHT(SUBSTITUTE(exportált!A2798,"&lt;br&gt;","&lt;br/&gt;"),LEN(SUBSTITUTE(exportált!A2798,"&lt;br&gt;","&lt;br/&gt;"))-LEN(A2799)-LEN('új sor'!$A$1)),'új sor'!$A$1,CHAR(10)),"")</f>
        <v/>
      </c>
      <c r="D2799" s="7" t="str">
        <f>IF(exportált!B2798&lt;&gt;"",SUBSTITUTE(SUBSTITUTE(exportált!B2798,"&lt;br&gt;","&lt;br/&gt;"),'új sor'!$A$1,CHAR(10)),"")</f>
        <v/>
      </c>
    </row>
    <row r="2800" spans="1:4" x14ac:dyDescent="0.25">
      <c r="A2800" s="7" t="str">
        <f>IF(exportált!A2799&lt;&gt;"",IFERROR(LEFT(exportált!A2799,SEARCH("&lt;br/&gt;",SUBSTITUTE(exportált!A2799,"&lt;br&gt;","&lt;br/&gt;"),1)-1),exportált!A2799),"")</f>
        <v/>
      </c>
      <c r="B2800" s="7" t="str">
        <f>IFERROR(SUBSTITUTE(RIGHT(SUBSTITUTE(exportált!A2799,"&lt;br&gt;","&lt;br/&gt;"),LEN(SUBSTITUTE(exportált!A2799,"&lt;br&gt;","&lt;br/&gt;"))-LEN(A2800)-LEN('új sor'!$A$1)),'új sor'!$A$1,CHAR(10)),"")</f>
        <v/>
      </c>
      <c r="D2800" s="7" t="str">
        <f>IF(exportált!B2799&lt;&gt;"",SUBSTITUTE(SUBSTITUTE(exportált!B2799,"&lt;br&gt;","&lt;br/&gt;"),'új sor'!$A$1,CHAR(10)),"")</f>
        <v/>
      </c>
    </row>
    <row r="2801" spans="1:4" x14ac:dyDescent="0.25">
      <c r="A2801" s="7" t="str">
        <f>IF(exportált!A2800&lt;&gt;"",IFERROR(LEFT(exportált!A2800,SEARCH("&lt;br/&gt;",SUBSTITUTE(exportált!A2800,"&lt;br&gt;","&lt;br/&gt;"),1)-1),exportált!A2800),"")</f>
        <v/>
      </c>
      <c r="B2801" s="7" t="str">
        <f>IFERROR(SUBSTITUTE(RIGHT(SUBSTITUTE(exportált!A2800,"&lt;br&gt;","&lt;br/&gt;"),LEN(SUBSTITUTE(exportált!A2800,"&lt;br&gt;","&lt;br/&gt;"))-LEN(A2801)-LEN('új sor'!$A$1)),'új sor'!$A$1,CHAR(10)),"")</f>
        <v/>
      </c>
      <c r="D2801" s="7" t="str">
        <f>IF(exportált!B2800&lt;&gt;"",SUBSTITUTE(SUBSTITUTE(exportált!B2800,"&lt;br&gt;","&lt;br/&gt;"),'új sor'!$A$1,CHAR(10)),"")</f>
        <v/>
      </c>
    </row>
    <row r="2802" spans="1:4" x14ac:dyDescent="0.25">
      <c r="A2802" s="7" t="str">
        <f>IF(exportált!A2801&lt;&gt;"",IFERROR(LEFT(exportált!A2801,SEARCH("&lt;br/&gt;",SUBSTITUTE(exportált!A2801,"&lt;br&gt;","&lt;br/&gt;"),1)-1),exportált!A2801),"")</f>
        <v/>
      </c>
      <c r="B2802" s="7" t="str">
        <f>IFERROR(SUBSTITUTE(RIGHT(SUBSTITUTE(exportált!A2801,"&lt;br&gt;","&lt;br/&gt;"),LEN(SUBSTITUTE(exportált!A2801,"&lt;br&gt;","&lt;br/&gt;"))-LEN(A2802)-LEN('új sor'!$A$1)),'új sor'!$A$1,CHAR(10)),"")</f>
        <v/>
      </c>
      <c r="D2802" s="7" t="str">
        <f>IF(exportált!B2801&lt;&gt;"",SUBSTITUTE(SUBSTITUTE(exportált!B2801,"&lt;br&gt;","&lt;br/&gt;"),'új sor'!$A$1,CHAR(10)),"")</f>
        <v/>
      </c>
    </row>
    <row r="2803" spans="1:4" x14ac:dyDescent="0.25">
      <c r="A2803" s="7" t="str">
        <f>IF(exportált!A2802&lt;&gt;"",IFERROR(LEFT(exportált!A2802,SEARCH("&lt;br/&gt;",SUBSTITUTE(exportált!A2802,"&lt;br&gt;","&lt;br/&gt;"),1)-1),exportált!A2802),"")</f>
        <v/>
      </c>
      <c r="B2803" s="7" t="str">
        <f>IFERROR(SUBSTITUTE(RIGHT(SUBSTITUTE(exportált!A2802,"&lt;br&gt;","&lt;br/&gt;"),LEN(SUBSTITUTE(exportált!A2802,"&lt;br&gt;","&lt;br/&gt;"))-LEN(A2803)-LEN('új sor'!$A$1)),'új sor'!$A$1,CHAR(10)),"")</f>
        <v/>
      </c>
      <c r="D2803" s="7" t="str">
        <f>IF(exportált!B2802&lt;&gt;"",SUBSTITUTE(SUBSTITUTE(exportált!B2802,"&lt;br&gt;","&lt;br/&gt;"),'új sor'!$A$1,CHAR(10)),"")</f>
        <v/>
      </c>
    </row>
    <row r="2804" spans="1:4" x14ac:dyDescent="0.25">
      <c r="A2804" s="7" t="str">
        <f>IF(exportált!A2803&lt;&gt;"",IFERROR(LEFT(exportált!A2803,SEARCH("&lt;br/&gt;",SUBSTITUTE(exportált!A2803,"&lt;br&gt;","&lt;br/&gt;"),1)-1),exportált!A2803),"")</f>
        <v/>
      </c>
      <c r="B2804" s="7" t="str">
        <f>IFERROR(SUBSTITUTE(RIGHT(SUBSTITUTE(exportált!A2803,"&lt;br&gt;","&lt;br/&gt;"),LEN(SUBSTITUTE(exportált!A2803,"&lt;br&gt;","&lt;br/&gt;"))-LEN(A2804)-LEN('új sor'!$A$1)),'új sor'!$A$1,CHAR(10)),"")</f>
        <v/>
      </c>
      <c r="D2804" s="7" t="str">
        <f>IF(exportált!B2803&lt;&gt;"",SUBSTITUTE(SUBSTITUTE(exportált!B2803,"&lt;br&gt;","&lt;br/&gt;"),'új sor'!$A$1,CHAR(10)),"")</f>
        <v/>
      </c>
    </row>
    <row r="2805" spans="1:4" x14ac:dyDescent="0.25">
      <c r="A2805" s="7" t="str">
        <f>IF(exportált!A2804&lt;&gt;"",IFERROR(LEFT(exportált!A2804,SEARCH("&lt;br/&gt;",SUBSTITUTE(exportált!A2804,"&lt;br&gt;","&lt;br/&gt;"),1)-1),exportált!A2804),"")</f>
        <v/>
      </c>
      <c r="B2805" s="7" t="str">
        <f>IFERROR(SUBSTITUTE(RIGHT(SUBSTITUTE(exportált!A2804,"&lt;br&gt;","&lt;br/&gt;"),LEN(SUBSTITUTE(exportált!A2804,"&lt;br&gt;","&lt;br/&gt;"))-LEN(A2805)-LEN('új sor'!$A$1)),'új sor'!$A$1,CHAR(10)),"")</f>
        <v/>
      </c>
      <c r="D2805" s="7" t="str">
        <f>IF(exportált!B2804&lt;&gt;"",SUBSTITUTE(SUBSTITUTE(exportált!B2804,"&lt;br&gt;","&lt;br/&gt;"),'új sor'!$A$1,CHAR(10)),"")</f>
        <v/>
      </c>
    </row>
    <row r="2806" spans="1:4" x14ac:dyDescent="0.25">
      <c r="A2806" s="7" t="str">
        <f>IF(exportált!A2805&lt;&gt;"",IFERROR(LEFT(exportált!A2805,SEARCH("&lt;br/&gt;",SUBSTITUTE(exportált!A2805,"&lt;br&gt;","&lt;br/&gt;"),1)-1),exportált!A2805),"")</f>
        <v/>
      </c>
      <c r="B2806" s="7" t="str">
        <f>IFERROR(SUBSTITUTE(RIGHT(SUBSTITUTE(exportált!A2805,"&lt;br&gt;","&lt;br/&gt;"),LEN(SUBSTITUTE(exportált!A2805,"&lt;br&gt;","&lt;br/&gt;"))-LEN(A2806)-LEN('új sor'!$A$1)),'új sor'!$A$1,CHAR(10)),"")</f>
        <v/>
      </c>
      <c r="D2806" s="7" t="str">
        <f>IF(exportált!B2805&lt;&gt;"",SUBSTITUTE(SUBSTITUTE(exportált!B2805,"&lt;br&gt;","&lt;br/&gt;"),'új sor'!$A$1,CHAR(10)),"")</f>
        <v/>
      </c>
    </row>
    <row r="2807" spans="1:4" x14ac:dyDescent="0.25">
      <c r="A2807" s="7" t="str">
        <f>IF(exportált!A2806&lt;&gt;"",IFERROR(LEFT(exportált!A2806,SEARCH("&lt;br/&gt;",SUBSTITUTE(exportált!A2806,"&lt;br&gt;","&lt;br/&gt;"),1)-1),exportált!A2806),"")</f>
        <v/>
      </c>
      <c r="B2807" s="7" t="str">
        <f>IFERROR(SUBSTITUTE(RIGHT(SUBSTITUTE(exportált!A2806,"&lt;br&gt;","&lt;br/&gt;"),LEN(SUBSTITUTE(exportált!A2806,"&lt;br&gt;","&lt;br/&gt;"))-LEN(A2807)-LEN('új sor'!$A$1)),'új sor'!$A$1,CHAR(10)),"")</f>
        <v/>
      </c>
      <c r="D2807" s="7" t="str">
        <f>IF(exportált!B2806&lt;&gt;"",SUBSTITUTE(SUBSTITUTE(exportált!B2806,"&lt;br&gt;","&lt;br/&gt;"),'új sor'!$A$1,CHAR(10)),"")</f>
        <v/>
      </c>
    </row>
    <row r="2808" spans="1:4" x14ac:dyDescent="0.25">
      <c r="A2808" s="7" t="str">
        <f>IF(exportált!A2807&lt;&gt;"",IFERROR(LEFT(exportált!A2807,SEARCH("&lt;br/&gt;",SUBSTITUTE(exportált!A2807,"&lt;br&gt;","&lt;br/&gt;"),1)-1),exportált!A2807),"")</f>
        <v/>
      </c>
      <c r="B2808" s="7" t="str">
        <f>IFERROR(SUBSTITUTE(RIGHT(SUBSTITUTE(exportált!A2807,"&lt;br&gt;","&lt;br/&gt;"),LEN(SUBSTITUTE(exportált!A2807,"&lt;br&gt;","&lt;br/&gt;"))-LEN(A2808)-LEN('új sor'!$A$1)),'új sor'!$A$1,CHAR(10)),"")</f>
        <v/>
      </c>
      <c r="D2808" s="7" t="str">
        <f>IF(exportált!B2807&lt;&gt;"",SUBSTITUTE(SUBSTITUTE(exportált!B2807,"&lt;br&gt;","&lt;br/&gt;"),'új sor'!$A$1,CHAR(10)),"")</f>
        <v/>
      </c>
    </row>
    <row r="2809" spans="1:4" x14ac:dyDescent="0.25">
      <c r="A2809" s="7" t="str">
        <f>IF(exportált!A2808&lt;&gt;"",IFERROR(LEFT(exportált!A2808,SEARCH("&lt;br/&gt;",SUBSTITUTE(exportált!A2808,"&lt;br&gt;","&lt;br/&gt;"),1)-1),exportált!A2808),"")</f>
        <v/>
      </c>
      <c r="B2809" s="7" t="str">
        <f>IFERROR(SUBSTITUTE(RIGHT(SUBSTITUTE(exportált!A2808,"&lt;br&gt;","&lt;br/&gt;"),LEN(SUBSTITUTE(exportált!A2808,"&lt;br&gt;","&lt;br/&gt;"))-LEN(A2809)-LEN('új sor'!$A$1)),'új sor'!$A$1,CHAR(10)),"")</f>
        <v/>
      </c>
      <c r="D2809" s="7" t="str">
        <f>IF(exportált!B2808&lt;&gt;"",SUBSTITUTE(SUBSTITUTE(exportált!B2808,"&lt;br&gt;","&lt;br/&gt;"),'új sor'!$A$1,CHAR(10)),"")</f>
        <v/>
      </c>
    </row>
    <row r="2810" spans="1:4" x14ac:dyDescent="0.25">
      <c r="A2810" s="7" t="str">
        <f>IF(exportált!A2809&lt;&gt;"",IFERROR(LEFT(exportált!A2809,SEARCH("&lt;br/&gt;",SUBSTITUTE(exportált!A2809,"&lt;br&gt;","&lt;br/&gt;"),1)-1),exportált!A2809),"")</f>
        <v/>
      </c>
      <c r="B2810" s="7" t="str">
        <f>IFERROR(SUBSTITUTE(RIGHT(SUBSTITUTE(exportált!A2809,"&lt;br&gt;","&lt;br/&gt;"),LEN(SUBSTITUTE(exportált!A2809,"&lt;br&gt;","&lt;br/&gt;"))-LEN(A2810)-LEN('új sor'!$A$1)),'új sor'!$A$1,CHAR(10)),"")</f>
        <v/>
      </c>
      <c r="D2810" s="7" t="str">
        <f>IF(exportált!B2809&lt;&gt;"",SUBSTITUTE(SUBSTITUTE(exportált!B2809,"&lt;br&gt;","&lt;br/&gt;"),'új sor'!$A$1,CHAR(10)),"")</f>
        <v/>
      </c>
    </row>
    <row r="2811" spans="1:4" x14ac:dyDescent="0.25">
      <c r="A2811" s="7" t="str">
        <f>IF(exportált!A2810&lt;&gt;"",IFERROR(LEFT(exportált!A2810,SEARCH("&lt;br/&gt;",SUBSTITUTE(exportált!A2810,"&lt;br&gt;","&lt;br/&gt;"),1)-1),exportált!A2810),"")</f>
        <v/>
      </c>
      <c r="B2811" s="7" t="str">
        <f>IFERROR(SUBSTITUTE(RIGHT(SUBSTITUTE(exportált!A2810,"&lt;br&gt;","&lt;br/&gt;"),LEN(SUBSTITUTE(exportált!A2810,"&lt;br&gt;","&lt;br/&gt;"))-LEN(A2811)-LEN('új sor'!$A$1)),'új sor'!$A$1,CHAR(10)),"")</f>
        <v/>
      </c>
      <c r="D2811" s="7" t="str">
        <f>IF(exportált!B2810&lt;&gt;"",SUBSTITUTE(SUBSTITUTE(exportált!B2810,"&lt;br&gt;","&lt;br/&gt;"),'új sor'!$A$1,CHAR(10)),"")</f>
        <v/>
      </c>
    </row>
    <row r="2812" spans="1:4" x14ac:dyDescent="0.25">
      <c r="A2812" s="7" t="str">
        <f>IF(exportált!A2811&lt;&gt;"",IFERROR(LEFT(exportált!A2811,SEARCH("&lt;br/&gt;",SUBSTITUTE(exportált!A2811,"&lt;br&gt;","&lt;br/&gt;"),1)-1),exportált!A2811),"")</f>
        <v/>
      </c>
      <c r="B2812" s="7" t="str">
        <f>IFERROR(SUBSTITUTE(RIGHT(SUBSTITUTE(exportált!A2811,"&lt;br&gt;","&lt;br/&gt;"),LEN(SUBSTITUTE(exportált!A2811,"&lt;br&gt;","&lt;br/&gt;"))-LEN(A2812)-LEN('új sor'!$A$1)),'új sor'!$A$1,CHAR(10)),"")</f>
        <v/>
      </c>
      <c r="D2812" s="7" t="str">
        <f>IF(exportált!B2811&lt;&gt;"",SUBSTITUTE(SUBSTITUTE(exportált!B2811,"&lt;br&gt;","&lt;br/&gt;"),'új sor'!$A$1,CHAR(10)),"")</f>
        <v/>
      </c>
    </row>
    <row r="2813" spans="1:4" x14ac:dyDescent="0.25">
      <c r="A2813" s="7" t="str">
        <f>IF(exportált!A2812&lt;&gt;"",IFERROR(LEFT(exportált!A2812,SEARCH("&lt;br/&gt;",SUBSTITUTE(exportált!A2812,"&lt;br&gt;","&lt;br/&gt;"),1)-1),exportált!A2812),"")</f>
        <v/>
      </c>
      <c r="B2813" s="7" t="str">
        <f>IFERROR(SUBSTITUTE(RIGHT(SUBSTITUTE(exportált!A2812,"&lt;br&gt;","&lt;br/&gt;"),LEN(SUBSTITUTE(exportált!A2812,"&lt;br&gt;","&lt;br/&gt;"))-LEN(A2813)-LEN('új sor'!$A$1)),'új sor'!$A$1,CHAR(10)),"")</f>
        <v/>
      </c>
      <c r="D2813" s="7" t="str">
        <f>IF(exportált!B2812&lt;&gt;"",SUBSTITUTE(SUBSTITUTE(exportált!B2812,"&lt;br&gt;","&lt;br/&gt;"),'új sor'!$A$1,CHAR(10)),"")</f>
        <v/>
      </c>
    </row>
    <row r="2814" spans="1:4" x14ac:dyDescent="0.25">
      <c r="A2814" s="7" t="str">
        <f>IF(exportált!A2813&lt;&gt;"",IFERROR(LEFT(exportált!A2813,SEARCH("&lt;br/&gt;",SUBSTITUTE(exportált!A2813,"&lt;br&gt;","&lt;br/&gt;"),1)-1),exportált!A2813),"")</f>
        <v/>
      </c>
      <c r="B2814" s="7" t="str">
        <f>IFERROR(SUBSTITUTE(RIGHT(SUBSTITUTE(exportált!A2813,"&lt;br&gt;","&lt;br/&gt;"),LEN(SUBSTITUTE(exportált!A2813,"&lt;br&gt;","&lt;br/&gt;"))-LEN(A2814)-LEN('új sor'!$A$1)),'új sor'!$A$1,CHAR(10)),"")</f>
        <v/>
      </c>
      <c r="D2814" s="7" t="str">
        <f>IF(exportált!B2813&lt;&gt;"",SUBSTITUTE(SUBSTITUTE(exportált!B2813,"&lt;br&gt;","&lt;br/&gt;"),'új sor'!$A$1,CHAR(10)),"")</f>
        <v/>
      </c>
    </row>
    <row r="2815" spans="1:4" x14ac:dyDescent="0.25">
      <c r="A2815" s="7" t="str">
        <f>IF(exportált!A2814&lt;&gt;"",IFERROR(LEFT(exportált!A2814,SEARCH("&lt;br/&gt;",SUBSTITUTE(exportált!A2814,"&lt;br&gt;","&lt;br/&gt;"),1)-1),exportált!A2814),"")</f>
        <v/>
      </c>
      <c r="B2815" s="7" t="str">
        <f>IFERROR(SUBSTITUTE(RIGHT(SUBSTITUTE(exportált!A2814,"&lt;br&gt;","&lt;br/&gt;"),LEN(SUBSTITUTE(exportált!A2814,"&lt;br&gt;","&lt;br/&gt;"))-LEN(A2815)-LEN('új sor'!$A$1)),'új sor'!$A$1,CHAR(10)),"")</f>
        <v/>
      </c>
      <c r="D2815" s="7" t="str">
        <f>IF(exportált!B2814&lt;&gt;"",SUBSTITUTE(SUBSTITUTE(exportált!B2814,"&lt;br&gt;","&lt;br/&gt;"),'új sor'!$A$1,CHAR(10)),"")</f>
        <v/>
      </c>
    </row>
    <row r="2816" spans="1:4" x14ac:dyDescent="0.25">
      <c r="A2816" s="7" t="str">
        <f>IF(exportált!A2815&lt;&gt;"",IFERROR(LEFT(exportált!A2815,SEARCH("&lt;br/&gt;",SUBSTITUTE(exportált!A2815,"&lt;br&gt;","&lt;br/&gt;"),1)-1),exportált!A2815),"")</f>
        <v/>
      </c>
      <c r="B2816" s="7" t="str">
        <f>IFERROR(SUBSTITUTE(RIGHT(SUBSTITUTE(exportált!A2815,"&lt;br&gt;","&lt;br/&gt;"),LEN(SUBSTITUTE(exportált!A2815,"&lt;br&gt;","&lt;br/&gt;"))-LEN(A2816)-LEN('új sor'!$A$1)),'új sor'!$A$1,CHAR(10)),"")</f>
        <v/>
      </c>
      <c r="D2816" s="7" t="str">
        <f>IF(exportált!B2815&lt;&gt;"",SUBSTITUTE(SUBSTITUTE(exportált!B2815,"&lt;br&gt;","&lt;br/&gt;"),'új sor'!$A$1,CHAR(10)),"")</f>
        <v/>
      </c>
    </row>
    <row r="2817" spans="1:4" x14ac:dyDescent="0.25">
      <c r="A2817" s="7" t="str">
        <f>IF(exportált!A2816&lt;&gt;"",IFERROR(LEFT(exportált!A2816,SEARCH("&lt;br/&gt;",SUBSTITUTE(exportált!A2816,"&lt;br&gt;","&lt;br/&gt;"),1)-1),exportált!A2816),"")</f>
        <v/>
      </c>
      <c r="B2817" s="7" t="str">
        <f>IFERROR(SUBSTITUTE(RIGHT(SUBSTITUTE(exportált!A2816,"&lt;br&gt;","&lt;br/&gt;"),LEN(SUBSTITUTE(exportált!A2816,"&lt;br&gt;","&lt;br/&gt;"))-LEN(A2817)-LEN('új sor'!$A$1)),'új sor'!$A$1,CHAR(10)),"")</f>
        <v/>
      </c>
      <c r="D2817" s="7" t="str">
        <f>IF(exportált!B2816&lt;&gt;"",SUBSTITUTE(SUBSTITUTE(exportált!B2816,"&lt;br&gt;","&lt;br/&gt;"),'új sor'!$A$1,CHAR(10)),"")</f>
        <v/>
      </c>
    </row>
    <row r="2818" spans="1:4" x14ac:dyDescent="0.25">
      <c r="A2818" s="7" t="str">
        <f>IF(exportált!A2817&lt;&gt;"",IFERROR(LEFT(exportált!A2817,SEARCH("&lt;br/&gt;",SUBSTITUTE(exportált!A2817,"&lt;br&gt;","&lt;br/&gt;"),1)-1),exportált!A2817),"")</f>
        <v/>
      </c>
      <c r="B2818" s="7" t="str">
        <f>IFERROR(SUBSTITUTE(RIGHT(SUBSTITUTE(exportált!A2817,"&lt;br&gt;","&lt;br/&gt;"),LEN(SUBSTITUTE(exportált!A2817,"&lt;br&gt;","&lt;br/&gt;"))-LEN(A2818)-LEN('új sor'!$A$1)),'új sor'!$A$1,CHAR(10)),"")</f>
        <v/>
      </c>
      <c r="D2818" s="7" t="str">
        <f>IF(exportált!B2817&lt;&gt;"",SUBSTITUTE(SUBSTITUTE(exportált!B2817,"&lt;br&gt;","&lt;br/&gt;"),'új sor'!$A$1,CHAR(10)),"")</f>
        <v/>
      </c>
    </row>
    <row r="2819" spans="1:4" x14ac:dyDescent="0.25">
      <c r="A2819" s="7" t="str">
        <f>IF(exportált!A2818&lt;&gt;"",IFERROR(LEFT(exportált!A2818,SEARCH("&lt;br/&gt;",SUBSTITUTE(exportált!A2818,"&lt;br&gt;","&lt;br/&gt;"),1)-1),exportált!A2818),"")</f>
        <v/>
      </c>
      <c r="B2819" s="7" t="str">
        <f>IFERROR(SUBSTITUTE(RIGHT(SUBSTITUTE(exportált!A2818,"&lt;br&gt;","&lt;br/&gt;"),LEN(SUBSTITUTE(exportált!A2818,"&lt;br&gt;","&lt;br/&gt;"))-LEN(A2819)-LEN('új sor'!$A$1)),'új sor'!$A$1,CHAR(10)),"")</f>
        <v/>
      </c>
      <c r="D2819" s="7" t="str">
        <f>IF(exportált!B2818&lt;&gt;"",SUBSTITUTE(SUBSTITUTE(exportált!B2818,"&lt;br&gt;","&lt;br/&gt;"),'új sor'!$A$1,CHAR(10)),"")</f>
        <v/>
      </c>
    </row>
    <row r="2820" spans="1:4" x14ac:dyDescent="0.25">
      <c r="A2820" s="7" t="str">
        <f>IF(exportált!A2819&lt;&gt;"",IFERROR(LEFT(exportált!A2819,SEARCH("&lt;br/&gt;",SUBSTITUTE(exportált!A2819,"&lt;br&gt;","&lt;br/&gt;"),1)-1),exportált!A2819),"")</f>
        <v/>
      </c>
      <c r="B2820" s="7" t="str">
        <f>IFERROR(SUBSTITUTE(RIGHT(SUBSTITUTE(exportált!A2819,"&lt;br&gt;","&lt;br/&gt;"),LEN(SUBSTITUTE(exportált!A2819,"&lt;br&gt;","&lt;br/&gt;"))-LEN(A2820)-LEN('új sor'!$A$1)),'új sor'!$A$1,CHAR(10)),"")</f>
        <v/>
      </c>
      <c r="D2820" s="7" t="str">
        <f>IF(exportált!B2819&lt;&gt;"",SUBSTITUTE(SUBSTITUTE(exportált!B2819,"&lt;br&gt;","&lt;br/&gt;"),'új sor'!$A$1,CHAR(10)),"")</f>
        <v/>
      </c>
    </row>
    <row r="2821" spans="1:4" x14ac:dyDescent="0.25">
      <c r="A2821" s="7" t="str">
        <f>IF(exportált!A2820&lt;&gt;"",IFERROR(LEFT(exportált!A2820,SEARCH("&lt;br/&gt;",SUBSTITUTE(exportált!A2820,"&lt;br&gt;","&lt;br/&gt;"),1)-1),exportált!A2820),"")</f>
        <v/>
      </c>
      <c r="B2821" s="7" t="str">
        <f>IFERROR(SUBSTITUTE(RIGHT(SUBSTITUTE(exportált!A2820,"&lt;br&gt;","&lt;br/&gt;"),LEN(SUBSTITUTE(exportált!A2820,"&lt;br&gt;","&lt;br/&gt;"))-LEN(A2821)-LEN('új sor'!$A$1)),'új sor'!$A$1,CHAR(10)),"")</f>
        <v/>
      </c>
      <c r="D2821" s="7" t="str">
        <f>IF(exportált!B2820&lt;&gt;"",SUBSTITUTE(SUBSTITUTE(exportált!B2820,"&lt;br&gt;","&lt;br/&gt;"),'új sor'!$A$1,CHAR(10)),"")</f>
        <v/>
      </c>
    </row>
    <row r="2822" spans="1:4" x14ac:dyDescent="0.25">
      <c r="A2822" s="7" t="str">
        <f>IF(exportált!A2821&lt;&gt;"",IFERROR(LEFT(exportált!A2821,SEARCH("&lt;br/&gt;",SUBSTITUTE(exportált!A2821,"&lt;br&gt;","&lt;br/&gt;"),1)-1),exportált!A2821),"")</f>
        <v/>
      </c>
      <c r="B2822" s="7" t="str">
        <f>IFERROR(SUBSTITUTE(RIGHT(SUBSTITUTE(exportált!A2821,"&lt;br&gt;","&lt;br/&gt;"),LEN(SUBSTITUTE(exportált!A2821,"&lt;br&gt;","&lt;br/&gt;"))-LEN(A2822)-LEN('új sor'!$A$1)),'új sor'!$A$1,CHAR(10)),"")</f>
        <v/>
      </c>
      <c r="D2822" s="7" t="str">
        <f>IF(exportált!B2821&lt;&gt;"",SUBSTITUTE(SUBSTITUTE(exportált!B2821,"&lt;br&gt;","&lt;br/&gt;"),'új sor'!$A$1,CHAR(10)),"")</f>
        <v/>
      </c>
    </row>
    <row r="2823" spans="1:4" x14ac:dyDescent="0.25">
      <c r="A2823" s="7" t="str">
        <f>IF(exportált!A2822&lt;&gt;"",IFERROR(LEFT(exportált!A2822,SEARCH("&lt;br/&gt;",SUBSTITUTE(exportált!A2822,"&lt;br&gt;","&lt;br/&gt;"),1)-1),exportált!A2822),"")</f>
        <v/>
      </c>
      <c r="B2823" s="7" t="str">
        <f>IFERROR(SUBSTITUTE(RIGHT(SUBSTITUTE(exportált!A2822,"&lt;br&gt;","&lt;br/&gt;"),LEN(SUBSTITUTE(exportált!A2822,"&lt;br&gt;","&lt;br/&gt;"))-LEN(A2823)-LEN('új sor'!$A$1)),'új sor'!$A$1,CHAR(10)),"")</f>
        <v/>
      </c>
      <c r="D2823" s="7" t="str">
        <f>IF(exportált!B2822&lt;&gt;"",SUBSTITUTE(SUBSTITUTE(exportált!B2822,"&lt;br&gt;","&lt;br/&gt;"),'új sor'!$A$1,CHAR(10)),"")</f>
        <v/>
      </c>
    </row>
    <row r="2824" spans="1:4" x14ac:dyDescent="0.25">
      <c r="A2824" s="7" t="str">
        <f>IF(exportált!A2823&lt;&gt;"",IFERROR(LEFT(exportált!A2823,SEARCH("&lt;br/&gt;",SUBSTITUTE(exportált!A2823,"&lt;br&gt;","&lt;br/&gt;"),1)-1),exportált!A2823),"")</f>
        <v/>
      </c>
      <c r="B2824" s="7" t="str">
        <f>IFERROR(SUBSTITUTE(RIGHT(SUBSTITUTE(exportált!A2823,"&lt;br&gt;","&lt;br/&gt;"),LEN(SUBSTITUTE(exportált!A2823,"&lt;br&gt;","&lt;br/&gt;"))-LEN(A2824)-LEN('új sor'!$A$1)),'új sor'!$A$1,CHAR(10)),"")</f>
        <v/>
      </c>
      <c r="D2824" s="7" t="str">
        <f>IF(exportált!B2823&lt;&gt;"",SUBSTITUTE(SUBSTITUTE(exportált!B2823,"&lt;br&gt;","&lt;br/&gt;"),'új sor'!$A$1,CHAR(10)),"")</f>
        <v/>
      </c>
    </row>
    <row r="2825" spans="1:4" x14ac:dyDescent="0.25">
      <c r="A2825" s="7" t="str">
        <f>IF(exportált!A2824&lt;&gt;"",IFERROR(LEFT(exportált!A2824,SEARCH("&lt;br/&gt;",SUBSTITUTE(exportált!A2824,"&lt;br&gt;","&lt;br/&gt;"),1)-1),exportált!A2824),"")</f>
        <v/>
      </c>
      <c r="B2825" s="7" t="str">
        <f>IFERROR(SUBSTITUTE(RIGHT(SUBSTITUTE(exportált!A2824,"&lt;br&gt;","&lt;br/&gt;"),LEN(SUBSTITUTE(exportált!A2824,"&lt;br&gt;","&lt;br/&gt;"))-LEN(A2825)-LEN('új sor'!$A$1)),'új sor'!$A$1,CHAR(10)),"")</f>
        <v/>
      </c>
      <c r="D2825" s="7" t="str">
        <f>IF(exportált!B2824&lt;&gt;"",SUBSTITUTE(SUBSTITUTE(exportált!B2824,"&lt;br&gt;","&lt;br/&gt;"),'új sor'!$A$1,CHAR(10)),"")</f>
        <v/>
      </c>
    </row>
    <row r="2826" spans="1:4" x14ac:dyDescent="0.25">
      <c r="A2826" s="7" t="str">
        <f>IF(exportált!A2825&lt;&gt;"",IFERROR(LEFT(exportált!A2825,SEARCH("&lt;br/&gt;",SUBSTITUTE(exportált!A2825,"&lt;br&gt;","&lt;br/&gt;"),1)-1),exportált!A2825),"")</f>
        <v/>
      </c>
      <c r="B2826" s="7" t="str">
        <f>IFERROR(SUBSTITUTE(RIGHT(SUBSTITUTE(exportált!A2825,"&lt;br&gt;","&lt;br/&gt;"),LEN(SUBSTITUTE(exportált!A2825,"&lt;br&gt;","&lt;br/&gt;"))-LEN(A2826)-LEN('új sor'!$A$1)),'új sor'!$A$1,CHAR(10)),"")</f>
        <v/>
      </c>
      <c r="D2826" s="7" t="str">
        <f>IF(exportált!B2825&lt;&gt;"",SUBSTITUTE(SUBSTITUTE(exportált!B2825,"&lt;br&gt;","&lt;br/&gt;"),'új sor'!$A$1,CHAR(10)),"")</f>
        <v/>
      </c>
    </row>
    <row r="2827" spans="1:4" x14ac:dyDescent="0.25">
      <c r="A2827" s="7" t="str">
        <f>IF(exportált!A2826&lt;&gt;"",IFERROR(LEFT(exportált!A2826,SEARCH("&lt;br/&gt;",SUBSTITUTE(exportált!A2826,"&lt;br&gt;","&lt;br/&gt;"),1)-1),exportált!A2826),"")</f>
        <v/>
      </c>
      <c r="B2827" s="7" t="str">
        <f>IFERROR(SUBSTITUTE(RIGHT(SUBSTITUTE(exportált!A2826,"&lt;br&gt;","&lt;br/&gt;"),LEN(SUBSTITUTE(exportált!A2826,"&lt;br&gt;","&lt;br/&gt;"))-LEN(A2827)-LEN('új sor'!$A$1)),'új sor'!$A$1,CHAR(10)),"")</f>
        <v/>
      </c>
      <c r="D2827" s="7" t="str">
        <f>IF(exportált!B2826&lt;&gt;"",SUBSTITUTE(SUBSTITUTE(exportált!B2826,"&lt;br&gt;","&lt;br/&gt;"),'új sor'!$A$1,CHAR(10)),"")</f>
        <v/>
      </c>
    </row>
    <row r="2828" spans="1:4" x14ac:dyDescent="0.25">
      <c r="A2828" s="7" t="str">
        <f>IF(exportált!A2827&lt;&gt;"",IFERROR(LEFT(exportált!A2827,SEARCH("&lt;br/&gt;",SUBSTITUTE(exportált!A2827,"&lt;br&gt;","&lt;br/&gt;"),1)-1),exportált!A2827),"")</f>
        <v/>
      </c>
      <c r="B2828" s="7" t="str">
        <f>IFERROR(SUBSTITUTE(RIGHT(SUBSTITUTE(exportált!A2827,"&lt;br&gt;","&lt;br/&gt;"),LEN(SUBSTITUTE(exportált!A2827,"&lt;br&gt;","&lt;br/&gt;"))-LEN(A2828)-LEN('új sor'!$A$1)),'új sor'!$A$1,CHAR(10)),"")</f>
        <v/>
      </c>
      <c r="D2828" s="7" t="str">
        <f>IF(exportált!B2827&lt;&gt;"",SUBSTITUTE(SUBSTITUTE(exportált!B2827,"&lt;br&gt;","&lt;br/&gt;"),'új sor'!$A$1,CHAR(10)),"")</f>
        <v/>
      </c>
    </row>
    <row r="2829" spans="1:4" x14ac:dyDescent="0.25">
      <c r="A2829" s="7" t="str">
        <f>IF(exportált!A2828&lt;&gt;"",IFERROR(LEFT(exportált!A2828,SEARCH("&lt;br/&gt;",SUBSTITUTE(exportált!A2828,"&lt;br&gt;","&lt;br/&gt;"),1)-1),exportált!A2828),"")</f>
        <v/>
      </c>
      <c r="B2829" s="7" t="str">
        <f>IFERROR(SUBSTITUTE(RIGHT(SUBSTITUTE(exportált!A2828,"&lt;br&gt;","&lt;br/&gt;"),LEN(SUBSTITUTE(exportált!A2828,"&lt;br&gt;","&lt;br/&gt;"))-LEN(A2829)-LEN('új sor'!$A$1)),'új sor'!$A$1,CHAR(10)),"")</f>
        <v/>
      </c>
      <c r="D2829" s="7" t="str">
        <f>IF(exportált!B2828&lt;&gt;"",SUBSTITUTE(SUBSTITUTE(exportált!B2828,"&lt;br&gt;","&lt;br/&gt;"),'új sor'!$A$1,CHAR(10)),"")</f>
        <v/>
      </c>
    </row>
    <row r="2830" spans="1:4" x14ac:dyDescent="0.25">
      <c r="A2830" s="7" t="str">
        <f>IF(exportált!A2829&lt;&gt;"",IFERROR(LEFT(exportált!A2829,SEARCH("&lt;br/&gt;",SUBSTITUTE(exportált!A2829,"&lt;br&gt;","&lt;br/&gt;"),1)-1),exportált!A2829),"")</f>
        <v/>
      </c>
      <c r="B2830" s="7" t="str">
        <f>IFERROR(SUBSTITUTE(RIGHT(SUBSTITUTE(exportált!A2829,"&lt;br&gt;","&lt;br/&gt;"),LEN(SUBSTITUTE(exportált!A2829,"&lt;br&gt;","&lt;br/&gt;"))-LEN(A2830)-LEN('új sor'!$A$1)),'új sor'!$A$1,CHAR(10)),"")</f>
        <v/>
      </c>
      <c r="D2830" s="7" t="str">
        <f>IF(exportált!B2829&lt;&gt;"",SUBSTITUTE(SUBSTITUTE(exportált!B2829,"&lt;br&gt;","&lt;br/&gt;"),'új sor'!$A$1,CHAR(10)),"")</f>
        <v/>
      </c>
    </row>
    <row r="2831" spans="1:4" x14ac:dyDescent="0.25">
      <c r="A2831" s="7" t="str">
        <f>IF(exportált!A2830&lt;&gt;"",IFERROR(LEFT(exportált!A2830,SEARCH("&lt;br/&gt;",SUBSTITUTE(exportált!A2830,"&lt;br&gt;","&lt;br/&gt;"),1)-1),exportált!A2830),"")</f>
        <v/>
      </c>
      <c r="B2831" s="7" t="str">
        <f>IFERROR(SUBSTITUTE(RIGHT(SUBSTITUTE(exportált!A2830,"&lt;br&gt;","&lt;br/&gt;"),LEN(SUBSTITUTE(exportált!A2830,"&lt;br&gt;","&lt;br/&gt;"))-LEN(A2831)-LEN('új sor'!$A$1)),'új sor'!$A$1,CHAR(10)),"")</f>
        <v/>
      </c>
      <c r="D2831" s="7" t="str">
        <f>IF(exportált!B2830&lt;&gt;"",SUBSTITUTE(SUBSTITUTE(exportált!B2830,"&lt;br&gt;","&lt;br/&gt;"),'új sor'!$A$1,CHAR(10)),"")</f>
        <v/>
      </c>
    </row>
    <row r="2832" spans="1:4" x14ac:dyDescent="0.25">
      <c r="A2832" s="7" t="str">
        <f>IF(exportált!A2831&lt;&gt;"",IFERROR(LEFT(exportált!A2831,SEARCH("&lt;br/&gt;",SUBSTITUTE(exportált!A2831,"&lt;br&gt;","&lt;br/&gt;"),1)-1),exportált!A2831),"")</f>
        <v/>
      </c>
      <c r="B2832" s="7" t="str">
        <f>IFERROR(SUBSTITUTE(RIGHT(SUBSTITUTE(exportált!A2831,"&lt;br&gt;","&lt;br/&gt;"),LEN(SUBSTITUTE(exportált!A2831,"&lt;br&gt;","&lt;br/&gt;"))-LEN(A2832)-LEN('új sor'!$A$1)),'új sor'!$A$1,CHAR(10)),"")</f>
        <v/>
      </c>
      <c r="D2832" s="7" t="str">
        <f>IF(exportált!B2831&lt;&gt;"",SUBSTITUTE(SUBSTITUTE(exportált!B2831,"&lt;br&gt;","&lt;br/&gt;"),'új sor'!$A$1,CHAR(10)),"")</f>
        <v/>
      </c>
    </row>
    <row r="2833" spans="1:4" x14ac:dyDescent="0.25">
      <c r="A2833" s="7" t="str">
        <f>IF(exportált!A2832&lt;&gt;"",IFERROR(LEFT(exportált!A2832,SEARCH("&lt;br/&gt;",SUBSTITUTE(exportált!A2832,"&lt;br&gt;","&lt;br/&gt;"),1)-1),exportált!A2832),"")</f>
        <v/>
      </c>
      <c r="B2833" s="7" t="str">
        <f>IFERROR(SUBSTITUTE(RIGHT(SUBSTITUTE(exportált!A2832,"&lt;br&gt;","&lt;br/&gt;"),LEN(SUBSTITUTE(exportált!A2832,"&lt;br&gt;","&lt;br/&gt;"))-LEN(A2833)-LEN('új sor'!$A$1)),'új sor'!$A$1,CHAR(10)),"")</f>
        <v/>
      </c>
      <c r="D2833" s="7" t="str">
        <f>IF(exportált!B2832&lt;&gt;"",SUBSTITUTE(SUBSTITUTE(exportált!B2832,"&lt;br&gt;","&lt;br/&gt;"),'új sor'!$A$1,CHAR(10)),"")</f>
        <v/>
      </c>
    </row>
    <row r="2834" spans="1:4" x14ac:dyDescent="0.25">
      <c r="A2834" s="7" t="str">
        <f>IF(exportált!A2833&lt;&gt;"",IFERROR(LEFT(exportált!A2833,SEARCH("&lt;br/&gt;",SUBSTITUTE(exportált!A2833,"&lt;br&gt;","&lt;br/&gt;"),1)-1),exportált!A2833),"")</f>
        <v/>
      </c>
      <c r="B2834" s="7" t="str">
        <f>IFERROR(SUBSTITUTE(RIGHT(SUBSTITUTE(exportált!A2833,"&lt;br&gt;","&lt;br/&gt;"),LEN(SUBSTITUTE(exportált!A2833,"&lt;br&gt;","&lt;br/&gt;"))-LEN(A2834)-LEN('új sor'!$A$1)),'új sor'!$A$1,CHAR(10)),"")</f>
        <v/>
      </c>
      <c r="D2834" s="7" t="str">
        <f>IF(exportált!B2833&lt;&gt;"",SUBSTITUTE(SUBSTITUTE(exportált!B2833,"&lt;br&gt;","&lt;br/&gt;"),'új sor'!$A$1,CHAR(10)),"")</f>
        <v/>
      </c>
    </row>
    <row r="2835" spans="1:4" x14ac:dyDescent="0.25">
      <c r="A2835" s="7" t="str">
        <f>IF(exportált!A2834&lt;&gt;"",IFERROR(LEFT(exportált!A2834,SEARCH("&lt;br/&gt;",SUBSTITUTE(exportált!A2834,"&lt;br&gt;","&lt;br/&gt;"),1)-1),exportált!A2834),"")</f>
        <v/>
      </c>
      <c r="B2835" s="7" t="str">
        <f>IFERROR(SUBSTITUTE(RIGHT(SUBSTITUTE(exportált!A2834,"&lt;br&gt;","&lt;br/&gt;"),LEN(SUBSTITUTE(exportált!A2834,"&lt;br&gt;","&lt;br/&gt;"))-LEN(A2835)-LEN('új sor'!$A$1)),'új sor'!$A$1,CHAR(10)),"")</f>
        <v/>
      </c>
      <c r="D2835" s="7" t="str">
        <f>IF(exportált!B2834&lt;&gt;"",SUBSTITUTE(SUBSTITUTE(exportált!B2834,"&lt;br&gt;","&lt;br/&gt;"),'új sor'!$A$1,CHAR(10)),"")</f>
        <v/>
      </c>
    </row>
    <row r="2836" spans="1:4" x14ac:dyDescent="0.25">
      <c r="A2836" s="7" t="str">
        <f>IF(exportált!A2835&lt;&gt;"",IFERROR(LEFT(exportált!A2835,SEARCH("&lt;br/&gt;",SUBSTITUTE(exportált!A2835,"&lt;br&gt;","&lt;br/&gt;"),1)-1),exportált!A2835),"")</f>
        <v/>
      </c>
      <c r="B2836" s="7" t="str">
        <f>IFERROR(SUBSTITUTE(RIGHT(SUBSTITUTE(exportált!A2835,"&lt;br&gt;","&lt;br/&gt;"),LEN(SUBSTITUTE(exportált!A2835,"&lt;br&gt;","&lt;br/&gt;"))-LEN(A2836)-LEN('új sor'!$A$1)),'új sor'!$A$1,CHAR(10)),"")</f>
        <v/>
      </c>
      <c r="D2836" s="7" t="str">
        <f>IF(exportált!B2835&lt;&gt;"",SUBSTITUTE(SUBSTITUTE(exportált!B2835,"&lt;br&gt;","&lt;br/&gt;"),'új sor'!$A$1,CHAR(10)),"")</f>
        <v/>
      </c>
    </row>
    <row r="2837" spans="1:4" x14ac:dyDescent="0.25">
      <c r="A2837" s="7" t="str">
        <f>IF(exportált!A2836&lt;&gt;"",IFERROR(LEFT(exportált!A2836,SEARCH("&lt;br/&gt;",SUBSTITUTE(exportált!A2836,"&lt;br&gt;","&lt;br/&gt;"),1)-1),exportált!A2836),"")</f>
        <v/>
      </c>
      <c r="B2837" s="7" t="str">
        <f>IFERROR(SUBSTITUTE(RIGHT(SUBSTITUTE(exportált!A2836,"&lt;br&gt;","&lt;br/&gt;"),LEN(SUBSTITUTE(exportált!A2836,"&lt;br&gt;","&lt;br/&gt;"))-LEN(A2837)-LEN('új sor'!$A$1)),'új sor'!$A$1,CHAR(10)),"")</f>
        <v/>
      </c>
      <c r="D2837" s="7" t="str">
        <f>IF(exportált!B2836&lt;&gt;"",SUBSTITUTE(SUBSTITUTE(exportált!B2836,"&lt;br&gt;","&lt;br/&gt;"),'új sor'!$A$1,CHAR(10)),"")</f>
        <v/>
      </c>
    </row>
    <row r="2838" spans="1:4" x14ac:dyDescent="0.25">
      <c r="A2838" s="7" t="str">
        <f>IF(exportált!A2837&lt;&gt;"",IFERROR(LEFT(exportált!A2837,SEARCH("&lt;br/&gt;",SUBSTITUTE(exportált!A2837,"&lt;br&gt;","&lt;br/&gt;"),1)-1),exportált!A2837),"")</f>
        <v/>
      </c>
      <c r="B2838" s="7" t="str">
        <f>IFERROR(SUBSTITUTE(RIGHT(SUBSTITUTE(exportált!A2837,"&lt;br&gt;","&lt;br/&gt;"),LEN(SUBSTITUTE(exportált!A2837,"&lt;br&gt;","&lt;br/&gt;"))-LEN(A2838)-LEN('új sor'!$A$1)),'új sor'!$A$1,CHAR(10)),"")</f>
        <v/>
      </c>
      <c r="D2838" s="7" t="str">
        <f>IF(exportált!B2837&lt;&gt;"",SUBSTITUTE(SUBSTITUTE(exportált!B2837,"&lt;br&gt;","&lt;br/&gt;"),'új sor'!$A$1,CHAR(10)),"")</f>
        <v/>
      </c>
    </row>
    <row r="2839" spans="1:4" x14ac:dyDescent="0.25">
      <c r="A2839" s="7" t="str">
        <f>IF(exportált!A2838&lt;&gt;"",IFERROR(LEFT(exportált!A2838,SEARCH("&lt;br/&gt;",SUBSTITUTE(exportált!A2838,"&lt;br&gt;","&lt;br/&gt;"),1)-1),exportált!A2838),"")</f>
        <v/>
      </c>
      <c r="B2839" s="7" t="str">
        <f>IFERROR(SUBSTITUTE(RIGHT(SUBSTITUTE(exportált!A2838,"&lt;br&gt;","&lt;br/&gt;"),LEN(SUBSTITUTE(exportált!A2838,"&lt;br&gt;","&lt;br/&gt;"))-LEN(A2839)-LEN('új sor'!$A$1)),'új sor'!$A$1,CHAR(10)),"")</f>
        <v/>
      </c>
      <c r="D2839" s="7" t="str">
        <f>IF(exportált!B2838&lt;&gt;"",SUBSTITUTE(SUBSTITUTE(exportált!B2838,"&lt;br&gt;","&lt;br/&gt;"),'új sor'!$A$1,CHAR(10)),"")</f>
        <v/>
      </c>
    </row>
    <row r="2840" spans="1:4" x14ac:dyDescent="0.25">
      <c r="A2840" s="7" t="str">
        <f>IF(exportált!A2839&lt;&gt;"",IFERROR(LEFT(exportált!A2839,SEARCH("&lt;br/&gt;",SUBSTITUTE(exportált!A2839,"&lt;br&gt;","&lt;br/&gt;"),1)-1),exportált!A2839),"")</f>
        <v/>
      </c>
      <c r="B2840" s="7" t="str">
        <f>IFERROR(SUBSTITUTE(RIGHT(SUBSTITUTE(exportált!A2839,"&lt;br&gt;","&lt;br/&gt;"),LEN(SUBSTITUTE(exportált!A2839,"&lt;br&gt;","&lt;br/&gt;"))-LEN(A2840)-LEN('új sor'!$A$1)),'új sor'!$A$1,CHAR(10)),"")</f>
        <v/>
      </c>
      <c r="D2840" s="7" t="str">
        <f>IF(exportált!B2839&lt;&gt;"",SUBSTITUTE(SUBSTITUTE(exportált!B2839,"&lt;br&gt;","&lt;br/&gt;"),'új sor'!$A$1,CHAR(10)),"")</f>
        <v/>
      </c>
    </row>
    <row r="2841" spans="1:4" x14ac:dyDescent="0.25">
      <c r="A2841" s="7" t="str">
        <f>IF(exportált!A2840&lt;&gt;"",IFERROR(LEFT(exportált!A2840,SEARCH("&lt;br/&gt;",SUBSTITUTE(exportált!A2840,"&lt;br&gt;","&lt;br/&gt;"),1)-1),exportált!A2840),"")</f>
        <v/>
      </c>
      <c r="B2841" s="7" t="str">
        <f>IFERROR(SUBSTITUTE(RIGHT(SUBSTITUTE(exportált!A2840,"&lt;br&gt;","&lt;br/&gt;"),LEN(SUBSTITUTE(exportált!A2840,"&lt;br&gt;","&lt;br/&gt;"))-LEN(A2841)-LEN('új sor'!$A$1)),'új sor'!$A$1,CHAR(10)),"")</f>
        <v/>
      </c>
      <c r="D2841" s="7" t="str">
        <f>IF(exportált!B2840&lt;&gt;"",SUBSTITUTE(SUBSTITUTE(exportált!B2840,"&lt;br&gt;","&lt;br/&gt;"),'új sor'!$A$1,CHAR(10)),"")</f>
        <v/>
      </c>
    </row>
    <row r="2842" spans="1:4" x14ac:dyDescent="0.25">
      <c r="A2842" s="7" t="str">
        <f>IF(exportált!A2841&lt;&gt;"",IFERROR(LEFT(exportált!A2841,SEARCH("&lt;br/&gt;",SUBSTITUTE(exportált!A2841,"&lt;br&gt;","&lt;br/&gt;"),1)-1),exportált!A2841),"")</f>
        <v/>
      </c>
      <c r="B2842" s="7" t="str">
        <f>IFERROR(SUBSTITUTE(RIGHT(SUBSTITUTE(exportált!A2841,"&lt;br&gt;","&lt;br/&gt;"),LEN(SUBSTITUTE(exportált!A2841,"&lt;br&gt;","&lt;br/&gt;"))-LEN(A2842)-LEN('új sor'!$A$1)),'új sor'!$A$1,CHAR(10)),"")</f>
        <v/>
      </c>
      <c r="D2842" s="7" t="str">
        <f>IF(exportált!B2841&lt;&gt;"",SUBSTITUTE(SUBSTITUTE(exportált!B2841,"&lt;br&gt;","&lt;br/&gt;"),'új sor'!$A$1,CHAR(10)),"")</f>
        <v/>
      </c>
    </row>
    <row r="2843" spans="1:4" x14ac:dyDescent="0.25">
      <c r="A2843" s="7" t="str">
        <f>IF(exportált!A2842&lt;&gt;"",IFERROR(LEFT(exportált!A2842,SEARCH("&lt;br/&gt;",SUBSTITUTE(exportált!A2842,"&lt;br&gt;","&lt;br/&gt;"),1)-1),exportált!A2842),"")</f>
        <v/>
      </c>
      <c r="B2843" s="7" t="str">
        <f>IFERROR(SUBSTITUTE(RIGHT(SUBSTITUTE(exportált!A2842,"&lt;br&gt;","&lt;br/&gt;"),LEN(SUBSTITUTE(exportált!A2842,"&lt;br&gt;","&lt;br/&gt;"))-LEN(A2843)-LEN('új sor'!$A$1)),'új sor'!$A$1,CHAR(10)),"")</f>
        <v/>
      </c>
      <c r="D2843" s="7" t="str">
        <f>IF(exportált!B2842&lt;&gt;"",SUBSTITUTE(SUBSTITUTE(exportált!B2842,"&lt;br&gt;","&lt;br/&gt;"),'új sor'!$A$1,CHAR(10)),"")</f>
        <v/>
      </c>
    </row>
    <row r="2844" spans="1:4" x14ac:dyDescent="0.25">
      <c r="A2844" s="7" t="str">
        <f>IF(exportált!A2843&lt;&gt;"",IFERROR(LEFT(exportált!A2843,SEARCH("&lt;br/&gt;",SUBSTITUTE(exportált!A2843,"&lt;br&gt;","&lt;br/&gt;"),1)-1),exportált!A2843),"")</f>
        <v/>
      </c>
      <c r="B2844" s="7" t="str">
        <f>IFERROR(SUBSTITUTE(RIGHT(SUBSTITUTE(exportált!A2843,"&lt;br&gt;","&lt;br/&gt;"),LEN(SUBSTITUTE(exportált!A2843,"&lt;br&gt;","&lt;br/&gt;"))-LEN(A2844)-LEN('új sor'!$A$1)),'új sor'!$A$1,CHAR(10)),"")</f>
        <v/>
      </c>
      <c r="D2844" s="7" t="str">
        <f>IF(exportált!B2843&lt;&gt;"",SUBSTITUTE(SUBSTITUTE(exportált!B2843,"&lt;br&gt;","&lt;br/&gt;"),'új sor'!$A$1,CHAR(10)),"")</f>
        <v/>
      </c>
    </row>
    <row r="2845" spans="1:4" x14ac:dyDescent="0.25">
      <c r="A2845" s="7" t="str">
        <f>IF(exportált!A2844&lt;&gt;"",IFERROR(LEFT(exportált!A2844,SEARCH("&lt;br/&gt;",SUBSTITUTE(exportált!A2844,"&lt;br&gt;","&lt;br/&gt;"),1)-1),exportált!A2844),"")</f>
        <v/>
      </c>
      <c r="B2845" s="7" t="str">
        <f>IFERROR(SUBSTITUTE(RIGHT(SUBSTITUTE(exportált!A2844,"&lt;br&gt;","&lt;br/&gt;"),LEN(SUBSTITUTE(exportált!A2844,"&lt;br&gt;","&lt;br/&gt;"))-LEN(A2845)-LEN('új sor'!$A$1)),'új sor'!$A$1,CHAR(10)),"")</f>
        <v/>
      </c>
      <c r="D2845" s="7" t="str">
        <f>IF(exportált!B2844&lt;&gt;"",SUBSTITUTE(SUBSTITUTE(exportált!B2844,"&lt;br&gt;","&lt;br/&gt;"),'új sor'!$A$1,CHAR(10)),"")</f>
        <v/>
      </c>
    </row>
    <row r="2846" spans="1:4" x14ac:dyDescent="0.25">
      <c r="A2846" s="7" t="str">
        <f>IF(exportált!A2845&lt;&gt;"",IFERROR(LEFT(exportált!A2845,SEARCH("&lt;br/&gt;",SUBSTITUTE(exportált!A2845,"&lt;br&gt;","&lt;br/&gt;"),1)-1),exportált!A2845),"")</f>
        <v/>
      </c>
      <c r="B2846" s="7" t="str">
        <f>IFERROR(SUBSTITUTE(RIGHT(SUBSTITUTE(exportált!A2845,"&lt;br&gt;","&lt;br/&gt;"),LEN(SUBSTITUTE(exportált!A2845,"&lt;br&gt;","&lt;br/&gt;"))-LEN(A2846)-LEN('új sor'!$A$1)),'új sor'!$A$1,CHAR(10)),"")</f>
        <v/>
      </c>
      <c r="D2846" s="7" t="str">
        <f>IF(exportált!B2845&lt;&gt;"",SUBSTITUTE(SUBSTITUTE(exportált!B2845,"&lt;br&gt;","&lt;br/&gt;"),'új sor'!$A$1,CHAR(10)),"")</f>
        <v/>
      </c>
    </row>
    <row r="2847" spans="1:4" x14ac:dyDescent="0.25">
      <c r="A2847" s="7" t="str">
        <f>IF(exportált!A2846&lt;&gt;"",IFERROR(LEFT(exportált!A2846,SEARCH("&lt;br/&gt;",SUBSTITUTE(exportált!A2846,"&lt;br&gt;","&lt;br/&gt;"),1)-1),exportált!A2846),"")</f>
        <v/>
      </c>
      <c r="B2847" s="7" t="str">
        <f>IFERROR(SUBSTITUTE(RIGHT(SUBSTITUTE(exportált!A2846,"&lt;br&gt;","&lt;br/&gt;"),LEN(SUBSTITUTE(exportált!A2846,"&lt;br&gt;","&lt;br/&gt;"))-LEN(A2847)-LEN('új sor'!$A$1)),'új sor'!$A$1,CHAR(10)),"")</f>
        <v/>
      </c>
      <c r="D2847" s="7" t="str">
        <f>IF(exportált!B2846&lt;&gt;"",SUBSTITUTE(SUBSTITUTE(exportált!B2846,"&lt;br&gt;","&lt;br/&gt;"),'új sor'!$A$1,CHAR(10)),"")</f>
        <v/>
      </c>
    </row>
    <row r="2848" spans="1:4" x14ac:dyDescent="0.25">
      <c r="A2848" s="7" t="str">
        <f>IF(exportált!A2847&lt;&gt;"",IFERROR(LEFT(exportált!A2847,SEARCH("&lt;br/&gt;",SUBSTITUTE(exportált!A2847,"&lt;br&gt;","&lt;br/&gt;"),1)-1),exportált!A2847),"")</f>
        <v/>
      </c>
      <c r="B2848" s="7" t="str">
        <f>IFERROR(SUBSTITUTE(RIGHT(SUBSTITUTE(exportált!A2847,"&lt;br&gt;","&lt;br/&gt;"),LEN(SUBSTITUTE(exportált!A2847,"&lt;br&gt;","&lt;br/&gt;"))-LEN(A2848)-LEN('új sor'!$A$1)),'új sor'!$A$1,CHAR(10)),"")</f>
        <v/>
      </c>
      <c r="D2848" s="7" t="str">
        <f>IF(exportált!B2847&lt;&gt;"",SUBSTITUTE(SUBSTITUTE(exportált!B2847,"&lt;br&gt;","&lt;br/&gt;"),'új sor'!$A$1,CHAR(10)),"")</f>
        <v/>
      </c>
    </row>
    <row r="2849" spans="1:4" x14ac:dyDescent="0.25">
      <c r="A2849" s="7" t="str">
        <f>IF(exportált!A2848&lt;&gt;"",IFERROR(LEFT(exportált!A2848,SEARCH("&lt;br/&gt;",SUBSTITUTE(exportált!A2848,"&lt;br&gt;","&lt;br/&gt;"),1)-1),exportált!A2848),"")</f>
        <v/>
      </c>
      <c r="B2849" s="7" t="str">
        <f>IFERROR(SUBSTITUTE(RIGHT(SUBSTITUTE(exportált!A2848,"&lt;br&gt;","&lt;br/&gt;"),LEN(SUBSTITUTE(exportált!A2848,"&lt;br&gt;","&lt;br/&gt;"))-LEN(A2849)-LEN('új sor'!$A$1)),'új sor'!$A$1,CHAR(10)),"")</f>
        <v/>
      </c>
      <c r="D2849" s="7" t="str">
        <f>IF(exportált!B2848&lt;&gt;"",SUBSTITUTE(SUBSTITUTE(exportált!B2848,"&lt;br&gt;","&lt;br/&gt;"),'új sor'!$A$1,CHAR(10)),"")</f>
        <v/>
      </c>
    </row>
    <row r="2850" spans="1:4" x14ac:dyDescent="0.25">
      <c r="A2850" s="7" t="str">
        <f>IF(exportált!A2849&lt;&gt;"",IFERROR(LEFT(exportált!A2849,SEARCH("&lt;br/&gt;",SUBSTITUTE(exportált!A2849,"&lt;br&gt;","&lt;br/&gt;"),1)-1),exportált!A2849),"")</f>
        <v/>
      </c>
      <c r="B2850" s="7" t="str">
        <f>IFERROR(SUBSTITUTE(RIGHT(SUBSTITUTE(exportált!A2849,"&lt;br&gt;","&lt;br/&gt;"),LEN(SUBSTITUTE(exportált!A2849,"&lt;br&gt;","&lt;br/&gt;"))-LEN(A2850)-LEN('új sor'!$A$1)),'új sor'!$A$1,CHAR(10)),"")</f>
        <v/>
      </c>
      <c r="D2850" s="7" t="str">
        <f>IF(exportált!B2849&lt;&gt;"",SUBSTITUTE(SUBSTITUTE(exportált!B2849,"&lt;br&gt;","&lt;br/&gt;"),'új sor'!$A$1,CHAR(10)),"")</f>
        <v/>
      </c>
    </row>
    <row r="2851" spans="1:4" x14ac:dyDescent="0.25">
      <c r="A2851" s="7" t="str">
        <f>IF(exportált!A2850&lt;&gt;"",IFERROR(LEFT(exportált!A2850,SEARCH("&lt;br/&gt;",SUBSTITUTE(exportált!A2850,"&lt;br&gt;","&lt;br/&gt;"),1)-1),exportált!A2850),"")</f>
        <v/>
      </c>
      <c r="B2851" s="7" t="str">
        <f>IFERROR(SUBSTITUTE(RIGHT(SUBSTITUTE(exportált!A2850,"&lt;br&gt;","&lt;br/&gt;"),LEN(SUBSTITUTE(exportált!A2850,"&lt;br&gt;","&lt;br/&gt;"))-LEN(A2851)-LEN('új sor'!$A$1)),'új sor'!$A$1,CHAR(10)),"")</f>
        <v/>
      </c>
      <c r="D2851" s="7" t="str">
        <f>IF(exportált!B2850&lt;&gt;"",SUBSTITUTE(SUBSTITUTE(exportált!B2850,"&lt;br&gt;","&lt;br/&gt;"),'új sor'!$A$1,CHAR(10)),"")</f>
        <v/>
      </c>
    </row>
    <row r="2852" spans="1:4" x14ac:dyDescent="0.25">
      <c r="A2852" s="7" t="str">
        <f>IF(exportált!A2851&lt;&gt;"",IFERROR(LEFT(exportált!A2851,SEARCH("&lt;br/&gt;",SUBSTITUTE(exportált!A2851,"&lt;br&gt;","&lt;br/&gt;"),1)-1),exportált!A2851),"")</f>
        <v/>
      </c>
      <c r="B2852" s="7" t="str">
        <f>IFERROR(SUBSTITUTE(RIGHT(SUBSTITUTE(exportált!A2851,"&lt;br&gt;","&lt;br/&gt;"),LEN(SUBSTITUTE(exportált!A2851,"&lt;br&gt;","&lt;br/&gt;"))-LEN(A2852)-LEN('új sor'!$A$1)),'új sor'!$A$1,CHAR(10)),"")</f>
        <v/>
      </c>
      <c r="D2852" s="7" t="str">
        <f>IF(exportált!B2851&lt;&gt;"",SUBSTITUTE(SUBSTITUTE(exportált!B2851,"&lt;br&gt;","&lt;br/&gt;"),'új sor'!$A$1,CHAR(10)),"")</f>
        <v/>
      </c>
    </row>
    <row r="2853" spans="1:4" x14ac:dyDescent="0.25">
      <c r="A2853" s="7" t="str">
        <f>IF(exportált!A2852&lt;&gt;"",IFERROR(LEFT(exportált!A2852,SEARCH("&lt;br/&gt;",SUBSTITUTE(exportált!A2852,"&lt;br&gt;","&lt;br/&gt;"),1)-1),exportált!A2852),"")</f>
        <v/>
      </c>
      <c r="B2853" s="7" t="str">
        <f>IFERROR(SUBSTITUTE(RIGHT(SUBSTITUTE(exportált!A2852,"&lt;br&gt;","&lt;br/&gt;"),LEN(SUBSTITUTE(exportált!A2852,"&lt;br&gt;","&lt;br/&gt;"))-LEN(A2853)-LEN('új sor'!$A$1)),'új sor'!$A$1,CHAR(10)),"")</f>
        <v/>
      </c>
      <c r="D2853" s="7" t="str">
        <f>IF(exportált!B2852&lt;&gt;"",SUBSTITUTE(SUBSTITUTE(exportált!B2852,"&lt;br&gt;","&lt;br/&gt;"),'új sor'!$A$1,CHAR(10)),"")</f>
        <v/>
      </c>
    </row>
    <row r="2854" spans="1:4" x14ac:dyDescent="0.25">
      <c r="A2854" s="7" t="str">
        <f>IF(exportált!A2853&lt;&gt;"",IFERROR(LEFT(exportált!A2853,SEARCH("&lt;br/&gt;",SUBSTITUTE(exportált!A2853,"&lt;br&gt;","&lt;br/&gt;"),1)-1),exportált!A2853),"")</f>
        <v/>
      </c>
      <c r="B2854" s="7" t="str">
        <f>IFERROR(SUBSTITUTE(RIGHT(SUBSTITUTE(exportált!A2853,"&lt;br&gt;","&lt;br/&gt;"),LEN(SUBSTITUTE(exportált!A2853,"&lt;br&gt;","&lt;br/&gt;"))-LEN(A2854)-LEN('új sor'!$A$1)),'új sor'!$A$1,CHAR(10)),"")</f>
        <v/>
      </c>
      <c r="D2854" s="7" t="str">
        <f>IF(exportált!B2853&lt;&gt;"",SUBSTITUTE(SUBSTITUTE(exportált!B2853,"&lt;br&gt;","&lt;br/&gt;"),'új sor'!$A$1,CHAR(10)),"")</f>
        <v/>
      </c>
    </row>
    <row r="2855" spans="1:4" x14ac:dyDescent="0.25">
      <c r="A2855" s="7" t="str">
        <f>IF(exportált!A2854&lt;&gt;"",IFERROR(LEFT(exportált!A2854,SEARCH("&lt;br/&gt;",SUBSTITUTE(exportált!A2854,"&lt;br&gt;","&lt;br/&gt;"),1)-1),exportált!A2854),"")</f>
        <v/>
      </c>
      <c r="B2855" s="7" t="str">
        <f>IFERROR(SUBSTITUTE(RIGHT(SUBSTITUTE(exportált!A2854,"&lt;br&gt;","&lt;br/&gt;"),LEN(SUBSTITUTE(exportált!A2854,"&lt;br&gt;","&lt;br/&gt;"))-LEN(A2855)-LEN('új sor'!$A$1)),'új sor'!$A$1,CHAR(10)),"")</f>
        <v/>
      </c>
      <c r="D2855" s="7" t="str">
        <f>IF(exportált!B2854&lt;&gt;"",SUBSTITUTE(SUBSTITUTE(exportált!B2854,"&lt;br&gt;","&lt;br/&gt;"),'új sor'!$A$1,CHAR(10)),"")</f>
        <v/>
      </c>
    </row>
    <row r="2856" spans="1:4" x14ac:dyDescent="0.25">
      <c r="A2856" s="7" t="str">
        <f>IF(exportált!A2855&lt;&gt;"",IFERROR(LEFT(exportált!A2855,SEARCH("&lt;br/&gt;",SUBSTITUTE(exportált!A2855,"&lt;br&gt;","&lt;br/&gt;"),1)-1),exportált!A2855),"")</f>
        <v/>
      </c>
      <c r="B2856" s="7" t="str">
        <f>IFERROR(SUBSTITUTE(RIGHT(SUBSTITUTE(exportált!A2855,"&lt;br&gt;","&lt;br/&gt;"),LEN(SUBSTITUTE(exportált!A2855,"&lt;br&gt;","&lt;br/&gt;"))-LEN(A2856)-LEN('új sor'!$A$1)),'új sor'!$A$1,CHAR(10)),"")</f>
        <v/>
      </c>
      <c r="D2856" s="7" t="str">
        <f>IF(exportált!B2855&lt;&gt;"",SUBSTITUTE(SUBSTITUTE(exportált!B2855,"&lt;br&gt;","&lt;br/&gt;"),'új sor'!$A$1,CHAR(10)),"")</f>
        <v/>
      </c>
    </row>
    <row r="2857" spans="1:4" x14ac:dyDescent="0.25">
      <c r="A2857" s="7" t="str">
        <f>IF(exportált!A2856&lt;&gt;"",IFERROR(LEFT(exportált!A2856,SEARCH("&lt;br/&gt;",SUBSTITUTE(exportált!A2856,"&lt;br&gt;","&lt;br/&gt;"),1)-1),exportált!A2856),"")</f>
        <v/>
      </c>
      <c r="B2857" s="7" t="str">
        <f>IFERROR(SUBSTITUTE(RIGHT(SUBSTITUTE(exportált!A2856,"&lt;br&gt;","&lt;br/&gt;"),LEN(SUBSTITUTE(exportált!A2856,"&lt;br&gt;","&lt;br/&gt;"))-LEN(A2857)-LEN('új sor'!$A$1)),'új sor'!$A$1,CHAR(10)),"")</f>
        <v/>
      </c>
      <c r="D2857" s="7" t="str">
        <f>IF(exportált!B2856&lt;&gt;"",SUBSTITUTE(SUBSTITUTE(exportált!B2856,"&lt;br&gt;","&lt;br/&gt;"),'új sor'!$A$1,CHAR(10)),"")</f>
        <v/>
      </c>
    </row>
    <row r="2858" spans="1:4" x14ac:dyDescent="0.25">
      <c r="A2858" s="7" t="str">
        <f>IF(exportált!A2857&lt;&gt;"",IFERROR(LEFT(exportált!A2857,SEARCH("&lt;br/&gt;",SUBSTITUTE(exportált!A2857,"&lt;br&gt;","&lt;br/&gt;"),1)-1),exportált!A2857),"")</f>
        <v/>
      </c>
      <c r="B2858" s="7" t="str">
        <f>IFERROR(SUBSTITUTE(RIGHT(SUBSTITUTE(exportált!A2857,"&lt;br&gt;","&lt;br/&gt;"),LEN(SUBSTITUTE(exportált!A2857,"&lt;br&gt;","&lt;br/&gt;"))-LEN(A2858)-LEN('új sor'!$A$1)),'új sor'!$A$1,CHAR(10)),"")</f>
        <v/>
      </c>
      <c r="D2858" s="7" t="str">
        <f>IF(exportált!B2857&lt;&gt;"",SUBSTITUTE(SUBSTITUTE(exportált!B2857,"&lt;br&gt;","&lt;br/&gt;"),'új sor'!$A$1,CHAR(10)),"")</f>
        <v/>
      </c>
    </row>
    <row r="2859" spans="1:4" x14ac:dyDescent="0.25">
      <c r="A2859" s="7" t="str">
        <f>IF(exportált!A2858&lt;&gt;"",IFERROR(LEFT(exportált!A2858,SEARCH("&lt;br/&gt;",SUBSTITUTE(exportált!A2858,"&lt;br&gt;","&lt;br/&gt;"),1)-1),exportált!A2858),"")</f>
        <v/>
      </c>
      <c r="B2859" s="7" t="str">
        <f>IFERROR(SUBSTITUTE(RIGHT(SUBSTITUTE(exportált!A2858,"&lt;br&gt;","&lt;br/&gt;"),LEN(SUBSTITUTE(exportált!A2858,"&lt;br&gt;","&lt;br/&gt;"))-LEN(A2859)-LEN('új sor'!$A$1)),'új sor'!$A$1,CHAR(10)),"")</f>
        <v/>
      </c>
      <c r="D2859" s="7" t="str">
        <f>IF(exportált!B2858&lt;&gt;"",SUBSTITUTE(SUBSTITUTE(exportált!B2858,"&lt;br&gt;","&lt;br/&gt;"),'új sor'!$A$1,CHAR(10)),"")</f>
        <v/>
      </c>
    </row>
    <row r="2860" spans="1:4" x14ac:dyDescent="0.25">
      <c r="A2860" s="7" t="str">
        <f>IF(exportált!A2859&lt;&gt;"",IFERROR(LEFT(exportált!A2859,SEARCH("&lt;br/&gt;",SUBSTITUTE(exportált!A2859,"&lt;br&gt;","&lt;br/&gt;"),1)-1),exportált!A2859),"")</f>
        <v/>
      </c>
      <c r="B2860" s="7" t="str">
        <f>IFERROR(SUBSTITUTE(RIGHT(SUBSTITUTE(exportált!A2859,"&lt;br&gt;","&lt;br/&gt;"),LEN(SUBSTITUTE(exportált!A2859,"&lt;br&gt;","&lt;br/&gt;"))-LEN(A2860)-LEN('új sor'!$A$1)),'új sor'!$A$1,CHAR(10)),"")</f>
        <v/>
      </c>
      <c r="D2860" s="7" t="str">
        <f>IF(exportált!B2859&lt;&gt;"",SUBSTITUTE(SUBSTITUTE(exportált!B2859,"&lt;br&gt;","&lt;br/&gt;"),'új sor'!$A$1,CHAR(10)),"")</f>
        <v/>
      </c>
    </row>
    <row r="2861" spans="1:4" x14ac:dyDescent="0.25">
      <c r="A2861" s="7" t="str">
        <f>IF(exportált!A2860&lt;&gt;"",IFERROR(LEFT(exportált!A2860,SEARCH("&lt;br/&gt;",SUBSTITUTE(exportált!A2860,"&lt;br&gt;","&lt;br/&gt;"),1)-1),exportált!A2860),"")</f>
        <v/>
      </c>
      <c r="B2861" s="7" t="str">
        <f>IFERROR(SUBSTITUTE(RIGHT(SUBSTITUTE(exportált!A2860,"&lt;br&gt;","&lt;br/&gt;"),LEN(SUBSTITUTE(exportált!A2860,"&lt;br&gt;","&lt;br/&gt;"))-LEN(A2861)-LEN('új sor'!$A$1)),'új sor'!$A$1,CHAR(10)),"")</f>
        <v/>
      </c>
      <c r="D2861" s="7" t="str">
        <f>IF(exportált!B2860&lt;&gt;"",SUBSTITUTE(SUBSTITUTE(exportált!B2860,"&lt;br&gt;","&lt;br/&gt;"),'új sor'!$A$1,CHAR(10)),"")</f>
        <v/>
      </c>
    </row>
    <row r="2862" spans="1:4" x14ac:dyDescent="0.25">
      <c r="A2862" s="7" t="str">
        <f>IF(exportált!A2861&lt;&gt;"",IFERROR(LEFT(exportált!A2861,SEARCH("&lt;br/&gt;",SUBSTITUTE(exportált!A2861,"&lt;br&gt;","&lt;br/&gt;"),1)-1),exportált!A2861),"")</f>
        <v/>
      </c>
      <c r="B2862" s="7" t="str">
        <f>IFERROR(SUBSTITUTE(RIGHT(SUBSTITUTE(exportált!A2861,"&lt;br&gt;","&lt;br/&gt;"),LEN(SUBSTITUTE(exportált!A2861,"&lt;br&gt;","&lt;br/&gt;"))-LEN(A2862)-LEN('új sor'!$A$1)),'új sor'!$A$1,CHAR(10)),"")</f>
        <v/>
      </c>
      <c r="D2862" s="7" t="str">
        <f>IF(exportált!B2861&lt;&gt;"",SUBSTITUTE(SUBSTITUTE(exportált!B2861,"&lt;br&gt;","&lt;br/&gt;"),'új sor'!$A$1,CHAR(10)),"")</f>
        <v/>
      </c>
    </row>
    <row r="2863" spans="1:4" x14ac:dyDescent="0.25">
      <c r="A2863" s="7" t="str">
        <f>IF(exportált!A2862&lt;&gt;"",IFERROR(LEFT(exportált!A2862,SEARCH("&lt;br/&gt;",SUBSTITUTE(exportált!A2862,"&lt;br&gt;","&lt;br/&gt;"),1)-1),exportált!A2862),"")</f>
        <v/>
      </c>
      <c r="B2863" s="7" t="str">
        <f>IFERROR(SUBSTITUTE(RIGHT(SUBSTITUTE(exportált!A2862,"&lt;br&gt;","&lt;br/&gt;"),LEN(SUBSTITUTE(exportált!A2862,"&lt;br&gt;","&lt;br/&gt;"))-LEN(A2863)-LEN('új sor'!$A$1)),'új sor'!$A$1,CHAR(10)),"")</f>
        <v/>
      </c>
      <c r="D2863" s="7" t="str">
        <f>IF(exportált!B2862&lt;&gt;"",SUBSTITUTE(SUBSTITUTE(exportált!B2862,"&lt;br&gt;","&lt;br/&gt;"),'új sor'!$A$1,CHAR(10)),"")</f>
        <v/>
      </c>
    </row>
    <row r="2864" spans="1:4" x14ac:dyDescent="0.25">
      <c r="A2864" s="7" t="str">
        <f>IF(exportált!A2863&lt;&gt;"",IFERROR(LEFT(exportált!A2863,SEARCH("&lt;br/&gt;",SUBSTITUTE(exportált!A2863,"&lt;br&gt;","&lt;br/&gt;"),1)-1),exportált!A2863),"")</f>
        <v/>
      </c>
      <c r="B2864" s="7" t="str">
        <f>IFERROR(SUBSTITUTE(RIGHT(SUBSTITUTE(exportált!A2863,"&lt;br&gt;","&lt;br/&gt;"),LEN(SUBSTITUTE(exportált!A2863,"&lt;br&gt;","&lt;br/&gt;"))-LEN(A2864)-LEN('új sor'!$A$1)),'új sor'!$A$1,CHAR(10)),"")</f>
        <v/>
      </c>
      <c r="D2864" s="7" t="str">
        <f>IF(exportált!B2863&lt;&gt;"",SUBSTITUTE(SUBSTITUTE(exportált!B2863,"&lt;br&gt;","&lt;br/&gt;"),'új sor'!$A$1,CHAR(10)),"")</f>
        <v/>
      </c>
    </row>
    <row r="2865" spans="1:4" x14ac:dyDescent="0.25">
      <c r="A2865" s="7" t="str">
        <f>IF(exportált!A2864&lt;&gt;"",IFERROR(LEFT(exportált!A2864,SEARCH("&lt;br/&gt;",SUBSTITUTE(exportált!A2864,"&lt;br&gt;","&lt;br/&gt;"),1)-1),exportált!A2864),"")</f>
        <v/>
      </c>
      <c r="B2865" s="7" t="str">
        <f>IFERROR(SUBSTITUTE(RIGHT(SUBSTITUTE(exportált!A2864,"&lt;br&gt;","&lt;br/&gt;"),LEN(SUBSTITUTE(exportált!A2864,"&lt;br&gt;","&lt;br/&gt;"))-LEN(A2865)-LEN('új sor'!$A$1)),'új sor'!$A$1,CHAR(10)),"")</f>
        <v/>
      </c>
      <c r="D2865" s="7" t="str">
        <f>IF(exportált!B2864&lt;&gt;"",SUBSTITUTE(SUBSTITUTE(exportált!B2864,"&lt;br&gt;","&lt;br/&gt;"),'új sor'!$A$1,CHAR(10)),"")</f>
        <v/>
      </c>
    </row>
    <row r="2866" spans="1:4" x14ac:dyDescent="0.25">
      <c r="A2866" s="7" t="str">
        <f>IF(exportált!A2865&lt;&gt;"",IFERROR(LEFT(exportált!A2865,SEARCH("&lt;br/&gt;",SUBSTITUTE(exportált!A2865,"&lt;br&gt;","&lt;br/&gt;"),1)-1),exportált!A2865),"")</f>
        <v/>
      </c>
      <c r="B2866" s="7" t="str">
        <f>IFERROR(SUBSTITUTE(RIGHT(SUBSTITUTE(exportált!A2865,"&lt;br&gt;","&lt;br/&gt;"),LEN(SUBSTITUTE(exportált!A2865,"&lt;br&gt;","&lt;br/&gt;"))-LEN(A2866)-LEN('új sor'!$A$1)),'új sor'!$A$1,CHAR(10)),"")</f>
        <v/>
      </c>
      <c r="D2866" s="7" t="str">
        <f>IF(exportált!B2865&lt;&gt;"",SUBSTITUTE(SUBSTITUTE(exportált!B2865,"&lt;br&gt;","&lt;br/&gt;"),'új sor'!$A$1,CHAR(10)),"")</f>
        <v/>
      </c>
    </row>
    <row r="2867" spans="1:4" x14ac:dyDescent="0.25">
      <c r="A2867" s="7" t="str">
        <f>IF(exportált!A2866&lt;&gt;"",IFERROR(LEFT(exportált!A2866,SEARCH("&lt;br/&gt;",SUBSTITUTE(exportált!A2866,"&lt;br&gt;","&lt;br/&gt;"),1)-1),exportált!A2866),"")</f>
        <v/>
      </c>
      <c r="B2867" s="7" t="str">
        <f>IFERROR(SUBSTITUTE(RIGHT(SUBSTITUTE(exportált!A2866,"&lt;br&gt;","&lt;br/&gt;"),LEN(SUBSTITUTE(exportált!A2866,"&lt;br&gt;","&lt;br/&gt;"))-LEN(A2867)-LEN('új sor'!$A$1)),'új sor'!$A$1,CHAR(10)),"")</f>
        <v/>
      </c>
      <c r="D2867" s="7" t="str">
        <f>IF(exportált!B2866&lt;&gt;"",SUBSTITUTE(SUBSTITUTE(exportált!B2866,"&lt;br&gt;","&lt;br/&gt;"),'új sor'!$A$1,CHAR(10)),"")</f>
        <v/>
      </c>
    </row>
    <row r="2868" spans="1:4" x14ac:dyDescent="0.25">
      <c r="A2868" s="7" t="str">
        <f>IF(exportált!A2867&lt;&gt;"",IFERROR(LEFT(exportált!A2867,SEARCH("&lt;br/&gt;",SUBSTITUTE(exportált!A2867,"&lt;br&gt;","&lt;br/&gt;"),1)-1),exportált!A2867),"")</f>
        <v/>
      </c>
      <c r="B2868" s="7" t="str">
        <f>IFERROR(SUBSTITUTE(RIGHT(SUBSTITUTE(exportált!A2867,"&lt;br&gt;","&lt;br/&gt;"),LEN(SUBSTITUTE(exportált!A2867,"&lt;br&gt;","&lt;br/&gt;"))-LEN(A2868)-LEN('új sor'!$A$1)),'új sor'!$A$1,CHAR(10)),"")</f>
        <v/>
      </c>
      <c r="D2868" s="7" t="str">
        <f>IF(exportált!B2867&lt;&gt;"",SUBSTITUTE(SUBSTITUTE(exportált!B2867,"&lt;br&gt;","&lt;br/&gt;"),'új sor'!$A$1,CHAR(10)),"")</f>
        <v/>
      </c>
    </row>
    <row r="2869" spans="1:4" x14ac:dyDescent="0.25">
      <c r="A2869" s="7" t="str">
        <f>IF(exportált!A2868&lt;&gt;"",IFERROR(LEFT(exportált!A2868,SEARCH("&lt;br/&gt;",SUBSTITUTE(exportált!A2868,"&lt;br&gt;","&lt;br/&gt;"),1)-1),exportált!A2868),"")</f>
        <v/>
      </c>
      <c r="B2869" s="7" t="str">
        <f>IFERROR(SUBSTITUTE(RIGHT(SUBSTITUTE(exportált!A2868,"&lt;br&gt;","&lt;br/&gt;"),LEN(SUBSTITUTE(exportált!A2868,"&lt;br&gt;","&lt;br/&gt;"))-LEN(A2869)-LEN('új sor'!$A$1)),'új sor'!$A$1,CHAR(10)),"")</f>
        <v/>
      </c>
      <c r="D2869" s="7" t="str">
        <f>IF(exportált!B2868&lt;&gt;"",SUBSTITUTE(SUBSTITUTE(exportált!B2868,"&lt;br&gt;","&lt;br/&gt;"),'új sor'!$A$1,CHAR(10)),"")</f>
        <v/>
      </c>
    </row>
    <row r="2870" spans="1:4" x14ac:dyDescent="0.25">
      <c r="A2870" s="7" t="str">
        <f>IF(exportált!A2869&lt;&gt;"",IFERROR(LEFT(exportált!A2869,SEARCH("&lt;br/&gt;",SUBSTITUTE(exportált!A2869,"&lt;br&gt;","&lt;br/&gt;"),1)-1),exportált!A2869),"")</f>
        <v/>
      </c>
      <c r="B2870" s="7" t="str">
        <f>IFERROR(SUBSTITUTE(RIGHT(SUBSTITUTE(exportált!A2869,"&lt;br&gt;","&lt;br/&gt;"),LEN(SUBSTITUTE(exportált!A2869,"&lt;br&gt;","&lt;br/&gt;"))-LEN(A2870)-LEN('új sor'!$A$1)),'új sor'!$A$1,CHAR(10)),"")</f>
        <v/>
      </c>
      <c r="D2870" s="7" t="str">
        <f>IF(exportált!B2869&lt;&gt;"",SUBSTITUTE(SUBSTITUTE(exportált!B2869,"&lt;br&gt;","&lt;br/&gt;"),'új sor'!$A$1,CHAR(10)),"")</f>
        <v/>
      </c>
    </row>
    <row r="2871" spans="1:4" x14ac:dyDescent="0.25">
      <c r="A2871" s="7" t="str">
        <f>IF(exportált!A2870&lt;&gt;"",IFERROR(LEFT(exportált!A2870,SEARCH("&lt;br/&gt;",SUBSTITUTE(exportált!A2870,"&lt;br&gt;","&lt;br/&gt;"),1)-1),exportált!A2870),"")</f>
        <v/>
      </c>
      <c r="B2871" s="7" t="str">
        <f>IFERROR(SUBSTITUTE(RIGHT(SUBSTITUTE(exportált!A2870,"&lt;br&gt;","&lt;br/&gt;"),LEN(SUBSTITUTE(exportált!A2870,"&lt;br&gt;","&lt;br/&gt;"))-LEN(A2871)-LEN('új sor'!$A$1)),'új sor'!$A$1,CHAR(10)),"")</f>
        <v/>
      </c>
      <c r="D2871" s="7" t="str">
        <f>IF(exportált!B2870&lt;&gt;"",SUBSTITUTE(SUBSTITUTE(exportált!B2870,"&lt;br&gt;","&lt;br/&gt;"),'új sor'!$A$1,CHAR(10)),"")</f>
        <v/>
      </c>
    </row>
    <row r="2872" spans="1:4" x14ac:dyDescent="0.25">
      <c r="A2872" s="7" t="str">
        <f>IF(exportált!A2871&lt;&gt;"",IFERROR(LEFT(exportált!A2871,SEARCH("&lt;br/&gt;",SUBSTITUTE(exportált!A2871,"&lt;br&gt;","&lt;br/&gt;"),1)-1),exportált!A2871),"")</f>
        <v/>
      </c>
      <c r="B2872" s="7" t="str">
        <f>IFERROR(SUBSTITUTE(RIGHT(SUBSTITUTE(exportált!A2871,"&lt;br&gt;","&lt;br/&gt;"),LEN(SUBSTITUTE(exportált!A2871,"&lt;br&gt;","&lt;br/&gt;"))-LEN(A2872)-LEN('új sor'!$A$1)),'új sor'!$A$1,CHAR(10)),"")</f>
        <v/>
      </c>
      <c r="D2872" s="7" t="str">
        <f>IF(exportált!B2871&lt;&gt;"",SUBSTITUTE(SUBSTITUTE(exportált!B2871,"&lt;br&gt;","&lt;br/&gt;"),'új sor'!$A$1,CHAR(10)),"")</f>
        <v/>
      </c>
    </row>
    <row r="2873" spans="1:4" x14ac:dyDescent="0.25">
      <c r="A2873" s="7" t="str">
        <f>IF(exportált!A2872&lt;&gt;"",IFERROR(LEFT(exportált!A2872,SEARCH("&lt;br/&gt;",SUBSTITUTE(exportált!A2872,"&lt;br&gt;","&lt;br/&gt;"),1)-1),exportált!A2872),"")</f>
        <v/>
      </c>
      <c r="B2873" s="7" t="str">
        <f>IFERROR(SUBSTITUTE(RIGHT(SUBSTITUTE(exportált!A2872,"&lt;br&gt;","&lt;br/&gt;"),LEN(SUBSTITUTE(exportált!A2872,"&lt;br&gt;","&lt;br/&gt;"))-LEN(A2873)-LEN('új sor'!$A$1)),'új sor'!$A$1,CHAR(10)),"")</f>
        <v/>
      </c>
      <c r="D2873" s="7" t="str">
        <f>IF(exportált!B2872&lt;&gt;"",SUBSTITUTE(SUBSTITUTE(exportált!B2872,"&lt;br&gt;","&lt;br/&gt;"),'új sor'!$A$1,CHAR(10)),"")</f>
        <v/>
      </c>
    </row>
    <row r="2874" spans="1:4" x14ac:dyDescent="0.25">
      <c r="A2874" s="7" t="str">
        <f>IF(exportált!A2873&lt;&gt;"",IFERROR(LEFT(exportált!A2873,SEARCH("&lt;br/&gt;",SUBSTITUTE(exportált!A2873,"&lt;br&gt;","&lt;br/&gt;"),1)-1),exportált!A2873),"")</f>
        <v/>
      </c>
      <c r="B2874" s="7" t="str">
        <f>IFERROR(SUBSTITUTE(RIGHT(SUBSTITUTE(exportált!A2873,"&lt;br&gt;","&lt;br/&gt;"),LEN(SUBSTITUTE(exportált!A2873,"&lt;br&gt;","&lt;br/&gt;"))-LEN(A2874)-LEN('új sor'!$A$1)),'új sor'!$A$1,CHAR(10)),"")</f>
        <v/>
      </c>
      <c r="D2874" s="7" t="str">
        <f>IF(exportált!B2873&lt;&gt;"",SUBSTITUTE(SUBSTITUTE(exportált!B2873,"&lt;br&gt;","&lt;br/&gt;"),'új sor'!$A$1,CHAR(10)),"")</f>
        <v/>
      </c>
    </row>
    <row r="2875" spans="1:4" x14ac:dyDescent="0.25">
      <c r="A2875" s="7" t="str">
        <f>IF(exportált!A2874&lt;&gt;"",IFERROR(LEFT(exportált!A2874,SEARCH("&lt;br/&gt;",SUBSTITUTE(exportált!A2874,"&lt;br&gt;","&lt;br/&gt;"),1)-1),exportált!A2874),"")</f>
        <v/>
      </c>
      <c r="B2875" s="7" t="str">
        <f>IFERROR(SUBSTITUTE(RIGHT(SUBSTITUTE(exportált!A2874,"&lt;br&gt;","&lt;br/&gt;"),LEN(SUBSTITUTE(exportált!A2874,"&lt;br&gt;","&lt;br/&gt;"))-LEN(A2875)-LEN('új sor'!$A$1)),'új sor'!$A$1,CHAR(10)),"")</f>
        <v/>
      </c>
      <c r="D2875" s="7" t="str">
        <f>IF(exportált!B2874&lt;&gt;"",SUBSTITUTE(SUBSTITUTE(exportált!B2874,"&lt;br&gt;","&lt;br/&gt;"),'új sor'!$A$1,CHAR(10)),"")</f>
        <v/>
      </c>
    </row>
    <row r="2876" spans="1:4" x14ac:dyDescent="0.25">
      <c r="A2876" s="7" t="str">
        <f>IF(exportált!A2875&lt;&gt;"",IFERROR(LEFT(exportált!A2875,SEARCH("&lt;br/&gt;",SUBSTITUTE(exportált!A2875,"&lt;br&gt;","&lt;br/&gt;"),1)-1),exportált!A2875),"")</f>
        <v/>
      </c>
      <c r="B2876" s="7" t="str">
        <f>IFERROR(SUBSTITUTE(RIGHT(SUBSTITUTE(exportált!A2875,"&lt;br&gt;","&lt;br/&gt;"),LEN(SUBSTITUTE(exportált!A2875,"&lt;br&gt;","&lt;br/&gt;"))-LEN(A2876)-LEN('új sor'!$A$1)),'új sor'!$A$1,CHAR(10)),"")</f>
        <v/>
      </c>
      <c r="D2876" s="7" t="str">
        <f>IF(exportált!B2875&lt;&gt;"",SUBSTITUTE(SUBSTITUTE(exportált!B2875,"&lt;br&gt;","&lt;br/&gt;"),'új sor'!$A$1,CHAR(10)),"")</f>
        <v/>
      </c>
    </row>
    <row r="2877" spans="1:4" x14ac:dyDescent="0.25">
      <c r="A2877" s="7" t="str">
        <f>IF(exportált!A2876&lt;&gt;"",IFERROR(LEFT(exportált!A2876,SEARCH("&lt;br/&gt;",SUBSTITUTE(exportált!A2876,"&lt;br&gt;","&lt;br/&gt;"),1)-1),exportált!A2876),"")</f>
        <v/>
      </c>
      <c r="B2877" s="7" t="str">
        <f>IFERROR(SUBSTITUTE(RIGHT(SUBSTITUTE(exportált!A2876,"&lt;br&gt;","&lt;br/&gt;"),LEN(SUBSTITUTE(exportált!A2876,"&lt;br&gt;","&lt;br/&gt;"))-LEN(A2877)-LEN('új sor'!$A$1)),'új sor'!$A$1,CHAR(10)),"")</f>
        <v/>
      </c>
      <c r="D2877" s="7" t="str">
        <f>IF(exportált!B2876&lt;&gt;"",SUBSTITUTE(SUBSTITUTE(exportált!B2876,"&lt;br&gt;","&lt;br/&gt;"),'új sor'!$A$1,CHAR(10)),"")</f>
        <v/>
      </c>
    </row>
    <row r="2878" spans="1:4" x14ac:dyDescent="0.25">
      <c r="A2878" s="7" t="str">
        <f>IF(exportált!A2877&lt;&gt;"",IFERROR(LEFT(exportált!A2877,SEARCH("&lt;br/&gt;",SUBSTITUTE(exportált!A2877,"&lt;br&gt;","&lt;br/&gt;"),1)-1),exportált!A2877),"")</f>
        <v/>
      </c>
      <c r="B2878" s="7" t="str">
        <f>IFERROR(SUBSTITUTE(RIGHT(SUBSTITUTE(exportált!A2877,"&lt;br&gt;","&lt;br/&gt;"),LEN(SUBSTITUTE(exportált!A2877,"&lt;br&gt;","&lt;br/&gt;"))-LEN(A2878)-LEN('új sor'!$A$1)),'új sor'!$A$1,CHAR(10)),"")</f>
        <v/>
      </c>
      <c r="D2878" s="7" t="str">
        <f>IF(exportált!B2877&lt;&gt;"",SUBSTITUTE(SUBSTITUTE(exportált!B2877,"&lt;br&gt;","&lt;br/&gt;"),'új sor'!$A$1,CHAR(10)),"")</f>
        <v/>
      </c>
    </row>
    <row r="2879" spans="1:4" x14ac:dyDescent="0.25">
      <c r="A2879" s="7" t="str">
        <f>IF(exportált!A2878&lt;&gt;"",IFERROR(LEFT(exportált!A2878,SEARCH("&lt;br/&gt;",SUBSTITUTE(exportált!A2878,"&lt;br&gt;","&lt;br/&gt;"),1)-1),exportált!A2878),"")</f>
        <v/>
      </c>
      <c r="B2879" s="7" t="str">
        <f>IFERROR(SUBSTITUTE(RIGHT(SUBSTITUTE(exportált!A2878,"&lt;br&gt;","&lt;br/&gt;"),LEN(SUBSTITUTE(exportált!A2878,"&lt;br&gt;","&lt;br/&gt;"))-LEN(A2879)-LEN('új sor'!$A$1)),'új sor'!$A$1,CHAR(10)),"")</f>
        <v/>
      </c>
      <c r="D2879" s="7" t="str">
        <f>IF(exportált!B2878&lt;&gt;"",SUBSTITUTE(SUBSTITUTE(exportált!B2878,"&lt;br&gt;","&lt;br/&gt;"),'új sor'!$A$1,CHAR(10)),"")</f>
        <v/>
      </c>
    </row>
    <row r="2880" spans="1:4" x14ac:dyDescent="0.25">
      <c r="A2880" s="7" t="str">
        <f>IF(exportált!A2879&lt;&gt;"",IFERROR(LEFT(exportált!A2879,SEARCH("&lt;br/&gt;",SUBSTITUTE(exportált!A2879,"&lt;br&gt;","&lt;br/&gt;"),1)-1),exportált!A2879),"")</f>
        <v/>
      </c>
      <c r="B2880" s="7" t="str">
        <f>IFERROR(SUBSTITUTE(RIGHT(SUBSTITUTE(exportált!A2879,"&lt;br&gt;","&lt;br/&gt;"),LEN(SUBSTITUTE(exportált!A2879,"&lt;br&gt;","&lt;br/&gt;"))-LEN(A2880)-LEN('új sor'!$A$1)),'új sor'!$A$1,CHAR(10)),"")</f>
        <v/>
      </c>
      <c r="D2880" s="7" t="str">
        <f>IF(exportált!B2879&lt;&gt;"",SUBSTITUTE(SUBSTITUTE(exportált!B2879,"&lt;br&gt;","&lt;br/&gt;"),'új sor'!$A$1,CHAR(10)),"")</f>
        <v/>
      </c>
    </row>
    <row r="2881" spans="1:4" x14ac:dyDescent="0.25">
      <c r="A2881" s="7" t="str">
        <f>IF(exportált!A2880&lt;&gt;"",IFERROR(LEFT(exportált!A2880,SEARCH("&lt;br/&gt;",SUBSTITUTE(exportált!A2880,"&lt;br&gt;","&lt;br/&gt;"),1)-1),exportált!A2880),"")</f>
        <v/>
      </c>
      <c r="B2881" s="7" t="str">
        <f>IFERROR(SUBSTITUTE(RIGHT(SUBSTITUTE(exportált!A2880,"&lt;br&gt;","&lt;br/&gt;"),LEN(SUBSTITUTE(exportált!A2880,"&lt;br&gt;","&lt;br/&gt;"))-LEN(A2881)-LEN('új sor'!$A$1)),'új sor'!$A$1,CHAR(10)),"")</f>
        <v/>
      </c>
      <c r="D2881" s="7" t="str">
        <f>IF(exportált!B2880&lt;&gt;"",SUBSTITUTE(SUBSTITUTE(exportált!B2880,"&lt;br&gt;","&lt;br/&gt;"),'új sor'!$A$1,CHAR(10)),"")</f>
        <v/>
      </c>
    </row>
    <row r="2882" spans="1:4" x14ac:dyDescent="0.25">
      <c r="A2882" s="7" t="str">
        <f>IF(exportált!A2881&lt;&gt;"",IFERROR(LEFT(exportált!A2881,SEARCH("&lt;br/&gt;",SUBSTITUTE(exportált!A2881,"&lt;br&gt;","&lt;br/&gt;"),1)-1),exportált!A2881),"")</f>
        <v/>
      </c>
      <c r="B2882" s="7" t="str">
        <f>IFERROR(SUBSTITUTE(RIGHT(SUBSTITUTE(exportált!A2881,"&lt;br&gt;","&lt;br/&gt;"),LEN(SUBSTITUTE(exportált!A2881,"&lt;br&gt;","&lt;br/&gt;"))-LEN(A2882)-LEN('új sor'!$A$1)),'új sor'!$A$1,CHAR(10)),"")</f>
        <v/>
      </c>
      <c r="D2882" s="7" t="str">
        <f>IF(exportált!B2881&lt;&gt;"",SUBSTITUTE(SUBSTITUTE(exportált!B2881,"&lt;br&gt;","&lt;br/&gt;"),'új sor'!$A$1,CHAR(10)),"")</f>
        <v/>
      </c>
    </row>
    <row r="2883" spans="1:4" x14ac:dyDescent="0.25">
      <c r="A2883" s="7" t="str">
        <f>IF(exportált!A2882&lt;&gt;"",IFERROR(LEFT(exportált!A2882,SEARCH("&lt;br/&gt;",SUBSTITUTE(exportált!A2882,"&lt;br&gt;","&lt;br/&gt;"),1)-1),exportált!A2882),"")</f>
        <v/>
      </c>
      <c r="B2883" s="7" t="str">
        <f>IFERROR(SUBSTITUTE(RIGHT(SUBSTITUTE(exportált!A2882,"&lt;br&gt;","&lt;br/&gt;"),LEN(SUBSTITUTE(exportált!A2882,"&lt;br&gt;","&lt;br/&gt;"))-LEN(A2883)-LEN('új sor'!$A$1)),'új sor'!$A$1,CHAR(10)),"")</f>
        <v/>
      </c>
      <c r="D2883" s="7" t="str">
        <f>IF(exportált!B2882&lt;&gt;"",SUBSTITUTE(SUBSTITUTE(exportált!B2882,"&lt;br&gt;","&lt;br/&gt;"),'új sor'!$A$1,CHAR(10)),"")</f>
        <v/>
      </c>
    </row>
    <row r="2884" spans="1:4" x14ac:dyDescent="0.25">
      <c r="A2884" s="7" t="str">
        <f>IF(exportált!A2883&lt;&gt;"",IFERROR(LEFT(exportált!A2883,SEARCH("&lt;br/&gt;",SUBSTITUTE(exportált!A2883,"&lt;br&gt;","&lt;br/&gt;"),1)-1),exportált!A2883),"")</f>
        <v/>
      </c>
      <c r="B2884" s="7" t="str">
        <f>IFERROR(SUBSTITUTE(RIGHT(SUBSTITUTE(exportált!A2883,"&lt;br&gt;","&lt;br/&gt;"),LEN(SUBSTITUTE(exportált!A2883,"&lt;br&gt;","&lt;br/&gt;"))-LEN(A2884)-LEN('új sor'!$A$1)),'új sor'!$A$1,CHAR(10)),"")</f>
        <v/>
      </c>
      <c r="D2884" s="7" t="str">
        <f>IF(exportált!B2883&lt;&gt;"",SUBSTITUTE(SUBSTITUTE(exportált!B2883,"&lt;br&gt;","&lt;br/&gt;"),'új sor'!$A$1,CHAR(10)),"")</f>
        <v/>
      </c>
    </row>
    <row r="2885" spans="1:4" x14ac:dyDescent="0.25">
      <c r="A2885" s="7" t="str">
        <f>IF(exportált!A2884&lt;&gt;"",IFERROR(LEFT(exportált!A2884,SEARCH("&lt;br/&gt;",SUBSTITUTE(exportált!A2884,"&lt;br&gt;","&lt;br/&gt;"),1)-1),exportált!A2884),"")</f>
        <v/>
      </c>
      <c r="B2885" s="7" t="str">
        <f>IFERROR(SUBSTITUTE(RIGHT(SUBSTITUTE(exportált!A2884,"&lt;br&gt;","&lt;br/&gt;"),LEN(SUBSTITUTE(exportált!A2884,"&lt;br&gt;","&lt;br/&gt;"))-LEN(A2885)-LEN('új sor'!$A$1)),'új sor'!$A$1,CHAR(10)),"")</f>
        <v/>
      </c>
      <c r="D2885" s="7" t="str">
        <f>IF(exportált!B2884&lt;&gt;"",SUBSTITUTE(SUBSTITUTE(exportált!B2884,"&lt;br&gt;","&lt;br/&gt;"),'új sor'!$A$1,CHAR(10)),"")</f>
        <v/>
      </c>
    </row>
    <row r="2886" spans="1:4" x14ac:dyDescent="0.25">
      <c r="A2886" s="7" t="str">
        <f>IF(exportált!A2885&lt;&gt;"",IFERROR(LEFT(exportált!A2885,SEARCH("&lt;br/&gt;",SUBSTITUTE(exportált!A2885,"&lt;br&gt;","&lt;br/&gt;"),1)-1),exportált!A2885),"")</f>
        <v/>
      </c>
      <c r="B2886" s="7" t="str">
        <f>IFERROR(SUBSTITUTE(RIGHT(SUBSTITUTE(exportált!A2885,"&lt;br&gt;","&lt;br/&gt;"),LEN(SUBSTITUTE(exportált!A2885,"&lt;br&gt;","&lt;br/&gt;"))-LEN(A2886)-LEN('új sor'!$A$1)),'új sor'!$A$1,CHAR(10)),"")</f>
        <v/>
      </c>
      <c r="D2886" s="7" t="str">
        <f>IF(exportált!B2885&lt;&gt;"",SUBSTITUTE(SUBSTITUTE(exportált!B2885,"&lt;br&gt;","&lt;br/&gt;"),'új sor'!$A$1,CHAR(10)),"")</f>
        <v/>
      </c>
    </row>
    <row r="2887" spans="1:4" x14ac:dyDescent="0.25">
      <c r="A2887" s="7" t="str">
        <f>IF(exportált!A2886&lt;&gt;"",IFERROR(LEFT(exportált!A2886,SEARCH("&lt;br/&gt;",SUBSTITUTE(exportált!A2886,"&lt;br&gt;","&lt;br/&gt;"),1)-1),exportált!A2886),"")</f>
        <v/>
      </c>
      <c r="B2887" s="7" t="str">
        <f>IFERROR(SUBSTITUTE(RIGHT(SUBSTITUTE(exportált!A2886,"&lt;br&gt;","&lt;br/&gt;"),LEN(SUBSTITUTE(exportált!A2886,"&lt;br&gt;","&lt;br/&gt;"))-LEN(A2887)-LEN('új sor'!$A$1)),'új sor'!$A$1,CHAR(10)),"")</f>
        <v/>
      </c>
      <c r="D2887" s="7" t="str">
        <f>IF(exportált!B2886&lt;&gt;"",SUBSTITUTE(SUBSTITUTE(exportált!B2886,"&lt;br&gt;","&lt;br/&gt;"),'új sor'!$A$1,CHAR(10)),"")</f>
        <v/>
      </c>
    </row>
    <row r="2888" spans="1:4" x14ac:dyDescent="0.25">
      <c r="A2888" s="7" t="str">
        <f>IF(exportált!A2887&lt;&gt;"",IFERROR(LEFT(exportált!A2887,SEARCH("&lt;br/&gt;",SUBSTITUTE(exportált!A2887,"&lt;br&gt;","&lt;br/&gt;"),1)-1),exportált!A2887),"")</f>
        <v/>
      </c>
      <c r="B2888" s="7" t="str">
        <f>IFERROR(SUBSTITUTE(RIGHT(SUBSTITUTE(exportált!A2887,"&lt;br&gt;","&lt;br/&gt;"),LEN(SUBSTITUTE(exportált!A2887,"&lt;br&gt;","&lt;br/&gt;"))-LEN(A2888)-LEN('új sor'!$A$1)),'új sor'!$A$1,CHAR(10)),"")</f>
        <v/>
      </c>
      <c r="D2888" s="7" t="str">
        <f>IF(exportált!B2887&lt;&gt;"",SUBSTITUTE(SUBSTITUTE(exportált!B2887,"&lt;br&gt;","&lt;br/&gt;"),'új sor'!$A$1,CHAR(10)),"")</f>
        <v/>
      </c>
    </row>
    <row r="2889" spans="1:4" x14ac:dyDescent="0.25">
      <c r="A2889" s="7" t="str">
        <f>IF(exportált!A2888&lt;&gt;"",IFERROR(LEFT(exportált!A2888,SEARCH("&lt;br/&gt;",SUBSTITUTE(exportált!A2888,"&lt;br&gt;","&lt;br/&gt;"),1)-1),exportált!A2888),"")</f>
        <v/>
      </c>
      <c r="B2889" s="7" t="str">
        <f>IFERROR(SUBSTITUTE(RIGHT(SUBSTITUTE(exportált!A2888,"&lt;br&gt;","&lt;br/&gt;"),LEN(SUBSTITUTE(exportált!A2888,"&lt;br&gt;","&lt;br/&gt;"))-LEN(A2889)-LEN('új sor'!$A$1)),'új sor'!$A$1,CHAR(10)),"")</f>
        <v/>
      </c>
      <c r="D2889" s="7" t="str">
        <f>IF(exportált!B2888&lt;&gt;"",SUBSTITUTE(SUBSTITUTE(exportált!B2888,"&lt;br&gt;","&lt;br/&gt;"),'új sor'!$A$1,CHAR(10)),"")</f>
        <v/>
      </c>
    </row>
    <row r="2890" spans="1:4" x14ac:dyDescent="0.25">
      <c r="A2890" s="7" t="str">
        <f>IF(exportált!A2889&lt;&gt;"",IFERROR(LEFT(exportált!A2889,SEARCH("&lt;br/&gt;",SUBSTITUTE(exportált!A2889,"&lt;br&gt;","&lt;br/&gt;"),1)-1),exportált!A2889),"")</f>
        <v/>
      </c>
      <c r="B2890" s="7" t="str">
        <f>IFERROR(SUBSTITUTE(RIGHT(SUBSTITUTE(exportált!A2889,"&lt;br&gt;","&lt;br/&gt;"),LEN(SUBSTITUTE(exportált!A2889,"&lt;br&gt;","&lt;br/&gt;"))-LEN(A2890)-LEN('új sor'!$A$1)),'új sor'!$A$1,CHAR(10)),"")</f>
        <v/>
      </c>
      <c r="D2890" s="7" t="str">
        <f>IF(exportált!B2889&lt;&gt;"",SUBSTITUTE(SUBSTITUTE(exportált!B2889,"&lt;br&gt;","&lt;br/&gt;"),'új sor'!$A$1,CHAR(10)),"")</f>
        <v/>
      </c>
    </row>
    <row r="2891" spans="1:4" x14ac:dyDescent="0.25">
      <c r="A2891" s="7" t="str">
        <f>IF(exportált!A2890&lt;&gt;"",IFERROR(LEFT(exportált!A2890,SEARCH("&lt;br/&gt;",SUBSTITUTE(exportált!A2890,"&lt;br&gt;","&lt;br/&gt;"),1)-1),exportált!A2890),"")</f>
        <v/>
      </c>
      <c r="B2891" s="7" t="str">
        <f>IFERROR(SUBSTITUTE(RIGHT(SUBSTITUTE(exportált!A2890,"&lt;br&gt;","&lt;br/&gt;"),LEN(SUBSTITUTE(exportált!A2890,"&lt;br&gt;","&lt;br/&gt;"))-LEN(A2891)-LEN('új sor'!$A$1)),'új sor'!$A$1,CHAR(10)),"")</f>
        <v/>
      </c>
      <c r="D2891" s="7" t="str">
        <f>IF(exportált!B2890&lt;&gt;"",SUBSTITUTE(SUBSTITUTE(exportált!B2890,"&lt;br&gt;","&lt;br/&gt;"),'új sor'!$A$1,CHAR(10)),"")</f>
        <v/>
      </c>
    </row>
    <row r="2892" spans="1:4" x14ac:dyDescent="0.25">
      <c r="A2892" s="7" t="str">
        <f>IF(exportált!A2891&lt;&gt;"",IFERROR(LEFT(exportált!A2891,SEARCH("&lt;br/&gt;",SUBSTITUTE(exportált!A2891,"&lt;br&gt;","&lt;br/&gt;"),1)-1),exportált!A2891),"")</f>
        <v/>
      </c>
      <c r="B2892" s="7" t="str">
        <f>IFERROR(SUBSTITUTE(RIGHT(SUBSTITUTE(exportált!A2891,"&lt;br&gt;","&lt;br/&gt;"),LEN(SUBSTITUTE(exportált!A2891,"&lt;br&gt;","&lt;br/&gt;"))-LEN(A2892)-LEN('új sor'!$A$1)),'új sor'!$A$1,CHAR(10)),"")</f>
        <v/>
      </c>
      <c r="D2892" s="7" t="str">
        <f>IF(exportált!B2891&lt;&gt;"",SUBSTITUTE(SUBSTITUTE(exportált!B2891,"&lt;br&gt;","&lt;br/&gt;"),'új sor'!$A$1,CHAR(10)),"")</f>
        <v/>
      </c>
    </row>
    <row r="2893" spans="1:4" x14ac:dyDescent="0.25">
      <c r="A2893" s="7" t="str">
        <f>IF(exportált!A2892&lt;&gt;"",IFERROR(LEFT(exportált!A2892,SEARCH("&lt;br/&gt;",SUBSTITUTE(exportált!A2892,"&lt;br&gt;","&lt;br/&gt;"),1)-1),exportált!A2892),"")</f>
        <v/>
      </c>
      <c r="B2893" s="7" t="str">
        <f>IFERROR(SUBSTITUTE(RIGHT(SUBSTITUTE(exportált!A2892,"&lt;br&gt;","&lt;br/&gt;"),LEN(SUBSTITUTE(exportált!A2892,"&lt;br&gt;","&lt;br/&gt;"))-LEN(A2893)-LEN('új sor'!$A$1)),'új sor'!$A$1,CHAR(10)),"")</f>
        <v/>
      </c>
      <c r="D2893" s="7" t="str">
        <f>IF(exportált!B2892&lt;&gt;"",SUBSTITUTE(SUBSTITUTE(exportált!B2892,"&lt;br&gt;","&lt;br/&gt;"),'új sor'!$A$1,CHAR(10)),"")</f>
        <v/>
      </c>
    </row>
    <row r="2894" spans="1:4" x14ac:dyDescent="0.25">
      <c r="A2894" s="7" t="str">
        <f>IF(exportált!A2893&lt;&gt;"",IFERROR(LEFT(exportált!A2893,SEARCH("&lt;br/&gt;",SUBSTITUTE(exportált!A2893,"&lt;br&gt;","&lt;br/&gt;"),1)-1),exportált!A2893),"")</f>
        <v/>
      </c>
      <c r="B2894" s="7" t="str">
        <f>IFERROR(SUBSTITUTE(RIGHT(SUBSTITUTE(exportált!A2893,"&lt;br&gt;","&lt;br/&gt;"),LEN(SUBSTITUTE(exportált!A2893,"&lt;br&gt;","&lt;br/&gt;"))-LEN(A2894)-LEN('új sor'!$A$1)),'új sor'!$A$1,CHAR(10)),"")</f>
        <v/>
      </c>
      <c r="D2894" s="7" t="str">
        <f>IF(exportált!B2893&lt;&gt;"",SUBSTITUTE(SUBSTITUTE(exportált!B2893,"&lt;br&gt;","&lt;br/&gt;"),'új sor'!$A$1,CHAR(10)),"")</f>
        <v/>
      </c>
    </row>
    <row r="2895" spans="1:4" x14ac:dyDescent="0.25">
      <c r="A2895" s="7" t="str">
        <f>IF(exportált!A2894&lt;&gt;"",IFERROR(LEFT(exportált!A2894,SEARCH("&lt;br/&gt;",SUBSTITUTE(exportált!A2894,"&lt;br&gt;","&lt;br/&gt;"),1)-1),exportált!A2894),"")</f>
        <v/>
      </c>
      <c r="B2895" s="7" t="str">
        <f>IFERROR(SUBSTITUTE(RIGHT(SUBSTITUTE(exportált!A2894,"&lt;br&gt;","&lt;br/&gt;"),LEN(SUBSTITUTE(exportált!A2894,"&lt;br&gt;","&lt;br/&gt;"))-LEN(A2895)-LEN('új sor'!$A$1)),'új sor'!$A$1,CHAR(10)),"")</f>
        <v/>
      </c>
      <c r="D2895" s="7" t="str">
        <f>IF(exportált!B2894&lt;&gt;"",SUBSTITUTE(SUBSTITUTE(exportált!B2894,"&lt;br&gt;","&lt;br/&gt;"),'új sor'!$A$1,CHAR(10)),"")</f>
        <v/>
      </c>
    </row>
    <row r="2896" spans="1:4" x14ac:dyDescent="0.25">
      <c r="A2896" s="7" t="str">
        <f>IF(exportált!A2895&lt;&gt;"",IFERROR(LEFT(exportált!A2895,SEARCH("&lt;br/&gt;",SUBSTITUTE(exportált!A2895,"&lt;br&gt;","&lt;br/&gt;"),1)-1),exportált!A2895),"")</f>
        <v/>
      </c>
      <c r="B2896" s="7" t="str">
        <f>IFERROR(SUBSTITUTE(RIGHT(SUBSTITUTE(exportált!A2895,"&lt;br&gt;","&lt;br/&gt;"),LEN(SUBSTITUTE(exportált!A2895,"&lt;br&gt;","&lt;br/&gt;"))-LEN(A2896)-LEN('új sor'!$A$1)),'új sor'!$A$1,CHAR(10)),"")</f>
        <v/>
      </c>
      <c r="D2896" s="7" t="str">
        <f>IF(exportált!B2895&lt;&gt;"",SUBSTITUTE(SUBSTITUTE(exportált!B2895,"&lt;br&gt;","&lt;br/&gt;"),'új sor'!$A$1,CHAR(10)),"")</f>
        <v/>
      </c>
    </row>
    <row r="2897" spans="1:4" x14ac:dyDescent="0.25">
      <c r="A2897" s="7" t="str">
        <f>IF(exportált!A2896&lt;&gt;"",IFERROR(LEFT(exportált!A2896,SEARCH("&lt;br/&gt;",SUBSTITUTE(exportált!A2896,"&lt;br&gt;","&lt;br/&gt;"),1)-1),exportált!A2896),"")</f>
        <v/>
      </c>
      <c r="B2897" s="7" t="str">
        <f>IFERROR(SUBSTITUTE(RIGHT(SUBSTITUTE(exportált!A2896,"&lt;br&gt;","&lt;br/&gt;"),LEN(SUBSTITUTE(exportált!A2896,"&lt;br&gt;","&lt;br/&gt;"))-LEN(A2897)-LEN('új sor'!$A$1)),'új sor'!$A$1,CHAR(10)),"")</f>
        <v/>
      </c>
      <c r="D2897" s="7" t="str">
        <f>IF(exportált!B2896&lt;&gt;"",SUBSTITUTE(SUBSTITUTE(exportált!B2896,"&lt;br&gt;","&lt;br/&gt;"),'új sor'!$A$1,CHAR(10)),"")</f>
        <v/>
      </c>
    </row>
    <row r="2898" spans="1:4" x14ac:dyDescent="0.25">
      <c r="A2898" s="7" t="str">
        <f>IF(exportált!A2897&lt;&gt;"",IFERROR(LEFT(exportált!A2897,SEARCH("&lt;br/&gt;",SUBSTITUTE(exportált!A2897,"&lt;br&gt;","&lt;br/&gt;"),1)-1),exportált!A2897),"")</f>
        <v/>
      </c>
      <c r="B2898" s="7" t="str">
        <f>IFERROR(SUBSTITUTE(RIGHT(SUBSTITUTE(exportált!A2897,"&lt;br&gt;","&lt;br/&gt;"),LEN(SUBSTITUTE(exportált!A2897,"&lt;br&gt;","&lt;br/&gt;"))-LEN(A2898)-LEN('új sor'!$A$1)),'új sor'!$A$1,CHAR(10)),"")</f>
        <v/>
      </c>
      <c r="D2898" s="7" t="str">
        <f>IF(exportált!B2897&lt;&gt;"",SUBSTITUTE(SUBSTITUTE(exportált!B2897,"&lt;br&gt;","&lt;br/&gt;"),'új sor'!$A$1,CHAR(10)),"")</f>
        <v/>
      </c>
    </row>
    <row r="2899" spans="1:4" x14ac:dyDescent="0.25">
      <c r="A2899" s="7" t="str">
        <f>IF(exportált!A2898&lt;&gt;"",IFERROR(LEFT(exportált!A2898,SEARCH("&lt;br/&gt;",SUBSTITUTE(exportált!A2898,"&lt;br&gt;","&lt;br/&gt;"),1)-1),exportált!A2898),"")</f>
        <v/>
      </c>
      <c r="B2899" s="7" t="str">
        <f>IFERROR(SUBSTITUTE(RIGHT(SUBSTITUTE(exportált!A2898,"&lt;br&gt;","&lt;br/&gt;"),LEN(SUBSTITUTE(exportált!A2898,"&lt;br&gt;","&lt;br/&gt;"))-LEN(A2899)-LEN('új sor'!$A$1)),'új sor'!$A$1,CHAR(10)),"")</f>
        <v/>
      </c>
      <c r="D2899" s="7" t="str">
        <f>IF(exportált!B2898&lt;&gt;"",SUBSTITUTE(SUBSTITUTE(exportált!B2898,"&lt;br&gt;","&lt;br/&gt;"),'új sor'!$A$1,CHAR(10)),"")</f>
        <v/>
      </c>
    </row>
    <row r="2900" spans="1:4" x14ac:dyDescent="0.25">
      <c r="A2900" s="7" t="str">
        <f>IF(exportált!A2899&lt;&gt;"",IFERROR(LEFT(exportált!A2899,SEARCH("&lt;br/&gt;",SUBSTITUTE(exportált!A2899,"&lt;br&gt;","&lt;br/&gt;"),1)-1),exportált!A2899),"")</f>
        <v/>
      </c>
      <c r="B2900" s="7" t="str">
        <f>IFERROR(SUBSTITUTE(RIGHT(SUBSTITUTE(exportált!A2899,"&lt;br&gt;","&lt;br/&gt;"),LEN(SUBSTITUTE(exportált!A2899,"&lt;br&gt;","&lt;br/&gt;"))-LEN(A2900)-LEN('új sor'!$A$1)),'új sor'!$A$1,CHAR(10)),"")</f>
        <v/>
      </c>
      <c r="D2900" s="7" t="str">
        <f>IF(exportált!B2899&lt;&gt;"",SUBSTITUTE(SUBSTITUTE(exportált!B2899,"&lt;br&gt;","&lt;br/&gt;"),'új sor'!$A$1,CHAR(10)),"")</f>
        <v/>
      </c>
    </row>
    <row r="2901" spans="1:4" x14ac:dyDescent="0.25">
      <c r="A2901" s="7" t="str">
        <f>IF(exportált!A2900&lt;&gt;"",IFERROR(LEFT(exportált!A2900,SEARCH("&lt;br/&gt;",SUBSTITUTE(exportált!A2900,"&lt;br&gt;","&lt;br/&gt;"),1)-1),exportált!A2900),"")</f>
        <v/>
      </c>
      <c r="B2901" s="7" t="str">
        <f>IFERROR(SUBSTITUTE(RIGHT(SUBSTITUTE(exportált!A2900,"&lt;br&gt;","&lt;br/&gt;"),LEN(SUBSTITUTE(exportált!A2900,"&lt;br&gt;","&lt;br/&gt;"))-LEN(A2901)-LEN('új sor'!$A$1)),'új sor'!$A$1,CHAR(10)),"")</f>
        <v/>
      </c>
      <c r="D2901" s="7" t="str">
        <f>IF(exportált!B2900&lt;&gt;"",SUBSTITUTE(SUBSTITUTE(exportált!B2900,"&lt;br&gt;","&lt;br/&gt;"),'új sor'!$A$1,CHAR(10)),"")</f>
        <v/>
      </c>
    </row>
    <row r="2902" spans="1:4" x14ac:dyDescent="0.25">
      <c r="A2902" s="7" t="str">
        <f>IF(exportált!A2901&lt;&gt;"",IFERROR(LEFT(exportált!A2901,SEARCH("&lt;br/&gt;",SUBSTITUTE(exportált!A2901,"&lt;br&gt;","&lt;br/&gt;"),1)-1),exportált!A2901),"")</f>
        <v/>
      </c>
      <c r="B2902" s="7" t="str">
        <f>IFERROR(SUBSTITUTE(RIGHT(SUBSTITUTE(exportált!A2901,"&lt;br&gt;","&lt;br/&gt;"),LEN(SUBSTITUTE(exportált!A2901,"&lt;br&gt;","&lt;br/&gt;"))-LEN(A2902)-LEN('új sor'!$A$1)),'új sor'!$A$1,CHAR(10)),"")</f>
        <v/>
      </c>
      <c r="D2902" s="7" t="str">
        <f>IF(exportált!B2901&lt;&gt;"",SUBSTITUTE(SUBSTITUTE(exportált!B2901,"&lt;br&gt;","&lt;br/&gt;"),'új sor'!$A$1,CHAR(10)),"")</f>
        <v/>
      </c>
    </row>
    <row r="2903" spans="1:4" x14ac:dyDescent="0.25">
      <c r="A2903" s="7" t="str">
        <f>IF(exportált!A2902&lt;&gt;"",IFERROR(LEFT(exportált!A2902,SEARCH("&lt;br/&gt;",SUBSTITUTE(exportált!A2902,"&lt;br&gt;","&lt;br/&gt;"),1)-1),exportált!A2902),"")</f>
        <v/>
      </c>
      <c r="B2903" s="7" t="str">
        <f>IFERROR(SUBSTITUTE(RIGHT(SUBSTITUTE(exportált!A2902,"&lt;br&gt;","&lt;br/&gt;"),LEN(SUBSTITUTE(exportált!A2902,"&lt;br&gt;","&lt;br/&gt;"))-LEN(A2903)-LEN('új sor'!$A$1)),'új sor'!$A$1,CHAR(10)),"")</f>
        <v/>
      </c>
      <c r="D2903" s="7" t="str">
        <f>IF(exportált!B2902&lt;&gt;"",SUBSTITUTE(SUBSTITUTE(exportált!B2902,"&lt;br&gt;","&lt;br/&gt;"),'új sor'!$A$1,CHAR(10)),"")</f>
        <v/>
      </c>
    </row>
    <row r="2904" spans="1:4" x14ac:dyDescent="0.25">
      <c r="A2904" s="7" t="str">
        <f>IF(exportált!A2903&lt;&gt;"",IFERROR(LEFT(exportált!A2903,SEARCH("&lt;br/&gt;",SUBSTITUTE(exportált!A2903,"&lt;br&gt;","&lt;br/&gt;"),1)-1),exportált!A2903),"")</f>
        <v/>
      </c>
      <c r="B2904" s="7" t="str">
        <f>IFERROR(SUBSTITUTE(RIGHT(SUBSTITUTE(exportált!A2903,"&lt;br&gt;","&lt;br/&gt;"),LEN(SUBSTITUTE(exportált!A2903,"&lt;br&gt;","&lt;br/&gt;"))-LEN(A2904)-LEN('új sor'!$A$1)),'új sor'!$A$1,CHAR(10)),"")</f>
        <v/>
      </c>
      <c r="D2904" s="7" t="str">
        <f>IF(exportált!B2903&lt;&gt;"",SUBSTITUTE(SUBSTITUTE(exportált!B2903,"&lt;br&gt;","&lt;br/&gt;"),'új sor'!$A$1,CHAR(10)),"")</f>
        <v/>
      </c>
    </row>
    <row r="2905" spans="1:4" x14ac:dyDescent="0.25">
      <c r="A2905" s="7" t="str">
        <f>IF(exportált!A2904&lt;&gt;"",IFERROR(LEFT(exportált!A2904,SEARCH("&lt;br/&gt;",SUBSTITUTE(exportált!A2904,"&lt;br&gt;","&lt;br/&gt;"),1)-1),exportált!A2904),"")</f>
        <v/>
      </c>
      <c r="B2905" s="7" t="str">
        <f>IFERROR(SUBSTITUTE(RIGHT(SUBSTITUTE(exportált!A2904,"&lt;br&gt;","&lt;br/&gt;"),LEN(SUBSTITUTE(exportált!A2904,"&lt;br&gt;","&lt;br/&gt;"))-LEN(A2905)-LEN('új sor'!$A$1)),'új sor'!$A$1,CHAR(10)),"")</f>
        <v/>
      </c>
      <c r="D2905" s="7" t="str">
        <f>IF(exportált!B2904&lt;&gt;"",SUBSTITUTE(SUBSTITUTE(exportált!B2904,"&lt;br&gt;","&lt;br/&gt;"),'új sor'!$A$1,CHAR(10)),"")</f>
        <v/>
      </c>
    </row>
    <row r="2906" spans="1:4" x14ac:dyDescent="0.25">
      <c r="A2906" s="7" t="str">
        <f>IF(exportált!A2905&lt;&gt;"",IFERROR(LEFT(exportált!A2905,SEARCH("&lt;br/&gt;",SUBSTITUTE(exportált!A2905,"&lt;br&gt;","&lt;br/&gt;"),1)-1),exportált!A2905),"")</f>
        <v/>
      </c>
      <c r="B2906" s="7" t="str">
        <f>IFERROR(SUBSTITUTE(RIGHT(SUBSTITUTE(exportált!A2905,"&lt;br&gt;","&lt;br/&gt;"),LEN(SUBSTITUTE(exportált!A2905,"&lt;br&gt;","&lt;br/&gt;"))-LEN(A2906)-LEN('új sor'!$A$1)),'új sor'!$A$1,CHAR(10)),"")</f>
        <v/>
      </c>
      <c r="D2906" s="7" t="str">
        <f>IF(exportált!B2905&lt;&gt;"",SUBSTITUTE(SUBSTITUTE(exportált!B2905,"&lt;br&gt;","&lt;br/&gt;"),'új sor'!$A$1,CHAR(10)),"")</f>
        <v/>
      </c>
    </row>
    <row r="2907" spans="1:4" x14ac:dyDescent="0.25">
      <c r="A2907" s="7" t="str">
        <f>IF(exportált!A2906&lt;&gt;"",IFERROR(LEFT(exportált!A2906,SEARCH("&lt;br/&gt;",SUBSTITUTE(exportált!A2906,"&lt;br&gt;","&lt;br/&gt;"),1)-1),exportált!A2906),"")</f>
        <v/>
      </c>
      <c r="B2907" s="7" t="str">
        <f>IFERROR(SUBSTITUTE(RIGHT(SUBSTITUTE(exportált!A2906,"&lt;br&gt;","&lt;br/&gt;"),LEN(SUBSTITUTE(exportált!A2906,"&lt;br&gt;","&lt;br/&gt;"))-LEN(A2907)-LEN('új sor'!$A$1)),'új sor'!$A$1,CHAR(10)),"")</f>
        <v/>
      </c>
      <c r="D2907" s="7" t="str">
        <f>IF(exportált!B2906&lt;&gt;"",SUBSTITUTE(SUBSTITUTE(exportált!B2906,"&lt;br&gt;","&lt;br/&gt;"),'új sor'!$A$1,CHAR(10)),"")</f>
        <v/>
      </c>
    </row>
    <row r="2908" spans="1:4" x14ac:dyDescent="0.25">
      <c r="A2908" s="7" t="str">
        <f>IF(exportált!A2907&lt;&gt;"",IFERROR(LEFT(exportált!A2907,SEARCH("&lt;br/&gt;",SUBSTITUTE(exportált!A2907,"&lt;br&gt;","&lt;br/&gt;"),1)-1),exportált!A2907),"")</f>
        <v/>
      </c>
      <c r="B2908" s="7" t="str">
        <f>IFERROR(SUBSTITUTE(RIGHT(SUBSTITUTE(exportált!A2907,"&lt;br&gt;","&lt;br/&gt;"),LEN(SUBSTITUTE(exportált!A2907,"&lt;br&gt;","&lt;br/&gt;"))-LEN(A2908)-LEN('új sor'!$A$1)),'új sor'!$A$1,CHAR(10)),"")</f>
        <v/>
      </c>
      <c r="D2908" s="7" t="str">
        <f>IF(exportált!B2907&lt;&gt;"",SUBSTITUTE(SUBSTITUTE(exportált!B2907,"&lt;br&gt;","&lt;br/&gt;"),'új sor'!$A$1,CHAR(10)),"")</f>
        <v/>
      </c>
    </row>
    <row r="2909" spans="1:4" x14ac:dyDescent="0.25">
      <c r="A2909" s="7" t="str">
        <f>IF(exportált!A2908&lt;&gt;"",IFERROR(LEFT(exportált!A2908,SEARCH("&lt;br/&gt;",SUBSTITUTE(exportált!A2908,"&lt;br&gt;","&lt;br/&gt;"),1)-1),exportált!A2908),"")</f>
        <v/>
      </c>
      <c r="B2909" s="7" t="str">
        <f>IFERROR(SUBSTITUTE(RIGHT(SUBSTITUTE(exportált!A2908,"&lt;br&gt;","&lt;br/&gt;"),LEN(SUBSTITUTE(exportált!A2908,"&lt;br&gt;","&lt;br/&gt;"))-LEN(A2909)-LEN('új sor'!$A$1)),'új sor'!$A$1,CHAR(10)),"")</f>
        <v/>
      </c>
      <c r="D2909" s="7" t="str">
        <f>IF(exportált!B2908&lt;&gt;"",SUBSTITUTE(SUBSTITUTE(exportált!B2908,"&lt;br&gt;","&lt;br/&gt;"),'új sor'!$A$1,CHAR(10)),"")</f>
        <v/>
      </c>
    </row>
    <row r="2910" spans="1:4" x14ac:dyDescent="0.25">
      <c r="A2910" s="7" t="str">
        <f>IF(exportált!A2909&lt;&gt;"",IFERROR(LEFT(exportált!A2909,SEARCH("&lt;br/&gt;",SUBSTITUTE(exportált!A2909,"&lt;br&gt;","&lt;br/&gt;"),1)-1),exportált!A2909),"")</f>
        <v/>
      </c>
      <c r="B2910" s="7" t="str">
        <f>IFERROR(SUBSTITUTE(RIGHT(SUBSTITUTE(exportált!A2909,"&lt;br&gt;","&lt;br/&gt;"),LEN(SUBSTITUTE(exportált!A2909,"&lt;br&gt;","&lt;br/&gt;"))-LEN(A2910)-LEN('új sor'!$A$1)),'új sor'!$A$1,CHAR(10)),"")</f>
        <v/>
      </c>
      <c r="D2910" s="7" t="str">
        <f>IF(exportált!B2909&lt;&gt;"",SUBSTITUTE(SUBSTITUTE(exportált!B2909,"&lt;br&gt;","&lt;br/&gt;"),'új sor'!$A$1,CHAR(10)),"")</f>
        <v/>
      </c>
    </row>
    <row r="2911" spans="1:4" x14ac:dyDescent="0.25">
      <c r="A2911" s="7" t="str">
        <f>IF(exportált!A2910&lt;&gt;"",IFERROR(LEFT(exportált!A2910,SEARCH("&lt;br/&gt;",SUBSTITUTE(exportált!A2910,"&lt;br&gt;","&lt;br/&gt;"),1)-1),exportált!A2910),"")</f>
        <v/>
      </c>
      <c r="B2911" s="7" t="str">
        <f>IFERROR(SUBSTITUTE(RIGHT(SUBSTITUTE(exportált!A2910,"&lt;br&gt;","&lt;br/&gt;"),LEN(SUBSTITUTE(exportált!A2910,"&lt;br&gt;","&lt;br/&gt;"))-LEN(A2911)-LEN('új sor'!$A$1)),'új sor'!$A$1,CHAR(10)),"")</f>
        <v/>
      </c>
      <c r="D2911" s="7" t="str">
        <f>IF(exportált!B2910&lt;&gt;"",SUBSTITUTE(SUBSTITUTE(exportált!B2910,"&lt;br&gt;","&lt;br/&gt;"),'új sor'!$A$1,CHAR(10)),"")</f>
        <v/>
      </c>
    </row>
    <row r="2912" spans="1:4" x14ac:dyDescent="0.25">
      <c r="A2912" s="7" t="str">
        <f>IF(exportált!A2911&lt;&gt;"",IFERROR(LEFT(exportált!A2911,SEARCH("&lt;br/&gt;",SUBSTITUTE(exportált!A2911,"&lt;br&gt;","&lt;br/&gt;"),1)-1),exportált!A2911),"")</f>
        <v/>
      </c>
      <c r="B2912" s="7" t="str">
        <f>IFERROR(SUBSTITUTE(RIGHT(SUBSTITUTE(exportált!A2911,"&lt;br&gt;","&lt;br/&gt;"),LEN(SUBSTITUTE(exportált!A2911,"&lt;br&gt;","&lt;br/&gt;"))-LEN(A2912)-LEN('új sor'!$A$1)),'új sor'!$A$1,CHAR(10)),"")</f>
        <v/>
      </c>
      <c r="D2912" s="7" t="str">
        <f>IF(exportált!B2911&lt;&gt;"",SUBSTITUTE(SUBSTITUTE(exportált!B2911,"&lt;br&gt;","&lt;br/&gt;"),'új sor'!$A$1,CHAR(10)),"")</f>
        <v/>
      </c>
    </row>
    <row r="2913" spans="1:4" x14ac:dyDescent="0.25">
      <c r="A2913" s="7" t="str">
        <f>IF(exportált!A2912&lt;&gt;"",IFERROR(LEFT(exportált!A2912,SEARCH("&lt;br/&gt;",SUBSTITUTE(exportált!A2912,"&lt;br&gt;","&lt;br/&gt;"),1)-1),exportált!A2912),"")</f>
        <v/>
      </c>
      <c r="B2913" s="7" t="str">
        <f>IFERROR(SUBSTITUTE(RIGHT(SUBSTITUTE(exportált!A2912,"&lt;br&gt;","&lt;br/&gt;"),LEN(SUBSTITUTE(exportált!A2912,"&lt;br&gt;","&lt;br/&gt;"))-LEN(A2913)-LEN('új sor'!$A$1)),'új sor'!$A$1,CHAR(10)),"")</f>
        <v/>
      </c>
      <c r="D2913" s="7" t="str">
        <f>IF(exportált!B2912&lt;&gt;"",SUBSTITUTE(SUBSTITUTE(exportált!B2912,"&lt;br&gt;","&lt;br/&gt;"),'új sor'!$A$1,CHAR(10)),"")</f>
        <v/>
      </c>
    </row>
    <row r="2914" spans="1:4" x14ac:dyDescent="0.25">
      <c r="A2914" s="7" t="str">
        <f>IF(exportált!A2913&lt;&gt;"",IFERROR(LEFT(exportált!A2913,SEARCH("&lt;br/&gt;",SUBSTITUTE(exportált!A2913,"&lt;br&gt;","&lt;br/&gt;"),1)-1),exportált!A2913),"")</f>
        <v/>
      </c>
      <c r="B2914" s="7" t="str">
        <f>IFERROR(SUBSTITUTE(RIGHT(SUBSTITUTE(exportált!A2913,"&lt;br&gt;","&lt;br/&gt;"),LEN(SUBSTITUTE(exportált!A2913,"&lt;br&gt;","&lt;br/&gt;"))-LEN(A2914)-LEN('új sor'!$A$1)),'új sor'!$A$1,CHAR(10)),"")</f>
        <v/>
      </c>
      <c r="D2914" s="7" t="str">
        <f>IF(exportált!B2913&lt;&gt;"",SUBSTITUTE(SUBSTITUTE(exportált!B2913,"&lt;br&gt;","&lt;br/&gt;"),'új sor'!$A$1,CHAR(10)),"")</f>
        <v/>
      </c>
    </row>
    <row r="2915" spans="1:4" x14ac:dyDescent="0.25">
      <c r="A2915" s="7" t="str">
        <f>IF(exportált!A2914&lt;&gt;"",IFERROR(LEFT(exportált!A2914,SEARCH("&lt;br/&gt;",SUBSTITUTE(exportált!A2914,"&lt;br&gt;","&lt;br/&gt;"),1)-1),exportált!A2914),"")</f>
        <v/>
      </c>
      <c r="B2915" s="7" t="str">
        <f>IFERROR(SUBSTITUTE(RIGHT(SUBSTITUTE(exportált!A2914,"&lt;br&gt;","&lt;br/&gt;"),LEN(SUBSTITUTE(exportált!A2914,"&lt;br&gt;","&lt;br/&gt;"))-LEN(A2915)-LEN('új sor'!$A$1)),'új sor'!$A$1,CHAR(10)),"")</f>
        <v/>
      </c>
      <c r="D2915" s="7" t="str">
        <f>IF(exportált!B2914&lt;&gt;"",SUBSTITUTE(SUBSTITUTE(exportált!B2914,"&lt;br&gt;","&lt;br/&gt;"),'új sor'!$A$1,CHAR(10)),"")</f>
        <v/>
      </c>
    </row>
    <row r="2916" spans="1:4" x14ac:dyDescent="0.25">
      <c r="A2916" s="7" t="str">
        <f>IF(exportált!A2915&lt;&gt;"",IFERROR(LEFT(exportált!A2915,SEARCH("&lt;br/&gt;",SUBSTITUTE(exportált!A2915,"&lt;br&gt;","&lt;br/&gt;"),1)-1),exportált!A2915),"")</f>
        <v/>
      </c>
      <c r="B2916" s="7" t="str">
        <f>IFERROR(SUBSTITUTE(RIGHT(SUBSTITUTE(exportált!A2915,"&lt;br&gt;","&lt;br/&gt;"),LEN(SUBSTITUTE(exportált!A2915,"&lt;br&gt;","&lt;br/&gt;"))-LEN(A2916)-LEN('új sor'!$A$1)),'új sor'!$A$1,CHAR(10)),"")</f>
        <v/>
      </c>
      <c r="D2916" s="7" t="str">
        <f>IF(exportált!B2915&lt;&gt;"",SUBSTITUTE(SUBSTITUTE(exportált!B2915,"&lt;br&gt;","&lt;br/&gt;"),'új sor'!$A$1,CHAR(10)),"")</f>
        <v/>
      </c>
    </row>
    <row r="2917" spans="1:4" x14ac:dyDescent="0.25">
      <c r="A2917" s="7" t="str">
        <f>IF(exportált!A2916&lt;&gt;"",IFERROR(LEFT(exportált!A2916,SEARCH("&lt;br/&gt;",SUBSTITUTE(exportált!A2916,"&lt;br&gt;","&lt;br/&gt;"),1)-1),exportált!A2916),"")</f>
        <v/>
      </c>
      <c r="B2917" s="7" t="str">
        <f>IFERROR(SUBSTITUTE(RIGHT(SUBSTITUTE(exportált!A2916,"&lt;br&gt;","&lt;br/&gt;"),LEN(SUBSTITUTE(exportált!A2916,"&lt;br&gt;","&lt;br/&gt;"))-LEN(A2917)-LEN('új sor'!$A$1)),'új sor'!$A$1,CHAR(10)),"")</f>
        <v/>
      </c>
      <c r="D2917" s="7" t="str">
        <f>IF(exportált!B2916&lt;&gt;"",SUBSTITUTE(SUBSTITUTE(exportált!B2916,"&lt;br&gt;","&lt;br/&gt;"),'új sor'!$A$1,CHAR(10)),"")</f>
        <v/>
      </c>
    </row>
    <row r="2918" spans="1:4" x14ac:dyDescent="0.25">
      <c r="A2918" s="7" t="str">
        <f>IF(exportált!A2917&lt;&gt;"",IFERROR(LEFT(exportált!A2917,SEARCH("&lt;br/&gt;",SUBSTITUTE(exportált!A2917,"&lt;br&gt;","&lt;br/&gt;"),1)-1),exportált!A2917),"")</f>
        <v/>
      </c>
      <c r="B2918" s="7" t="str">
        <f>IFERROR(SUBSTITUTE(RIGHT(SUBSTITUTE(exportált!A2917,"&lt;br&gt;","&lt;br/&gt;"),LEN(SUBSTITUTE(exportált!A2917,"&lt;br&gt;","&lt;br/&gt;"))-LEN(A2918)-LEN('új sor'!$A$1)),'új sor'!$A$1,CHAR(10)),"")</f>
        <v/>
      </c>
      <c r="D2918" s="7" t="str">
        <f>IF(exportált!B2917&lt;&gt;"",SUBSTITUTE(SUBSTITUTE(exportált!B2917,"&lt;br&gt;","&lt;br/&gt;"),'új sor'!$A$1,CHAR(10)),"")</f>
        <v/>
      </c>
    </row>
    <row r="2919" spans="1:4" x14ac:dyDescent="0.25">
      <c r="A2919" s="7" t="str">
        <f>IF(exportált!A2918&lt;&gt;"",IFERROR(LEFT(exportált!A2918,SEARCH("&lt;br/&gt;",SUBSTITUTE(exportált!A2918,"&lt;br&gt;","&lt;br/&gt;"),1)-1),exportált!A2918),"")</f>
        <v/>
      </c>
      <c r="B2919" s="7" t="str">
        <f>IFERROR(SUBSTITUTE(RIGHT(SUBSTITUTE(exportált!A2918,"&lt;br&gt;","&lt;br/&gt;"),LEN(SUBSTITUTE(exportált!A2918,"&lt;br&gt;","&lt;br/&gt;"))-LEN(A2919)-LEN('új sor'!$A$1)),'új sor'!$A$1,CHAR(10)),"")</f>
        <v/>
      </c>
      <c r="D2919" s="7" t="str">
        <f>IF(exportált!B2918&lt;&gt;"",SUBSTITUTE(SUBSTITUTE(exportált!B2918,"&lt;br&gt;","&lt;br/&gt;"),'új sor'!$A$1,CHAR(10)),"")</f>
        <v/>
      </c>
    </row>
    <row r="2920" spans="1:4" x14ac:dyDescent="0.25">
      <c r="A2920" s="7" t="str">
        <f>IF(exportált!A2919&lt;&gt;"",IFERROR(LEFT(exportált!A2919,SEARCH("&lt;br/&gt;",SUBSTITUTE(exportált!A2919,"&lt;br&gt;","&lt;br/&gt;"),1)-1),exportált!A2919),"")</f>
        <v/>
      </c>
      <c r="B2920" s="7" t="str">
        <f>IFERROR(SUBSTITUTE(RIGHT(SUBSTITUTE(exportált!A2919,"&lt;br&gt;","&lt;br/&gt;"),LEN(SUBSTITUTE(exportált!A2919,"&lt;br&gt;","&lt;br/&gt;"))-LEN(A2920)-LEN('új sor'!$A$1)),'új sor'!$A$1,CHAR(10)),"")</f>
        <v/>
      </c>
      <c r="D2920" s="7" t="str">
        <f>IF(exportált!B2919&lt;&gt;"",SUBSTITUTE(SUBSTITUTE(exportált!B2919,"&lt;br&gt;","&lt;br/&gt;"),'új sor'!$A$1,CHAR(10)),"")</f>
        <v/>
      </c>
    </row>
    <row r="2921" spans="1:4" x14ac:dyDescent="0.25">
      <c r="A2921" s="7" t="str">
        <f>IF(exportált!A2920&lt;&gt;"",IFERROR(LEFT(exportált!A2920,SEARCH("&lt;br/&gt;",SUBSTITUTE(exportált!A2920,"&lt;br&gt;","&lt;br/&gt;"),1)-1),exportált!A2920),"")</f>
        <v/>
      </c>
      <c r="B2921" s="7" t="str">
        <f>IFERROR(SUBSTITUTE(RIGHT(SUBSTITUTE(exportált!A2920,"&lt;br&gt;","&lt;br/&gt;"),LEN(SUBSTITUTE(exportált!A2920,"&lt;br&gt;","&lt;br/&gt;"))-LEN(A2921)-LEN('új sor'!$A$1)),'új sor'!$A$1,CHAR(10)),"")</f>
        <v/>
      </c>
      <c r="D2921" s="7" t="str">
        <f>IF(exportált!B2920&lt;&gt;"",SUBSTITUTE(SUBSTITUTE(exportált!B2920,"&lt;br&gt;","&lt;br/&gt;"),'új sor'!$A$1,CHAR(10)),"")</f>
        <v/>
      </c>
    </row>
    <row r="2922" spans="1:4" x14ac:dyDescent="0.25">
      <c r="A2922" s="7" t="str">
        <f>IF(exportált!A2921&lt;&gt;"",IFERROR(LEFT(exportált!A2921,SEARCH("&lt;br/&gt;",SUBSTITUTE(exportált!A2921,"&lt;br&gt;","&lt;br/&gt;"),1)-1),exportált!A2921),"")</f>
        <v/>
      </c>
      <c r="B2922" s="7" t="str">
        <f>IFERROR(SUBSTITUTE(RIGHT(SUBSTITUTE(exportált!A2921,"&lt;br&gt;","&lt;br/&gt;"),LEN(SUBSTITUTE(exportált!A2921,"&lt;br&gt;","&lt;br/&gt;"))-LEN(A2922)-LEN('új sor'!$A$1)),'új sor'!$A$1,CHAR(10)),"")</f>
        <v/>
      </c>
      <c r="D2922" s="7" t="str">
        <f>IF(exportált!B2921&lt;&gt;"",SUBSTITUTE(SUBSTITUTE(exportált!B2921,"&lt;br&gt;","&lt;br/&gt;"),'új sor'!$A$1,CHAR(10)),"")</f>
        <v/>
      </c>
    </row>
    <row r="2923" spans="1:4" x14ac:dyDescent="0.25">
      <c r="A2923" s="7" t="str">
        <f>IF(exportált!A2922&lt;&gt;"",IFERROR(LEFT(exportált!A2922,SEARCH("&lt;br/&gt;",SUBSTITUTE(exportált!A2922,"&lt;br&gt;","&lt;br/&gt;"),1)-1),exportált!A2922),"")</f>
        <v/>
      </c>
      <c r="B2923" s="7" t="str">
        <f>IFERROR(SUBSTITUTE(RIGHT(SUBSTITUTE(exportált!A2922,"&lt;br&gt;","&lt;br/&gt;"),LEN(SUBSTITUTE(exportált!A2922,"&lt;br&gt;","&lt;br/&gt;"))-LEN(A2923)-LEN('új sor'!$A$1)),'új sor'!$A$1,CHAR(10)),"")</f>
        <v/>
      </c>
      <c r="D2923" s="7" t="str">
        <f>IF(exportált!B2922&lt;&gt;"",SUBSTITUTE(SUBSTITUTE(exportált!B2922,"&lt;br&gt;","&lt;br/&gt;"),'új sor'!$A$1,CHAR(10)),"")</f>
        <v/>
      </c>
    </row>
    <row r="2924" spans="1:4" x14ac:dyDescent="0.25">
      <c r="A2924" s="7" t="str">
        <f>IF(exportált!A2923&lt;&gt;"",IFERROR(LEFT(exportált!A2923,SEARCH("&lt;br/&gt;",SUBSTITUTE(exportált!A2923,"&lt;br&gt;","&lt;br/&gt;"),1)-1),exportált!A2923),"")</f>
        <v/>
      </c>
      <c r="B2924" s="7" t="str">
        <f>IFERROR(SUBSTITUTE(RIGHT(SUBSTITUTE(exportált!A2923,"&lt;br&gt;","&lt;br/&gt;"),LEN(SUBSTITUTE(exportált!A2923,"&lt;br&gt;","&lt;br/&gt;"))-LEN(A2924)-LEN('új sor'!$A$1)),'új sor'!$A$1,CHAR(10)),"")</f>
        <v/>
      </c>
      <c r="D2924" s="7" t="str">
        <f>IF(exportált!B2923&lt;&gt;"",SUBSTITUTE(SUBSTITUTE(exportált!B2923,"&lt;br&gt;","&lt;br/&gt;"),'új sor'!$A$1,CHAR(10)),"")</f>
        <v/>
      </c>
    </row>
    <row r="2925" spans="1:4" x14ac:dyDescent="0.25">
      <c r="A2925" s="7" t="str">
        <f>IF(exportált!A2924&lt;&gt;"",IFERROR(LEFT(exportált!A2924,SEARCH("&lt;br/&gt;",SUBSTITUTE(exportált!A2924,"&lt;br&gt;","&lt;br/&gt;"),1)-1),exportált!A2924),"")</f>
        <v/>
      </c>
      <c r="B2925" s="7" t="str">
        <f>IFERROR(SUBSTITUTE(RIGHT(SUBSTITUTE(exportált!A2924,"&lt;br&gt;","&lt;br/&gt;"),LEN(SUBSTITUTE(exportált!A2924,"&lt;br&gt;","&lt;br/&gt;"))-LEN(A2925)-LEN('új sor'!$A$1)),'új sor'!$A$1,CHAR(10)),"")</f>
        <v/>
      </c>
      <c r="D2925" s="7" t="str">
        <f>IF(exportált!B2924&lt;&gt;"",SUBSTITUTE(SUBSTITUTE(exportált!B2924,"&lt;br&gt;","&lt;br/&gt;"),'új sor'!$A$1,CHAR(10)),"")</f>
        <v/>
      </c>
    </row>
    <row r="2926" spans="1:4" x14ac:dyDescent="0.25">
      <c r="A2926" s="7" t="str">
        <f>IF(exportált!A2925&lt;&gt;"",IFERROR(LEFT(exportált!A2925,SEARCH("&lt;br/&gt;",SUBSTITUTE(exportált!A2925,"&lt;br&gt;","&lt;br/&gt;"),1)-1),exportált!A2925),"")</f>
        <v/>
      </c>
      <c r="B2926" s="7" t="str">
        <f>IFERROR(SUBSTITUTE(RIGHT(SUBSTITUTE(exportált!A2925,"&lt;br&gt;","&lt;br/&gt;"),LEN(SUBSTITUTE(exportált!A2925,"&lt;br&gt;","&lt;br/&gt;"))-LEN(A2926)-LEN('új sor'!$A$1)),'új sor'!$A$1,CHAR(10)),"")</f>
        <v/>
      </c>
      <c r="D2926" s="7" t="str">
        <f>IF(exportált!B2925&lt;&gt;"",SUBSTITUTE(SUBSTITUTE(exportált!B2925,"&lt;br&gt;","&lt;br/&gt;"),'új sor'!$A$1,CHAR(10)),"")</f>
        <v/>
      </c>
    </row>
    <row r="2927" spans="1:4" x14ac:dyDescent="0.25">
      <c r="A2927" s="7" t="str">
        <f>IF(exportált!A2926&lt;&gt;"",IFERROR(LEFT(exportált!A2926,SEARCH("&lt;br/&gt;",SUBSTITUTE(exportált!A2926,"&lt;br&gt;","&lt;br/&gt;"),1)-1),exportált!A2926),"")</f>
        <v/>
      </c>
      <c r="B2927" s="7" t="str">
        <f>IFERROR(SUBSTITUTE(RIGHT(SUBSTITUTE(exportált!A2926,"&lt;br&gt;","&lt;br/&gt;"),LEN(SUBSTITUTE(exportált!A2926,"&lt;br&gt;","&lt;br/&gt;"))-LEN(A2927)-LEN('új sor'!$A$1)),'új sor'!$A$1,CHAR(10)),"")</f>
        <v/>
      </c>
      <c r="D2927" s="7" t="str">
        <f>IF(exportált!B2926&lt;&gt;"",SUBSTITUTE(SUBSTITUTE(exportált!B2926,"&lt;br&gt;","&lt;br/&gt;"),'új sor'!$A$1,CHAR(10)),"")</f>
        <v/>
      </c>
    </row>
    <row r="2928" spans="1:4" x14ac:dyDescent="0.25">
      <c r="A2928" s="7" t="str">
        <f>IF(exportált!A2927&lt;&gt;"",IFERROR(LEFT(exportált!A2927,SEARCH("&lt;br/&gt;",SUBSTITUTE(exportált!A2927,"&lt;br&gt;","&lt;br/&gt;"),1)-1),exportált!A2927),"")</f>
        <v/>
      </c>
      <c r="B2928" s="7" t="str">
        <f>IFERROR(SUBSTITUTE(RIGHT(SUBSTITUTE(exportált!A2927,"&lt;br&gt;","&lt;br/&gt;"),LEN(SUBSTITUTE(exportált!A2927,"&lt;br&gt;","&lt;br/&gt;"))-LEN(A2928)-LEN('új sor'!$A$1)),'új sor'!$A$1,CHAR(10)),"")</f>
        <v/>
      </c>
      <c r="D2928" s="7" t="str">
        <f>IF(exportált!B2927&lt;&gt;"",SUBSTITUTE(SUBSTITUTE(exportált!B2927,"&lt;br&gt;","&lt;br/&gt;"),'új sor'!$A$1,CHAR(10)),"")</f>
        <v/>
      </c>
    </row>
    <row r="2929" spans="1:4" x14ac:dyDescent="0.25">
      <c r="A2929" s="7" t="str">
        <f>IF(exportált!A2928&lt;&gt;"",IFERROR(LEFT(exportált!A2928,SEARCH("&lt;br/&gt;",SUBSTITUTE(exportált!A2928,"&lt;br&gt;","&lt;br/&gt;"),1)-1),exportált!A2928),"")</f>
        <v/>
      </c>
      <c r="B2929" s="7" t="str">
        <f>IFERROR(SUBSTITUTE(RIGHT(SUBSTITUTE(exportált!A2928,"&lt;br&gt;","&lt;br/&gt;"),LEN(SUBSTITUTE(exportált!A2928,"&lt;br&gt;","&lt;br/&gt;"))-LEN(A2929)-LEN('új sor'!$A$1)),'új sor'!$A$1,CHAR(10)),"")</f>
        <v/>
      </c>
      <c r="D2929" s="7" t="str">
        <f>IF(exportált!B2928&lt;&gt;"",SUBSTITUTE(SUBSTITUTE(exportált!B2928,"&lt;br&gt;","&lt;br/&gt;"),'új sor'!$A$1,CHAR(10)),"")</f>
        <v/>
      </c>
    </row>
    <row r="2930" spans="1:4" x14ac:dyDescent="0.25">
      <c r="A2930" s="7" t="str">
        <f>IF(exportált!A2929&lt;&gt;"",IFERROR(LEFT(exportált!A2929,SEARCH("&lt;br/&gt;",SUBSTITUTE(exportált!A2929,"&lt;br&gt;","&lt;br/&gt;"),1)-1),exportált!A2929),"")</f>
        <v/>
      </c>
      <c r="B2930" s="7" t="str">
        <f>IFERROR(SUBSTITUTE(RIGHT(SUBSTITUTE(exportált!A2929,"&lt;br&gt;","&lt;br/&gt;"),LEN(SUBSTITUTE(exportált!A2929,"&lt;br&gt;","&lt;br/&gt;"))-LEN(A2930)-LEN('új sor'!$A$1)),'új sor'!$A$1,CHAR(10)),"")</f>
        <v/>
      </c>
      <c r="D2930" s="7" t="str">
        <f>IF(exportált!B2929&lt;&gt;"",SUBSTITUTE(SUBSTITUTE(exportált!B2929,"&lt;br&gt;","&lt;br/&gt;"),'új sor'!$A$1,CHAR(10)),"")</f>
        <v/>
      </c>
    </row>
    <row r="2931" spans="1:4" x14ac:dyDescent="0.25">
      <c r="A2931" s="7" t="str">
        <f>IF(exportált!A2930&lt;&gt;"",IFERROR(LEFT(exportált!A2930,SEARCH("&lt;br/&gt;",SUBSTITUTE(exportált!A2930,"&lt;br&gt;","&lt;br/&gt;"),1)-1),exportált!A2930),"")</f>
        <v/>
      </c>
      <c r="B2931" s="7" t="str">
        <f>IFERROR(SUBSTITUTE(RIGHT(SUBSTITUTE(exportált!A2930,"&lt;br&gt;","&lt;br/&gt;"),LEN(SUBSTITUTE(exportált!A2930,"&lt;br&gt;","&lt;br/&gt;"))-LEN(A2931)-LEN('új sor'!$A$1)),'új sor'!$A$1,CHAR(10)),"")</f>
        <v/>
      </c>
      <c r="D2931" s="7" t="str">
        <f>IF(exportált!B2930&lt;&gt;"",SUBSTITUTE(SUBSTITUTE(exportált!B2930,"&lt;br&gt;","&lt;br/&gt;"),'új sor'!$A$1,CHAR(10)),"")</f>
        <v/>
      </c>
    </row>
    <row r="2932" spans="1:4" x14ac:dyDescent="0.25">
      <c r="A2932" s="7" t="str">
        <f>IF(exportált!A2931&lt;&gt;"",IFERROR(LEFT(exportált!A2931,SEARCH("&lt;br/&gt;",SUBSTITUTE(exportált!A2931,"&lt;br&gt;","&lt;br/&gt;"),1)-1),exportált!A2931),"")</f>
        <v/>
      </c>
      <c r="B2932" s="7" t="str">
        <f>IFERROR(SUBSTITUTE(RIGHT(SUBSTITUTE(exportált!A2931,"&lt;br&gt;","&lt;br/&gt;"),LEN(SUBSTITUTE(exportált!A2931,"&lt;br&gt;","&lt;br/&gt;"))-LEN(A2932)-LEN('új sor'!$A$1)),'új sor'!$A$1,CHAR(10)),"")</f>
        <v/>
      </c>
      <c r="D2932" s="7" t="str">
        <f>IF(exportált!B2931&lt;&gt;"",SUBSTITUTE(SUBSTITUTE(exportált!B2931,"&lt;br&gt;","&lt;br/&gt;"),'új sor'!$A$1,CHAR(10)),"")</f>
        <v/>
      </c>
    </row>
    <row r="2933" spans="1:4" x14ac:dyDescent="0.25">
      <c r="A2933" s="7" t="str">
        <f>IF(exportált!A2932&lt;&gt;"",IFERROR(LEFT(exportált!A2932,SEARCH("&lt;br/&gt;",SUBSTITUTE(exportált!A2932,"&lt;br&gt;","&lt;br/&gt;"),1)-1),exportált!A2932),"")</f>
        <v/>
      </c>
      <c r="B2933" s="7" t="str">
        <f>IFERROR(SUBSTITUTE(RIGHT(SUBSTITUTE(exportált!A2932,"&lt;br&gt;","&lt;br/&gt;"),LEN(SUBSTITUTE(exportált!A2932,"&lt;br&gt;","&lt;br/&gt;"))-LEN(A2933)-LEN('új sor'!$A$1)),'új sor'!$A$1,CHAR(10)),"")</f>
        <v/>
      </c>
      <c r="D2933" s="7" t="str">
        <f>IF(exportált!B2932&lt;&gt;"",SUBSTITUTE(SUBSTITUTE(exportált!B2932,"&lt;br&gt;","&lt;br/&gt;"),'új sor'!$A$1,CHAR(10)),"")</f>
        <v/>
      </c>
    </row>
    <row r="2934" spans="1:4" x14ac:dyDescent="0.25">
      <c r="A2934" s="7" t="str">
        <f>IF(exportált!A2933&lt;&gt;"",IFERROR(LEFT(exportált!A2933,SEARCH("&lt;br/&gt;",SUBSTITUTE(exportált!A2933,"&lt;br&gt;","&lt;br/&gt;"),1)-1),exportált!A2933),"")</f>
        <v/>
      </c>
      <c r="B2934" s="7" t="str">
        <f>IFERROR(SUBSTITUTE(RIGHT(SUBSTITUTE(exportált!A2933,"&lt;br&gt;","&lt;br/&gt;"),LEN(SUBSTITUTE(exportált!A2933,"&lt;br&gt;","&lt;br/&gt;"))-LEN(A2934)-LEN('új sor'!$A$1)),'új sor'!$A$1,CHAR(10)),"")</f>
        <v/>
      </c>
      <c r="D2934" s="7" t="str">
        <f>IF(exportált!B2933&lt;&gt;"",SUBSTITUTE(SUBSTITUTE(exportált!B2933,"&lt;br&gt;","&lt;br/&gt;"),'új sor'!$A$1,CHAR(10)),"")</f>
        <v/>
      </c>
    </row>
    <row r="2935" spans="1:4" x14ac:dyDescent="0.25">
      <c r="A2935" s="7" t="str">
        <f>IF(exportált!A2934&lt;&gt;"",IFERROR(LEFT(exportált!A2934,SEARCH("&lt;br/&gt;",SUBSTITUTE(exportált!A2934,"&lt;br&gt;","&lt;br/&gt;"),1)-1),exportált!A2934),"")</f>
        <v/>
      </c>
      <c r="B2935" s="7" t="str">
        <f>IFERROR(SUBSTITUTE(RIGHT(SUBSTITUTE(exportált!A2934,"&lt;br&gt;","&lt;br/&gt;"),LEN(SUBSTITUTE(exportált!A2934,"&lt;br&gt;","&lt;br/&gt;"))-LEN(A2935)-LEN('új sor'!$A$1)),'új sor'!$A$1,CHAR(10)),"")</f>
        <v/>
      </c>
      <c r="D2935" s="7" t="str">
        <f>IF(exportált!B2934&lt;&gt;"",SUBSTITUTE(SUBSTITUTE(exportált!B2934,"&lt;br&gt;","&lt;br/&gt;"),'új sor'!$A$1,CHAR(10)),"")</f>
        <v/>
      </c>
    </row>
    <row r="2936" spans="1:4" x14ac:dyDescent="0.25">
      <c r="A2936" s="7" t="str">
        <f>IF(exportált!A2935&lt;&gt;"",IFERROR(LEFT(exportált!A2935,SEARCH("&lt;br/&gt;",SUBSTITUTE(exportált!A2935,"&lt;br&gt;","&lt;br/&gt;"),1)-1),exportált!A2935),"")</f>
        <v/>
      </c>
      <c r="B2936" s="7" t="str">
        <f>IFERROR(SUBSTITUTE(RIGHT(SUBSTITUTE(exportált!A2935,"&lt;br&gt;","&lt;br/&gt;"),LEN(SUBSTITUTE(exportált!A2935,"&lt;br&gt;","&lt;br/&gt;"))-LEN(A2936)-LEN('új sor'!$A$1)),'új sor'!$A$1,CHAR(10)),"")</f>
        <v/>
      </c>
      <c r="D2936" s="7" t="str">
        <f>IF(exportált!B2935&lt;&gt;"",SUBSTITUTE(SUBSTITUTE(exportált!B2935,"&lt;br&gt;","&lt;br/&gt;"),'új sor'!$A$1,CHAR(10)),"")</f>
        <v/>
      </c>
    </row>
    <row r="2937" spans="1:4" x14ac:dyDescent="0.25">
      <c r="A2937" s="7" t="str">
        <f>IF(exportált!A2936&lt;&gt;"",IFERROR(LEFT(exportált!A2936,SEARCH("&lt;br/&gt;",SUBSTITUTE(exportált!A2936,"&lt;br&gt;","&lt;br/&gt;"),1)-1),exportált!A2936),"")</f>
        <v/>
      </c>
      <c r="B2937" s="7" t="str">
        <f>IFERROR(SUBSTITUTE(RIGHT(SUBSTITUTE(exportált!A2936,"&lt;br&gt;","&lt;br/&gt;"),LEN(SUBSTITUTE(exportált!A2936,"&lt;br&gt;","&lt;br/&gt;"))-LEN(A2937)-LEN('új sor'!$A$1)),'új sor'!$A$1,CHAR(10)),"")</f>
        <v/>
      </c>
      <c r="D2937" s="7" t="str">
        <f>IF(exportált!B2936&lt;&gt;"",SUBSTITUTE(SUBSTITUTE(exportált!B2936,"&lt;br&gt;","&lt;br/&gt;"),'új sor'!$A$1,CHAR(10)),"")</f>
        <v/>
      </c>
    </row>
    <row r="2938" spans="1:4" x14ac:dyDescent="0.25">
      <c r="A2938" s="7" t="str">
        <f>IF(exportált!A2937&lt;&gt;"",IFERROR(LEFT(exportált!A2937,SEARCH("&lt;br/&gt;",SUBSTITUTE(exportált!A2937,"&lt;br&gt;","&lt;br/&gt;"),1)-1),exportált!A2937),"")</f>
        <v/>
      </c>
      <c r="B2938" s="7" t="str">
        <f>IFERROR(SUBSTITUTE(RIGHT(SUBSTITUTE(exportált!A2937,"&lt;br&gt;","&lt;br/&gt;"),LEN(SUBSTITUTE(exportált!A2937,"&lt;br&gt;","&lt;br/&gt;"))-LEN(A2938)-LEN('új sor'!$A$1)),'új sor'!$A$1,CHAR(10)),"")</f>
        <v/>
      </c>
      <c r="D2938" s="7" t="str">
        <f>IF(exportált!B2937&lt;&gt;"",SUBSTITUTE(SUBSTITUTE(exportált!B2937,"&lt;br&gt;","&lt;br/&gt;"),'új sor'!$A$1,CHAR(10)),"")</f>
        <v/>
      </c>
    </row>
    <row r="2939" spans="1:4" x14ac:dyDescent="0.25">
      <c r="A2939" s="7" t="str">
        <f>IF(exportált!A2938&lt;&gt;"",IFERROR(LEFT(exportált!A2938,SEARCH("&lt;br/&gt;",SUBSTITUTE(exportált!A2938,"&lt;br&gt;","&lt;br/&gt;"),1)-1),exportált!A2938),"")</f>
        <v/>
      </c>
      <c r="B2939" s="7" t="str">
        <f>IFERROR(SUBSTITUTE(RIGHT(SUBSTITUTE(exportált!A2938,"&lt;br&gt;","&lt;br/&gt;"),LEN(SUBSTITUTE(exportált!A2938,"&lt;br&gt;","&lt;br/&gt;"))-LEN(A2939)-LEN('új sor'!$A$1)),'új sor'!$A$1,CHAR(10)),"")</f>
        <v/>
      </c>
      <c r="D2939" s="7" t="str">
        <f>IF(exportált!B2938&lt;&gt;"",SUBSTITUTE(SUBSTITUTE(exportált!B2938,"&lt;br&gt;","&lt;br/&gt;"),'új sor'!$A$1,CHAR(10)),"")</f>
        <v/>
      </c>
    </row>
    <row r="2940" spans="1:4" x14ac:dyDescent="0.25">
      <c r="A2940" s="7" t="str">
        <f>IF(exportált!A2939&lt;&gt;"",IFERROR(LEFT(exportált!A2939,SEARCH("&lt;br/&gt;",SUBSTITUTE(exportált!A2939,"&lt;br&gt;","&lt;br/&gt;"),1)-1),exportált!A2939),"")</f>
        <v/>
      </c>
      <c r="B2940" s="7" t="str">
        <f>IFERROR(SUBSTITUTE(RIGHT(SUBSTITUTE(exportált!A2939,"&lt;br&gt;","&lt;br/&gt;"),LEN(SUBSTITUTE(exportált!A2939,"&lt;br&gt;","&lt;br/&gt;"))-LEN(A2940)-LEN('új sor'!$A$1)),'új sor'!$A$1,CHAR(10)),"")</f>
        <v/>
      </c>
      <c r="D2940" s="7" t="str">
        <f>IF(exportált!B2939&lt;&gt;"",SUBSTITUTE(SUBSTITUTE(exportált!B2939,"&lt;br&gt;","&lt;br/&gt;"),'új sor'!$A$1,CHAR(10)),"")</f>
        <v/>
      </c>
    </row>
    <row r="2941" spans="1:4" x14ac:dyDescent="0.25">
      <c r="A2941" s="7" t="str">
        <f>IF(exportált!A2940&lt;&gt;"",IFERROR(LEFT(exportált!A2940,SEARCH("&lt;br/&gt;",SUBSTITUTE(exportált!A2940,"&lt;br&gt;","&lt;br/&gt;"),1)-1),exportált!A2940),"")</f>
        <v/>
      </c>
      <c r="B2941" s="7" t="str">
        <f>IFERROR(SUBSTITUTE(RIGHT(SUBSTITUTE(exportált!A2940,"&lt;br&gt;","&lt;br/&gt;"),LEN(SUBSTITUTE(exportált!A2940,"&lt;br&gt;","&lt;br/&gt;"))-LEN(A2941)-LEN('új sor'!$A$1)),'új sor'!$A$1,CHAR(10)),"")</f>
        <v/>
      </c>
      <c r="D2941" s="7" t="str">
        <f>IF(exportált!B2940&lt;&gt;"",SUBSTITUTE(SUBSTITUTE(exportált!B2940,"&lt;br&gt;","&lt;br/&gt;"),'új sor'!$A$1,CHAR(10)),"")</f>
        <v/>
      </c>
    </row>
    <row r="2942" spans="1:4" x14ac:dyDescent="0.25">
      <c r="A2942" s="7" t="str">
        <f>IF(exportált!A2941&lt;&gt;"",IFERROR(LEFT(exportált!A2941,SEARCH("&lt;br/&gt;",SUBSTITUTE(exportált!A2941,"&lt;br&gt;","&lt;br/&gt;"),1)-1),exportált!A2941),"")</f>
        <v/>
      </c>
      <c r="B2942" s="7" t="str">
        <f>IFERROR(SUBSTITUTE(RIGHT(SUBSTITUTE(exportált!A2941,"&lt;br&gt;","&lt;br/&gt;"),LEN(SUBSTITUTE(exportált!A2941,"&lt;br&gt;","&lt;br/&gt;"))-LEN(A2942)-LEN('új sor'!$A$1)),'új sor'!$A$1,CHAR(10)),"")</f>
        <v/>
      </c>
      <c r="D2942" s="7" t="str">
        <f>IF(exportált!B2941&lt;&gt;"",SUBSTITUTE(SUBSTITUTE(exportált!B2941,"&lt;br&gt;","&lt;br/&gt;"),'új sor'!$A$1,CHAR(10)),"")</f>
        <v/>
      </c>
    </row>
    <row r="2943" spans="1:4" x14ac:dyDescent="0.25">
      <c r="A2943" s="7" t="str">
        <f>IF(exportált!A2942&lt;&gt;"",IFERROR(LEFT(exportált!A2942,SEARCH("&lt;br/&gt;",SUBSTITUTE(exportált!A2942,"&lt;br&gt;","&lt;br/&gt;"),1)-1),exportált!A2942),"")</f>
        <v/>
      </c>
      <c r="B2943" s="7" t="str">
        <f>IFERROR(SUBSTITUTE(RIGHT(SUBSTITUTE(exportált!A2942,"&lt;br&gt;","&lt;br/&gt;"),LEN(SUBSTITUTE(exportált!A2942,"&lt;br&gt;","&lt;br/&gt;"))-LEN(A2943)-LEN('új sor'!$A$1)),'új sor'!$A$1,CHAR(10)),"")</f>
        <v/>
      </c>
      <c r="D2943" s="7" t="str">
        <f>IF(exportált!B2942&lt;&gt;"",SUBSTITUTE(SUBSTITUTE(exportált!B2942,"&lt;br&gt;","&lt;br/&gt;"),'új sor'!$A$1,CHAR(10)),"")</f>
        <v/>
      </c>
    </row>
    <row r="2944" spans="1:4" x14ac:dyDescent="0.25">
      <c r="A2944" s="7" t="str">
        <f>IF(exportált!A2943&lt;&gt;"",IFERROR(LEFT(exportált!A2943,SEARCH("&lt;br/&gt;",SUBSTITUTE(exportált!A2943,"&lt;br&gt;","&lt;br/&gt;"),1)-1),exportált!A2943),"")</f>
        <v/>
      </c>
      <c r="B2944" s="7" t="str">
        <f>IFERROR(SUBSTITUTE(RIGHT(SUBSTITUTE(exportált!A2943,"&lt;br&gt;","&lt;br/&gt;"),LEN(SUBSTITUTE(exportált!A2943,"&lt;br&gt;","&lt;br/&gt;"))-LEN(A2944)-LEN('új sor'!$A$1)),'új sor'!$A$1,CHAR(10)),"")</f>
        <v/>
      </c>
      <c r="D2944" s="7" t="str">
        <f>IF(exportált!B2943&lt;&gt;"",SUBSTITUTE(SUBSTITUTE(exportált!B2943,"&lt;br&gt;","&lt;br/&gt;"),'új sor'!$A$1,CHAR(10)),"")</f>
        <v/>
      </c>
    </row>
    <row r="2945" spans="1:4" x14ac:dyDescent="0.25">
      <c r="A2945" s="7" t="str">
        <f>IF(exportált!A2944&lt;&gt;"",IFERROR(LEFT(exportált!A2944,SEARCH("&lt;br/&gt;",SUBSTITUTE(exportált!A2944,"&lt;br&gt;","&lt;br/&gt;"),1)-1),exportált!A2944),"")</f>
        <v/>
      </c>
      <c r="B2945" s="7" t="str">
        <f>IFERROR(SUBSTITUTE(RIGHT(SUBSTITUTE(exportált!A2944,"&lt;br&gt;","&lt;br/&gt;"),LEN(SUBSTITUTE(exportált!A2944,"&lt;br&gt;","&lt;br/&gt;"))-LEN(A2945)-LEN('új sor'!$A$1)),'új sor'!$A$1,CHAR(10)),"")</f>
        <v/>
      </c>
      <c r="D2945" s="7" t="str">
        <f>IF(exportált!B2944&lt;&gt;"",SUBSTITUTE(SUBSTITUTE(exportált!B2944,"&lt;br&gt;","&lt;br/&gt;"),'új sor'!$A$1,CHAR(10)),"")</f>
        <v/>
      </c>
    </row>
    <row r="2946" spans="1:4" x14ac:dyDescent="0.25">
      <c r="A2946" s="7" t="str">
        <f>IF(exportált!A2945&lt;&gt;"",IFERROR(LEFT(exportált!A2945,SEARCH("&lt;br/&gt;",SUBSTITUTE(exportált!A2945,"&lt;br&gt;","&lt;br/&gt;"),1)-1),exportált!A2945),"")</f>
        <v/>
      </c>
      <c r="B2946" s="7" t="str">
        <f>IFERROR(SUBSTITUTE(RIGHT(SUBSTITUTE(exportált!A2945,"&lt;br&gt;","&lt;br/&gt;"),LEN(SUBSTITUTE(exportált!A2945,"&lt;br&gt;","&lt;br/&gt;"))-LEN(A2946)-LEN('új sor'!$A$1)),'új sor'!$A$1,CHAR(10)),"")</f>
        <v/>
      </c>
      <c r="D2946" s="7" t="str">
        <f>IF(exportált!B2945&lt;&gt;"",SUBSTITUTE(SUBSTITUTE(exportált!B2945,"&lt;br&gt;","&lt;br/&gt;"),'új sor'!$A$1,CHAR(10)),"")</f>
        <v/>
      </c>
    </row>
    <row r="2947" spans="1:4" x14ac:dyDescent="0.25">
      <c r="A2947" s="7" t="str">
        <f>IF(exportált!A2946&lt;&gt;"",IFERROR(LEFT(exportált!A2946,SEARCH("&lt;br/&gt;",SUBSTITUTE(exportált!A2946,"&lt;br&gt;","&lt;br/&gt;"),1)-1),exportált!A2946),"")</f>
        <v/>
      </c>
      <c r="B2947" s="7" t="str">
        <f>IFERROR(SUBSTITUTE(RIGHT(SUBSTITUTE(exportált!A2946,"&lt;br&gt;","&lt;br/&gt;"),LEN(SUBSTITUTE(exportált!A2946,"&lt;br&gt;","&lt;br/&gt;"))-LEN(A2947)-LEN('új sor'!$A$1)),'új sor'!$A$1,CHAR(10)),"")</f>
        <v/>
      </c>
      <c r="D2947" s="7" t="str">
        <f>IF(exportált!B2946&lt;&gt;"",SUBSTITUTE(SUBSTITUTE(exportált!B2946,"&lt;br&gt;","&lt;br/&gt;"),'új sor'!$A$1,CHAR(10)),"")</f>
        <v/>
      </c>
    </row>
    <row r="2948" spans="1:4" x14ac:dyDescent="0.25">
      <c r="A2948" s="7" t="str">
        <f>IF(exportált!A2947&lt;&gt;"",IFERROR(LEFT(exportált!A2947,SEARCH("&lt;br/&gt;",SUBSTITUTE(exportált!A2947,"&lt;br&gt;","&lt;br/&gt;"),1)-1),exportált!A2947),"")</f>
        <v/>
      </c>
      <c r="B2948" s="7" t="str">
        <f>IFERROR(SUBSTITUTE(RIGHT(SUBSTITUTE(exportált!A2947,"&lt;br&gt;","&lt;br/&gt;"),LEN(SUBSTITUTE(exportált!A2947,"&lt;br&gt;","&lt;br/&gt;"))-LEN(A2948)-LEN('új sor'!$A$1)),'új sor'!$A$1,CHAR(10)),"")</f>
        <v/>
      </c>
      <c r="D2948" s="7" t="str">
        <f>IF(exportált!B2947&lt;&gt;"",SUBSTITUTE(SUBSTITUTE(exportált!B2947,"&lt;br&gt;","&lt;br/&gt;"),'új sor'!$A$1,CHAR(10)),"")</f>
        <v/>
      </c>
    </row>
    <row r="2949" spans="1:4" x14ac:dyDescent="0.25">
      <c r="A2949" s="7" t="str">
        <f>IF(exportált!A2948&lt;&gt;"",IFERROR(LEFT(exportált!A2948,SEARCH("&lt;br/&gt;",SUBSTITUTE(exportált!A2948,"&lt;br&gt;","&lt;br/&gt;"),1)-1),exportált!A2948),"")</f>
        <v/>
      </c>
      <c r="B2949" s="7" t="str">
        <f>IFERROR(SUBSTITUTE(RIGHT(SUBSTITUTE(exportált!A2948,"&lt;br&gt;","&lt;br/&gt;"),LEN(SUBSTITUTE(exportált!A2948,"&lt;br&gt;","&lt;br/&gt;"))-LEN(A2949)-LEN('új sor'!$A$1)),'új sor'!$A$1,CHAR(10)),"")</f>
        <v/>
      </c>
      <c r="D2949" s="7" t="str">
        <f>IF(exportált!B2948&lt;&gt;"",SUBSTITUTE(SUBSTITUTE(exportált!B2948,"&lt;br&gt;","&lt;br/&gt;"),'új sor'!$A$1,CHAR(10)),"")</f>
        <v/>
      </c>
    </row>
    <row r="2950" spans="1:4" x14ac:dyDescent="0.25">
      <c r="A2950" s="7" t="str">
        <f>IF(exportált!A2949&lt;&gt;"",IFERROR(LEFT(exportált!A2949,SEARCH("&lt;br/&gt;",SUBSTITUTE(exportált!A2949,"&lt;br&gt;","&lt;br/&gt;"),1)-1),exportált!A2949),"")</f>
        <v/>
      </c>
      <c r="B2950" s="7" t="str">
        <f>IFERROR(SUBSTITUTE(RIGHT(SUBSTITUTE(exportált!A2949,"&lt;br&gt;","&lt;br/&gt;"),LEN(SUBSTITUTE(exportált!A2949,"&lt;br&gt;","&lt;br/&gt;"))-LEN(A2950)-LEN('új sor'!$A$1)),'új sor'!$A$1,CHAR(10)),"")</f>
        <v/>
      </c>
      <c r="D2950" s="7" t="str">
        <f>IF(exportált!B2949&lt;&gt;"",SUBSTITUTE(SUBSTITUTE(exportált!B2949,"&lt;br&gt;","&lt;br/&gt;"),'új sor'!$A$1,CHAR(10)),"")</f>
        <v/>
      </c>
    </row>
    <row r="2951" spans="1:4" x14ac:dyDescent="0.25">
      <c r="A2951" s="7" t="str">
        <f>IF(exportált!A2950&lt;&gt;"",IFERROR(LEFT(exportált!A2950,SEARCH("&lt;br/&gt;",SUBSTITUTE(exportált!A2950,"&lt;br&gt;","&lt;br/&gt;"),1)-1),exportált!A2950),"")</f>
        <v/>
      </c>
      <c r="B2951" s="7" t="str">
        <f>IFERROR(SUBSTITUTE(RIGHT(SUBSTITUTE(exportált!A2950,"&lt;br&gt;","&lt;br/&gt;"),LEN(SUBSTITUTE(exportált!A2950,"&lt;br&gt;","&lt;br/&gt;"))-LEN(A2951)-LEN('új sor'!$A$1)),'új sor'!$A$1,CHAR(10)),"")</f>
        <v/>
      </c>
      <c r="D2951" s="7" t="str">
        <f>IF(exportált!B2950&lt;&gt;"",SUBSTITUTE(SUBSTITUTE(exportált!B2950,"&lt;br&gt;","&lt;br/&gt;"),'új sor'!$A$1,CHAR(10)),"")</f>
        <v/>
      </c>
    </row>
    <row r="2952" spans="1:4" x14ac:dyDescent="0.25">
      <c r="A2952" s="7" t="str">
        <f>IF(exportált!A2951&lt;&gt;"",IFERROR(LEFT(exportált!A2951,SEARCH("&lt;br/&gt;",SUBSTITUTE(exportált!A2951,"&lt;br&gt;","&lt;br/&gt;"),1)-1),exportált!A2951),"")</f>
        <v/>
      </c>
      <c r="B2952" s="7" t="str">
        <f>IFERROR(SUBSTITUTE(RIGHT(SUBSTITUTE(exportált!A2951,"&lt;br&gt;","&lt;br/&gt;"),LEN(SUBSTITUTE(exportált!A2951,"&lt;br&gt;","&lt;br/&gt;"))-LEN(A2952)-LEN('új sor'!$A$1)),'új sor'!$A$1,CHAR(10)),"")</f>
        <v/>
      </c>
      <c r="D2952" s="7" t="str">
        <f>IF(exportált!B2951&lt;&gt;"",SUBSTITUTE(SUBSTITUTE(exportált!B2951,"&lt;br&gt;","&lt;br/&gt;"),'új sor'!$A$1,CHAR(10)),"")</f>
        <v/>
      </c>
    </row>
    <row r="2953" spans="1:4" x14ac:dyDescent="0.25">
      <c r="A2953" s="7" t="str">
        <f>IF(exportált!A2952&lt;&gt;"",IFERROR(LEFT(exportált!A2952,SEARCH("&lt;br/&gt;",SUBSTITUTE(exportált!A2952,"&lt;br&gt;","&lt;br/&gt;"),1)-1),exportált!A2952),"")</f>
        <v/>
      </c>
      <c r="B2953" s="7" t="str">
        <f>IFERROR(SUBSTITUTE(RIGHT(SUBSTITUTE(exportált!A2952,"&lt;br&gt;","&lt;br/&gt;"),LEN(SUBSTITUTE(exportált!A2952,"&lt;br&gt;","&lt;br/&gt;"))-LEN(A2953)-LEN('új sor'!$A$1)),'új sor'!$A$1,CHAR(10)),"")</f>
        <v/>
      </c>
      <c r="D2953" s="7" t="str">
        <f>IF(exportált!B2952&lt;&gt;"",SUBSTITUTE(SUBSTITUTE(exportált!B2952,"&lt;br&gt;","&lt;br/&gt;"),'új sor'!$A$1,CHAR(10)),"")</f>
        <v/>
      </c>
    </row>
    <row r="2954" spans="1:4" x14ac:dyDescent="0.25">
      <c r="A2954" s="7" t="str">
        <f>IF(exportált!A2953&lt;&gt;"",IFERROR(LEFT(exportált!A2953,SEARCH("&lt;br/&gt;",SUBSTITUTE(exportált!A2953,"&lt;br&gt;","&lt;br/&gt;"),1)-1),exportált!A2953),"")</f>
        <v/>
      </c>
      <c r="B2954" s="7" t="str">
        <f>IFERROR(SUBSTITUTE(RIGHT(SUBSTITUTE(exportált!A2953,"&lt;br&gt;","&lt;br/&gt;"),LEN(SUBSTITUTE(exportált!A2953,"&lt;br&gt;","&lt;br/&gt;"))-LEN(A2954)-LEN('új sor'!$A$1)),'új sor'!$A$1,CHAR(10)),"")</f>
        <v/>
      </c>
      <c r="D2954" s="7" t="str">
        <f>IF(exportált!B2953&lt;&gt;"",SUBSTITUTE(SUBSTITUTE(exportált!B2953,"&lt;br&gt;","&lt;br/&gt;"),'új sor'!$A$1,CHAR(10)),"")</f>
        <v/>
      </c>
    </row>
    <row r="2955" spans="1:4" x14ac:dyDescent="0.25">
      <c r="A2955" s="7" t="str">
        <f>IF(exportált!A2954&lt;&gt;"",IFERROR(LEFT(exportált!A2954,SEARCH("&lt;br/&gt;",SUBSTITUTE(exportált!A2954,"&lt;br&gt;","&lt;br/&gt;"),1)-1),exportált!A2954),"")</f>
        <v/>
      </c>
      <c r="B2955" s="7" t="str">
        <f>IFERROR(SUBSTITUTE(RIGHT(SUBSTITUTE(exportált!A2954,"&lt;br&gt;","&lt;br/&gt;"),LEN(SUBSTITUTE(exportált!A2954,"&lt;br&gt;","&lt;br/&gt;"))-LEN(A2955)-LEN('új sor'!$A$1)),'új sor'!$A$1,CHAR(10)),"")</f>
        <v/>
      </c>
      <c r="D2955" s="7" t="str">
        <f>IF(exportált!B2954&lt;&gt;"",SUBSTITUTE(SUBSTITUTE(exportált!B2954,"&lt;br&gt;","&lt;br/&gt;"),'új sor'!$A$1,CHAR(10)),"")</f>
        <v/>
      </c>
    </row>
    <row r="2956" spans="1:4" x14ac:dyDescent="0.25">
      <c r="A2956" s="7" t="str">
        <f>IF(exportált!A2955&lt;&gt;"",IFERROR(LEFT(exportált!A2955,SEARCH("&lt;br/&gt;",SUBSTITUTE(exportált!A2955,"&lt;br&gt;","&lt;br/&gt;"),1)-1),exportált!A2955),"")</f>
        <v/>
      </c>
      <c r="B2956" s="7" t="str">
        <f>IFERROR(SUBSTITUTE(RIGHT(SUBSTITUTE(exportált!A2955,"&lt;br&gt;","&lt;br/&gt;"),LEN(SUBSTITUTE(exportált!A2955,"&lt;br&gt;","&lt;br/&gt;"))-LEN(A2956)-LEN('új sor'!$A$1)),'új sor'!$A$1,CHAR(10)),"")</f>
        <v/>
      </c>
      <c r="D2956" s="7" t="str">
        <f>IF(exportált!B2955&lt;&gt;"",SUBSTITUTE(SUBSTITUTE(exportált!B2955,"&lt;br&gt;","&lt;br/&gt;"),'új sor'!$A$1,CHAR(10)),"")</f>
        <v/>
      </c>
    </row>
    <row r="2957" spans="1:4" x14ac:dyDescent="0.25">
      <c r="A2957" s="7" t="str">
        <f>IF(exportált!A2956&lt;&gt;"",IFERROR(LEFT(exportált!A2956,SEARCH("&lt;br/&gt;",SUBSTITUTE(exportált!A2956,"&lt;br&gt;","&lt;br/&gt;"),1)-1),exportált!A2956),"")</f>
        <v/>
      </c>
      <c r="B2957" s="7" t="str">
        <f>IFERROR(SUBSTITUTE(RIGHT(SUBSTITUTE(exportált!A2956,"&lt;br&gt;","&lt;br/&gt;"),LEN(SUBSTITUTE(exportált!A2956,"&lt;br&gt;","&lt;br/&gt;"))-LEN(A2957)-LEN('új sor'!$A$1)),'új sor'!$A$1,CHAR(10)),"")</f>
        <v/>
      </c>
      <c r="D2957" s="7" t="str">
        <f>IF(exportált!B2956&lt;&gt;"",SUBSTITUTE(SUBSTITUTE(exportált!B2956,"&lt;br&gt;","&lt;br/&gt;"),'új sor'!$A$1,CHAR(10)),"")</f>
        <v/>
      </c>
    </row>
    <row r="2958" spans="1:4" x14ac:dyDescent="0.25">
      <c r="A2958" s="7" t="str">
        <f>IF(exportált!A2957&lt;&gt;"",IFERROR(LEFT(exportált!A2957,SEARCH("&lt;br/&gt;",SUBSTITUTE(exportált!A2957,"&lt;br&gt;","&lt;br/&gt;"),1)-1),exportált!A2957),"")</f>
        <v/>
      </c>
      <c r="B2958" s="7" t="str">
        <f>IFERROR(SUBSTITUTE(RIGHT(SUBSTITUTE(exportált!A2957,"&lt;br&gt;","&lt;br/&gt;"),LEN(SUBSTITUTE(exportált!A2957,"&lt;br&gt;","&lt;br/&gt;"))-LEN(A2958)-LEN('új sor'!$A$1)),'új sor'!$A$1,CHAR(10)),"")</f>
        <v/>
      </c>
      <c r="D2958" s="7" t="str">
        <f>IF(exportált!B2957&lt;&gt;"",SUBSTITUTE(SUBSTITUTE(exportált!B2957,"&lt;br&gt;","&lt;br/&gt;"),'új sor'!$A$1,CHAR(10)),"")</f>
        <v/>
      </c>
    </row>
    <row r="2959" spans="1:4" x14ac:dyDescent="0.25">
      <c r="A2959" s="7" t="str">
        <f>IF(exportált!A2958&lt;&gt;"",IFERROR(LEFT(exportált!A2958,SEARCH("&lt;br/&gt;",SUBSTITUTE(exportált!A2958,"&lt;br&gt;","&lt;br/&gt;"),1)-1),exportált!A2958),"")</f>
        <v/>
      </c>
      <c r="B2959" s="7" t="str">
        <f>IFERROR(SUBSTITUTE(RIGHT(SUBSTITUTE(exportált!A2958,"&lt;br&gt;","&lt;br/&gt;"),LEN(SUBSTITUTE(exportált!A2958,"&lt;br&gt;","&lt;br/&gt;"))-LEN(A2959)-LEN('új sor'!$A$1)),'új sor'!$A$1,CHAR(10)),"")</f>
        <v/>
      </c>
      <c r="D2959" s="7" t="str">
        <f>IF(exportált!B2958&lt;&gt;"",SUBSTITUTE(SUBSTITUTE(exportált!B2958,"&lt;br&gt;","&lt;br/&gt;"),'új sor'!$A$1,CHAR(10)),"")</f>
        <v/>
      </c>
    </row>
    <row r="2960" spans="1:4" x14ac:dyDescent="0.25">
      <c r="A2960" s="7" t="str">
        <f>IF(exportált!A2959&lt;&gt;"",IFERROR(LEFT(exportált!A2959,SEARCH("&lt;br/&gt;",SUBSTITUTE(exportált!A2959,"&lt;br&gt;","&lt;br/&gt;"),1)-1),exportált!A2959),"")</f>
        <v/>
      </c>
      <c r="B2960" s="7" t="str">
        <f>IFERROR(SUBSTITUTE(RIGHT(SUBSTITUTE(exportált!A2959,"&lt;br&gt;","&lt;br/&gt;"),LEN(SUBSTITUTE(exportált!A2959,"&lt;br&gt;","&lt;br/&gt;"))-LEN(A2960)-LEN('új sor'!$A$1)),'új sor'!$A$1,CHAR(10)),"")</f>
        <v/>
      </c>
      <c r="D2960" s="7" t="str">
        <f>IF(exportált!B2959&lt;&gt;"",SUBSTITUTE(SUBSTITUTE(exportált!B2959,"&lt;br&gt;","&lt;br/&gt;"),'új sor'!$A$1,CHAR(10)),"")</f>
        <v/>
      </c>
    </row>
    <row r="2961" spans="1:4" x14ac:dyDescent="0.25">
      <c r="A2961" s="7" t="str">
        <f>IF(exportált!A2960&lt;&gt;"",IFERROR(LEFT(exportált!A2960,SEARCH("&lt;br/&gt;",SUBSTITUTE(exportált!A2960,"&lt;br&gt;","&lt;br/&gt;"),1)-1),exportált!A2960),"")</f>
        <v/>
      </c>
      <c r="B2961" s="7" t="str">
        <f>IFERROR(SUBSTITUTE(RIGHT(SUBSTITUTE(exportált!A2960,"&lt;br&gt;","&lt;br/&gt;"),LEN(SUBSTITUTE(exportált!A2960,"&lt;br&gt;","&lt;br/&gt;"))-LEN(A2961)-LEN('új sor'!$A$1)),'új sor'!$A$1,CHAR(10)),"")</f>
        <v/>
      </c>
      <c r="D2961" s="7" t="str">
        <f>IF(exportált!B2960&lt;&gt;"",SUBSTITUTE(SUBSTITUTE(exportált!B2960,"&lt;br&gt;","&lt;br/&gt;"),'új sor'!$A$1,CHAR(10)),"")</f>
        <v/>
      </c>
    </row>
    <row r="2962" spans="1:4" x14ac:dyDescent="0.25">
      <c r="A2962" s="7" t="str">
        <f>IF(exportált!A2961&lt;&gt;"",IFERROR(LEFT(exportált!A2961,SEARCH("&lt;br/&gt;",SUBSTITUTE(exportált!A2961,"&lt;br&gt;","&lt;br/&gt;"),1)-1),exportált!A2961),"")</f>
        <v/>
      </c>
      <c r="B2962" s="7" t="str">
        <f>IFERROR(SUBSTITUTE(RIGHT(SUBSTITUTE(exportált!A2961,"&lt;br&gt;","&lt;br/&gt;"),LEN(SUBSTITUTE(exportált!A2961,"&lt;br&gt;","&lt;br/&gt;"))-LEN(A2962)-LEN('új sor'!$A$1)),'új sor'!$A$1,CHAR(10)),"")</f>
        <v/>
      </c>
      <c r="D2962" s="7" t="str">
        <f>IF(exportált!B2961&lt;&gt;"",SUBSTITUTE(SUBSTITUTE(exportált!B2961,"&lt;br&gt;","&lt;br/&gt;"),'új sor'!$A$1,CHAR(10)),"")</f>
        <v/>
      </c>
    </row>
    <row r="2963" spans="1:4" x14ac:dyDescent="0.25">
      <c r="A2963" s="7" t="str">
        <f>IF(exportált!A2962&lt;&gt;"",IFERROR(LEFT(exportált!A2962,SEARCH("&lt;br/&gt;",SUBSTITUTE(exportált!A2962,"&lt;br&gt;","&lt;br/&gt;"),1)-1),exportált!A2962),"")</f>
        <v/>
      </c>
      <c r="B2963" s="7" t="str">
        <f>IFERROR(SUBSTITUTE(RIGHT(SUBSTITUTE(exportált!A2962,"&lt;br&gt;","&lt;br/&gt;"),LEN(SUBSTITUTE(exportált!A2962,"&lt;br&gt;","&lt;br/&gt;"))-LEN(A2963)-LEN('új sor'!$A$1)),'új sor'!$A$1,CHAR(10)),"")</f>
        <v/>
      </c>
      <c r="D2963" s="7" t="str">
        <f>IF(exportált!B2962&lt;&gt;"",SUBSTITUTE(SUBSTITUTE(exportált!B2962,"&lt;br&gt;","&lt;br/&gt;"),'új sor'!$A$1,CHAR(10)),"")</f>
        <v/>
      </c>
    </row>
    <row r="2964" spans="1:4" x14ac:dyDescent="0.25">
      <c r="A2964" s="7" t="str">
        <f>IF(exportált!A2963&lt;&gt;"",IFERROR(LEFT(exportált!A2963,SEARCH("&lt;br/&gt;",SUBSTITUTE(exportált!A2963,"&lt;br&gt;","&lt;br/&gt;"),1)-1),exportált!A2963),"")</f>
        <v/>
      </c>
      <c r="B2964" s="7" t="str">
        <f>IFERROR(SUBSTITUTE(RIGHT(SUBSTITUTE(exportált!A2963,"&lt;br&gt;","&lt;br/&gt;"),LEN(SUBSTITUTE(exportált!A2963,"&lt;br&gt;","&lt;br/&gt;"))-LEN(A2964)-LEN('új sor'!$A$1)),'új sor'!$A$1,CHAR(10)),"")</f>
        <v/>
      </c>
      <c r="D2964" s="7" t="str">
        <f>IF(exportált!B2963&lt;&gt;"",SUBSTITUTE(SUBSTITUTE(exportált!B2963,"&lt;br&gt;","&lt;br/&gt;"),'új sor'!$A$1,CHAR(10)),"")</f>
        <v/>
      </c>
    </row>
    <row r="2965" spans="1:4" x14ac:dyDescent="0.25">
      <c r="A2965" s="7" t="str">
        <f>IF(exportált!A2964&lt;&gt;"",IFERROR(LEFT(exportált!A2964,SEARCH("&lt;br/&gt;",SUBSTITUTE(exportált!A2964,"&lt;br&gt;","&lt;br/&gt;"),1)-1),exportált!A2964),"")</f>
        <v/>
      </c>
      <c r="B2965" s="7" t="str">
        <f>IFERROR(SUBSTITUTE(RIGHT(SUBSTITUTE(exportált!A2964,"&lt;br&gt;","&lt;br/&gt;"),LEN(SUBSTITUTE(exportált!A2964,"&lt;br&gt;","&lt;br/&gt;"))-LEN(A2965)-LEN('új sor'!$A$1)),'új sor'!$A$1,CHAR(10)),"")</f>
        <v/>
      </c>
      <c r="D2965" s="7" t="str">
        <f>IF(exportált!B2964&lt;&gt;"",SUBSTITUTE(SUBSTITUTE(exportált!B2964,"&lt;br&gt;","&lt;br/&gt;"),'új sor'!$A$1,CHAR(10)),"")</f>
        <v/>
      </c>
    </row>
    <row r="2966" spans="1:4" x14ac:dyDescent="0.25">
      <c r="A2966" s="7" t="str">
        <f>IF(exportált!A2965&lt;&gt;"",IFERROR(LEFT(exportált!A2965,SEARCH("&lt;br/&gt;",SUBSTITUTE(exportált!A2965,"&lt;br&gt;","&lt;br/&gt;"),1)-1),exportált!A2965),"")</f>
        <v/>
      </c>
      <c r="B2966" s="7" t="str">
        <f>IFERROR(SUBSTITUTE(RIGHT(SUBSTITUTE(exportált!A2965,"&lt;br&gt;","&lt;br/&gt;"),LEN(SUBSTITUTE(exportált!A2965,"&lt;br&gt;","&lt;br/&gt;"))-LEN(A2966)-LEN('új sor'!$A$1)),'új sor'!$A$1,CHAR(10)),"")</f>
        <v/>
      </c>
      <c r="D2966" s="7" t="str">
        <f>IF(exportált!B2965&lt;&gt;"",SUBSTITUTE(SUBSTITUTE(exportált!B2965,"&lt;br&gt;","&lt;br/&gt;"),'új sor'!$A$1,CHAR(10)),"")</f>
        <v/>
      </c>
    </row>
    <row r="2967" spans="1:4" x14ac:dyDescent="0.25">
      <c r="A2967" s="7" t="str">
        <f>IF(exportált!A2966&lt;&gt;"",IFERROR(LEFT(exportált!A2966,SEARCH("&lt;br/&gt;",SUBSTITUTE(exportált!A2966,"&lt;br&gt;","&lt;br/&gt;"),1)-1),exportált!A2966),"")</f>
        <v/>
      </c>
      <c r="B2967" s="7" t="str">
        <f>IFERROR(SUBSTITUTE(RIGHT(SUBSTITUTE(exportált!A2966,"&lt;br&gt;","&lt;br/&gt;"),LEN(SUBSTITUTE(exportált!A2966,"&lt;br&gt;","&lt;br/&gt;"))-LEN(A2967)-LEN('új sor'!$A$1)),'új sor'!$A$1,CHAR(10)),"")</f>
        <v/>
      </c>
      <c r="D2967" s="7" t="str">
        <f>IF(exportált!B2966&lt;&gt;"",SUBSTITUTE(SUBSTITUTE(exportált!B2966,"&lt;br&gt;","&lt;br/&gt;"),'új sor'!$A$1,CHAR(10)),"")</f>
        <v/>
      </c>
    </row>
    <row r="2968" spans="1:4" x14ac:dyDescent="0.25">
      <c r="A2968" s="7" t="str">
        <f>IF(exportált!A2967&lt;&gt;"",IFERROR(LEFT(exportált!A2967,SEARCH("&lt;br/&gt;",SUBSTITUTE(exportált!A2967,"&lt;br&gt;","&lt;br/&gt;"),1)-1),exportált!A2967),"")</f>
        <v/>
      </c>
      <c r="B2968" s="7" t="str">
        <f>IFERROR(SUBSTITUTE(RIGHT(SUBSTITUTE(exportált!A2967,"&lt;br&gt;","&lt;br/&gt;"),LEN(SUBSTITUTE(exportált!A2967,"&lt;br&gt;","&lt;br/&gt;"))-LEN(A2968)-LEN('új sor'!$A$1)),'új sor'!$A$1,CHAR(10)),"")</f>
        <v/>
      </c>
      <c r="D2968" s="7" t="str">
        <f>IF(exportált!B2967&lt;&gt;"",SUBSTITUTE(SUBSTITUTE(exportált!B2967,"&lt;br&gt;","&lt;br/&gt;"),'új sor'!$A$1,CHAR(10)),"")</f>
        <v/>
      </c>
    </row>
    <row r="2969" spans="1:4" x14ac:dyDescent="0.25">
      <c r="A2969" s="7" t="str">
        <f>IF(exportált!A2968&lt;&gt;"",IFERROR(LEFT(exportált!A2968,SEARCH("&lt;br/&gt;",SUBSTITUTE(exportált!A2968,"&lt;br&gt;","&lt;br/&gt;"),1)-1),exportált!A2968),"")</f>
        <v/>
      </c>
      <c r="B2969" s="7" t="str">
        <f>IFERROR(SUBSTITUTE(RIGHT(SUBSTITUTE(exportált!A2968,"&lt;br&gt;","&lt;br/&gt;"),LEN(SUBSTITUTE(exportált!A2968,"&lt;br&gt;","&lt;br/&gt;"))-LEN(A2969)-LEN('új sor'!$A$1)),'új sor'!$A$1,CHAR(10)),"")</f>
        <v/>
      </c>
      <c r="D2969" s="7" t="str">
        <f>IF(exportált!B2968&lt;&gt;"",SUBSTITUTE(SUBSTITUTE(exportált!B2968,"&lt;br&gt;","&lt;br/&gt;"),'új sor'!$A$1,CHAR(10)),"")</f>
        <v/>
      </c>
    </row>
    <row r="2970" spans="1:4" x14ac:dyDescent="0.25">
      <c r="A2970" s="7" t="str">
        <f>IF(exportált!A2969&lt;&gt;"",IFERROR(LEFT(exportált!A2969,SEARCH("&lt;br/&gt;",SUBSTITUTE(exportált!A2969,"&lt;br&gt;","&lt;br/&gt;"),1)-1),exportált!A2969),"")</f>
        <v/>
      </c>
      <c r="B2970" s="7" t="str">
        <f>IFERROR(SUBSTITUTE(RIGHT(SUBSTITUTE(exportált!A2969,"&lt;br&gt;","&lt;br/&gt;"),LEN(SUBSTITUTE(exportált!A2969,"&lt;br&gt;","&lt;br/&gt;"))-LEN(A2970)-LEN('új sor'!$A$1)),'új sor'!$A$1,CHAR(10)),"")</f>
        <v/>
      </c>
      <c r="D2970" s="7" t="str">
        <f>IF(exportált!B2969&lt;&gt;"",SUBSTITUTE(SUBSTITUTE(exportált!B2969,"&lt;br&gt;","&lt;br/&gt;"),'új sor'!$A$1,CHAR(10)),"")</f>
        <v/>
      </c>
    </row>
    <row r="2971" spans="1:4" x14ac:dyDescent="0.25">
      <c r="A2971" s="7" t="str">
        <f>IF(exportált!A2970&lt;&gt;"",IFERROR(LEFT(exportált!A2970,SEARCH("&lt;br/&gt;",SUBSTITUTE(exportált!A2970,"&lt;br&gt;","&lt;br/&gt;"),1)-1),exportált!A2970),"")</f>
        <v/>
      </c>
      <c r="B2971" s="7" t="str">
        <f>IFERROR(SUBSTITUTE(RIGHT(SUBSTITUTE(exportált!A2970,"&lt;br&gt;","&lt;br/&gt;"),LEN(SUBSTITUTE(exportált!A2970,"&lt;br&gt;","&lt;br/&gt;"))-LEN(A2971)-LEN('új sor'!$A$1)),'új sor'!$A$1,CHAR(10)),"")</f>
        <v/>
      </c>
      <c r="D2971" s="7" t="str">
        <f>IF(exportált!B2970&lt;&gt;"",SUBSTITUTE(SUBSTITUTE(exportált!B2970,"&lt;br&gt;","&lt;br/&gt;"),'új sor'!$A$1,CHAR(10)),"")</f>
        <v/>
      </c>
    </row>
    <row r="2972" spans="1:4" x14ac:dyDescent="0.25">
      <c r="A2972" s="7" t="str">
        <f>IF(exportált!A2971&lt;&gt;"",IFERROR(LEFT(exportált!A2971,SEARCH("&lt;br/&gt;",SUBSTITUTE(exportált!A2971,"&lt;br&gt;","&lt;br/&gt;"),1)-1),exportált!A2971),"")</f>
        <v/>
      </c>
      <c r="B2972" s="7" t="str">
        <f>IFERROR(SUBSTITUTE(RIGHT(SUBSTITUTE(exportált!A2971,"&lt;br&gt;","&lt;br/&gt;"),LEN(SUBSTITUTE(exportált!A2971,"&lt;br&gt;","&lt;br/&gt;"))-LEN(A2972)-LEN('új sor'!$A$1)),'új sor'!$A$1,CHAR(10)),"")</f>
        <v/>
      </c>
      <c r="D2972" s="7" t="str">
        <f>IF(exportált!B2971&lt;&gt;"",SUBSTITUTE(SUBSTITUTE(exportált!B2971,"&lt;br&gt;","&lt;br/&gt;"),'új sor'!$A$1,CHAR(10)),"")</f>
        <v/>
      </c>
    </row>
    <row r="2973" spans="1:4" x14ac:dyDescent="0.25">
      <c r="A2973" s="7" t="str">
        <f>IF(exportált!A2972&lt;&gt;"",IFERROR(LEFT(exportált!A2972,SEARCH("&lt;br/&gt;",SUBSTITUTE(exportált!A2972,"&lt;br&gt;","&lt;br/&gt;"),1)-1),exportált!A2972),"")</f>
        <v/>
      </c>
      <c r="B2973" s="7" t="str">
        <f>IFERROR(SUBSTITUTE(RIGHT(SUBSTITUTE(exportált!A2972,"&lt;br&gt;","&lt;br/&gt;"),LEN(SUBSTITUTE(exportált!A2972,"&lt;br&gt;","&lt;br/&gt;"))-LEN(A2973)-LEN('új sor'!$A$1)),'új sor'!$A$1,CHAR(10)),"")</f>
        <v/>
      </c>
      <c r="D2973" s="7" t="str">
        <f>IF(exportált!B2972&lt;&gt;"",SUBSTITUTE(SUBSTITUTE(exportált!B2972,"&lt;br&gt;","&lt;br/&gt;"),'új sor'!$A$1,CHAR(10)),"")</f>
        <v/>
      </c>
    </row>
    <row r="2974" spans="1:4" x14ac:dyDescent="0.25">
      <c r="A2974" s="7" t="str">
        <f>IF(exportált!A2973&lt;&gt;"",IFERROR(LEFT(exportált!A2973,SEARCH("&lt;br/&gt;",SUBSTITUTE(exportált!A2973,"&lt;br&gt;","&lt;br/&gt;"),1)-1),exportált!A2973),"")</f>
        <v/>
      </c>
      <c r="B2974" s="7" t="str">
        <f>IFERROR(SUBSTITUTE(RIGHT(SUBSTITUTE(exportált!A2973,"&lt;br&gt;","&lt;br/&gt;"),LEN(SUBSTITUTE(exportált!A2973,"&lt;br&gt;","&lt;br/&gt;"))-LEN(A2974)-LEN('új sor'!$A$1)),'új sor'!$A$1,CHAR(10)),"")</f>
        <v/>
      </c>
      <c r="D2974" s="7" t="str">
        <f>IF(exportált!B2973&lt;&gt;"",SUBSTITUTE(SUBSTITUTE(exportált!B2973,"&lt;br&gt;","&lt;br/&gt;"),'új sor'!$A$1,CHAR(10)),"")</f>
        <v/>
      </c>
    </row>
    <row r="2975" spans="1:4" x14ac:dyDescent="0.25">
      <c r="A2975" s="7" t="str">
        <f>IF(exportált!A2974&lt;&gt;"",IFERROR(LEFT(exportált!A2974,SEARCH("&lt;br/&gt;",SUBSTITUTE(exportált!A2974,"&lt;br&gt;","&lt;br/&gt;"),1)-1),exportált!A2974),"")</f>
        <v/>
      </c>
      <c r="B2975" s="7" t="str">
        <f>IFERROR(SUBSTITUTE(RIGHT(SUBSTITUTE(exportált!A2974,"&lt;br&gt;","&lt;br/&gt;"),LEN(SUBSTITUTE(exportált!A2974,"&lt;br&gt;","&lt;br/&gt;"))-LEN(A2975)-LEN('új sor'!$A$1)),'új sor'!$A$1,CHAR(10)),"")</f>
        <v/>
      </c>
      <c r="D2975" s="7" t="str">
        <f>IF(exportált!B2974&lt;&gt;"",SUBSTITUTE(SUBSTITUTE(exportált!B2974,"&lt;br&gt;","&lt;br/&gt;"),'új sor'!$A$1,CHAR(10)),"")</f>
        <v/>
      </c>
    </row>
    <row r="2976" spans="1:4" x14ac:dyDescent="0.25">
      <c r="A2976" s="7" t="str">
        <f>IF(exportált!A2975&lt;&gt;"",IFERROR(LEFT(exportált!A2975,SEARCH("&lt;br/&gt;",SUBSTITUTE(exportált!A2975,"&lt;br&gt;","&lt;br/&gt;"),1)-1),exportált!A2975),"")</f>
        <v/>
      </c>
      <c r="B2976" s="7" t="str">
        <f>IFERROR(SUBSTITUTE(RIGHT(SUBSTITUTE(exportált!A2975,"&lt;br&gt;","&lt;br/&gt;"),LEN(SUBSTITUTE(exportált!A2975,"&lt;br&gt;","&lt;br/&gt;"))-LEN(A2976)-LEN('új sor'!$A$1)),'új sor'!$A$1,CHAR(10)),"")</f>
        <v/>
      </c>
      <c r="D2976" s="7" t="str">
        <f>IF(exportált!B2975&lt;&gt;"",SUBSTITUTE(SUBSTITUTE(exportált!B2975,"&lt;br&gt;","&lt;br/&gt;"),'új sor'!$A$1,CHAR(10)),"")</f>
        <v/>
      </c>
    </row>
    <row r="2977" spans="1:4" x14ac:dyDescent="0.25">
      <c r="A2977" s="7" t="str">
        <f>IF(exportált!A2976&lt;&gt;"",IFERROR(LEFT(exportált!A2976,SEARCH("&lt;br/&gt;",SUBSTITUTE(exportált!A2976,"&lt;br&gt;","&lt;br/&gt;"),1)-1),exportált!A2976),"")</f>
        <v/>
      </c>
      <c r="B2977" s="7" t="str">
        <f>IFERROR(SUBSTITUTE(RIGHT(SUBSTITUTE(exportált!A2976,"&lt;br&gt;","&lt;br/&gt;"),LEN(SUBSTITUTE(exportált!A2976,"&lt;br&gt;","&lt;br/&gt;"))-LEN(A2977)-LEN('új sor'!$A$1)),'új sor'!$A$1,CHAR(10)),"")</f>
        <v/>
      </c>
      <c r="D2977" s="7" t="str">
        <f>IF(exportált!B2976&lt;&gt;"",SUBSTITUTE(SUBSTITUTE(exportált!B2976,"&lt;br&gt;","&lt;br/&gt;"),'új sor'!$A$1,CHAR(10)),"")</f>
        <v/>
      </c>
    </row>
    <row r="2978" spans="1:4" x14ac:dyDescent="0.25">
      <c r="A2978" s="7" t="str">
        <f>IF(exportált!A2977&lt;&gt;"",IFERROR(LEFT(exportált!A2977,SEARCH("&lt;br/&gt;",SUBSTITUTE(exportált!A2977,"&lt;br&gt;","&lt;br/&gt;"),1)-1),exportált!A2977),"")</f>
        <v/>
      </c>
      <c r="B2978" s="7" t="str">
        <f>IFERROR(SUBSTITUTE(RIGHT(SUBSTITUTE(exportált!A2977,"&lt;br&gt;","&lt;br/&gt;"),LEN(SUBSTITUTE(exportált!A2977,"&lt;br&gt;","&lt;br/&gt;"))-LEN(A2978)-LEN('új sor'!$A$1)),'új sor'!$A$1,CHAR(10)),"")</f>
        <v/>
      </c>
      <c r="D2978" s="7" t="str">
        <f>IF(exportált!B2977&lt;&gt;"",SUBSTITUTE(SUBSTITUTE(exportált!B2977,"&lt;br&gt;","&lt;br/&gt;"),'új sor'!$A$1,CHAR(10)),"")</f>
        <v/>
      </c>
    </row>
    <row r="2979" spans="1:4" x14ac:dyDescent="0.25">
      <c r="A2979" s="7" t="str">
        <f>IF(exportált!A2978&lt;&gt;"",IFERROR(LEFT(exportált!A2978,SEARCH("&lt;br/&gt;",SUBSTITUTE(exportált!A2978,"&lt;br&gt;","&lt;br/&gt;"),1)-1),exportált!A2978),"")</f>
        <v/>
      </c>
      <c r="B2979" s="7" t="str">
        <f>IFERROR(SUBSTITUTE(RIGHT(SUBSTITUTE(exportált!A2978,"&lt;br&gt;","&lt;br/&gt;"),LEN(SUBSTITUTE(exportált!A2978,"&lt;br&gt;","&lt;br/&gt;"))-LEN(A2979)-LEN('új sor'!$A$1)),'új sor'!$A$1,CHAR(10)),"")</f>
        <v/>
      </c>
      <c r="D2979" s="7" t="str">
        <f>IF(exportált!B2978&lt;&gt;"",SUBSTITUTE(SUBSTITUTE(exportált!B2978,"&lt;br&gt;","&lt;br/&gt;"),'új sor'!$A$1,CHAR(10)),"")</f>
        <v/>
      </c>
    </row>
    <row r="2980" spans="1:4" x14ac:dyDescent="0.25">
      <c r="A2980" s="7" t="str">
        <f>IF(exportált!A2979&lt;&gt;"",IFERROR(LEFT(exportált!A2979,SEARCH("&lt;br/&gt;",SUBSTITUTE(exportált!A2979,"&lt;br&gt;","&lt;br/&gt;"),1)-1),exportált!A2979),"")</f>
        <v/>
      </c>
      <c r="B2980" s="7" t="str">
        <f>IFERROR(SUBSTITUTE(RIGHT(SUBSTITUTE(exportált!A2979,"&lt;br&gt;","&lt;br/&gt;"),LEN(SUBSTITUTE(exportált!A2979,"&lt;br&gt;","&lt;br/&gt;"))-LEN(A2980)-LEN('új sor'!$A$1)),'új sor'!$A$1,CHAR(10)),"")</f>
        <v/>
      </c>
      <c r="D2980" s="7" t="str">
        <f>IF(exportált!B2979&lt;&gt;"",SUBSTITUTE(SUBSTITUTE(exportált!B2979,"&lt;br&gt;","&lt;br/&gt;"),'új sor'!$A$1,CHAR(10)),"")</f>
        <v/>
      </c>
    </row>
    <row r="2981" spans="1:4" x14ac:dyDescent="0.25">
      <c r="A2981" s="7" t="str">
        <f>IF(exportált!A2980&lt;&gt;"",IFERROR(LEFT(exportált!A2980,SEARCH("&lt;br/&gt;",SUBSTITUTE(exportált!A2980,"&lt;br&gt;","&lt;br/&gt;"),1)-1),exportált!A2980),"")</f>
        <v/>
      </c>
      <c r="B2981" s="7" t="str">
        <f>IFERROR(SUBSTITUTE(RIGHT(SUBSTITUTE(exportált!A2980,"&lt;br&gt;","&lt;br/&gt;"),LEN(SUBSTITUTE(exportált!A2980,"&lt;br&gt;","&lt;br/&gt;"))-LEN(A2981)-LEN('új sor'!$A$1)),'új sor'!$A$1,CHAR(10)),"")</f>
        <v/>
      </c>
      <c r="D2981" s="7" t="str">
        <f>IF(exportált!B2980&lt;&gt;"",SUBSTITUTE(SUBSTITUTE(exportált!B2980,"&lt;br&gt;","&lt;br/&gt;"),'új sor'!$A$1,CHAR(10)),"")</f>
        <v/>
      </c>
    </row>
    <row r="2982" spans="1:4" x14ac:dyDescent="0.25">
      <c r="A2982" s="7" t="str">
        <f>IF(exportált!A2981&lt;&gt;"",IFERROR(LEFT(exportált!A2981,SEARCH("&lt;br/&gt;",SUBSTITUTE(exportált!A2981,"&lt;br&gt;","&lt;br/&gt;"),1)-1),exportált!A2981),"")</f>
        <v/>
      </c>
      <c r="B2982" s="7" t="str">
        <f>IFERROR(SUBSTITUTE(RIGHT(SUBSTITUTE(exportált!A2981,"&lt;br&gt;","&lt;br/&gt;"),LEN(SUBSTITUTE(exportált!A2981,"&lt;br&gt;","&lt;br/&gt;"))-LEN(A2982)-LEN('új sor'!$A$1)),'új sor'!$A$1,CHAR(10)),"")</f>
        <v/>
      </c>
      <c r="D2982" s="7" t="str">
        <f>IF(exportált!B2981&lt;&gt;"",SUBSTITUTE(SUBSTITUTE(exportált!B2981,"&lt;br&gt;","&lt;br/&gt;"),'új sor'!$A$1,CHAR(10)),"")</f>
        <v/>
      </c>
    </row>
    <row r="2983" spans="1:4" x14ac:dyDescent="0.25">
      <c r="A2983" s="7" t="str">
        <f>IF(exportált!A2982&lt;&gt;"",IFERROR(LEFT(exportált!A2982,SEARCH("&lt;br/&gt;",SUBSTITUTE(exportált!A2982,"&lt;br&gt;","&lt;br/&gt;"),1)-1),exportált!A2982),"")</f>
        <v/>
      </c>
      <c r="B2983" s="7" t="str">
        <f>IFERROR(SUBSTITUTE(RIGHT(SUBSTITUTE(exportált!A2982,"&lt;br&gt;","&lt;br/&gt;"),LEN(SUBSTITUTE(exportált!A2982,"&lt;br&gt;","&lt;br/&gt;"))-LEN(A2983)-LEN('új sor'!$A$1)),'új sor'!$A$1,CHAR(10)),"")</f>
        <v/>
      </c>
      <c r="D2983" s="7" t="str">
        <f>IF(exportált!B2982&lt;&gt;"",SUBSTITUTE(SUBSTITUTE(exportált!B2982,"&lt;br&gt;","&lt;br/&gt;"),'új sor'!$A$1,CHAR(10)),"")</f>
        <v/>
      </c>
    </row>
    <row r="2984" spans="1:4" x14ac:dyDescent="0.25">
      <c r="A2984" s="7" t="str">
        <f>IF(exportált!A2983&lt;&gt;"",IFERROR(LEFT(exportált!A2983,SEARCH("&lt;br/&gt;",SUBSTITUTE(exportált!A2983,"&lt;br&gt;","&lt;br/&gt;"),1)-1),exportált!A2983),"")</f>
        <v/>
      </c>
      <c r="B2984" s="7" t="str">
        <f>IFERROR(SUBSTITUTE(RIGHT(SUBSTITUTE(exportált!A2983,"&lt;br&gt;","&lt;br/&gt;"),LEN(SUBSTITUTE(exportált!A2983,"&lt;br&gt;","&lt;br/&gt;"))-LEN(A2984)-LEN('új sor'!$A$1)),'új sor'!$A$1,CHAR(10)),"")</f>
        <v/>
      </c>
      <c r="D2984" s="7" t="str">
        <f>IF(exportált!B2983&lt;&gt;"",SUBSTITUTE(SUBSTITUTE(exportált!B2983,"&lt;br&gt;","&lt;br/&gt;"),'új sor'!$A$1,CHAR(10)),"")</f>
        <v/>
      </c>
    </row>
    <row r="2985" spans="1:4" x14ac:dyDescent="0.25">
      <c r="A2985" s="7" t="str">
        <f>IF(exportált!A2984&lt;&gt;"",IFERROR(LEFT(exportált!A2984,SEARCH("&lt;br/&gt;",SUBSTITUTE(exportált!A2984,"&lt;br&gt;","&lt;br/&gt;"),1)-1),exportált!A2984),"")</f>
        <v/>
      </c>
      <c r="B2985" s="7" t="str">
        <f>IFERROR(SUBSTITUTE(RIGHT(SUBSTITUTE(exportált!A2984,"&lt;br&gt;","&lt;br/&gt;"),LEN(SUBSTITUTE(exportált!A2984,"&lt;br&gt;","&lt;br/&gt;"))-LEN(A2985)-LEN('új sor'!$A$1)),'új sor'!$A$1,CHAR(10)),"")</f>
        <v/>
      </c>
      <c r="D2985" s="7" t="str">
        <f>IF(exportált!B2984&lt;&gt;"",SUBSTITUTE(SUBSTITUTE(exportált!B2984,"&lt;br&gt;","&lt;br/&gt;"),'új sor'!$A$1,CHAR(10)),"")</f>
        <v/>
      </c>
    </row>
    <row r="2986" spans="1:4" x14ac:dyDescent="0.25">
      <c r="A2986" s="7" t="str">
        <f>IF(exportált!A2985&lt;&gt;"",IFERROR(LEFT(exportált!A2985,SEARCH("&lt;br/&gt;",SUBSTITUTE(exportált!A2985,"&lt;br&gt;","&lt;br/&gt;"),1)-1),exportált!A2985),"")</f>
        <v/>
      </c>
      <c r="B2986" s="7" t="str">
        <f>IFERROR(SUBSTITUTE(RIGHT(SUBSTITUTE(exportált!A2985,"&lt;br&gt;","&lt;br/&gt;"),LEN(SUBSTITUTE(exportált!A2985,"&lt;br&gt;","&lt;br/&gt;"))-LEN(A2986)-LEN('új sor'!$A$1)),'új sor'!$A$1,CHAR(10)),"")</f>
        <v/>
      </c>
      <c r="D2986" s="7" t="str">
        <f>IF(exportált!B2985&lt;&gt;"",SUBSTITUTE(SUBSTITUTE(exportált!B2985,"&lt;br&gt;","&lt;br/&gt;"),'új sor'!$A$1,CHAR(10)),"")</f>
        <v/>
      </c>
    </row>
    <row r="2987" spans="1:4" x14ac:dyDescent="0.25">
      <c r="A2987" s="7" t="str">
        <f>IF(exportált!A2986&lt;&gt;"",IFERROR(LEFT(exportált!A2986,SEARCH("&lt;br/&gt;",SUBSTITUTE(exportált!A2986,"&lt;br&gt;","&lt;br/&gt;"),1)-1),exportált!A2986),"")</f>
        <v/>
      </c>
      <c r="B2987" s="7" t="str">
        <f>IFERROR(SUBSTITUTE(RIGHT(SUBSTITUTE(exportált!A2986,"&lt;br&gt;","&lt;br/&gt;"),LEN(SUBSTITUTE(exportált!A2986,"&lt;br&gt;","&lt;br/&gt;"))-LEN(A2987)-LEN('új sor'!$A$1)),'új sor'!$A$1,CHAR(10)),"")</f>
        <v/>
      </c>
      <c r="D2987" s="7" t="str">
        <f>IF(exportált!B2986&lt;&gt;"",SUBSTITUTE(SUBSTITUTE(exportált!B2986,"&lt;br&gt;","&lt;br/&gt;"),'új sor'!$A$1,CHAR(10)),"")</f>
        <v/>
      </c>
    </row>
    <row r="2988" spans="1:4" x14ac:dyDescent="0.25">
      <c r="A2988" s="7" t="str">
        <f>IF(exportált!A2987&lt;&gt;"",IFERROR(LEFT(exportált!A2987,SEARCH("&lt;br/&gt;",SUBSTITUTE(exportált!A2987,"&lt;br&gt;","&lt;br/&gt;"),1)-1),exportált!A2987),"")</f>
        <v/>
      </c>
      <c r="B2988" s="7" t="str">
        <f>IFERROR(SUBSTITUTE(RIGHT(SUBSTITUTE(exportált!A2987,"&lt;br&gt;","&lt;br/&gt;"),LEN(SUBSTITUTE(exportált!A2987,"&lt;br&gt;","&lt;br/&gt;"))-LEN(A2988)-LEN('új sor'!$A$1)),'új sor'!$A$1,CHAR(10)),"")</f>
        <v/>
      </c>
      <c r="D2988" s="7" t="str">
        <f>IF(exportált!B2987&lt;&gt;"",SUBSTITUTE(SUBSTITUTE(exportált!B2987,"&lt;br&gt;","&lt;br/&gt;"),'új sor'!$A$1,CHAR(10)),"")</f>
        <v/>
      </c>
    </row>
    <row r="2989" spans="1:4" x14ac:dyDescent="0.25">
      <c r="A2989" s="7" t="str">
        <f>IF(exportált!A2988&lt;&gt;"",IFERROR(LEFT(exportált!A2988,SEARCH("&lt;br/&gt;",SUBSTITUTE(exportált!A2988,"&lt;br&gt;","&lt;br/&gt;"),1)-1),exportált!A2988),"")</f>
        <v/>
      </c>
      <c r="B2989" s="7" t="str">
        <f>IFERROR(SUBSTITUTE(RIGHT(SUBSTITUTE(exportált!A2988,"&lt;br&gt;","&lt;br/&gt;"),LEN(SUBSTITUTE(exportált!A2988,"&lt;br&gt;","&lt;br/&gt;"))-LEN(A2989)-LEN('új sor'!$A$1)),'új sor'!$A$1,CHAR(10)),"")</f>
        <v/>
      </c>
      <c r="D2989" s="7" t="str">
        <f>IF(exportált!B2988&lt;&gt;"",SUBSTITUTE(SUBSTITUTE(exportált!B2988,"&lt;br&gt;","&lt;br/&gt;"),'új sor'!$A$1,CHAR(10)),"")</f>
        <v/>
      </c>
    </row>
    <row r="2990" spans="1:4" x14ac:dyDescent="0.25">
      <c r="A2990" s="7" t="str">
        <f>IF(exportált!A2989&lt;&gt;"",IFERROR(LEFT(exportált!A2989,SEARCH("&lt;br/&gt;",SUBSTITUTE(exportált!A2989,"&lt;br&gt;","&lt;br/&gt;"),1)-1),exportált!A2989),"")</f>
        <v/>
      </c>
      <c r="B2990" s="7" t="str">
        <f>IFERROR(SUBSTITUTE(RIGHT(SUBSTITUTE(exportált!A2989,"&lt;br&gt;","&lt;br/&gt;"),LEN(SUBSTITUTE(exportált!A2989,"&lt;br&gt;","&lt;br/&gt;"))-LEN(A2990)-LEN('új sor'!$A$1)),'új sor'!$A$1,CHAR(10)),"")</f>
        <v/>
      </c>
      <c r="D2990" s="7" t="str">
        <f>IF(exportált!B2989&lt;&gt;"",SUBSTITUTE(SUBSTITUTE(exportált!B2989,"&lt;br&gt;","&lt;br/&gt;"),'új sor'!$A$1,CHAR(10)),"")</f>
        <v/>
      </c>
    </row>
    <row r="2991" spans="1:4" x14ac:dyDescent="0.25">
      <c r="A2991" s="7" t="str">
        <f>IF(exportált!A2990&lt;&gt;"",IFERROR(LEFT(exportált!A2990,SEARCH("&lt;br/&gt;",SUBSTITUTE(exportált!A2990,"&lt;br&gt;","&lt;br/&gt;"),1)-1),exportált!A2990),"")</f>
        <v/>
      </c>
      <c r="B2991" s="7" t="str">
        <f>IFERROR(SUBSTITUTE(RIGHT(SUBSTITUTE(exportált!A2990,"&lt;br&gt;","&lt;br/&gt;"),LEN(SUBSTITUTE(exportált!A2990,"&lt;br&gt;","&lt;br/&gt;"))-LEN(A2991)-LEN('új sor'!$A$1)),'új sor'!$A$1,CHAR(10)),"")</f>
        <v/>
      </c>
      <c r="D2991" s="7" t="str">
        <f>IF(exportált!B2990&lt;&gt;"",SUBSTITUTE(SUBSTITUTE(exportált!B2990,"&lt;br&gt;","&lt;br/&gt;"),'új sor'!$A$1,CHAR(10)),"")</f>
        <v/>
      </c>
    </row>
    <row r="2992" spans="1:4" x14ac:dyDescent="0.25">
      <c r="A2992" s="7" t="str">
        <f>IF(exportált!A2991&lt;&gt;"",IFERROR(LEFT(exportált!A2991,SEARCH("&lt;br/&gt;",SUBSTITUTE(exportált!A2991,"&lt;br&gt;","&lt;br/&gt;"),1)-1),exportált!A2991),"")</f>
        <v/>
      </c>
      <c r="B2992" s="7" t="str">
        <f>IFERROR(SUBSTITUTE(RIGHT(SUBSTITUTE(exportált!A2991,"&lt;br&gt;","&lt;br/&gt;"),LEN(SUBSTITUTE(exportált!A2991,"&lt;br&gt;","&lt;br/&gt;"))-LEN(A2992)-LEN('új sor'!$A$1)),'új sor'!$A$1,CHAR(10)),"")</f>
        <v/>
      </c>
      <c r="D2992" s="7" t="str">
        <f>IF(exportált!B2991&lt;&gt;"",SUBSTITUTE(SUBSTITUTE(exportált!B2991,"&lt;br&gt;","&lt;br/&gt;"),'új sor'!$A$1,CHAR(10)),"")</f>
        <v/>
      </c>
    </row>
    <row r="2993" spans="1:4" x14ac:dyDescent="0.25">
      <c r="A2993" s="7" t="str">
        <f>IF(exportált!A2992&lt;&gt;"",IFERROR(LEFT(exportált!A2992,SEARCH("&lt;br/&gt;",SUBSTITUTE(exportált!A2992,"&lt;br&gt;","&lt;br/&gt;"),1)-1),exportált!A2992),"")</f>
        <v/>
      </c>
      <c r="B2993" s="7" t="str">
        <f>IFERROR(SUBSTITUTE(RIGHT(SUBSTITUTE(exportált!A2992,"&lt;br&gt;","&lt;br/&gt;"),LEN(SUBSTITUTE(exportált!A2992,"&lt;br&gt;","&lt;br/&gt;"))-LEN(A2993)-LEN('új sor'!$A$1)),'új sor'!$A$1,CHAR(10)),"")</f>
        <v/>
      </c>
      <c r="D2993" s="7" t="str">
        <f>IF(exportált!B2992&lt;&gt;"",SUBSTITUTE(SUBSTITUTE(exportált!B2992,"&lt;br&gt;","&lt;br/&gt;"),'új sor'!$A$1,CHAR(10)),"")</f>
        <v/>
      </c>
    </row>
    <row r="2994" spans="1:4" x14ac:dyDescent="0.25">
      <c r="A2994" s="7" t="str">
        <f>IF(exportált!A2993&lt;&gt;"",IFERROR(LEFT(exportált!A2993,SEARCH("&lt;br/&gt;",SUBSTITUTE(exportált!A2993,"&lt;br&gt;","&lt;br/&gt;"),1)-1),exportált!A2993),"")</f>
        <v/>
      </c>
      <c r="B2994" s="7" t="str">
        <f>IFERROR(SUBSTITUTE(RIGHT(SUBSTITUTE(exportált!A2993,"&lt;br&gt;","&lt;br/&gt;"),LEN(SUBSTITUTE(exportált!A2993,"&lt;br&gt;","&lt;br/&gt;"))-LEN(A2994)-LEN('új sor'!$A$1)),'új sor'!$A$1,CHAR(10)),"")</f>
        <v/>
      </c>
      <c r="D2994" s="7" t="str">
        <f>IF(exportált!B2993&lt;&gt;"",SUBSTITUTE(SUBSTITUTE(exportált!B2993,"&lt;br&gt;","&lt;br/&gt;"),'új sor'!$A$1,CHAR(10)),"")</f>
        <v/>
      </c>
    </row>
    <row r="2995" spans="1:4" x14ac:dyDescent="0.25">
      <c r="A2995" s="7" t="str">
        <f>IF(exportált!A2994&lt;&gt;"",IFERROR(LEFT(exportált!A2994,SEARCH("&lt;br/&gt;",SUBSTITUTE(exportált!A2994,"&lt;br&gt;","&lt;br/&gt;"),1)-1),exportált!A2994),"")</f>
        <v/>
      </c>
      <c r="B2995" s="7" t="str">
        <f>IFERROR(SUBSTITUTE(RIGHT(SUBSTITUTE(exportált!A2994,"&lt;br&gt;","&lt;br/&gt;"),LEN(SUBSTITUTE(exportált!A2994,"&lt;br&gt;","&lt;br/&gt;"))-LEN(A2995)-LEN('új sor'!$A$1)),'új sor'!$A$1,CHAR(10)),"")</f>
        <v/>
      </c>
      <c r="D2995" s="7" t="str">
        <f>IF(exportált!B2994&lt;&gt;"",SUBSTITUTE(SUBSTITUTE(exportált!B2994,"&lt;br&gt;","&lt;br/&gt;"),'új sor'!$A$1,CHAR(10)),"")</f>
        <v/>
      </c>
    </row>
    <row r="2996" spans="1:4" x14ac:dyDescent="0.25">
      <c r="A2996" s="7" t="str">
        <f>IF(exportált!A2995&lt;&gt;"",IFERROR(LEFT(exportált!A2995,SEARCH("&lt;br/&gt;",SUBSTITUTE(exportált!A2995,"&lt;br&gt;","&lt;br/&gt;"),1)-1),exportált!A2995),"")</f>
        <v/>
      </c>
      <c r="B2996" s="7" t="str">
        <f>IFERROR(SUBSTITUTE(RIGHT(SUBSTITUTE(exportált!A2995,"&lt;br&gt;","&lt;br/&gt;"),LEN(SUBSTITUTE(exportált!A2995,"&lt;br&gt;","&lt;br/&gt;"))-LEN(A2996)-LEN('új sor'!$A$1)),'új sor'!$A$1,CHAR(10)),"")</f>
        <v/>
      </c>
      <c r="D2996" s="7" t="str">
        <f>IF(exportált!B2995&lt;&gt;"",SUBSTITUTE(SUBSTITUTE(exportált!B2995,"&lt;br&gt;","&lt;br/&gt;"),'új sor'!$A$1,CHAR(10)),"")</f>
        <v/>
      </c>
    </row>
    <row r="2997" spans="1:4" x14ac:dyDescent="0.25">
      <c r="A2997" s="7" t="str">
        <f>IF(exportált!A2996&lt;&gt;"",IFERROR(LEFT(exportált!A2996,SEARCH("&lt;br/&gt;",SUBSTITUTE(exportált!A2996,"&lt;br&gt;","&lt;br/&gt;"),1)-1),exportált!A2996),"")</f>
        <v/>
      </c>
      <c r="B2997" s="7" t="str">
        <f>IFERROR(SUBSTITUTE(RIGHT(SUBSTITUTE(exportált!A2996,"&lt;br&gt;","&lt;br/&gt;"),LEN(SUBSTITUTE(exportált!A2996,"&lt;br&gt;","&lt;br/&gt;"))-LEN(A2997)-LEN('új sor'!$A$1)),'új sor'!$A$1,CHAR(10)),"")</f>
        <v/>
      </c>
      <c r="D2997" s="7" t="str">
        <f>IF(exportált!B2996&lt;&gt;"",SUBSTITUTE(SUBSTITUTE(exportált!B2996,"&lt;br&gt;","&lt;br/&gt;"),'új sor'!$A$1,CHAR(10)),"")</f>
        <v/>
      </c>
    </row>
    <row r="2998" spans="1:4" x14ac:dyDescent="0.25">
      <c r="A2998" s="7" t="str">
        <f>IF(exportált!A2997&lt;&gt;"",IFERROR(LEFT(exportált!A2997,SEARCH("&lt;br/&gt;",SUBSTITUTE(exportált!A2997,"&lt;br&gt;","&lt;br/&gt;"),1)-1),exportált!A2997),"")</f>
        <v/>
      </c>
      <c r="B2998" s="7" t="str">
        <f>IFERROR(SUBSTITUTE(RIGHT(SUBSTITUTE(exportált!A2997,"&lt;br&gt;","&lt;br/&gt;"),LEN(SUBSTITUTE(exportált!A2997,"&lt;br&gt;","&lt;br/&gt;"))-LEN(A2998)-LEN('új sor'!$A$1)),'új sor'!$A$1,CHAR(10)),"")</f>
        <v/>
      </c>
      <c r="D2998" s="7" t="str">
        <f>IF(exportált!B2997&lt;&gt;"",SUBSTITUTE(SUBSTITUTE(exportált!B2997,"&lt;br&gt;","&lt;br/&gt;"),'új sor'!$A$1,CHAR(10)),"")</f>
        <v/>
      </c>
    </row>
    <row r="2999" spans="1:4" x14ac:dyDescent="0.25">
      <c r="A2999" s="7" t="str">
        <f>IF(exportált!A2998&lt;&gt;"",IFERROR(LEFT(exportált!A2998,SEARCH("&lt;br/&gt;",SUBSTITUTE(exportált!A2998,"&lt;br&gt;","&lt;br/&gt;"),1)-1),exportált!A2998),"")</f>
        <v/>
      </c>
      <c r="B2999" s="7" t="str">
        <f>IFERROR(SUBSTITUTE(RIGHT(SUBSTITUTE(exportált!A2998,"&lt;br&gt;","&lt;br/&gt;"),LEN(SUBSTITUTE(exportált!A2998,"&lt;br&gt;","&lt;br/&gt;"))-LEN(A2999)-LEN('új sor'!$A$1)),'új sor'!$A$1,CHAR(10)),"")</f>
        <v/>
      </c>
      <c r="D2999" s="7" t="str">
        <f>IF(exportált!B2998&lt;&gt;"",SUBSTITUTE(SUBSTITUTE(exportált!B2998,"&lt;br&gt;","&lt;br/&gt;"),'új sor'!$A$1,CHAR(10)),"")</f>
        <v/>
      </c>
    </row>
    <row r="3000" spans="1:4" x14ac:dyDescent="0.25">
      <c r="A3000" s="7" t="str">
        <f>IF(exportált!A2999&lt;&gt;"",IFERROR(LEFT(exportált!A2999,SEARCH("&lt;br/&gt;",SUBSTITUTE(exportált!A2999,"&lt;br&gt;","&lt;br/&gt;"),1)-1),exportált!A2999),"")</f>
        <v/>
      </c>
      <c r="B3000" s="7" t="str">
        <f>IFERROR(SUBSTITUTE(RIGHT(SUBSTITUTE(exportált!A2999,"&lt;br&gt;","&lt;br/&gt;"),LEN(SUBSTITUTE(exportált!A2999,"&lt;br&gt;","&lt;br/&gt;"))-LEN(A3000)-LEN('új sor'!$A$1)),'új sor'!$A$1,CHAR(10)),"")</f>
        <v/>
      </c>
      <c r="D3000" s="7" t="str">
        <f>IF(exportált!B2999&lt;&gt;"",SUBSTITUTE(SUBSTITUTE(exportált!B2999,"&lt;br&gt;","&lt;br/&gt;"),'új sor'!$A$1,CHAR(10)),"")</f>
        <v/>
      </c>
    </row>
    <row r="3001" spans="1:4" x14ac:dyDescent="0.25">
      <c r="A3001" s="7" t="str">
        <f>IF(exportált!A3000&lt;&gt;"",IFERROR(LEFT(exportált!A3000,SEARCH("&lt;br/&gt;",SUBSTITUTE(exportált!A3000,"&lt;br&gt;","&lt;br/&gt;"),1)-1),exportált!A3000),"")</f>
        <v/>
      </c>
      <c r="B3001" s="7" t="str">
        <f>IFERROR(SUBSTITUTE(RIGHT(SUBSTITUTE(exportált!A3000,"&lt;br&gt;","&lt;br/&gt;"),LEN(SUBSTITUTE(exportált!A3000,"&lt;br&gt;","&lt;br/&gt;"))-LEN(A3001)-LEN('új sor'!$A$1)),'új sor'!$A$1,CHAR(10)),"")</f>
        <v/>
      </c>
      <c r="D3001" s="7" t="str">
        <f>IF(exportált!B3000&lt;&gt;"",SUBSTITUTE(SUBSTITUTE(exportált!B3000,"&lt;br&gt;","&lt;br/&gt;"),'új sor'!$A$1,CHAR(10)),"")</f>
        <v/>
      </c>
    </row>
    <row r="3002" spans="1:4" x14ac:dyDescent="0.25">
      <c r="A3002" s="7" t="str">
        <f>IF(exportált!A3001&lt;&gt;"",IFERROR(LEFT(exportált!A3001,SEARCH("&lt;br/&gt;",SUBSTITUTE(exportált!A3001,"&lt;br&gt;","&lt;br/&gt;"),1)-1),exportált!A3001),"")</f>
        <v/>
      </c>
      <c r="B3002" s="7" t="str">
        <f>IFERROR(SUBSTITUTE(RIGHT(SUBSTITUTE(exportált!A3001,"&lt;br&gt;","&lt;br/&gt;"),LEN(SUBSTITUTE(exportált!A3001,"&lt;br&gt;","&lt;br/&gt;"))-LEN(A3002)-LEN('új sor'!$A$1)),'új sor'!$A$1,CHAR(10)),"")</f>
        <v/>
      </c>
      <c r="D3002" s="7" t="str">
        <f>IF(exportált!B3001&lt;&gt;"",SUBSTITUTE(SUBSTITUTE(exportált!B3001,"&lt;br&gt;","&lt;br/&gt;"),'új sor'!$A$1,CHAR(10)),"")</f>
        <v/>
      </c>
    </row>
    <row r="3003" spans="1:4" x14ac:dyDescent="0.25">
      <c r="A3003" s="7" t="str">
        <f>IF(exportált!A3002&lt;&gt;"",IFERROR(LEFT(exportált!A3002,SEARCH("&lt;br/&gt;",SUBSTITUTE(exportált!A3002,"&lt;br&gt;","&lt;br/&gt;"),1)-1),exportált!A3002),"")</f>
        <v/>
      </c>
      <c r="B3003" s="7" t="str">
        <f>IFERROR(SUBSTITUTE(RIGHT(SUBSTITUTE(exportált!A3002,"&lt;br&gt;","&lt;br/&gt;"),LEN(SUBSTITUTE(exportált!A3002,"&lt;br&gt;","&lt;br/&gt;"))-LEN(A3003)-LEN('új sor'!$A$1)),'új sor'!$A$1,CHAR(10)),"")</f>
        <v/>
      </c>
      <c r="D3003" s="7" t="str">
        <f>IF(exportált!B3002&lt;&gt;"",SUBSTITUTE(SUBSTITUTE(exportált!B3002,"&lt;br&gt;","&lt;br/&gt;"),'új sor'!$A$1,CHAR(10)),"")</f>
        <v/>
      </c>
    </row>
    <row r="3004" spans="1:4" x14ac:dyDescent="0.25">
      <c r="A3004" s="7" t="str">
        <f>IF(exportált!A3003&lt;&gt;"",IFERROR(LEFT(exportált!A3003,SEARCH("&lt;br/&gt;",SUBSTITUTE(exportált!A3003,"&lt;br&gt;","&lt;br/&gt;"),1)-1),exportált!A3003),"")</f>
        <v/>
      </c>
      <c r="B3004" s="7" t="str">
        <f>IFERROR(SUBSTITUTE(RIGHT(SUBSTITUTE(exportált!A3003,"&lt;br&gt;","&lt;br/&gt;"),LEN(SUBSTITUTE(exportált!A3003,"&lt;br&gt;","&lt;br/&gt;"))-LEN(A3004)-LEN('új sor'!$A$1)),'új sor'!$A$1,CHAR(10)),"")</f>
        <v/>
      </c>
      <c r="D3004" s="7" t="str">
        <f>IF(exportált!B3003&lt;&gt;"",SUBSTITUTE(SUBSTITUTE(exportált!B3003,"&lt;br&gt;","&lt;br/&gt;"),'új sor'!$A$1,CHAR(10)),"")</f>
        <v/>
      </c>
    </row>
    <row r="3005" spans="1:4" x14ac:dyDescent="0.25">
      <c r="A3005" s="7" t="str">
        <f>IF(exportált!A3004&lt;&gt;"",IFERROR(LEFT(exportált!A3004,SEARCH("&lt;br/&gt;",SUBSTITUTE(exportált!A3004,"&lt;br&gt;","&lt;br/&gt;"),1)-1),exportált!A3004),"")</f>
        <v/>
      </c>
      <c r="B3005" s="7" t="str">
        <f>IFERROR(SUBSTITUTE(RIGHT(SUBSTITUTE(exportált!A3004,"&lt;br&gt;","&lt;br/&gt;"),LEN(SUBSTITUTE(exportált!A3004,"&lt;br&gt;","&lt;br/&gt;"))-LEN(A3005)-LEN('új sor'!$A$1)),'új sor'!$A$1,CHAR(10)),"")</f>
        <v/>
      </c>
      <c r="D3005" s="7" t="str">
        <f>IF(exportált!B3004&lt;&gt;"",SUBSTITUTE(SUBSTITUTE(exportált!B3004,"&lt;br&gt;","&lt;br/&gt;"),'új sor'!$A$1,CHAR(10)),"")</f>
        <v/>
      </c>
    </row>
    <row r="3006" spans="1:4" x14ac:dyDescent="0.25">
      <c r="A3006" s="7" t="str">
        <f>IF(exportált!A3005&lt;&gt;"",IFERROR(LEFT(exportált!A3005,SEARCH("&lt;br/&gt;",SUBSTITUTE(exportált!A3005,"&lt;br&gt;","&lt;br/&gt;"),1)-1),exportált!A3005),"")</f>
        <v/>
      </c>
      <c r="B3006" s="7" t="str">
        <f>IFERROR(SUBSTITUTE(RIGHT(SUBSTITUTE(exportált!A3005,"&lt;br&gt;","&lt;br/&gt;"),LEN(SUBSTITUTE(exportált!A3005,"&lt;br&gt;","&lt;br/&gt;"))-LEN(A3006)-LEN('új sor'!$A$1)),'új sor'!$A$1,CHAR(10)),"")</f>
        <v/>
      </c>
      <c r="D3006" s="7" t="str">
        <f>IF(exportált!B3005&lt;&gt;"",SUBSTITUTE(SUBSTITUTE(exportált!B3005,"&lt;br&gt;","&lt;br/&gt;"),'új sor'!$A$1,CHAR(10)),"")</f>
        <v/>
      </c>
    </row>
    <row r="3007" spans="1:4" x14ac:dyDescent="0.25">
      <c r="A3007" s="7" t="str">
        <f>IF(exportált!A3006&lt;&gt;"",IFERROR(LEFT(exportált!A3006,SEARCH("&lt;br/&gt;",SUBSTITUTE(exportált!A3006,"&lt;br&gt;","&lt;br/&gt;"),1)-1),exportált!A3006),"")</f>
        <v/>
      </c>
      <c r="B3007" s="7" t="str">
        <f>IFERROR(SUBSTITUTE(RIGHT(SUBSTITUTE(exportált!A3006,"&lt;br&gt;","&lt;br/&gt;"),LEN(SUBSTITUTE(exportált!A3006,"&lt;br&gt;","&lt;br/&gt;"))-LEN(A3007)-LEN('új sor'!$A$1)),'új sor'!$A$1,CHAR(10)),"")</f>
        <v/>
      </c>
      <c r="D3007" s="7" t="str">
        <f>IF(exportált!B3006&lt;&gt;"",SUBSTITUTE(SUBSTITUTE(exportált!B3006,"&lt;br&gt;","&lt;br/&gt;"),'új sor'!$A$1,CHAR(10)),"")</f>
        <v/>
      </c>
    </row>
    <row r="3008" spans="1:4" x14ac:dyDescent="0.25">
      <c r="A3008" s="7" t="str">
        <f>IF(exportált!A3007&lt;&gt;"",IFERROR(LEFT(exportált!A3007,SEARCH("&lt;br/&gt;",SUBSTITUTE(exportált!A3007,"&lt;br&gt;","&lt;br/&gt;"),1)-1),exportált!A3007),"")</f>
        <v/>
      </c>
      <c r="B3008" s="7" t="str">
        <f>IFERROR(SUBSTITUTE(RIGHT(SUBSTITUTE(exportált!A3007,"&lt;br&gt;","&lt;br/&gt;"),LEN(SUBSTITUTE(exportált!A3007,"&lt;br&gt;","&lt;br/&gt;"))-LEN(A3008)-LEN('új sor'!$A$1)),'új sor'!$A$1,CHAR(10)),"")</f>
        <v/>
      </c>
      <c r="D3008" s="7" t="str">
        <f>IF(exportált!B3007&lt;&gt;"",SUBSTITUTE(SUBSTITUTE(exportált!B3007,"&lt;br&gt;","&lt;br/&gt;"),'új sor'!$A$1,CHAR(10)),"")</f>
        <v/>
      </c>
    </row>
    <row r="3009" spans="1:4" x14ac:dyDescent="0.25">
      <c r="A3009" s="7" t="str">
        <f>IF(exportált!A3008&lt;&gt;"",IFERROR(LEFT(exportált!A3008,SEARCH("&lt;br/&gt;",SUBSTITUTE(exportált!A3008,"&lt;br&gt;","&lt;br/&gt;"),1)-1),exportált!A3008),"")</f>
        <v/>
      </c>
      <c r="B3009" s="7" t="str">
        <f>IFERROR(SUBSTITUTE(RIGHT(SUBSTITUTE(exportált!A3008,"&lt;br&gt;","&lt;br/&gt;"),LEN(SUBSTITUTE(exportált!A3008,"&lt;br&gt;","&lt;br/&gt;"))-LEN(A3009)-LEN('új sor'!$A$1)),'új sor'!$A$1,CHAR(10)),"")</f>
        <v/>
      </c>
      <c r="D3009" s="7" t="str">
        <f>IF(exportált!B3008&lt;&gt;"",SUBSTITUTE(SUBSTITUTE(exportált!B3008,"&lt;br&gt;","&lt;br/&gt;"),'új sor'!$A$1,CHAR(10)),"")</f>
        <v/>
      </c>
    </row>
    <row r="3010" spans="1:4" x14ac:dyDescent="0.25">
      <c r="A3010" s="7" t="str">
        <f>IF(exportált!A3009&lt;&gt;"",IFERROR(LEFT(exportált!A3009,SEARCH("&lt;br/&gt;",SUBSTITUTE(exportált!A3009,"&lt;br&gt;","&lt;br/&gt;"),1)-1),exportált!A3009),"")</f>
        <v/>
      </c>
      <c r="B3010" s="7" t="str">
        <f>IFERROR(SUBSTITUTE(RIGHT(SUBSTITUTE(exportált!A3009,"&lt;br&gt;","&lt;br/&gt;"),LEN(SUBSTITUTE(exportált!A3009,"&lt;br&gt;","&lt;br/&gt;"))-LEN(A3010)-LEN('új sor'!$A$1)),'új sor'!$A$1,CHAR(10)),"")</f>
        <v/>
      </c>
      <c r="D3010" s="7" t="str">
        <f>IF(exportált!B3009&lt;&gt;"",SUBSTITUTE(SUBSTITUTE(exportált!B3009,"&lt;br&gt;","&lt;br/&gt;"),'új sor'!$A$1,CHAR(10)),"")</f>
        <v/>
      </c>
    </row>
    <row r="3011" spans="1:4" x14ac:dyDescent="0.25">
      <c r="A3011" s="7" t="str">
        <f>IF(exportált!A3010&lt;&gt;"",IFERROR(LEFT(exportált!A3010,SEARCH("&lt;br/&gt;",SUBSTITUTE(exportált!A3010,"&lt;br&gt;","&lt;br/&gt;"),1)-1),exportált!A3010),"")</f>
        <v/>
      </c>
      <c r="B3011" s="7" t="str">
        <f>IFERROR(SUBSTITUTE(RIGHT(SUBSTITUTE(exportált!A3010,"&lt;br&gt;","&lt;br/&gt;"),LEN(SUBSTITUTE(exportált!A3010,"&lt;br&gt;","&lt;br/&gt;"))-LEN(A3011)-LEN('új sor'!$A$1)),'új sor'!$A$1,CHAR(10)),"")</f>
        <v/>
      </c>
      <c r="D3011" s="7" t="str">
        <f>IF(exportált!B3010&lt;&gt;"",SUBSTITUTE(SUBSTITUTE(exportált!B3010,"&lt;br&gt;","&lt;br/&gt;"),'új sor'!$A$1,CHAR(10)),"")</f>
        <v/>
      </c>
    </row>
    <row r="3012" spans="1:4" x14ac:dyDescent="0.25">
      <c r="A3012" s="7" t="str">
        <f>IF(exportált!A3011&lt;&gt;"",IFERROR(LEFT(exportált!A3011,SEARCH("&lt;br/&gt;",SUBSTITUTE(exportált!A3011,"&lt;br&gt;","&lt;br/&gt;"),1)-1),exportált!A3011),"")</f>
        <v/>
      </c>
      <c r="B3012" s="7" t="str">
        <f>IFERROR(SUBSTITUTE(RIGHT(SUBSTITUTE(exportált!A3011,"&lt;br&gt;","&lt;br/&gt;"),LEN(SUBSTITUTE(exportált!A3011,"&lt;br&gt;","&lt;br/&gt;"))-LEN(A3012)-LEN('új sor'!$A$1)),'új sor'!$A$1,CHAR(10)),"")</f>
        <v/>
      </c>
      <c r="D3012" s="7" t="str">
        <f>IF(exportált!B3011&lt;&gt;"",SUBSTITUTE(SUBSTITUTE(exportált!B3011,"&lt;br&gt;","&lt;br/&gt;"),'új sor'!$A$1,CHAR(10)),"")</f>
        <v/>
      </c>
    </row>
    <row r="3013" spans="1:4" x14ac:dyDescent="0.25">
      <c r="A3013" s="7" t="str">
        <f>IF(exportált!A3012&lt;&gt;"",IFERROR(LEFT(exportált!A3012,SEARCH("&lt;br/&gt;",SUBSTITUTE(exportált!A3012,"&lt;br&gt;","&lt;br/&gt;"),1)-1),exportált!A3012),"")</f>
        <v/>
      </c>
      <c r="B3013" s="7" t="str">
        <f>IFERROR(SUBSTITUTE(RIGHT(SUBSTITUTE(exportált!A3012,"&lt;br&gt;","&lt;br/&gt;"),LEN(SUBSTITUTE(exportált!A3012,"&lt;br&gt;","&lt;br/&gt;"))-LEN(A3013)-LEN('új sor'!$A$1)),'új sor'!$A$1,CHAR(10)),"")</f>
        <v/>
      </c>
      <c r="D3013" s="7" t="str">
        <f>IF(exportált!B3012&lt;&gt;"",SUBSTITUTE(SUBSTITUTE(exportált!B3012,"&lt;br&gt;","&lt;br/&gt;"),'új sor'!$A$1,CHAR(10)),"")</f>
        <v/>
      </c>
    </row>
    <row r="3014" spans="1:4" x14ac:dyDescent="0.25">
      <c r="A3014" s="7" t="str">
        <f>IF(exportált!A3013&lt;&gt;"",IFERROR(LEFT(exportált!A3013,SEARCH("&lt;br/&gt;",SUBSTITUTE(exportált!A3013,"&lt;br&gt;","&lt;br/&gt;"),1)-1),exportált!A3013),"")</f>
        <v/>
      </c>
      <c r="B3014" s="7" t="str">
        <f>IFERROR(SUBSTITUTE(RIGHT(SUBSTITUTE(exportált!A3013,"&lt;br&gt;","&lt;br/&gt;"),LEN(SUBSTITUTE(exportált!A3013,"&lt;br&gt;","&lt;br/&gt;"))-LEN(A3014)-LEN('új sor'!$A$1)),'új sor'!$A$1,CHAR(10)),"")</f>
        <v/>
      </c>
      <c r="D3014" s="7" t="str">
        <f>IF(exportált!B3013&lt;&gt;"",SUBSTITUTE(SUBSTITUTE(exportált!B3013,"&lt;br&gt;","&lt;br/&gt;"),'új sor'!$A$1,CHAR(10)),"")</f>
        <v/>
      </c>
    </row>
    <row r="3015" spans="1:4" x14ac:dyDescent="0.25">
      <c r="A3015" s="7" t="str">
        <f>IF(exportált!A3014&lt;&gt;"",IFERROR(LEFT(exportált!A3014,SEARCH("&lt;br/&gt;",SUBSTITUTE(exportált!A3014,"&lt;br&gt;","&lt;br/&gt;"),1)-1),exportált!A3014),"")</f>
        <v/>
      </c>
      <c r="B3015" s="7" t="str">
        <f>IFERROR(SUBSTITUTE(RIGHT(SUBSTITUTE(exportált!A3014,"&lt;br&gt;","&lt;br/&gt;"),LEN(SUBSTITUTE(exportált!A3014,"&lt;br&gt;","&lt;br/&gt;"))-LEN(A3015)-LEN('új sor'!$A$1)),'új sor'!$A$1,CHAR(10)),"")</f>
        <v/>
      </c>
      <c r="D3015" s="7" t="str">
        <f>IF(exportált!B3014&lt;&gt;"",SUBSTITUTE(SUBSTITUTE(exportált!B3014,"&lt;br&gt;","&lt;br/&gt;"),'új sor'!$A$1,CHAR(10)),"")</f>
        <v/>
      </c>
    </row>
    <row r="3016" spans="1:4" x14ac:dyDescent="0.25">
      <c r="A3016" s="7" t="str">
        <f>IF(exportált!A3015&lt;&gt;"",IFERROR(LEFT(exportált!A3015,SEARCH("&lt;br/&gt;",SUBSTITUTE(exportált!A3015,"&lt;br&gt;","&lt;br/&gt;"),1)-1),exportált!A3015),"")</f>
        <v/>
      </c>
      <c r="B3016" s="7" t="str">
        <f>IFERROR(SUBSTITUTE(RIGHT(SUBSTITUTE(exportált!A3015,"&lt;br&gt;","&lt;br/&gt;"),LEN(SUBSTITUTE(exportált!A3015,"&lt;br&gt;","&lt;br/&gt;"))-LEN(A3016)-LEN('új sor'!$A$1)),'új sor'!$A$1,CHAR(10)),"")</f>
        <v/>
      </c>
      <c r="D3016" s="7" t="str">
        <f>IF(exportált!B3015&lt;&gt;"",SUBSTITUTE(SUBSTITUTE(exportált!B3015,"&lt;br&gt;","&lt;br/&gt;"),'új sor'!$A$1,CHAR(10)),"")</f>
        <v/>
      </c>
    </row>
    <row r="3017" spans="1:4" x14ac:dyDescent="0.25">
      <c r="A3017" s="7" t="str">
        <f>IF(exportált!A3016&lt;&gt;"",IFERROR(LEFT(exportált!A3016,SEARCH("&lt;br/&gt;",SUBSTITUTE(exportált!A3016,"&lt;br&gt;","&lt;br/&gt;"),1)-1),exportált!A3016),"")</f>
        <v/>
      </c>
      <c r="B3017" s="7" t="str">
        <f>IFERROR(SUBSTITUTE(RIGHT(SUBSTITUTE(exportált!A3016,"&lt;br&gt;","&lt;br/&gt;"),LEN(SUBSTITUTE(exportált!A3016,"&lt;br&gt;","&lt;br/&gt;"))-LEN(A3017)-LEN('új sor'!$A$1)),'új sor'!$A$1,CHAR(10)),"")</f>
        <v/>
      </c>
      <c r="D3017" s="7" t="str">
        <f>IF(exportált!B3016&lt;&gt;"",SUBSTITUTE(SUBSTITUTE(exportált!B3016,"&lt;br&gt;","&lt;br/&gt;"),'új sor'!$A$1,CHAR(10)),"")</f>
        <v/>
      </c>
    </row>
    <row r="3018" spans="1:4" x14ac:dyDescent="0.25">
      <c r="A3018" s="7" t="str">
        <f>IF(exportált!A3017&lt;&gt;"",IFERROR(LEFT(exportált!A3017,SEARCH("&lt;br/&gt;",SUBSTITUTE(exportált!A3017,"&lt;br&gt;","&lt;br/&gt;"),1)-1),exportált!A3017),"")</f>
        <v/>
      </c>
      <c r="B3018" s="7" t="str">
        <f>IFERROR(SUBSTITUTE(RIGHT(SUBSTITUTE(exportált!A3017,"&lt;br&gt;","&lt;br/&gt;"),LEN(SUBSTITUTE(exportált!A3017,"&lt;br&gt;","&lt;br/&gt;"))-LEN(A3018)-LEN('új sor'!$A$1)),'új sor'!$A$1,CHAR(10)),"")</f>
        <v/>
      </c>
      <c r="D3018" s="7" t="str">
        <f>IF(exportált!B3017&lt;&gt;"",SUBSTITUTE(SUBSTITUTE(exportált!B3017,"&lt;br&gt;","&lt;br/&gt;"),'új sor'!$A$1,CHAR(10)),"")</f>
        <v/>
      </c>
    </row>
    <row r="3019" spans="1:4" x14ac:dyDescent="0.25">
      <c r="A3019" s="7" t="str">
        <f>IF(exportált!A3018&lt;&gt;"",IFERROR(LEFT(exportált!A3018,SEARCH("&lt;br/&gt;",SUBSTITUTE(exportált!A3018,"&lt;br&gt;","&lt;br/&gt;"),1)-1),exportált!A3018),"")</f>
        <v/>
      </c>
      <c r="B3019" s="7" t="str">
        <f>IFERROR(SUBSTITUTE(RIGHT(SUBSTITUTE(exportált!A3018,"&lt;br&gt;","&lt;br/&gt;"),LEN(SUBSTITUTE(exportált!A3018,"&lt;br&gt;","&lt;br/&gt;"))-LEN(A3019)-LEN('új sor'!$A$1)),'új sor'!$A$1,CHAR(10)),"")</f>
        <v/>
      </c>
      <c r="D3019" s="7" t="str">
        <f>IF(exportált!B3018&lt;&gt;"",SUBSTITUTE(SUBSTITUTE(exportált!B3018,"&lt;br&gt;","&lt;br/&gt;"),'új sor'!$A$1,CHAR(10)),"")</f>
        <v/>
      </c>
    </row>
    <row r="3020" spans="1:4" x14ac:dyDescent="0.25">
      <c r="A3020" s="7" t="str">
        <f>IF(exportált!A3019&lt;&gt;"",IFERROR(LEFT(exportált!A3019,SEARCH("&lt;br/&gt;",exportált!A3019,1)-1),exportált!A3019),"")</f>
        <v/>
      </c>
    </row>
    <row r="3021" spans="1:4" x14ac:dyDescent="0.25">
      <c r="A3021" s="7" t="str">
        <f>IF(exportált!A3020&lt;&gt;"",IFERROR(LEFT(exportált!A3020,SEARCH("&lt;br/&gt;",exportált!A3020,1)-1),exportált!A3020),"")</f>
        <v/>
      </c>
    </row>
    <row r="3022" spans="1:4" x14ac:dyDescent="0.25">
      <c r="A3022" s="7" t="str">
        <f>IF(exportált!A3021&lt;&gt;"",IFERROR(LEFT(exportált!A3021,SEARCH("&lt;br/&gt;",exportált!A3021,1)-1),exportált!A3021),"")</f>
        <v/>
      </c>
    </row>
    <row r="3023" spans="1:4" x14ac:dyDescent="0.25">
      <c r="A3023" s="7" t="str">
        <f>IF(exportált!A3022&lt;&gt;"",IFERROR(LEFT(exportált!A3022,SEARCH("&lt;br/&gt;",exportált!A3022,1)-1),exportált!A3022),"")</f>
        <v/>
      </c>
    </row>
    <row r="3024" spans="1:4" x14ac:dyDescent="0.25">
      <c r="A3024" s="7" t="str">
        <f>IF(exportált!A3023&lt;&gt;"",IFERROR(LEFT(exportált!A3023,SEARCH("&lt;br/&gt;",exportált!A3023,1)-1),exportált!A3023),"")</f>
        <v/>
      </c>
    </row>
    <row r="3025" spans="1:1" x14ac:dyDescent="0.25">
      <c r="A3025" s="7" t="str">
        <f>IF(exportált!A3024&lt;&gt;"",IFERROR(LEFT(exportált!A3024,SEARCH("&lt;br/&gt;",exportált!A3024,1)-1),exportált!A3024),"")</f>
        <v/>
      </c>
    </row>
    <row r="3026" spans="1:1" x14ac:dyDescent="0.25">
      <c r="A3026" s="7" t="str">
        <f>IF(exportált!A3025&lt;&gt;"",IFERROR(LEFT(exportált!A3025,SEARCH("&lt;br/&gt;",exportált!A3025,1)-1),exportált!A3025),"")</f>
        <v/>
      </c>
    </row>
    <row r="3027" spans="1:1" x14ac:dyDescent="0.25">
      <c r="A3027" s="7" t="str">
        <f>IF(exportált!A3026&lt;&gt;"",IFERROR(LEFT(exportált!A3026,SEARCH("&lt;br/&gt;",exportált!A3026,1)-1),exportált!A3026),"")</f>
        <v/>
      </c>
    </row>
    <row r="3028" spans="1:1" x14ac:dyDescent="0.25">
      <c r="A3028" s="7" t="str">
        <f>IF(exportált!A3027&lt;&gt;"",IFERROR(LEFT(exportált!A3027,SEARCH("&lt;br/&gt;",exportált!A3027,1)-1),exportált!A3027),"")</f>
        <v/>
      </c>
    </row>
    <row r="3029" spans="1:1" x14ac:dyDescent="0.25">
      <c r="A3029" s="7" t="str">
        <f>IF(exportált!A3028&lt;&gt;"",IFERROR(LEFT(exportált!A3028,SEARCH("&lt;br/&gt;",exportált!A3028,1)-1),exportált!A3028),"")</f>
        <v/>
      </c>
    </row>
    <row r="3030" spans="1:1" x14ac:dyDescent="0.25">
      <c r="A3030" s="7" t="str">
        <f>IF(exportált!A3029&lt;&gt;"",IFERROR(LEFT(exportált!A3029,SEARCH("&lt;br/&gt;",exportált!A3029,1)-1),exportált!A3029),"")</f>
        <v/>
      </c>
    </row>
    <row r="3031" spans="1:1" x14ac:dyDescent="0.25">
      <c r="A3031" s="7" t="str">
        <f>IF(exportált!A3030&lt;&gt;"",IFERROR(LEFT(exportált!A3030,SEARCH("&lt;br/&gt;",exportált!A3030,1)-1),exportált!A3030),"")</f>
        <v/>
      </c>
    </row>
    <row r="3032" spans="1:1" x14ac:dyDescent="0.25">
      <c r="A3032" s="7" t="str">
        <f>IF(exportált!A3031&lt;&gt;"",IFERROR(LEFT(exportált!A3031,SEARCH("&lt;br/&gt;",exportált!A3031,1)-1),exportált!A3031),"")</f>
        <v/>
      </c>
    </row>
    <row r="3033" spans="1:1" x14ac:dyDescent="0.25">
      <c r="A3033" s="7" t="str">
        <f>IF(exportált!A3032&lt;&gt;"",IFERROR(LEFT(exportált!A3032,SEARCH("&lt;br/&gt;",exportált!A3032,1)-1),exportált!A3032),"")</f>
        <v/>
      </c>
    </row>
    <row r="3034" spans="1:1" x14ac:dyDescent="0.25">
      <c r="A3034" s="7" t="str">
        <f>IF(exportált!A3033&lt;&gt;"",IFERROR(LEFT(exportált!A3033,SEARCH("&lt;br/&gt;",exportált!A3033,1)-1),exportált!A3033),"")</f>
        <v/>
      </c>
    </row>
    <row r="3035" spans="1:1" x14ac:dyDescent="0.25">
      <c r="A3035" s="7" t="str">
        <f>IF(exportált!A3034&lt;&gt;"",IFERROR(LEFT(exportált!A3034,SEARCH("&lt;br/&gt;",exportált!A3034,1)-1),exportált!A3034),"")</f>
        <v/>
      </c>
    </row>
    <row r="3036" spans="1:1" x14ac:dyDescent="0.25">
      <c r="A3036" s="7" t="str">
        <f>IF(exportált!A3035&lt;&gt;"",IFERROR(LEFT(exportált!A3035,SEARCH("&lt;br/&gt;",exportált!A3035,1)-1),exportált!A3035),"")</f>
        <v/>
      </c>
    </row>
    <row r="3037" spans="1:1" x14ac:dyDescent="0.25">
      <c r="A3037" s="7" t="str">
        <f>IF(exportált!A3036&lt;&gt;"",IFERROR(LEFT(exportált!A3036,SEARCH("&lt;br/&gt;",exportált!A3036,1)-1),exportált!A3036),"")</f>
        <v/>
      </c>
    </row>
    <row r="3038" spans="1:1" x14ac:dyDescent="0.25">
      <c r="A3038" s="7" t="str">
        <f>IF(exportált!A3037&lt;&gt;"",IFERROR(LEFT(exportált!A3037,SEARCH("&lt;br/&gt;",exportált!A3037,1)-1),exportált!A3037),"")</f>
        <v/>
      </c>
    </row>
    <row r="3039" spans="1:1" x14ac:dyDescent="0.25">
      <c r="A3039" s="7" t="str">
        <f>IF(exportált!A3038&lt;&gt;"",IFERROR(LEFT(exportált!A3038,SEARCH("&lt;br/&gt;",exportált!A3038,1)-1),exportált!A3038),"")</f>
        <v/>
      </c>
    </row>
    <row r="3040" spans="1:1" x14ac:dyDescent="0.25">
      <c r="A3040" s="7" t="str">
        <f>IF(exportált!A3039&lt;&gt;"",IFERROR(LEFT(exportált!A3039,SEARCH("&lt;br/&gt;",exportált!A3039,1)-1),exportált!A3039),"")</f>
        <v/>
      </c>
    </row>
    <row r="3041" spans="1:1" x14ac:dyDescent="0.25">
      <c r="A3041" s="7" t="str">
        <f>IF(exportált!A3040&lt;&gt;"",IFERROR(LEFT(exportált!A3040,SEARCH("&lt;br/&gt;",exportált!A3040,1)-1),exportált!A3040),"")</f>
        <v/>
      </c>
    </row>
    <row r="3042" spans="1:1" x14ac:dyDescent="0.25">
      <c r="A3042" s="7" t="str">
        <f>IF(exportált!A3041&lt;&gt;"",IFERROR(LEFT(exportált!A3041,SEARCH("&lt;br/&gt;",exportált!A3041,1)-1),exportált!A3041),"")</f>
        <v/>
      </c>
    </row>
    <row r="3043" spans="1:1" x14ac:dyDescent="0.25">
      <c r="A3043" s="7" t="str">
        <f>IF(exportált!A3042&lt;&gt;"",IFERROR(LEFT(exportált!A3042,SEARCH("&lt;br/&gt;",exportált!A3042,1)-1),exportált!A3042),"")</f>
        <v/>
      </c>
    </row>
    <row r="3044" spans="1:1" x14ac:dyDescent="0.25">
      <c r="A3044" s="7" t="str">
        <f>IF(exportált!A3043&lt;&gt;"",IFERROR(LEFT(exportált!A3043,SEARCH("&lt;br/&gt;",exportált!A3043,1)-1),exportált!A3043),"")</f>
        <v/>
      </c>
    </row>
    <row r="3045" spans="1:1" x14ac:dyDescent="0.25">
      <c r="A3045" s="7" t="str">
        <f>IF(exportált!A3044&lt;&gt;"",IFERROR(LEFT(exportált!A3044,SEARCH("&lt;br/&gt;",exportált!A3044,1)-1),exportált!A3044),"")</f>
        <v/>
      </c>
    </row>
    <row r="3046" spans="1:1" x14ac:dyDescent="0.25">
      <c r="A3046" s="7" t="str">
        <f>IF(exportált!A3045&lt;&gt;"",IFERROR(LEFT(exportált!A3045,SEARCH("&lt;br/&gt;",exportált!A3045,1)-1),exportált!A3045),"")</f>
        <v/>
      </c>
    </row>
    <row r="3047" spans="1:1" x14ac:dyDescent="0.25">
      <c r="A3047" s="7" t="str">
        <f>IF(exportált!A3046&lt;&gt;"",IFERROR(LEFT(exportált!A3046,SEARCH("&lt;br/&gt;",exportált!A3046,1)-1),exportált!A3046),"")</f>
        <v/>
      </c>
    </row>
    <row r="3048" spans="1:1" x14ac:dyDescent="0.25">
      <c r="A3048" s="7" t="str">
        <f>IF(exportált!A3047&lt;&gt;"",IFERROR(LEFT(exportált!A3047,SEARCH("&lt;br/&gt;",exportált!A3047,1)-1),exportált!A3047),"")</f>
        <v/>
      </c>
    </row>
    <row r="3049" spans="1:1" x14ac:dyDescent="0.25">
      <c r="A3049" s="7" t="str">
        <f>IF(exportált!A3048&lt;&gt;"",IFERROR(LEFT(exportált!A3048,SEARCH("&lt;br/&gt;",exportált!A3048,1)-1),exportált!A3048),"")</f>
        <v/>
      </c>
    </row>
    <row r="3050" spans="1:1" x14ac:dyDescent="0.25">
      <c r="A3050" s="7" t="str">
        <f>IF(exportált!A3049&lt;&gt;"",IFERROR(LEFT(exportált!A3049,SEARCH("&lt;br/&gt;",exportált!A3049,1)-1),exportált!A3049),"")</f>
        <v/>
      </c>
    </row>
    <row r="3051" spans="1:1" x14ac:dyDescent="0.25">
      <c r="A3051" s="7" t="str">
        <f>IF(exportált!A3050&lt;&gt;"",IFERROR(LEFT(exportált!A3050,SEARCH("&lt;br/&gt;",exportált!A3050,1)-1),exportált!A3050),"")</f>
        <v/>
      </c>
    </row>
    <row r="3052" spans="1:1" x14ac:dyDescent="0.25">
      <c r="A3052" s="7" t="str">
        <f>IF(exportált!A3051&lt;&gt;"",IFERROR(LEFT(exportált!A3051,SEARCH("&lt;br/&gt;",exportált!A3051,1)-1),exportált!A3051),"")</f>
        <v/>
      </c>
    </row>
    <row r="3053" spans="1:1" x14ac:dyDescent="0.25">
      <c r="A3053" s="7" t="str">
        <f>IF(exportált!A3052&lt;&gt;"",IFERROR(LEFT(exportált!A3052,SEARCH("&lt;br/&gt;",exportált!A3052,1)-1),exportált!A3052),"")</f>
        <v/>
      </c>
    </row>
    <row r="3054" spans="1:1" x14ac:dyDescent="0.25">
      <c r="A3054" s="7" t="str">
        <f>IF(exportált!A3053&lt;&gt;"",IFERROR(LEFT(exportált!A3053,SEARCH("&lt;br/&gt;",exportált!A3053,1)-1),exportált!A3053),"")</f>
        <v/>
      </c>
    </row>
    <row r="3055" spans="1:1" x14ac:dyDescent="0.25">
      <c r="A3055" s="7" t="str">
        <f>IF(exportált!A3054&lt;&gt;"",IFERROR(LEFT(exportált!A3054,SEARCH("&lt;br/&gt;",exportált!A3054,1)-1),exportált!A3054),"")</f>
        <v/>
      </c>
    </row>
    <row r="3056" spans="1:1" x14ac:dyDescent="0.25">
      <c r="A3056" s="7" t="str">
        <f>IF(exportált!A3055&lt;&gt;"",IFERROR(LEFT(exportált!A3055,SEARCH("&lt;br/&gt;",exportált!A3055,1)-1),exportált!A3055),"")</f>
        <v/>
      </c>
    </row>
    <row r="3057" spans="1:1" x14ac:dyDescent="0.25">
      <c r="A3057" s="7" t="str">
        <f>IF(exportált!A3056&lt;&gt;"",IFERROR(LEFT(exportált!A3056,SEARCH("&lt;br/&gt;",exportált!A3056,1)-1),exportált!A3056),"")</f>
        <v/>
      </c>
    </row>
    <row r="3058" spans="1:1" x14ac:dyDescent="0.25">
      <c r="A3058" s="7" t="str">
        <f>IF(exportált!A3057&lt;&gt;"",IFERROR(LEFT(exportált!A3057,SEARCH("&lt;br/&gt;",exportált!A3057,1)-1),exportált!A3057),"")</f>
        <v/>
      </c>
    </row>
    <row r="3059" spans="1:1" x14ac:dyDescent="0.25">
      <c r="A3059" s="7" t="str">
        <f>IF(exportált!A3058&lt;&gt;"",IFERROR(LEFT(exportált!A3058,SEARCH("&lt;br/&gt;",exportált!A3058,1)-1),exportált!A3058),"")</f>
        <v/>
      </c>
    </row>
    <row r="3060" spans="1:1" x14ac:dyDescent="0.25">
      <c r="A3060" s="7" t="str">
        <f>IF(exportált!A3059&lt;&gt;"",IFERROR(LEFT(exportált!A3059,SEARCH("&lt;br/&gt;",exportált!A3059,1)-1),exportált!A3059),"")</f>
        <v/>
      </c>
    </row>
    <row r="3061" spans="1:1" x14ac:dyDescent="0.25">
      <c r="A3061" s="7" t="str">
        <f>IF(exportált!A3060&lt;&gt;"",IFERROR(LEFT(exportált!A3060,SEARCH("&lt;br/&gt;",exportált!A3060,1)-1),exportált!A3060),"")</f>
        <v/>
      </c>
    </row>
    <row r="3062" spans="1:1" x14ac:dyDescent="0.25">
      <c r="A3062" s="7" t="str">
        <f>IF(exportált!A3061&lt;&gt;"",IFERROR(LEFT(exportált!A3061,SEARCH("&lt;br/&gt;",exportált!A3061,1)-1),exportált!A3061),"")</f>
        <v/>
      </c>
    </row>
    <row r="3063" spans="1:1" x14ac:dyDescent="0.25">
      <c r="A3063" s="7" t="str">
        <f>IF(exportált!A3062&lt;&gt;"",IFERROR(LEFT(exportált!A3062,SEARCH("&lt;br/&gt;",exportált!A3062,1)-1),exportált!A3062),"")</f>
        <v/>
      </c>
    </row>
    <row r="3064" spans="1:1" x14ac:dyDescent="0.25">
      <c r="A3064" s="7" t="str">
        <f>IF(exportált!A3063&lt;&gt;"",IFERROR(LEFT(exportált!A3063,SEARCH("&lt;br/&gt;",exportált!A3063,1)-1),exportált!A3063),"")</f>
        <v/>
      </c>
    </row>
    <row r="3065" spans="1:1" x14ac:dyDescent="0.25">
      <c r="A3065" s="7" t="str">
        <f>IF(exportált!A3064&lt;&gt;"",IFERROR(LEFT(exportált!A3064,SEARCH("&lt;br/&gt;",exportált!A3064,1)-1),exportált!A3064),"")</f>
        <v/>
      </c>
    </row>
    <row r="3066" spans="1:1" x14ac:dyDescent="0.25">
      <c r="A3066" s="7" t="str">
        <f>IF(exportált!A3065&lt;&gt;"",IFERROR(LEFT(exportált!A3065,SEARCH("&lt;br/&gt;",exportált!A3065,1)-1),exportált!A3065),"")</f>
        <v/>
      </c>
    </row>
    <row r="3067" spans="1:1" x14ac:dyDescent="0.25">
      <c r="A3067" s="7" t="str">
        <f>IF(exportált!A3066&lt;&gt;"",IFERROR(LEFT(exportált!A3066,SEARCH("&lt;br/&gt;",exportált!A3066,1)-1),exportált!A3066),"")</f>
        <v/>
      </c>
    </row>
    <row r="3068" spans="1:1" x14ac:dyDescent="0.25">
      <c r="A3068" s="7" t="str">
        <f>IF(exportált!A3067&lt;&gt;"",IFERROR(LEFT(exportált!A3067,SEARCH("&lt;br/&gt;",exportált!A3067,1)-1),exportált!A3067),"")</f>
        <v/>
      </c>
    </row>
    <row r="3069" spans="1:1" x14ac:dyDescent="0.25">
      <c r="A3069" s="7" t="str">
        <f>IF(exportált!A3068&lt;&gt;"",IFERROR(LEFT(exportált!A3068,SEARCH("&lt;br/&gt;",exportált!A3068,1)-1),exportált!A3068),"")</f>
        <v/>
      </c>
    </row>
    <row r="3070" spans="1:1" x14ac:dyDescent="0.25">
      <c r="A3070" s="7" t="str">
        <f>IF(exportált!A3069&lt;&gt;"",IFERROR(LEFT(exportált!A3069,SEARCH("&lt;br/&gt;",exportált!A3069,1)-1),exportált!A3069),"")</f>
        <v/>
      </c>
    </row>
    <row r="3071" spans="1:1" x14ac:dyDescent="0.25">
      <c r="A3071" s="7" t="str">
        <f>IF(exportált!A3070&lt;&gt;"",IFERROR(LEFT(exportált!A3070,SEARCH("&lt;br/&gt;",exportált!A3070,1)-1),exportált!A3070),"")</f>
        <v/>
      </c>
    </row>
    <row r="3072" spans="1:1" x14ac:dyDescent="0.25">
      <c r="A3072" s="7" t="str">
        <f>IF(exportált!A3071&lt;&gt;"",IFERROR(LEFT(exportált!A3071,SEARCH("&lt;br/&gt;",exportált!A3071,1)-1),exportált!A3071),"")</f>
        <v/>
      </c>
    </row>
    <row r="3073" spans="1:1" x14ac:dyDescent="0.25">
      <c r="A3073" s="7" t="str">
        <f>IF(exportált!A3072&lt;&gt;"",IFERROR(LEFT(exportált!A3072,SEARCH("&lt;br/&gt;",exportált!A3072,1)-1),exportált!A3072),"")</f>
        <v/>
      </c>
    </row>
    <row r="3074" spans="1:1" x14ac:dyDescent="0.25">
      <c r="A3074" s="7" t="str">
        <f>IF(exportált!A3073&lt;&gt;"",IFERROR(LEFT(exportált!A3073,SEARCH("&lt;br/&gt;",exportált!A3073,1)-1),exportált!A3073),"")</f>
        <v/>
      </c>
    </row>
    <row r="3075" spans="1:1" x14ac:dyDescent="0.25">
      <c r="A3075" s="7" t="str">
        <f>IF(exportált!A3074&lt;&gt;"",IFERROR(LEFT(exportált!A3074,SEARCH("&lt;br/&gt;",exportált!A3074,1)-1),exportált!A3074),"")</f>
        <v/>
      </c>
    </row>
    <row r="3076" spans="1:1" x14ac:dyDescent="0.25">
      <c r="A3076" s="7" t="str">
        <f>IF(exportált!A3075&lt;&gt;"",IFERROR(LEFT(exportált!A3075,SEARCH("&lt;br/&gt;",exportált!A3075,1)-1),exportált!A3075),"")</f>
        <v/>
      </c>
    </row>
    <row r="3077" spans="1:1" x14ac:dyDescent="0.25">
      <c r="A3077" s="7" t="str">
        <f>IF(exportált!A3076&lt;&gt;"",IFERROR(LEFT(exportált!A3076,SEARCH("&lt;br/&gt;",exportált!A3076,1)-1),exportált!A3076),"")</f>
        <v/>
      </c>
    </row>
    <row r="3078" spans="1:1" x14ac:dyDescent="0.25">
      <c r="A3078" s="7" t="str">
        <f>IF(exportált!A3077&lt;&gt;"",IFERROR(LEFT(exportált!A3077,SEARCH("&lt;br/&gt;",exportált!A3077,1)-1),exportált!A3077),"")</f>
        <v/>
      </c>
    </row>
    <row r="3079" spans="1:1" x14ac:dyDescent="0.25">
      <c r="A3079" s="7" t="str">
        <f>IF(exportált!A3078&lt;&gt;"",IFERROR(LEFT(exportált!A3078,SEARCH("&lt;br/&gt;",exportált!A3078,1)-1),exportált!A3078),"")</f>
        <v/>
      </c>
    </row>
    <row r="3080" spans="1:1" x14ac:dyDescent="0.25">
      <c r="A3080" s="7" t="str">
        <f>IF(exportált!A3079&lt;&gt;"",IFERROR(LEFT(exportált!A3079,SEARCH("&lt;br/&gt;",exportált!A3079,1)-1),exportált!A3079),"")</f>
        <v/>
      </c>
    </row>
    <row r="3081" spans="1:1" x14ac:dyDescent="0.25">
      <c r="A3081" s="7" t="str">
        <f>IF(exportált!A3080&lt;&gt;"",IFERROR(LEFT(exportált!A3080,SEARCH("&lt;br/&gt;",exportált!A3080,1)-1),exportált!A3080),"")</f>
        <v/>
      </c>
    </row>
    <row r="3082" spans="1:1" x14ac:dyDescent="0.25">
      <c r="A3082" s="7" t="str">
        <f>IF(exportált!A3081&lt;&gt;"",IFERROR(LEFT(exportált!A3081,SEARCH("&lt;br/&gt;",exportált!A3081,1)-1),exportált!A3081),"")</f>
        <v/>
      </c>
    </row>
    <row r="3083" spans="1:1" x14ac:dyDescent="0.25">
      <c r="A3083" s="7" t="str">
        <f>IF(exportált!A3082&lt;&gt;"",IFERROR(LEFT(exportált!A3082,SEARCH("&lt;br/&gt;",exportált!A3082,1)-1),exportált!A3082),"")</f>
        <v/>
      </c>
    </row>
    <row r="3084" spans="1:1" x14ac:dyDescent="0.25">
      <c r="A3084" s="7" t="str">
        <f>IF(exportált!A3083&lt;&gt;"",IFERROR(LEFT(exportált!A3083,SEARCH("&lt;br/&gt;",exportált!A3083,1)-1),exportált!A3083),"")</f>
        <v/>
      </c>
    </row>
    <row r="3085" spans="1:1" x14ac:dyDescent="0.25">
      <c r="A3085" s="7" t="str">
        <f>IF(exportált!A3084&lt;&gt;"",IFERROR(LEFT(exportált!A3084,SEARCH("&lt;br/&gt;",exportált!A3084,1)-1),exportált!A3084),"")</f>
        <v/>
      </c>
    </row>
    <row r="3086" spans="1:1" x14ac:dyDescent="0.25">
      <c r="A3086" s="7" t="str">
        <f>IF(exportált!A3085&lt;&gt;"",IFERROR(LEFT(exportált!A3085,SEARCH("&lt;br/&gt;",exportált!A3085,1)-1),exportált!A3085),"")</f>
        <v/>
      </c>
    </row>
    <row r="3087" spans="1:1" x14ac:dyDescent="0.25">
      <c r="A3087" s="7" t="str">
        <f>IF(exportált!A3086&lt;&gt;"",IFERROR(LEFT(exportált!A3086,SEARCH("&lt;br/&gt;",exportált!A3086,1)-1),exportált!A3086),"")</f>
        <v/>
      </c>
    </row>
    <row r="3088" spans="1:1" x14ac:dyDescent="0.25">
      <c r="A3088" s="7" t="str">
        <f>IF(exportált!A3087&lt;&gt;"",IFERROR(LEFT(exportált!A3087,SEARCH("&lt;br/&gt;",exportált!A3087,1)-1),exportált!A3087),"")</f>
        <v/>
      </c>
    </row>
    <row r="3089" spans="1:1" x14ac:dyDescent="0.25">
      <c r="A3089" s="7" t="str">
        <f>IF(exportált!A3088&lt;&gt;"",IFERROR(LEFT(exportált!A3088,SEARCH("&lt;br/&gt;",exportált!A3088,1)-1),exportált!A3088),"")</f>
        <v/>
      </c>
    </row>
    <row r="3090" spans="1:1" x14ac:dyDescent="0.25">
      <c r="A3090" s="7" t="str">
        <f>IF(exportált!A3089&lt;&gt;"",IFERROR(LEFT(exportált!A3089,SEARCH("&lt;br/&gt;",exportált!A3089,1)-1),exportált!A3089),"")</f>
        <v/>
      </c>
    </row>
    <row r="3091" spans="1:1" x14ac:dyDescent="0.25">
      <c r="A3091" s="7" t="str">
        <f>IF(exportált!A3090&lt;&gt;"",IFERROR(LEFT(exportált!A3090,SEARCH("&lt;br/&gt;",exportált!A3090,1)-1),exportált!A3090),"")</f>
        <v/>
      </c>
    </row>
    <row r="3092" spans="1:1" x14ac:dyDescent="0.25">
      <c r="A3092" s="7" t="str">
        <f>IF(exportált!A3091&lt;&gt;"",IFERROR(LEFT(exportált!A3091,SEARCH("&lt;br/&gt;",exportált!A3091,1)-1),exportált!A3091),"")</f>
        <v/>
      </c>
    </row>
    <row r="3093" spans="1:1" x14ac:dyDescent="0.25">
      <c r="A3093" s="7" t="str">
        <f>IF(exportált!A3092&lt;&gt;"",IFERROR(LEFT(exportált!A3092,SEARCH("&lt;br/&gt;",exportált!A3092,1)-1),exportált!A3092),"")</f>
        <v/>
      </c>
    </row>
    <row r="3094" spans="1:1" x14ac:dyDescent="0.25">
      <c r="A3094" s="7" t="str">
        <f>IF(exportált!A3093&lt;&gt;"",IFERROR(LEFT(exportált!A3093,SEARCH("&lt;br/&gt;",exportált!A3093,1)-1),exportált!A3093),"")</f>
        <v/>
      </c>
    </row>
    <row r="3095" spans="1:1" x14ac:dyDescent="0.25">
      <c r="A3095" s="7" t="str">
        <f>IF(exportált!A3094&lt;&gt;"",IFERROR(LEFT(exportált!A3094,SEARCH("&lt;br/&gt;",exportált!A3094,1)-1),exportált!A3094),"")</f>
        <v/>
      </c>
    </row>
    <row r="3096" spans="1:1" x14ac:dyDescent="0.25">
      <c r="A3096" s="7" t="str">
        <f>IF(exportált!A3095&lt;&gt;"",IFERROR(LEFT(exportált!A3095,SEARCH("&lt;br/&gt;",exportált!A3095,1)-1),exportált!A3095),"")</f>
        <v/>
      </c>
    </row>
    <row r="3097" spans="1:1" x14ac:dyDescent="0.25">
      <c r="A3097" s="7" t="str">
        <f>IF(exportált!A3096&lt;&gt;"",IFERROR(LEFT(exportált!A3096,SEARCH("&lt;br/&gt;",exportált!A3096,1)-1),exportált!A3096),"")</f>
        <v/>
      </c>
    </row>
    <row r="3098" spans="1:1" x14ac:dyDescent="0.25">
      <c r="A3098" s="7" t="str">
        <f>IF(exportált!A3097&lt;&gt;"",IFERROR(LEFT(exportált!A3097,SEARCH("&lt;br/&gt;",exportált!A3097,1)-1),exportált!A3097),"")</f>
        <v/>
      </c>
    </row>
    <row r="3099" spans="1:1" x14ac:dyDescent="0.25">
      <c r="A3099" s="7" t="str">
        <f>IF(exportált!A3098&lt;&gt;"",IFERROR(LEFT(exportált!A3098,SEARCH("&lt;br/&gt;",exportált!A3098,1)-1),exportált!A3098),"")</f>
        <v/>
      </c>
    </row>
    <row r="3100" spans="1:1" x14ac:dyDescent="0.25">
      <c r="A3100" s="7" t="str">
        <f>IF(exportált!A3099&lt;&gt;"",IFERROR(LEFT(exportált!A3099,SEARCH("&lt;br/&gt;",exportált!A3099,1)-1),exportált!A3099),"")</f>
        <v/>
      </c>
    </row>
    <row r="3101" spans="1:1" x14ac:dyDescent="0.25">
      <c r="A3101" s="7" t="str">
        <f>IF(exportált!A3100&lt;&gt;"",IFERROR(LEFT(exportált!A3100,SEARCH("&lt;br/&gt;",exportált!A3100,1)-1),exportált!A3100),"")</f>
        <v/>
      </c>
    </row>
    <row r="3102" spans="1:1" x14ac:dyDescent="0.25">
      <c r="A3102" s="7" t="str">
        <f>IF(exportált!A3101&lt;&gt;"",IFERROR(LEFT(exportált!A3101,SEARCH("&lt;br/&gt;",exportált!A3101,1)-1),exportált!A3101),"")</f>
        <v/>
      </c>
    </row>
    <row r="3103" spans="1:1" x14ac:dyDescent="0.25">
      <c r="A3103" s="7" t="str">
        <f>IF(exportált!A3102&lt;&gt;"",IFERROR(LEFT(exportált!A3102,SEARCH("&lt;br/&gt;",exportált!A3102,1)-1),exportált!A3102),"")</f>
        <v/>
      </c>
    </row>
    <row r="3104" spans="1:1" x14ac:dyDescent="0.25">
      <c r="A3104" s="7" t="str">
        <f>IF(exportált!A3103&lt;&gt;"",IFERROR(LEFT(exportált!A3103,SEARCH("&lt;br/&gt;",exportált!A3103,1)-1),exportált!A3103),"")</f>
        <v/>
      </c>
    </row>
    <row r="3105" spans="1:1" x14ac:dyDescent="0.25">
      <c r="A3105" s="7" t="str">
        <f>IF(exportált!A3104&lt;&gt;"",IFERROR(LEFT(exportált!A3104,SEARCH("&lt;br/&gt;",exportált!A3104,1)-1),exportált!A3104),"")</f>
        <v/>
      </c>
    </row>
    <row r="3106" spans="1:1" x14ac:dyDescent="0.25">
      <c r="A3106" s="7" t="str">
        <f>IF(exportált!A3105&lt;&gt;"",IFERROR(LEFT(exportált!A3105,SEARCH("&lt;br/&gt;",exportált!A3105,1)-1),exportált!A3105),"")</f>
        <v/>
      </c>
    </row>
    <row r="3107" spans="1:1" x14ac:dyDescent="0.25">
      <c r="A3107" s="7" t="str">
        <f>IF(exportált!A3106&lt;&gt;"",IFERROR(LEFT(exportált!A3106,SEARCH("&lt;br/&gt;",exportált!A3106,1)-1),exportált!A3106),"")</f>
        <v/>
      </c>
    </row>
    <row r="3108" spans="1:1" x14ac:dyDescent="0.25">
      <c r="A3108" s="7" t="str">
        <f>IF(exportált!A3107&lt;&gt;"",IFERROR(LEFT(exportált!A3107,SEARCH("&lt;br/&gt;",exportált!A3107,1)-1),exportált!A3107),"")</f>
        <v/>
      </c>
    </row>
    <row r="3109" spans="1:1" x14ac:dyDescent="0.25">
      <c r="A3109" s="7" t="str">
        <f>IF(exportált!A3108&lt;&gt;"",IFERROR(LEFT(exportált!A3108,SEARCH("&lt;br/&gt;",exportált!A3108,1)-1),exportált!A3108),"")</f>
        <v/>
      </c>
    </row>
    <row r="3110" spans="1:1" x14ac:dyDescent="0.25">
      <c r="A3110" s="7" t="str">
        <f>IF(exportált!A3109&lt;&gt;"",IFERROR(LEFT(exportált!A3109,SEARCH("&lt;br/&gt;",exportált!A3109,1)-1),exportált!A3109),"")</f>
        <v/>
      </c>
    </row>
    <row r="3111" spans="1:1" x14ac:dyDescent="0.25">
      <c r="A3111" s="7" t="str">
        <f>IF(exportált!A3110&lt;&gt;"",IFERROR(LEFT(exportált!A3110,SEARCH("&lt;br/&gt;",exportált!A3110,1)-1),exportált!A3110),"")</f>
        <v/>
      </c>
    </row>
    <row r="3112" spans="1:1" x14ac:dyDescent="0.25">
      <c r="A3112" s="7" t="str">
        <f>IF(exportált!A3111&lt;&gt;"",IFERROR(LEFT(exportált!A3111,SEARCH("&lt;br/&gt;",exportált!A3111,1)-1),exportált!A3111),"")</f>
        <v/>
      </c>
    </row>
    <row r="3113" spans="1:1" x14ac:dyDescent="0.25">
      <c r="A3113" s="7" t="str">
        <f>IF(exportált!A3112&lt;&gt;"",IFERROR(LEFT(exportált!A3112,SEARCH("&lt;br/&gt;",exportált!A3112,1)-1),exportált!A3112),"")</f>
        <v/>
      </c>
    </row>
    <row r="3114" spans="1:1" x14ac:dyDescent="0.25">
      <c r="A3114" s="7" t="str">
        <f>IF(exportált!A3113&lt;&gt;"",IFERROR(LEFT(exportált!A3113,SEARCH("&lt;br/&gt;",exportált!A3113,1)-1),exportált!A3113),"")</f>
        <v/>
      </c>
    </row>
    <row r="3115" spans="1:1" x14ac:dyDescent="0.25">
      <c r="A3115" s="7" t="str">
        <f>IF(exportált!A3114&lt;&gt;"",IFERROR(LEFT(exportált!A3114,SEARCH("&lt;br/&gt;",exportált!A3114,1)-1),exportált!A3114),"")</f>
        <v/>
      </c>
    </row>
    <row r="3116" spans="1:1" x14ac:dyDescent="0.25">
      <c r="A3116" s="7" t="str">
        <f>IF(exportált!A3115&lt;&gt;"",IFERROR(LEFT(exportált!A3115,SEARCH("&lt;br/&gt;",exportált!A3115,1)-1),exportált!A3115),"")</f>
        <v/>
      </c>
    </row>
    <row r="3117" spans="1:1" x14ac:dyDescent="0.25">
      <c r="A3117" s="7" t="str">
        <f>IF(exportált!A3116&lt;&gt;"",IFERROR(LEFT(exportált!A3116,SEARCH("&lt;br/&gt;",exportált!A3116,1)-1),exportált!A3116),"")</f>
        <v/>
      </c>
    </row>
    <row r="3118" spans="1:1" x14ac:dyDescent="0.25">
      <c r="A3118" s="7" t="str">
        <f>IF(exportált!A3117&lt;&gt;"",IFERROR(LEFT(exportált!A3117,SEARCH("&lt;br/&gt;",exportált!A3117,1)-1),exportált!A3117),"")</f>
        <v/>
      </c>
    </row>
    <row r="3119" spans="1:1" x14ac:dyDescent="0.25">
      <c r="A3119" s="7" t="str">
        <f>IF(exportált!A3118&lt;&gt;"",IFERROR(LEFT(exportált!A3118,SEARCH("&lt;br/&gt;",exportált!A3118,1)-1),exportált!A3118),"")</f>
        <v/>
      </c>
    </row>
    <row r="3120" spans="1:1" x14ac:dyDescent="0.25">
      <c r="A3120" s="7" t="str">
        <f>IF(exportált!A3119&lt;&gt;"",IFERROR(LEFT(exportált!A3119,SEARCH("&lt;br/&gt;",exportált!A3119,1)-1),exportált!A3119),"")</f>
        <v/>
      </c>
    </row>
    <row r="3121" spans="1:1" x14ac:dyDescent="0.25">
      <c r="A3121" s="7" t="str">
        <f>IF(exportált!A3120&lt;&gt;"",IFERROR(LEFT(exportált!A3120,SEARCH("&lt;br/&gt;",exportált!A3120,1)-1),exportált!A3120),"")</f>
        <v/>
      </c>
    </row>
    <row r="3122" spans="1:1" x14ac:dyDescent="0.25">
      <c r="A3122" s="7" t="str">
        <f>IF(exportált!A3121&lt;&gt;"",IFERROR(LEFT(exportált!A3121,SEARCH("&lt;br/&gt;",exportált!A3121,1)-1),exportált!A3121),"")</f>
        <v/>
      </c>
    </row>
    <row r="3123" spans="1:1" x14ac:dyDescent="0.25">
      <c r="A3123" s="7" t="str">
        <f>IF(exportált!A3122&lt;&gt;"",IFERROR(LEFT(exportált!A3122,SEARCH("&lt;br/&gt;",exportált!A3122,1)-1),exportált!A3122),"")</f>
        <v/>
      </c>
    </row>
    <row r="3124" spans="1:1" x14ac:dyDescent="0.25">
      <c r="A3124" s="7" t="str">
        <f>IF(exportált!A3123&lt;&gt;"",IFERROR(LEFT(exportált!A3123,SEARCH("&lt;br/&gt;",exportált!A3123,1)-1),exportált!A3123),"")</f>
        <v/>
      </c>
    </row>
    <row r="3125" spans="1:1" x14ac:dyDescent="0.25">
      <c r="A3125" s="7" t="str">
        <f>IF(exportált!A3124&lt;&gt;"",IFERROR(LEFT(exportált!A3124,SEARCH("&lt;br/&gt;",exportált!A3124,1)-1),exportált!A3124),"")</f>
        <v/>
      </c>
    </row>
    <row r="3126" spans="1:1" x14ac:dyDescent="0.25">
      <c r="A3126" s="7" t="str">
        <f>IF(exportált!A3125&lt;&gt;"",IFERROR(LEFT(exportált!A3125,SEARCH("&lt;br/&gt;",exportált!A3125,1)-1),exportált!A3125),"")</f>
        <v/>
      </c>
    </row>
    <row r="3127" spans="1:1" x14ac:dyDescent="0.25">
      <c r="A3127" s="7" t="str">
        <f>IF(exportált!A3126&lt;&gt;"",IFERROR(LEFT(exportált!A3126,SEARCH("&lt;br/&gt;",exportált!A3126,1)-1),exportált!A3126),"")</f>
        <v/>
      </c>
    </row>
    <row r="3128" spans="1:1" x14ac:dyDescent="0.25">
      <c r="A3128" s="7" t="str">
        <f>IF(exportált!A3127&lt;&gt;"",IFERROR(LEFT(exportált!A3127,SEARCH("&lt;br/&gt;",exportált!A3127,1)-1),exportált!A3127),"")</f>
        <v/>
      </c>
    </row>
    <row r="3129" spans="1:1" x14ac:dyDescent="0.25">
      <c r="A3129" s="7" t="str">
        <f>IF(exportált!A3128&lt;&gt;"",IFERROR(LEFT(exportált!A3128,SEARCH("&lt;br/&gt;",exportált!A3128,1)-1),exportált!A3128),"")</f>
        <v/>
      </c>
    </row>
    <row r="3130" spans="1:1" x14ac:dyDescent="0.25">
      <c r="A3130" s="7" t="str">
        <f>IF(exportált!A3129&lt;&gt;"",IFERROR(LEFT(exportált!A3129,SEARCH("&lt;br/&gt;",exportált!A3129,1)-1),exportált!A3129),"")</f>
        <v/>
      </c>
    </row>
    <row r="3131" spans="1:1" x14ac:dyDescent="0.25">
      <c r="A3131" s="7" t="str">
        <f>IF(exportált!A3130&lt;&gt;"",IFERROR(LEFT(exportált!A3130,SEARCH("&lt;br/&gt;",exportált!A3130,1)-1),exportált!A3130),"")</f>
        <v/>
      </c>
    </row>
    <row r="3132" spans="1:1" x14ac:dyDescent="0.25">
      <c r="A3132" s="7" t="str">
        <f>IF(exportált!A3131&lt;&gt;"",IFERROR(LEFT(exportált!A3131,SEARCH("&lt;br/&gt;",exportált!A3131,1)-1),exportált!A3131),"")</f>
        <v/>
      </c>
    </row>
    <row r="3133" spans="1:1" x14ac:dyDescent="0.25">
      <c r="A3133" s="7" t="str">
        <f>IF(exportált!A3132&lt;&gt;"",IFERROR(LEFT(exportált!A3132,SEARCH("&lt;br/&gt;",exportált!A3132,1)-1),exportált!A3132),"")</f>
        <v/>
      </c>
    </row>
    <row r="3134" spans="1:1" x14ac:dyDescent="0.25">
      <c r="A3134" s="7" t="str">
        <f>IF(exportált!A3133&lt;&gt;"",IFERROR(LEFT(exportált!A3133,SEARCH("&lt;br/&gt;",exportált!A3133,1)-1),exportált!A3133),"")</f>
        <v/>
      </c>
    </row>
    <row r="3135" spans="1:1" x14ac:dyDescent="0.25">
      <c r="A3135" s="7" t="str">
        <f>IF(exportált!A3134&lt;&gt;"",IFERROR(LEFT(exportált!A3134,SEARCH("&lt;br/&gt;",exportált!A3134,1)-1),exportált!A3134),"")</f>
        <v/>
      </c>
    </row>
    <row r="3136" spans="1:1" x14ac:dyDescent="0.25">
      <c r="A3136" s="7" t="str">
        <f>IF(exportált!A3135&lt;&gt;"",IFERROR(LEFT(exportált!A3135,SEARCH("&lt;br/&gt;",exportált!A3135,1)-1),exportált!A3135),"")</f>
        <v/>
      </c>
    </row>
    <row r="3137" spans="1:1" x14ac:dyDescent="0.25">
      <c r="A3137" s="7" t="str">
        <f>IF(exportált!A3136&lt;&gt;"",IFERROR(LEFT(exportált!A3136,SEARCH("&lt;br/&gt;",exportált!A3136,1)-1),exportált!A3136),"")</f>
        <v/>
      </c>
    </row>
    <row r="3138" spans="1:1" x14ac:dyDescent="0.25">
      <c r="A3138" s="7" t="str">
        <f>IF(exportált!A3137&lt;&gt;"",IFERROR(LEFT(exportált!A3137,SEARCH("&lt;br/&gt;",exportált!A3137,1)-1),exportált!A3137),"")</f>
        <v/>
      </c>
    </row>
    <row r="3139" spans="1:1" x14ac:dyDescent="0.25">
      <c r="A3139" s="7" t="str">
        <f>IF(exportált!A3138&lt;&gt;"",IFERROR(LEFT(exportált!A3138,SEARCH("&lt;br/&gt;",exportált!A3138,1)-1),exportált!A3138),"")</f>
        <v/>
      </c>
    </row>
    <row r="3140" spans="1:1" x14ac:dyDescent="0.25">
      <c r="A3140" s="7" t="str">
        <f>IF(exportált!A3139&lt;&gt;"",IFERROR(LEFT(exportált!A3139,SEARCH("&lt;br/&gt;",exportált!A3139,1)-1),exportált!A3139),"")</f>
        <v/>
      </c>
    </row>
    <row r="3141" spans="1:1" x14ac:dyDescent="0.25">
      <c r="A3141" s="7" t="str">
        <f>IF(exportált!A3140&lt;&gt;"",IFERROR(LEFT(exportált!A3140,SEARCH("&lt;br/&gt;",exportált!A3140,1)-1),exportált!A3140),"")</f>
        <v/>
      </c>
    </row>
    <row r="3142" spans="1:1" x14ac:dyDescent="0.25">
      <c r="A3142" s="7" t="str">
        <f>IF(exportált!A3141&lt;&gt;"",IFERROR(LEFT(exportált!A3141,SEARCH("&lt;br/&gt;",exportált!A3141,1)-1),exportált!A3141),"")</f>
        <v/>
      </c>
    </row>
    <row r="3143" spans="1:1" x14ac:dyDescent="0.25">
      <c r="A3143" s="7" t="str">
        <f>IF(exportált!A3142&lt;&gt;"",IFERROR(LEFT(exportált!A3142,SEARCH("&lt;br/&gt;",exportált!A3142,1)-1),exportált!A3142),"")</f>
        <v/>
      </c>
    </row>
    <row r="3144" spans="1:1" x14ac:dyDescent="0.25">
      <c r="A3144" s="7" t="str">
        <f>IF(exportált!A3143&lt;&gt;"",IFERROR(LEFT(exportált!A3143,SEARCH("&lt;br/&gt;",exportált!A3143,1)-1),exportált!A3143),"")</f>
        <v/>
      </c>
    </row>
    <row r="3145" spans="1:1" x14ac:dyDescent="0.25">
      <c r="A3145" s="7" t="str">
        <f>IF(exportált!A3144&lt;&gt;"",IFERROR(LEFT(exportált!A3144,SEARCH("&lt;br/&gt;",exportált!A3144,1)-1),exportált!A3144),"")</f>
        <v/>
      </c>
    </row>
    <row r="3146" spans="1:1" x14ac:dyDescent="0.25">
      <c r="A3146" s="7" t="str">
        <f>IF(exportált!A3145&lt;&gt;"",IFERROR(LEFT(exportált!A3145,SEARCH("&lt;br/&gt;",exportált!A3145,1)-1),exportált!A3145),"")</f>
        <v/>
      </c>
    </row>
    <row r="3147" spans="1:1" x14ac:dyDescent="0.25">
      <c r="A3147" s="7" t="str">
        <f>IF(exportált!A3146&lt;&gt;"",IFERROR(LEFT(exportált!A3146,SEARCH("&lt;br/&gt;",exportált!A3146,1)-1),exportált!A3146),"")</f>
        <v/>
      </c>
    </row>
    <row r="3148" spans="1:1" x14ac:dyDescent="0.25">
      <c r="A3148" s="7" t="str">
        <f>IF(exportált!A3147&lt;&gt;"",IFERROR(LEFT(exportált!A3147,SEARCH("&lt;br/&gt;",exportált!A3147,1)-1),exportált!A3147),"")</f>
        <v/>
      </c>
    </row>
    <row r="3149" spans="1:1" x14ac:dyDescent="0.25">
      <c r="A3149" s="7" t="str">
        <f>IF(exportált!A3148&lt;&gt;"",IFERROR(LEFT(exportált!A3148,SEARCH("&lt;br/&gt;",exportált!A3148,1)-1),exportált!A3148),"")</f>
        <v/>
      </c>
    </row>
    <row r="3150" spans="1:1" x14ac:dyDescent="0.25">
      <c r="A3150" s="7" t="str">
        <f>IF(exportált!A3149&lt;&gt;"",IFERROR(LEFT(exportált!A3149,SEARCH("&lt;br/&gt;",exportált!A3149,1)-1),exportált!A3149),"")</f>
        <v/>
      </c>
    </row>
    <row r="3151" spans="1:1" x14ac:dyDescent="0.25">
      <c r="A3151" s="7" t="str">
        <f>IF(exportált!A3150&lt;&gt;"",IFERROR(LEFT(exportált!A3150,SEARCH("&lt;br/&gt;",exportált!A3150,1)-1),exportált!A3150),"")</f>
        <v/>
      </c>
    </row>
    <row r="3152" spans="1:1" x14ac:dyDescent="0.25">
      <c r="A3152" s="7" t="str">
        <f>IF(exportált!A3151&lt;&gt;"",IFERROR(LEFT(exportált!A3151,SEARCH("&lt;br/&gt;",exportált!A3151,1)-1),exportált!A3151),"")</f>
        <v/>
      </c>
    </row>
    <row r="3153" spans="1:1" x14ac:dyDescent="0.25">
      <c r="A3153" s="7" t="str">
        <f>IF(exportált!A3152&lt;&gt;"",IFERROR(LEFT(exportált!A3152,SEARCH("&lt;br/&gt;",exportált!A3152,1)-1),exportált!A3152),"")</f>
        <v/>
      </c>
    </row>
    <row r="3154" spans="1:1" x14ac:dyDescent="0.25">
      <c r="A3154" s="7" t="str">
        <f>IF(exportált!A3153&lt;&gt;"",IFERROR(LEFT(exportált!A3153,SEARCH("&lt;br/&gt;",exportált!A3153,1)-1),exportált!A3153),"")</f>
        <v/>
      </c>
    </row>
    <row r="3155" spans="1:1" x14ac:dyDescent="0.25">
      <c r="A3155" s="7" t="str">
        <f>IF(exportált!A3154&lt;&gt;"",IFERROR(LEFT(exportált!A3154,SEARCH("&lt;br/&gt;",exportált!A3154,1)-1),exportált!A3154),"")</f>
        <v/>
      </c>
    </row>
    <row r="3156" spans="1:1" x14ac:dyDescent="0.25">
      <c r="A3156" s="7" t="str">
        <f>IF(exportált!A3155&lt;&gt;"",IFERROR(LEFT(exportált!A3155,SEARCH("&lt;br/&gt;",exportált!A3155,1)-1),exportált!A3155),"")</f>
        <v/>
      </c>
    </row>
    <row r="3157" spans="1:1" x14ac:dyDescent="0.25">
      <c r="A3157" s="7" t="str">
        <f>IF(exportált!A3156&lt;&gt;"",IFERROR(LEFT(exportált!A3156,SEARCH("&lt;br/&gt;",exportált!A3156,1)-1),exportált!A3156),"")</f>
        <v/>
      </c>
    </row>
    <row r="3158" spans="1:1" x14ac:dyDescent="0.25">
      <c r="A3158" s="7" t="str">
        <f>IF(exportált!A3157&lt;&gt;"",IFERROR(LEFT(exportált!A3157,SEARCH("&lt;br/&gt;",exportált!A3157,1)-1),exportált!A3157),"")</f>
        <v/>
      </c>
    </row>
    <row r="3159" spans="1:1" x14ac:dyDescent="0.25">
      <c r="A3159" s="7" t="str">
        <f>IF(exportált!A3158&lt;&gt;"",IFERROR(LEFT(exportált!A3158,SEARCH("&lt;br/&gt;",exportált!A3158,1)-1),exportált!A3158),"")</f>
        <v/>
      </c>
    </row>
    <row r="3160" spans="1:1" x14ac:dyDescent="0.25">
      <c r="A3160" s="7" t="str">
        <f>IF(exportált!A3159&lt;&gt;"",IFERROR(LEFT(exportált!A3159,SEARCH("&lt;br/&gt;",exportált!A3159,1)-1),exportált!A3159),"")</f>
        <v/>
      </c>
    </row>
    <row r="3161" spans="1:1" x14ac:dyDescent="0.25">
      <c r="A3161" s="7" t="str">
        <f>IF(exportált!A3160&lt;&gt;"",IFERROR(LEFT(exportált!A3160,SEARCH("&lt;br/&gt;",exportált!A3160,1)-1),exportált!A3160),"")</f>
        <v/>
      </c>
    </row>
    <row r="3162" spans="1:1" x14ac:dyDescent="0.25">
      <c r="A3162" s="7" t="str">
        <f>IF(exportált!A3161&lt;&gt;"",IFERROR(LEFT(exportált!A3161,SEARCH("&lt;br/&gt;",exportált!A3161,1)-1),exportált!A3161),"")</f>
        <v/>
      </c>
    </row>
    <row r="3163" spans="1:1" x14ac:dyDescent="0.25">
      <c r="A3163" s="7" t="str">
        <f>IF(exportált!A3162&lt;&gt;"",IFERROR(LEFT(exportált!A3162,SEARCH("&lt;br/&gt;",exportált!A3162,1)-1),exportált!A3162),"")</f>
        <v/>
      </c>
    </row>
    <row r="3164" spans="1:1" x14ac:dyDescent="0.25">
      <c r="A3164" s="7" t="str">
        <f>IF(exportált!A3163&lt;&gt;"",IFERROR(LEFT(exportált!A3163,SEARCH("&lt;br/&gt;",exportált!A3163,1)-1),exportált!A3163),"")</f>
        <v/>
      </c>
    </row>
    <row r="3165" spans="1:1" x14ac:dyDescent="0.25">
      <c r="A3165" s="7" t="str">
        <f>IF(exportált!A3164&lt;&gt;"",IFERROR(LEFT(exportált!A3164,SEARCH("&lt;br/&gt;",exportált!A3164,1)-1),exportált!A3164),"")</f>
        <v/>
      </c>
    </row>
    <row r="3166" spans="1:1" x14ac:dyDescent="0.25">
      <c r="A3166" s="7" t="str">
        <f>IF(exportált!A3165&lt;&gt;"",IFERROR(LEFT(exportált!A3165,SEARCH("&lt;br/&gt;",exportált!A3165,1)-1),exportált!A3165),"")</f>
        <v/>
      </c>
    </row>
    <row r="3167" spans="1:1" x14ac:dyDescent="0.25">
      <c r="A3167" s="7" t="str">
        <f>IF(exportált!A3166&lt;&gt;"",IFERROR(LEFT(exportált!A3166,SEARCH("&lt;br/&gt;",exportált!A3166,1)-1),exportált!A3166),"")</f>
        <v/>
      </c>
    </row>
    <row r="3168" spans="1:1" x14ac:dyDescent="0.25">
      <c r="A3168" s="7" t="str">
        <f>IF(exportált!A3167&lt;&gt;"",IFERROR(LEFT(exportált!A3167,SEARCH("&lt;br/&gt;",exportált!A3167,1)-1),exportált!A3167),"")</f>
        <v/>
      </c>
    </row>
    <row r="3169" spans="1:1" x14ac:dyDescent="0.25">
      <c r="A3169" s="7" t="str">
        <f>IF(exportált!A3168&lt;&gt;"",IFERROR(LEFT(exportált!A3168,SEARCH("&lt;br/&gt;",exportált!A3168,1)-1),exportált!A3168),"")</f>
        <v/>
      </c>
    </row>
    <row r="3170" spans="1:1" x14ac:dyDescent="0.25">
      <c r="A3170" s="7" t="str">
        <f>IF(exportált!A3169&lt;&gt;"",IFERROR(LEFT(exportált!A3169,SEARCH("&lt;br/&gt;",exportált!A3169,1)-1),exportált!A3169),"")</f>
        <v/>
      </c>
    </row>
    <row r="3171" spans="1:1" x14ac:dyDescent="0.25">
      <c r="A3171" s="7" t="str">
        <f>IF(exportált!A3170&lt;&gt;"",IFERROR(LEFT(exportált!A3170,SEARCH("&lt;br/&gt;",exportált!A3170,1)-1),exportált!A3170),"")</f>
        <v/>
      </c>
    </row>
    <row r="3172" spans="1:1" x14ac:dyDescent="0.25">
      <c r="A3172" s="7" t="str">
        <f>IF(exportált!A3171&lt;&gt;"",IFERROR(LEFT(exportált!A3171,SEARCH("&lt;br/&gt;",exportált!A3171,1)-1),exportált!A3171),"")</f>
        <v/>
      </c>
    </row>
    <row r="3173" spans="1:1" x14ac:dyDescent="0.25">
      <c r="A3173" s="7" t="str">
        <f>IF(exportált!A3172&lt;&gt;"",IFERROR(LEFT(exportált!A3172,SEARCH("&lt;br/&gt;",exportált!A3172,1)-1),exportált!A3172),"")</f>
        <v/>
      </c>
    </row>
    <row r="3174" spans="1:1" x14ac:dyDescent="0.25">
      <c r="A3174" s="7" t="str">
        <f>IF(exportált!A3173&lt;&gt;"",IFERROR(LEFT(exportált!A3173,SEARCH("&lt;br/&gt;",exportált!A3173,1)-1),exportált!A3173),"")</f>
        <v/>
      </c>
    </row>
    <row r="3175" spans="1:1" x14ac:dyDescent="0.25">
      <c r="A3175" s="7" t="str">
        <f>IF(exportált!A3174&lt;&gt;"",IFERROR(LEFT(exportált!A3174,SEARCH("&lt;br/&gt;",exportált!A3174,1)-1),exportált!A3174),"")</f>
        <v/>
      </c>
    </row>
    <row r="3176" spans="1:1" x14ac:dyDescent="0.25">
      <c r="A3176" s="7" t="str">
        <f>IF(exportált!A3175&lt;&gt;"",IFERROR(LEFT(exportált!A3175,SEARCH("&lt;br/&gt;",exportált!A3175,1)-1),exportált!A3175),"")</f>
        <v/>
      </c>
    </row>
    <row r="3177" spans="1:1" x14ac:dyDescent="0.25">
      <c r="A3177" s="7" t="str">
        <f>IF(exportált!A3176&lt;&gt;"",IFERROR(LEFT(exportált!A3176,SEARCH("&lt;br/&gt;",exportált!A3176,1)-1),exportált!A3176),"")</f>
        <v/>
      </c>
    </row>
    <row r="3178" spans="1:1" x14ac:dyDescent="0.25">
      <c r="A3178" s="7" t="str">
        <f>IF(exportált!A3177&lt;&gt;"",IFERROR(LEFT(exportált!A3177,SEARCH("&lt;br/&gt;",exportált!A3177,1)-1),exportált!A3177),"")</f>
        <v/>
      </c>
    </row>
    <row r="3179" spans="1:1" x14ac:dyDescent="0.25">
      <c r="A3179" s="7" t="str">
        <f>IF(exportált!A3178&lt;&gt;"",IFERROR(LEFT(exportált!A3178,SEARCH("&lt;br/&gt;",exportált!A3178,1)-1),exportált!A3178),"")</f>
        <v/>
      </c>
    </row>
    <row r="3180" spans="1:1" x14ac:dyDescent="0.25">
      <c r="A3180" s="7" t="str">
        <f>IF(exportált!A3179&lt;&gt;"",IFERROR(LEFT(exportált!A3179,SEARCH("&lt;br/&gt;",exportált!A3179,1)-1),exportált!A3179),"")</f>
        <v/>
      </c>
    </row>
    <row r="3181" spans="1:1" x14ac:dyDescent="0.25">
      <c r="A3181" s="7" t="str">
        <f>IF(exportált!A3180&lt;&gt;"",IFERROR(LEFT(exportált!A3180,SEARCH("&lt;br/&gt;",exportált!A3180,1)-1),exportált!A3180),"")</f>
        <v/>
      </c>
    </row>
    <row r="3182" spans="1:1" x14ac:dyDescent="0.25">
      <c r="A3182" s="7" t="str">
        <f>IF(exportált!A3181&lt;&gt;"",IFERROR(LEFT(exportált!A3181,SEARCH("&lt;br/&gt;",exportált!A3181,1)-1),exportált!A3181),"")</f>
        <v/>
      </c>
    </row>
    <row r="3183" spans="1:1" x14ac:dyDescent="0.25">
      <c r="A3183" s="7" t="str">
        <f>IF(exportált!A3182&lt;&gt;"",IFERROR(LEFT(exportált!A3182,SEARCH("&lt;br/&gt;",exportált!A3182,1)-1),exportált!A3182),"")</f>
        <v/>
      </c>
    </row>
    <row r="3184" spans="1:1" x14ac:dyDescent="0.25">
      <c r="A3184" s="7" t="str">
        <f>IF(exportált!A3183&lt;&gt;"",IFERROR(LEFT(exportált!A3183,SEARCH("&lt;br/&gt;",exportált!A3183,1)-1),exportált!A3183),"")</f>
        <v/>
      </c>
    </row>
    <row r="3185" spans="1:1" x14ac:dyDescent="0.25">
      <c r="A3185" s="7" t="str">
        <f>IF(exportált!A3184&lt;&gt;"",IFERROR(LEFT(exportált!A3184,SEARCH("&lt;br/&gt;",exportált!A3184,1)-1),exportált!A3184),"")</f>
        <v/>
      </c>
    </row>
    <row r="3186" spans="1:1" x14ac:dyDescent="0.25">
      <c r="A3186" s="7" t="str">
        <f>IF(exportált!A3185&lt;&gt;"",IFERROR(LEFT(exportált!A3185,SEARCH("&lt;br/&gt;",exportált!A3185,1)-1),exportált!A3185),"")</f>
        <v/>
      </c>
    </row>
    <row r="3187" spans="1:1" x14ac:dyDescent="0.25">
      <c r="A3187" s="7" t="str">
        <f>IF(exportált!A3186&lt;&gt;"",IFERROR(LEFT(exportált!A3186,SEARCH("&lt;br/&gt;",exportált!A3186,1)-1),exportált!A3186),"")</f>
        <v/>
      </c>
    </row>
    <row r="3188" spans="1:1" x14ac:dyDescent="0.25">
      <c r="A3188" s="7" t="str">
        <f>IF(exportált!A3187&lt;&gt;"",IFERROR(LEFT(exportált!A3187,SEARCH("&lt;br/&gt;",exportált!A3187,1)-1),exportált!A3187),"")</f>
        <v/>
      </c>
    </row>
    <row r="3189" spans="1:1" x14ac:dyDescent="0.25">
      <c r="A3189" s="7" t="str">
        <f>IF(exportált!A3188&lt;&gt;"",IFERROR(LEFT(exportált!A3188,SEARCH("&lt;br/&gt;",exportált!A3188,1)-1),exportált!A3188),"")</f>
        <v/>
      </c>
    </row>
    <row r="3190" spans="1:1" x14ac:dyDescent="0.25">
      <c r="A3190" s="7" t="str">
        <f>IF(exportált!A3189&lt;&gt;"",IFERROR(LEFT(exportált!A3189,SEARCH("&lt;br/&gt;",exportált!A3189,1)-1),exportált!A3189),"")</f>
        <v/>
      </c>
    </row>
    <row r="3191" spans="1:1" x14ac:dyDescent="0.25">
      <c r="A3191" s="7" t="str">
        <f>IF(exportált!A3190&lt;&gt;"",IFERROR(LEFT(exportált!A3190,SEARCH("&lt;br/&gt;",exportált!A3190,1)-1),exportált!A3190),"")</f>
        <v/>
      </c>
    </row>
    <row r="3192" spans="1:1" x14ac:dyDescent="0.25">
      <c r="A3192" s="7" t="str">
        <f>IF(exportált!A3191&lt;&gt;"",IFERROR(LEFT(exportált!A3191,SEARCH("&lt;br/&gt;",exportált!A3191,1)-1),exportált!A3191),"")</f>
        <v/>
      </c>
    </row>
    <row r="3193" spans="1:1" x14ac:dyDescent="0.25">
      <c r="A3193" s="7" t="str">
        <f>IF(exportált!A3192&lt;&gt;"",IFERROR(LEFT(exportált!A3192,SEARCH("&lt;br/&gt;",exportált!A3192,1)-1),exportált!A3192),"")</f>
        <v/>
      </c>
    </row>
    <row r="3194" spans="1:1" x14ac:dyDescent="0.25">
      <c r="A3194" s="7" t="str">
        <f>IF(exportált!A3193&lt;&gt;"",IFERROR(LEFT(exportált!A3193,SEARCH("&lt;br/&gt;",exportált!A3193,1)-1),exportált!A3193),"")</f>
        <v/>
      </c>
    </row>
    <row r="3195" spans="1:1" x14ac:dyDescent="0.25">
      <c r="A3195" s="7" t="str">
        <f>IF(exportált!A3194&lt;&gt;"",IFERROR(LEFT(exportált!A3194,SEARCH("&lt;br/&gt;",exportált!A3194,1)-1),exportált!A3194),"")</f>
        <v/>
      </c>
    </row>
    <row r="3196" spans="1:1" x14ac:dyDescent="0.25">
      <c r="A3196" s="7" t="str">
        <f>IF(exportált!A3195&lt;&gt;"",IFERROR(LEFT(exportált!A3195,SEARCH("&lt;br/&gt;",exportált!A3195,1)-1),exportált!A3195),"")</f>
        <v/>
      </c>
    </row>
    <row r="3197" spans="1:1" x14ac:dyDescent="0.25">
      <c r="A3197" s="7" t="str">
        <f>IF(exportált!A3196&lt;&gt;"",IFERROR(LEFT(exportált!A3196,SEARCH("&lt;br/&gt;",exportált!A3196,1)-1),exportált!A3196),"")</f>
        <v/>
      </c>
    </row>
    <row r="3198" spans="1:1" x14ac:dyDescent="0.25">
      <c r="A3198" s="7" t="str">
        <f>IF(exportált!A3197&lt;&gt;"",IFERROR(LEFT(exportált!A3197,SEARCH("&lt;br/&gt;",exportált!A3197,1)-1),exportált!A3197),"")</f>
        <v/>
      </c>
    </row>
    <row r="3199" spans="1:1" x14ac:dyDescent="0.25">
      <c r="A3199" s="7" t="str">
        <f>IF(exportált!A3198&lt;&gt;"",IFERROR(LEFT(exportált!A3198,SEARCH("&lt;br/&gt;",exportált!A3198,1)-1),exportált!A3198),"")</f>
        <v/>
      </c>
    </row>
    <row r="3200" spans="1:1" x14ac:dyDescent="0.25">
      <c r="A3200" s="7" t="str">
        <f>IF(exportált!A3199&lt;&gt;"",IFERROR(LEFT(exportált!A3199,SEARCH("&lt;br/&gt;",exportált!A3199,1)-1),exportált!A3199),"")</f>
        <v/>
      </c>
    </row>
    <row r="3201" spans="1:1" x14ac:dyDescent="0.25">
      <c r="A3201" s="7" t="str">
        <f>IF(exportált!A3200&lt;&gt;"",IFERROR(LEFT(exportált!A3200,SEARCH("&lt;br/&gt;",exportált!A3200,1)-1),exportált!A3200),"")</f>
        <v/>
      </c>
    </row>
    <row r="3202" spans="1:1" x14ac:dyDescent="0.25">
      <c r="A3202" s="7" t="str">
        <f>IF(exportált!A3201&lt;&gt;"",IFERROR(LEFT(exportált!A3201,SEARCH("&lt;br/&gt;",exportált!A3201,1)-1),exportált!A3201),"")</f>
        <v/>
      </c>
    </row>
    <row r="3203" spans="1:1" x14ac:dyDescent="0.25">
      <c r="A3203" s="7" t="str">
        <f>IF(exportált!A3202&lt;&gt;"",IFERROR(LEFT(exportált!A3202,SEARCH("&lt;br/&gt;",exportált!A3202,1)-1),exportált!A3202),"")</f>
        <v/>
      </c>
    </row>
    <row r="3204" spans="1:1" x14ac:dyDescent="0.25">
      <c r="A3204" s="7" t="str">
        <f>IF(exportált!A3203&lt;&gt;"",IFERROR(LEFT(exportált!A3203,SEARCH("&lt;br/&gt;",exportált!A3203,1)-1),exportált!A3203),"")</f>
        <v/>
      </c>
    </row>
    <row r="3205" spans="1:1" x14ac:dyDescent="0.25">
      <c r="A3205" s="7" t="str">
        <f>IF(exportált!A3204&lt;&gt;"",IFERROR(LEFT(exportált!A3204,SEARCH("&lt;br/&gt;",exportált!A3204,1)-1),exportált!A3204),"")</f>
        <v/>
      </c>
    </row>
    <row r="3206" spans="1:1" x14ac:dyDescent="0.25">
      <c r="A3206" s="7" t="str">
        <f>IF(exportált!A3205&lt;&gt;"",IFERROR(LEFT(exportált!A3205,SEARCH("&lt;br/&gt;",exportált!A3205,1)-1),exportált!A3205),"")</f>
        <v/>
      </c>
    </row>
    <row r="3207" spans="1:1" x14ac:dyDescent="0.25">
      <c r="A3207" s="7" t="str">
        <f>IF(exportált!A3206&lt;&gt;"",IFERROR(LEFT(exportált!A3206,SEARCH("&lt;br/&gt;",exportált!A3206,1)-1),exportált!A3206),"")</f>
        <v/>
      </c>
    </row>
    <row r="3208" spans="1:1" x14ac:dyDescent="0.25">
      <c r="A3208" s="7" t="str">
        <f>IF(exportált!A3207&lt;&gt;"",IFERROR(LEFT(exportált!A3207,SEARCH("&lt;br/&gt;",exportált!A3207,1)-1),exportált!A3207),"")</f>
        <v/>
      </c>
    </row>
    <row r="3209" spans="1:1" x14ac:dyDescent="0.25">
      <c r="A3209" s="7" t="str">
        <f>IF(exportált!A3208&lt;&gt;"",IFERROR(LEFT(exportált!A3208,SEARCH("&lt;br/&gt;",exportált!A3208,1)-1),exportált!A3208),"")</f>
        <v/>
      </c>
    </row>
    <row r="3210" spans="1:1" x14ac:dyDescent="0.25">
      <c r="A3210" s="7" t="str">
        <f>IF(exportált!A3209&lt;&gt;"",IFERROR(LEFT(exportált!A3209,SEARCH("&lt;br/&gt;",exportált!A3209,1)-1),exportált!A3209),"")</f>
        <v/>
      </c>
    </row>
    <row r="3211" spans="1:1" x14ac:dyDescent="0.25">
      <c r="A3211" s="7" t="str">
        <f>IF(exportált!A3210&lt;&gt;"",IFERROR(LEFT(exportált!A3210,SEARCH("&lt;br/&gt;",exportált!A3210,1)-1),exportált!A3210),"")</f>
        <v/>
      </c>
    </row>
    <row r="3212" spans="1:1" x14ac:dyDescent="0.25">
      <c r="A3212" s="7" t="str">
        <f>IF(exportált!A3211&lt;&gt;"",IFERROR(LEFT(exportált!A3211,SEARCH("&lt;br/&gt;",exportált!A3211,1)-1),exportált!A3211),"")</f>
        <v/>
      </c>
    </row>
    <row r="3213" spans="1:1" x14ac:dyDescent="0.25">
      <c r="A3213" s="7" t="str">
        <f>IF(exportált!A3212&lt;&gt;"",IFERROR(LEFT(exportált!A3212,SEARCH("&lt;br/&gt;",exportált!A3212,1)-1),exportált!A3212),"")</f>
        <v/>
      </c>
    </row>
    <row r="3214" spans="1:1" x14ac:dyDescent="0.25">
      <c r="A3214" s="7" t="str">
        <f>IF(exportált!A3213&lt;&gt;"",IFERROR(LEFT(exportált!A3213,SEARCH("&lt;br/&gt;",exportált!A3213,1)-1),exportált!A3213),"")</f>
        <v/>
      </c>
    </row>
    <row r="3215" spans="1:1" x14ac:dyDescent="0.25">
      <c r="A3215" s="7" t="str">
        <f>IF(exportált!A3214&lt;&gt;"",IFERROR(LEFT(exportált!A3214,SEARCH("&lt;br/&gt;",exportált!A3214,1)-1),exportált!A3214),"")</f>
        <v/>
      </c>
    </row>
    <row r="3216" spans="1:1" x14ac:dyDescent="0.25">
      <c r="A3216" s="7" t="str">
        <f>IF(exportált!A3215&lt;&gt;"",IFERROR(LEFT(exportált!A3215,SEARCH("&lt;br/&gt;",exportált!A3215,1)-1),exportált!A3215),"")</f>
        <v/>
      </c>
    </row>
    <row r="3217" spans="1:1" x14ac:dyDescent="0.25">
      <c r="A3217" s="7" t="str">
        <f>IF(exportált!A3216&lt;&gt;"",IFERROR(LEFT(exportált!A3216,SEARCH("&lt;br/&gt;",exportált!A3216,1)-1),exportált!A3216),"")</f>
        <v/>
      </c>
    </row>
    <row r="3218" spans="1:1" x14ac:dyDescent="0.25">
      <c r="A3218" s="7" t="str">
        <f>IF(exportált!A3217&lt;&gt;"",IFERROR(LEFT(exportált!A3217,SEARCH("&lt;br/&gt;",exportált!A3217,1)-1),exportált!A3217),"")</f>
        <v/>
      </c>
    </row>
    <row r="3219" spans="1:1" x14ac:dyDescent="0.25">
      <c r="A3219" s="7" t="str">
        <f>IF(exportált!A3218&lt;&gt;"",IFERROR(LEFT(exportált!A3218,SEARCH("&lt;br/&gt;",exportált!A3218,1)-1),exportált!A3218),"")</f>
        <v/>
      </c>
    </row>
    <row r="3220" spans="1:1" x14ac:dyDescent="0.25">
      <c r="A3220" s="7" t="str">
        <f>IF(exportált!A3219&lt;&gt;"",IFERROR(LEFT(exportált!A3219,SEARCH("&lt;br/&gt;",exportált!A3219,1)-1),exportált!A3219),"")</f>
        <v/>
      </c>
    </row>
    <row r="3221" spans="1:1" x14ac:dyDescent="0.25">
      <c r="A3221" s="7" t="str">
        <f>IF(exportált!A3220&lt;&gt;"",IFERROR(LEFT(exportált!A3220,SEARCH("&lt;br/&gt;",exportált!A3220,1)-1),exportált!A3220),"")</f>
        <v/>
      </c>
    </row>
    <row r="3222" spans="1:1" x14ac:dyDescent="0.25">
      <c r="A3222" s="7" t="str">
        <f>IF(exportált!A3221&lt;&gt;"",IFERROR(LEFT(exportált!A3221,SEARCH("&lt;br/&gt;",exportált!A3221,1)-1),exportált!A3221),"")</f>
        <v/>
      </c>
    </row>
    <row r="3223" spans="1:1" x14ac:dyDescent="0.25">
      <c r="A3223" s="7" t="str">
        <f>IF(exportált!A3222&lt;&gt;"",IFERROR(LEFT(exportált!A3222,SEARCH("&lt;br/&gt;",exportált!A3222,1)-1),exportált!A3222),"")</f>
        <v/>
      </c>
    </row>
    <row r="3224" spans="1:1" x14ac:dyDescent="0.25">
      <c r="A3224" s="7" t="str">
        <f>IF(exportált!A3223&lt;&gt;"",IFERROR(LEFT(exportált!A3223,SEARCH("&lt;br/&gt;",exportált!A3223,1)-1),exportált!A3223),"")</f>
        <v/>
      </c>
    </row>
    <row r="3225" spans="1:1" x14ac:dyDescent="0.25">
      <c r="A3225" s="7" t="str">
        <f>IF(exportált!A3224&lt;&gt;"",IFERROR(LEFT(exportált!A3224,SEARCH("&lt;br/&gt;",exportált!A3224,1)-1),exportált!A3224),"")</f>
        <v/>
      </c>
    </row>
    <row r="3226" spans="1:1" x14ac:dyDescent="0.25">
      <c r="A3226" s="7" t="str">
        <f>IF(exportált!A3225&lt;&gt;"",IFERROR(LEFT(exportált!A3225,SEARCH("&lt;br/&gt;",exportált!A3225,1)-1),exportált!A3225),"")</f>
        <v/>
      </c>
    </row>
    <row r="3227" spans="1:1" x14ac:dyDescent="0.25">
      <c r="A3227" s="7" t="str">
        <f>IF(exportált!A3226&lt;&gt;"",IFERROR(LEFT(exportált!A3226,SEARCH("&lt;br/&gt;",exportált!A3226,1)-1),exportált!A3226),"")</f>
        <v/>
      </c>
    </row>
    <row r="3228" spans="1:1" x14ac:dyDescent="0.25">
      <c r="A3228" s="7" t="str">
        <f>IF(exportált!A3227&lt;&gt;"",IFERROR(LEFT(exportált!A3227,SEARCH("&lt;br/&gt;",exportált!A3227,1)-1),exportált!A3227),"")</f>
        <v/>
      </c>
    </row>
    <row r="3229" spans="1:1" x14ac:dyDescent="0.25">
      <c r="A3229" s="7" t="str">
        <f>IF(exportált!A3228&lt;&gt;"",IFERROR(LEFT(exportált!A3228,SEARCH("&lt;br/&gt;",exportált!A3228,1)-1),exportált!A3228),"")</f>
        <v/>
      </c>
    </row>
    <row r="3230" spans="1:1" x14ac:dyDescent="0.25">
      <c r="A3230" s="7" t="str">
        <f>IF(exportált!A3229&lt;&gt;"",IFERROR(LEFT(exportált!A3229,SEARCH("&lt;br/&gt;",exportált!A3229,1)-1),exportált!A3229),"")</f>
        <v/>
      </c>
    </row>
    <row r="3231" spans="1:1" x14ac:dyDescent="0.25">
      <c r="A3231" s="7" t="str">
        <f>IF(exportált!A3230&lt;&gt;"",IFERROR(LEFT(exportált!A3230,SEARCH("&lt;br/&gt;",exportált!A3230,1)-1),exportált!A3230),"")</f>
        <v/>
      </c>
    </row>
    <row r="3232" spans="1:1" x14ac:dyDescent="0.25">
      <c r="A3232" s="7" t="str">
        <f>IF(exportált!A3231&lt;&gt;"",IFERROR(LEFT(exportált!A3231,SEARCH("&lt;br/&gt;",exportált!A3231,1)-1),exportált!A3231),"")</f>
        <v/>
      </c>
    </row>
    <row r="3233" spans="1:1" x14ac:dyDescent="0.25">
      <c r="A3233" s="7" t="str">
        <f>IF(exportált!A3232&lt;&gt;"",IFERROR(LEFT(exportált!A3232,SEARCH("&lt;br/&gt;",exportált!A3232,1)-1),exportált!A3232),"")</f>
        <v/>
      </c>
    </row>
    <row r="3234" spans="1:1" x14ac:dyDescent="0.25">
      <c r="A3234" s="7" t="str">
        <f>IF(exportált!A3233&lt;&gt;"",IFERROR(LEFT(exportált!A3233,SEARCH("&lt;br/&gt;",exportált!A3233,1)-1),exportált!A3233),"")</f>
        <v/>
      </c>
    </row>
    <row r="3235" spans="1:1" x14ac:dyDescent="0.25">
      <c r="A3235" s="7" t="str">
        <f>IF(exportált!A3234&lt;&gt;"",IFERROR(LEFT(exportált!A3234,SEARCH("&lt;br/&gt;",exportált!A3234,1)-1),exportált!A3234),"")</f>
        <v/>
      </c>
    </row>
    <row r="3236" spans="1:1" x14ac:dyDescent="0.25">
      <c r="A3236" s="7" t="str">
        <f>IF(exportált!A3235&lt;&gt;"",IFERROR(LEFT(exportált!A3235,SEARCH("&lt;br/&gt;",exportált!A3235,1)-1),exportált!A3235),"")</f>
        <v/>
      </c>
    </row>
    <row r="3237" spans="1:1" x14ac:dyDescent="0.25">
      <c r="A3237" s="7" t="str">
        <f>IF(exportált!A3236&lt;&gt;"",IFERROR(LEFT(exportált!A3236,SEARCH("&lt;br/&gt;",exportált!A3236,1)-1),exportált!A3236),"")</f>
        <v/>
      </c>
    </row>
    <row r="3238" spans="1:1" x14ac:dyDescent="0.25">
      <c r="A3238" s="7" t="str">
        <f>IF(exportált!A3237&lt;&gt;"",IFERROR(LEFT(exportált!A3237,SEARCH("&lt;br/&gt;",exportált!A3237,1)-1),exportált!A3237),"")</f>
        <v/>
      </c>
    </row>
    <row r="3239" spans="1:1" x14ac:dyDescent="0.25">
      <c r="A3239" s="7" t="str">
        <f>IF(exportált!A3238&lt;&gt;"",IFERROR(LEFT(exportált!A3238,SEARCH("&lt;br/&gt;",exportált!A3238,1)-1),exportált!A3238),"")</f>
        <v/>
      </c>
    </row>
    <row r="3240" spans="1:1" x14ac:dyDescent="0.25">
      <c r="A3240" s="7" t="str">
        <f>IF(exportált!A3239&lt;&gt;"",IFERROR(LEFT(exportált!A3239,SEARCH("&lt;br/&gt;",exportált!A3239,1)-1),exportált!A3239),"")</f>
        <v/>
      </c>
    </row>
    <row r="3241" spans="1:1" x14ac:dyDescent="0.25">
      <c r="A3241" s="7" t="str">
        <f>IF(exportált!A3240&lt;&gt;"",IFERROR(LEFT(exportált!A3240,SEARCH("&lt;br/&gt;",exportált!A3240,1)-1),exportált!A3240),"")</f>
        <v/>
      </c>
    </row>
    <row r="3242" spans="1:1" x14ac:dyDescent="0.25">
      <c r="A3242" s="7" t="str">
        <f>IF(exportált!A3241&lt;&gt;"",IFERROR(LEFT(exportált!A3241,SEARCH("&lt;br/&gt;",exportált!A3241,1)-1),exportált!A3241),"")</f>
        <v/>
      </c>
    </row>
    <row r="3243" spans="1:1" x14ac:dyDescent="0.25">
      <c r="A3243" s="7" t="str">
        <f>IF(exportált!A3242&lt;&gt;"",IFERROR(LEFT(exportált!A3242,SEARCH("&lt;br/&gt;",exportált!A3242,1)-1),exportált!A3242),"")</f>
        <v/>
      </c>
    </row>
    <row r="3244" spans="1:1" x14ac:dyDescent="0.25">
      <c r="A3244" s="7" t="str">
        <f>IF(exportált!A3243&lt;&gt;"",IFERROR(LEFT(exportált!A3243,SEARCH("&lt;br/&gt;",exportált!A3243,1)-1),exportált!A3243),"")</f>
        <v/>
      </c>
    </row>
    <row r="3245" spans="1:1" x14ac:dyDescent="0.25">
      <c r="A3245" s="7" t="str">
        <f>IF(exportált!A3244&lt;&gt;"",IFERROR(LEFT(exportált!A3244,SEARCH("&lt;br/&gt;",exportált!A3244,1)-1),exportált!A3244),"")</f>
        <v/>
      </c>
    </row>
    <row r="3246" spans="1:1" x14ac:dyDescent="0.25">
      <c r="A3246" s="7" t="str">
        <f>IF(exportált!A3245&lt;&gt;"",IFERROR(LEFT(exportált!A3245,SEARCH("&lt;br/&gt;",exportált!A3245,1)-1),exportált!A3245),"")</f>
        <v/>
      </c>
    </row>
    <row r="3247" spans="1:1" x14ac:dyDescent="0.25">
      <c r="A3247" s="7" t="str">
        <f>IF(exportált!A3246&lt;&gt;"",IFERROR(LEFT(exportált!A3246,SEARCH("&lt;br/&gt;",exportált!A3246,1)-1),exportált!A3246),"")</f>
        <v/>
      </c>
    </row>
    <row r="3248" spans="1:1" x14ac:dyDescent="0.25">
      <c r="A3248" s="7" t="str">
        <f>IF(exportált!A3247&lt;&gt;"",IFERROR(LEFT(exportált!A3247,SEARCH("&lt;br/&gt;",exportált!A3247,1)-1),exportált!A3247),"")</f>
        <v/>
      </c>
    </row>
    <row r="3249" spans="1:1" x14ac:dyDescent="0.25">
      <c r="A3249" s="7" t="str">
        <f>IF(exportált!A3248&lt;&gt;"",IFERROR(LEFT(exportált!A3248,SEARCH("&lt;br/&gt;",exportált!A3248,1)-1),exportált!A3248),"")</f>
        <v/>
      </c>
    </row>
    <row r="3250" spans="1:1" x14ac:dyDescent="0.25">
      <c r="A3250" s="7" t="str">
        <f>IF(exportált!A3249&lt;&gt;"",IFERROR(LEFT(exportált!A3249,SEARCH("&lt;br/&gt;",exportált!A3249,1)-1),exportált!A3249),"")</f>
        <v/>
      </c>
    </row>
    <row r="3251" spans="1:1" x14ac:dyDescent="0.25">
      <c r="A3251" s="7" t="str">
        <f>IF(exportált!A3250&lt;&gt;"",IFERROR(LEFT(exportált!A3250,SEARCH("&lt;br/&gt;",exportált!A3250,1)-1),exportált!A3250),"")</f>
        <v/>
      </c>
    </row>
    <row r="3252" spans="1:1" x14ac:dyDescent="0.25">
      <c r="A3252" s="7" t="str">
        <f>IF(exportált!A3251&lt;&gt;"",IFERROR(LEFT(exportált!A3251,SEARCH("&lt;br/&gt;",exportált!A3251,1)-1),exportált!A3251),"")</f>
        <v/>
      </c>
    </row>
    <row r="3253" spans="1:1" x14ac:dyDescent="0.25">
      <c r="A3253" s="7" t="str">
        <f>IF(exportált!A3252&lt;&gt;"",IFERROR(LEFT(exportált!A3252,SEARCH("&lt;br/&gt;",exportált!A3252,1)-1),exportált!A3252),"")</f>
        <v/>
      </c>
    </row>
    <row r="3254" spans="1:1" x14ac:dyDescent="0.25">
      <c r="A3254" s="7" t="str">
        <f>IF(exportált!A3253&lt;&gt;"",IFERROR(LEFT(exportált!A3253,SEARCH("&lt;br/&gt;",exportált!A3253,1)-1),exportált!A3253),"")</f>
        <v/>
      </c>
    </row>
    <row r="3255" spans="1:1" x14ac:dyDescent="0.25">
      <c r="A3255" s="7" t="str">
        <f>IF(exportált!A3254&lt;&gt;"",IFERROR(LEFT(exportált!A3254,SEARCH("&lt;br/&gt;",exportált!A3254,1)-1),exportált!A3254),"")</f>
        <v/>
      </c>
    </row>
    <row r="3256" spans="1:1" x14ac:dyDescent="0.25">
      <c r="A3256" s="7" t="str">
        <f>IF(exportált!A3255&lt;&gt;"",IFERROR(LEFT(exportált!A3255,SEARCH("&lt;br/&gt;",exportált!A3255,1)-1),exportált!A3255),"")</f>
        <v/>
      </c>
    </row>
    <row r="3257" spans="1:1" x14ac:dyDescent="0.25">
      <c r="A3257" s="7" t="str">
        <f>IF(exportált!A3256&lt;&gt;"",IFERROR(LEFT(exportált!A3256,SEARCH("&lt;br/&gt;",exportált!A3256,1)-1),exportált!A3256),"")</f>
        <v/>
      </c>
    </row>
    <row r="3258" spans="1:1" x14ac:dyDescent="0.25">
      <c r="A3258" s="7" t="str">
        <f>IF(exportált!A3257&lt;&gt;"",IFERROR(LEFT(exportált!A3257,SEARCH("&lt;br/&gt;",exportált!A3257,1)-1),exportált!A3257),"")</f>
        <v/>
      </c>
    </row>
    <row r="3259" spans="1:1" x14ac:dyDescent="0.25">
      <c r="A3259" s="7" t="str">
        <f>IF(exportált!A3258&lt;&gt;"",IFERROR(LEFT(exportált!A3258,SEARCH("&lt;br/&gt;",exportált!A3258,1)-1),exportált!A3258),"")</f>
        <v/>
      </c>
    </row>
    <row r="3260" spans="1:1" x14ac:dyDescent="0.25">
      <c r="A3260" s="7" t="str">
        <f>IF(exportált!A3259&lt;&gt;"",IFERROR(LEFT(exportált!A3259,SEARCH("&lt;br/&gt;",exportált!A3259,1)-1),exportált!A3259),"")</f>
        <v/>
      </c>
    </row>
    <row r="3261" spans="1:1" x14ac:dyDescent="0.25">
      <c r="A3261" s="7" t="str">
        <f>IF(exportált!A3260&lt;&gt;"",IFERROR(LEFT(exportált!A3260,SEARCH("&lt;br/&gt;",exportált!A3260,1)-1),exportált!A3260),"")</f>
        <v/>
      </c>
    </row>
    <row r="3262" spans="1:1" x14ac:dyDescent="0.25">
      <c r="A3262" s="7" t="str">
        <f>IF(exportált!A3261&lt;&gt;"",IFERROR(LEFT(exportált!A3261,SEARCH("&lt;br/&gt;",exportált!A3261,1)-1),exportált!A3261),"")</f>
        <v/>
      </c>
    </row>
    <row r="3263" spans="1:1" x14ac:dyDescent="0.25">
      <c r="A3263" s="7" t="str">
        <f>IF(exportált!A3262&lt;&gt;"",IFERROR(LEFT(exportált!A3262,SEARCH("&lt;br/&gt;",exportált!A3262,1)-1),exportált!A3262),"")</f>
        <v/>
      </c>
    </row>
    <row r="3264" spans="1:1" x14ac:dyDescent="0.25">
      <c r="A3264" s="7" t="str">
        <f>IF(exportált!A3263&lt;&gt;"",IFERROR(LEFT(exportált!A3263,SEARCH("&lt;br/&gt;",exportált!A3263,1)-1),exportált!A3263),"")</f>
        <v/>
      </c>
    </row>
    <row r="3265" spans="1:1" x14ac:dyDescent="0.25">
      <c r="A3265" s="7" t="str">
        <f>IF(exportált!A3264&lt;&gt;"",IFERROR(LEFT(exportált!A3264,SEARCH("&lt;br/&gt;",exportált!A3264,1)-1),exportált!A3264),"")</f>
        <v/>
      </c>
    </row>
    <row r="3266" spans="1:1" x14ac:dyDescent="0.25">
      <c r="A3266" s="7" t="str">
        <f>IF(exportált!A3265&lt;&gt;"",IFERROR(LEFT(exportált!A3265,SEARCH("&lt;br/&gt;",exportált!A3265,1)-1),exportált!A3265),"")</f>
        <v/>
      </c>
    </row>
    <row r="3267" spans="1:1" x14ac:dyDescent="0.25">
      <c r="A3267" s="7" t="str">
        <f>IF(exportált!A3266&lt;&gt;"",IFERROR(LEFT(exportált!A3266,SEARCH("&lt;br/&gt;",exportált!A3266,1)-1),exportált!A3266),"")</f>
        <v/>
      </c>
    </row>
    <row r="3268" spans="1:1" x14ac:dyDescent="0.25">
      <c r="A3268" s="7" t="str">
        <f>IF(exportált!A3267&lt;&gt;"",IFERROR(LEFT(exportált!A3267,SEARCH("&lt;br/&gt;",exportált!A3267,1)-1),exportált!A3267),"")</f>
        <v/>
      </c>
    </row>
    <row r="3269" spans="1:1" x14ac:dyDescent="0.25">
      <c r="A3269" s="7" t="str">
        <f>IF(exportált!A3268&lt;&gt;"",IFERROR(LEFT(exportált!A3268,SEARCH("&lt;br/&gt;",exportált!A3268,1)-1),exportált!A3268),"")</f>
        <v/>
      </c>
    </row>
    <row r="3270" spans="1:1" x14ac:dyDescent="0.25">
      <c r="A3270" s="7" t="str">
        <f>IF(exportált!A3269&lt;&gt;"",IFERROR(LEFT(exportált!A3269,SEARCH("&lt;br/&gt;",exportált!A3269,1)-1),exportált!A3269),"")</f>
        <v/>
      </c>
    </row>
    <row r="3271" spans="1:1" x14ac:dyDescent="0.25">
      <c r="A3271" s="7" t="str">
        <f>IF(exportált!A3270&lt;&gt;"",IFERROR(LEFT(exportált!A3270,SEARCH("&lt;br/&gt;",exportált!A3270,1)-1),exportált!A3270),"")</f>
        <v/>
      </c>
    </row>
    <row r="3272" spans="1:1" x14ac:dyDescent="0.25">
      <c r="A3272" s="7" t="str">
        <f>IF(exportált!A3271&lt;&gt;"",IFERROR(LEFT(exportált!A3271,SEARCH("&lt;br/&gt;",exportált!A3271,1)-1),exportált!A3271),"")</f>
        <v/>
      </c>
    </row>
    <row r="3273" spans="1:1" x14ac:dyDescent="0.25">
      <c r="A3273" s="7" t="str">
        <f>IF(exportált!A3272&lt;&gt;"",IFERROR(LEFT(exportált!A3272,SEARCH("&lt;br/&gt;",exportált!A3272,1)-1),exportált!A3272),"")</f>
        <v/>
      </c>
    </row>
    <row r="3274" spans="1:1" x14ac:dyDescent="0.25">
      <c r="A3274" s="7" t="str">
        <f>IF(exportált!A3273&lt;&gt;"",IFERROR(LEFT(exportált!A3273,SEARCH("&lt;br/&gt;",exportált!A3273,1)-1),exportált!A3273),"")</f>
        <v/>
      </c>
    </row>
    <row r="3275" spans="1:1" x14ac:dyDescent="0.25">
      <c r="A3275" s="7" t="str">
        <f>IF(exportált!A3274&lt;&gt;"",IFERROR(LEFT(exportált!A3274,SEARCH("&lt;br/&gt;",exportált!A3274,1)-1),exportált!A3274),"")</f>
        <v/>
      </c>
    </row>
    <row r="3276" spans="1:1" x14ac:dyDescent="0.25">
      <c r="A3276" s="7" t="str">
        <f>IF(exportált!A3275&lt;&gt;"",IFERROR(LEFT(exportált!A3275,SEARCH("&lt;br/&gt;",exportált!A3275,1)-1),exportált!A3275),"")</f>
        <v/>
      </c>
    </row>
    <row r="3277" spans="1:1" x14ac:dyDescent="0.25">
      <c r="A3277" s="7" t="str">
        <f>IF(exportált!A3276&lt;&gt;"",IFERROR(LEFT(exportált!A3276,SEARCH("&lt;br/&gt;",exportált!A3276,1)-1),exportált!A3276),"")</f>
        <v/>
      </c>
    </row>
    <row r="3278" spans="1:1" x14ac:dyDescent="0.25">
      <c r="A3278" s="7" t="str">
        <f>IF(exportált!A3277&lt;&gt;"",IFERROR(LEFT(exportált!A3277,SEARCH("&lt;br/&gt;",exportált!A3277,1)-1),exportált!A3277),"")</f>
        <v/>
      </c>
    </row>
    <row r="3279" spans="1:1" x14ac:dyDescent="0.25">
      <c r="A3279" s="7" t="str">
        <f>IF(exportált!A3278&lt;&gt;"",IFERROR(LEFT(exportált!A3278,SEARCH("&lt;br/&gt;",exportált!A3278,1)-1),exportált!A3278),"")</f>
        <v/>
      </c>
    </row>
    <row r="3280" spans="1:1" x14ac:dyDescent="0.25">
      <c r="A3280" s="7" t="str">
        <f>IF(exportált!A3279&lt;&gt;"",IFERROR(LEFT(exportált!A3279,SEARCH("&lt;br/&gt;",exportált!A3279,1)-1),exportált!A3279),"")</f>
        <v/>
      </c>
    </row>
    <row r="3281" spans="1:1" x14ac:dyDescent="0.25">
      <c r="A3281" s="7" t="str">
        <f>IF(exportált!A3280&lt;&gt;"",IFERROR(LEFT(exportált!A3280,SEARCH("&lt;br/&gt;",exportált!A3280,1)-1),exportált!A3280),"")</f>
        <v/>
      </c>
    </row>
    <row r="3282" spans="1:1" x14ac:dyDescent="0.25">
      <c r="A3282" s="7" t="str">
        <f>IF(exportált!A3281&lt;&gt;"",IFERROR(LEFT(exportált!A3281,SEARCH("&lt;br/&gt;",exportált!A3281,1)-1),exportált!A3281),"")</f>
        <v/>
      </c>
    </row>
    <row r="3283" spans="1:1" x14ac:dyDescent="0.25">
      <c r="A3283" s="7" t="str">
        <f>IF(exportált!A3282&lt;&gt;"",IFERROR(LEFT(exportált!A3282,SEARCH("&lt;br/&gt;",exportált!A3282,1)-1),exportált!A3282),"")</f>
        <v/>
      </c>
    </row>
    <row r="3284" spans="1:1" x14ac:dyDescent="0.25">
      <c r="A3284" s="7" t="str">
        <f>IF(exportált!A3283&lt;&gt;"",IFERROR(LEFT(exportált!A3283,SEARCH("&lt;br/&gt;",exportált!A3283,1)-1),exportált!A3283),"")</f>
        <v/>
      </c>
    </row>
    <row r="3285" spans="1:1" x14ac:dyDescent="0.25">
      <c r="A3285" s="7" t="str">
        <f>IF(exportált!A3284&lt;&gt;"",IFERROR(LEFT(exportált!A3284,SEARCH("&lt;br/&gt;",exportált!A3284,1)-1),exportált!A3284),"")</f>
        <v/>
      </c>
    </row>
    <row r="3286" spans="1:1" x14ac:dyDescent="0.25">
      <c r="A3286" s="7" t="str">
        <f>IF(exportált!A3285&lt;&gt;"",IFERROR(LEFT(exportált!A3285,SEARCH("&lt;br/&gt;",exportált!A3285,1)-1),exportált!A3285),"")</f>
        <v/>
      </c>
    </row>
    <row r="3287" spans="1:1" x14ac:dyDescent="0.25">
      <c r="A3287" s="7" t="str">
        <f>IF(exportált!A3286&lt;&gt;"",IFERROR(LEFT(exportált!A3286,SEARCH("&lt;br/&gt;",exportált!A3286,1)-1),exportált!A3286),"")</f>
        <v/>
      </c>
    </row>
    <row r="3288" spans="1:1" x14ac:dyDescent="0.25">
      <c r="A3288" s="7" t="str">
        <f>IF(exportált!A3287&lt;&gt;"",IFERROR(LEFT(exportált!A3287,SEARCH("&lt;br/&gt;",exportált!A3287,1)-1),exportált!A3287),"")</f>
        <v/>
      </c>
    </row>
    <row r="3289" spans="1:1" x14ac:dyDescent="0.25">
      <c r="A3289" s="7" t="str">
        <f>IF(exportált!A3288&lt;&gt;"",IFERROR(LEFT(exportált!A3288,SEARCH("&lt;br/&gt;",exportált!A3288,1)-1),exportált!A3288),"")</f>
        <v/>
      </c>
    </row>
    <row r="3290" spans="1:1" x14ac:dyDescent="0.25">
      <c r="A3290" s="7" t="str">
        <f>IF(exportált!A3289&lt;&gt;"",IFERROR(LEFT(exportált!A3289,SEARCH("&lt;br/&gt;",exportált!A3289,1)-1),exportált!A3289),"")</f>
        <v/>
      </c>
    </row>
    <row r="3291" spans="1:1" x14ac:dyDescent="0.25">
      <c r="A3291" s="7" t="str">
        <f>IF(exportált!A3290&lt;&gt;"",IFERROR(LEFT(exportált!A3290,SEARCH("&lt;br/&gt;",exportált!A3290,1)-1),exportált!A3290),"")</f>
        <v/>
      </c>
    </row>
    <row r="3292" spans="1:1" x14ac:dyDescent="0.25">
      <c r="A3292" s="7" t="str">
        <f>IF(exportált!A3291&lt;&gt;"",IFERROR(LEFT(exportált!A3291,SEARCH("&lt;br/&gt;",exportált!A3291,1)-1),exportált!A3291),"")</f>
        <v/>
      </c>
    </row>
    <row r="3293" spans="1:1" x14ac:dyDescent="0.25">
      <c r="A3293" s="7" t="str">
        <f>IF(exportált!A3292&lt;&gt;"",IFERROR(LEFT(exportált!A3292,SEARCH("&lt;br/&gt;",exportált!A3292,1)-1),exportált!A3292),"")</f>
        <v/>
      </c>
    </row>
    <row r="3294" spans="1:1" x14ac:dyDescent="0.25">
      <c r="A3294" s="7" t="str">
        <f>IF(exportált!A3293&lt;&gt;"",IFERROR(LEFT(exportált!A3293,SEARCH("&lt;br/&gt;",exportált!A3293,1)-1),exportált!A3293),"")</f>
        <v/>
      </c>
    </row>
    <row r="3295" spans="1:1" x14ac:dyDescent="0.25">
      <c r="A3295" s="7" t="str">
        <f>IF(exportált!A3294&lt;&gt;"",IFERROR(LEFT(exportált!A3294,SEARCH("&lt;br/&gt;",exportált!A3294,1)-1),exportált!A3294),"")</f>
        <v/>
      </c>
    </row>
    <row r="3296" spans="1:1" x14ac:dyDescent="0.25">
      <c r="A3296" s="7" t="str">
        <f>IF(exportált!A3295&lt;&gt;"",IFERROR(LEFT(exportált!A3295,SEARCH("&lt;br/&gt;",exportált!A3295,1)-1),exportált!A3295),"")</f>
        <v/>
      </c>
    </row>
    <row r="3297" spans="1:1" x14ac:dyDescent="0.25">
      <c r="A3297" s="7" t="str">
        <f>IF(exportált!A3296&lt;&gt;"",IFERROR(LEFT(exportált!A3296,SEARCH("&lt;br/&gt;",exportált!A3296,1)-1),exportált!A3296),"")</f>
        <v/>
      </c>
    </row>
    <row r="3298" spans="1:1" x14ac:dyDescent="0.25">
      <c r="A3298" s="7" t="str">
        <f>IF(exportált!A3297&lt;&gt;"",IFERROR(LEFT(exportált!A3297,SEARCH("&lt;br/&gt;",exportált!A3297,1)-1),exportált!A3297),"")</f>
        <v/>
      </c>
    </row>
    <row r="3299" spans="1:1" x14ac:dyDescent="0.25">
      <c r="A3299" s="7" t="str">
        <f>IF(exportált!A3298&lt;&gt;"",IFERROR(LEFT(exportált!A3298,SEARCH("&lt;br/&gt;",exportált!A3298,1)-1),exportált!A3298),"")</f>
        <v/>
      </c>
    </row>
    <row r="3300" spans="1:1" x14ac:dyDescent="0.25">
      <c r="A3300" s="7" t="str">
        <f>IF(exportált!A3299&lt;&gt;"",IFERROR(LEFT(exportált!A3299,SEARCH("&lt;br/&gt;",exportált!A3299,1)-1),exportált!A3299),"")</f>
        <v/>
      </c>
    </row>
    <row r="3301" spans="1:1" x14ac:dyDescent="0.25">
      <c r="A3301" s="7" t="str">
        <f>IF(exportált!A3300&lt;&gt;"",IFERROR(LEFT(exportált!A3300,SEARCH("&lt;br/&gt;",exportált!A3300,1)-1),exportált!A3300),"")</f>
        <v/>
      </c>
    </row>
    <row r="3302" spans="1:1" x14ac:dyDescent="0.25">
      <c r="A3302" s="7" t="str">
        <f>IF(exportált!A3301&lt;&gt;"",IFERROR(LEFT(exportált!A3301,SEARCH("&lt;br/&gt;",exportált!A3301,1)-1),exportált!A3301),"")</f>
        <v/>
      </c>
    </row>
    <row r="3303" spans="1:1" x14ac:dyDescent="0.25">
      <c r="A3303" s="7" t="str">
        <f>IF(exportált!A3302&lt;&gt;"",IFERROR(LEFT(exportált!A3302,SEARCH("&lt;br/&gt;",exportált!A3302,1)-1),exportált!A3302),"")</f>
        <v/>
      </c>
    </row>
    <row r="3304" spans="1:1" x14ac:dyDescent="0.25">
      <c r="A3304" s="7" t="str">
        <f>IF(exportált!A3303&lt;&gt;"",IFERROR(LEFT(exportált!A3303,SEARCH("&lt;br/&gt;",exportált!A3303,1)-1),exportált!A3303),"")</f>
        <v/>
      </c>
    </row>
    <row r="3305" spans="1:1" x14ac:dyDescent="0.25">
      <c r="A3305" s="7" t="str">
        <f>IF(exportált!A3304&lt;&gt;"",IFERROR(LEFT(exportált!A3304,SEARCH("&lt;br/&gt;",exportált!A3304,1)-1),exportált!A3304),"")</f>
        <v/>
      </c>
    </row>
    <row r="3306" spans="1:1" x14ac:dyDescent="0.25">
      <c r="A3306" s="7" t="str">
        <f>IF(exportált!A3305&lt;&gt;"",IFERROR(LEFT(exportált!A3305,SEARCH("&lt;br/&gt;",exportált!A3305,1)-1),exportált!A3305),"")</f>
        <v/>
      </c>
    </row>
    <row r="3307" spans="1:1" x14ac:dyDescent="0.25">
      <c r="A3307" s="7" t="str">
        <f>IF(exportált!A3306&lt;&gt;"",IFERROR(LEFT(exportált!A3306,SEARCH("&lt;br/&gt;",exportált!A3306,1)-1),exportált!A3306),"")</f>
        <v/>
      </c>
    </row>
    <row r="3308" spans="1:1" x14ac:dyDescent="0.25">
      <c r="A3308" s="7" t="str">
        <f>IF(exportált!A3307&lt;&gt;"",IFERROR(LEFT(exportált!A3307,SEARCH("&lt;br/&gt;",exportált!A3307,1)-1),exportált!A3307),"")</f>
        <v/>
      </c>
    </row>
    <row r="3309" spans="1:1" x14ac:dyDescent="0.25">
      <c r="A3309" s="7" t="str">
        <f>IF(exportált!A3308&lt;&gt;"",IFERROR(LEFT(exportált!A3308,SEARCH("&lt;br/&gt;",exportált!A3308,1)-1),exportált!A3308),"")</f>
        <v/>
      </c>
    </row>
    <row r="3310" spans="1:1" x14ac:dyDescent="0.25">
      <c r="A3310" s="7" t="str">
        <f>IF(exportált!A3309&lt;&gt;"",IFERROR(LEFT(exportált!A3309,SEARCH("&lt;br/&gt;",exportált!A3309,1)-1),exportált!A3309),"")</f>
        <v/>
      </c>
    </row>
    <row r="3311" spans="1:1" x14ac:dyDescent="0.25">
      <c r="A3311" s="7" t="str">
        <f>IF(exportált!A3310&lt;&gt;"",IFERROR(LEFT(exportált!A3310,SEARCH("&lt;br/&gt;",exportált!A3310,1)-1),exportált!A3310),"")</f>
        <v/>
      </c>
    </row>
    <row r="3312" spans="1:1" x14ac:dyDescent="0.25">
      <c r="A3312" s="7" t="str">
        <f>IF(exportált!A3311&lt;&gt;"",IFERROR(LEFT(exportált!A3311,SEARCH("&lt;br/&gt;",exportált!A3311,1)-1),exportált!A3311),"")</f>
        <v/>
      </c>
    </row>
    <row r="3313" spans="1:1" x14ac:dyDescent="0.25">
      <c r="A3313" s="7" t="str">
        <f>IF(exportált!A3312&lt;&gt;"",IFERROR(LEFT(exportált!A3312,SEARCH("&lt;br/&gt;",exportált!A3312,1)-1),exportált!A3312),"")</f>
        <v/>
      </c>
    </row>
    <row r="3314" spans="1:1" x14ac:dyDescent="0.25">
      <c r="A3314" s="7" t="str">
        <f>IF(exportált!A3313&lt;&gt;"",IFERROR(LEFT(exportált!A3313,SEARCH("&lt;br/&gt;",exportált!A3313,1)-1),exportált!A3313),"")</f>
        <v/>
      </c>
    </row>
    <row r="3315" spans="1:1" x14ac:dyDescent="0.25">
      <c r="A3315" s="7" t="str">
        <f>IF(exportált!A3314&lt;&gt;"",IFERROR(LEFT(exportált!A3314,SEARCH("&lt;br/&gt;",exportált!A3314,1)-1),exportált!A3314),"")</f>
        <v/>
      </c>
    </row>
    <row r="3316" spans="1:1" x14ac:dyDescent="0.25">
      <c r="A3316" s="7" t="str">
        <f>IF(exportált!A3315&lt;&gt;"",IFERROR(LEFT(exportált!A3315,SEARCH("&lt;br/&gt;",exportált!A3315,1)-1),exportált!A3315),"")</f>
        <v/>
      </c>
    </row>
    <row r="3317" spans="1:1" x14ac:dyDescent="0.25">
      <c r="A3317" s="7" t="str">
        <f>IF(exportált!A3316&lt;&gt;"",IFERROR(LEFT(exportált!A3316,SEARCH("&lt;br/&gt;",exportált!A3316,1)-1),exportált!A3316),"")</f>
        <v/>
      </c>
    </row>
    <row r="3318" spans="1:1" x14ac:dyDescent="0.25">
      <c r="A3318" s="7" t="str">
        <f>IF(exportált!A3317&lt;&gt;"",IFERROR(LEFT(exportált!A3317,SEARCH("&lt;br/&gt;",exportált!A3317,1)-1),exportált!A3317),"")</f>
        <v/>
      </c>
    </row>
    <row r="3319" spans="1:1" x14ac:dyDescent="0.25">
      <c r="A3319" s="7" t="str">
        <f>IF(exportált!A3318&lt;&gt;"",IFERROR(LEFT(exportált!A3318,SEARCH("&lt;br/&gt;",exportált!A3318,1)-1),exportált!A3318),"")</f>
        <v/>
      </c>
    </row>
    <row r="3320" spans="1:1" x14ac:dyDescent="0.25">
      <c r="A3320" s="7" t="str">
        <f>IF(exportált!A3319&lt;&gt;"",IFERROR(LEFT(exportált!A3319,SEARCH("&lt;br/&gt;",exportált!A3319,1)-1),exportált!A3319),"")</f>
        <v/>
      </c>
    </row>
    <row r="3321" spans="1:1" x14ac:dyDescent="0.25">
      <c r="A3321" s="7" t="str">
        <f>IF(exportált!A3320&lt;&gt;"",IFERROR(LEFT(exportált!A3320,SEARCH("&lt;br/&gt;",exportált!A3320,1)-1),exportált!A3320),"")</f>
        <v/>
      </c>
    </row>
    <row r="3322" spans="1:1" x14ac:dyDescent="0.25">
      <c r="A3322" s="7" t="str">
        <f>IF(exportált!A3321&lt;&gt;"",IFERROR(LEFT(exportált!A3321,SEARCH("&lt;br/&gt;",exportált!A3321,1)-1),exportált!A3321),"")</f>
        <v/>
      </c>
    </row>
    <row r="3323" spans="1:1" x14ac:dyDescent="0.25">
      <c r="A3323" s="7" t="str">
        <f>IF(exportált!A3322&lt;&gt;"",IFERROR(LEFT(exportált!A3322,SEARCH("&lt;br/&gt;",exportált!A3322,1)-1),exportált!A3322),"")</f>
        <v/>
      </c>
    </row>
    <row r="3324" spans="1:1" x14ac:dyDescent="0.25">
      <c r="A3324" s="7" t="str">
        <f>IF(exportált!A3323&lt;&gt;"",IFERROR(LEFT(exportált!A3323,SEARCH("&lt;br/&gt;",exportált!A3323,1)-1),exportált!A3323),"")</f>
        <v/>
      </c>
    </row>
    <row r="3325" spans="1:1" x14ac:dyDescent="0.25">
      <c r="A3325" s="7" t="str">
        <f>IF(exportált!A3324&lt;&gt;"",IFERROR(LEFT(exportált!A3324,SEARCH("&lt;br/&gt;",exportált!A3324,1)-1),exportált!A3324),"")</f>
        <v/>
      </c>
    </row>
    <row r="3326" spans="1:1" x14ac:dyDescent="0.25">
      <c r="A3326" s="7" t="str">
        <f>IF(exportált!A3325&lt;&gt;"",IFERROR(LEFT(exportált!A3325,SEARCH("&lt;br/&gt;",exportált!A3325,1)-1),exportált!A3325),"")</f>
        <v/>
      </c>
    </row>
    <row r="3327" spans="1:1" x14ac:dyDescent="0.25">
      <c r="A3327" s="7" t="str">
        <f>IF(exportált!A3326&lt;&gt;"",IFERROR(LEFT(exportált!A3326,SEARCH("&lt;br/&gt;",exportált!A3326,1)-1),exportált!A3326),"")</f>
        <v/>
      </c>
    </row>
    <row r="3328" spans="1:1" x14ac:dyDescent="0.25">
      <c r="A3328" s="7" t="str">
        <f>IF(exportált!A3327&lt;&gt;"",IFERROR(LEFT(exportált!A3327,SEARCH("&lt;br/&gt;",exportált!A3327,1)-1),exportált!A3327),"")</f>
        <v/>
      </c>
    </row>
    <row r="3329" spans="1:1" x14ac:dyDescent="0.25">
      <c r="A3329" s="7" t="str">
        <f>IF(exportált!A3328&lt;&gt;"",IFERROR(LEFT(exportált!A3328,SEARCH("&lt;br/&gt;",exportált!A3328,1)-1),exportált!A3328),"")</f>
        <v/>
      </c>
    </row>
    <row r="3330" spans="1:1" x14ac:dyDescent="0.25">
      <c r="A3330" s="7" t="str">
        <f>IF(exportált!A3329&lt;&gt;"",IFERROR(LEFT(exportált!A3329,SEARCH("&lt;br/&gt;",exportált!A3329,1)-1),exportált!A3329),"")</f>
        <v/>
      </c>
    </row>
    <row r="3331" spans="1:1" x14ac:dyDescent="0.25">
      <c r="A3331" s="7" t="str">
        <f>IF(exportált!A3330&lt;&gt;"",IFERROR(LEFT(exportált!A3330,SEARCH("&lt;br/&gt;",exportált!A3330,1)-1),exportált!A3330),"")</f>
        <v/>
      </c>
    </row>
    <row r="3332" spans="1:1" x14ac:dyDescent="0.25">
      <c r="A3332" s="7" t="str">
        <f>IF(exportált!A3331&lt;&gt;"",IFERROR(LEFT(exportált!A3331,SEARCH("&lt;br/&gt;",exportált!A3331,1)-1),exportált!A3331),"")</f>
        <v/>
      </c>
    </row>
    <row r="3333" spans="1:1" x14ac:dyDescent="0.25">
      <c r="A3333" s="7" t="str">
        <f>IF(exportált!A3332&lt;&gt;"",IFERROR(LEFT(exportált!A3332,SEARCH("&lt;br/&gt;",exportált!A3332,1)-1),exportált!A3332),"")</f>
        <v/>
      </c>
    </row>
    <row r="3334" spans="1:1" x14ac:dyDescent="0.25">
      <c r="A3334" s="7" t="str">
        <f>IF(exportált!A3333&lt;&gt;"",IFERROR(LEFT(exportált!A3333,SEARCH("&lt;br/&gt;",exportált!A3333,1)-1),exportált!A3333),"")</f>
        <v/>
      </c>
    </row>
    <row r="3335" spans="1:1" x14ac:dyDescent="0.25">
      <c r="A3335" s="7" t="str">
        <f>IF(exportált!A3334&lt;&gt;"",IFERROR(LEFT(exportált!A3334,SEARCH("&lt;br/&gt;",exportált!A3334,1)-1),exportált!A3334),"")</f>
        <v/>
      </c>
    </row>
    <row r="3336" spans="1:1" x14ac:dyDescent="0.25">
      <c r="A3336" s="7" t="str">
        <f>IF(exportált!A3335&lt;&gt;"",IFERROR(LEFT(exportált!A3335,SEARCH("&lt;br/&gt;",exportált!A3335,1)-1),exportált!A3335),"")</f>
        <v/>
      </c>
    </row>
    <row r="3337" spans="1:1" x14ac:dyDescent="0.25">
      <c r="A3337" s="7" t="str">
        <f>IF(exportált!A3336&lt;&gt;"",IFERROR(LEFT(exportált!A3336,SEARCH("&lt;br/&gt;",exportált!A3336,1)-1),exportált!A3336),"")</f>
        <v/>
      </c>
    </row>
    <row r="3338" spans="1:1" x14ac:dyDescent="0.25">
      <c r="A3338" s="7" t="str">
        <f>IF(exportált!A3337&lt;&gt;"",IFERROR(LEFT(exportált!A3337,SEARCH("&lt;br/&gt;",exportált!A3337,1)-1),exportált!A3337),"")</f>
        <v/>
      </c>
    </row>
    <row r="3339" spans="1:1" x14ac:dyDescent="0.25">
      <c r="A3339" s="7" t="str">
        <f>IF(exportált!A3338&lt;&gt;"",IFERROR(LEFT(exportált!A3338,SEARCH("&lt;br/&gt;",exportált!A3338,1)-1),exportált!A3338),"")</f>
        <v/>
      </c>
    </row>
    <row r="3340" spans="1:1" x14ac:dyDescent="0.25">
      <c r="A3340" s="7" t="str">
        <f>IF(exportált!A3339&lt;&gt;"",IFERROR(LEFT(exportált!A3339,SEARCH("&lt;br/&gt;",exportált!A3339,1)-1),exportált!A3339),"")</f>
        <v/>
      </c>
    </row>
    <row r="3341" spans="1:1" x14ac:dyDescent="0.25">
      <c r="A3341" s="7" t="str">
        <f>IF(exportált!A3340&lt;&gt;"",IFERROR(LEFT(exportált!A3340,SEARCH("&lt;br/&gt;",exportált!A3340,1)-1),exportált!A3340),"")</f>
        <v/>
      </c>
    </row>
    <row r="3342" spans="1:1" x14ac:dyDescent="0.25">
      <c r="A3342" s="7" t="str">
        <f>IF(exportált!A3341&lt;&gt;"",IFERROR(LEFT(exportált!A3341,SEARCH("&lt;br/&gt;",exportált!A3341,1)-1),exportált!A3341),"")</f>
        <v/>
      </c>
    </row>
    <row r="3343" spans="1:1" x14ac:dyDescent="0.25">
      <c r="A3343" s="7" t="str">
        <f>IF(exportált!A3342&lt;&gt;"",IFERROR(LEFT(exportált!A3342,SEARCH("&lt;br/&gt;",exportált!A3342,1)-1),exportált!A3342),"")</f>
        <v/>
      </c>
    </row>
    <row r="3344" spans="1:1" x14ac:dyDescent="0.25">
      <c r="A3344" s="7" t="str">
        <f>IF(exportált!A3343&lt;&gt;"",IFERROR(LEFT(exportált!A3343,SEARCH("&lt;br/&gt;",exportált!A3343,1)-1),exportált!A3343),"")</f>
        <v/>
      </c>
    </row>
    <row r="3345" spans="1:1" x14ac:dyDescent="0.25">
      <c r="A3345" s="7" t="str">
        <f>IF(exportált!A3344&lt;&gt;"",IFERROR(LEFT(exportált!A3344,SEARCH("&lt;br/&gt;",exportált!A3344,1)-1),exportált!A3344),"")</f>
        <v/>
      </c>
    </row>
    <row r="3346" spans="1:1" x14ac:dyDescent="0.25">
      <c r="A3346" s="7" t="str">
        <f>IF(exportált!A3345&lt;&gt;"",IFERROR(LEFT(exportált!A3345,SEARCH("&lt;br/&gt;",exportált!A3345,1)-1),exportált!A3345),"")</f>
        <v/>
      </c>
    </row>
    <row r="3347" spans="1:1" x14ac:dyDescent="0.25">
      <c r="A3347" s="7" t="str">
        <f>IF(exportált!A3346&lt;&gt;"",IFERROR(LEFT(exportált!A3346,SEARCH("&lt;br/&gt;",exportált!A3346,1)-1),exportált!A3346),"")</f>
        <v/>
      </c>
    </row>
    <row r="3348" spans="1:1" x14ac:dyDescent="0.25">
      <c r="A3348" s="7" t="str">
        <f>IF(exportált!A3347&lt;&gt;"",IFERROR(LEFT(exportált!A3347,SEARCH("&lt;br/&gt;",exportált!A3347,1)-1),exportált!A3347),"")</f>
        <v/>
      </c>
    </row>
    <row r="3349" spans="1:1" x14ac:dyDescent="0.25">
      <c r="A3349" s="7" t="str">
        <f>IF(exportált!A3348&lt;&gt;"",IFERROR(LEFT(exportált!A3348,SEARCH("&lt;br/&gt;",exportált!A3348,1)-1),exportált!A3348),"")</f>
        <v/>
      </c>
    </row>
    <row r="3350" spans="1:1" x14ac:dyDescent="0.25">
      <c r="A3350" s="7" t="str">
        <f>IF(exportált!A3349&lt;&gt;"",IFERROR(LEFT(exportált!A3349,SEARCH("&lt;br/&gt;",exportált!A3349,1)-1),exportált!A3349),"")</f>
        <v/>
      </c>
    </row>
    <row r="3351" spans="1:1" x14ac:dyDescent="0.25">
      <c r="A3351" s="7" t="str">
        <f>IF(exportált!A3350&lt;&gt;"",IFERROR(LEFT(exportált!A3350,SEARCH("&lt;br/&gt;",exportált!A3350,1)-1),exportált!A3350),"")</f>
        <v/>
      </c>
    </row>
    <row r="3352" spans="1:1" x14ac:dyDescent="0.25">
      <c r="A3352" s="7" t="str">
        <f>IF(exportált!A3351&lt;&gt;"",IFERROR(LEFT(exportált!A3351,SEARCH("&lt;br/&gt;",exportált!A3351,1)-1),exportált!A3351),"")</f>
        <v/>
      </c>
    </row>
    <row r="3353" spans="1:1" x14ac:dyDescent="0.25">
      <c r="A3353" s="7" t="str">
        <f>IF(exportált!A3352&lt;&gt;"",IFERROR(LEFT(exportált!A3352,SEARCH("&lt;br/&gt;",exportált!A3352,1)-1),exportált!A3352),"")</f>
        <v/>
      </c>
    </row>
    <row r="3354" spans="1:1" x14ac:dyDescent="0.25">
      <c r="A3354" s="7" t="str">
        <f>IF(exportált!A3353&lt;&gt;"",IFERROR(LEFT(exportált!A3353,SEARCH("&lt;br/&gt;",exportált!A3353,1)-1),exportált!A3353),"")</f>
        <v/>
      </c>
    </row>
    <row r="3355" spans="1:1" x14ac:dyDescent="0.25">
      <c r="A3355" s="7" t="str">
        <f>IF(exportált!A3354&lt;&gt;"",IFERROR(LEFT(exportált!A3354,SEARCH("&lt;br/&gt;",exportált!A3354,1)-1),exportált!A3354),"")</f>
        <v/>
      </c>
    </row>
    <row r="3356" spans="1:1" x14ac:dyDescent="0.25">
      <c r="A3356" s="7" t="str">
        <f>IF(exportált!A3355&lt;&gt;"",IFERROR(LEFT(exportált!A3355,SEARCH("&lt;br/&gt;",exportált!A3355,1)-1),exportált!A3355),"")</f>
        <v/>
      </c>
    </row>
    <row r="3357" spans="1:1" x14ac:dyDescent="0.25">
      <c r="A3357" s="7" t="str">
        <f>IF(exportált!A3356&lt;&gt;"",IFERROR(LEFT(exportált!A3356,SEARCH("&lt;br/&gt;",exportált!A3356,1)-1),exportált!A3356),"")</f>
        <v/>
      </c>
    </row>
    <row r="3358" spans="1:1" x14ac:dyDescent="0.25">
      <c r="A3358" s="7" t="str">
        <f>IF(exportált!A3357&lt;&gt;"",IFERROR(LEFT(exportált!A3357,SEARCH("&lt;br/&gt;",exportált!A3357,1)-1),exportált!A3357),"")</f>
        <v/>
      </c>
    </row>
    <row r="3359" spans="1:1" x14ac:dyDescent="0.25">
      <c r="A3359" s="7" t="str">
        <f>IF(exportált!A3358&lt;&gt;"",IFERROR(LEFT(exportált!A3358,SEARCH("&lt;br/&gt;",exportált!A3358,1)-1),exportált!A3358),"")</f>
        <v/>
      </c>
    </row>
    <row r="3360" spans="1:1" x14ac:dyDescent="0.25">
      <c r="A3360" s="7" t="str">
        <f>IF(exportált!A3359&lt;&gt;"",IFERROR(LEFT(exportált!A3359,SEARCH("&lt;br/&gt;",exportált!A3359,1)-1),exportált!A3359),"")</f>
        <v/>
      </c>
    </row>
    <row r="3361" spans="1:1" x14ac:dyDescent="0.25">
      <c r="A3361" s="7" t="str">
        <f>IF(exportált!A3360&lt;&gt;"",IFERROR(LEFT(exportált!A3360,SEARCH("&lt;br/&gt;",exportált!A3360,1)-1),exportált!A3360),"")</f>
        <v/>
      </c>
    </row>
    <row r="3362" spans="1:1" x14ac:dyDescent="0.25">
      <c r="A3362" s="7" t="str">
        <f>IF(exportált!A3361&lt;&gt;"",IFERROR(LEFT(exportált!A3361,SEARCH("&lt;br/&gt;",exportált!A3361,1)-1),exportált!A3361),"")</f>
        <v/>
      </c>
    </row>
    <row r="3363" spans="1:1" x14ac:dyDescent="0.25">
      <c r="A3363" s="7" t="str">
        <f>IF(exportált!A3362&lt;&gt;"",IFERROR(LEFT(exportált!A3362,SEARCH("&lt;br/&gt;",exportált!A3362,1)-1),exportált!A3362),"")</f>
        <v/>
      </c>
    </row>
    <row r="3364" spans="1:1" x14ac:dyDescent="0.25">
      <c r="A3364" s="7" t="str">
        <f>IF(exportált!A3363&lt;&gt;"",IFERROR(LEFT(exportált!A3363,SEARCH("&lt;br/&gt;",exportált!A3363,1)-1),exportált!A3363),"")</f>
        <v/>
      </c>
    </row>
    <row r="3365" spans="1:1" x14ac:dyDescent="0.25">
      <c r="A3365" s="7" t="str">
        <f>IF(exportált!A3364&lt;&gt;"",IFERROR(LEFT(exportált!A3364,SEARCH("&lt;br/&gt;",exportált!A3364,1)-1),exportált!A3364),"")</f>
        <v/>
      </c>
    </row>
    <row r="3366" spans="1:1" x14ac:dyDescent="0.25">
      <c r="A3366" s="7" t="str">
        <f>IF(exportált!A3365&lt;&gt;"",IFERROR(LEFT(exportált!A3365,SEARCH("&lt;br/&gt;",exportált!A3365,1)-1),exportált!A3365),"")</f>
        <v/>
      </c>
    </row>
    <row r="3367" spans="1:1" x14ac:dyDescent="0.25">
      <c r="A3367" s="7" t="str">
        <f>IF(exportált!A3366&lt;&gt;"",IFERROR(LEFT(exportált!A3366,SEARCH("&lt;br/&gt;",exportált!A3366,1)-1),exportált!A3366),"")</f>
        <v/>
      </c>
    </row>
    <row r="3368" spans="1:1" x14ac:dyDescent="0.25">
      <c r="A3368" s="7" t="str">
        <f>IF(exportált!A3367&lt;&gt;"",IFERROR(LEFT(exportált!A3367,SEARCH("&lt;br/&gt;",exportált!A3367,1)-1),exportált!A3367),"")</f>
        <v/>
      </c>
    </row>
    <row r="3369" spans="1:1" x14ac:dyDescent="0.25">
      <c r="A3369" s="7" t="str">
        <f>IF(exportált!A3368&lt;&gt;"",IFERROR(LEFT(exportált!A3368,SEARCH("&lt;br/&gt;",exportált!A3368,1)-1),exportált!A3368),"")</f>
        <v/>
      </c>
    </row>
    <row r="3370" spans="1:1" x14ac:dyDescent="0.25">
      <c r="A3370" s="7" t="str">
        <f>IF(exportált!A3369&lt;&gt;"",IFERROR(LEFT(exportált!A3369,SEARCH("&lt;br/&gt;",exportált!A3369,1)-1),exportált!A3369),"")</f>
        <v/>
      </c>
    </row>
    <row r="3371" spans="1:1" x14ac:dyDescent="0.25">
      <c r="A3371" s="7" t="str">
        <f>IF(exportált!A3370&lt;&gt;"",IFERROR(LEFT(exportált!A3370,SEARCH("&lt;br/&gt;",exportált!A3370,1)-1),exportált!A3370),"")</f>
        <v/>
      </c>
    </row>
    <row r="3372" spans="1:1" x14ac:dyDescent="0.25">
      <c r="A3372" s="7" t="str">
        <f>IF(exportált!A3371&lt;&gt;"",IFERROR(LEFT(exportált!A3371,SEARCH("&lt;br/&gt;",exportált!A3371,1)-1),exportált!A3371),"")</f>
        <v/>
      </c>
    </row>
    <row r="3373" spans="1:1" x14ac:dyDescent="0.25">
      <c r="A3373" s="7" t="str">
        <f>IF(exportált!A3372&lt;&gt;"",IFERROR(LEFT(exportált!A3372,SEARCH("&lt;br/&gt;",exportált!A3372,1)-1),exportált!A3372),"")</f>
        <v/>
      </c>
    </row>
    <row r="3374" spans="1:1" x14ac:dyDescent="0.25">
      <c r="A3374" s="7" t="str">
        <f>IF(exportált!A3373&lt;&gt;"",IFERROR(LEFT(exportált!A3373,SEARCH("&lt;br/&gt;",exportált!A3373,1)-1),exportált!A3373),"")</f>
        <v/>
      </c>
    </row>
    <row r="3375" spans="1:1" x14ac:dyDescent="0.25">
      <c r="A3375" s="7" t="str">
        <f>IF(exportált!A3374&lt;&gt;"",IFERROR(LEFT(exportált!A3374,SEARCH("&lt;br/&gt;",exportált!A3374,1)-1),exportált!A3374),"")</f>
        <v/>
      </c>
    </row>
    <row r="3376" spans="1:1" x14ac:dyDescent="0.25">
      <c r="A3376" s="7" t="str">
        <f>IF(exportált!A3375&lt;&gt;"",IFERROR(LEFT(exportált!A3375,SEARCH("&lt;br/&gt;",exportált!A3375,1)-1),exportált!A3375),"")</f>
        <v/>
      </c>
    </row>
    <row r="3377" spans="1:1" x14ac:dyDescent="0.25">
      <c r="A3377" s="7" t="str">
        <f>IF(exportált!A3376&lt;&gt;"",IFERROR(LEFT(exportált!A3376,SEARCH("&lt;br/&gt;",exportált!A3376,1)-1),exportált!A3376),"")</f>
        <v/>
      </c>
    </row>
    <row r="3378" spans="1:1" x14ac:dyDescent="0.25">
      <c r="A3378" s="7" t="str">
        <f>IF(exportált!A3377&lt;&gt;"",IFERROR(LEFT(exportált!A3377,SEARCH("&lt;br/&gt;",exportált!A3377,1)-1),exportált!A3377),"")</f>
        <v/>
      </c>
    </row>
    <row r="3379" spans="1:1" x14ac:dyDescent="0.25">
      <c r="A3379" s="7" t="str">
        <f>IF(exportált!A3378&lt;&gt;"",IFERROR(LEFT(exportált!A3378,SEARCH("&lt;br/&gt;",exportált!A3378,1)-1),exportált!A3378),"")</f>
        <v/>
      </c>
    </row>
    <row r="3380" spans="1:1" x14ac:dyDescent="0.25">
      <c r="A3380" s="7" t="str">
        <f>IF(exportált!A3379&lt;&gt;"",IFERROR(LEFT(exportált!A3379,SEARCH("&lt;br/&gt;",exportált!A3379,1)-1),exportált!A3379),"")</f>
        <v/>
      </c>
    </row>
    <row r="3381" spans="1:1" x14ac:dyDescent="0.25">
      <c r="A3381" s="7" t="str">
        <f>IF(exportált!A3380&lt;&gt;"",IFERROR(LEFT(exportált!A3380,SEARCH("&lt;br/&gt;",exportált!A3380,1)-1),exportált!A3380),"")</f>
        <v/>
      </c>
    </row>
    <row r="3382" spans="1:1" x14ac:dyDescent="0.25">
      <c r="A3382" s="7" t="str">
        <f>IF(exportált!A3381&lt;&gt;"",IFERROR(LEFT(exportált!A3381,SEARCH("&lt;br/&gt;",exportált!A3381,1)-1),exportált!A3381),"")</f>
        <v/>
      </c>
    </row>
    <row r="3383" spans="1:1" x14ac:dyDescent="0.25">
      <c r="A3383" s="7" t="str">
        <f>IF(exportált!A3382&lt;&gt;"",IFERROR(LEFT(exportált!A3382,SEARCH("&lt;br/&gt;",exportált!A3382,1)-1),exportált!A3382),"")</f>
        <v/>
      </c>
    </row>
    <row r="3384" spans="1:1" x14ac:dyDescent="0.25">
      <c r="A3384" s="7" t="str">
        <f>IF(exportált!A3383&lt;&gt;"",IFERROR(LEFT(exportált!A3383,SEARCH("&lt;br/&gt;",exportált!A3383,1)-1),exportált!A3383),"")</f>
        <v/>
      </c>
    </row>
    <row r="3385" spans="1:1" x14ac:dyDescent="0.25">
      <c r="A3385" s="7" t="str">
        <f>IF(exportált!A3384&lt;&gt;"",IFERROR(LEFT(exportált!A3384,SEARCH("&lt;br/&gt;",exportált!A3384,1)-1),exportált!A3384),"")</f>
        <v/>
      </c>
    </row>
    <row r="3386" spans="1:1" x14ac:dyDescent="0.25">
      <c r="A3386" s="7" t="str">
        <f>IF(exportált!A3385&lt;&gt;"",IFERROR(LEFT(exportált!A3385,SEARCH("&lt;br/&gt;",exportált!A3385,1)-1),exportált!A3385),"")</f>
        <v/>
      </c>
    </row>
    <row r="3387" spans="1:1" x14ac:dyDescent="0.25">
      <c r="A3387" s="7" t="str">
        <f>IF(exportált!A3386&lt;&gt;"",IFERROR(LEFT(exportált!A3386,SEARCH("&lt;br/&gt;",exportált!A3386,1)-1),exportált!A3386),"")</f>
        <v/>
      </c>
    </row>
    <row r="3388" spans="1:1" x14ac:dyDescent="0.25">
      <c r="A3388" s="7" t="str">
        <f>IF(exportált!A3387&lt;&gt;"",IFERROR(LEFT(exportált!A3387,SEARCH("&lt;br/&gt;",exportált!A3387,1)-1),exportált!A3387),"")</f>
        <v/>
      </c>
    </row>
    <row r="3389" spans="1:1" x14ac:dyDescent="0.25">
      <c r="A3389" s="7" t="str">
        <f>IF(exportált!A3388&lt;&gt;"",IFERROR(LEFT(exportált!A3388,SEARCH("&lt;br/&gt;",exportált!A3388,1)-1),exportált!A3388),"")</f>
        <v/>
      </c>
    </row>
    <row r="3390" spans="1:1" x14ac:dyDescent="0.25">
      <c r="A3390" s="7" t="str">
        <f>IF(exportált!A3389&lt;&gt;"",IFERROR(LEFT(exportált!A3389,SEARCH("&lt;br/&gt;",exportált!A3389,1)-1),exportált!A3389),"")</f>
        <v/>
      </c>
    </row>
    <row r="3391" spans="1:1" x14ac:dyDescent="0.25">
      <c r="A3391" s="7" t="str">
        <f>IF(exportált!A3390&lt;&gt;"",IFERROR(LEFT(exportált!A3390,SEARCH("&lt;br/&gt;",exportált!A3390,1)-1),exportált!A3390),"")</f>
        <v/>
      </c>
    </row>
    <row r="3392" spans="1:1" x14ac:dyDescent="0.25">
      <c r="A3392" s="7" t="str">
        <f>IF(exportált!A3391&lt;&gt;"",IFERROR(LEFT(exportált!A3391,SEARCH("&lt;br/&gt;",exportált!A3391,1)-1),exportált!A3391),"")</f>
        <v/>
      </c>
    </row>
    <row r="3393" spans="1:1" x14ac:dyDescent="0.25">
      <c r="A3393" s="7" t="str">
        <f>IF(exportált!A3392&lt;&gt;"",IFERROR(LEFT(exportált!A3392,SEARCH("&lt;br/&gt;",exportált!A3392,1)-1),exportált!A3392),"")</f>
        <v/>
      </c>
    </row>
    <row r="3394" spans="1:1" x14ac:dyDescent="0.25">
      <c r="A3394" s="7" t="str">
        <f>IF(exportált!A3393&lt;&gt;"",IFERROR(LEFT(exportált!A3393,SEARCH("&lt;br/&gt;",exportált!A3393,1)-1),exportált!A3393),"")</f>
        <v/>
      </c>
    </row>
    <row r="3395" spans="1:1" x14ac:dyDescent="0.25">
      <c r="A3395" s="7" t="str">
        <f>IF(exportált!A3394&lt;&gt;"",IFERROR(LEFT(exportált!A3394,SEARCH("&lt;br/&gt;",exportált!A3394,1)-1),exportált!A3394),"")</f>
        <v/>
      </c>
    </row>
    <row r="3396" spans="1:1" x14ac:dyDescent="0.25">
      <c r="A3396" s="7" t="str">
        <f>IF(exportált!A3395&lt;&gt;"",IFERROR(LEFT(exportált!A3395,SEARCH("&lt;br/&gt;",exportált!A3395,1)-1),exportált!A3395),"")</f>
        <v/>
      </c>
    </row>
    <row r="3397" spans="1:1" x14ac:dyDescent="0.25">
      <c r="A3397" s="7" t="str">
        <f>IF(exportált!A3396&lt;&gt;"",IFERROR(LEFT(exportált!A3396,SEARCH("&lt;br/&gt;",exportált!A3396,1)-1),exportált!A3396),"")</f>
        <v/>
      </c>
    </row>
    <row r="3398" spans="1:1" x14ac:dyDescent="0.25">
      <c r="A3398" s="7" t="str">
        <f>IF(exportált!A3397&lt;&gt;"",IFERROR(LEFT(exportált!A3397,SEARCH("&lt;br/&gt;",exportált!A3397,1)-1),exportált!A3397),"")</f>
        <v/>
      </c>
    </row>
    <row r="3399" spans="1:1" x14ac:dyDescent="0.25">
      <c r="A3399" s="7" t="str">
        <f>IF(exportált!A3398&lt;&gt;"",IFERROR(LEFT(exportált!A3398,SEARCH("&lt;br/&gt;",exportált!A3398,1)-1),exportált!A3398),"")</f>
        <v/>
      </c>
    </row>
    <row r="3400" spans="1:1" x14ac:dyDescent="0.25">
      <c r="A3400" s="7" t="str">
        <f>IF(exportált!A3399&lt;&gt;"",IFERROR(LEFT(exportált!A3399,SEARCH("&lt;br/&gt;",exportált!A3399,1)-1),exportált!A3399),"")</f>
        <v/>
      </c>
    </row>
    <row r="3401" spans="1:1" x14ac:dyDescent="0.25">
      <c r="A3401" s="7" t="str">
        <f>IF(exportált!A3400&lt;&gt;"",IFERROR(LEFT(exportált!A3400,SEARCH("&lt;br/&gt;",exportált!A3400,1)-1),exportált!A3400),"")</f>
        <v/>
      </c>
    </row>
    <row r="3402" spans="1:1" x14ac:dyDescent="0.25">
      <c r="A3402" s="7" t="str">
        <f>IF(exportált!A3401&lt;&gt;"",IFERROR(LEFT(exportált!A3401,SEARCH("&lt;br/&gt;",exportált!A3401,1)-1),exportált!A3401),"")</f>
        <v/>
      </c>
    </row>
    <row r="3403" spans="1:1" x14ac:dyDescent="0.25">
      <c r="A3403" s="7" t="str">
        <f>IF(exportált!A3402&lt;&gt;"",IFERROR(LEFT(exportált!A3402,SEARCH("&lt;br/&gt;",exportált!A3402,1)-1),exportált!A3402),"")</f>
        <v/>
      </c>
    </row>
    <row r="3404" spans="1:1" x14ac:dyDescent="0.25">
      <c r="A3404" s="7" t="str">
        <f>IF(exportált!A3403&lt;&gt;"",IFERROR(LEFT(exportált!A3403,SEARCH("&lt;br/&gt;",exportált!A3403,1)-1),exportált!A3403),"")</f>
        <v/>
      </c>
    </row>
    <row r="3405" spans="1:1" x14ac:dyDescent="0.25">
      <c r="A3405" s="7" t="str">
        <f>IF(exportált!A3404&lt;&gt;"",IFERROR(LEFT(exportált!A3404,SEARCH("&lt;br/&gt;",exportált!A3404,1)-1),exportált!A3404),"")</f>
        <v/>
      </c>
    </row>
    <row r="3406" spans="1:1" x14ac:dyDescent="0.25">
      <c r="A3406" s="7" t="str">
        <f>IF(exportált!A3405&lt;&gt;"",IFERROR(LEFT(exportált!A3405,SEARCH("&lt;br/&gt;",exportált!A3405,1)-1),exportált!A3405),"")</f>
        <v/>
      </c>
    </row>
    <row r="3407" spans="1:1" x14ac:dyDescent="0.25">
      <c r="A3407" s="7" t="str">
        <f>IF(exportált!A3406&lt;&gt;"",IFERROR(LEFT(exportált!A3406,SEARCH("&lt;br/&gt;",exportált!A3406,1)-1),exportált!A3406),"")</f>
        <v/>
      </c>
    </row>
    <row r="3408" spans="1:1" x14ac:dyDescent="0.25">
      <c r="A3408" s="7" t="str">
        <f>IF(exportált!A3407&lt;&gt;"",IFERROR(LEFT(exportált!A3407,SEARCH("&lt;br/&gt;",exportált!A3407,1)-1),exportált!A3407),"")</f>
        <v/>
      </c>
    </row>
    <row r="3409" spans="1:1" x14ac:dyDescent="0.25">
      <c r="A3409" s="7" t="str">
        <f>IF(exportált!A3408&lt;&gt;"",IFERROR(LEFT(exportált!A3408,SEARCH("&lt;br/&gt;",exportált!A3408,1)-1),exportált!A3408),"")</f>
        <v/>
      </c>
    </row>
    <row r="3410" spans="1:1" x14ac:dyDescent="0.25">
      <c r="A3410" s="7" t="str">
        <f>IF(exportált!A3409&lt;&gt;"",IFERROR(LEFT(exportált!A3409,SEARCH("&lt;br/&gt;",exportált!A3409,1)-1),exportált!A3409),"")</f>
        <v/>
      </c>
    </row>
    <row r="3411" spans="1:1" x14ac:dyDescent="0.25">
      <c r="A3411" s="7" t="str">
        <f>IF(exportált!A3410&lt;&gt;"",IFERROR(LEFT(exportált!A3410,SEARCH("&lt;br/&gt;",exportált!A3410,1)-1),exportált!A3410),"")</f>
        <v/>
      </c>
    </row>
    <row r="3412" spans="1:1" x14ac:dyDescent="0.25">
      <c r="A3412" s="7" t="str">
        <f>IF(exportált!A3411&lt;&gt;"",IFERROR(LEFT(exportált!A3411,SEARCH("&lt;br/&gt;",exportált!A3411,1)-1),exportált!A3411),"")</f>
        <v/>
      </c>
    </row>
    <row r="3413" spans="1:1" x14ac:dyDescent="0.25">
      <c r="A3413" s="7" t="str">
        <f>IF(exportált!A3412&lt;&gt;"",IFERROR(LEFT(exportált!A3412,SEARCH("&lt;br/&gt;",exportált!A3412,1)-1),exportált!A3412),"")</f>
        <v/>
      </c>
    </row>
    <row r="3414" spans="1:1" x14ac:dyDescent="0.25">
      <c r="A3414" s="7" t="str">
        <f>IF(exportált!A3413&lt;&gt;"",IFERROR(LEFT(exportált!A3413,SEARCH("&lt;br/&gt;",exportált!A3413,1)-1),exportált!A3413),"")</f>
        <v/>
      </c>
    </row>
    <row r="3415" spans="1:1" x14ac:dyDescent="0.25">
      <c r="A3415" s="7" t="str">
        <f>IF(exportált!A3414&lt;&gt;"",IFERROR(LEFT(exportált!A3414,SEARCH("&lt;br/&gt;",exportált!A3414,1)-1),exportált!A3414),"")</f>
        <v/>
      </c>
    </row>
    <row r="3416" spans="1:1" x14ac:dyDescent="0.25">
      <c r="A3416" s="7" t="str">
        <f>IF(exportált!A3415&lt;&gt;"",IFERROR(LEFT(exportált!A3415,SEARCH("&lt;br/&gt;",exportált!A3415,1)-1),exportált!A3415),"")</f>
        <v/>
      </c>
    </row>
    <row r="3417" spans="1:1" x14ac:dyDescent="0.25">
      <c r="A3417" s="7" t="str">
        <f>IF(exportált!A3416&lt;&gt;"",IFERROR(LEFT(exportált!A3416,SEARCH("&lt;br/&gt;",exportált!A3416,1)-1),exportált!A3416),"")</f>
        <v/>
      </c>
    </row>
    <row r="3418" spans="1:1" x14ac:dyDescent="0.25">
      <c r="A3418" s="7" t="str">
        <f>IF(exportált!A3417&lt;&gt;"",IFERROR(LEFT(exportált!A3417,SEARCH("&lt;br/&gt;",exportált!A3417,1)-1),exportált!A3417),"")</f>
        <v/>
      </c>
    </row>
    <row r="3419" spans="1:1" x14ac:dyDescent="0.25">
      <c r="A3419" s="7" t="str">
        <f>IF(exportált!A3418&lt;&gt;"",IFERROR(LEFT(exportált!A3418,SEARCH("&lt;br/&gt;",exportált!A3418,1)-1),exportált!A3418),"")</f>
        <v/>
      </c>
    </row>
    <row r="3420" spans="1:1" x14ac:dyDescent="0.25">
      <c r="A3420" s="7" t="str">
        <f>IF(exportált!A3419&lt;&gt;"",IFERROR(LEFT(exportált!A3419,SEARCH("&lt;br/&gt;",exportált!A3419,1)-1),exportált!A3419),"")</f>
        <v/>
      </c>
    </row>
    <row r="3421" spans="1:1" x14ac:dyDescent="0.25">
      <c r="A3421" s="7" t="str">
        <f>IF(exportált!A3420&lt;&gt;"",IFERROR(LEFT(exportált!A3420,SEARCH("&lt;br/&gt;",exportált!A3420,1)-1),exportált!A3420),"")</f>
        <v/>
      </c>
    </row>
    <row r="3422" spans="1:1" x14ac:dyDescent="0.25">
      <c r="A3422" s="7" t="str">
        <f>IF(exportált!A3421&lt;&gt;"",IFERROR(LEFT(exportált!A3421,SEARCH("&lt;br/&gt;",exportált!A3421,1)-1),exportált!A3421),"")</f>
        <v/>
      </c>
    </row>
    <row r="3423" spans="1:1" x14ac:dyDescent="0.25">
      <c r="A3423" s="7" t="str">
        <f>IF(exportált!A3422&lt;&gt;"",IFERROR(LEFT(exportált!A3422,SEARCH("&lt;br/&gt;",exportált!A3422,1)-1),exportált!A3422),"")</f>
        <v/>
      </c>
    </row>
    <row r="3424" spans="1:1" x14ac:dyDescent="0.25">
      <c r="A3424" s="7" t="str">
        <f>IF(exportált!A3423&lt;&gt;"",IFERROR(LEFT(exportált!A3423,SEARCH("&lt;br/&gt;",exportált!A3423,1)-1),exportált!A3423),"")</f>
        <v/>
      </c>
    </row>
    <row r="3425" spans="1:1" x14ac:dyDescent="0.25">
      <c r="A3425" s="7" t="str">
        <f>IF(exportált!A3424&lt;&gt;"",IFERROR(LEFT(exportált!A3424,SEARCH("&lt;br/&gt;",exportált!A3424,1)-1),exportált!A3424),"")</f>
        <v/>
      </c>
    </row>
    <row r="3426" spans="1:1" x14ac:dyDescent="0.25">
      <c r="A3426" s="7" t="str">
        <f>IF(exportált!A3425&lt;&gt;"",IFERROR(LEFT(exportált!A3425,SEARCH("&lt;br/&gt;",exportált!A3425,1)-1),exportált!A3425),"")</f>
        <v/>
      </c>
    </row>
    <row r="3427" spans="1:1" x14ac:dyDescent="0.25">
      <c r="A3427" s="7" t="str">
        <f>IF(exportált!A3426&lt;&gt;"",IFERROR(LEFT(exportált!A3426,SEARCH("&lt;br/&gt;",exportált!A3426,1)-1),exportált!A3426),"")</f>
        <v/>
      </c>
    </row>
    <row r="3428" spans="1:1" x14ac:dyDescent="0.25">
      <c r="A3428" s="7" t="str">
        <f>IF(exportált!A3427&lt;&gt;"",IFERROR(LEFT(exportált!A3427,SEARCH("&lt;br/&gt;",exportált!A3427,1)-1),exportált!A3427),"")</f>
        <v/>
      </c>
    </row>
    <row r="3429" spans="1:1" x14ac:dyDescent="0.25">
      <c r="A3429" s="7" t="str">
        <f>IF(exportált!A3428&lt;&gt;"",IFERROR(LEFT(exportált!A3428,SEARCH("&lt;br/&gt;",exportált!A3428,1)-1),exportált!A3428),"")</f>
        <v/>
      </c>
    </row>
    <row r="3430" spans="1:1" x14ac:dyDescent="0.25">
      <c r="A3430" s="7" t="str">
        <f>IF(exportált!A3429&lt;&gt;"",IFERROR(LEFT(exportált!A3429,SEARCH("&lt;br/&gt;",exportált!A3429,1)-1),exportált!A3429),"")</f>
        <v/>
      </c>
    </row>
    <row r="3431" spans="1:1" x14ac:dyDescent="0.25">
      <c r="A3431" s="7" t="str">
        <f>IF(exportált!A3430&lt;&gt;"",IFERROR(LEFT(exportált!A3430,SEARCH("&lt;br/&gt;",exportált!A3430,1)-1),exportált!A3430),"")</f>
        <v/>
      </c>
    </row>
    <row r="3432" spans="1:1" x14ac:dyDescent="0.25">
      <c r="A3432" s="7" t="str">
        <f>IF(exportált!A3431&lt;&gt;"",IFERROR(LEFT(exportált!A3431,SEARCH("&lt;br/&gt;",exportált!A3431,1)-1),exportált!A3431),"")</f>
        <v/>
      </c>
    </row>
    <row r="3433" spans="1:1" x14ac:dyDescent="0.25">
      <c r="A3433" s="7" t="str">
        <f>IF(exportált!A3432&lt;&gt;"",IFERROR(LEFT(exportált!A3432,SEARCH("&lt;br/&gt;",exportált!A3432,1)-1),exportált!A3432),"")</f>
        <v/>
      </c>
    </row>
    <row r="3434" spans="1:1" x14ac:dyDescent="0.25">
      <c r="A3434" s="7" t="str">
        <f>IF(exportált!A3433&lt;&gt;"",IFERROR(LEFT(exportált!A3433,SEARCH("&lt;br/&gt;",exportált!A3433,1)-1),exportált!A3433),"")</f>
        <v/>
      </c>
    </row>
    <row r="3435" spans="1:1" x14ac:dyDescent="0.25">
      <c r="A3435" s="7" t="str">
        <f>IF(exportált!A3434&lt;&gt;"",IFERROR(LEFT(exportált!A3434,SEARCH("&lt;br/&gt;",exportált!A3434,1)-1),exportált!A3434),"")</f>
        <v/>
      </c>
    </row>
    <row r="3436" spans="1:1" x14ac:dyDescent="0.25">
      <c r="A3436" s="7" t="str">
        <f>IF(exportált!A3435&lt;&gt;"",IFERROR(LEFT(exportált!A3435,SEARCH("&lt;br/&gt;",exportált!A3435,1)-1),exportált!A3435),"")</f>
        <v/>
      </c>
    </row>
    <row r="3437" spans="1:1" x14ac:dyDescent="0.25">
      <c r="A3437" s="7" t="str">
        <f>IF(exportált!A3436&lt;&gt;"",IFERROR(LEFT(exportált!A3436,SEARCH("&lt;br/&gt;",exportált!A3436,1)-1),exportált!A3436),"")</f>
        <v/>
      </c>
    </row>
    <row r="3438" spans="1:1" x14ac:dyDescent="0.25">
      <c r="A3438" s="7" t="str">
        <f>IF(exportált!A3437&lt;&gt;"",IFERROR(LEFT(exportált!A3437,SEARCH("&lt;br/&gt;",exportált!A3437,1)-1),exportált!A3437),"")</f>
        <v/>
      </c>
    </row>
    <row r="3439" spans="1:1" x14ac:dyDescent="0.25">
      <c r="A3439" s="7" t="str">
        <f>IF(exportált!A3438&lt;&gt;"",IFERROR(LEFT(exportált!A3438,SEARCH("&lt;br/&gt;",exportált!A3438,1)-1),exportált!A3438),"")</f>
        <v/>
      </c>
    </row>
    <row r="3440" spans="1:1" x14ac:dyDescent="0.25">
      <c r="A3440" s="7" t="str">
        <f>IF(exportált!A3439&lt;&gt;"",IFERROR(LEFT(exportált!A3439,SEARCH("&lt;br/&gt;",exportált!A3439,1)-1),exportált!A3439),"")</f>
        <v/>
      </c>
    </row>
    <row r="3441" spans="1:1" x14ac:dyDescent="0.25">
      <c r="A3441" s="7" t="str">
        <f>IF(exportált!A3440&lt;&gt;"",IFERROR(LEFT(exportált!A3440,SEARCH("&lt;br/&gt;",exportált!A3440,1)-1),exportált!A3440),"")</f>
        <v/>
      </c>
    </row>
    <row r="3442" spans="1:1" x14ac:dyDescent="0.25">
      <c r="A3442" s="7" t="str">
        <f>IF(exportált!A3441&lt;&gt;"",IFERROR(LEFT(exportált!A3441,SEARCH("&lt;br/&gt;",exportált!A3441,1)-1),exportált!A3441),"")</f>
        <v/>
      </c>
    </row>
    <row r="3443" spans="1:1" x14ac:dyDescent="0.25">
      <c r="A3443" s="7" t="str">
        <f>IF(exportált!A3442&lt;&gt;"",IFERROR(LEFT(exportált!A3442,SEARCH("&lt;br/&gt;",exportált!A3442,1)-1),exportált!A3442),"")</f>
        <v/>
      </c>
    </row>
    <row r="3444" spans="1:1" x14ac:dyDescent="0.25">
      <c r="A3444" s="7" t="str">
        <f>IF(exportált!A3443&lt;&gt;"",IFERROR(LEFT(exportált!A3443,SEARCH("&lt;br/&gt;",exportált!A3443,1)-1),exportált!A3443),"")</f>
        <v/>
      </c>
    </row>
    <row r="3445" spans="1:1" x14ac:dyDescent="0.25">
      <c r="A3445" s="7" t="str">
        <f>IF(exportált!A3444&lt;&gt;"",IFERROR(LEFT(exportált!A3444,SEARCH("&lt;br/&gt;",exportált!A3444,1)-1),exportált!A3444),"")</f>
        <v/>
      </c>
    </row>
    <row r="3446" spans="1:1" x14ac:dyDescent="0.25">
      <c r="A3446" s="7" t="str">
        <f>IF(exportált!A3445&lt;&gt;"",IFERROR(LEFT(exportált!A3445,SEARCH("&lt;br/&gt;",exportált!A3445,1)-1),exportált!A3445),"")</f>
        <v/>
      </c>
    </row>
    <row r="3447" spans="1:1" x14ac:dyDescent="0.25">
      <c r="A3447" s="7" t="str">
        <f>IF(exportált!A3446&lt;&gt;"",IFERROR(LEFT(exportált!A3446,SEARCH("&lt;br/&gt;",exportált!A3446,1)-1),exportált!A3446),"")</f>
        <v/>
      </c>
    </row>
    <row r="3448" spans="1:1" x14ac:dyDescent="0.25">
      <c r="A3448" s="7" t="str">
        <f>IF(exportált!A3447&lt;&gt;"",IFERROR(LEFT(exportált!A3447,SEARCH("&lt;br/&gt;",exportált!A3447,1)-1),exportált!A3447),"")</f>
        <v/>
      </c>
    </row>
    <row r="3449" spans="1:1" x14ac:dyDescent="0.25">
      <c r="A3449" s="7" t="str">
        <f>IF(exportált!A3448&lt;&gt;"",IFERROR(LEFT(exportált!A3448,SEARCH("&lt;br/&gt;",exportált!A3448,1)-1),exportált!A3448),"")</f>
        <v/>
      </c>
    </row>
    <row r="3450" spans="1:1" x14ac:dyDescent="0.25">
      <c r="A3450" s="7" t="str">
        <f>IF(exportált!A3449&lt;&gt;"",IFERROR(LEFT(exportált!A3449,SEARCH("&lt;br/&gt;",exportált!A3449,1)-1),exportált!A3449),"")</f>
        <v/>
      </c>
    </row>
    <row r="3451" spans="1:1" x14ac:dyDescent="0.25">
      <c r="A3451" s="7" t="str">
        <f>IF(exportált!A3450&lt;&gt;"",IFERROR(LEFT(exportált!A3450,SEARCH("&lt;br/&gt;",exportált!A3450,1)-1),exportált!A3450),"")</f>
        <v/>
      </c>
    </row>
    <row r="3452" spans="1:1" x14ac:dyDescent="0.25">
      <c r="A3452" s="7" t="str">
        <f>IF(exportált!A3451&lt;&gt;"",IFERROR(LEFT(exportált!A3451,SEARCH("&lt;br/&gt;",exportált!A3451,1)-1),exportált!A3451),"")</f>
        <v/>
      </c>
    </row>
    <row r="3453" spans="1:1" x14ac:dyDescent="0.25">
      <c r="A3453" s="7" t="str">
        <f>IF(exportált!A3452&lt;&gt;"",IFERROR(LEFT(exportált!A3452,SEARCH("&lt;br/&gt;",exportált!A3452,1)-1),exportált!A3452),"")</f>
        <v/>
      </c>
    </row>
    <row r="3454" spans="1:1" x14ac:dyDescent="0.25">
      <c r="A3454" s="7" t="str">
        <f>IF(exportált!A3453&lt;&gt;"",IFERROR(LEFT(exportált!A3453,SEARCH("&lt;br/&gt;",exportált!A3453,1)-1),exportált!A3453),"")</f>
        <v/>
      </c>
    </row>
    <row r="3455" spans="1:1" x14ac:dyDescent="0.25">
      <c r="A3455" s="7" t="str">
        <f>IF(exportált!A3454&lt;&gt;"",IFERROR(LEFT(exportált!A3454,SEARCH("&lt;br/&gt;",exportált!A3454,1)-1),exportált!A3454),"")</f>
        <v/>
      </c>
    </row>
    <row r="3456" spans="1:1" x14ac:dyDescent="0.25">
      <c r="A3456" s="7" t="str">
        <f>IF(exportált!A3455&lt;&gt;"",IFERROR(LEFT(exportált!A3455,SEARCH("&lt;br/&gt;",exportált!A3455,1)-1),exportált!A3455),"")</f>
        <v/>
      </c>
    </row>
    <row r="3457" spans="1:1" x14ac:dyDescent="0.25">
      <c r="A3457" s="7" t="str">
        <f>IF(exportált!A3456&lt;&gt;"",IFERROR(LEFT(exportált!A3456,SEARCH("&lt;br/&gt;",exportált!A3456,1)-1),exportált!A3456),"")</f>
        <v/>
      </c>
    </row>
    <row r="3458" spans="1:1" x14ac:dyDescent="0.25">
      <c r="A3458" s="7" t="str">
        <f>IF(exportált!A3457&lt;&gt;"",IFERROR(LEFT(exportált!A3457,SEARCH("&lt;br/&gt;",exportált!A3457,1)-1),exportált!A3457),"")</f>
        <v/>
      </c>
    </row>
    <row r="3459" spans="1:1" x14ac:dyDescent="0.25">
      <c r="A3459" s="7" t="str">
        <f>IF(exportált!A3458&lt;&gt;"",IFERROR(LEFT(exportált!A3458,SEARCH("&lt;br/&gt;",exportált!A3458,1)-1),exportált!A3458),"")</f>
        <v/>
      </c>
    </row>
    <row r="3460" spans="1:1" x14ac:dyDescent="0.25">
      <c r="A3460" s="7" t="str">
        <f>IF(exportált!A3459&lt;&gt;"",IFERROR(LEFT(exportált!A3459,SEARCH("&lt;br/&gt;",exportált!A3459,1)-1),exportált!A3459),"")</f>
        <v/>
      </c>
    </row>
    <row r="3461" spans="1:1" x14ac:dyDescent="0.25">
      <c r="A3461" s="7" t="str">
        <f>IF(exportált!A3460&lt;&gt;"",IFERROR(LEFT(exportált!A3460,SEARCH("&lt;br/&gt;",exportált!A3460,1)-1),exportált!A3460),"")</f>
        <v/>
      </c>
    </row>
    <row r="3462" spans="1:1" x14ac:dyDescent="0.25">
      <c r="A3462" s="7" t="str">
        <f>IF(exportált!A3461&lt;&gt;"",IFERROR(LEFT(exportált!A3461,SEARCH("&lt;br/&gt;",exportált!A3461,1)-1),exportált!A3461),"")</f>
        <v/>
      </c>
    </row>
    <row r="3463" spans="1:1" x14ac:dyDescent="0.25">
      <c r="A3463" s="7" t="str">
        <f>IF(exportált!A3462&lt;&gt;"",IFERROR(LEFT(exportált!A3462,SEARCH("&lt;br/&gt;",exportált!A3462,1)-1),exportált!A3462),"")</f>
        <v/>
      </c>
    </row>
    <row r="3464" spans="1:1" x14ac:dyDescent="0.25">
      <c r="A3464" s="7" t="str">
        <f>IF(exportált!A3463&lt;&gt;"",IFERROR(LEFT(exportált!A3463,SEARCH("&lt;br/&gt;",exportált!A3463,1)-1),exportált!A3463),"")</f>
        <v/>
      </c>
    </row>
    <row r="3465" spans="1:1" x14ac:dyDescent="0.25">
      <c r="A3465" s="7" t="str">
        <f>IF(exportált!A3464&lt;&gt;"",IFERROR(LEFT(exportált!A3464,SEARCH("&lt;br/&gt;",exportált!A3464,1)-1),exportált!A3464),"")</f>
        <v/>
      </c>
    </row>
    <row r="3466" spans="1:1" x14ac:dyDescent="0.25">
      <c r="A3466" s="7" t="str">
        <f>IF(exportált!A3465&lt;&gt;"",IFERROR(LEFT(exportált!A3465,SEARCH("&lt;br/&gt;",exportált!A3465,1)-1),exportált!A3465),"")</f>
        <v/>
      </c>
    </row>
    <row r="3467" spans="1:1" x14ac:dyDescent="0.25">
      <c r="A3467" s="7" t="str">
        <f>IF(exportált!A3466&lt;&gt;"",IFERROR(LEFT(exportált!A3466,SEARCH("&lt;br/&gt;",exportált!A3466,1)-1),exportált!A3466),"")</f>
        <v/>
      </c>
    </row>
    <row r="3468" spans="1:1" x14ac:dyDescent="0.25">
      <c r="A3468" s="7" t="str">
        <f>IF(exportált!A3467&lt;&gt;"",IFERROR(LEFT(exportált!A3467,SEARCH("&lt;br/&gt;",exportált!A3467,1)-1),exportált!A3467),"")</f>
        <v/>
      </c>
    </row>
    <row r="3469" spans="1:1" x14ac:dyDescent="0.25">
      <c r="A3469" s="7" t="str">
        <f>IF(exportált!A3468&lt;&gt;"",IFERROR(LEFT(exportált!A3468,SEARCH("&lt;br/&gt;",exportált!A3468,1)-1),exportált!A3468),"")</f>
        <v/>
      </c>
    </row>
    <row r="3470" spans="1:1" x14ac:dyDescent="0.25">
      <c r="A3470" s="7" t="str">
        <f>IF(exportált!A3469&lt;&gt;"",IFERROR(LEFT(exportált!A3469,SEARCH("&lt;br/&gt;",exportált!A3469,1)-1),exportált!A3469),"")</f>
        <v/>
      </c>
    </row>
    <row r="3471" spans="1:1" x14ac:dyDescent="0.25">
      <c r="A3471" s="7" t="str">
        <f>IF(exportált!A3470&lt;&gt;"",IFERROR(LEFT(exportált!A3470,SEARCH("&lt;br/&gt;",exportált!A3470,1)-1),exportált!A3470),"")</f>
        <v/>
      </c>
    </row>
    <row r="3472" spans="1:1" x14ac:dyDescent="0.25">
      <c r="A3472" s="7" t="str">
        <f>IF(exportált!A3471&lt;&gt;"",IFERROR(LEFT(exportált!A3471,SEARCH("&lt;br/&gt;",exportált!A3471,1)-1),exportált!A3471),"")</f>
        <v/>
      </c>
    </row>
    <row r="3473" spans="1:1" x14ac:dyDescent="0.25">
      <c r="A3473" s="7" t="str">
        <f>IF(exportált!A3472&lt;&gt;"",IFERROR(LEFT(exportált!A3472,SEARCH("&lt;br/&gt;",exportált!A3472,1)-1),exportált!A3472),"")</f>
        <v/>
      </c>
    </row>
    <row r="3474" spans="1:1" x14ac:dyDescent="0.25">
      <c r="A3474" s="7" t="str">
        <f>IF(exportált!A3473&lt;&gt;"",IFERROR(LEFT(exportált!A3473,SEARCH("&lt;br/&gt;",exportált!A3473,1)-1),exportált!A3473),"")</f>
        <v/>
      </c>
    </row>
    <row r="3475" spans="1:1" x14ac:dyDescent="0.25">
      <c r="A3475" s="7" t="str">
        <f>IF(exportált!A3474&lt;&gt;"",IFERROR(LEFT(exportált!A3474,SEARCH("&lt;br/&gt;",exportált!A3474,1)-1),exportált!A3474),"")</f>
        <v/>
      </c>
    </row>
    <row r="3476" spans="1:1" x14ac:dyDescent="0.25">
      <c r="A3476" s="7" t="str">
        <f>IF(exportált!A3475&lt;&gt;"",IFERROR(LEFT(exportált!A3475,SEARCH("&lt;br/&gt;",exportált!A3475,1)-1),exportált!A3475),"")</f>
        <v/>
      </c>
    </row>
    <row r="3477" spans="1:1" x14ac:dyDescent="0.25">
      <c r="A3477" s="7" t="str">
        <f>IF(exportált!A3476&lt;&gt;"",IFERROR(LEFT(exportált!A3476,SEARCH("&lt;br/&gt;",exportált!A3476,1)-1),exportált!A3476),"")</f>
        <v/>
      </c>
    </row>
    <row r="3478" spans="1:1" x14ac:dyDescent="0.25">
      <c r="A3478" s="7" t="str">
        <f>IF(exportált!A3477&lt;&gt;"",IFERROR(LEFT(exportált!A3477,SEARCH("&lt;br/&gt;",exportált!A3477,1)-1),exportált!A3477),"")</f>
        <v/>
      </c>
    </row>
    <row r="3479" spans="1:1" x14ac:dyDescent="0.25">
      <c r="A3479" s="7" t="str">
        <f>IF(exportált!A3478&lt;&gt;"",IFERROR(LEFT(exportált!A3478,SEARCH("&lt;br/&gt;",exportált!A3478,1)-1),exportált!A3478),"")</f>
        <v/>
      </c>
    </row>
    <row r="3480" spans="1:1" x14ac:dyDescent="0.25">
      <c r="A3480" s="7" t="str">
        <f>IF(exportált!A3479&lt;&gt;"",IFERROR(LEFT(exportált!A3479,SEARCH("&lt;br/&gt;",exportált!A3479,1)-1),exportált!A3479),"")</f>
        <v/>
      </c>
    </row>
    <row r="3481" spans="1:1" x14ac:dyDescent="0.25">
      <c r="A3481" s="7" t="str">
        <f>IF(exportált!A3480&lt;&gt;"",IFERROR(LEFT(exportált!A3480,SEARCH("&lt;br/&gt;",exportált!A3480,1)-1),exportált!A3480),"")</f>
        <v/>
      </c>
    </row>
    <row r="3482" spans="1:1" x14ac:dyDescent="0.25">
      <c r="A3482" s="7" t="str">
        <f>IF(exportált!A3481&lt;&gt;"",IFERROR(LEFT(exportált!A3481,SEARCH("&lt;br/&gt;",exportált!A3481,1)-1),exportált!A3481),"")</f>
        <v/>
      </c>
    </row>
    <row r="3483" spans="1:1" x14ac:dyDescent="0.25">
      <c r="A3483" s="7" t="str">
        <f>IF(exportált!A3482&lt;&gt;"",IFERROR(LEFT(exportált!A3482,SEARCH("&lt;br/&gt;",exportált!A3482,1)-1),exportált!A3482),"")</f>
        <v/>
      </c>
    </row>
    <row r="3484" spans="1:1" x14ac:dyDescent="0.25">
      <c r="A3484" s="7" t="str">
        <f>IF(exportált!A3483&lt;&gt;"",IFERROR(LEFT(exportált!A3483,SEARCH("&lt;br/&gt;",exportált!A3483,1)-1),exportált!A3483),"")</f>
        <v/>
      </c>
    </row>
    <row r="3485" spans="1:1" x14ac:dyDescent="0.25">
      <c r="A3485" s="7" t="str">
        <f>IF(exportált!A3484&lt;&gt;"",IFERROR(LEFT(exportált!A3484,SEARCH("&lt;br/&gt;",exportált!A3484,1)-1),exportált!A3484),"")</f>
        <v/>
      </c>
    </row>
    <row r="3486" spans="1:1" x14ac:dyDescent="0.25">
      <c r="A3486" s="7" t="str">
        <f>IF(exportált!A3485&lt;&gt;"",IFERROR(LEFT(exportált!A3485,SEARCH("&lt;br/&gt;",exportált!A3485,1)-1),exportált!A3485),"")</f>
        <v/>
      </c>
    </row>
    <row r="3487" spans="1:1" x14ac:dyDescent="0.25">
      <c r="A3487" s="7" t="str">
        <f>IF(exportált!A3486&lt;&gt;"",IFERROR(LEFT(exportált!A3486,SEARCH("&lt;br/&gt;",exportált!A3486,1)-1),exportált!A3486),"")</f>
        <v/>
      </c>
    </row>
    <row r="3488" spans="1:1" x14ac:dyDescent="0.25">
      <c r="A3488" s="7" t="str">
        <f>IF(exportált!A3487&lt;&gt;"",IFERROR(LEFT(exportált!A3487,SEARCH("&lt;br/&gt;",exportált!A3487,1)-1),exportált!A3487),"")</f>
        <v/>
      </c>
    </row>
    <row r="3489" spans="1:1" x14ac:dyDescent="0.25">
      <c r="A3489" s="7" t="str">
        <f>IF(exportált!A3488&lt;&gt;"",IFERROR(LEFT(exportált!A3488,SEARCH("&lt;br/&gt;",exportált!A3488,1)-1),exportált!A3488),"")</f>
        <v/>
      </c>
    </row>
    <row r="3490" spans="1:1" x14ac:dyDescent="0.25">
      <c r="A3490" s="7" t="str">
        <f>IF(exportált!A3489&lt;&gt;"",IFERROR(LEFT(exportált!A3489,SEARCH("&lt;br/&gt;",exportált!A3489,1)-1),exportált!A3489),"")</f>
        <v/>
      </c>
    </row>
    <row r="3491" spans="1:1" x14ac:dyDescent="0.25">
      <c r="A3491" s="7" t="str">
        <f>IF(exportált!A3490&lt;&gt;"",IFERROR(LEFT(exportált!A3490,SEARCH("&lt;br/&gt;",exportált!A3490,1)-1),exportált!A3490),"")</f>
        <v/>
      </c>
    </row>
    <row r="3492" spans="1:1" x14ac:dyDescent="0.25">
      <c r="A3492" s="7" t="str">
        <f>IF(exportált!A3491&lt;&gt;"",IFERROR(LEFT(exportált!A3491,SEARCH("&lt;br/&gt;",exportált!A3491,1)-1),exportált!A3491),"")</f>
        <v/>
      </c>
    </row>
    <row r="3493" spans="1:1" x14ac:dyDescent="0.25">
      <c r="A3493" s="7" t="str">
        <f>IF(exportált!A3492&lt;&gt;"",IFERROR(LEFT(exportált!A3492,SEARCH("&lt;br/&gt;",exportált!A3492,1)-1),exportált!A3492),"")</f>
        <v/>
      </c>
    </row>
    <row r="3494" spans="1:1" x14ac:dyDescent="0.25">
      <c r="A3494" s="7" t="str">
        <f>IF(exportált!A3493&lt;&gt;"",IFERROR(LEFT(exportált!A3493,SEARCH("&lt;br/&gt;",exportált!A3493,1)-1),exportált!A3493),"")</f>
        <v/>
      </c>
    </row>
    <row r="3495" spans="1:1" x14ac:dyDescent="0.25">
      <c r="A3495" s="7" t="str">
        <f>IF(exportált!A3494&lt;&gt;"",IFERROR(LEFT(exportált!A3494,SEARCH("&lt;br/&gt;",exportált!A3494,1)-1),exportált!A3494),"")</f>
        <v/>
      </c>
    </row>
    <row r="3496" spans="1:1" x14ac:dyDescent="0.25">
      <c r="A3496" s="7" t="str">
        <f>IF(exportált!A3495&lt;&gt;"",IFERROR(LEFT(exportált!A3495,SEARCH("&lt;br/&gt;",exportált!A3495,1)-1),exportált!A3495),"")</f>
        <v/>
      </c>
    </row>
    <row r="3497" spans="1:1" x14ac:dyDescent="0.25">
      <c r="A3497" s="7" t="str">
        <f>IF(exportált!A3496&lt;&gt;"",IFERROR(LEFT(exportált!A3496,SEARCH("&lt;br/&gt;",exportált!A3496,1)-1),exportált!A3496),"")</f>
        <v/>
      </c>
    </row>
    <row r="3498" spans="1:1" x14ac:dyDescent="0.25">
      <c r="A3498" s="7" t="str">
        <f>IF(exportált!A3497&lt;&gt;"",IFERROR(LEFT(exportált!A3497,SEARCH("&lt;br/&gt;",exportált!A3497,1)-1),exportált!A3497),"")</f>
        <v/>
      </c>
    </row>
    <row r="3499" spans="1:1" x14ac:dyDescent="0.25">
      <c r="A3499" s="7" t="str">
        <f>IF(exportált!A3498&lt;&gt;"",IFERROR(LEFT(exportált!A3498,SEARCH("&lt;br/&gt;",exportált!A3498,1)-1),exportált!A3498),"")</f>
        <v/>
      </c>
    </row>
    <row r="3500" spans="1:1" x14ac:dyDescent="0.25">
      <c r="A3500" s="7" t="str">
        <f>IF(exportált!A3499&lt;&gt;"",IFERROR(LEFT(exportált!A3499,SEARCH("&lt;br/&gt;",exportált!A3499,1)-1),exportált!A3499),"")</f>
        <v/>
      </c>
    </row>
    <row r="3501" spans="1:1" x14ac:dyDescent="0.25">
      <c r="A3501" s="7" t="str">
        <f>IF(exportált!A3500&lt;&gt;"",IFERROR(LEFT(exportált!A3500,SEARCH("&lt;br/&gt;",exportált!A3500,1)-1),exportált!A3500),"")</f>
        <v/>
      </c>
    </row>
    <row r="3502" spans="1:1" x14ac:dyDescent="0.25">
      <c r="A3502" s="7" t="str">
        <f>IF(exportált!A3501&lt;&gt;"",IFERROR(LEFT(exportált!A3501,SEARCH("&lt;br/&gt;",exportált!A3501,1)-1),exportált!A3501),"")</f>
        <v/>
      </c>
    </row>
    <row r="3503" spans="1:1" x14ac:dyDescent="0.25">
      <c r="A3503" s="7" t="str">
        <f>IF(exportált!A3502&lt;&gt;"",IFERROR(LEFT(exportált!A3502,SEARCH("&lt;br/&gt;",exportált!A3502,1)-1),exportált!A3502),"")</f>
        <v/>
      </c>
    </row>
    <row r="3504" spans="1:1" x14ac:dyDescent="0.25">
      <c r="A3504" s="7" t="str">
        <f>IF(exportált!A3503&lt;&gt;"",IFERROR(LEFT(exportált!A3503,SEARCH("&lt;br/&gt;",exportált!A3503,1)-1),exportált!A3503),"")</f>
        <v/>
      </c>
    </row>
    <row r="3505" spans="1:1" x14ac:dyDescent="0.25">
      <c r="A3505" s="7" t="str">
        <f>IF(exportált!A3504&lt;&gt;"",IFERROR(LEFT(exportált!A3504,SEARCH("&lt;br/&gt;",exportált!A3504,1)-1),exportált!A3504),"")</f>
        <v/>
      </c>
    </row>
    <row r="3506" spans="1:1" x14ac:dyDescent="0.25">
      <c r="A3506" s="7" t="str">
        <f>IF(exportált!A3505&lt;&gt;"",IFERROR(LEFT(exportált!A3505,SEARCH("&lt;br/&gt;",exportált!A3505,1)-1),exportált!A3505),"")</f>
        <v/>
      </c>
    </row>
    <row r="3507" spans="1:1" x14ac:dyDescent="0.25">
      <c r="A3507" s="7" t="str">
        <f>IF(exportált!A3506&lt;&gt;"",IFERROR(LEFT(exportált!A3506,SEARCH("&lt;br/&gt;",exportált!A3506,1)-1),exportált!A3506),"")</f>
        <v/>
      </c>
    </row>
    <row r="3508" spans="1:1" x14ac:dyDescent="0.25">
      <c r="A3508" s="7" t="str">
        <f>IF(exportált!A3507&lt;&gt;"",IFERROR(LEFT(exportált!A3507,SEARCH("&lt;br/&gt;",exportált!A3507,1)-1),exportált!A3507),"")</f>
        <v/>
      </c>
    </row>
    <row r="3509" spans="1:1" x14ac:dyDescent="0.25">
      <c r="A3509" s="7" t="str">
        <f>IF(exportált!A3508&lt;&gt;"",IFERROR(LEFT(exportált!A3508,SEARCH("&lt;br/&gt;",exportált!A3508,1)-1),exportált!A3508),"")</f>
        <v/>
      </c>
    </row>
    <row r="3510" spans="1:1" x14ac:dyDescent="0.25">
      <c r="A3510" s="7" t="str">
        <f>IF(exportált!A3509&lt;&gt;"",IFERROR(LEFT(exportált!A3509,SEARCH("&lt;br/&gt;",exportált!A3509,1)-1),exportált!A3509),"")</f>
        <v/>
      </c>
    </row>
    <row r="3511" spans="1:1" x14ac:dyDescent="0.25">
      <c r="A3511" s="7" t="str">
        <f>IF(exportált!A3510&lt;&gt;"",IFERROR(LEFT(exportált!A3510,SEARCH("&lt;br/&gt;",exportált!A3510,1)-1),exportált!A3510),"")</f>
        <v/>
      </c>
    </row>
    <row r="3512" spans="1:1" x14ac:dyDescent="0.25">
      <c r="A3512" s="7" t="str">
        <f>IF(exportált!A3511&lt;&gt;"",IFERROR(LEFT(exportált!A3511,SEARCH("&lt;br/&gt;",exportált!A3511,1)-1),exportált!A3511),"")</f>
        <v/>
      </c>
    </row>
    <row r="3513" spans="1:1" x14ac:dyDescent="0.25">
      <c r="A3513" s="7" t="str">
        <f>IF(exportált!A3512&lt;&gt;"",IFERROR(LEFT(exportált!A3512,SEARCH("&lt;br/&gt;",exportált!A3512,1)-1),exportált!A3512),"")</f>
        <v/>
      </c>
    </row>
    <row r="3514" spans="1:1" x14ac:dyDescent="0.25">
      <c r="A3514" s="7" t="str">
        <f>IF(exportált!A3513&lt;&gt;"",IFERROR(LEFT(exportált!A3513,SEARCH("&lt;br/&gt;",exportált!A3513,1)-1),exportált!A3513),"")</f>
        <v/>
      </c>
    </row>
    <row r="3515" spans="1:1" x14ac:dyDescent="0.25">
      <c r="A3515" s="7" t="str">
        <f>IF(exportált!A3514&lt;&gt;"",IFERROR(LEFT(exportált!A3514,SEARCH("&lt;br/&gt;",exportált!A3514,1)-1),exportált!A3514),"")</f>
        <v/>
      </c>
    </row>
    <row r="3516" spans="1:1" x14ac:dyDescent="0.25">
      <c r="A3516" s="7" t="str">
        <f>IF(exportált!A3515&lt;&gt;"",IFERROR(LEFT(exportált!A3515,SEARCH("&lt;br/&gt;",exportált!A3515,1)-1),exportált!A3515),"")</f>
        <v/>
      </c>
    </row>
    <row r="3517" spans="1:1" x14ac:dyDescent="0.25">
      <c r="A3517" s="7" t="str">
        <f>IF(exportált!A3516&lt;&gt;"",IFERROR(LEFT(exportált!A3516,SEARCH("&lt;br/&gt;",exportált!A3516,1)-1),exportált!A3516),"")</f>
        <v/>
      </c>
    </row>
    <row r="3518" spans="1:1" x14ac:dyDescent="0.25">
      <c r="A3518" s="7" t="str">
        <f>IF(exportált!A3517&lt;&gt;"",IFERROR(LEFT(exportált!A3517,SEARCH("&lt;br/&gt;",exportált!A3517,1)-1),exportált!A3517),"")</f>
        <v/>
      </c>
    </row>
    <row r="3519" spans="1:1" x14ac:dyDescent="0.25">
      <c r="A3519" s="7" t="str">
        <f>IF(exportált!A3518&lt;&gt;"",IFERROR(LEFT(exportált!A3518,SEARCH("&lt;br/&gt;",exportált!A3518,1)-1),exportált!A3518),"")</f>
        <v/>
      </c>
    </row>
    <row r="3520" spans="1:1" x14ac:dyDescent="0.25">
      <c r="A3520" s="7" t="str">
        <f>IF(exportált!A3519&lt;&gt;"",IFERROR(LEFT(exportált!A3519,SEARCH("&lt;br/&gt;",exportált!A3519,1)-1),exportált!A3519),"")</f>
        <v/>
      </c>
    </row>
    <row r="3521" spans="1:1" x14ac:dyDescent="0.25">
      <c r="A3521" s="7" t="str">
        <f>IF(exportált!A3520&lt;&gt;"",IFERROR(LEFT(exportált!A3520,SEARCH("&lt;br/&gt;",exportált!A3520,1)-1),exportált!A3520),"")</f>
        <v/>
      </c>
    </row>
    <row r="3522" spans="1:1" x14ac:dyDescent="0.25">
      <c r="A3522" s="7" t="str">
        <f>IF(exportált!A3521&lt;&gt;"",IFERROR(LEFT(exportált!A3521,SEARCH("&lt;br/&gt;",exportált!A3521,1)-1),exportált!A3521),"")</f>
        <v/>
      </c>
    </row>
    <row r="3523" spans="1:1" x14ac:dyDescent="0.25">
      <c r="A3523" s="7" t="str">
        <f>IF(exportált!A3522&lt;&gt;"",IFERROR(LEFT(exportált!A3522,SEARCH("&lt;br/&gt;",exportált!A3522,1)-1),exportált!A3522),"")</f>
        <v/>
      </c>
    </row>
    <row r="3524" spans="1:1" x14ac:dyDescent="0.25">
      <c r="A3524" s="7" t="str">
        <f>IF(exportált!A3523&lt;&gt;"",IFERROR(LEFT(exportált!A3523,SEARCH("&lt;br/&gt;",exportált!A3523,1)-1),exportált!A3523),"")</f>
        <v/>
      </c>
    </row>
    <row r="3525" spans="1:1" x14ac:dyDescent="0.25">
      <c r="A3525" s="7" t="str">
        <f>IF(exportált!A3524&lt;&gt;"",IFERROR(LEFT(exportált!A3524,SEARCH("&lt;br/&gt;",exportált!A3524,1)-1),exportált!A3524),"")</f>
        <v/>
      </c>
    </row>
    <row r="3526" spans="1:1" x14ac:dyDescent="0.25">
      <c r="A3526" s="7" t="str">
        <f>IF(exportált!A3525&lt;&gt;"",IFERROR(LEFT(exportált!A3525,SEARCH("&lt;br/&gt;",exportált!A3525,1)-1),exportált!A3525),"")</f>
        <v/>
      </c>
    </row>
    <row r="3527" spans="1:1" x14ac:dyDescent="0.25">
      <c r="A3527" s="7" t="str">
        <f>IF(exportált!A3526&lt;&gt;"",IFERROR(LEFT(exportált!A3526,SEARCH("&lt;br/&gt;",exportált!A3526,1)-1),exportált!A3526),"")</f>
        <v/>
      </c>
    </row>
    <row r="3528" spans="1:1" x14ac:dyDescent="0.25">
      <c r="A3528" s="7" t="str">
        <f>IF(exportált!A3527&lt;&gt;"",IFERROR(LEFT(exportált!A3527,SEARCH("&lt;br/&gt;",exportált!A3527,1)-1),exportált!A3527),"")</f>
        <v/>
      </c>
    </row>
    <row r="3529" spans="1:1" x14ac:dyDescent="0.25">
      <c r="A3529" s="7" t="str">
        <f>IF(exportált!A3528&lt;&gt;"",IFERROR(LEFT(exportált!A3528,SEARCH("&lt;br/&gt;",exportált!A3528,1)-1),exportált!A3528),"")</f>
        <v/>
      </c>
    </row>
    <row r="3530" spans="1:1" x14ac:dyDescent="0.25">
      <c r="A3530" s="7" t="str">
        <f>IF(exportált!A3529&lt;&gt;"",IFERROR(LEFT(exportált!A3529,SEARCH("&lt;br/&gt;",exportált!A3529,1)-1),exportált!A3529),"")</f>
        <v/>
      </c>
    </row>
    <row r="3531" spans="1:1" x14ac:dyDescent="0.25">
      <c r="A3531" s="7" t="str">
        <f>IF(exportált!A3530&lt;&gt;"",IFERROR(LEFT(exportált!A3530,SEARCH("&lt;br/&gt;",exportált!A3530,1)-1),exportált!A3530),"")</f>
        <v/>
      </c>
    </row>
    <row r="3532" spans="1:1" x14ac:dyDescent="0.25">
      <c r="A3532" s="7" t="str">
        <f>IF(exportált!A3531&lt;&gt;"",IFERROR(LEFT(exportált!A3531,SEARCH("&lt;br/&gt;",exportált!A3531,1)-1),exportált!A3531),"")</f>
        <v/>
      </c>
    </row>
    <row r="3533" spans="1:1" x14ac:dyDescent="0.25">
      <c r="A3533" s="7" t="str">
        <f>IF(exportált!A3532&lt;&gt;"",IFERROR(LEFT(exportált!A3532,SEARCH("&lt;br/&gt;",exportált!A3532,1)-1),exportált!A3532),"")</f>
        <v/>
      </c>
    </row>
    <row r="3534" spans="1:1" x14ac:dyDescent="0.25">
      <c r="A3534" s="7" t="str">
        <f>IF(exportált!A3533&lt;&gt;"",IFERROR(LEFT(exportált!A3533,SEARCH("&lt;br/&gt;",exportált!A3533,1)-1),exportált!A3533),"")</f>
        <v/>
      </c>
    </row>
    <row r="3535" spans="1:1" x14ac:dyDescent="0.25">
      <c r="A3535" s="7" t="str">
        <f>IF(exportált!A3534&lt;&gt;"",IFERROR(LEFT(exportált!A3534,SEARCH("&lt;br/&gt;",exportált!A3534,1)-1),exportált!A3534),"")</f>
        <v/>
      </c>
    </row>
    <row r="3536" spans="1:1" x14ac:dyDescent="0.25">
      <c r="A3536" s="7" t="str">
        <f>IF(exportált!A3535&lt;&gt;"",IFERROR(LEFT(exportált!A3535,SEARCH("&lt;br/&gt;",exportált!A3535,1)-1),exportált!A3535),"")</f>
        <v/>
      </c>
    </row>
    <row r="3537" spans="1:1" x14ac:dyDescent="0.25">
      <c r="A3537" s="7" t="str">
        <f>IF(exportált!A3536&lt;&gt;"",IFERROR(LEFT(exportált!A3536,SEARCH("&lt;br/&gt;",exportált!A3536,1)-1),exportált!A3536),"")</f>
        <v/>
      </c>
    </row>
    <row r="3538" spans="1:1" x14ac:dyDescent="0.25">
      <c r="A3538" s="7" t="str">
        <f>IF(exportált!A3537&lt;&gt;"",IFERROR(LEFT(exportált!A3537,SEARCH("&lt;br/&gt;",exportált!A3537,1)-1),exportált!A3537),"")</f>
        <v/>
      </c>
    </row>
    <row r="3539" spans="1:1" x14ac:dyDescent="0.25">
      <c r="A3539" s="7" t="str">
        <f>IF(exportált!A3538&lt;&gt;"",IFERROR(LEFT(exportált!A3538,SEARCH("&lt;br/&gt;",exportált!A3538,1)-1),exportált!A3538),"")</f>
        <v/>
      </c>
    </row>
    <row r="3540" spans="1:1" x14ac:dyDescent="0.25">
      <c r="A3540" s="7" t="str">
        <f>IF(exportált!A3539&lt;&gt;"",IFERROR(LEFT(exportált!A3539,SEARCH("&lt;br/&gt;",exportált!A3539,1)-1),exportált!A3539),"")</f>
        <v/>
      </c>
    </row>
    <row r="3541" spans="1:1" x14ac:dyDescent="0.25">
      <c r="A3541" s="7" t="str">
        <f>IF(exportált!A3540&lt;&gt;"",IFERROR(LEFT(exportált!A3540,SEARCH("&lt;br/&gt;",exportált!A3540,1)-1),exportált!A3540),"")</f>
        <v/>
      </c>
    </row>
    <row r="3542" spans="1:1" x14ac:dyDescent="0.25">
      <c r="A3542" s="7" t="str">
        <f>IF(exportált!A3541&lt;&gt;"",IFERROR(LEFT(exportált!A3541,SEARCH("&lt;br/&gt;",exportált!A3541,1)-1),exportált!A3541),"")</f>
        <v/>
      </c>
    </row>
    <row r="3543" spans="1:1" x14ac:dyDescent="0.25">
      <c r="A3543" s="7" t="str">
        <f>IF(exportált!A3542&lt;&gt;"",IFERROR(LEFT(exportált!A3542,SEARCH("&lt;br/&gt;",exportált!A3542,1)-1),exportált!A3542),"")</f>
        <v/>
      </c>
    </row>
    <row r="3544" spans="1:1" x14ac:dyDescent="0.25">
      <c r="A3544" s="7" t="str">
        <f>IF(exportált!A3543&lt;&gt;"",IFERROR(LEFT(exportált!A3543,SEARCH("&lt;br/&gt;",exportált!A3543,1)-1),exportált!A3543),"")</f>
        <v/>
      </c>
    </row>
    <row r="3545" spans="1:1" x14ac:dyDescent="0.25">
      <c r="A3545" s="7" t="str">
        <f>IF(exportált!A3544&lt;&gt;"",IFERROR(LEFT(exportált!A3544,SEARCH("&lt;br/&gt;",exportált!A3544,1)-1),exportált!A3544),"")</f>
        <v/>
      </c>
    </row>
    <row r="3546" spans="1:1" x14ac:dyDescent="0.25">
      <c r="A3546" s="7" t="str">
        <f>IF(exportált!A3545&lt;&gt;"",IFERROR(LEFT(exportált!A3545,SEARCH("&lt;br/&gt;",exportált!A3545,1)-1),exportált!A3545),"")</f>
        <v/>
      </c>
    </row>
    <row r="3547" spans="1:1" x14ac:dyDescent="0.25">
      <c r="A3547" s="7" t="str">
        <f>IF(exportált!A3546&lt;&gt;"",IFERROR(LEFT(exportált!A3546,SEARCH("&lt;br/&gt;",exportált!A3546,1)-1),exportált!A3546),"")</f>
        <v/>
      </c>
    </row>
    <row r="3548" spans="1:1" x14ac:dyDescent="0.25">
      <c r="A3548" s="7" t="str">
        <f>IF(exportált!A3547&lt;&gt;"",IFERROR(LEFT(exportált!A3547,SEARCH("&lt;br/&gt;",exportált!A3547,1)-1),exportált!A3547),"")</f>
        <v/>
      </c>
    </row>
    <row r="3549" spans="1:1" x14ac:dyDescent="0.25">
      <c r="A3549" s="7" t="str">
        <f>IF(exportált!A3548&lt;&gt;"",IFERROR(LEFT(exportált!A3548,SEARCH("&lt;br/&gt;",exportált!A3548,1)-1),exportált!A3548),"")</f>
        <v/>
      </c>
    </row>
    <row r="3550" spans="1:1" x14ac:dyDescent="0.25">
      <c r="A3550" s="7" t="str">
        <f>IF(exportált!A3549&lt;&gt;"",IFERROR(LEFT(exportált!A3549,SEARCH("&lt;br/&gt;",exportált!A3549,1)-1),exportált!A3549),"")</f>
        <v/>
      </c>
    </row>
    <row r="3551" spans="1:1" x14ac:dyDescent="0.25">
      <c r="A3551" s="7" t="str">
        <f>IF(exportált!A3550&lt;&gt;"",IFERROR(LEFT(exportált!A3550,SEARCH("&lt;br/&gt;",exportált!A3550,1)-1),exportált!A3550),"")</f>
        <v/>
      </c>
    </row>
    <row r="3552" spans="1:1" x14ac:dyDescent="0.25">
      <c r="A3552" s="7" t="str">
        <f>IF(exportált!A3551&lt;&gt;"",IFERROR(LEFT(exportált!A3551,SEARCH("&lt;br/&gt;",exportált!A3551,1)-1),exportált!A3551),"")</f>
        <v/>
      </c>
    </row>
    <row r="3553" spans="1:1" x14ac:dyDescent="0.25">
      <c r="A3553" s="7" t="str">
        <f>IF(exportált!A3552&lt;&gt;"",IFERROR(LEFT(exportált!A3552,SEARCH("&lt;br/&gt;",exportált!A3552,1)-1),exportált!A3552),"")</f>
        <v/>
      </c>
    </row>
    <row r="3554" spans="1:1" x14ac:dyDescent="0.25">
      <c r="A3554" s="7" t="str">
        <f>IF(exportált!A3553&lt;&gt;"",IFERROR(LEFT(exportált!A3553,SEARCH("&lt;br/&gt;",exportált!A3553,1)-1),exportált!A3553),"")</f>
        <v/>
      </c>
    </row>
    <row r="3555" spans="1:1" x14ac:dyDescent="0.25">
      <c r="A3555" s="7" t="str">
        <f>IF(exportált!A3554&lt;&gt;"",IFERROR(LEFT(exportált!A3554,SEARCH("&lt;br/&gt;",exportált!A3554,1)-1),exportált!A3554),"")</f>
        <v/>
      </c>
    </row>
    <row r="3556" spans="1:1" x14ac:dyDescent="0.25">
      <c r="A3556" s="7" t="str">
        <f>IF(exportált!A3555&lt;&gt;"",IFERROR(LEFT(exportált!A3555,SEARCH("&lt;br/&gt;",exportált!A3555,1)-1),exportált!A3555),"")</f>
        <v/>
      </c>
    </row>
    <row r="3557" spans="1:1" x14ac:dyDescent="0.25">
      <c r="A3557" s="7" t="str">
        <f>IF(exportált!A3556&lt;&gt;"",IFERROR(LEFT(exportált!A3556,SEARCH("&lt;br/&gt;",exportált!A3556,1)-1),exportált!A3556),"")</f>
        <v/>
      </c>
    </row>
    <row r="3558" spans="1:1" x14ac:dyDescent="0.25">
      <c r="A3558" s="7" t="str">
        <f>IF(exportált!A3557&lt;&gt;"",IFERROR(LEFT(exportált!A3557,SEARCH("&lt;br/&gt;",exportált!A3557,1)-1),exportált!A3557),"")</f>
        <v/>
      </c>
    </row>
    <row r="3559" spans="1:1" x14ac:dyDescent="0.25">
      <c r="A3559" s="7" t="str">
        <f>IF(exportált!A3558&lt;&gt;"",IFERROR(LEFT(exportált!A3558,SEARCH("&lt;br/&gt;",exportált!A3558,1)-1),exportált!A3558),"")</f>
        <v/>
      </c>
    </row>
    <row r="3560" spans="1:1" x14ac:dyDescent="0.25">
      <c r="A3560" s="7" t="str">
        <f>IF(exportált!A3559&lt;&gt;"",IFERROR(LEFT(exportált!A3559,SEARCH("&lt;br/&gt;",exportált!A3559,1)-1),exportált!A3559),"")</f>
        <v/>
      </c>
    </row>
    <row r="3561" spans="1:1" x14ac:dyDescent="0.25">
      <c r="A3561" s="7" t="str">
        <f>IF(exportált!A3560&lt;&gt;"",IFERROR(LEFT(exportált!A3560,SEARCH("&lt;br/&gt;",exportált!A3560,1)-1),exportált!A3560),"")</f>
        <v/>
      </c>
    </row>
    <row r="3562" spans="1:1" x14ac:dyDescent="0.25">
      <c r="A3562" s="7" t="str">
        <f>IF(exportált!A3561&lt;&gt;"",IFERROR(LEFT(exportált!A3561,SEARCH("&lt;br/&gt;",exportált!A3561,1)-1),exportált!A3561),"")</f>
        <v/>
      </c>
    </row>
    <row r="3563" spans="1:1" x14ac:dyDescent="0.25">
      <c r="A3563" s="7" t="str">
        <f>IF(exportált!A3562&lt;&gt;"",IFERROR(LEFT(exportált!A3562,SEARCH("&lt;br/&gt;",exportált!A3562,1)-1),exportált!A3562),"")</f>
        <v/>
      </c>
    </row>
    <row r="3564" spans="1:1" x14ac:dyDescent="0.25">
      <c r="A3564" s="7" t="str">
        <f>IF(exportált!A3563&lt;&gt;"",IFERROR(LEFT(exportált!A3563,SEARCH("&lt;br/&gt;",exportált!A3563,1)-1),exportált!A3563),"")</f>
        <v/>
      </c>
    </row>
    <row r="3565" spans="1:1" x14ac:dyDescent="0.25">
      <c r="A3565" s="7" t="str">
        <f>IF(exportált!A3564&lt;&gt;"",IFERROR(LEFT(exportált!A3564,SEARCH("&lt;br/&gt;",exportált!A3564,1)-1),exportált!A3564),"")</f>
        <v/>
      </c>
    </row>
    <row r="3566" spans="1:1" x14ac:dyDescent="0.25">
      <c r="A3566" s="7" t="str">
        <f>IF(exportált!A3565&lt;&gt;"",IFERROR(LEFT(exportált!A3565,SEARCH("&lt;br/&gt;",exportált!A3565,1)-1),exportált!A3565),"")</f>
        <v/>
      </c>
    </row>
    <row r="3567" spans="1:1" x14ac:dyDescent="0.25">
      <c r="A3567" s="7" t="str">
        <f>IF(exportált!A3566&lt;&gt;"",IFERROR(LEFT(exportált!A3566,SEARCH("&lt;br/&gt;",exportált!A3566,1)-1),exportált!A3566),"")</f>
        <v/>
      </c>
    </row>
    <row r="3568" spans="1:1" x14ac:dyDescent="0.25">
      <c r="A3568" s="7" t="str">
        <f>IF(exportált!A3567&lt;&gt;"",IFERROR(LEFT(exportált!A3567,SEARCH("&lt;br/&gt;",exportált!A3567,1)-1),exportált!A3567),"")</f>
        <v/>
      </c>
    </row>
    <row r="3569" spans="1:1" x14ac:dyDescent="0.25">
      <c r="A3569" s="7" t="str">
        <f>IF(exportált!A3568&lt;&gt;"",IFERROR(LEFT(exportált!A3568,SEARCH("&lt;br/&gt;",exportált!A3568,1)-1),exportált!A3568),"")</f>
        <v/>
      </c>
    </row>
    <row r="3570" spans="1:1" x14ac:dyDescent="0.25">
      <c r="A3570" s="7" t="str">
        <f>IF(exportált!A3569&lt;&gt;"",IFERROR(LEFT(exportált!A3569,SEARCH("&lt;br/&gt;",exportált!A3569,1)-1),exportált!A3569),"")</f>
        <v/>
      </c>
    </row>
    <row r="3571" spans="1:1" x14ac:dyDescent="0.25">
      <c r="A3571" s="7" t="str">
        <f>IF(exportált!A3570&lt;&gt;"",IFERROR(LEFT(exportált!A3570,SEARCH("&lt;br/&gt;",exportált!A3570,1)-1),exportált!A3570),"")</f>
        <v/>
      </c>
    </row>
    <row r="3572" spans="1:1" x14ac:dyDescent="0.25">
      <c r="A3572" s="7" t="str">
        <f>IF(exportált!A3571&lt;&gt;"",IFERROR(LEFT(exportált!A3571,SEARCH("&lt;br/&gt;",exportált!A3571,1)-1),exportált!A3571),"")</f>
        <v/>
      </c>
    </row>
    <row r="3573" spans="1:1" x14ac:dyDescent="0.25">
      <c r="A3573" s="7" t="str">
        <f>IF(exportált!A3572&lt;&gt;"",IFERROR(LEFT(exportált!A3572,SEARCH("&lt;br/&gt;",exportált!A3572,1)-1),exportált!A3572),"")</f>
        <v/>
      </c>
    </row>
    <row r="3574" spans="1:1" x14ac:dyDescent="0.25">
      <c r="A3574" s="7" t="str">
        <f>IF(exportált!A3573&lt;&gt;"",IFERROR(LEFT(exportált!A3573,SEARCH("&lt;br/&gt;",exportált!A3573,1)-1),exportált!A3573),"")</f>
        <v/>
      </c>
    </row>
    <row r="3575" spans="1:1" x14ac:dyDescent="0.25">
      <c r="A3575" s="7" t="str">
        <f>IF(exportált!A3574&lt;&gt;"",IFERROR(LEFT(exportált!A3574,SEARCH("&lt;br/&gt;",exportált!A3574,1)-1),exportált!A3574),"")</f>
        <v/>
      </c>
    </row>
    <row r="3576" spans="1:1" x14ac:dyDescent="0.25">
      <c r="A3576" s="7" t="str">
        <f>IF(exportált!A3575&lt;&gt;"",IFERROR(LEFT(exportált!A3575,SEARCH("&lt;br/&gt;",exportált!A3575,1)-1),exportált!A3575),"")</f>
        <v/>
      </c>
    </row>
    <row r="3577" spans="1:1" x14ac:dyDescent="0.25">
      <c r="A3577" s="7" t="str">
        <f>IF(exportált!A3576&lt;&gt;"",IFERROR(LEFT(exportált!A3576,SEARCH("&lt;br/&gt;",exportált!A3576,1)-1),exportált!A3576),"")</f>
        <v/>
      </c>
    </row>
    <row r="3578" spans="1:1" x14ac:dyDescent="0.25">
      <c r="A3578" s="7" t="str">
        <f>IF(exportált!A3577&lt;&gt;"",IFERROR(LEFT(exportált!A3577,SEARCH("&lt;br/&gt;",exportált!A3577,1)-1),exportált!A3577),"")</f>
        <v/>
      </c>
    </row>
    <row r="3579" spans="1:1" x14ac:dyDescent="0.25">
      <c r="A3579" s="7" t="str">
        <f>IF(exportált!A3578&lt;&gt;"",IFERROR(LEFT(exportált!A3578,SEARCH("&lt;br/&gt;",exportált!A3578,1)-1),exportált!A3578),"")</f>
        <v/>
      </c>
    </row>
    <row r="3580" spans="1:1" x14ac:dyDescent="0.25">
      <c r="A3580" s="7" t="str">
        <f>IF(exportált!A3579&lt;&gt;"",IFERROR(LEFT(exportált!A3579,SEARCH("&lt;br/&gt;",exportált!A3579,1)-1),exportált!A3579),"")</f>
        <v/>
      </c>
    </row>
    <row r="3581" spans="1:1" x14ac:dyDescent="0.25">
      <c r="A3581" s="7" t="str">
        <f>IF(exportált!A3580&lt;&gt;"",IFERROR(LEFT(exportált!A3580,SEARCH("&lt;br/&gt;",exportált!A3580,1)-1),exportált!A3580),"")</f>
        <v/>
      </c>
    </row>
    <row r="3582" spans="1:1" x14ac:dyDescent="0.25">
      <c r="A3582" s="7" t="str">
        <f>IF(exportált!A3581&lt;&gt;"",IFERROR(LEFT(exportált!A3581,SEARCH("&lt;br/&gt;",exportált!A3581,1)-1),exportált!A3581),"")</f>
        <v/>
      </c>
    </row>
    <row r="3583" spans="1:1" x14ac:dyDescent="0.25">
      <c r="A3583" s="7" t="str">
        <f>IF(exportált!A3582&lt;&gt;"",IFERROR(LEFT(exportált!A3582,SEARCH("&lt;br/&gt;",exportált!A3582,1)-1),exportált!A3582),"")</f>
        <v/>
      </c>
    </row>
    <row r="3584" spans="1:1" x14ac:dyDescent="0.25">
      <c r="A3584" s="7" t="str">
        <f>IF(exportált!A3583&lt;&gt;"",IFERROR(LEFT(exportált!A3583,SEARCH("&lt;br/&gt;",exportált!A3583,1)-1),exportált!A3583),"")</f>
        <v/>
      </c>
    </row>
    <row r="3585" spans="1:1" x14ac:dyDescent="0.25">
      <c r="A3585" s="7" t="str">
        <f>IF(exportált!A3584&lt;&gt;"",IFERROR(LEFT(exportált!A3584,SEARCH("&lt;br/&gt;",exportált!A3584,1)-1),exportált!A3584),"")</f>
        <v/>
      </c>
    </row>
    <row r="3586" spans="1:1" x14ac:dyDescent="0.25">
      <c r="A3586" s="7" t="str">
        <f>IF(exportált!A3585&lt;&gt;"",IFERROR(LEFT(exportált!A3585,SEARCH("&lt;br/&gt;",exportált!A3585,1)-1),exportált!A3585),"")</f>
        <v/>
      </c>
    </row>
    <row r="3587" spans="1:1" x14ac:dyDescent="0.25">
      <c r="A3587" s="7" t="str">
        <f>IF(exportált!A3586&lt;&gt;"",IFERROR(LEFT(exportált!A3586,SEARCH("&lt;br/&gt;",exportált!A3586,1)-1),exportált!A3586),"")</f>
        <v/>
      </c>
    </row>
    <row r="3588" spans="1:1" x14ac:dyDescent="0.25">
      <c r="A3588" s="7" t="str">
        <f>IF(exportált!A3587&lt;&gt;"",IFERROR(LEFT(exportált!A3587,SEARCH("&lt;br/&gt;",exportált!A3587,1)-1),exportált!A3587),"")</f>
        <v/>
      </c>
    </row>
    <row r="3589" spans="1:1" x14ac:dyDescent="0.25">
      <c r="A3589" s="7" t="str">
        <f>IF(exportált!A3588&lt;&gt;"",IFERROR(LEFT(exportált!A3588,SEARCH("&lt;br/&gt;",exportált!A3588,1)-1),exportált!A3588),"")</f>
        <v/>
      </c>
    </row>
    <row r="3590" spans="1:1" x14ac:dyDescent="0.25">
      <c r="A3590" s="7" t="str">
        <f>IF(exportált!A3589&lt;&gt;"",IFERROR(LEFT(exportált!A3589,SEARCH("&lt;br/&gt;",exportált!A3589,1)-1),exportált!A3589),"")</f>
        <v/>
      </c>
    </row>
    <row r="3591" spans="1:1" x14ac:dyDescent="0.25">
      <c r="A3591" s="7" t="str">
        <f>IF(exportált!A3590&lt;&gt;"",IFERROR(LEFT(exportált!A3590,SEARCH("&lt;br/&gt;",exportált!A3590,1)-1),exportált!A3590),"")</f>
        <v/>
      </c>
    </row>
    <row r="3592" spans="1:1" x14ac:dyDescent="0.25">
      <c r="A3592" s="7" t="str">
        <f>IF(exportált!A3591&lt;&gt;"",IFERROR(LEFT(exportált!A3591,SEARCH("&lt;br/&gt;",exportált!A3591,1)-1),exportált!A3591),"")</f>
        <v/>
      </c>
    </row>
    <row r="3593" spans="1:1" x14ac:dyDescent="0.25">
      <c r="A3593" s="7" t="str">
        <f>IF(exportált!A3592&lt;&gt;"",IFERROR(LEFT(exportált!A3592,SEARCH("&lt;br/&gt;",exportált!A3592,1)-1),exportált!A3592),"")</f>
        <v/>
      </c>
    </row>
    <row r="3594" spans="1:1" x14ac:dyDescent="0.25">
      <c r="A3594" s="7" t="str">
        <f>IF(exportált!A3593&lt;&gt;"",IFERROR(LEFT(exportált!A3593,SEARCH("&lt;br/&gt;",exportált!A3593,1)-1),exportált!A3593),"")</f>
        <v/>
      </c>
    </row>
    <row r="3595" spans="1:1" x14ac:dyDescent="0.25">
      <c r="A3595" s="7" t="str">
        <f>IF(exportált!A3594&lt;&gt;"",IFERROR(LEFT(exportált!A3594,SEARCH("&lt;br/&gt;",exportált!A3594,1)-1),exportált!A3594),"")</f>
        <v/>
      </c>
    </row>
    <row r="3596" spans="1:1" x14ac:dyDescent="0.25">
      <c r="A3596" s="7" t="str">
        <f>IF(exportált!A3595&lt;&gt;"",IFERROR(LEFT(exportált!A3595,SEARCH("&lt;br/&gt;",exportált!A3595,1)-1),exportált!A3595),"")</f>
        <v/>
      </c>
    </row>
    <row r="3597" spans="1:1" x14ac:dyDescent="0.25">
      <c r="A3597" s="7" t="str">
        <f>IF(exportált!A3596&lt;&gt;"",IFERROR(LEFT(exportált!A3596,SEARCH("&lt;br/&gt;",exportált!A3596,1)-1),exportált!A3596),"")</f>
        <v/>
      </c>
    </row>
    <row r="3598" spans="1:1" x14ac:dyDescent="0.25">
      <c r="A3598" s="7" t="str">
        <f>IF(exportált!A3597&lt;&gt;"",IFERROR(LEFT(exportált!A3597,SEARCH("&lt;br/&gt;",exportált!A3597,1)-1),exportált!A3597),"")</f>
        <v/>
      </c>
    </row>
    <row r="3599" spans="1:1" x14ac:dyDescent="0.25">
      <c r="A3599" s="7" t="str">
        <f>IF(exportált!A3598&lt;&gt;"",IFERROR(LEFT(exportált!A3598,SEARCH("&lt;br/&gt;",exportált!A3598,1)-1),exportált!A3598),"")</f>
        <v/>
      </c>
    </row>
    <row r="3600" spans="1:1" x14ac:dyDescent="0.25">
      <c r="A3600" s="7" t="str">
        <f>IF(exportált!A3599&lt;&gt;"",IFERROR(LEFT(exportált!A3599,SEARCH("&lt;br/&gt;",exportált!A3599,1)-1),exportált!A3599),"")</f>
        <v/>
      </c>
    </row>
    <row r="3601" spans="1:1" x14ac:dyDescent="0.25">
      <c r="A3601" s="7" t="str">
        <f>IF(exportált!A3600&lt;&gt;"",IFERROR(LEFT(exportált!A3600,SEARCH("&lt;br/&gt;",exportált!A3600,1)-1),exportált!A3600),"")</f>
        <v/>
      </c>
    </row>
    <row r="3602" spans="1:1" x14ac:dyDescent="0.25">
      <c r="A3602" s="7" t="str">
        <f>IF(exportált!A3601&lt;&gt;"",IFERROR(LEFT(exportált!A3601,SEARCH("&lt;br/&gt;",exportált!A3601,1)-1),exportált!A3601),"")</f>
        <v/>
      </c>
    </row>
    <row r="3603" spans="1:1" x14ac:dyDescent="0.25">
      <c r="A3603" s="7" t="str">
        <f>IF(exportált!A3602&lt;&gt;"",IFERROR(LEFT(exportált!A3602,SEARCH("&lt;br/&gt;",exportált!A3602,1)-1),exportált!A3602),"")</f>
        <v/>
      </c>
    </row>
    <row r="3604" spans="1:1" x14ac:dyDescent="0.25">
      <c r="A3604" s="7" t="str">
        <f>IF(exportált!A3603&lt;&gt;"",IFERROR(LEFT(exportált!A3603,SEARCH("&lt;br/&gt;",exportált!A3603,1)-1),exportált!A3603),"")</f>
        <v/>
      </c>
    </row>
    <row r="3605" spans="1:1" x14ac:dyDescent="0.25">
      <c r="A3605" s="7" t="str">
        <f>IF(exportált!A3604&lt;&gt;"",IFERROR(LEFT(exportált!A3604,SEARCH("&lt;br/&gt;",exportált!A3604,1)-1),exportált!A3604),"")</f>
        <v/>
      </c>
    </row>
    <row r="3606" spans="1:1" x14ac:dyDescent="0.25">
      <c r="A3606" s="7" t="str">
        <f>IF(exportált!A3605&lt;&gt;"",IFERROR(LEFT(exportált!A3605,SEARCH("&lt;br/&gt;",exportált!A3605,1)-1),exportált!A3605),"")</f>
        <v/>
      </c>
    </row>
    <row r="3607" spans="1:1" x14ac:dyDescent="0.25">
      <c r="A3607" s="7" t="str">
        <f>IF(exportált!A3606&lt;&gt;"",IFERROR(LEFT(exportált!A3606,SEARCH("&lt;br/&gt;",exportált!A3606,1)-1),exportált!A3606),"")</f>
        <v/>
      </c>
    </row>
    <row r="3608" spans="1:1" x14ac:dyDescent="0.25">
      <c r="A3608" s="7" t="str">
        <f>IF(exportált!A3607&lt;&gt;"",IFERROR(LEFT(exportált!A3607,SEARCH("&lt;br/&gt;",exportált!A3607,1)-1),exportált!A3607),"")</f>
        <v/>
      </c>
    </row>
    <row r="3609" spans="1:1" x14ac:dyDescent="0.25">
      <c r="A3609" s="7" t="str">
        <f>IF(exportált!A3608&lt;&gt;"",IFERROR(LEFT(exportált!A3608,SEARCH("&lt;br/&gt;",exportált!A3608,1)-1),exportált!A3608),"")</f>
        <v/>
      </c>
    </row>
    <row r="3610" spans="1:1" x14ac:dyDescent="0.25">
      <c r="A3610" s="7" t="str">
        <f>IF(exportált!A3609&lt;&gt;"",IFERROR(LEFT(exportált!A3609,SEARCH("&lt;br/&gt;",exportált!A3609,1)-1),exportált!A3609),"")</f>
        <v/>
      </c>
    </row>
    <row r="3611" spans="1:1" x14ac:dyDescent="0.25">
      <c r="A3611" s="7" t="str">
        <f>IF(exportált!A3610&lt;&gt;"",IFERROR(LEFT(exportált!A3610,SEARCH("&lt;br/&gt;",exportált!A3610,1)-1),exportált!A3610),"")</f>
        <v/>
      </c>
    </row>
    <row r="3612" spans="1:1" x14ac:dyDescent="0.25">
      <c r="A3612" s="7" t="str">
        <f>IF(exportált!A3611&lt;&gt;"",IFERROR(LEFT(exportált!A3611,SEARCH("&lt;br/&gt;",exportált!A3611,1)-1),exportált!A3611),"")</f>
        <v/>
      </c>
    </row>
    <row r="3613" spans="1:1" x14ac:dyDescent="0.25">
      <c r="A3613" s="7" t="str">
        <f>IF(exportált!A3612&lt;&gt;"",IFERROR(LEFT(exportált!A3612,SEARCH("&lt;br/&gt;",exportált!A3612,1)-1),exportált!A3612),"")</f>
        <v/>
      </c>
    </row>
    <row r="3614" spans="1:1" x14ac:dyDescent="0.25">
      <c r="A3614" s="7" t="str">
        <f>IF(exportált!A3613&lt;&gt;"",IFERROR(LEFT(exportált!A3613,SEARCH("&lt;br/&gt;",exportált!A3613,1)-1),exportált!A3613),"")</f>
        <v/>
      </c>
    </row>
    <row r="3615" spans="1:1" x14ac:dyDescent="0.25">
      <c r="A3615" s="7" t="str">
        <f>IF(exportált!A3614&lt;&gt;"",IFERROR(LEFT(exportált!A3614,SEARCH("&lt;br/&gt;",exportált!A3614,1)-1),exportált!A3614),"")</f>
        <v/>
      </c>
    </row>
    <row r="3616" spans="1:1" x14ac:dyDescent="0.25">
      <c r="A3616" s="7" t="str">
        <f>IF(exportált!A3615&lt;&gt;"",IFERROR(LEFT(exportált!A3615,SEARCH("&lt;br/&gt;",exportált!A3615,1)-1),exportált!A3615),"")</f>
        <v/>
      </c>
    </row>
    <row r="3617" spans="1:1" x14ac:dyDescent="0.25">
      <c r="A3617" s="7" t="str">
        <f>IF(exportált!A3616&lt;&gt;"",IFERROR(LEFT(exportált!A3616,SEARCH("&lt;br/&gt;",exportált!A3616,1)-1),exportált!A3616),"")</f>
        <v/>
      </c>
    </row>
    <row r="3618" spans="1:1" x14ac:dyDescent="0.25">
      <c r="A3618" s="7" t="str">
        <f>IF(exportált!A3617&lt;&gt;"",IFERROR(LEFT(exportált!A3617,SEARCH("&lt;br/&gt;",exportált!A3617,1)-1),exportált!A3617),"")</f>
        <v/>
      </c>
    </row>
    <row r="3619" spans="1:1" x14ac:dyDescent="0.25">
      <c r="A3619" s="7" t="str">
        <f>IF(exportált!A3618&lt;&gt;"",IFERROR(LEFT(exportált!A3618,SEARCH("&lt;br/&gt;",exportált!A3618,1)-1),exportált!A3618),"")</f>
        <v/>
      </c>
    </row>
    <row r="3620" spans="1:1" x14ac:dyDescent="0.25">
      <c r="A3620" s="7" t="str">
        <f>IF(exportált!A3619&lt;&gt;"",IFERROR(LEFT(exportált!A3619,SEARCH("&lt;br/&gt;",exportált!A3619,1)-1),exportált!A3619),"")</f>
        <v/>
      </c>
    </row>
    <row r="3621" spans="1:1" x14ac:dyDescent="0.25">
      <c r="A3621" s="7" t="str">
        <f>IF(exportált!A3620&lt;&gt;"",IFERROR(LEFT(exportált!A3620,SEARCH("&lt;br/&gt;",exportált!A3620,1)-1),exportált!A3620),"")</f>
        <v/>
      </c>
    </row>
    <row r="3622" spans="1:1" x14ac:dyDescent="0.25">
      <c r="A3622" s="7" t="str">
        <f>IF(exportált!A3621&lt;&gt;"",IFERROR(LEFT(exportált!A3621,SEARCH("&lt;br/&gt;",exportált!A3621,1)-1),exportált!A3621),"")</f>
        <v/>
      </c>
    </row>
    <row r="3623" spans="1:1" x14ac:dyDescent="0.25">
      <c r="A3623" s="7" t="str">
        <f>IF(exportált!A3622&lt;&gt;"",IFERROR(LEFT(exportált!A3622,SEARCH("&lt;br/&gt;",exportált!A3622,1)-1),exportált!A3622),"")</f>
        <v/>
      </c>
    </row>
    <row r="3624" spans="1:1" x14ac:dyDescent="0.25">
      <c r="A3624" s="7" t="str">
        <f>IF(exportált!A3623&lt;&gt;"",IFERROR(LEFT(exportált!A3623,SEARCH("&lt;br/&gt;",exportált!A3623,1)-1),exportált!A3623),"")</f>
        <v/>
      </c>
    </row>
    <row r="3625" spans="1:1" x14ac:dyDescent="0.25">
      <c r="A3625" s="7" t="str">
        <f>IF(exportált!A3624&lt;&gt;"",IFERROR(LEFT(exportált!A3624,SEARCH("&lt;br/&gt;",exportált!A3624,1)-1),exportált!A3624),"")</f>
        <v/>
      </c>
    </row>
    <row r="3626" spans="1:1" x14ac:dyDescent="0.25">
      <c r="A3626" s="7" t="str">
        <f>IF(exportált!A3625&lt;&gt;"",IFERROR(LEFT(exportált!A3625,SEARCH("&lt;br/&gt;",exportált!A3625,1)-1),exportált!A3625),"")</f>
        <v/>
      </c>
    </row>
    <row r="3627" spans="1:1" x14ac:dyDescent="0.25">
      <c r="A3627" s="7" t="str">
        <f>IF(exportált!A3626&lt;&gt;"",IFERROR(LEFT(exportált!A3626,SEARCH("&lt;br/&gt;",exportált!A3626,1)-1),exportált!A3626),"")</f>
        <v/>
      </c>
    </row>
    <row r="3628" spans="1:1" x14ac:dyDescent="0.25">
      <c r="A3628" s="7" t="str">
        <f>IF(exportált!A3627&lt;&gt;"",IFERROR(LEFT(exportált!A3627,SEARCH("&lt;br/&gt;",exportált!A3627,1)-1),exportált!A3627),"")</f>
        <v/>
      </c>
    </row>
    <row r="3629" spans="1:1" x14ac:dyDescent="0.25">
      <c r="A3629" s="7" t="str">
        <f>IF(exportált!A3628&lt;&gt;"",IFERROR(LEFT(exportált!A3628,SEARCH("&lt;br/&gt;",exportált!A3628,1)-1),exportált!A3628),"")</f>
        <v/>
      </c>
    </row>
    <row r="3630" spans="1:1" x14ac:dyDescent="0.25">
      <c r="A3630" s="7" t="str">
        <f>IF(exportált!A3629&lt;&gt;"",IFERROR(LEFT(exportált!A3629,SEARCH("&lt;br/&gt;",exportált!A3629,1)-1),exportált!A3629),"")</f>
        <v/>
      </c>
    </row>
    <row r="3631" spans="1:1" x14ac:dyDescent="0.25">
      <c r="A3631" s="7" t="str">
        <f>IF(exportált!A3630&lt;&gt;"",IFERROR(LEFT(exportált!A3630,SEARCH("&lt;br/&gt;",exportált!A3630,1)-1),exportált!A3630),"")</f>
        <v/>
      </c>
    </row>
    <row r="3632" spans="1:1" x14ac:dyDescent="0.25">
      <c r="A3632" s="7" t="str">
        <f>IF(exportált!A3631&lt;&gt;"",IFERROR(LEFT(exportált!A3631,SEARCH("&lt;br/&gt;",exportált!A3631,1)-1),exportált!A3631),"")</f>
        <v/>
      </c>
    </row>
    <row r="3633" spans="1:1" x14ac:dyDescent="0.25">
      <c r="A3633" s="7" t="str">
        <f>IF(exportált!A3632&lt;&gt;"",IFERROR(LEFT(exportált!A3632,SEARCH("&lt;br/&gt;",exportált!A3632,1)-1),exportált!A3632),"")</f>
        <v/>
      </c>
    </row>
    <row r="3634" spans="1:1" x14ac:dyDescent="0.25">
      <c r="A3634" s="7" t="str">
        <f>IF(exportált!A3633&lt;&gt;"",IFERROR(LEFT(exportált!A3633,SEARCH("&lt;br/&gt;",exportált!A3633,1)-1),exportált!A3633),"")</f>
        <v/>
      </c>
    </row>
    <row r="3635" spans="1:1" x14ac:dyDescent="0.25">
      <c r="A3635" s="7" t="str">
        <f>IF(exportált!A3634&lt;&gt;"",IFERROR(LEFT(exportált!A3634,SEARCH("&lt;br/&gt;",exportált!A3634,1)-1),exportált!A3634),"")</f>
        <v/>
      </c>
    </row>
    <row r="3636" spans="1:1" x14ac:dyDescent="0.25">
      <c r="A3636" s="7" t="str">
        <f>IF(exportált!A3635&lt;&gt;"",IFERROR(LEFT(exportált!A3635,SEARCH("&lt;br/&gt;",exportált!A3635,1)-1),exportált!A3635),"")</f>
        <v/>
      </c>
    </row>
    <row r="3637" spans="1:1" x14ac:dyDescent="0.25">
      <c r="A3637" s="7" t="str">
        <f>IF(exportált!A3636&lt;&gt;"",IFERROR(LEFT(exportált!A3636,SEARCH("&lt;br/&gt;",exportált!A3636,1)-1),exportált!A3636),"")</f>
        <v/>
      </c>
    </row>
    <row r="3638" spans="1:1" x14ac:dyDescent="0.25">
      <c r="A3638" s="7" t="str">
        <f>IF(exportált!A3637&lt;&gt;"",IFERROR(LEFT(exportált!A3637,SEARCH("&lt;br/&gt;",exportált!A3637,1)-1),exportált!A3637),"")</f>
        <v/>
      </c>
    </row>
    <row r="3639" spans="1:1" x14ac:dyDescent="0.25">
      <c r="A3639" s="7" t="str">
        <f>IF(exportált!A3638&lt;&gt;"",IFERROR(LEFT(exportált!A3638,SEARCH("&lt;br/&gt;",exportált!A3638,1)-1),exportált!A3638),"")</f>
        <v/>
      </c>
    </row>
    <row r="3640" spans="1:1" x14ac:dyDescent="0.25">
      <c r="A3640" s="7" t="str">
        <f>IF(exportált!A3639&lt;&gt;"",IFERROR(LEFT(exportált!A3639,SEARCH("&lt;br/&gt;",exportált!A3639,1)-1),exportált!A3639),"")</f>
        <v/>
      </c>
    </row>
    <row r="3641" spans="1:1" x14ac:dyDescent="0.25">
      <c r="A3641" s="7" t="str">
        <f>IF(exportált!A3640&lt;&gt;"",IFERROR(LEFT(exportált!A3640,SEARCH("&lt;br/&gt;",exportált!A3640,1)-1),exportált!A3640),"")</f>
        <v/>
      </c>
    </row>
    <row r="3642" spans="1:1" x14ac:dyDescent="0.25">
      <c r="A3642" s="7" t="str">
        <f>IF(exportált!A3641&lt;&gt;"",IFERROR(LEFT(exportált!A3641,SEARCH("&lt;br/&gt;",exportált!A3641,1)-1),exportált!A3641),"")</f>
        <v/>
      </c>
    </row>
    <row r="3643" spans="1:1" x14ac:dyDescent="0.25">
      <c r="A3643" s="7" t="str">
        <f>IF(exportált!A3642&lt;&gt;"",IFERROR(LEFT(exportált!A3642,SEARCH("&lt;br/&gt;",exportált!A3642,1)-1),exportált!A3642),"")</f>
        <v/>
      </c>
    </row>
    <row r="3644" spans="1:1" x14ac:dyDescent="0.25">
      <c r="A3644" s="7" t="str">
        <f>IF(exportált!A3643&lt;&gt;"",IFERROR(LEFT(exportált!A3643,SEARCH("&lt;br/&gt;",exportált!A3643,1)-1),exportált!A3643),"")</f>
        <v/>
      </c>
    </row>
    <row r="3645" spans="1:1" x14ac:dyDescent="0.25">
      <c r="A3645" s="7" t="str">
        <f>IF(exportált!A3644&lt;&gt;"",IFERROR(LEFT(exportált!A3644,SEARCH("&lt;br/&gt;",exportált!A3644,1)-1),exportált!A3644),"")</f>
        <v/>
      </c>
    </row>
    <row r="3646" spans="1:1" x14ac:dyDescent="0.25">
      <c r="A3646" s="7" t="str">
        <f>IF(exportált!A3645&lt;&gt;"",IFERROR(LEFT(exportált!A3645,SEARCH("&lt;br/&gt;",exportált!A3645,1)-1),exportált!A3645),"")</f>
        <v/>
      </c>
    </row>
    <row r="3647" spans="1:1" x14ac:dyDescent="0.25">
      <c r="A3647" s="7" t="str">
        <f>IF(exportált!A3646&lt;&gt;"",IFERROR(LEFT(exportált!A3646,SEARCH("&lt;br/&gt;",exportált!A3646,1)-1),exportált!A3646),"")</f>
        <v/>
      </c>
    </row>
    <row r="3648" spans="1:1" x14ac:dyDescent="0.25">
      <c r="A3648" s="7" t="str">
        <f>IF(exportált!A3647&lt;&gt;"",IFERROR(LEFT(exportált!A3647,SEARCH("&lt;br/&gt;",exportált!A3647,1)-1),exportált!A3647),"")</f>
        <v/>
      </c>
    </row>
    <row r="3649" spans="1:1" x14ac:dyDescent="0.25">
      <c r="A3649" s="7" t="str">
        <f>IF(exportált!A3648&lt;&gt;"",IFERROR(LEFT(exportált!A3648,SEARCH("&lt;br/&gt;",exportált!A3648,1)-1),exportált!A3648),"")</f>
        <v/>
      </c>
    </row>
    <row r="3650" spans="1:1" x14ac:dyDescent="0.25">
      <c r="A3650" s="7" t="str">
        <f>IF(exportált!A3649&lt;&gt;"",IFERROR(LEFT(exportált!A3649,SEARCH("&lt;br/&gt;",exportált!A3649,1)-1),exportált!A3649),"")</f>
        <v/>
      </c>
    </row>
    <row r="3651" spans="1:1" x14ac:dyDescent="0.25">
      <c r="A3651" s="7" t="str">
        <f>IF(exportált!A3650&lt;&gt;"",IFERROR(LEFT(exportált!A3650,SEARCH("&lt;br/&gt;",exportált!A3650,1)-1),exportált!A3650),"")</f>
        <v/>
      </c>
    </row>
    <row r="3652" spans="1:1" x14ac:dyDescent="0.25">
      <c r="A3652" s="7" t="str">
        <f>IF(exportált!A3651&lt;&gt;"",IFERROR(LEFT(exportált!A3651,SEARCH("&lt;br/&gt;",exportált!A3651,1)-1),exportált!A3651),"")</f>
        <v/>
      </c>
    </row>
    <row r="3653" spans="1:1" x14ac:dyDescent="0.25">
      <c r="A3653" s="7" t="str">
        <f>IF(exportált!A3652&lt;&gt;"",IFERROR(LEFT(exportált!A3652,SEARCH("&lt;br/&gt;",exportált!A3652,1)-1),exportált!A3652),"")</f>
        <v/>
      </c>
    </row>
    <row r="3654" spans="1:1" x14ac:dyDescent="0.25">
      <c r="A3654" s="7" t="str">
        <f>IF(exportált!A3653&lt;&gt;"",IFERROR(LEFT(exportált!A3653,SEARCH("&lt;br/&gt;",exportált!A3653,1)-1),exportált!A3653),"")</f>
        <v/>
      </c>
    </row>
    <row r="3655" spans="1:1" x14ac:dyDescent="0.25">
      <c r="A3655" s="7" t="str">
        <f>IF(exportált!A3654&lt;&gt;"",IFERROR(LEFT(exportált!A3654,SEARCH("&lt;br/&gt;",exportált!A3654,1)-1),exportált!A3654),"")</f>
        <v/>
      </c>
    </row>
    <row r="3656" spans="1:1" x14ac:dyDescent="0.25">
      <c r="A3656" s="7" t="str">
        <f>IF(exportált!A3655&lt;&gt;"",IFERROR(LEFT(exportált!A3655,SEARCH("&lt;br/&gt;",exportált!A3655,1)-1),exportált!A3655),"")</f>
        <v/>
      </c>
    </row>
    <row r="3657" spans="1:1" x14ac:dyDescent="0.25">
      <c r="A3657" s="7" t="str">
        <f>IF(exportált!A3656&lt;&gt;"",IFERROR(LEFT(exportált!A3656,SEARCH("&lt;br/&gt;",exportált!A3656,1)-1),exportált!A3656),"")</f>
        <v/>
      </c>
    </row>
    <row r="3658" spans="1:1" x14ac:dyDescent="0.25">
      <c r="A3658" s="7" t="str">
        <f>IF(exportált!A3657&lt;&gt;"",IFERROR(LEFT(exportált!A3657,SEARCH("&lt;br/&gt;",exportált!A3657,1)-1),exportált!A3657),"")</f>
        <v/>
      </c>
    </row>
    <row r="3659" spans="1:1" x14ac:dyDescent="0.25">
      <c r="A3659" s="7" t="str">
        <f>IF(exportált!A3658&lt;&gt;"",IFERROR(LEFT(exportált!A3658,SEARCH("&lt;br/&gt;",exportált!A3658,1)-1),exportált!A3658),"")</f>
        <v/>
      </c>
    </row>
    <row r="3660" spans="1:1" x14ac:dyDescent="0.25">
      <c r="A3660" s="7" t="str">
        <f>IF(exportált!A3659&lt;&gt;"",IFERROR(LEFT(exportált!A3659,SEARCH("&lt;br/&gt;",exportált!A3659,1)-1),exportált!A3659),"")</f>
        <v/>
      </c>
    </row>
    <row r="3661" spans="1:1" x14ac:dyDescent="0.25">
      <c r="A3661" s="7" t="str">
        <f>IF(exportált!A3660&lt;&gt;"",IFERROR(LEFT(exportált!A3660,SEARCH("&lt;br/&gt;",exportált!A3660,1)-1),exportált!A3660),"")</f>
        <v/>
      </c>
    </row>
    <row r="3662" spans="1:1" x14ac:dyDescent="0.25">
      <c r="A3662" s="7" t="str">
        <f>IF(exportált!A3661&lt;&gt;"",IFERROR(LEFT(exportált!A3661,SEARCH("&lt;br/&gt;",exportált!A3661,1)-1),exportált!A3661),"")</f>
        <v/>
      </c>
    </row>
    <row r="3663" spans="1:1" x14ac:dyDescent="0.25">
      <c r="A3663" s="7" t="str">
        <f>IF(exportált!A3662&lt;&gt;"",IFERROR(LEFT(exportált!A3662,SEARCH("&lt;br/&gt;",exportált!A3662,1)-1),exportált!A3662),"")</f>
        <v/>
      </c>
    </row>
    <row r="3664" spans="1:1" x14ac:dyDescent="0.25">
      <c r="A3664" s="7" t="str">
        <f>IF(exportált!A3663&lt;&gt;"",IFERROR(LEFT(exportált!A3663,SEARCH("&lt;br/&gt;",exportált!A3663,1)-1),exportált!A3663),"")</f>
        <v/>
      </c>
    </row>
    <row r="3665" spans="1:1" x14ac:dyDescent="0.25">
      <c r="A3665" s="7" t="str">
        <f>IF(exportált!A3664&lt;&gt;"",IFERROR(LEFT(exportált!A3664,SEARCH("&lt;br/&gt;",exportált!A3664,1)-1),exportált!A3664),"")</f>
        <v/>
      </c>
    </row>
    <row r="3666" spans="1:1" x14ac:dyDescent="0.25">
      <c r="A3666" s="7" t="str">
        <f>IF(exportált!A3665&lt;&gt;"",IFERROR(LEFT(exportált!A3665,SEARCH("&lt;br/&gt;",exportált!A3665,1)-1),exportált!A3665),"")</f>
        <v/>
      </c>
    </row>
    <row r="3667" spans="1:1" x14ac:dyDescent="0.25">
      <c r="A3667" s="7" t="str">
        <f>IF(exportált!A3666&lt;&gt;"",IFERROR(LEFT(exportált!A3666,SEARCH("&lt;br/&gt;",exportált!A3666,1)-1),exportált!A3666),"")</f>
        <v/>
      </c>
    </row>
    <row r="3668" spans="1:1" x14ac:dyDescent="0.25">
      <c r="A3668" s="7" t="str">
        <f>IF(exportált!A3667&lt;&gt;"",IFERROR(LEFT(exportált!A3667,SEARCH("&lt;br/&gt;",exportált!A3667,1)-1),exportált!A3667),"")</f>
        <v/>
      </c>
    </row>
    <row r="3669" spans="1:1" x14ac:dyDescent="0.25">
      <c r="A3669" s="7" t="str">
        <f>IF(exportált!A3668&lt;&gt;"",IFERROR(LEFT(exportált!A3668,SEARCH("&lt;br/&gt;",exportált!A3668,1)-1),exportált!A3668),"")</f>
        <v/>
      </c>
    </row>
    <row r="3670" spans="1:1" x14ac:dyDescent="0.25">
      <c r="A3670" s="7" t="str">
        <f>IF(exportált!A3669&lt;&gt;"",IFERROR(LEFT(exportált!A3669,SEARCH("&lt;br/&gt;",exportált!A3669,1)-1),exportált!A3669),"")</f>
        <v/>
      </c>
    </row>
    <row r="3671" spans="1:1" x14ac:dyDescent="0.25">
      <c r="A3671" s="7" t="str">
        <f>IF(exportált!A3670&lt;&gt;"",IFERROR(LEFT(exportált!A3670,SEARCH("&lt;br/&gt;",exportált!A3670,1)-1),exportált!A3670),"")</f>
        <v/>
      </c>
    </row>
    <row r="3672" spans="1:1" x14ac:dyDescent="0.25">
      <c r="A3672" s="7" t="str">
        <f>IF(exportált!A3671&lt;&gt;"",IFERROR(LEFT(exportált!A3671,SEARCH("&lt;br/&gt;",exportált!A3671,1)-1),exportált!A3671),"")</f>
        <v/>
      </c>
    </row>
    <row r="3673" spans="1:1" x14ac:dyDescent="0.25">
      <c r="A3673" s="7" t="str">
        <f>IF(exportált!A3672&lt;&gt;"",IFERROR(LEFT(exportált!A3672,SEARCH("&lt;br/&gt;",exportált!A3672,1)-1),exportált!A3672),"")</f>
        <v/>
      </c>
    </row>
    <row r="3674" spans="1:1" x14ac:dyDescent="0.25">
      <c r="A3674" s="7" t="str">
        <f>IF(exportált!A3673&lt;&gt;"",IFERROR(LEFT(exportált!A3673,SEARCH("&lt;br/&gt;",exportált!A3673,1)-1),exportált!A3673),"")</f>
        <v/>
      </c>
    </row>
    <row r="3675" spans="1:1" x14ac:dyDescent="0.25">
      <c r="A3675" s="7" t="str">
        <f>IF(exportált!A3674&lt;&gt;"",IFERROR(LEFT(exportált!A3674,SEARCH("&lt;br/&gt;",exportált!A3674,1)-1),exportált!A3674),"")</f>
        <v/>
      </c>
    </row>
    <row r="3676" spans="1:1" x14ac:dyDescent="0.25">
      <c r="A3676" s="7" t="str">
        <f>IF(exportált!A3675&lt;&gt;"",IFERROR(LEFT(exportált!A3675,SEARCH("&lt;br/&gt;",exportált!A3675,1)-1),exportált!A3675),"")</f>
        <v/>
      </c>
    </row>
    <row r="3677" spans="1:1" x14ac:dyDescent="0.25">
      <c r="A3677" s="7" t="str">
        <f>IF(exportált!A3676&lt;&gt;"",IFERROR(LEFT(exportált!A3676,SEARCH("&lt;br/&gt;",exportált!A3676,1)-1),exportált!A3676),"")</f>
        <v/>
      </c>
    </row>
    <row r="3678" spans="1:1" x14ac:dyDescent="0.25">
      <c r="A3678" s="7" t="str">
        <f>IF(exportált!A3677&lt;&gt;"",IFERROR(LEFT(exportált!A3677,SEARCH("&lt;br/&gt;",exportált!A3677,1)-1),exportált!A3677),"")</f>
        <v/>
      </c>
    </row>
    <row r="3679" spans="1:1" x14ac:dyDescent="0.25">
      <c r="A3679" s="7" t="str">
        <f>IF(exportált!A3678&lt;&gt;"",IFERROR(LEFT(exportált!A3678,SEARCH("&lt;br/&gt;",exportált!A3678,1)-1),exportált!A3678),"")</f>
        <v/>
      </c>
    </row>
    <row r="3680" spans="1:1" x14ac:dyDescent="0.25">
      <c r="A3680" s="7" t="str">
        <f>IF(exportált!A3679&lt;&gt;"",IFERROR(LEFT(exportált!A3679,SEARCH("&lt;br/&gt;",exportált!A3679,1)-1),exportált!A3679),"")</f>
        <v/>
      </c>
    </row>
    <row r="3681" spans="1:1" x14ac:dyDescent="0.25">
      <c r="A3681" s="7" t="str">
        <f>IF(exportált!A3680&lt;&gt;"",IFERROR(LEFT(exportált!A3680,SEARCH("&lt;br/&gt;",exportált!A3680,1)-1),exportált!A3680),"")</f>
        <v/>
      </c>
    </row>
    <row r="3682" spans="1:1" x14ac:dyDescent="0.25">
      <c r="A3682" s="7" t="str">
        <f>IF(exportált!A3681&lt;&gt;"",IFERROR(LEFT(exportált!A3681,SEARCH("&lt;br/&gt;",exportált!A3681,1)-1),exportált!A3681),"")</f>
        <v/>
      </c>
    </row>
    <row r="3683" spans="1:1" x14ac:dyDescent="0.25">
      <c r="A3683" s="7" t="str">
        <f>IF(exportált!A3682&lt;&gt;"",IFERROR(LEFT(exportált!A3682,SEARCH("&lt;br/&gt;",exportált!A3682,1)-1),exportált!A3682),"")</f>
        <v/>
      </c>
    </row>
    <row r="3684" spans="1:1" x14ac:dyDescent="0.25">
      <c r="A3684" s="7" t="str">
        <f>IF(exportált!A3683&lt;&gt;"",IFERROR(LEFT(exportált!A3683,SEARCH("&lt;br/&gt;",exportált!A3683,1)-1),exportált!A3683),"")</f>
        <v/>
      </c>
    </row>
    <row r="3685" spans="1:1" x14ac:dyDescent="0.25">
      <c r="A3685" s="7" t="str">
        <f>IF(exportált!A3684&lt;&gt;"",IFERROR(LEFT(exportált!A3684,SEARCH("&lt;br/&gt;",exportált!A3684,1)-1),exportált!A3684),"")</f>
        <v/>
      </c>
    </row>
    <row r="3686" spans="1:1" x14ac:dyDescent="0.25">
      <c r="A3686" s="7" t="str">
        <f>IF(exportált!A3685&lt;&gt;"",IFERROR(LEFT(exportált!A3685,SEARCH("&lt;br/&gt;",exportált!A3685,1)-1),exportált!A3685),"")</f>
        <v/>
      </c>
    </row>
    <row r="3687" spans="1:1" x14ac:dyDescent="0.25">
      <c r="A3687" s="7" t="str">
        <f>IF(exportált!A3686&lt;&gt;"",IFERROR(LEFT(exportált!A3686,SEARCH("&lt;br/&gt;",exportált!A3686,1)-1),exportált!A3686),"")</f>
        <v/>
      </c>
    </row>
    <row r="3688" spans="1:1" x14ac:dyDescent="0.25">
      <c r="A3688" s="7" t="str">
        <f>IF(exportált!A3687&lt;&gt;"",IFERROR(LEFT(exportált!A3687,SEARCH("&lt;br/&gt;",exportált!A3687,1)-1),exportált!A3687),"")</f>
        <v/>
      </c>
    </row>
    <row r="3689" spans="1:1" x14ac:dyDescent="0.25">
      <c r="A3689" s="7" t="str">
        <f>IF(exportált!A3688&lt;&gt;"",IFERROR(LEFT(exportált!A3688,SEARCH("&lt;br/&gt;",exportált!A3688,1)-1),exportált!A3688),"")</f>
        <v/>
      </c>
    </row>
    <row r="3690" spans="1:1" x14ac:dyDescent="0.25">
      <c r="A3690" s="7" t="str">
        <f>IF(exportált!A3689&lt;&gt;"",IFERROR(LEFT(exportált!A3689,SEARCH("&lt;br/&gt;",exportált!A3689,1)-1),exportált!A3689),"")</f>
        <v/>
      </c>
    </row>
    <row r="3691" spans="1:1" x14ac:dyDescent="0.25">
      <c r="A3691" s="7" t="str">
        <f>IF(exportált!A3690&lt;&gt;"",IFERROR(LEFT(exportált!A3690,SEARCH("&lt;br/&gt;",exportált!A3690,1)-1),exportált!A3690),"")</f>
        <v/>
      </c>
    </row>
    <row r="3692" spans="1:1" x14ac:dyDescent="0.25">
      <c r="A3692" s="7" t="str">
        <f>IF(exportált!A3691&lt;&gt;"",IFERROR(LEFT(exportált!A3691,SEARCH("&lt;br/&gt;",exportált!A3691,1)-1),exportált!A3691),"")</f>
        <v/>
      </c>
    </row>
    <row r="3693" spans="1:1" x14ac:dyDescent="0.25">
      <c r="A3693" s="7" t="str">
        <f>IF(exportált!A3692&lt;&gt;"",IFERROR(LEFT(exportált!A3692,SEARCH("&lt;br/&gt;",exportált!A3692,1)-1),exportált!A3692),"")</f>
        <v/>
      </c>
    </row>
    <row r="3694" spans="1:1" x14ac:dyDescent="0.25">
      <c r="A3694" s="7" t="str">
        <f>IF(exportált!A3693&lt;&gt;"",IFERROR(LEFT(exportált!A3693,SEARCH("&lt;br/&gt;",exportált!A3693,1)-1),exportált!A3693),"")</f>
        <v/>
      </c>
    </row>
    <row r="3695" spans="1:1" x14ac:dyDescent="0.25">
      <c r="A3695" s="7" t="str">
        <f>IF(exportált!A3694&lt;&gt;"",IFERROR(LEFT(exportált!A3694,SEARCH("&lt;br/&gt;",exportált!A3694,1)-1),exportált!A3694),"")</f>
        <v/>
      </c>
    </row>
    <row r="3696" spans="1:1" x14ac:dyDescent="0.25">
      <c r="A3696" s="7" t="str">
        <f>IF(exportált!A3695&lt;&gt;"",IFERROR(LEFT(exportált!A3695,SEARCH("&lt;br/&gt;",exportált!A3695,1)-1),exportált!A3695),"")</f>
        <v/>
      </c>
    </row>
    <row r="3697" spans="1:1" x14ac:dyDescent="0.25">
      <c r="A3697" s="7" t="str">
        <f>IF(exportált!A3696&lt;&gt;"",IFERROR(LEFT(exportált!A3696,SEARCH("&lt;br/&gt;",exportált!A3696,1)-1),exportált!A3696),"")</f>
        <v/>
      </c>
    </row>
    <row r="3698" spans="1:1" x14ac:dyDescent="0.25">
      <c r="A3698" s="7" t="str">
        <f>IF(exportált!A3697&lt;&gt;"",IFERROR(LEFT(exportált!A3697,SEARCH("&lt;br/&gt;",exportált!A3697,1)-1),exportált!A3697),"")</f>
        <v/>
      </c>
    </row>
    <row r="3699" spans="1:1" x14ac:dyDescent="0.25">
      <c r="A3699" s="7" t="str">
        <f>IF(exportált!A3698&lt;&gt;"",IFERROR(LEFT(exportált!A3698,SEARCH("&lt;br/&gt;",exportált!A3698,1)-1),exportált!A3698),"")</f>
        <v/>
      </c>
    </row>
    <row r="3700" spans="1:1" x14ac:dyDescent="0.25">
      <c r="A3700" s="7" t="str">
        <f>IF(exportált!A3699&lt;&gt;"",IFERROR(LEFT(exportált!A3699,SEARCH("&lt;br/&gt;",exportált!A3699,1)-1),exportált!A3699),"")</f>
        <v/>
      </c>
    </row>
    <row r="3701" spans="1:1" x14ac:dyDescent="0.25">
      <c r="A3701" s="7" t="str">
        <f>IF(exportált!A3700&lt;&gt;"",IFERROR(LEFT(exportált!A3700,SEARCH("&lt;br/&gt;",exportált!A3700,1)-1),exportált!A3700),"")</f>
        <v/>
      </c>
    </row>
    <row r="3702" spans="1:1" x14ac:dyDescent="0.25">
      <c r="A3702" s="7" t="str">
        <f>IF(exportált!A3701&lt;&gt;"",IFERROR(LEFT(exportált!A3701,SEARCH("&lt;br/&gt;",exportált!A3701,1)-1),exportált!A3701),"")</f>
        <v/>
      </c>
    </row>
    <row r="3703" spans="1:1" x14ac:dyDescent="0.25">
      <c r="A3703" s="7" t="str">
        <f>IF(exportált!A3702&lt;&gt;"",IFERROR(LEFT(exportált!A3702,SEARCH("&lt;br/&gt;",exportált!A3702,1)-1),exportált!A3702),"")</f>
        <v/>
      </c>
    </row>
    <row r="3704" spans="1:1" x14ac:dyDescent="0.25">
      <c r="A3704" s="7" t="str">
        <f>IF(exportált!A3703&lt;&gt;"",IFERROR(LEFT(exportált!A3703,SEARCH("&lt;br/&gt;",exportált!A3703,1)-1),exportált!A3703),"")</f>
        <v/>
      </c>
    </row>
    <row r="3705" spans="1:1" x14ac:dyDescent="0.25">
      <c r="A3705" s="7" t="str">
        <f>IF(exportált!A3704&lt;&gt;"",IFERROR(LEFT(exportált!A3704,SEARCH("&lt;br/&gt;",exportált!A3704,1)-1),exportált!A3704),"")</f>
        <v/>
      </c>
    </row>
    <row r="3706" spans="1:1" x14ac:dyDescent="0.25">
      <c r="A3706" s="7" t="str">
        <f>IF(exportált!A3705&lt;&gt;"",IFERROR(LEFT(exportált!A3705,SEARCH("&lt;br/&gt;",exportált!A3705,1)-1),exportált!A3705),"")</f>
        <v/>
      </c>
    </row>
    <row r="3707" spans="1:1" x14ac:dyDescent="0.25">
      <c r="A3707" s="7" t="str">
        <f>IF(exportált!A3706&lt;&gt;"",IFERROR(LEFT(exportált!A3706,SEARCH("&lt;br/&gt;",exportált!A3706,1)-1),exportált!A3706),"")</f>
        <v/>
      </c>
    </row>
    <row r="3708" spans="1:1" x14ac:dyDescent="0.25">
      <c r="A3708" s="7" t="str">
        <f>IF(exportált!A3707&lt;&gt;"",IFERROR(LEFT(exportált!A3707,SEARCH("&lt;br/&gt;",exportált!A3707,1)-1),exportált!A3707),"")</f>
        <v/>
      </c>
    </row>
    <row r="3709" spans="1:1" x14ac:dyDescent="0.25">
      <c r="A3709" s="7" t="str">
        <f>IF(exportált!A3708&lt;&gt;"",IFERROR(LEFT(exportált!A3708,SEARCH("&lt;br/&gt;",exportált!A3708,1)-1),exportált!A3708),"")</f>
        <v/>
      </c>
    </row>
    <row r="3710" spans="1:1" x14ac:dyDescent="0.25">
      <c r="A3710" s="7" t="str">
        <f>IF(exportált!A3709&lt;&gt;"",IFERROR(LEFT(exportált!A3709,SEARCH("&lt;br/&gt;",exportált!A3709,1)-1),exportált!A3709),"")</f>
        <v/>
      </c>
    </row>
    <row r="3711" spans="1:1" x14ac:dyDescent="0.25">
      <c r="A3711" s="7" t="str">
        <f>IF(exportált!A3710&lt;&gt;"",IFERROR(LEFT(exportált!A3710,SEARCH("&lt;br/&gt;",exportált!A3710,1)-1),exportált!A3710),"")</f>
        <v/>
      </c>
    </row>
    <row r="3712" spans="1:1" x14ac:dyDescent="0.25">
      <c r="A3712" s="7" t="str">
        <f>IF(exportált!A3711&lt;&gt;"",IFERROR(LEFT(exportált!A3711,SEARCH("&lt;br/&gt;",exportált!A3711,1)-1),exportált!A3711),"")</f>
        <v/>
      </c>
    </row>
    <row r="3713" spans="1:1" x14ac:dyDescent="0.25">
      <c r="A3713" s="7" t="str">
        <f>IF(exportált!A3712&lt;&gt;"",IFERROR(LEFT(exportált!A3712,SEARCH("&lt;br/&gt;",exportált!A3712,1)-1),exportált!A3712),"")</f>
        <v/>
      </c>
    </row>
    <row r="3714" spans="1:1" x14ac:dyDescent="0.25">
      <c r="A3714" s="7" t="str">
        <f>IF(exportált!A3713&lt;&gt;"",IFERROR(LEFT(exportált!A3713,SEARCH("&lt;br/&gt;",exportált!A3713,1)-1),exportált!A3713),"")</f>
        <v/>
      </c>
    </row>
    <row r="3715" spans="1:1" x14ac:dyDescent="0.25">
      <c r="A3715" s="7" t="str">
        <f>IF(exportált!A3714&lt;&gt;"",IFERROR(LEFT(exportált!A3714,SEARCH("&lt;br/&gt;",exportált!A3714,1)-1),exportált!A3714),"")</f>
        <v/>
      </c>
    </row>
    <row r="3716" spans="1:1" x14ac:dyDescent="0.25">
      <c r="A3716" s="7" t="str">
        <f>IF(exportált!A3715&lt;&gt;"",IFERROR(LEFT(exportált!A3715,SEARCH("&lt;br/&gt;",exportált!A3715,1)-1),exportált!A3715),"")</f>
        <v/>
      </c>
    </row>
    <row r="3717" spans="1:1" x14ac:dyDescent="0.25">
      <c r="A3717" s="7" t="str">
        <f>IF(exportált!A3716&lt;&gt;"",IFERROR(LEFT(exportált!A3716,SEARCH("&lt;br/&gt;",exportált!A3716,1)-1),exportált!A3716),"")</f>
        <v/>
      </c>
    </row>
    <row r="3718" spans="1:1" x14ac:dyDescent="0.25">
      <c r="A3718" s="7" t="str">
        <f>IF(exportált!A3717&lt;&gt;"",IFERROR(LEFT(exportált!A3717,SEARCH("&lt;br/&gt;",exportált!A3717,1)-1),exportált!A3717),"")</f>
        <v/>
      </c>
    </row>
    <row r="3719" spans="1:1" x14ac:dyDescent="0.25">
      <c r="A3719" s="7" t="str">
        <f>IF(exportált!A3718&lt;&gt;"",IFERROR(LEFT(exportált!A3718,SEARCH("&lt;br/&gt;",exportált!A3718,1)-1),exportált!A3718),"")</f>
        <v/>
      </c>
    </row>
    <row r="3720" spans="1:1" x14ac:dyDescent="0.25">
      <c r="A3720" s="7" t="str">
        <f>IF(exportált!A3719&lt;&gt;"",IFERROR(LEFT(exportált!A3719,SEARCH("&lt;br/&gt;",exportált!A3719,1)-1),exportált!A3719),"")</f>
        <v/>
      </c>
    </row>
    <row r="3721" spans="1:1" x14ac:dyDescent="0.25">
      <c r="A3721" s="7" t="str">
        <f>IF(exportált!A3720&lt;&gt;"",IFERROR(LEFT(exportált!A3720,SEARCH("&lt;br/&gt;",exportált!A3720,1)-1),exportált!A3720),"")</f>
        <v/>
      </c>
    </row>
    <row r="3722" spans="1:1" x14ac:dyDescent="0.25">
      <c r="A3722" s="7" t="str">
        <f>IF(exportált!A3721&lt;&gt;"",IFERROR(LEFT(exportált!A3721,SEARCH("&lt;br/&gt;",exportált!A3721,1)-1),exportált!A3721),"")</f>
        <v/>
      </c>
    </row>
    <row r="3723" spans="1:1" x14ac:dyDescent="0.25">
      <c r="A3723" s="7" t="str">
        <f>IF(exportált!A3722&lt;&gt;"",IFERROR(LEFT(exportált!A3722,SEARCH("&lt;br/&gt;",exportált!A3722,1)-1),exportált!A3722),"")</f>
        <v/>
      </c>
    </row>
    <row r="3724" spans="1:1" x14ac:dyDescent="0.25">
      <c r="A3724" s="7" t="str">
        <f>IF(exportált!A3723&lt;&gt;"",IFERROR(LEFT(exportált!A3723,SEARCH("&lt;br/&gt;",exportált!A3723,1)-1),exportált!A3723),"")</f>
        <v/>
      </c>
    </row>
    <row r="3725" spans="1:1" x14ac:dyDescent="0.25">
      <c r="A3725" s="7" t="str">
        <f>IF(exportált!A3724&lt;&gt;"",IFERROR(LEFT(exportált!A3724,SEARCH("&lt;br/&gt;",exportált!A3724,1)-1),exportált!A3724),"")</f>
        <v/>
      </c>
    </row>
    <row r="3726" spans="1:1" x14ac:dyDescent="0.25">
      <c r="A3726" s="7" t="str">
        <f>IF(exportált!A3725&lt;&gt;"",IFERROR(LEFT(exportált!A3725,SEARCH("&lt;br/&gt;",exportált!A3725,1)-1),exportált!A3725),"")</f>
        <v/>
      </c>
    </row>
    <row r="3727" spans="1:1" x14ac:dyDescent="0.25">
      <c r="A3727" s="7" t="str">
        <f>IF(exportált!A3726&lt;&gt;"",IFERROR(LEFT(exportált!A3726,SEARCH("&lt;br/&gt;",exportált!A3726,1)-1),exportált!A3726),"")</f>
        <v/>
      </c>
    </row>
    <row r="3728" spans="1:1" x14ac:dyDescent="0.25">
      <c r="A3728" s="7" t="str">
        <f>IF(exportált!A3727&lt;&gt;"",IFERROR(LEFT(exportált!A3727,SEARCH("&lt;br/&gt;",exportált!A3727,1)-1),exportált!A3727),"")</f>
        <v/>
      </c>
    </row>
    <row r="3729" spans="1:1" x14ac:dyDescent="0.25">
      <c r="A3729" s="7" t="str">
        <f>IF(exportált!A3728&lt;&gt;"",IFERROR(LEFT(exportált!A3728,SEARCH("&lt;br/&gt;",exportált!A3728,1)-1),exportált!A3728),"")</f>
        <v/>
      </c>
    </row>
    <row r="3730" spans="1:1" x14ac:dyDescent="0.25">
      <c r="A3730" s="7" t="str">
        <f>IF(exportált!A3729&lt;&gt;"",IFERROR(LEFT(exportált!A3729,SEARCH("&lt;br/&gt;",exportált!A3729,1)-1),exportált!A3729),"")</f>
        <v/>
      </c>
    </row>
    <row r="3731" spans="1:1" x14ac:dyDescent="0.25">
      <c r="A3731" s="7" t="str">
        <f>IF(exportált!A3730&lt;&gt;"",IFERROR(LEFT(exportált!A3730,SEARCH("&lt;br/&gt;",exportált!A3730,1)-1),exportált!A3730),"")</f>
        <v/>
      </c>
    </row>
    <row r="3732" spans="1:1" x14ac:dyDescent="0.25">
      <c r="A3732" s="7" t="str">
        <f>IF(exportált!A3731&lt;&gt;"",IFERROR(LEFT(exportált!A3731,SEARCH("&lt;br/&gt;",exportált!A3731,1)-1),exportált!A3731),"")</f>
        <v/>
      </c>
    </row>
    <row r="3733" spans="1:1" x14ac:dyDescent="0.25">
      <c r="A3733" s="7" t="str">
        <f>IF(exportált!A3732&lt;&gt;"",IFERROR(LEFT(exportált!A3732,SEARCH("&lt;br/&gt;",exportált!A3732,1)-1),exportált!A3732),"")</f>
        <v/>
      </c>
    </row>
    <row r="3734" spans="1:1" x14ac:dyDescent="0.25">
      <c r="A3734" s="7" t="str">
        <f>IF(exportált!A3733&lt;&gt;"",IFERROR(LEFT(exportált!A3733,SEARCH("&lt;br/&gt;",exportált!A3733,1)-1),exportált!A3733),"")</f>
        <v/>
      </c>
    </row>
    <row r="3735" spans="1:1" x14ac:dyDescent="0.25">
      <c r="A3735" s="7" t="str">
        <f>IF(exportált!A3734&lt;&gt;"",IFERROR(LEFT(exportált!A3734,SEARCH("&lt;br/&gt;",exportált!A3734,1)-1),exportált!A3734),"")</f>
        <v/>
      </c>
    </row>
    <row r="3736" spans="1:1" x14ac:dyDescent="0.25">
      <c r="A3736" s="7" t="str">
        <f>IF(exportált!A3735&lt;&gt;"",IFERROR(LEFT(exportált!A3735,SEARCH("&lt;br/&gt;",exportált!A3735,1)-1),exportált!A3735),"")</f>
        <v/>
      </c>
    </row>
    <row r="3737" spans="1:1" x14ac:dyDescent="0.25">
      <c r="A3737" s="7" t="str">
        <f>IF(exportált!A3736&lt;&gt;"",IFERROR(LEFT(exportált!A3736,SEARCH("&lt;br/&gt;",exportált!A3736,1)-1),exportált!A3736),"")</f>
        <v/>
      </c>
    </row>
    <row r="3738" spans="1:1" x14ac:dyDescent="0.25">
      <c r="A3738" s="7" t="str">
        <f>IF(exportált!A3737&lt;&gt;"",IFERROR(LEFT(exportált!A3737,SEARCH("&lt;br/&gt;",exportált!A3737,1)-1),exportált!A3737),"")</f>
        <v/>
      </c>
    </row>
    <row r="3739" spans="1:1" x14ac:dyDescent="0.25">
      <c r="A3739" s="7" t="str">
        <f>IF(exportált!A3738&lt;&gt;"",IFERROR(LEFT(exportált!A3738,SEARCH("&lt;br/&gt;",exportált!A3738,1)-1),exportált!A3738),"")</f>
        <v/>
      </c>
    </row>
    <row r="3740" spans="1:1" x14ac:dyDescent="0.25">
      <c r="A3740" s="7" t="str">
        <f>IF(exportált!A3739&lt;&gt;"",IFERROR(LEFT(exportált!A3739,SEARCH("&lt;br/&gt;",exportált!A3739,1)-1),exportált!A3739),"")</f>
        <v/>
      </c>
    </row>
    <row r="3741" spans="1:1" x14ac:dyDescent="0.25">
      <c r="A3741" s="7" t="str">
        <f>IF(exportált!A3740&lt;&gt;"",IFERROR(LEFT(exportált!A3740,SEARCH("&lt;br/&gt;",exportált!A3740,1)-1),exportált!A3740),"")</f>
        <v/>
      </c>
    </row>
    <row r="3742" spans="1:1" x14ac:dyDescent="0.25">
      <c r="A3742" s="7" t="str">
        <f>IF(exportált!A3741&lt;&gt;"",IFERROR(LEFT(exportált!A3741,SEARCH("&lt;br/&gt;",exportált!A3741,1)-1),exportált!A3741),"")</f>
        <v/>
      </c>
    </row>
    <row r="3743" spans="1:1" x14ac:dyDescent="0.25">
      <c r="A3743" s="7" t="str">
        <f>IF(exportált!A3742&lt;&gt;"",IFERROR(LEFT(exportált!A3742,SEARCH("&lt;br/&gt;",exportált!A3742,1)-1),exportált!A3742),"")</f>
        <v/>
      </c>
    </row>
    <row r="3744" spans="1:1" x14ac:dyDescent="0.25">
      <c r="A3744" s="7" t="str">
        <f>IF(exportált!A3743&lt;&gt;"",IFERROR(LEFT(exportált!A3743,SEARCH("&lt;br/&gt;",exportált!A3743,1)-1),exportált!A3743),"")</f>
        <v/>
      </c>
    </row>
    <row r="3745" spans="1:1" x14ac:dyDescent="0.25">
      <c r="A3745" s="7" t="str">
        <f>IF(exportált!A3744&lt;&gt;"",IFERROR(LEFT(exportált!A3744,SEARCH("&lt;br/&gt;",exportált!A3744,1)-1),exportált!A3744),"")</f>
        <v/>
      </c>
    </row>
    <row r="3746" spans="1:1" x14ac:dyDescent="0.25">
      <c r="A3746" s="7" t="str">
        <f>IF(exportált!A3745&lt;&gt;"",IFERROR(LEFT(exportált!A3745,SEARCH("&lt;br/&gt;",exportált!A3745,1)-1),exportált!A3745),"")</f>
        <v/>
      </c>
    </row>
    <row r="3747" spans="1:1" x14ac:dyDescent="0.25">
      <c r="A3747" s="7" t="str">
        <f>IF(exportált!A3746&lt;&gt;"",IFERROR(LEFT(exportált!A3746,SEARCH("&lt;br/&gt;",exportált!A3746,1)-1),exportált!A3746),"")</f>
        <v/>
      </c>
    </row>
    <row r="3748" spans="1:1" x14ac:dyDescent="0.25">
      <c r="A3748" s="7" t="str">
        <f>IF(exportált!A3747&lt;&gt;"",IFERROR(LEFT(exportált!A3747,SEARCH("&lt;br/&gt;",exportált!A3747,1)-1),exportált!A3747),"")</f>
        <v/>
      </c>
    </row>
    <row r="3749" spans="1:1" x14ac:dyDescent="0.25">
      <c r="A3749" s="7" t="str">
        <f>IF(exportált!A3748&lt;&gt;"",IFERROR(LEFT(exportált!A3748,SEARCH("&lt;br/&gt;",exportált!A3748,1)-1),exportált!A3748),"")</f>
        <v/>
      </c>
    </row>
    <row r="3750" spans="1:1" x14ac:dyDescent="0.25">
      <c r="A3750" s="7" t="str">
        <f>IF(exportált!A3749&lt;&gt;"",IFERROR(LEFT(exportált!A3749,SEARCH("&lt;br/&gt;",exportált!A3749,1)-1),exportált!A3749),"")</f>
        <v/>
      </c>
    </row>
    <row r="3751" spans="1:1" x14ac:dyDescent="0.25">
      <c r="A3751" s="7" t="str">
        <f>IF(exportált!A3750&lt;&gt;"",IFERROR(LEFT(exportált!A3750,SEARCH("&lt;br/&gt;",exportált!A3750,1)-1),exportált!A3750),"")</f>
        <v/>
      </c>
    </row>
    <row r="3752" spans="1:1" x14ac:dyDescent="0.25">
      <c r="A3752" s="7" t="str">
        <f>IF(exportált!A3751&lt;&gt;"",IFERROR(LEFT(exportált!A3751,SEARCH("&lt;br/&gt;",exportált!A3751,1)-1),exportált!A3751),"")</f>
        <v/>
      </c>
    </row>
    <row r="3753" spans="1:1" x14ac:dyDescent="0.25">
      <c r="A3753" s="7" t="str">
        <f>IF(exportált!A3752&lt;&gt;"",IFERROR(LEFT(exportált!A3752,SEARCH("&lt;br/&gt;",exportált!A3752,1)-1),exportált!A3752),"")</f>
        <v/>
      </c>
    </row>
    <row r="3754" spans="1:1" x14ac:dyDescent="0.25">
      <c r="A3754" s="7" t="str">
        <f>IF(exportált!A3753&lt;&gt;"",IFERROR(LEFT(exportált!A3753,SEARCH("&lt;br/&gt;",exportált!A3753,1)-1),exportált!A3753),"")</f>
        <v/>
      </c>
    </row>
    <row r="3755" spans="1:1" x14ac:dyDescent="0.25">
      <c r="A3755" s="7" t="str">
        <f>IF(exportált!A3754&lt;&gt;"",IFERROR(LEFT(exportált!A3754,SEARCH("&lt;br/&gt;",exportált!A3754,1)-1),exportált!A3754),"")</f>
        <v/>
      </c>
    </row>
    <row r="3756" spans="1:1" x14ac:dyDescent="0.25">
      <c r="A3756" s="7" t="str">
        <f>IF(exportált!A3755&lt;&gt;"",IFERROR(LEFT(exportált!A3755,SEARCH("&lt;br/&gt;",exportált!A3755,1)-1),exportált!A3755),"")</f>
        <v/>
      </c>
    </row>
    <row r="3757" spans="1:1" x14ac:dyDescent="0.25">
      <c r="A3757" s="7" t="str">
        <f>IF(exportált!A3756&lt;&gt;"",IFERROR(LEFT(exportált!A3756,SEARCH("&lt;br/&gt;",exportált!A3756,1)-1),exportált!A3756),"")</f>
        <v/>
      </c>
    </row>
    <row r="3758" spans="1:1" x14ac:dyDescent="0.25">
      <c r="A3758" s="7" t="str">
        <f>IF(exportált!A3757&lt;&gt;"",IFERROR(LEFT(exportált!A3757,SEARCH("&lt;br/&gt;",exportált!A3757,1)-1),exportált!A3757),"")</f>
        <v/>
      </c>
    </row>
    <row r="3759" spans="1:1" x14ac:dyDescent="0.25">
      <c r="A3759" s="7" t="str">
        <f>IF(exportált!A3758&lt;&gt;"",IFERROR(LEFT(exportált!A3758,SEARCH("&lt;br/&gt;",exportált!A3758,1)-1),exportált!A3758),"")</f>
        <v/>
      </c>
    </row>
    <row r="3760" spans="1:1" x14ac:dyDescent="0.25">
      <c r="A3760" s="7" t="str">
        <f>IF(exportált!A3759&lt;&gt;"",IFERROR(LEFT(exportált!A3759,SEARCH("&lt;br/&gt;",exportált!A3759,1)-1),exportált!A3759),"")</f>
        <v/>
      </c>
    </row>
    <row r="3761" spans="1:1" x14ac:dyDescent="0.25">
      <c r="A3761" s="7" t="str">
        <f>IF(exportált!A3760&lt;&gt;"",IFERROR(LEFT(exportált!A3760,SEARCH("&lt;br/&gt;",exportált!A3760,1)-1),exportált!A3760),"")</f>
        <v/>
      </c>
    </row>
    <row r="3762" spans="1:1" x14ac:dyDescent="0.25">
      <c r="A3762" s="7" t="str">
        <f>IF(exportált!A3761&lt;&gt;"",IFERROR(LEFT(exportált!A3761,SEARCH("&lt;br/&gt;",exportált!A3761,1)-1),exportált!A3761),"")</f>
        <v/>
      </c>
    </row>
    <row r="3763" spans="1:1" x14ac:dyDescent="0.25">
      <c r="A3763" s="7" t="str">
        <f>IF(exportált!A3762&lt;&gt;"",IFERROR(LEFT(exportált!A3762,SEARCH("&lt;br/&gt;",exportált!A3762,1)-1),exportált!A3762),"")</f>
        <v/>
      </c>
    </row>
    <row r="3764" spans="1:1" x14ac:dyDescent="0.25">
      <c r="A3764" s="7" t="str">
        <f>IF(exportált!A3763&lt;&gt;"",IFERROR(LEFT(exportált!A3763,SEARCH("&lt;br/&gt;",exportált!A3763,1)-1),exportált!A3763),"")</f>
        <v/>
      </c>
    </row>
    <row r="3765" spans="1:1" x14ac:dyDescent="0.25">
      <c r="A3765" s="7" t="str">
        <f>IF(exportált!A3764&lt;&gt;"",IFERROR(LEFT(exportált!A3764,SEARCH("&lt;br/&gt;",exportált!A3764,1)-1),exportált!A3764),"")</f>
        <v/>
      </c>
    </row>
    <row r="3766" spans="1:1" x14ac:dyDescent="0.25">
      <c r="A3766" s="7" t="str">
        <f>IF(exportált!A3765&lt;&gt;"",IFERROR(LEFT(exportált!A3765,SEARCH("&lt;br/&gt;",exportált!A3765,1)-1),exportált!A3765),"")</f>
        <v/>
      </c>
    </row>
    <row r="3767" spans="1:1" x14ac:dyDescent="0.25">
      <c r="A3767" s="7" t="str">
        <f>IF(exportált!A3766&lt;&gt;"",IFERROR(LEFT(exportált!A3766,SEARCH("&lt;br/&gt;",exportált!A3766,1)-1),exportált!A3766),"")</f>
        <v/>
      </c>
    </row>
    <row r="3768" spans="1:1" x14ac:dyDescent="0.25">
      <c r="A3768" s="7" t="str">
        <f>IF(exportált!A3767&lt;&gt;"",IFERROR(LEFT(exportált!A3767,SEARCH("&lt;br/&gt;",exportált!A3767,1)-1),exportált!A3767),"")</f>
        <v/>
      </c>
    </row>
    <row r="3769" spans="1:1" x14ac:dyDescent="0.25">
      <c r="A3769" s="7" t="str">
        <f>IF(exportált!A3768&lt;&gt;"",IFERROR(LEFT(exportált!A3768,SEARCH("&lt;br/&gt;",exportált!A3768,1)-1),exportált!A3768),"")</f>
        <v/>
      </c>
    </row>
    <row r="3770" spans="1:1" x14ac:dyDescent="0.25">
      <c r="A3770" s="7" t="str">
        <f>IF(exportált!A3769&lt;&gt;"",IFERROR(LEFT(exportált!A3769,SEARCH("&lt;br/&gt;",exportált!A3769,1)-1),exportált!A3769),"")</f>
        <v/>
      </c>
    </row>
    <row r="3771" spans="1:1" x14ac:dyDescent="0.25">
      <c r="A3771" s="7" t="str">
        <f>IF(exportált!A3770&lt;&gt;"",IFERROR(LEFT(exportált!A3770,SEARCH("&lt;br/&gt;",exportált!A3770,1)-1),exportált!A3770),"")</f>
        <v/>
      </c>
    </row>
    <row r="3772" spans="1:1" x14ac:dyDescent="0.25">
      <c r="A3772" s="7" t="str">
        <f>IF(exportált!A3771&lt;&gt;"",IFERROR(LEFT(exportált!A3771,SEARCH("&lt;br/&gt;",exportált!A3771,1)-1),exportált!A3771),"")</f>
        <v/>
      </c>
    </row>
    <row r="3773" spans="1:1" x14ac:dyDescent="0.25">
      <c r="A3773" s="7" t="str">
        <f>IF(exportált!A3772&lt;&gt;"",IFERROR(LEFT(exportált!A3772,SEARCH("&lt;br/&gt;",exportált!A3772,1)-1),exportált!A3772),"")</f>
        <v/>
      </c>
    </row>
    <row r="3774" spans="1:1" x14ac:dyDescent="0.25">
      <c r="A3774" s="7" t="str">
        <f>IF(exportált!A3773&lt;&gt;"",IFERROR(LEFT(exportált!A3773,SEARCH("&lt;br/&gt;",exportált!A3773,1)-1),exportált!A3773),"")</f>
        <v/>
      </c>
    </row>
    <row r="3775" spans="1:1" x14ac:dyDescent="0.25">
      <c r="A3775" s="7" t="str">
        <f>IF(exportált!A3774&lt;&gt;"",IFERROR(LEFT(exportált!A3774,SEARCH("&lt;br/&gt;",exportált!A3774,1)-1),exportált!A3774),"")</f>
        <v/>
      </c>
    </row>
    <row r="3776" spans="1:1" x14ac:dyDescent="0.25">
      <c r="A3776" s="7" t="str">
        <f>IF(exportált!A3775&lt;&gt;"",IFERROR(LEFT(exportált!A3775,SEARCH("&lt;br/&gt;",exportált!A3775,1)-1),exportált!A3775),"")</f>
        <v/>
      </c>
    </row>
    <row r="3777" spans="1:1" x14ac:dyDescent="0.25">
      <c r="A3777" s="7" t="str">
        <f>IF(exportált!A3776&lt;&gt;"",IFERROR(LEFT(exportált!A3776,SEARCH("&lt;br/&gt;",exportált!A3776,1)-1),exportált!A3776),"")</f>
        <v/>
      </c>
    </row>
    <row r="3778" spans="1:1" x14ac:dyDescent="0.25">
      <c r="A3778" s="7" t="str">
        <f>IF(exportált!A3777&lt;&gt;"",IFERROR(LEFT(exportált!A3777,SEARCH("&lt;br/&gt;",exportált!A3777,1)-1),exportált!A3777),"")</f>
        <v/>
      </c>
    </row>
    <row r="3779" spans="1:1" x14ac:dyDescent="0.25">
      <c r="A3779" s="7" t="str">
        <f>IF(exportált!A3778&lt;&gt;"",IFERROR(LEFT(exportált!A3778,SEARCH("&lt;br/&gt;",exportált!A3778,1)-1),exportált!A3778),"")</f>
        <v/>
      </c>
    </row>
    <row r="3780" spans="1:1" x14ac:dyDescent="0.25">
      <c r="A3780" s="7" t="str">
        <f>IF(exportált!A3779&lt;&gt;"",IFERROR(LEFT(exportált!A3779,SEARCH("&lt;br/&gt;",exportált!A3779,1)-1),exportált!A3779),"")</f>
        <v/>
      </c>
    </row>
    <row r="3781" spans="1:1" x14ac:dyDescent="0.25">
      <c r="A3781" s="7" t="str">
        <f>IF(exportált!A3780&lt;&gt;"",IFERROR(LEFT(exportált!A3780,SEARCH("&lt;br/&gt;",exportált!A3780,1)-1),exportált!A3780),"")</f>
        <v/>
      </c>
    </row>
    <row r="3782" spans="1:1" x14ac:dyDescent="0.25">
      <c r="A3782" s="7" t="str">
        <f>IF(exportált!A3781&lt;&gt;"",IFERROR(LEFT(exportált!A3781,SEARCH("&lt;br/&gt;",exportált!A3781,1)-1),exportált!A3781),"")</f>
        <v/>
      </c>
    </row>
    <row r="3783" spans="1:1" x14ac:dyDescent="0.25">
      <c r="A3783" s="7" t="str">
        <f>IF(exportált!A3782&lt;&gt;"",IFERROR(LEFT(exportált!A3782,SEARCH("&lt;br/&gt;",exportált!A3782,1)-1),exportált!A3782),"")</f>
        <v/>
      </c>
    </row>
    <row r="3784" spans="1:1" x14ac:dyDescent="0.25">
      <c r="A3784" s="7" t="str">
        <f>IF(exportált!A3783&lt;&gt;"",IFERROR(LEFT(exportált!A3783,SEARCH("&lt;br/&gt;",exportált!A3783,1)-1),exportált!A3783),"")</f>
        <v/>
      </c>
    </row>
    <row r="3785" spans="1:1" x14ac:dyDescent="0.25">
      <c r="A3785" s="7" t="str">
        <f>IF(exportált!A3784&lt;&gt;"",IFERROR(LEFT(exportált!A3784,SEARCH("&lt;br/&gt;",exportált!A3784,1)-1),exportált!A3784),"")</f>
        <v/>
      </c>
    </row>
    <row r="3786" spans="1:1" x14ac:dyDescent="0.25">
      <c r="A3786" s="7" t="str">
        <f>IF(exportált!A3785&lt;&gt;"",IFERROR(LEFT(exportált!A3785,SEARCH("&lt;br/&gt;",exportált!A3785,1)-1),exportált!A3785),"")</f>
        <v/>
      </c>
    </row>
    <row r="3787" spans="1:1" x14ac:dyDescent="0.25">
      <c r="A3787" s="7" t="str">
        <f>IF(exportált!A3786&lt;&gt;"",IFERROR(LEFT(exportált!A3786,SEARCH("&lt;br/&gt;",exportált!A3786,1)-1),exportált!A3786),"")</f>
        <v/>
      </c>
    </row>
    <row r="3788" spans="1:1" x14ac:dyDescent="0.25">
      <c r="A3788" s="7" t="str">
        <f>IF(exportált!A3787&lt;&gt;"",IFERROR(LEFT(exportált!A3787,SEARCH("&lt;br/&gt;",exportált!A3787,1)-1),exportált!A3787),"")</f>
        <v/>
      </c>
    </row>
    <row r="3789" spans="1:1" x14ac:dyDescent="0.25">
      <c r="A3789" s="7" t="str">
        <f>IF(exportált!A3788&lt;&gt;"",IFERROR(LEFT(exportált!A3788,SEARCH("&lt;br/&gt;",exportált!A3788,1)-1),exportált!A3788),"")</f>
        <v/>
      </c>
    </row>
    <row r="3790" spans="1:1" x14ac:dyDescent="0.25">
      <c r="A3790" s="7" t="str">
        <f>IF(exportált!A3789&lt;&gt;"",IFERROR(LEFT(exportált!A3789,SEARCH("&lt;br/&gt;",exportált!A3789,1)-1),exportált!A3789),"")</f>
        <v/>
      </c>
    </row>
    <row r="3791" spans="1:1" x14ac:dyDescent="0.25">
      <c r="A3791" s="7" t="str">
        <f>IF(exportált!A3790&lt;&gt;"",IFERROR(LEFT(exportált!A3790,SEARCH("&lt;br/&gt;",exportált!A3790,1)-1),exportált!A3790),"")</f>
        <v/>
      </c>
    </row>
    <row r="3792" spans="1:1" x14ac:dyDescent="0.25">
      <c r="A3792" s="7" t="str">
        <f>IF(exportált!A3791&lt;&gt;"",IFERROR(LEFT(exportált!A3791,SEARCH("&lt;br/&gt;",exportált!A3791,1)-1),exportált!A3791),"")</f>
        <v/>
      </c>
    </row>
    <row r="3793" spans="1:1" x14ac:dyDescent="0.25">
      <c r="A3793" s="7" t="str">
        <f>IF(exportált!A3792&lt;&gt;"",IFERROR(LEFT(exportált!A3792,SEARCH("&lt;br/&gt;",exportált!A3792,1)-1),exportált!A3792),"")</f>
        <v/>
      </c>
    </row>
    <row r="3794" spans="1:1" x14ac:dyDescent="0.25">
      <c r="A3794" s="7" t="str">
        <f>IF(exportált!A3793&lt;&gt;"",IFERROR(LEFT(exportált!A3793,SEARCH("&lt;br/&gt;",exportált!A3793,1)-1),exportált!A3793),"")</f>
        <v/>
      </c>
    </row>
    <row r="3795" spans="1:1" x14ac:dyDescent="0.25">
      <c r="A3795" s="7" t="str">
        <f>IF(exportált!A3794&lt;&gt;"",IFERROR(LEFT(exportált!A3794,SEARCH("&lt;br/&gt;",exportált!A3794,1)-1),exportált!A3794),"")</f>
        <v/>
      </c>
    </row>
    <row r="3796" spans="1:1" x14ac:dyDescent="0.25">
      <c r="A3796" s="7" t="str">
        <f>IF(exportált!A3795&lt;&gt;"",IFERROR(LEFT(exportált!A3795,SEARCH("&lt;br/&gt;",exportált!A3795,1)-1),exportált!A3795),"")</f>
        <v/>
      </c>
    </row>
    <row r="3797" spans="1:1" x14ac:dyDescent="0.25">
      <c r="A3797" s="7" t="str">
        <f>IF(exportált!A3796&lt;&gt;"",IFERROR(LEFT(exportált!A3796,SEARCH("&lt;br/&gt;",exportált!A3796,1)-1),exportált!A3796),"")</f>
        <v/>
      </c>
    </row>
    <row r="3798" spans="1:1" x14ac:dyDescent="0.25">
      <c r="A3798" s="7" t="str">
        <f>IF(exportált!A3797&lt;&gt;"",IFERROR(LEFT(exportált!A3797,SEARCH("&lt;br/&gt;",exportált!A3797,1)-1),exportált!A3797),"")</f>
        <v/>
      </c>
    </row>
    <row r="3799" spans="1:1" x14ac:dyDescent="0.25">
      <c r="A3799" s="7" t="str">
        <f>IF(exportált!A3798&lt;&gt;"",IFERROR(LEFT(exportált!A3798,SEARCH("&lt;br/&gt;",exportált!A3798,1)-1),exportált!A3798),"")</f>
        <v/>
      </c>
    </row>
    <row r="3800" spans="1:1" x14ac:dyDescent="0.25">
      <c r="A3800" s="7" t="str">
        <f>IF(exportált!A3799&lt;&gt;"",IFERROR(LEFT(exportált!A3799,SEARCH("&lt;br/&gt;",exportált!A3799,1)-1),exportált!A3799),"")</f>
        <v/>
      </c>
    </row>
    <row r="3801" spans="1:1" x14ac:dyDescent="0.25">
      <c r="A3801" s="7" t="str">
        <f>IF(exportált!A3800&lt;&gt;"",IFERROR(LEFT(exportált!A3800,SEARCH("&lt;br/&gt;",exportált!A3800,1)-1),exportált!A3800),"")</f>
        <v/>
      </c>
    </row>
    <row r="3802" spans="1:1" x14ac:dyDescent="0.25">
      <c r="A3802" s="7" t="str">
        <f>IF(exportált!A3801&lt;&gt;"",IFERROR(LEFT(exportált!A3801,SEARCH("&lt;br/&gt;",exportált!A3801,1)-1),exportált!A3801),"")</f>
        <v/>
      </c>
    </row>
    <row r="3803" spans="1:1" x14ac:dyDescent="0.25">
      <c r="A3803" s="7" t="str">
        <f>IF(exportált!A3802&lt;&gt;"",IFERROR(LEFT(exportált!A3802,SEARCH("&lt;br/&gt;",exportált!A3802,1)-1),exportált!A3802),"")</f>
        <v/>
      </c>
    </row>
    <row r="3804" spans="1:1" x14ac:dyDescent="0.25">
      <c r="A3804" s="7" t="str">
        <f>IF(exportált!A3803&lt;&gt;"",IFERROR(LEFT(exportált!A3803,SEARCH("&lt;br/&gt;",exportált!A3803,1)-1),exportált!A3803),"")</f>
        <v/>
      </c>
    </row>
    <row r="3805" spans="1:1" x14ac:dyDescent="0.25">
      <c r="A3805" s="7" t="str">
        <f>IF(exportált!A3804&lt;&gt;"",IFERROR(LEFT(exportált!A3804,SEARCH("&lt;br/&gt;",exportált!A3804,1)-1),exportált!A3804),"")</f>
        <v/>
      </c>
    </row>
    <row r="3806" spans="1:1" x14ac:dyDescent="0.25">
      <c r="A3806" s="7" t="str">
        <f>IF(exportált!A3805&lt;&gt;"",IFERROR(LEFT(exportált!A3805,SEARCH("&lt;br/&gt;",exportált!A3805,1)-1),exportált!A3805),"")</f>
        <v/>
      </c>
    </row>
    <row r="3807" spans="1:1" x14ac:dyDescent="0.25">
      <c r="A3807" s="7" t="str">
        <f>IF(exportált!A3806&lt;&gt;"",IFERROR(LEFT(exportált!A3806,SEARCH("&lt;br/&gt;",exportált!A3806,1)-1),exportált!A3806),"")</f>
        <v/>
      </c>
    </row>
    <row r="3808" spans="1:1" x14ac:dyDescent="0.25">
      <c r="A3808" s="7" t="str">
        <f>IF(exportált!A3807&lt;&gt;"",IFERROR(LEFT(exportált!A3807,SEARCH("&lt;br/&gt;",exportált!A3807,1)-1),exportált!A3807),"")</f>
        <v/>
      </c>
    </row>
    <row r="3809" spans="1:1" x14ac:dyDescent="0.25">
      <c r="A3809" s="7" t="str">
        <f>IF(exportált!A3808&lt;&gt;"",IFERROR(LEFT(exportált!A3808,SEARCH("&lt;br/&gt;",exportált!A3808,1)-1),exportált!A3808),"")</f>
        <v/>
      </c>
    </row>
    <row r="3810" spans="1:1" x14ac:dyDescent="0.25">
      <c r="A3810" s="7" t="str">
        <f>IF(exportált!A3809&lt;&gt;"",IFERROR(LEFT(exportált!A3809,SEARCH("&lt;br/&gt;",exportált!A3809,1)-1),exportált!A3809),"")</f>
        <v/>
      </c>
    </row>
    <row r="3811" spans="1:1" x14ac:dyDescent="0.25">
      <c r="A3811" s="7" t="str">
        <f>IF(exportált!A3810&lt;&gt;"",IFERROR(LEFT(exportált!A3810,SEARCH("&lt;br/&gt;",exportált!A3810,1)-1),exportált!A3810),"")</f>
        <v/>
      </c>
    </row>
    <row r="3812" spans="1:1" x14ac:dyDescent="0.25">
      <c r="A3812" s="7" t="str">
        <f>IF(exportált!A3811&lt;&gt;"",IFERROR(LEFT(exportált!A3811,SEARCH("&lt;br/&gt;",exportált!A3811,1)-1),exportált!A3811),"")</f>
        <v/>
      </c>
    </row>
    <row r="3813" spans="1:1" x14ac:dyDescent="0.25">
      <c r="A3813" s="7" t="str">
        <f>IF(exportált!A3812&lt;&gt;"",IFERROR(LEFT(exportált!A3812,SEARCH("&lt;br/&gt;",exportált!A3812,1)-1),exportált!A3812),"")</f>
        <v/>
      </c>
    </row>
    <row r="3814" spans="1:1" x14ac:dyDescent="0.25">
      <c r="A3814" s="7" t="str">
        <f>IF(exportált!A3813&lt;&gt;"",IFERROR(LEFT(exportált!A3813,SEARCH("&lt;br/&gt;",exportált!A3813,1)-1),exportált!A3813),"")</f>
        <v/>
      </c>
    </row>
    <row r="3815" spans="1:1" x14ac:dyDescent="0.25">
      <c r="A3815" s="7" t="str">
        <f>IF(exportált!A3814&lt;&gt;"",IFERROR(LEFT(exportált!A3814,SEARCH("&lt;br/&gt;",exportált!A3814,1)-1),exportált!A3814),"")</f>
        <v/>
      </c>
    </row>
    <row r="3816" spans="1:1" x14ac:dyDescent="0.25">
      <c r="A3816" s="7" t="str">
        <f>IF(exportált!A3815&lt;&gt;"",IFERROR(LEFT(exportált!A3815,SEARCH("&lt;br/&gt;",exportált!A3815,1)-1),exportált!A3815),"")</f>
        <v/>
      </c>
    </row>
    <row r="3817" spans="1:1" x14ac:dyDescent="0.25">
      <c r="A3817" s="7" t="str">
        <f>IF(exportált!A3816&lt;&gt;"",IFERROR(LEFT(exportált!A3816,SEARCH("&lt;br/&gt;",exportált!A3816,1)-1),exportált!A3816),"")</f>
        <v/>
      </c>
    </row>
    <row r="3818" spans="1:1" x14ac:dyDescent="0.25">
      <c r="A3818" s="7" t="str">
        <f>IF(exportált!A3817&lt;&gt;"",IFERROR(LEFT(exportált!A3817,SEARCH("&lt;br/&gt;",exportált!A3817,1)-1),exportált!A3817),"")</f>
        <v/>
      </c>
    </row>
    <row r="3819" spans="1:1" x14ac:dyDescent="0.25">
      <c r="A3819" s="7" t="str">
        <f>IF(exportált!A3818&lt;&gt;"",IFERROR(LEFT(exportált!A3818,SEARCH("&lt;br/&gt;",exportált!A3818,1)-1),exportált!A3818),"")</f>
        <v/>
      </c>
    </row>
    <row r="3820" spans="1:1" x14ac:dyDescent="0.25">
      <c r="A3820" s="7" t="str">
        <f>IF(exportált!A3819&lt;&gt;"",IFERROR(LEFT(exportált!A3819,SEARCH("&lt;br/&gt;",exportált!A3819,1)-1),exportált!A3819),"")</f>
        <v/>
      </c>
    </row>
    <row r="3821" spans="1:1" x14ac:dyDescent="0.25">
      <c r="A3821" s="7" t="str">
        <f>IF(exportált!A3820&lt;&gt;"",IFERROR(LEFT(exportált!A3820,SEARCH("&lt;br/&gt;",exportált!A3820,1)-1),exportált!A3820),"")</f>
        <v/>
      </c>
    </row>
    <row r="3822" spans="1:1" x14ac:dyDescent="0.25">
      <c r="A3822" s="7" t="str">
        <f>IF(exportált!A3821&lt;&gt;"",IFERROR(LEFT(exportált!A3821,SEARCH("&lt;br/&gt;",exportált!A3821,1)-1),exportált!A3821),"")</f>
        <v/>
      </c>
    </row>
    <row r="3823" spans="1:1" x14ac:dyDescent="0.25">
      <c r="A3823" s="7" t="str">
        <f>IF(exportált!A3822&lt;&gt;"",IFERROR(LEFT(exportált!A3822,SEARCH("&lt;br/&gt;",exportált!A3822,1)-1),exportált!A3822),"")</f>
        <v/>
      </c>
    </row>
    <row r="3824" spans="1:1" x14ac:dyDescent="0.25">
      <c r="A3824" s="7" t="str">
        <f>IF(exportált!A3823&lt;&gt;"",IFERROR(LEFT(exportált!A3823,SEARCH("&lt;br/&gt;",exportált!A3823,1)-1),exportált!A3823),"")</f>
        <v/>
      </c>
    </row>
    <row r="3825" spans="1:1" x14ac:dyDescent="0.25">
      <c r="A3825" s="7" t="str">
        <f>IF(exportált!A3824&lt;&gt;"",IFERROR(LEFT(exportált!A3824,SEARCH("&lt;br/&gt;",exportált!A3824,1)-1),exportált!A3824),"")</f>
        <v/>
      </c>
    </row>
    <row r="3826" spans="1:1" x14ac:dyDescent="0.25">
      <c r="A3826" s="7" t="str">
        <f>IF(exportált!A3825&lt;&gt;"",IFERROR(LEFT(exportált!A3825,SEARCH("&lt;br/&gt;",exportált!A3825,1)-1),exportált!A3825),"")</f>
        <v/>
      </c>
    </row>
    <row r="3827" spans="1:1" x14ac:dyDescent="0.25">
      <c r="A3827" s="7" t="str">
        <f>IF(exportált!A3826&lt;&gt;"",IFERROR(LEFT(exportált!A3826,SEARCH("&lt;br/&gt;",exportált!A3826,1)-1),exportált!A3826),"")</f>
        <v/>
      </c>
    </row>
    <row r="3828" spans="1:1" x14ac:dyDescent="0.25">
      <c r="A3828" s="7" t="str">
        <f>IF(exportált!A3827&lt;&gt;"",IFERROR(LEFT(exportált!A3827,SEARCH("&lt;br/&gt;",exportált!A3827,1)-1),exportált!A3827),"")</f>
        <v/>
      </c>
    </row>
    <row r="3829" spans="1:1" x14ac:dyDescent="0.25">
      <c r="A3829" s="7" t="str">
        <f>IF(exportált!A3828&lt;&gt;"",IFERROR(LEFT(exportált!A3828,SEARCH("&lt;br/&gt;",exportált!A3828,1)-1),exportált!A3828),"")</f>
        <v/>
      </c>
    </row>
    <row r="3830" spans="1:1" x14ac:dyDescent="0.25">
      <c r="A3830" s="7" t="str">
        <f>IF(exportált!A3829&lt;&gt;"",IFERROR(LEFT(exportált!A3829,SEARCH("&lt;br/&gt;",exportált!A3829,1)-1),exportált!A3829),"")</f>
        <v/>
      </c>
    </row>
    <row r="3831" spans="1:1" x14ac:dyDescent="0.25">
      <c r="A3831" s="7" t="str">
        <f>IF(exportált!A3830&lt;&gt;"",IFERROR(LEFT(exportált!A3830,SEARCH("&lt;br/&gt;",exportált!A3830,1)-1),exportált!A3830),"")</f>
        <v/>
      </c>
    </row>
    <row r="3832" spans="1:1" x14ac:dyDescent="0.25">
      <c r="A3832" s="7" t="str">
        <f>IF(exportált!A3831&lt;&gt;"",IFERROR(LEFT(exportált!A3831,SEARCH("&lt;br/&gt;",exportált!A3831,1)-1),exportált!A3831),"")</f>
        <v/>
      </c>
    </row>
    <row r="3833" spans="1:1" x14ac:dyDescent="0.25">
      <c r="A3833" s="7" t="str">
        <f>IF(exportált!A3832&lt;&gt;"",IFERROR(LEFT(exportált!A3832,SEARCH("&lt;br/&gt;",exportált!A3832,1)-1),exportált!A3832),"")</f>
        <v/>
      </c>
    </row>
    <row r="3834" spans="1:1" x14ac:dyDescent="0.25">
      <c r="A3834" s="7" t="str">
        <f>IF(exportált!A3833&lt;&gt;"",IFERROR(LEFT(exportált!A3833,SEARCH("&lt;br/&gt;",exportált!A3833,1)-1),exportált!A3833),"")</f>
        <v/>
      </c>
    </row>
    <row r="3835" spans="1:1" x14ac:dyDescent="0.25">
      <c r="A3835" s="7" t="str">
        <f>IF(exportált!A3834&lt;&gt;"",IFERROR(LEFT(exportált!A3834,SEARCH("&lt;br/&gt;",exportált!A3834,1)-1),exportált!A3834),"")</f>
        <v/>
      </c>
    </row>
    <row r="3836" spans="1:1" x14ac:dyDescent="0.25">
      <c r="A3836" s="7" t="str">
        <f>IF(exportált!A3835&lt;&gt;"",IFERROR(LEFT(exportált!A3835,SEARCH("&lt;br/&gt;",exportált!A3835,1)-1),exportált!A3835),"")</f>
        <v/>
      </c>
    </row>
    <row r="3837" spans="1:1" x14ac:dyDescent="0.25">
      <c r="A3837" s="7" t="str">
        <f>IF(exportált!A3836&lt;&gt;"",IFERROR(LEFT(exportált!A3836,SEARCH("&lt;br/&gt;",exportált!A3836,1)-1),exportált!A3836),"")</f>
        <v/>
      </c>
    </row>
    <row r="3838" spans="1:1" x14ac:dyDescent="0.25">
      <c r="A3838" s="7" t="str">
        <f>IF(exportált!A3837&lt;&gt;"",IFERROR(LEFT(exportált!A3837,SEARCH("&lt;br/&gt;",exportált!A3837,1)-1),exportált!A3837),"")</f>
        <v/>
      </c>
    </row>
    <row r="3839" spans="1:1" x14ac:dyDescent="0.25">
      <c r="A3839" s="7" t="str">
        <f>IF(exportált!A3838&lt;&gt;"",IFERROR(LEFT(exportált!A3838,SEARCH("&lt;br/&gt;",exportált!A3838,1)-1),exportált!A3838),"")</f>
        <v/>
      </c>
    </row>
    <row r="3840" spans="1:1" x14ac:dyDescent="0.25">
      <c r="A3840" s="7" t="str">
        <f>IF(exportált!A3839&lt;&gt;"",IFERROR(LEFT(exportált!A3839,SEARCH("&lt;br/&gt;",exportált!A3839,1)-1),exportált!A3839),"")</f>
        <v/>
      </c>
    </row>
    <row r="3841" spans="1:1" x14ac:dyDescent="0.25">
      <c r="A3841" s="7" t="str">
        <f>IF(exportált!A3840&lt;&gt;"",IFERROR(LEFT(exportált!A3840,SEARCH("&lt;br/&gt;",exportált!A3840,1)-1),exportált!A3840),"")</f>
        <v/>
      </c>
    </row>
    <row r="3842" spans="1:1" x14ac:dyDescent="0.25">
      <c r="A3842" s="7" t="str">
        <f>IF(exportált!A3841&lt;&gt;"",IFERROR(LEFT(exportált!A3841,SEARCH("&lt;br/&gt;",exportált!A3841,1)-1),exportált!A3841),"")</f>
        <v/>
      </c>
    </row>
    <row r="3843" spans="1:1" x14ac:dyDescent="0.25">
      <c r="A3843" s="7" t="str">
        <f>IF(exportált!A3842&lt;&gt;"",IFERROR(LEFT(exportált!A3842,SEARCH("&lt;br/&gt;",exportált!A3842,1)-1),exportált!A3842),"")</f>
        <v/>
      </c>
    </row>
    <row r="3844" spans="1:1" x14ac:dyDescent="0.25">
      <c r="A3844" s="7" t="str">
        <f>IF(exportált!A3843&lt;&gt;"",IFERROR(LEFT(exportált!A3843,SEARCH("&lt;br/&gt;",exportált!A3843,1)-1),exportált!A3843),"")</f>
        <v/>
      </c>
    </row>
    <row r="3845" spans="1:1" x14ac:dyDescent="0.25">
      <c r="A3845" s="7" t="str">
        <f>IF(exportált!A3844&lt;&gt;"",IFERROR(LEFT(exportált!A3844,SEARCH("&lt;br/&gt;",exportált!A3844,1)-1),exportált!A3844),"")</f>
        <v/>
      </c>
    </row>
    <row r="3846" spans="1:1" x14ac:dyDescent="0.25">
      <c r="A3846" s="7" t="str">
        <f>IF(exportált!A3845&lt;&gt;"",IFERROR(LEFT(exportált!A3845,SEARCH("&lt;br/&gt;",exportált!A3845,1)-1),exportált!A3845),"")</f>
        <v/>
      </c>
    </row>
    <row r="3847" spans="1:1" x14ac:dyDescent="0.25">
      <c r="A3847" s="7" t="str">
        <f>IF(exportált!A3846&lt;&gt;"",IFERROR(LEFT(exportált!A3846,SEARCH("&lt;br/&gt;",exportált!A3846,1)-1),exportált!A3846),"")</f>
        <v/>
      </c>
    </row>
    <row r="3848" spans="1:1" x14ac:dyDescent="0.25">
      <c r="A3848" s="7" t="str">
        <f>IF(exportált!A3847&lt;&gt;"",IFERROR(LEFT(exportált!A3847,SEARCH("&lt;br/&gt;",exportált!A3847,1)-1),exportált!A3847),"")</f>
        <v/>
      </c>
    </row>
    <row r="3849" spans="1:1" x14ac:dyDescent="0.25">
      <c r="A3849" s="7" t="str">
        <f>IF(exportált!A3848&lt;&gt;"",IFERROR(LEFT(exportált!A3848,SEARCH("&lt;br/&gt;",exportált!A3848,1)-1),exportált!A3848),"")</f>
        <v/>
      </c>
    </row>
    <row r="3850" spans="1:1" x14ac:dyDescent="0.25">
      <c r="A3850" s="7" t="str">
        <f>IF(exportált!A3849&lt;&gt;"",IFERROR(LEFT(exportált!A3849,SEARCH("&lt;br/&gt;",exportált!A3849,1)-1),exportált!A3849),"")</f>
        <v/>
      </c>
    </row>
    <row r="3851" spans="1:1" x14ac:dyDescent="0.25">
      <c r="A3851" s="7" t="str">
        <f>IF(exportált!A3850&lt;&gt;"",IFERROR(LEFT(exportált!A3850,SEARCH("&lt;br/&gt;",exportált!A3850,1)-1),exportált!A3850),"")</f>
        <v/>
      </c>
    </row>
    <row r="3852" spans="1:1" x14ac:dyDescent="0.25">
      <c r="A3852" s="7" t="str">
        <f>IF(exportált!A3851&lt;&gt;"",IFERROR(LEFT(exportált!A3851,SEARCH("&lt;br/&gt;",exportált!A3851,1)-1),exportált!A3851),"")</f>
        <v/>
      </c>
    </row>
    <row r="3853" spans="1:1" x14ac:dyDescent="0.25">
      <c r="A3853" s="7" t="str">
        <f>IF(exportált!A3852&lt;&gt;"",IFERROR(LEFT(exportált!A3852,SEARCH("&lt;br/&gt;",exportált!A3852,1)-1),exportált!A3852),"")</f>
        <v/>
      </c>
    </row>
    <row r="3854" spans="1:1" x14ac:dyDescent="0.25">
      <c r="A3854" s="7" t="str">
        <f>IF(exportált!A3853&lt;&gt;"",IFERROR(LEFT(exportált!A3853,SEARCH("&lt;br/&gt;",exportált!A3853,1)-1),exportált!A3853),"")</f>
        <v/>
      </c>
    </row>
    <row r="3855" spans="1:1" x14ac:dyDescent="0.25">
      <c r="A3855" s="7" t="str">
        <f>IF(exportált!A3854&lt;&gt;"",IFERROR(LEFT(exportált!A3854,SEARCH("&lt;br/&gt;",exportált!A3854,1)-1),exportált!A3854),"")</f>
        <v/>
      </c>
    </row>
    <row r="3856" spans="1:1" x14ac:dyDescent="0.25">
      <c r="A3856" s="7" t="str">
        <f>IF(exportált!A3855&lt;&gt;"",IFERROR(LEFT(exportált!A3855,SEARCH("&lt;br/&gt;",exportált!A3855,1)-1),exportált!A3855),"")</f>
        <v/>
      </c>
    </row>
    <row r="3857" spans="1:1" x14ac:dyDescent="0.25">
      <c r="A3857" s="7" t="str">
        <f>IF(exportált!A3856&lt;&gt;"",IFERROR(LEFT(exportált!A3856,SEARCH("&lt;br/&gt;",exportált!A3856,1)-1),exportált!A3856),"")</f>
        <v/>
      </c>
    </row>
    <row r="3858" spans="1:1" x14ac:dyDescent="0.25">
      <c r="A3858" s="7" t="str">
        <f>IF(exportált!A3857&lt;&gt;"",IFERROR(LEFT(exportált!A3857,SEARCH("&lt;br/&gt;",exportált!A3857,1)-1),exportált!A3857),"")</f>
        <v/>
      </c>
    </row>
    <row r="3859" spans="1:1" x14ac:dyDescent="0.25">
      <c r="A3859" s="7" t="str">
        <f>IF(exportált!A3858&lt;&gt;"",IFERROR(LEFT(exportált!A3858,SEARCH("&lt;br/&gt;",exportált!A3858,1)-1),exportált!A3858),"")</f>
        <v/>
      </c>
    </row>
    <row r="3860" spans="1:1" x14ac:dyDescent="0.25">
      <c r="A3860" s="7" t="str">
        <f>IF(exportált!A3859&lt;&gt;"",IFERROR(LEFT(exportált!A3859,SEARCH("&lt;br/&gt;",exportált!A3859,1)-1),exportált!A3859),"")</f>
        <v/>
      </c>
    </row>
    <row r="3861" spans="1:1" x14ac:dyDescent="0.25">
      <c r="A3861" s="7" t="str">
        <f>IF(exportált!A3860&lt;&gt;"",IFERROR(LEFT(exportált!A3860,SEARCH("&lt;br/&gt;",exportált!A3860,1)-1),exportált!A3860),"")</f>
        <v/>
      </c>
    </row>
    <row r="3862" spans="1:1" x14ac:dyDescent="0.25">
      <c r="A3862" s="7" t="str">
        <f>IF(exportált!A3861&lt;&gt;"",IFERROR(LEFT(exportált!A3861,SEARCH("&lt;br/&gt;",exportált!A3861,1)-1),exportált!A3861),"")</f>
        <v/>
      </c>
    </row>
    <row r="3863" spans="1:1" x14ac:dyDescent="0.25">
      <c r="A3863" s="7" t="str">
        <f>IF(exportált!A3862&lt;&gt;"",IFERROR(LEFT(exportált!A3862,SEARCH("&lt;br/&gt;",exportált!A3862,1)-1),exportált!A3862),"")</f>
        <v/>
      </c>
    </row>
    <row r="3864" spans="1:1" x14ac:dyDescent="0.25">
      <c r="A3864" s="7" t="str">
        <f>IF(exportált!A3863&lt;&gt;"",IFERROR(LEFT(exportált!A3863,SEARCH("&lt;br/&gt;",exportált!A3863,1)-1),exportált!A3863),"")</f>
        <v/>
      </c>
    </row>
    <row r="3865" spans="1:1" x14ac:dyDescent="0.25">
      <c r="A3865" s="7" t="str">
        <f>IF(exportált!A3864&lt;&gt;"",IFERROR(LEFT(exportált!A3864,SEARCH("&lt;br/&gt;",exportált!A3864,1)-1),exportált!A3864),"")</f>
        <v/>
      </c>
    </row>
    <row r="3866" spans="1:1" x14ac:dyDescent="0.25">
      <c r="A3866" s="7" t="str">
        <f>IF(exportált!A3865&lt;&gt;"",IFERROR(LEFT(exportált!A3865,SEARCH("&lt;br/&gt;",exportált!A3865,1)-1),exportált!A3865),"")</f>
        <v/>
      </c>
    </row>
    <row r="3867" spans="1:1" x14ac:dyDescent="0.25">
      <c r="A3867" s="7" t="str">
        <f>IF(exportált!A3866&lt;&gt;"",IFERROR(LEFT(exportált!A3866,SEARCH("&lt;br/&gt;",exportált!A3866,1)-1),exportált!A3866),"")</f>
        <v/>
      </c>
    </row>
    <row r="3868" spans="1:1" x14ac:dyDescent="0.25">
      <c r="A3868" s="7" t="str">
        <f>IF(exportált!A3867&lt;&gt;"",IFERROR(LEFT(exportált!A3867,SEARCH("&lt;br/&gt;",exportált!A3867,1)-1),exportált!A3867),"")</f>
        <v/>
      </c>
    </row>
    <row r="3869" spans="1:1" x14ac:dyDescent="0.25">
      <c r="A3869" s="7" t="str">
        <f>IF(exportált!A3868&lt;&gt;"",IFERROR(LEFT(exportált!A3868,SEARCH("&lt;br/&gt;",exportált!A3868,1)-1),exportált!A3868),"")</f>
        <v/>
      </c>
    </row>
    <row r="3870" spans="1:1" x14ac:dyDescent="0.25">
      <c r="A3870" s="7" t="str">
        <f>IF(exportált!A3869&lt;&gt;"",IFERROR(LEFT(exportált!A3869,SEARCH("&lt;br/&gt;",exportált!A3869,1)-1),exportált!A3869),"")</f>
        <v/>
      </c>
    </row>
    <row r="3871" spans="1:1" x14ac:dyDescent="0.25">
      <c r="A3871" s="7" t="str">
        <f>IF(exportált!A3870&lt;&gt;"",IFERROR(LEFT(exportált!A3870,SEARCH("&lt;br/&gt;",exportált!A3870,1)-1),exportált!A3870),"")</f>
        <v/>
      </c>
    </row>
    <row r="3872" spans="1:1" x14ac:dyDescent="0.25">
      <c r="A3872" s="7" t="str">
        <f>IF(exportált!A3871&lt;&gt;"",IFERROR(LEFT(exportált!A3871,SEARCH("&lt;br/&gt;",exportált!A3871,1)-1),exportált!A3871),"")</f>
        <v/>
      </c>
    </row>
    <row r="3873" spans="1:1" x14ac:dyDescent="0.25">
      <c r="A3873" s="7" t="str">
        <f>IF(exportált!A3872&lt;&gt;"",IFERROR(LEFT(exportált!A3872,SEARCH("&lt;br/&gt;",exportált!A3872,1)-1),exportált!A3872),"")</f>
        <v/>
      </c>
    </row>
    <row r="3874" spans="1:1" x14ac:dyDescent="0.25">
      <c r="A3874" s="7" t="str">
        <f>IF(exportált!A3873&lt;&gt;"",IFERROR(LEFT(exportált!A3873,SEARCH("&lt;br/&gt;",exportált!A3873,1)-1),exportált!A3873),"")</f>
        <v/>
      </c>
    </row>
    <row r="3875" spans="1:1" x14ac:dyDescent="0.25">
      <c r="A3875" s="7" t="str">
        <f>IF(exportált!A3874&lt;&gt;"",IFERROR(LEFT(exportált!A3874,SEARCH("&lt;br/&gt;",exportált!A3874,1)-1),exportált!A3874),"")</f>
        <v/>
      </c>
    </row>
    <row r="3876" spans="1:1" x14ac:dyDescent="0.25">
      <c r="A3876" s="7" t="str">
        <f>IF(exportált!A3875&lt;&gt;"",IFERROR(LEFT(exportált!A3875,SEARCH("&lt;br/&gt;",exportált!A3875,1)-1),exportált!A3875),"")</f>
        <v/>
      </c>
    </row>
    <row r="3877" spans="1:1" x14ac:dyDescent="0.25">
      <c r="A3877" s="7" t="str">
        <f>IF(exportált!A3876&lt;&gt;"",IFERROR(LEFT(exportált!A3876,SEARCH("&lt;br/&gt;",exportált!A3876,1)-1),exportált!A3876),"")</f>
        <v/>
      </c>
    </row>
    <row r="3878" spans="1:1" x14ac:dyDescent="0.25">
      <c r="A3878" s="7" t="str">
        <f>IF(exportált!A3877&lt;&gt;"",IFERROR(LEFT(exportált!A3877,SEARCH("&lt;br/&gt;",exportált!A3877,1)-1),exportált!A3877),"")</f>
        <v/>
      </c>
    </row>
    <row r="3879" spans="1:1" x14ac:dyDescent="0.25">
      <c r="A3879" s="7" t="str">
        <f>IF(exportált!A3878&lt;&gt;"",IFERROR(LEFT(exportált!A3878,SEARCH("&lt;br/&gt;",exportált!A3878,1)-1),exportált!A3878),"")</f>
        <v/>
      </c>
    </row>
    <row r="3880" spans="1:1" x14ac:dyDescent="0.25">
      <c r="A3880" s="7" t="str">
        <f>IF(exportált!A3879&lt;&gt;"",IFERROR(LEFT(exportált!A3879,SEARCH("&lt;br/&gt;",exportált!A3879,1)-1),exportált!A3879),"")</f>
        <v/>
      </c>
    </row>
    <row r="3881" spans="1:1" x14ac:dyDescent="0.25">
      <c r="A3881" s="7" t="str">
        <f>IF(exportált!A3880&lt;&gt;"",IFERROR(LEFT(exportált!A3880,SEARCH("&lt;br/&gt;",exportált!A3880,1)-1),exportált!A3880),"")</f>
        <v/>
      </c>
    </row>
    <row r="3882" spans="1:1" x14ac:dyDescent="0.25">
      <c r="A3882" s="7" t="str">
        <f>IF(exportált!A3881&lt;&gt;"",IFERROR(LEFT(exportált!A3881,SEARCH("&lt;br/&gt;",exportált!A3881,1)-1),exportált!A3881),"")</f>
        <v/>
      </c>
    </row>
    <row r="3883" spans="1:1" x14ac:dyDescent="0.25">
      <c r="A3883" s="7" t="str">
        <f>IF(exportált!A3882&lt;&gt;"",IFERROR(LEFT(exportált!A3882,SEARCH("&lt;br/&gt;",exportált!A3882,1)-1),exportált!A3882),"")</f>
        <v/>
      </c>
    </row>
    <row r="3884" spans="1:1" x14ac:dyDescent="0.25">
      <c r="A3884" s="7" t="str">
        <f>IF(exportált!A3883&lt;&gt;"",IFERROR(LEFT(exportált!A3883,SEARCH("&lt;br/&gt;",exportált!A3883,1)-1),exportált!A3883),"")</f>
        <v/>
      </c>
    </row>
    <row r="3885" spans="1:1" x14ac:dyDescent="0.25">
      <c r="A3885" s="7" t="str">
        <f>IF(exportált!A3884&lt;&gt;"",IFERROR(LEFT(exportált!A3884,SEARCH("&lt;br/&gt;",exportált!A3884,1)-1),exportált!A3884),"")</f>
        <v/>
      </c>
    </row>
    <row r="3886" spans="1:1" x14ac:dyDescent="0.25">
      <c r="A3886" s="7" t="str">
        <f>IF(exportált!A3885&lt;&gt;"",IFERROR(LEFT(exportált!A3885,SEARCH("&lt;br/&gt;",exportált!A3885,1)-1),exportált!A3885),"")</f>
        <v/>
      </c>
    </row>
    <row r="3887" spans="1:1" x14ac:dyDescent="0.25">
      <c r="A3887" s="7" t="str">
        <f>IF(exportált!A3886&lt;&gt;"",IFERROR(LEFT(exportált!A3886,SEARCH("&lt;br/&gt;",exportált!A3886,1)-1),exportált!A3886),"")</f>
        <v/>
      </c>
    </row>
    <row r="3888" spans="1:1" x14ac:dyDescent="0.25">
      <c r="A3888" s="7" t="str">
        <f>IF(exportált!A3887&lt;&gt;"",IFERROR(LEFT(exportált!A3887,SEARCH("&lt;br/&gt;",exportált!A3887,1)-1),exportált!A3887),"")</f>
        <v/>
      </c>
    </row>
    <row r="3889" spans="1:1" x14ac:dyDescent="0.25">
      <c r="A3889" s="7" t="str">
        <f>IF(exportált!A3888&lt;&gt;"",IFERROR(LEFT(exportált!A3888,SEARCH("&lt;br/&gt;",exportált!A3888,1)-1),exportált!A3888),"")</f>
        <v/>
      </c>
    </row>
    <row r="3890" spans="1:1" x14ac:dyDescent="0.25">
      <c r="A3890" s="7" t="str">
        <f>IF(exportált!A3889&lt;&gt;"",IFERROR(LEFT(exportált!A3889,SEARCH("&lt;br/&gt;",exportált!A3889,1)-1),exportált!A3889),"")</f>
        <v/>
      </c>
    </row>
    <row r="3891" spans="1:1" x14ac:dyDescent="0.25">
      <c r="A3891" s="7" t="str">
        <f>IF(exportált!A3890&lt;&gt;"",IFERROR(LEFT(exportált!A3890,SEARCH("&lt;br/&gt;",exportált!A3890,1)-1),exportált!A3890),"")</f>
        <v/>
      </c>
    </row>
    <row r="3892" spans="1:1" x14ac:dyDescent="0.25">
      <c r="A3892" s="7" t="str">
        <f>IF(exportált!A3891&lt;&gt;"",IFERROR(LEFT(exportált!A3891,SEARCH("&lt;br/&gt;",exportált!A3891,1)-1),exportált!A3891),"")</f>
        <v/>
      </c>
    </row>
    <row r="3893" spans="1:1" x14ac:dyDescent="0.25">
      <c r="A3893" s="7" t="str">
        <f>IF(exportált!A3892&lt;&gt;"",IFERROR(LEFT(exportált!A3892,SEARCH("&lt;br/&gt;",exportált!A3892,1)-1),exportált!A3892),"")</f>
        <v/>
      </c>
    </row>
    <row r="3894" spans="1:1" x14ac:dyDescent="0.25">
      <c r="A3894" s="7" t="str">
        <f>IF(exportált!A3893&lt;&gt;"",IFERROR(LEFT(exportált!A3893,SEARCH("&lt;br/&gt;",exportált!A3893,1)-1),exportált!A3893),"")</f>
        <v/>
      </c>
    </row>
    <row r="3895" spans="1:1" x14ac:dyDescent="0.25">
      <c r="A3895" s="7" t="str">
        <f>IF(exportált!A3894&lt;&gt;"",IFERROR(LEFT(exportált!A3894,SEARCH("&lt;br/&gt;",exportált!A3894,1)-1),exportált!A3894),"")</f>
        <v/>
      </c>
    </row>
    <row r="3896" spans="1:1" x14ac:dyDescent="0.25">
      <c r="A3896" s="7" t="str">
        <f>IF(exportált!A3895&lt;&gt;"",IFERROR(LEFT(exportált!A3895,SEARCH("&lt;br/&gt;",exportált!A3895,1)-1),exportált!A3895),"")</f>
        <v/>
      </c>
    </row>
    <row r="3897" spans="1:1" x14ac:dyDescent="0.25">
      <c r="A3897" s="7" t="str">
        <f>IF(exportált!A3896&lt;&gt;"",IFERROR(LEFT(exportált!A3896,SEARCH("&lt;br/&gt;",exportált!A3896,1)-1),exportált!A3896),"")</f>
        <v/>
      </c>
    </row>
    <row r="3898" spans="1:1" x14ac:dyDescent="0.25">
      <c r="A3898" s="7" t="str">
        <f>IF(exportált!A3897&lt;&gt;"",IFERROR(LEFT(exportált!A3897,SEARCH("&lt;br/&gt;",exportált!A3897,1)-1),exportált!A3897),"")</f>
        <v/>
      </c>
    </row>
    <row r="3899" spans="1:1" x14ac:dyDescent="0.25">
      <c r="A3899" s="7" t="str">
        <f>IF(exportált!A3898&lt;&gt;"",IFERROR(LEFT(exportált!A3898,SEARCH("&lt;br/&gt;",exportált!A3898,1)-1),exportált!A3898),"")</f>
        <v/>
      </c>
    </row>
    <row r="3900" spans="1:1" x14ac:dyDescent="0.25">
      <c r="A3900" s="7" t="str">
        <f>IF(exportált!A3899&lt;&gt;"",IFERROR(LEFT(exportált!A3899,SEARCH("&lt;br/&gt;",exportált!A3899,1)-1),exportált!A3899),"")</f>
        <v/>
      </c>
    </row>
    <row r="3901" spans="1:1" x14ac:dyDescent="0.25">
      <c r="A3901" s="7" t="str">
        <f>IF(exportált!A3900&lt;&gt;"",IFERROR(LEFT(exportált!A3900,SEARCH("&lt;br/&gt;",exportált!A3900,1)-1),exportált!A3900),"")</f>
        <v/>
      </c>
    </row>
    <row r="3902" spans="1:1" x14ac:dyDescent="0.25">
      <c r="A3902" s="7" t="str">
        <f>IF(exportált!A3901&lt;&gt;"",IFERROR(LEFT(exportált!A3901,SEARCH("&lt;br/&gt;",exportált!A3901,1)-1),exportált!A3901),"")</f>
        <v/>
      </c>
    </row>
    <row r="3903" spans="1:1" x14ac:dyDescent="0.25">
      <c r="A3903" s="7" t="str">
        <f>IF(exportált!A3902&lt;&gt;"",IFERROR(LEFT(exportált!A3902,SEARCH("&lt;br/&gt;",exportált!A3902,1)-1),exportált!A3902),"")</f>
        <v/>
      </c>
    </row>
    <row r="3904" spans="1:1" x14ac:dyDescent="0.25">
      <c r="A3904" s="7" t="str">
        <f>IF(exportált!A3903&lt;&gt;"",IFERROR(LEFT(exportált!A3903,SEARCH("&lt;br/&gt;",exportált!A3903,1)-1),exportált!A3903),"")</f>
        <v/>
      </c>
    </row>
    <row r="3905" spans="1:1" x14ac:dyDescent="0.25">
      <c r="A3905" s="7" t="str">
        <f>IF(exportált!A3904&lt;&gt;"",IFERROR(LEFT(exportált!A3904,SEARCH("&lt;br/&gt;",exportált!A3904,1)-1),exportált!A3904),"")</f>
        <v/>
      </c>
    </row>
    <row r="3906" spans="1:1" x14ac:dyDescent="0.25">
      <c r="A3906" s="7" t="str">
        <f>IF(exportált!A3905&lt;&gt;"",IFERROR(LEFT(exportált!A3905,SEARCH("&lt;br/&gt;",exportált!A3905,1)-1),exportált!A3905),"")</f>
        <v/>
      </c>
    </row>
    <row r="3907" spans="1:1" x14ac:dyDescent="0.25">
      <c r="A3907" s="7" t="str">
        <f>IF(exportált!A3906&lt;&gt;"",IFERROR(LEFT(exportált!A3906,SEARCH("&lt;br/&gt;",exportált!A3906,1)-1),exportált!A3906),"")</f>
        <v/>
      </c>
    </row>
    <row r="3908" spans="1:1" x14ac:dyDescent="0.25">
      <c r="A3908" s="7" t="str">
        <f>IF(exportált!A3907&lt;&gt;"",IFERROR(LEFT(exportált!A3907,SEARCH("&lt;br/&gt;",exportált!A3907,1)-1),exportált!A3907),"")</f>
        <v/>
      </c>
    </row>
    <row r="3909" spans="1:1" x14ac:dyDescent="0.25">
      <c r="A3909" s="7" t="str">
        <f>IF(exportált!A3908&lt;&gt;"",IFERROR(LEFT(exportált!A3908,SEARCH("&lt;br/&gt;",exportált!A3908,1)-1),exportált!A3908),"")</f>
        <v/>
      </c>
    </row>
    <row r="3910" spans="1:1" x14ac:dyDescent="0.25">
      <c r="A3910" s="7" t="str">
        <f>IF(exportált!A3909&lt;&gt;"",IFERROR(LEFT(exportált!A3909,SEARCH("&lt;br/&gt;",exportált!A3909,1)-1),exportált!A3909),"")</f>
        <v/>
      </c>
    </row>
    <row r="3911" spans="1:1" x14ac:dyDescent="0.25">
      <c r="A3911" s="7" t="str">
        <f>IF(exportált!A3910&lt;&gt;"",IFERROR(LEFT(exportált!A3910,SEARCH("&lt;br/&gt;",exportált!A3910,1)-1),exportált!A3910),"")</f>
        <v/>
      </c>
    </row>
    <row r="3912" spans="1:1" x14ac:dyDescent="0.25">
      <c r="A3912" s="7" t="str">
        <f>IF(exportált!A3911&lt;&gt;"",IFERROR(LEFT(exportált!A3911,SEARCH("&lt;br/&gt;",exportált!A3911,1)-1),exportált!A3911),"")</f>
        <v/>
      </c>
    </row>
    <row r="3913" spans="1:1" x14ac:dyDescent="0.25">
      <c r="A3913" s="7" t="str">
        <f>IF(exportált!A3912&lt;&gt;"",IFERROR(LEFT(exportált!A3912,SEARCH("&lt;br/&gt;",exportált!A3912,1)-1),exportált!A3912),"")</f>
        <v/>
      </c>
    </row>
    <row r="3914" spans="1:1" x14ac:dyDescent="0.25">
      <c r="A3914" s="7" t="str">
        <f>IF(exportált!A3913&lt;&gt;"",IFERROR(LEFT(exportált!A3913,SEARCH("&lt;br/&gt;",exportált!A3913,1)-1),exportált!A3913),"")</f>
        <v/>
      </c>
    </row>
    <row r="3915" spans="1:1" x14ac:dyDescent="0.25">
      <c r="A3915" s="7" t="str">
        <f>IF(exportált!A3914&lt;&gt;"",IFERROR(LEFT(exportált!A3914,SEARCH("&lt;br/&gt;",exportált!A3914,1)-1),exportált!A3914),"")</f>
        <v/>
      </c>
    </row>
    <row r="3916" spans="1:1" x14ac:dyDescent="0.25">
      <c r="A3916" s="7" t="str">
        <f>IF(exportált!A3915&lt;&gt;"",IFERROR(LEFT(exportált!A3915,SEARCH("&lt;br/&gt;",exportált!A3915,1)-1),exportált!A3915),"")</f>
        <v/>
      </c>
    </row>
    <row r="3917" spans="1:1" x14ac:dyDescent="0.25">
      <c r="A3917" s="7" t="str">
        <f>IF(exportált!A3916&lt;&gt;"",IFERROR(LEFT(exportált!A3916,SEARCH("&lt;br/&gt;",exportált!A3916,1)-1),exportált!A3916),"")</f>
        <v/>
      </c>
    </row>
    <row r="3918" spans="1:1" x14ac:dyDescent="0.25">
      <c r="A3918" s="7" t="str">
        <f>IF(exportált!A3917&lt;&gt;"",IFERROR(LEFT(exportált!A3917,SEARCH("&lt;br/&gt;",exportált!A3917,1)-1),exportált!A3917),"")</f>
        <v/>
      </c>
    </row>
    <row r="3919" spans="1:1" x14ac:dyDescent="0.25">
      <c r="A3919" s="7" t="str">
        <f>IF(exportált!A3918&lt;&gt;"",IFERROR(LEFT(exportált!A3918,SEARCH("&lt;br/&gt;",exportált!A3918,1)-1),exportált!A3918),"")</f>
        <v/>
      </c>
    </row>
    <row r="3920" spans="1:1" x14ac:dyDescent="0.25">
      <c r="A3920" s="7" t="str">
        <f>IF(exportált!A3919&lt;&gt;"",IFERROR(LEFT(exportált!A3919,SEARCH("&lt;br/&gt;",exportált!A3919,1)-1),exportált!A3919),"")</f>
        <v/>
      </c>
    </row>
    <row r="3921" spans="1:1" x14ac:dyDescent="0.25">
      <c r="A3921" s="7" t="str">
        <f>IF(exportált!A3920&lt;&gt;"",IFERROR(LEFT(exportált!A3920,SEARCH("&lt;br/&gt;",exportált!A3920,1)-1),exportált!A3920),"")</f>
        <v/>
      </c>
    </row>
    <row r="3922" spans="1:1" x14ac:dyDescent="0.25">
      <c r="A3922" s="7" t="str">
        <f>IF(exportált!A3921&lt;&gt;"",IFERROR(LEFT(exportált!A3921,SEARCH("&lt;br/&gt;",exportált!A3921,1)-1),exportált!A3921),"")</f>
        <v/>
      </c>
    </row>
    <row r="3923" spans="1:1" x14ac:dyDescent="0.25">
      <c r="A3923" s="7" t="str">
        <f>IF(exportált!A3922&lt;&gt;"",IFERROR(LEFT(exportált!A3922,SEARCH("&lt;br/&gt;",exportált!A3922,1)-1),exportált!A3922),"")</f>
        <v/>
      </c>
    </row>
    <row r="3924" spans="1:1" x14ac:dyDescent="0.25">
      <c r="A3924" s="7" t="str">
        <f>IF(exportált!A3923&lt;&gt;"",IFERROR(LEFT(exportált!A3923,SEARCH("&lt;br/&gt;",exportált!A3923,1)-1),exportált!A3923),"")</f>
        <v/>
      </c>
    </row>
    <row r="3925" spans="1:1" x14ac:dyDescent="0.25">
      <c r="A3925" s="7" t="str">
        <f>IF(exportált!A3924&lt;&gt;"",IFERROR(LEFT(exportált!A3924,SEARCH("&lt;br/&gt;",exportált!A3924,1)-1),exportált!A3924),"")</f>
        <v/>
      </c>
    </row>
    <row r="3926" spans="1:1" x14ac:dyDescent="0.25">
      <c r="A3926" s="7" t="str">
        <f>IF(exportált!A3925&lt;&gt;"",IFERROR(LEFT(exportált!A3925,SEARCH("&lt;br/&gt;",exportált!A3925,1)-1),exportált!A3925),"")</f>
        <v/>
      </c>
    </row>
    <row r="3927" spans="1:1" x14ac:dyDescent="0.25">
      <c r="A3927" s="7" t="str">
        <f>IF(exportált!A3926&lt;&gt;"",IFERROR(LEFT(exportált!A3926,SEARCH("&lt;br/&gt;",exportált!A3926,1)-1),exportált!A3926),"")</f>
        <v/>
      </c>
    </row>
    <row r="3928" spans="1:1" x14ac:dyDescent="0.25">
      <c r="A3928" s="7" t="str">
        <f>IF(exportált!A3927&lt;&gt;"",IFERROR(LEFT(exportált!A3927,SEARCH("&lt;br/&gt;",exportált!A3927,1)-1),exportált!A3927),"")</f>
        <v/>
      </c>
    </row>
    <row r="3929" spans="1:1" x14ac:dyDescent="0.25">
      <c r="A3929" s="7" t="str">
        <f>IF(exportált!A3928&lt;&gt;"",IFERROR(LEFT(exportált!A3928,SEARCH("&lt;br/&gt;",exportált!A3928,1)-1),exportált!A3928),"")</f>
        <v/>
      </c>
    </row>
    <row r="3930" spans="1:1" x14ac:dyDescent="0.25">
      <c r="A3930" s="7" t="str">
        <f>IF(exportált!A3929&lt;&gt;"",IFERROR(LEFT(exportált!A3929,SEARCH("&lt;br/&gt;",exportált!A3929,1)-1),exportált!A3929),"")</f>
        <v/>
      </c>
    </row>
    <row r="3931" spans="1:1" x14ac:dyDescent="0.25">
      <c r="A3931" s="7" t="str">
        <f>IF(exportált!A3930&lt;&gt;"",IFERROR(LEFT(exportált!A3930,SEARCH("&lt;br/&gt;",exportált!A3930,1)-1),exportált!A3930),"")</f>
        <v/>
      </c>
    </row>
    <row r="3932" spans="1:1" x14ac:dyDescent="0.25">
      <c r="A3932" s="7" t="str">
        <f>IF(exportált!A3931&lt;&gt;"",IFERROR(LEFT(exportált!A3931,SEARCH("&lt;br/&gt;",exportált!A3931,1)-1),exportált!A3931),"")</f>
        <v/>
      </c>
    </row>
    <row r="3933" spans="1:1" x14ac:dyDescent="0.25">
      <c r="A3933" s="7" t="str">
        <f>IF(exportált!A3932&lt;&gt;"",IFERROR(LEFT(exportált!A3932,SEARCH("&lt;br/&gt;",exportált!A3932,1)-1),exportált!A3932),"")</f>
        <v/>
      </c>
    </row>
    <row r="3934" spans="1:1" x14ac:dyDescent="0.25">
      <c r="A3934" s="7" t="str">
        <f>IF(exportált!A3933&lt;&gt;"",IFERROR(LEFT(exportált!A3933,SEARCH("&lt;br/&gt;",exportált!A3933,1)-1),exportált!A3933),"")</f>
        <v/>
      </c>
    </row>
    <row r="3935" spans="1:1" x14ac:dyDescent="0.25">
      <c r="A3935" s="7" t="str">
        <f>IF(exportált!A3934&lt;&gt;"",IFERROR(LEFT(exportált!A3934,SEARCH("&lt;br/&gt;",exportált!A3934,1)-1),exportált!A3934),"")</f>
        <v/>
      </c>
    </row>
    <row r="3936" spans="1:1" x14ac:dyDescent="0.25">
      <c r="A3936" s="7" t="str">
        <f>IF(exportált!A3935&lt;&gt;"",IFERROR(LEFT(exportált!A3935,SEARCH("&lt;br/&gt;",exportált!A3935,1)-1),exportált!A3935),"")</f>
        <v/>
      </c>
    </row>
    <row r="3937" spans="1:1" x14ac:dyDescent="0.25">
      <c r="A3937" s="7" t="str">
        <f>IF(exportált!A3936&lt;&gt;"",IFERROR(LEFT(exportált!A3936,SEARCH("&lt;br/&gt;",exportált!A3936,1)-1),exportált!A3936),"")</f>
        <v/>
      </c>
    </row>
    <row r="3938" spans="1:1" x14ac:dyDescent="0.25">
      <c r="A3938" s="7" t="str">
        <f>IF(exportált!A3937&lt;&gt;"",IFERROR(LEFT(exportált!A3937,SEARCH("&lt;br/&gt;",exportált!A3937,1)-1),exportált!A3937),"")</f>
        <v/>
      </c>
    </row>
    <row r="3939" spans="1:1" x14ac:dyDescent="0.25">
      <c r="A3939" s="7" t="str">
        <f>IF(exportált!A3938&lt;&gt;"",IFERROR(LEFT(exportált!A3938,SEARCH("&lt;br/&gt;",exportált!A3938,1)-1),exportált!A3938),"")</f>
        <v/>
      </c>
    </row>
    <row r="3940" spans="1:1" x14ac:dyDescent="0.25">
      <c r="A3940" s="7" t="str">
        <f>IF(exportált!A3939&lt;&gt;"",IFERROR(LEFT(exportált!A3939,SEARCH("&lt;br/&gt;",exportált!A3939,1)-1),exportált!A3939),"")</f>
        <v/>
      </c>
    </row>
    <row r="3941" spans="1:1" x14ac:dyDescent="0.25">
      <c r="A3941" s="7" t="str">
        <f>IF(exportált!A3940&lt;&gt;"",IFERROR(LEFT(exportált!A3940,SEARCH("&lt;br/&gt;",exportált!A3940,1)-1),exportált!A3940),"")</f>
        <v/>
      </c>
    </row>
    <row r="3942" spans="1:1" x14ac:dyDescent="0.25">
      <c r="A3942" s="7" t="str">
        <f>IF(exportált!A3941&lt;&gt;"",IFERROR(LEFT(exportált!A3941,SEARCH("&lt;br/&gt;",exportált!A3941,1)-1),exportált!A3941),"")</f>
        <v/>
      </c>
    </row>
    <row r="3943" spans="1:1" x14ac:dyDescent="0.25">
      <c r="A3943" s="7" t="str">
        <f>IF(exportált!A3942&lt;&gt;"",IFERROR(LEFT(exportált!A3942,SEARCH("&lt;br/&gt;",exportált!A3942,1)-1),exportált!A3942),"")</f>
        <v/>
      </c>
    </row>
    <row r="3944" spans="1:1" x14ac:dyDescent="0.25">
      <c r="A3944" s="7" t="str">
        <f>IF(exportált!A3943&lt;&gt;"",IFERROR(LEFT(exportált!A3943,SEARCH("&lt;br/&gt;",exportált!A3943,1)-1),exportált!A3943),"")</f>
        <v/>
      </c>
    </row>
    <row r="3945" spans="1:1" x14ac:dyDescent="0.25">
      <c r="A3945" s="7" t="str">
        <f>IF(exportált!A3944&lt;&gt;"",IFERROR(LEFT(exportált!A3944,SEARCH("&lt;br/&gt;",exportált!A3944,1)-1),exportált!A3944),"")</f>
        <v/>
      </c>
    </row>
    <row r="3946" spans="1:1" x14ac:dyDescent="0.25">
      <c r="A3946" s="7" t="str">
        <f>IF(exportált!A3945&lt;&gt;"",IFERROR(LEFT(exportált!A3945,SEARCH("&lt;br/&gt;",exportált!A3945,1)-1),exportált!A3945),"")</f>
        <v/>
      </c>
    </row>
    <row r="3947" spans="1:1" x14ac:dyDescent="0.25">
      <c r="A3947" s="7" t="str">
        <f>IF(exportált!A3946&lt;&gt;"",IFERROR(LEFT(exportált!A3946,SEARCH("&lt;br/&gt;",exportált!A3946,1)-1),exportált!A3946),"")</f>
        <v/>
      </c>
    </row>
    <row r="3948" spans="1:1" x14ac:dyDescent="0.25">
      <c r="A3948" s="7" t="str">
        <f>IF(exportált!A3947&lt;&gt;"",IFERROR(LEFT(exportált!A3947,SEARCH("&lt;br/&gt;",exportált!A3947,1)-1),exportált!A3947),"")</f>
        <v/>
      </c>
    </row>
    <row r="3949" spans="1:1" x14ac:dyDescent="0.25">
      <c r="A3949" s="7" t="str">
        <f>IF(exportált!A3948&lt;&gt;"",IFERROR(LEFT(exportált!A3948,SEARCH("&lt;br/&gt;",exportált!A3948,1)-1),exportált!A3948),"")</f>
        <v/>
      </c>
    </row>
    <row r="3950" spans="1:1" x14ac:dyDescent="0.25">
      <c r="A3950" s="7" t="str">
        <f>IF(exportált!A3949&lt;&gt;"",IFERROR(LEFT(exportált!A3949,SEARCH("&lt;br/&gt;",exportált!A3949,1)-1),exportált!A3949),"")</f>
        <v/>
      </c>
    </row>
    <row r="3951" spans="1:1" x14ac:dyDescent="0.25">
      <c r="A3951" s="7" t="str">
        <f>IF(exportált!A3950&lt;&gt;"",IFERROR(LEFT(exportált!A3950,SEARCH("&lt;br/&gt;",exportált!A3950,1)-1),exportált!A3950),"")</f>
        <v/>
      </c>
    </row>
    <row r="3952" spans="1:1" x14ac:dyDescent="0.25">
      <c r="A3952" s="7" t="str">
        <f>IF(exportált!A3951&lt;&gt;"",IFERROR(LEFT(exportált!A3951,SEARCH("&lt;br/&gt;",exportált!A3951,1)-1),exportált!A3951),"")</f>
        <v/>
      </c>
    </row>
    <row r="3953" spans="1:1" x14ac:dyDescent="0.25">
      <c r="A3953" s="7" t="str">
        <f>IF(exportált!A3952&lt;&gt;"",IFERROR(LEFT(exportált!A3952,SEARCH("&lt;br/&gt;",exportált!A3952,1)-1),exportált!A3952),"")</f>
        <v/>
      </c>
    </row>
    <row r="3954" spans="1:1" x14ac:dyDescent="0.25">
      <c r="A3954" s="7" t="str">
        <f>IF(exportált!A3953&lt;&gt;"",IFERROR(LEFT(exportált!A3953,SEARCH("&lt;br/&gt;",exportált!A3953,1)-1),exportált!A3953),"")</f>
        <v/>
      </c>
    </row>
    <row r="3955" spans="1:1" x14ac:dyDescent="0.25">
      <c r="A3955" s="7" t="str">
        <f>IF(exportált!A3954&lt;&gt;"",IFERROR(LEFT(exportált!A3954,SEARCH("&lt;br/&gt;",exportált!A3954,1)-1),exportált!A3954),"")</f>
        <v/>
      </c>
    </row>
    <row r="3956" spans="1:1" x14ac:dyDescent="0.25">
      <c r="A3956" s="7" t="str">
        <f>IF(exportált!A3955&lt;&gt;"",IFERROR(LEFT(exportált!A3955,SEARCH("&lt;br/&gt;",exportált!A3955,1)-1),exportált!A3955),"")</f>
        <v/>
      </c>
    </row>
    <row r="3957" spans="1:1" x14ac:dyDescent="0.25">
      <c r="A3957" s="7" t="str">
        <f>IF(exportált!A3956&lt;&gt;"",IFERROR(LEFT(exportált!A3956,SEARCH("&lt;br/&gt;",exportált!A3956,1)-1),exportált!A3956),"")</f>
        <v/>
      </c>
    </row>
    <row r="3958" spans="1:1" x14ac:dyDescent="0.25">
      <c r="A3958" s="7" t="str">
        <f>IF(exportált!A3957&lt;&gt;"",IFERROR(LEFT(exportált!A3957,SEARCH("&lt;br/&gt;",exportált!A3957,1)-1),exportált!A3957),"")</f>
        <v/>
      </c>
    </row>
    <row r="3959" spans="1:1" x14ac:dyDescent="0.25">
      <c r="A3959" s="7" t="str">
        <f>IF(exportált!A3958&lt;&gt;"",IFERROR(LEFT(exportált!A3958,SEARCH("&lt;br/&gt;",exportált!A3958,1)-1),exportált!A3958),"")</f>
        <v/>
      </c>
    </row>
    <row r="3960" spans="1:1" x14ac:dyDescent="0.25">
      <c r="A3960" s="7" t="str">
        <f>IF(exportált!A3959&lt;&gt;"",IFERROR(LEFT(exportált!A3959,SEARCH("&lt;br/&gt;",exportált!A3959,1)-1),exportált!A3959),"")</f>
        <v/>
      </c>
    </row>
    <row r="3961" spans="1:1" x14ac:dyDescent="0.25">
      <c r="A3961" s="7" t="str">
        <f>IF(exportált!A3960&lt;&gt;"",IFERROR(LEFT(exportált!A3960,SEARCH("&lt;br/&gt;",exportált!A3960,1)-1),exportált!A3960),"")</f>
        <v/>
      </c>
    </row>
    <row r="3962" spans="1:1" x14ac:dyDescent="0.25">
      <c r="A3962" s="7" t="str">
        <f>IF(exportált!A3961&lt;&gt;"",IFERROR(LEFT(exportált!A3961,SEARCH("&lt;br/&gt;",exportált!A3961,1)-1),exportált!A3961),"")</f>
        <v/>
      </c>
    </row>
    <row r="3963" spans="1:1" x14ac:dyDescent="0.25">
      <c r="A3963" s="7" t="str">
        <f>IF(exportált!A3962&lt;&gt;"",IFERROR(LEFT(exportált!A3962,SEARCH("&lt;br/&gt;",exportált!A3962,1)-1),exportált!A3962),"")</f>
        <v/>
      </c>
    </row>
    <row r="3964" spans="1:1" x14ac:dyDescent="0.25">
      <c r="A3964" s="7" t="str">
        <f>IF(exportált!A3963&lt;&gt;"",IFERROR(LEFT(exportált!A3963,SEARCH("&lt;br/&gt;",exportált!A3963,1)-1),exportált!A3963),"")</f>
        <v/>
      </c>
    </row>
    <row r="3965" spans="1:1" x14ac:dyDescent="0.25">
      <c r="A3965" s="7" t="str">
        <f>IF(exportált!A3964&lt;&gt;"",IFERROR(LEFT(exportált!A3964,SEARCH("&lt;br/&gt;",exportált!A3964,1)-1),exportált!A3964),"")</f>
        <v/>
      </c>
    </row>
    <row r="3966" spans="1:1" x14ac:dyDescent="0.25">
      <c r="A3966" s="7" t="str">
        <f>IF(exportált!A3965&lt;&gt;"",IFERROR(LEFT(exportált!A3965,SEARCH("&lt;br/&gt;",exportált!A3965,1)-1),exportált!A3965),"")</f>
        <v/>
      </c>
    </row>
    <row r="3967" spans="1:1" x14ac:dyDescent="0.25">
      <c r="A3967" s="7" t="str">
        <f>IF(exportált!A3966&lt;&gt;"",IFERROR(LEFT(exportált!A3966,SEARCH("&lt;br/&gt;",exportált!A3966,1)-1),exportált!A3966),"")</f>
        <v/>
      </c>
    </row>
    <row r="3968" spans="1:1" x14ac:dyDescent="0.25">
      <c r="A3968" s="7" t="str">
        <f>IF(exportált!A3967&lt;&gt;"",IFERROR(LEFT(exportált!A3967,SEARCH("&lt;br/&gt;",exportált!A3967,1)-1),exportált!A3967),"")</f>
        <v/>
      </c>
    </row>
    <row r="3969" spans="1:1" x14ac:dyDescent="0.25">
      <c r="A3969" s="7" t="str">
        <f>IF(exportált!A3968&lt;&gt;"",IFERROR(LEFT(exportált!A3968,SEARCH("&lt;br/&gt;",exportált!A3968,1)-1),exportált!A3968),"")</f>
        <v/>
      </c>
    </row>
    <row r="3970" spans="1:1" x14ac:dyDescent="0.25">
      <c r="A3970" s="7" t="str">
        <f>IF(exportált!A3969&lt;&gt;"",IFERROR(LEFT(exportált!A3969,SEARCH("&lt;br/&gt;",exportált!A3969,1)-1),exportált!A3969),"")</f>
        <v/>
      </c>
    </row>
    <row r="3971" spans="1:1" x14ac:dyDescent="0.25">
      <c r="A3971" s="7" t="str">
        <f>IF(exportált!A3970&lt;&gt;"",IFERROR(LEFT(exportált!A3970,SEARCH("&lt;br/&gt;",exportált!A3970,1)-1),exportált!A3970),"")</f>
        <v/>
      </c>
    </row>
    <row r="3972" spans="1:1" x14ac:dyDescent="0.25">
      <c r="A3972" s="7" t="str">
        <f>IF(exportált!A3971&lt;&gt;"",IFERROR(LEFT(exportált!A3971,SEARCH("&lt;br/&gt;",exportált!A3971,1)-1),exportált!A3971),"")</f>
        <v/>
      </c>
    </row>
    <row r="3973" spans="1:1" x14ac:dyDescent="0.25">
      <c r="A3973" s="7" t="str">
        <f>IF(exportált!A3972&lt;&gt;"",IFERROR(LEFT(exportált!A3972,SEARCH("&lt;br/&gt;",exportált!A3972,1)-1),exportált!A3972),"")</f>
        <v/>
      </c>
    </row>
    <row r="3974" spans="1:1" x14ac:dyDescent="0.25">
      <c r="A3974" s="7" t="str">
        <f>IF(exportált!A3973&lt;&gt;"",IFERROR(LEFT(exportált!A3973,SEARCH("&lt;br/&gt;",exportált!A3973,1)-1),exportált!A3973),"")</f>
        <v/>
      </c>
    </row>
    <row r="3975" spans="1:1" x14ac:dyDescent="0.25">
      <c r="A3975" s="7" t="str">
        <f>IF(exportált!A3974&lt;&gt;"",IFERROR(LEFT(exportált!A3974,SEARCH("&lt;br/&gt;",exportált!A3974,1)-1),exportált!A3974),"")</f>
        <v/>
      </c>
    </row>
    <row r="3976" spans="1:1" x14ac:dyDescent="0.25">
      <c r="A3976" s="7" t="str">
        <f>IF(exportált!A3975&lt;&gt;"",IFERROR(LEFT(exportált!A3975,SEARCH("&lt;br/&gt;",exportált!A3975,1)-1),exportált!A3975),"")</f>
        <v/>
      </c>
    </row>
    <row r="3977" spans="1:1" x14ac:dyDescent="0.25">
      <c r="A3977" s="7" t="str">
        <f>IF(exportált!A3976&lt;&gt;"",IFERROR(LEFT(exportált!A3976,SEARCH("&lt;br/&gt;",exportált!A3976,1)-1),exportált!A3976),"")</f>
        <v/>
      </c>
    </row>
    <row r="3978" spans="1:1" x14ac:dyDescent="0.25">
      <c r="A3978" s="7" t="str">
        <f>IF(exportált!A3977&lt;&gt;"",IFERROR(LEFT(exportált!A3977,SEARCH("&lt;br/&gt;",exportált!A3977,1)-1),exportált!A3977),"")</f>
        <v/>
      </c>
    </row>
    <row r="3979" spans="1:1" x14ac:dyDescent="0.25">
      <c r="A3979" s="7" t="str">
        <f>IF(exportált!A3978&lt;&gt;"",IFERROR(LEFT(exportált!A3978,SEARCH("&lt;br/&gt;",exportált!A3978,1)-1),exportált!A3978),"")</f>
        <v/>
      </c>
    </row>
    <row r="3980" spans="1:1" x14ac:dyDescent="0.25">
      <c r="A3980" s="7" t="str">
        <f>IF(exportált!A3979&lt;&gt;"",IFERROR(LEFT(exportált!A3979,SEARCH("&lt;br/&gt;",exportált!A3979,1)-1),exportált!A3979),"")</f>
        <v/>
      </c>
    </row>
    <row r="3981" spans="1:1" x14ac:dyDescent="0.25">
      <c r="A3981" s="7" t="str">
        <f>IF(exportált!A3980&lt;&gt;"",IFERROR(LEFT(exportált!A3980,SEARCH("&lt;br/&gt;",exportált!A3980,1)-1),exportált!A3980),"")</f>
        <v/>
      </c>
    </row>
    <row r="3982" spans="1:1" x14ac:dyDescent="0.25">
      <c r="A3982" s="7" t="str">
        <f>IF(exportált!A3981&lt;&gt;"",IFERROR(LEFT(exportált!A3981,SEARCH("&lt;br/&gt;",exportált!A3981,1)-1),exportált!A3981),"")</f>
        <v/>
      </c>
    </row>
    <row r="3983" spans="1:1" x14ac:dyDescent="0.25">
      <c r="A3983" s="7" t="str">
        <f>IF(exportált!A3982&lt;&gt;"",IFERROR(LEFT(exportált!A3982,SEARCH("&lt;br/&gt;",exportált!A3982,1)-1),exportált!A3982),"")</f>
        <v/>
      </c>
    </row>
    <row r="3984" spans="1:1" x14ac:dyDescent="0.25">
      <c r="A3984" s="7" t="str">
        <f>IF(exportált!A3983&lt;&gt;"",IFERROR(LEFT(exportált!A3983,SEARCH("&lt;br/&gt;",exportált!A3983,1)-1),exportált!A3983),"")</f>
        <v/>
      </c>
    </row>
    <row r="3985" spans="1:1" x14ac:dyDescent="0.25">
      <c r="A3985" s="7" t="str">
        <f>IF(exportált!A3984&lt;&gt;"",IFERROR(LEFT(exportált!A3984,SEARCH("&lt;br/&gt;",exportált!A3984,1)-1),exportált!A3984),"")</f>
        <v/>
      </c>
    </row>
    <row r="3986" spans="1:1" x14ac:dyDescent="0.25">
      <c r="A3986" s="7" t="str">
        <f>IF(exportált!A3985&lt;&gt;"",IFERROR(LEFT(exportált!A3985,SEARCH("&lt;br/&gt;",exportált!A3985,1)-1),exportált!A3985),"")</f>
        <v/>
      </c>
    </row>
    <row r="3987" spans="1:1" x14ac:dyDescent="0.25">
      <c r="A3987" s="7" t="str">
        <f>IF(exportált!A3986&lt;&gt;"",IFERROR(LEFT(exportált!A3986,SEARCH("&lt;br/&gt;",exportált!A3986,1)-1),exportált!A3986),"")</f>
        <v/>
      </c>
    </row>
    <row r="3988" spans="1:1" x14ac:dyDescent="0.25">
      <c r="A3988" s="7" t="str">
        <f>IF(exportált!A3987&lt;&gt;"",IFERROR(LEFT(exportált!A3987,SEARCH("&lt;br/&gt;",exportált!A3987,1)-1),exportált!A3987),"")</f>
        <v/>
      </c>
    </row>
    <row r="3989" spans="1:1" x14ac:dyDescent="0.25">
      <c r="A3989" s="7" t="str">
        <f>IF(exportált!A3988&lt;&gt;"",IFERROR(LEFT(exportált!A3988,SEARCH("&lt;br/&gt;",exportált!A3988,1)-1),exportált!A3988),"")</f>
        <v/>
      </c>
    </row>
    <row r="3990" spans="1:1" x14ac:dyDescent="0.25">
      <c r="A3990" s="7" t="str">
        <f>IF(exportált!A3989&lt;&gt;"",IFERROR(LEFT(exportált!A3989,SEARCH("&lt;br/&gt;",exportált!A3989,1)-1),exportált!A3989),"")</f>
        <v/>
      </c>
    </row>
    <row r="3991" spans="1:1" x14ac:dyDescent="0.25">
      <c r="A3991" s="7" t="str">
        <f>IF(exportált!A3990&lt;&gt;"",IFERROR(LEFT(exportált!A3990,SEARCH("&lt;br/&gt;",exportált!A3990,1)-1),exportált!A3990),"")</f>
        <v/>
      </c>
    </row>
    <row r="3992" spans="1:1" x14ac:dyDescent="0.25">
      <c r="A3992" s="7" t="str">
        <f>IF(exportált!A3991&lt;&gt;"",IFERROR(LEFT(exportált!A3991,SEARCH("&lt;br/&gt;",exportált!A3991,1)-1),exportált!A3991),"")</f>
        <v/>
      </c>
    </row>
    <row r="3993" spans="1:1" x14ac:dyDescent="0.25">
      <c r="A3993" s="7" t="str">
        <f>IF(exportált!A3992&lt;&gt;"",IFERROR(LEFT(exportált!A3992,SEARCH("&lt;br/&gt;",exportált!A3992,1)-1),exportált!A3992),"")</f>
        <v/>
      </c>
    </row>
    <row r="3994" spans="1:1" x14ac:dyDescent="0.25">
      <c r="A3994" s="7" t="str">
        <f>IF(exportált!A3993&lt;&gt;"",IFERROR(LEFT(exportált!A3993,SEARCH("&lt;br/&gt;",exportált!A3993,1)-1),exportált!A3993),"")</f>
        <v/>
      </c>
    </row>
    <row r="3995" spans="1:1" x14ac:dyDescent="0.25">
      <c r="A3995" s="7" t="str">
        <f>IF(exportált!A3994&lt;&gt;"",IFERROR(LEFT(exportált!A3994,SEARCH("&lt;br/&gt;",exportált!A3994,1)-1),exportált!A3994),"")</f>
        <v/>
      </c>
    </row>
    <row r="3996" spans="1:1" x14ac:dyDescent="0.25">
      <c r="A3996" s="7" t="str">
        <f>IF(exportált!A3995&lt;&gt;"",IFERROR(LEFT(exportált!A3995,SEARCH("&lt;br/&gt;",exportált!A3995,1)-1),exportált!A3995),"")</f>
        <v/>
      </c>
    </row>
    <row r="3997" spans="1:1" x14ac:dyDescent="0.25">
      <c r="A3997" s="7" t="str">
        <f>IF(exportált!A3996&lt;&gt;"",IFERROR(LEFT(exportált!A3996,SEARCH("&lt;br/&gt;",exportált!A3996,1)-1),exportált!A3996),"")</f>
        <v/>
      </c>
    </row>
    <row r="3998" spans="1:1" x14ac:dyDescent="0.25">
      <c r="A3998" s="7" t="str">
        <f>IF(exportált!A3997&lt;&gt;"",IFERROR(LEFT(exportált!A3997,SEARCH("&lt;br/&gt;",exportált!A3997,1)-1),exportált!A3997),"")</f>
        <v/>
      </c>
    </row>
    <row r="3999" spans="1:1" x14ac:dyDescent="0.25">
      <c r="A3999" s="7" t="str">
        <f>IF(exportált!A3998&lt;&gt;"",IFERROR(LEFT(exportált!A3998,SEARCH("&lt;br/&gt;",exportált!A3998,1)-1),exportált!A3998),"")</f>
        <v/>
      </c>
    </row>
    <row r="4000" spans="1:1" x14ac:dyDescent="0.25">
      <c r="A4000" s="7" t="str">
        <f>IF(exportált!A3999&lt;&gt;"",IFERROR(LEFT(exportált!A3999,SEARCH("&lt;br/&gt;",exportált!A3999,1)-1),exportált!A3999),"")</f>
        <v/>
      </c>
    </row>
    <row r="4001" spans="1:1" x14ac:dyDescent="0.25">
      <c r="A4001" s="7" t="str">
        <f>IF(exportált!A4000&lt;&gt;"",IFERROR(LEFT(exportált!A4000,SEARCH("&lt;br/&gt;",exportált!A4000,1)-1),exportált!A4000),"")</f>
        <v/>
      </c>
    </row>
    <row r="4002" spans="1:1" x14ac:dyDescent="0.25">
      <c r="A4002" s="7" t="str">
        <f>IF(exportált!A4001&lt;&gt;"",IFERROR(LEFT(exportált!A4001,SEARCH("&lt;br/&gt;",exportált!A4001,1)-1),exportált!A4001),"")</f>
        <v/>
      </c>
    </row>
    <row r="4003" spans="1:1" x14ac:dyDescent="0.25">
      <c r="A4003" s="7" t="str">
        <f>IF(exportált!A4002&lt;&gt;"",IFERROR(LEFT(exportált!A4002,SEARCH("&lt;br/&gt;",exportált!A4002,1)-1),exportált!A4002),"")</f>
        <v/>
      </c>
    </row>
    <row r="4004" spans="1:1" x14ac:dyDescent="0.25">
      <c r="A4004" s="7" t="str">
        <f>IF(exportált!A4003&lt;&gt;"",IFERROR(LEFT(exportált!A4003,SEARCH("&lt;br/&gt;",exportált!A4003,1)-1),exportált!A4003),"")</f>
        <v/>
      </c>
    </row>
    <row r="4005" spans="1:1" x14ac:dyDescent="0.25">
      <c r="A4005" s="7" t="str">
        <f>IF(exportált!A4004&lt;&gt;"",IFERROR(LEFT(exportált!A4004,SEARCH("&lt;br/&gt;",exportált!A4004,1)-1),exportált!A4004),"")</f>
        <v/>
      </c>
    </row>
    <row r="4006" spans="1:1" x14ac:dyDescent="0.25">
      <c r="A4006" s="7" t="str">
        <f>IF(exportált!A4005&lt;&gt;"",IFERROR(LEFT(exportált!A4005,SEARCH("&lt;br/&gt;",exportált!A4005,1)-1),exportált!A4005),"")</f>
        <v/>
      </c>
    </row>
    <row r="4007" spans="1:1" x14ac:dyDescent="0.25">
      <c r="A4007" s="7" t="str">
        <f>IF(exportált!A4006&lt;&gt;"",IFERROR(LEFT(exportált!A4006,SEARCH("&lt;br/&gt;",exportált!A4006,1)-1),exportált!A4006),"")</f>
        <v/>
      </c>
    </row>
    <row r="4008" spans="1:1" x14ac:dyDescent="0.25">
      <c r="A4008" s="7" t="str">
        <f>IF(exportált!A4007&lt;&gt;"",IFERROR(LEFT(exportált!A4007,SEARCH("&lt;br/&gt;",exportált!A4007,1)-1),exportált!A4007),"")</f>
        <v/>
      </c>
    </row>
    <row r="4009" spans="1:1" x14ac:dyDescent="0.25">
      <c r="A4009" s="7" t="str">
        <f>IF(exportált!A4008&lt;&gt;"",IFERROR(LEFT(exportált!A4008,SEARCH("&lt;br/&gt;",exportált!A4008,1)-1),exportált!A4008),"")</f>
        <v/>
      </c>
    </row>
    <row r="4010" spans="1:1" x14ac:dyDescent="0.25">
      <c r="A4010" s="7" t="str">
        <f>IF(exportált!A4009&lt;&gt;"",IFERROR(LEFT(exportált!A4009,SEARCH("&lt;br/&gt;",exportált!A4009,1)-1),exportált!A4009),"")</f>
        <v/>
      </c>
    </row>
    <row r="4011" spans="1:1" x14ac:dyDescent="0.25">
      <c r="A4011" s="7" t="str">
        <f>IF(exportált!A4010&lt;&gt;"",IFERROR(LEFT(exportált!A4010,SEARCH("&lt;br/&gt;",exportált!A4010,1)-1),exportált!A4010),"")</f>
        <v/>
      </c>
    </row>
    <row r="4012" spans="1:1" x14ac:dyDescent="0.25">
      <c r="A4012" s="7" t="str">
        <f>IF(exportált!A4011&lt;&gt;"",IFERROR(LEFT(exportált!A4011,SEARCH("&lt;br/&gt;",exportált!A4011,1)-1),exportált!A4011),"")</f>
        <v/>
      </c>
    </row>
    <row r="4013" spans="1:1" x14ac:dyDescent="0.25">
      <c r="A4013" s="7" t="str">
        <f>IF(exportált!A4012&lt;&gt;"",IFERROR(LEFT(exportált!A4012,SEARCH("&lt;br/&gt;",exportált!A4012,1)-1),exportált!A4012),"")</f>
        <v/>
      </c>
    </row>
    <row r="4014" spans="1:1" x14ac:dyDescent="0.25">
      <c r="A4014" s="7" t="str">
        <f>IF(exportált!A4013&lt;&gt;"",IFERROR(LEFT(exportált!A4013,SEARCH("&lt;br/&gt;",exportált!A4013,1)-1),exportált!A4013),"")</f>
        <v/>
      </c>
    </row>
    <row r="4015" spans="1:1" x14ac:dyDescent="0.25">
      <c r="A4015" s="7" t="str">
        <f>IF(exportált!A4014&lt;&gt;"",IFERROR(LEFT(exportált!A4014,SEARCH("&lt;br/&gt;",exportált!A4014,1)-1),exportált!A4014),"")</f>
        <v/>
      </c>
    </row>
    <row r="4016" spans="1:1" x14ac:dyDescent="0.25">
      <c r="A4016" s="7" t="str">
        <f>IF(exportált!A4015&lt;&gt;"",IFERROR(LEFT(exportált!A4015,SEARCH("&lt;br/&gt;",exportált!A4015,1)-1),exportált!A4015),"")</f>
        <v/>
      </c>
    </row>
    <row r="4017" spans="1:1" x14ac:dyDescent="0.25">
      <c r="A4017" s="7" t="str">
        <f>IF(exportált!A4016&lt;&gt;"",IFERROR(LEFT(exportált!A4016,SEARCH("&lt;br/&gt;",exportált!A4016,1)-1),exportált!A4016),"")</f>
        <v/>
      </c>
    </row>
    <row r="4018" spans="1:1" x14ac:dyDescent="0.25">
      <c r="A4018" s="7" t="str">
        <f>IF(exportált!A4017&lt;&gt;"",IFERROR(LEFT(exportált!A4017,SEARCH("&lt;br/&gt;",exportált!A4017,1)-1),exportált!A4017),"")</f>
        <v/>
      </c>
    </row>
    <row r="4019" spans="1:1" x14ac:dyDescent="0.25">
      <c r="A4019" s="7" t="str">
        <f>IF(exportált!A4018&lt;&gt;"",IFERROR(LEFT(exportált!A4018,SEARCH("&lt;br/&gt;",exportált!A4018,1)-1),exportált!A4018),"")</f>
        <v/>
      </c>
    </row>
    <row r="4020" spans="1:1" x14ac:dyDescent="0.25">
      <c r="A4020" s="7" t="str">
        <f>IF(exportált!A4019&lt;&gt;"",IFERROR(LEFT(exportált!A4019,SEARCH("&lt;br/&gt;",exportált!A4019,1)-1),exportált!A4019),"")</f>
        <v/>
      </c>
    </row>
    <row r="4021" spans="1:1" x14ac:dyDescent="0.25">
      <c r="A4021" s="7" t="str">
        <f>IF(exportált!A4020&lt;&gt;"",IFERROR(LEFT(exportált!A4020,SEARCH("&lt;br/&gt;",exportált!A4020,1)-1),exportált!A4020),"")</f>
        <v/>
      </c>
    </row>
    <row r="4022" spans="1:1" x14ac:dyDescent="0.25">
      <c r="A4022" s="7" t="str">
        <f>IF(exportált!A4021&lt;&gt;"",IFERROR(LEFT(exportált!A4021,SEARCH("&lt;br/&gt;",exportált!A4021,1)-1),exportált!A4021),"")</f>
        <v/>
      </c>
    </row>
    <row r="4023" spans="1:1" x14ac:dyDescent="0.25">
      <c r="A4023" s="7" t="str">
        <f>IF(exportált!A4022&lt;&gt;"",IFERROR(LEFT(exportált!A4022,SEARCH("&lt;br/&gt;",exportált!A4022,1)-1),exportált!A4022),"")</f>
        <v/>
      </c>
    </row>
    <row r="4024" spans="1:1" x14ac:dyDescent="0.25">
      <c r="A4024" s="7" t="str">
        <f>IF(exportált!A4023&lt;&gt;"",IFERROR(LEFT(exportált!A4023,SEARCH("&lt;br/&gt;",exportált!A4023,1)-1),exportált!A4023),"")</f>
        <v/>
      </c>
    </row>
    <row r="4025" spans="1:1" x14ac:dyDescent="0.25">
      <c r="A4025" s="7" t="str">
        <f>IF(exportált!A4024&lt;&gt;"",IFERROR(LEFT(exportált!A4024,SEARCH("&lt;br/&gt;",exportált!A4024,1)-1),exportált!A4024),"")</f>
        <v/>
      </c>
    </row>
    <row r="4026" spans="1:1" x14ac:dyDescent="0.25">
      <c r="A4026" s="7" t="str">
        <f>IF(exportált!A4025&lt;&gt;"",IFERROR(LEFT(exportált!A4025,SEARCH("&lt;br/&gt;",exportált!A4025,1)-1),exportált!A4025),"")</f>
        <v/>
      </c>
    </row>
    <row r="4027" spans="1:1" x14ac:dyDescent="0.25">
      <c r="A4027" s="7" t="str">
        <f>IF(exportált!A4026&lt;&gt;"",IFERROR(LEFT(exportált!A4026,SEARCH("&lt;br/&gt;",exportált!A4026,1)-1),exportált!A4026),"")</f>
        <v/>
      </c>
    </row>
    <row r="4028" spans="1:1" x14ac:dyDescent="0.25">
      <c r="A4028" s="7" t="str">
        <f>IF(exportált!A4027&lt;&gt;"",IFERROR(LEFT(exportált!A4027,SEARCH("&lt;br/&gt;",exportált!A4027,1)-1),exportált!A4027),"")</f>
        <v/>
      </c>
    </row>
    <row r="4029" spans="1:1" x14ac:dyDescent="0.25">
      <c r="A4029" s="7" t="str">
        <f>IF(exportált!A4028&lt;&gt;"",IFERROR(LEFT(exportált!A4028,SEARCH("&lt;br/&gt;",exportált!A4028,1)-1),exportált!A4028),"")</f>
        <v/>
      </c>
    </row>
    <row r="4030" spans="1:1" x14ac:dyDescent="0.25">
      <c r="A4030" s="7" t="str">
        <f>IF(exportált!A4029&lt;&gt;"",IFERROR(LEFT(exportált!A4029,SEARCH("&lt;br/&gt;",exportált!A4029,1)-1),exportált!A4029),"")</f>
        <v/>
      </c>
    </row>
    <row r="4031" spans="1:1" x14ac:dyDescent="0.25">
      <c r="A4031" s="7" t="str">
        <f>IF(exportált!A4030&lt;&gt;"",IFERROR(LEFT(exportált!A4030,SEARCH("&lt;br/&gt;",exportált!A4030,1)-1),exportált!A4030),"")</f>
        <v/>
      </c>
    </row>
    <row r="4032" spans="1:1" x14ac:dyDescent="0.25">
      <c r="A4032" s="7" t="str">
        <f>IF(exportált!A4031&lt;&gt;"",IFERROR(LEFT(exportált!A4031,SEARCH("&lt;br/&gt;",exportált!A4031,1)-1),exportált!A4031),"")</f>
        <v/>
      </c>
    </row>
    <row r="4033" spans="1:1" x14ac:dyDescent="0.25">
      <c r="A4033" s="7" t="str">
        <f>IF(exportált!A4032&lt;&gt;"",IFERROR(LEFT(exportált!A4032,SEARCH("&lt;br/&gt;",exportált!A4032,1)-1),exportált!A4032),"")</f>
        <v/>
      </c>
    </row>
    <row r="4034" spans="1:1" x14ac:dyDescent="0.25">
      <c r="A4034" s="7" t="str">
        <f>IF(exportált!A4033&lt;&gt;"",IFERROR(LEFT(exportált!A4033,SEARCH("&lt;br/&gt;",exportált!A4033,1)-1),exportált!A4033),"")</f>
        <v/>
      </c>
    </row>
    <row r="4035" spans="1:1" x14ac:dyDescent="0.25">
      <c r="A4035" s="7" t="str">
        <f>IF(exportált!A4034&lt;&gt;"",IFERROR(LEFT(exportált!A4034,SEARCH("&lt;br/&gt;",exportált!A4034,1)-1),exportált!A4034),"")</f>
        <v/>
      </c>
    </row>
    <row r="4036" spans="1:1" x14ac:dyDescent="0.25">
      <c r="A4036" s="7" t="str">
        <f>IF(exportált!A4035&lt;&gt;"",IFERROR(LEFT(exportált!A4035,SEARCH("&lt;br/&gt;",exportált!A4035,1)-1),exportált!A4035),"")</f>
        <v/>
      </c>
    </row>
    <row r="4037" spans="1:1" x14ac:dyDescent="0.25">
      <c r="A4037" s="7" t="str">
        <f>IF(exportált!A4036&lt;&gt;"",IFERROR(LEFT(exportált!A4036,SEARCH("&lt;br/&gt;",exportált!A4036,1)-1),exportált!A4036),"")</f>
        <v/>
      </c>
    </row>
    <row r="4038" spans="1:1" x14ac:dyDescent="0.25">
      <c r="A4038" s="7" t="str">
        <f>IF(exportált!A4037&lt;&gt;"",IFERROR(LEFT(exportált!A4037,SEARCH("&lt;br/&gt;",exportált!A4037,1)-1),exportált!A4037),"")</f>
        <v/>
      </c>
    </row>
    <row r="4039" spans="1:1" x14ac:dyDescent="0.25">
      <c r="A4039" s="7" t="str">
        <f>IF(exportált!A4038&lt;&gt;"",IFERROR(LEFT(exportált!A4038,SEARCH("&lt;br/&gt;",exportált!A4038,1)-1),exportált!A4038),"")</f>
        <v/>
      </c>
    </row>
    <row r="4040" spans="1:1" x14ac:dyDescent="0.25">
      <c r="A4040" s="7" t="str">
        <f>IF(exportált!A4039&lt;&gt;"",IFERROR(LEFT(exportált!A4039,SEARCH("&lt;br/&gt;",exportált!A4039,1)-1),exportált!A4039),"")</f>
        <v/>
      </c>
    </row>
    <row r="4041" spans="1:1" x14ac:dyDescent="0.25">
      <c r="A4041" s="7" t="str">
        <f>IF(exportált!A4040&lt;&gt;"",IFERROR(LEFT(exportált!A4040,SEARCH("&lt;br/&gt;",exportált!A4040,1)-1),exportált!A4040),"")</f>
        <v/>
      </c>
    </row>
    <row r="4042" spans="1:1" x14ac:dyDescent="0.25">
      <c r="A4042" s="7" t="str">
        <f>IF(exportált!A4041&lt;&gt;"",IFERROR(LEFT(exportált!A4041,SEARCH("&lt;br/&gt;",exportált!A4041,1)-1),exportált!A4041),"")</f>
        <v/>
      </c>
    </row>
    <row r="4043" spans="1:1" x14ac:dyDescent="0.25">
      <c r="A4043" s="7" t="str">
        <f>IF(exportált!A4042&lt;&gt;"",IFERROR(LEFT(exportált!A4042,SEARCH("&lt;br/&gt;",exportált!A4042,1)-1),exportált!A4042),"")</f>
        <v/>
      </c>
    </row>
    <row r="4044" spans="1:1" x14ac:dyDescent="0.25">
      <c r="A4044" s="7" t="str">
        <f>IF(exportált!A4043&lt;&gt;"",IFERROR(LEFT(exportált!A4043,SEARCH("&lt;br/&gt;",exportált!A4043,1)-1),exportált!A4043),"")</f>
        <v/>
      </c>
    </row>
    <row r="4045" spans="1:1" x14ac:dyDescent="0.25">
      <c r="A4045" s="7" t="str">
        <f>IF(exportált!A4044&lt;&gt;"",IFERROR(LEFT(exportált!A4044,SEARCH("&lt;br/&gt;",exportált!A4044,1)-1),exportált!A4044),"")</f>
        <v/>
      </c>
    </row>
    <row r="4046" spans="1:1" x14ac:dyDescent="0.25">
      <c r="A4046" s="7" t="str">
        <f>IF(exportált!A4045&lt;&gt;"",IFERROR(LEFT(exportált!A4045,SEARCH("&lt;br/&gt;",exportált!A4045,1)-1),exportált!A4045),"")</f>
        <v/>
      </c>
    </row>
    <row r="4047" spans="1:1" x14ac:dyDescent="0.25">
      <c r="A4047" s="7" t="str">
        <f>IF(exportált!A4046&lt;&gt;"",IFERROR(LEFT(exportált!A4046,SEARCH("&lt;br/&gt;",exportált!A4046,1)-1),exportált!A4046),"")</f>
        <v/>
      </c>
    </row>
    <row r="4048" spans="1:1" x14ac:dyDescent="0.25">
      <c r="A4048" s="7" t="str">
        <f>IF(exportált!A4047&lt;&gt;"",IFERROR(LEFT(exportált!A4047,SEARCH("&lt;br/&gt;",exportált!A4047,1)-1),exportált!A4047),"")</f>
        <v/>
      </c>
    </row>
    <row r="4049" spans="1:1" x14ac:dyDescent="0.25">
      <c r="A4049" s="7" t="str">
        <f>IF(exportált!A4048&lt;&gt;"",IFERROR(LEFT(exportált!A4048,SEARCH("&lt;br/&gt;",exportált!A4048,1)-1),exportált!A4048),"")</f>
        <v/>
      </c>
    </row>
    <row r="4050" spans="1:1" x14ac:dyDescent="0.25">
      <c r="A4050" s="7" t="str">
        <f>IF(exportált!A4049&lt;&gt;"",IFERROR(LEFT(exportált!A4049,SEARCH("&lt;br/&gt;",exportált!A4049,1)-1),exportált!A4049),"")</f>
        <v/>
      </c>
    </row>
    <row r="4051" spans="1:1" x14ac:dyDescent="0.25">
      <c r="A4051" s="7" t="str">
        <f>IF(exportált!A4050&lt;&gt;"",IFERROR(LEFT(exportált!A4050,SEARCH("&lt;br/&gt;",exportált!A4050,1)-1),exportált!A4050),"")</f>
        <v/>
      </c>
    </row>
    <row r="4052" spans="1:1" x14ac:dyDescent="0.25">
      <c r="A4052" s="7" t="str">
        <f>IF(exportált!A4051&lt;&gt;"",IFERROR(LEFT(exportált!A4051,SEARCH("&lt;br/&gt;",exportált!A4051,1)-1),exportált!A4051),"")</f>
        <v/>
      </c>
    </row>
    <row r="4053" spans="1:1" x14ac:dyDescent="0.25">
      <c r="A4053" s="7" t="str">
        <f>IF(exportált!A4052&lt;&gt;"",IFERROR(LEFT(exportált!A4052,SEARCH("&lt;br/&gt;",exportált!A4052,1)-1),exportált!A4052),"")</f>
        <v/>
      </c>
    </row>
    <row r="4054" spans="1:1" x14ac:dyDescent="0.25">
      <c r="A4054" s="7" t="str">
        <f>IF(exportált!A4053&lt;&gt;"",IFERROR(LEFT(exportált!A4053,SEARCH("&lt;br/&gt;",exportált!A4053,1)-1),exportált!A4053),"")</f>
        <v/>
      </c>
    </row>
    <row r="4055" spans="1:1" x14ac:dyDescent="0.25">
      <c r="A4055" s="7" t="str">
        <f>IF(exportált!A4054&lt;&gt;"",IFERROR(LEFT(exportált!A4054,SEARCH("&lt;br/&gt;",exportált!A4054,1)-1),exportált!A4054),"")</f>
        <v/>
      </c>
    </row>
    <row r="4056" spans="1:1" x14ac:dyDescent="0.25">
      <c r="A4056" s="7" t="str">
        <f>IF(exportált!A4055&lt;&gt;"",IFERROR(LEFT(exportált!A4055,SEARCH("&lt;br/&gt;",exportált!A4055,1)-1),exportált!A4055),"")</f>
        <v/>
      </c>
    </row>
    <row r="4057" spans="1:1" x14ac:dyDescent="0.25">
      <c r="A4057" s="7" t="str">
        <f>IF(exportált!A4056&lt;&gt;"",IFERROR(LEFT(exportált!A4056,SEARCH("&lt;br/&gt;",exportált!A4056,1)-1),exportált!A4056),"")</f>
        <v/>
      </c>
    </row>
    <row r="4058" spans="1:1" x14ac:dyDescent="0.25">
      <c r="A4058" s="7" t="str">
        <f>IF(exportált!A4057&lt;&gt;"",IFERROR(LEFT(exportált!A4057,SEARCH("&lt;br/&gt;",exportált!A4057,1)-1),exportált!A4057),"")</f>
        <v/>
      </c>
    </row>
    <row r="4059" spans="1:1" x14ac:dyDescent="0.25">
      <c r="A4059" s="7" t="str">
        <f>IF(exportált!A4058&lt;&gt;"",IFERROR(LEFT(exportált!A4058,SEARCH("&lt;br/&gt;",exportált!A4058,1)-1),exportált!A4058),"")</f>
        <v/>
      </c>
    </row>
    <row r="4060" spans="1:1" x14ac:dyDescent="0.25">
      <c r="A4060" s="7" t="str">
        <f>IF(exportált!A4059&lt;&gt;"",IFERROR(LEFT(exportált!A4059,SEARCH("&lt;br/&gt;",exportált!A4059,1)-1),exportált!A4059),"")</f>
        <v/>
      </c>
    </row>
    <row r="4061" spans="1:1" x14ac:dyDescent="0.25">
      <c r="A4061" s="7" t="str">
        <f>IF(exportált!A4060&lt;&gt;"",IFERROR(LEFT(exportált!A4060,SEARCH("&lt;br/&gt;",exportált!A4060,1)-1),exportált!A4060),"")</f>
        <v/>
      </c>
    </row>
    <row r="4062" spans="1:1" x14ac:dyDescent="0.25">
      <c r="A4062" s="7" t="str">
        <f>IF(exportált!A4061&lt;&gt;"",IFERROR(LEFT(exportált!A4061,SEARCH("&lt;br/&gt;",exportált!A4061,1)-1),exportált!A4061),"")</f>
        <v/>
      </c>
    </row>
    <row r="4063" spans="1:1" x14ac:dyDescent="0.25">
      <c r="A4063" s="7" t="str">
        <f>IF(exportált!A4062&lt;&gt;"",IFERROR(LEFT(exportált!A4062,SEARCH("&lt;br/&gt;",exportált!A4062,1)-1),exportált!A4062),"")</f>
        <v/>
      </c>
    </row>
    <row r="4064" spans="1:1" x14ac:dyDescent="0.25">
      <c r="A4064" s="7" t="str">
        <f>IF(exportált!A4063&lt;&gt;"",IFERROR(LEFT(exportált!A4063,SEARCH("&lt;br/&gt;",exportált!A4063,1)-1),exportált!A4063),"")</f>
        <v/>
      </c>
    </row>
    <row r="4065" spans="1:1" x14ac:dyDescent="0.25">
      <c r="A4065" s="7" t="str">
        <f>IF(exportált!A4064&lt;&gt;"",IFERROR(LEFT(exportált!A4064,SEARCH("&lt;br/&gt;",exportált!A4064,1)-1),exportált!A4064),"")</f>
        <v/>
      </c>
    </row>
    <row r="4066" spans="1:1" x14ac:dyDescent="0.25">
      <c r="A4066" s="7" t="str">
        <f>IF(exportált!A4065&lt;&gt;"",IFERROR(LEFT(exportált!A4065,SEARCH("&lt;br/&gt;",exportált!A4065,1)-1),exportált!A4065),"")</f>
        <v/>
      </c>
    </row>
    <row r="4067" spans="1:1" x14ac:dyDescent="0.25">
      <c r="A4067" s="7" t="str">
        <f>IF(exportált!A4066&lt;&gt;"",IFERROR(LEFT(exportált!A4066,SEARCH("&lt;br/&gt;",exportált!A4066,1)-1),exportált!A4066),"")</f>
        <v/>
      </c>
    </row>
    <row r="4068" spans="1:1" x14ac:dyDescent="0.25">
      <c r="A4068" s="7" t="str">
        <f>IF(exportált!A4067&lt;&gt;"",IFERROR(LEFT(exportált!A4067,SEARCH("&lt;br/&gt;",exportált!A4067,1)-1),exportált!A4067),"")</f>
        <v/>
      </c>
    </row>
    <row r="4069" spans="1:1" x14ac:dyDescent="0.25">
      <c r="A4069" s="7" t="str">
        <f>IF(exportált!A4068&lt;&gt;"",IFERROR(LEFT(exportált!A4068,SEARCH("&lt;br/&gt;",exportált!A4068,1)-1),exportált!A4068),"")</f>
        <v/>
      </c>
    </row>
    <row r="4070" spans="1:1" x14ac:dyDescent="0.25">
      <c r="A4070" s="7" t="str">
        <f>IF(exportált!A4069&lt;&gt;"",IFERROR(LEFT(exportált!A4069,SEARCH("&lt;br/&gt;",exportált!A4069,1)-1),exportált!A4069),"")</f>
        <v/>
      </c>
    </row>
    <row r="4071" spans="1:1" x14ac:dyDescent="0.25">
      <c r="A4071" s="7" t="str">
        <f>IF(exportált!A4070&lt;&gt;"",IFERROR(LEFT(exportált!A4070,SEARCH("&lt;br/&gt;",exportált!A4070,1)-1),exportált!A4070),"")</f>
        <v/>
      </c>
    </row>
    <row r="4072" spans="1:1" x14ac:dyDescent="0.25">
      <c r="A4072" s="7" t="str">
        <f>IF(exportált!A4071&lt;&gt;"",IFERROR(LEFT(exportált!A4071,SEARCH("&lt;br/&gt;",exportált!A4071,1)-1),exportált!A4071),"")</f>
        <v/>
      </c>
    </row>
    <row r="4073" spans="1:1" x14ac:dyDescent="0.25">
      <c r="A4073" s="7" t="str">
        <f>IF(exportált!A4072&lt;&gt;"",IFERROR(LEFT(exportált!A4072,SEARCH("&lt;br/&gt;",exportált!A4072,1)-1),exportált!A4072),"")</f>
        <v/>
      </c>
    </row>
    <row r="4074" spans="1:1" x14ac:dyDescent="0.25">
      <c r="A4074" s="7" t="str">
        <f>IF(exportált!A4073&lt;&gt;"",IFERROR(LEFT(exportált!A4073,SEARCH("&lt;br/&gt;",exportált!A4073,1)-1),exportált!A4073),"")</f>
        <v/>
      </c>
    </row>
    <row r="4075" spans="1:1" x14ac:dyDescent="0.25">
      <c r="A4075" s="7" t="str">
        <f>IF(exportált!A4074&lt;&gt;"",IFERROR(LEFT(exportált!A4074,SEARCH("&lt;br/&gt;",exportált!A4074,1)-1),exportált!A4074),"")</f>
        <v/>
      </c>
    </row>
    <row r="4076" spans="1:1" x14ac:dyDescent="0.25">
      <c r="A4076" s="7" t="str">
        <f>IF(exportált!A4075&lt;&gt;"",IFERROR(LEFT(exportált!A4075,SEARCH("&lt;br/&gt;",exportált!A4075,1)-1),exportált!A4075),"")</f>
        <v/>
      </c>
    </row>
    <row r="4077" spans="1:1" x14ac:dyDescent="0.25">
      <c r="A4077" s="7" t="str">
        <f>IF(exportált!A4076&lt;&gt;"",IFERROR(LEFT(exportált!A4076,SEARCH("&lt;br/&gt;",exportált!A4076,1)-1),exportált!A4076),"")</f>
        <v/>
      </c>
    </row>
    <row r="4078" spans="1:1" x14ac:dyDescent="0.25">
      <c r="A4078" s="7" t="str">
        <f>IF(exportált!A4077&lt;&gt;"",IFERROR(LEFT(exportált!A4077,SEARCH("&lt;br/&gt;",exportált!A4077,1)-1),exportált!A4077),"")</f>
        <v/>
      </c>
    </row>
    <row r="4079" spans="1:1" x14ac:dyDescent="0.25">
      <c r="A4079" s="7" t="str">
        <f>IF(exportált!A4078&lt;&gt;"",IFERROR(LEFT(exportált!A4078,SEARCH("&lt;br/&gt;",exportált!A4078,1)-1),exportált!A4078),"")</f>
        <v/>
      </c>
    </row>
    <row r="4080" spans="1:1" x14ac:dyDescent="0.25">
      <c r="A4080" s="7" t="str">
        <f>IF(exportált!A4079&lt;&gt;"",IFERROR(LEFT(exportált!A4079,SEARCH("&lt;br/&gt;",exportált!A4079,1)-1),exportált!A4079),"")</f>
        <v/>
      </c>
    </row>
    <row r="4081" spans="1:1" x14ac:dyDescent="0.25">
      <c r="A4081" s="7" t="str">
        <f>IF(exportált!A4080&lt;&gt;"",IFERROR(LEFT(exportált!A4080,SEARCH("&lt;br/&gt;",exportált!A4080,1)-1),exportált!A4080),"")</f>
        <v/>
      </c>
    </row>
    <row r="4082" spans="1:1" x14ac:dyDescent="0.25">
      <c r="A4082" s="7" t="str">
        <f>IF(exportált!A4081&lt;&gt;"",IFERROR(LEFT(exportált!A4081,SEARCH("&lt;br/&gt;",exportált!A4081,1)-1),exportált!A4081),"")</f>
        <v/>
      </c>
    </row>
    <row r="4083" spans="1:1" x14ac:dyDescent="0.25">
      <c r="A4083" s="7" t="str">
        <f>IF(exportált!A4082&lt;&gt;"",IFERROR(LEFT(exportált!A4082,SEARCH("&lt;br/&gt;",exportált!A4082,1)-1),exportált!A4082),"")</f>
        <v/>
      </c>
    </row>
    <row r="4084" spans="1:1" x14ac:dyDescent="0.25">
      <c r="A4084" s="7" t="str">
        <f>IF(exportált!A4083&lt;&gt;"",IFERROR(LEFT(exportált!A4083,SEARCH("&lt;br/&gt;",exportált!A4083,1)-1),exportált!A4083),"")</f>
        <v/>
      </c>
    </row>
    <row r="4085" spans="1:1" x14ac:dyDescent="0.25">
      <c r="A4085" s="7" t="str">
        <f>IF(exportált!A4084&lt;&gt;"",IFERROR(LEFT(exportált!A4084,SEARCH("&lt;br/&gt;",exportált!A4084,1)-1),exportált!A4084),"")</f>
        <v/>
      </c>
    </row>
    <row r="4086" spans="1:1" x14ac:dyDescent="0.25">
      <c r="A4086" s="7" t="str">
        <f>IF(exportált!A4085&lt;&gt;"",IFERROR(LEFT(exportált!A4085,SEARCH("&lt;br/&gt;",exportált!A4085,1)-1),exportált!A4085),"")</f>
        <v/>
      </c>
    </row>
    <row r="4087" spans="1:1" x14ac:dyDescent="0.25">
      <c r="A4087" s="7" t="str">
        <f>IF(exportált!A4086&lt;&gt;"",IFERROR(LEFT(exportált!A4086,SEARCH("&lt;br/&gt;",exportált!A4086,1)-1),exportált!A4086),"")</f>
        <v/>
      </c>
    </row>
    <row r="4088" spans="1:1" x14ac:dyDescent="0.25">
      <c r="A4088" s="7" t="str">
        <f>IF(exportált!A4087&lt;&gt;"",IFERROR(LEFT(exportált!A4087,SEARCH("&lt;br/&gt;",exportált!A4087,1)-1),exportált!A4087),"")</f>
        <v/>
      </c>
    </row>
    <row r="4089" spans="1:1" x14ac:dyDescent="0.25">
      <c r="A4089" s="7" t="str">
        <f>IF(exportált!A4088&lt;&gt;"",IFERROR(LEFT(exportált!A4088,SEARCH("&lt;br/&gt;",exportált!A4088,1)-1),exportált!A4088),"")</f>
        <v/>
      </c>
    </row>
    <row r="4090" spans="1:1" x14ac:dyDescent="0.25">
      <c r="A4090" s="7" t="str">
        <f>IF(exportált!A4089&lt;&gt;"",IFERROR(LEFT(exportált!A4089,SEARCH("&lt;br/&gt;",exportált!A4089,1)-1),exportált!A4089),"")</f>
        <v/>
      </c>
    </row>
    <row r="4091" spans="1:1" x14ac:dyDescent="0.25">
      <c r="A4091" s="7" t="str">
        <f>IF(exportált!A4090&lt;&gt;"",IFERROR(LEFT(exportált!A4090,SEARCH("&lt;br/&gt;",exportált!A4090,1)-1),exportált!A4090),"")</f>
        <v/>
      </c>
    </row>
    <row r="4092" spans="1:1" x14ac:dyDescent="0.25">
      <c r="A4092" s="7" t="str">
        <f>IF(exportált!A4091&lt;&gt;"",IFERROR(LEFT(exportált!A4091,SEARCH("&lt;br/&gt;",exportált!A4091,1)-1),exportált!A4091),"")</f>
        <v/>
      </c>
    </row>
    <row r="4093" spans="1:1" x14ac:dyDescent="0.25">
      <c r="A4093" s="7" t="str">
        <f>IF(exportált!A4092&lt;&gt;"",IFERROR(LEFT(exportált!A4092,SEARCH("&lt;br/&gt;",exportált!A4092,1)-1),exportált!A4092),"")</f>
        <v/>
      </c>
    </row>
    <row r="4094" spans="1:1" x14ac:dyDescent="0.25">
      <c r="A4094" s="7" t="str">
        <f>IF(exportált!A4093&lt;&gt;"",IFERROR(LEFT(exportált!A4093,SEARCH("&lt;br/&gt;",exportált!A4093,1)-1),exportált!A4093),"")</f>
        <v/>
      </c>
    </row>
    <row r="4095" spans="1:1" x14ac:dyDescent="0.25">
      <c r="A4095" s="7" t="str">
        <f>IF(exportált!A4094&lt;&gt;"",IFERROR(LEFT(exportált!A4094,SEARCH("&lt;br/&gt;",exportált!A4094,1)-1),exportált!A4094),"")</f>
        <v/>
      </c>
    </row>
    <row r="4096" spans="1:1" x14ac:dyDescent="0.25">
      <c r="A4096" s="7" t="str">
        <f>IF(exportált!A4095&lt;&gt;"",IFERROR(LEFT(exportált!A4095,SEARCH("&lt;br/&gt;",exportált!A4095,1)-1),exportált!A4095),"")</f>
        <v/>
      </c>
    </row>
    <row r="4097" spans="1:1" x14ac:dyDescent="0.25">
      <c r="A4097" s="7" t="str">
        <f>IF(exportált!A4096&lt;&gt;"",IFERROR(LEFT(exportált!A4096,SEARCH("&lt;br/&gt;",exportált!A4096,1)-1),exportált!A4096),"")</f>
        <v/>
      </c>
    </row>
    <row r="4098" spans="1:1" x14ac:dyDescent="0.25">
      <c r="A4098" s="7" t="str">
        <f>IF(exportált!A4097&lt;&gt;"",IFERROR(LEFT(exportált!A4097,SEARCH("&lt;br/&gt;",exportált!A4097,1)-1),exportált!A4097),"")</f>
        <v/>
      </c>
    </row>
    <row r="4099" spans="1:1" x14ac:dyDescent="0.25">
      <c r="A4099" s="7" t="str">
        <f>IF(exportált!A4098&lt;&gt;"",IFERROR(LEFT(exportált!A4098,SEARCH("&lt;br/&gt;",exportált!A4098,1)-1),exportált!A4098),"")</f>
        <v/>
      </c>
    </row>
    <row r="4100" spans="1:1" x14ac:dyDescent="0.25">
      <c r="A4100" s="7" t="str">
        <f>IF(exportált!A4099&lt;&gt;"",IFERROR(LEFT(exportált!A4099,SEARCH("&lt;br/&gt;",exportált!A4099,1)-1),exportált!A4099),"")</f>
        <v/>
      </c>
    </row>
    <row r="4101" spans="1:1" x14ac:dyDescent="0.25">
      <c r="A4101" s="7" t="str">
        <f>IF(exportált!A4100&lt;&gt;"",IFERROR(LEFT(exportált!A4100,SEARCH("&lt;br/&gt;",exportált!A4100,1)-1),exportált!A4100),"")</f>
        <v/>
      </c>
    </row>
    <row r="4102" spans="1:1" x14ac:dyDescent="0.25">
      <c r="A4102" s="7" t="str">
        <f>IF(exportált!A4101&lt;&gt;"",IFERROR(LEFT(exportált!A4101,SEARCH("&lt;br/&gt;",exportált!A4101,1)-1),exportált!A4101),"")</f>
        <v/>
      </c>
    </row>
    <row r="4103" spans="1:1" x14ac:dyDescent="0.25">
      <c r="A4103" s="7" t="str">
        <f>IF(exportált!A4102&lt;&gt;"",IFERROR(LEFT(exportált!A4102,SEARCH("&lt;br/&gt;",exportált!A4102,1)-1),exportált!A4102),"")</f>
        <v/>
      </c>
    </row>
    <row r="4104" spans="1:1" x14ac:dyDescent="0.25">
      <c r="A4104" s="7" t="str">
        <f>IF(exportált!A4103&lt;&gt;"",IFERROR(LEFT(exportált!A4103,SEARCH("&lt;br/&gt;",exportált!A4103,1)-1),exportált!A4103),"")</f>
        <v/>
      </c>
    </row>
    <row r="4105" spans="1:1" x14ac:dyDescent="0.25">
      <c r="A4105" s="7" t="str">
        <f>IF(exportált!A4104&lt;&gt;"",IFERROR(LEFT(exportált!A4104,SEARCH("&lt;br/&gt;",exportált!A4104,1)-1),exportált!A4104),"")</f>
        <v/>
      </c>
    </row>
    <row r="4106" spans="1:1" x14ac:dyDescent="0.25">
      <c r="A4106" s="7" t="str">
        <f>IF(exportált!A4105&lt;&gt;"",IFERROR(LEFT(exportált!A4105,SEARCH("&lt;br/&gt;",exportált!A4105,1)-1),exportált!A4105),"")</f>
        <v/>
      </c>
    </row>
    <row r="4107" spans="1:1" x14ac:dyDescent="0.25">
      <c r="A4107" s="7" t="str">
        <f>IF(exportált!A4106&lt;&gt;"",IFERROR(LEFT(exportált!A4106,SEARCH("&lt;br/&gt;",exportált!A4106,1)-1),exportált!A4106),"")</f>
        <v/>
      </c>
    </row>
    <row r="4108" spans="1:1" x14ac:dyDescent="0.25">
      <c r="A4108" s="7" t="str">
        <f>IF(exportált!A4107&lt;&gt;"",IFERROR(LEFT(exportált!A4107,SEARCH("&lt;br/&gt;",exportált!A4107,1)-1),exportált!A4107),"")</f>
        <v/>
      </c>
    </row>
    <row r="4109" spans="1:1" x14ac:dyDescent="0.25">
      <c r="A4109" s="7" t="str">
        <f>IF(exportált!A4108&lt;&gt;"",IFERROR(LEFT(exportált!A4108,SEARCH("&lt;br/&gt;",exportált!A4108,1)-1),exportált!A4108),"")</f>
        <v/>
      </c>
    </row>
    <row r="4110" spans="1:1" x14ac:dyDescent="0.25">
      <c r="A4110" s="7" t="str">
        <f>IF(exportált!A4109&lt;&gt;"",IFERROR(LEFT(exportált!A4109,SEARCH("&lt;br/&gt;",exportált!A4109,1)-1),exportált!A4109),"")</f>
        <v/>
      </c>
    </row>
    <row r="4111" spans="1:1" x14ac:dyDescent="0.25">
      <c r="A4111" s="7" t="str">
        <f>IF(exportált!A4110&lt;&gt;"",IFERROR(LEFT(exportált!A4110,SEARCH("&lt;br/&gt;",exportált!A4110,1)-1),exportált!A4110),"")</f>
        <v/>
      </c>
    </row>
    <row r="4112" spans="1:1" x14ac:dyDescent="0.25">
      <c r="A4112" s="7" t="str">
        <f>IF(exportált!A4111&lt;&gt;"",IFERROR(LEFT(exportált!A4111,SEARCH("&lt;br/&gt;",exportált!A4111,1)-1),exportált!A4111),"")</f>
        <v/>
      </c>
    </row>
    <row r="4113" spans="1:1" x14ac:dyDescent="0.25">
      <c r="A4113" s="7" t="str">
        <f>IF(exportált!A4112&lt;&gt;"",IFERROR(LEFT(exportált!A4112,SEARCH("&lt;br/&gt;",exportált!A4112,1)-1),exportált!A4112),"")</f>
        <v/>
      </c>
    </row>
    <row r="4114" spans="1:1" x14ac:dyDescent="0.25">
      <c r="A4114" s="7" t="str">
        <f>IF(exportált!A4113&lt;&gt;"",IFERROR(LEFT(exportált!A4113,SEARCH("&lt;br/&gt;",exportált!A4113,1)-1),exportált!A4113),"")</f>
        <v/>
      </c>
    </row>
    <row r="4115" spans="1:1" x14ac:dyDescent="0.25">
      <c r="A4115" s="7" t="str">
        <f>IF(exportált!A4114&lt;&gt;"",IFERROR(LEFT(exportált!A4114,SEARCH("&lt;br/&gt;",exportált!A4114,1)-1),exportált!A4114),"")</f>
        <v/>
      </c>
    </row>
    <row r="4116" spans="1:1" x14ac:dyDescent="0.25">
      <c r="A4116" s="7" t="str">
        <f>IF(exportált!A4115&lt;&gt;"",IFERROR(LEFT(exportált!A4115,SEARCH("&lt;br/&gt;",exportált!A4115,1)-1),exportált!A4115),"")</f>
        <v/>
      </c>
    </row>
    <row r="4117" spans="1:1" x14ac:dyDescent="0.25">
      <c r="A4117" s="7" t="str">
        <f>IF(exportált!A4116&lt;&gt;"",IFERROR(LEFT(exportált!A4116,SEARCH("&lt;br/&gt;",exportált!A4116,1)-1),exportált!A4116),"")</f>
        <v/>
      </c>
    </row>
    <row r="4118" spans="1:1" x14ac:dyDescent="0.25">
      <c r="A4118" s="7" t="str">
        <f>IF(exportált!A4117&lt;&gt;"",IFERROR(LEFT(exportált!A4117,SEARCH("&lt;br/&gt;",exportált!A4117,1)-1),exportált!A4117),"")</f>
        <v/>
      </c>
    </row>
    <row r="4119" spans="1:1" x14ac:dyDescent="0.25">
      <c r="A4119" s="7" t="str">
        <f>IF(exportált!A4118&lt;&gt;"",IFERROR(LEFT(exportált!A4118,SEARCH("&lt;br/&gt;",exportált!A4118,1)-1),exportált!A4118),"")</f>
        <v/>
      </c>
    </row>
    <row r="4120" spans="1:1" x14ac:dyDescent="0.25">
      <c r="A4120" s="7" t="str">
        <f>IF(exportált!A4119&lt;&gt;"",IFERROR(LEFT(exportált!A4119,SEARCH("&lt;br/&gt;",exportált!A4119,1)-1),exportált!A4119),"")</f>
        <v/>
      </c>
    </row>
    <row r="4121" spans="1:1" x14ac:dyDescent="0.25">
      <c r="A4121" s="7" t="str">
        <f>IF(exportált!A4120&lt;&gt;"",IFERROR(LEFT(exportált!A4120,SEARCH("&lt;br/&gt;",exportált!A4120,1)-1),exportált!A4120),"")</f>
        <v/>
      </c>
    </row>
    <row r="4122" spans="1:1" x14ac:dyDescent="0.25">
      <c r="A4122" s="7" t="str">
        <f>IF(exportált!A4121&lt;&gt;"",IFERROR(LEFT(exportált!A4121,SEARCH("&lt;br/&gt;",exportált!A4121,1)-1),exportált!A4121),"")</f>
        <v/>
      </c>
    </row>
    <row r="4123" spans="1:1" x14ac:dyDescent="0.25">
      <c r="A4123" s="7" t="str">
        <f>IF(exportált!A4122&lt;&gt;"",IFERROR(LEFT(exportált!A4122,SEARCH("&lt;br/&gt;",exportált!A4122,1)-1),exportált!A4122),"")</f>
        <v/>
      </c>
    </row>
    <row r="4124" spans="1:1" x14ac:dyDescent="0.25">
      <c r="A4124" s="7" t="str">
        <f>IF(exportált!A4123&lt;&gt;"",IFERROR(LEFT(exportált!A4123,SEARCH("&lt;br/&gt;",exportált!A4123,1)-1),exportált!A4123),"")</f>
        <v/>
      </c>
    </row>
    <row r="4125" spans="1:1" x14ac:dyDescent="0.25">
      <c r="A4125" s="7" t="str">
        <f>IF(exportált!A4124&lt;&gt;"",IFERROR(LEFT(exportált!A4124,SEARCH("&lt;br/&gt;",exportált!A4124,1)-1),exportált!A4124),"")</f>
        <v/>
      </c>
    </row>
    <row r="4126" spans="1:1" x14ac:dyDescent="0.25">
      <c r="A4126" s="7" t="str">
        <f>IF(exportált!A4125&lt;&gt;"",IFERROR(LEFT(exportált!A4125,SEARCH("&lt;br/&gt;",exportált!A4125,1)-1),exportált!A4125),"")</f>
        <v/>
      </c>
    </row>
    <row r="4127" spans="1:1" x14ac:dyDescent="0.25">
      <c r="A4127" s="7" t="str">
        <f>IF(exportált!A4126&lt;&gt;"",IFERROR(LEFT(exportált!A4126,SEARCH("&lt;br/&gt;",exportált!A4126,1)-1),exportált!A4126),"")</f>
        <v/>
      </c>
    </row>
    <row r="4128" spans="1:1" x14ac:dyDescent="0.25">
      <c r="A4128" s="7" t="str">
        <f>IF(exportált!A4127&lt;&gt;"",IFERROR(LEFT(exportált!A4127,SEARCH("&lt;br/&gt;",exportált!A4127,1)-1),exportált!A4127),"")</f>
        <v/>
      </c>
    </row>
    <row r="4129" spans="1:1" x14ac:dyDescent="0.25">
      <c r="A4129" s="7" t="str">
        <f>IF(exportált!A4128&lt;&gt;"",IFERROR(LEFT(exportált!A4128,SEARCH("&lt;br/&gt;",exportált!A4128,1)-1),exportált!A4128),"")</f>
        <v/>
      </c>
    </row>
    <row r="4130" spans="1:1" x14ac:dyDescent="0.25">
      <c r="A4130" s="7" t="str">
        <f>IF(exportált!A4129&lt;&gt;"",IFERROR(LEFT(exportált!A4129,SEARCH("&lt;br/&gt;",exportált!A4129,1)-1),exportált!A4129),"")</f>
        <v/>
      </c>
    </row>
    <row r="4131" spans="1:1" x14ac:dyDescent="0.25">
      <c r="A4131" s="7" t="str">
        <f>IF(exportált!A4130&lt;&gt;"",IFERROR(LEFT(exportált!A4130,SEARCH("&lt;br/&gt;",exportált!A4130,1)-1),exportált!A4130),"")</f>
        <v/>
      </c>
    </row>
    <row r="4132" spans="1:1" x14ac:dyDescent="0.25">
      <c r="A4132" s="7" t="str">
        <f>IF(exportált!A4131&lt;&gt;"",IFERROR(LEFT(exportált!A4131,SEARCH("&lt;br/&gt;",exportált!A4131,1)-1),exportált!A4131),"")</f>
        <v/>
      </c>
    </row>
    <row r="4133" spans="1:1" x14ac:dyDescent="0.25">
      <c r="A4133" s="7" t="str">
        <f>IF(exportált!A4132&lt;&gt;"",IFERROR(LEFT(exportált!A4132,SEARCH("&lt;br/&gt;",exportált!A4132,1)-1),exportált!A4132),"")</f>
        <v/>
      </c>
    </row>
    <row r="4134" spans="1:1" x14ac:dyDescent="0.25">
      <c r="A4134" s="7" t="str">
        <f>IF(exportált!A4133&lt;&gt;"",IFERROR(LEFT(exportált!A4133,SEARCH("&lt;br/&gt;",exportált!A4133,1)-1),exportált!A4133),"")</f>
        <v/>
      </c>
    </row>
    <row r="4135" spans="1:1" x14ac:dyDescent="0.25">
      <c r="A4135" s="7" t="str">
        <f>IF(exportált!A4134&lt;&gt;"",IFERROR(LEFT(exportált!A4134,SEARCH("&lt;br/&gt;",exportált!A4134,1)-1),exportált!A4134),"")</f>
        <v/>
      </c>
    </row>
    <row r="4136" spans="1:1" x14ac:dyDescent="0.25">
      <c r="A4136" s="7" t="str">
        <f>IF(exportált!A4135&lt;&gt;"",IFERROR(LEFT(exportált!A4135,SEARCH("&lt;br/&gt;",exportált!A4135,1)-1),exportált!A4135),"")</f>
        <v/>
      </c>
    </row>
    <row r="4137" spans="1:1" x14ac:dyDescent="0.25">
      <c r="A4137" s="7" t="str">
        <f>IF(exportált!A4136&lt;&gt;"",IFERROR(LEFT(exportált!A4136,SEARCH("&lt;br/&gt;",exportált!A4136,1)-1),exportált!A4136),"")</f>
        <v/>
      </c>
    </row>
    <row r="4138" spans="1:1" x14ac:dyDescent="0.25">
      <c r="A4138" s="7" t="str">
        <f>IF(exportált!A4137&lt;&gt;"",IFERROR(LEFT(exportált!A4137,SEARCH("&lt;br/&gt;",exportált!A4137,1)-1),exportált!A4137),"")</f>
        <v/>
      </c>
    </row>
    <row r="4139" spans="1:1" x14ac:dyDescent="0.25">
      <c r="A4139" s="7" t="str">
        <f>IF(exportált!A4138&lt;&gt;"",IFERROR(LEFT(exportált!A4138,SEARCH("&lt;br/&gt;",exportált!A4138,1)-1),exportált!A4138),"")</f>
        <v/>
      </c>
    </row>
    <row r="4140" spans="1:1" x14ac:dyDescent="0.25">
      <c r="A4140" s="7" t="str">
        <f>IF(exportált!A4139&lt;&gt;"",IFERROR(LEFT(exportált!A4139,SEARCH("&lt;br/&gt;",exportált!A4139,1)-1),exportált!A4139),"")</f>
        <v/>
      </c>
    </row>
    <row r="4141" spans="1:1" x14ac:dyDescent="0.25">
      <c r="A4141" s="7" t="str">
        <f>IF(exportált!A4140&lt;&gt;"",IFERROR(LEFT(exportált!A4140,SEARCH("&lt;br/&gt;",exportált!A4140,1)-1),exportált!A4140),"")</f>
        <v/>
      </c>
    </row>
    <row r="4142" spans="1:1" x14ac:dyDescent="0.25">
      <c r="A4142" s="7" t="str">
        <f>IF(exportált!A4141&lt;&gt;"",IFERROR(LEFT(exportált!A4141,SEARCH("&lt;br/&gt;",exportált!A4141,1)-1),exportált!A4141),"")</f>
        <v/>
      </c>
    </row>
    <row r="4143" spans="1:1" x14ac:dyDescent="0.25">
      <c r="A4143" s="7" t="str">
        <f>IF(exportált!A4142&lt;&gt;"",IFERROR(LEFT(exportált!A4142,SEARCH("&lt;br/&gt;",exportált!A4142,1)-1),exportált!A4142),"")</f>
        <v/>
      </c>
    </row>
    <row r="4144" spans="1:1" x14ac:dyDescent="0.25">
      <c r="A4144" s="7" t="str">
        <f>IF(exportált!A4143&lt;&gt;"",IFERROR(LEFT(exportált!A4143,SEARCH("&lt;br/&gt;",exportált!A4143,1)-1),exportált!A4143),"")</f>
        <v/>
      </c>
    </row>
    <row r="4145" spans="1:1" x14ac:dyDescent="0.25">
      <c r="A4145" s="7" t="str">
        <f>IF(exportált!A4144&lt;&gt;"",IFERROR(LEFT(exportált!A4144,SEARCH("&lt;br/&gt;",exportált!A4144,1)-1),exportált!A4144),"")</f>
        <v/>
      </c>
    </row>
    <row r="4146" spans="1:1" x14ac:dyDescent="0.25">
      <c r="A4146" s="7" t="str">
        <f>IF(exportált!A4145&lt;&gt;"",IFERROR(LEFT(exportált!A4145,SEARCH("&lt;br/&gt;",exportált!A4145,1)-1),exportált!A4145),"")</f>
        <v/>
      </c>
    </row>
    <row r="4147" spans="1:1" x14ac:dyDescent="0.25">
      <c r="A4147" s="7" t="str">
        <f>IF(exportált!A4146&lt;&gt;"",IFERROR(LEFT(exportált!A4146,SEARCH("&lt;br/&gt;",exportált!A4146,1)-1),exportált!A4146),"")</f>
        <v/>
      </c>
    </row>
    <row r="4148" spans="1:1" x14ac:dyDescent="0.25">
      <c r="A4148" s="7" t="str">
        <f>IF(exportált!A4147&lt;&gt;"",IFERROR(LEFT(exportált!A4147,SEARCH("&lt;br/&gt;",exportált!A4147,1)-1),exportált!A4147),"")</f>
        <v/>
      </c>
    </row>
    <row r="4149" spans="1:1" x14ac:dyDescent="0.25">
      <c r="A4149" s="7" t="str">
        <f>IF(exportált!A4148&lt;&gt;"",IFERROR(LEFT(exportált!A4148,SEARCH("&lt;br/&gt;",exportált!A4148,1)-1),exportált!A4148),"")</f>
        <v/>
      </c>
    </row>
    <row r="4150" spans="1:1" x14ac:dyDescent="0.25">
      <c r="A4150" s="7" t="str">
        <f>IF(exportált!A4149&lt;&gt;"",IFERROR(LEFT(exportált!A4149,SEARCH("&lt;br/&gt;",exportált!A4149,1)-1),exportált!A4149),"")</f>
        <v/>
      </c>
    </row>
    <row r="4151" spans="1:1" x14ac:dyDescent="0.25">
      <c r="A4151" s="7" t="str">
        <f>IF(exportált!A4150&lt;&gt;"",IFERROR(LEFT(exportált!A4150,SEARCH("&lt;br/&gt;",exportált!A4150,1)-1),exportált!A4150),"")</f>
        <v/>
      </c>
    </row>
    <row r="4152" spans="1:1" x14ac:dyDescent="0.25">
      <c r="A4152" s="7" t="str">
        <f>IF(exportált!A4151&lt;&gt;"",IFERROR(LEFT(exportált!A4151,SEARCH("&lt;br/&gt;",exportált!A4151,1)-1),exportált!A4151),"")</f>
        <v/>
      </c>
    </row>
    <row r="4153" spans="1:1" x14ac:dyDescent="0.25">
      <c r="A4153" s="7" t="str">
        <f>IF(exportált!A4152&lt;&gt;"",IFERROR(LEFT(exportált!A4152,SEARCH("&lt;br/&gt;",exportált!A4152,1)-1),exportált!A4152),"")</f>
        <v/>
      </c>
    </row>
    <row r="4154" spans="1:1" x14ac:dyDescent="0.25">
      <c r="A4154" s="7" t="str">
        <f>IF(exportált!A4153&lt;&gt;"",IFERROR(LEFT(exportált!A4153,SEARCH("&lt;br/&gt;",exportált!A4153,1)-1),exportált!A4153),"")</f>
        <v/>
      </c>
    </row>
    <row r="4155" spans="1:1" x14ac:dyDescent="0.25">
      <c r="A4155" s="7" t="str">
        <f>IF(exportált!A4154&lt;&gt;"",IFERROR(LEFT(exportált!A4154,SEARCH("&lt;br/&gt;",exportált!A4154,1)-1),exportált!A4154),"")</f>
        <v/>
      </c>
    </row>
    <row r="4156" spans="1:1" x14ac:dyDescent="0.25">
      <c r="A4156" s="7" t="str">
        <f>IF(exportált!A4155&lt;&gt;"",IFERROR(LEFT(exportált!A4155,SEARCH("&lt;br/&gt;",exportált!A4155,1)-1),exportált!A4155),"")</f>
        <v/>
      </c>
    </row>
    <row r="4157" spans="1:1" x14ac:dyDescent="0.25">
      <c r="A4157" s="7" t="str">
        <f>IF(exportált!A4156&lt;&gt;"",IFERROR(LEFT(exportált!A4156,SEARCH("&lt;br/&gt;",exportált!A4156,1)-1),exportált!A4156),"")</f>
        <v/>
      </c>
    </row>
    <row r="4158" spans="1:1" x14ac:dyDescent="0.25">
      <c r="A4158" s="7" t="str">
        <f>IF(exportált!A4157&lt;&gt;"",IFERROR(LEFT(exportált!A4157,SEARCH("&lt;br/&gt;",exportált!A4157,1)-1),exportált!A4157),"")</f>
        <v/>
      </c>
    </row>
    <row r="4159" spans="1:1" x14ac:dyDescent="0.25">
      <c r="A4159" s="7" t="str">
        <f>IF(exportált!A4158&lt;&gt;"",IFERROR(LEFT(exportált!A4158,SEARCH("&lt;br/&gt;",exportált!A4158,1)-1),exportált!A4158),"")</f>
        <v/>
      </c>
    </row>
    <row r="4160" spans="1:1" x14ac:dyDescent="0.25">
      <c r="A4160" s="7" t="str">
        <f>IF(exportált!A4159&lt;&gt;"",IFERROR(LEFT(exportált!A4159,SEARCH("&lt;br/&gt;",exportált!A4159,1)-1),exportált!A4159),"")</f>
        <v/>
      </c>
    </row>
    <row r="4161" spans="1:1" x14ac:dyDescent="0.25">
      <c r="A4161" s="7" t="str">
        <f>IF(exportált!A4160&lt;&gt;"",IFERROR(LEFT(exportált!A4160,SEARCH("&lt;br/&gt;",exportált!A4160,1)-1),exportált!A4160),"")</f>
        <v/>
      </c>
    </row>
    <row r="4162" spans="1:1" x14ac:dyDescent="0.25">
      <c r="A4162" s="7" t="str">
        <f>IF(exportált!A4161&lt;&gt;"",IFERROR(LEFT(exportált!A4161,SEARCH("&lt;br/&gt;",exportált!A4161,1)-1),exportált!A4161),"")</f>
        <v/>
      </c>
    </row>
    <row r="4163" spans="1:1" x14ac:dyDescent="0.25">
      <c r="A4163" s="7" t="str">
        <f>IF(exportált!A4162&lt;&gt;"",IFERROR(LEFT(exportált!A4162,SEARCH("&lt;br/&gt;",exportált!A4162,1)-1),exportált!A4162),"")</f>
        <v/>
      </c>
    </row>
    <row r="4164" spans="1:1" x14ac:dyDescent="0.25">
      <c r="A4164" s="7" t="str">
        <f>IF(exportált!A4163&lt;&gt;"",IFERROR(LEFT(exportált!A4163,SEARCH("&lt;br/&gt;",exportált!A4163,1)-1),exportált!A4163),"")</f>
        <v/>
      </c>
    </row>
    <row r="4165" spans="1:1" x14ac:dyDescent="0.25">
      <c r="A4165" s="7" t="str">
        <f>IF(exportált!A4164&lt;&gt;"",IFERROR(LEFT(exportált!A4164,SEARCH("&lt;br/&gt;",exportált!A4164,1)-1),exportált!A4164),"")</f>
        <v/>
      </c>
    </row>
    <row r="4166" spans="1:1" x14ac:dyDescent="0.25">
      <c r="A4166" s="7" t="str">
        <f>IF(exportált!A4165&lt;&gt;"",IFERROR(LEFT(exportált!A4165,SEARCH("&lt;br/&gt;",exportált!A4165,1)-1),exportált!A4165),"")</f>
        <v/>
      </c>
    </row>
    <row r="4167" spans="1:1" x14ac:dyDescent="0.25">
      <c r="A4167" s="7" t="str">
        <f>IF(exportált!A4166&lt;&gt;"",IFERROR(LEFT(exportált!A4166,SEARCH("&lt;br/&gt;",exportált!A4166,1)-1),exportált!A4166),"")</f>
        <v/>
      </c>
    </row>
    <row r="4168" spans="1:1" x14ac:dyDescent="0.25">
      <c r="A4168" s="7" t="str">
        <f>IF(exportált!A4167&lt;&gt;"",IFERROR(LEFT(exportált!A4167,SEARCH("&lt;br/&gt;",exportált!A4167,1)-1),exportált!A4167),"")</f>
        <v/>
      </c>
    </row>
    <row r="4169" spans="1:1" x14ac:dyDescent="0.25">
      <c r="A4169" s="7" t="str">
        <f>IF(exportált!A4168&lt;&gt;"",IFERROR(LEFT(exportált!A4168,SEARCH("&lt;br/&gt;",exportált!A4168,1)-1),exportált!A4168),"")</f>
        <v/>
      </c>
    </row>
    <row r="4170" spans="1:1" x14ac:dyDescent="0.25">
      <c r="A4170" s="7" t="str">
        <f>IF(exportált!A4169&lt;&gt;"",IFERROR(LEFT(exportált!A4169,SEARCH("&lt;br/&gt;",exportált!A4169,1)-1),exportált!A4169),"")</f>
        <v/>
      </c>
    </row>
    <row r="4171" spans="1:1" x14ac:dyDescent="0.25">
      <c r="A4171" s="7" t="str">
        <f>IF(exportált!A4170&lt;&gt;"",IFERROR(LEFT(exportált!A4170,SEARCH("&lt;br/&gt;",exportált!A4170,1)-1),exportált!A4170),"")</f>
        <v/>
      </c>
    </row>
    <row r="4172" spans="1:1" x14ac:dyDescent="0.25">
      <c r="A4172" s="7" t="str">
        <f>IF(exportált!A4171&lt;&gt;"",IFERROR(LEFT(exportált!A4171,SEARCH("&lt;br/&gt;",exportált!A4171,1)-1),exportált!A4171),"")</f>
        <v/>
      </c>
    </row>
    <row r="4173" spans="1:1" x14ac:dyDescent="0.25">
      <c r="A4173" s="7" t="str">
        <f>IF(exportált!A4172&lt;&gt;"",IFERROR(LEFT(exportált!A4172,SEARCH("&lt;br/&gt;",exportált!A4172,1)-1),exportált!A4172),"")</f>
        <v/>
      </c>
    </row>
    <row r="4174" spans="1:1" x14ac:dyDescent="0.25">
      <c r="A4174" s="7" t="str">
        <f>IF(exportált!A4173&lt;&gt;"",IFERROR(LEFT(exportált!A4173,SEARCH("&lt;br/&gt;",exportált!A4173,1)-1),exportált!A4173),"")</f>
        <v/>
      </c>
    </row>
    <row r="4175" spans="1:1" x14ac:dyDescent="0.25">
      <c r="A4175" s="7" t="str">
        <f>IF(exportált!A4174&lt;&gt;"",IFERROR(LEFT(exportált!A4174,SEARCH("&lt;br/&gt;",exportált!A4174,1)-1),exportált!A4174),"")</f>
        <v/>
      </c>
    </row>
    <row r="4176" spans="1:1" x14ac:dyDescent="0.25">
      <c r="A4176" s="7" t="str">
        <f>IF(exportált!A4175&lt;&gt;"",IFERROR(LEFT(exportált!A4175,SEARCH("&lt;br/&gt;",exportált!A4175,1)-1),exportált!A4175),"")</f>
        <v/>
      </c>
    </row>
    <row r="4177" spans="1:1" x14ac:dyDescent="0.25">
      <c r="A4177" s="7" t="str">
        <f>IF(exportált!A4176&lt;&gt;"",IFERROR(LEFT(exportált!A4176,SEARCH("&lt;br/&gt;",exportált!A4176,1)-1),exportált!A4176),"")</f>
        <v/>
      </c>
    </row>
    <row r="4178" spans="1:1" x14ac:dyDescent="0.25">
      <c r="A4178" s="7" t="str">
        <f>IF(exportált!A4177&lt;&gt;"",IFERROR(LEFT(exportált!A4177,SEARCH("&lt;br/&gt;",exportált!A4177,1)-1),exportált!A4177),"")</f>
        <v/>
      </c>
    </row>
    <row r="4179" spans="1:1" x14ac:dyDescent="0.25">
      <c r="A4179" s="7" t="str">
        <f>IF(exportált!A4178&lt;&gt;"",IFERROR(LEFT(exportált!A4178,SEARCH("&lt;br/&gt;",exportált!A4178,1)-1),exportált!A4178),"")</f>
        <v/>
      </c>
    </row>
    <row r="4180" spans="1:1" x14ac:dyDescent="0.25">
      <c r="A4180" s="7" t="str">
        <f>IF(exportált!A4179&lt;&gt;"",IFERROR(LEFT(exportált!A4179,SEARCH("&lt;br/&gt;",exportált!A4179,1)-1),exportált!A4179),"")</f>
        <v/>
      </c>
    </row>
    <row r="4181" spans="1:1" x14ac:dyDescent="0.25">
      <c r="A4181" s="7" t="str">
        <f>IF(exportált!A4180&lt;&gt;"",IFERROR(LEFT(exportált!A4180,SEARCH("&lt;br/&gt;",exportált!A4180,1)-1),exportált!A4180),"")</f>
        <v/>
      </c>
    </row>
    <row r="4182" spans="1:1" x14ac:dyDescent="0.25">
      <c r="A4182" s="7" t="str">
        <f>IF(exportált!A4181&lt;&gt;"",IFERROR(LEFT(exportált!A4181,SEARCH("&lt;br/&gt;",exportált!A4181,1)-1),exportált!A4181),"")</f>
        <v/>
      </c>
    </row>
    <row r="4183" spans="1:1" x14ac:dyDescent="0.25">
      <c r="A4183" s="7" t="str">
        <f>IF(exportált!A4182&lt;&gt;"",IFERROR(LEFT(exportált!A4182,SEARCH("&lt;br/&gt;",exportált!A4182,1)-1),exportált!A4182),"")</f>
        <v/>
      </c>
    </row>
    <row r="4184" spans="1:1" x14ac:dyDescent="0.25">
      <c r="A4184" s="7" t="str">
        <f>IF(exportált!A4183&lt;&gt;"",IFERROR(LEFT(exportált!A4183,SEARCH("&lt;br/&gt;",exportált!A4183,1)-1),exportált!A4183),"")</f>
        <v/>
      </c>
    </row>
    <row r="4185" spans="1:1" x14ac:dyDescent="0.25">
      <c r="A4185" s="7" t="str">
        <f>IF(exportált!A4184&lt;&gt;"",IFERROR(LEFT(exportált!A4184,SEARCH("&lt;br/&gt;",exportált!A4184,1)-1),exportált!A4184),"")</f>
        <v/>
      </c>
    </row>
    <row r="4186" spans="1:1" x14ac:dyDescent="0.25">
      <c r="A4186" s="7" t="str">
        <f>IF(exportált!A4185&lt;&gt;"",IFERROR(LEFT(exportált!A4185,SEARCH("&lt;br/&gt;",exportált!A4185,1)-1),exportált!A4185),"")</f>
        <v/>
      </c>
    </row>
    <row r="4187" spans="1:1" x14ac:dyDescent="0.25">
      <c r="A4187" s="7" t="str">
        <f>IF(exportált!A4186&lt;&gt;"",IFERROR(LEFT(exportált!A4186,SEARCH("&lt;br/&gt;",exportált!A4186,1)-1),exportált!A4186),"")</f>
        <v/>
      </c>
    </row>
    <row r="4188" spans="1:1" x14ac:dyDescent="0.25">
      <c r="A4188" s="7" t="str">
        <f>IF(exportált!A4187&lt;&gt;"",IFERROR(LEFT(exportált!A4187,SEARCH("&lt;br/&gt;",exportált!A4187,1)-1),exportált!A4187),"")</f>
        <v/>
      </c>
    </row>
    <row r="4189" spans="1:1" x14ac:dyDescent="0.25">
      <c r="A4189" s="7" t="str">
        <f>IF(exportált!A4188&lt;&gt;"",IFERROR(LEFT(exportált!A4188,SEARCH("&lt;br/&gt;",exportált!A4188,1)-1),exportált!A4188),"")</f>
        <v/>
      </c>
    </row>
    <row r="4190" spans="1:1" x14ac:dyDescent="0.25">
      <c r="A4190" s="7" t="str">
        <f>IF(exportált!A4189&lt;&gt;"",IFERROR(LEFT(exportált!A4189,SEARCH("&lt;br/&gt;",exportált!A4189,1)-1),exportált!A4189),"")</f>
        <v/>
      </c>
    </row>
    <row r="4191" spans="1:1" x14ac:dyDescent="0.25">
      <c r="A4191" s="7" t="str">
        <f>IF(exportált!A4190&lt;&gt;"",IFERROR(LEFT(exportált!A4190,SEARCH("&lt;br/&gt;",exportált!A4190,1)-1),exportált!A4190),"")</f>
        <v/>
      </c>
    </row>
    <row r="4192" spans="1:1" x14ac:dyDescent="0.25">
      <c r="A4192" s="7" t="str">
        <f>IF(exportált!A4191&lt;&gt;"",IFERROR(LEFT(exportált!A4191,SEARCH("&lt;br/&gt;",exportált!A4191,1)-1),exportált!A4191),"")</f>
        <v/>
      </c>
    </row>
    <row r="4193" spans="1:1" x14ac:dyDescent="0.25">
      <c r="A4193" s="7" t="str">
        <f>IF(exportált!A4192&lt;&gt;"",IFERROR(LEFT(exportált!A4192,SEARCH("&lt;br/&gt;",exportált!A4192,1)-1),exportált!A4192),"")</f>
        <v/>
      </c>
    </row>
    <row r="4194" spans="1:1" x14ac:dyDescent="0.25">
      <c r="A4194" s="7" t="str">
        <f>IF(exportált!A4193&lt;&gt;"",IFERROR(LEFT(exportált!A4193,SEARCH("&lt;br/&gt;",exportált!A4193,1)-1),exportált!A4193),"")</f>
        <v/>
      </c>
    </row>
    <row r="4195" spans="1:1" x14ac:dyDescent="0.25">
      <c r="A4195" s="7" t="str">
        <f>IF(exportált!A4194&lt;&gt;"",IFERROR(LEFT(exportált!A4194,SEARCH("&lt;br/&gt;",exportált!A4194,1)-1),exportált!A4194),"")</f>
        <v/>
      </c>
    </row>
    <row r="4196" spans="1:1" x14ac:dyDescent="0.25">
      <c r="A4196" s="7" t="str">
        <f>IF(exportált!A4195&lt;&gt;"",IFERROR(LEFT(exportált!A4195,SEARCH("&lt;br/&gt;",exportált!A4195,1)-1),exportált!A4195),"")</f>
        <v/>
      </c>
    </row>
    <row r="4197" spans="1:1" x14ac:dyDescent="0.25">
      <c r="A4197" s="7" t="str">
        <f>IF(exportált!A4196&lt;&gt;"",IFERROR(LEFT(exportált!A4196,SEARCH("&lt;br/&gt;",exportált!A4196,1)-1),exportált!A4196),"")</f>
        <v/>
      </c>
    </row>
    <row r="4198" spans="1:1" x14ac:dyDescent="0.25">
      <c r="A4198" s="7" t="str">
        <f>IF(exportált!A4197&lt;&gt;"",IFERROR(LEFT(exportált!A4197,SEARCH("&lt;br/&gt;",exportált!A4197,1)-1),exportált!A4197),"")</f>
        <v/>
      </c>
    </row>
    <row r="4199" spans="1:1" x14ac:dyDescent="0.25">
      <c r="A4199" s="7" t="str">
        <f>IF(exportált!A4198&lt;&gt;"",IFERROR(LEFT(exportált!A4198,SEARCH("&lt;br/&gt;",exportált!A4198,1)-1),exportált!A4198),"")</f>
        <v/>
      </c>
    </row>
    <row r="4200" spans="1:1" x14ac:dyDescent="0.25">
      <c r="A4200" s="7" t="str">
        <f>IF(exportált!A4199&lt;&gt;"",IFERROR(LEFT(exportált!A4199,SEARCH("&lt;br/&gt;",exportált!A4199,1)-1),exportált!A4199),"")</f>
        <v/>
      </c>
    </row>
    <row r="4201" spans="1:1" x14ac:dyDescent="0.25">
      <c r="A4201" s="7" t="str">
        <f>IF(exportált!A4200&lt;&gt;"",IFERROR(LEFT(exportált!A4200,SEARCH("&lt;br/&gt;",exportált!A4200,1)-1),exportált!A4200),"")</f>
        <v/>
      </c>
    </row>
    <row r="4202" spans="1:1" x14ac:dyDescent="0.25">
      <c r="A4202" s="7" t="str">
        <f>IF(exportált!A4201&lt;&gt;"",IFERROR(LEFT(exportált!A4201,SEARCH("&lt;br/&gt;",exportált!A4201,1)-1),exportált!A4201),"")</f>
        <v/>
      </c>
    </row>
    <row r="4203" spans="1:1" x14ac:dyDescent="0.25">
      <c r="A4203" s="7" t="str">
        <f>IF(exportált!A4202&lt;&gt;"",IFERROR(LEFT(exportált!A4202,SEARCH("&lt;br/&gt;",exportált!A4202,1)-1),exportált!A4202),"")</f>
        <v/>
      </c>
    </row>
    <row r="4204" spans="1:1" x14ac:dyDescent="0.25">
      <c r="A4204" s="7" t="str">
        <f>IF(exportált!A4203&lt;&gt;"",IFERROR(LEFT(exportált!A4203,SEARCH("&lt;br/&gt;",exportált!A4203,1)-1),exportált!A4203),"")</f>
        <v/>
      </c>
    </row>
    <row r="4205" spans="1:1" x14ac:dyDescent="0.25">
      <c r="A4205" s="7" t="str">
        <f>IF(exportált!A4204&lt;&gt;"",IFERROR(LEFT(exportált!A4204,SEARCH("&lt;br/&gt;",exportált!A4204,1)-1),exportált!A4204),"")</f>
        <v/>
      </c>
    </row>
    <row r="4206" spans="1:1" x14ac:dyDescent="0.25">
      <c r="A4206" s="7" t="str">
        <f>IF(exportált!A4205&lt;&gt;"",IFERROR(LEFT(exportált!A4205,SEARCH("&lt;br/&gt;",exportált!A4205,1)-1),exportált!A4205),"")</f>
        <v/>
      </c>
    </row>
    <row r="4207" spans="1:1" x14ac:dyDescent="0.25">
      <c r="A4207" s="7" t="str">
        <f>IF(exportált!A4206&lt;&gt;"",IFERROR(LEFT(exportált!A4206,SEARCH("&lt;br/&gt;",exportált!A4206,1)-1),exportált!A4206),"")</f>
        <v/>
      </c>
    </row>
    <row r="4208" spans="1:1" x14ac:dyDescent="0.25">
      <c r="A4208" s="7" t="str">
        <f>IF(exportált!A4207&lt;&gt;"",IFERROR(LEFT(exportált!A4207,SEARCH("&lt;br/&gt;",exportált!A4207,1)-1),exportált!A4207),"")</f>
        <v/>
      </c>
    </row>
    <row r="4209" spans="1:1" x14ac:dyDescent="0.25">
      <c r="A4209" s="7" t="str">
        <f>IF(exportált!A4208&lt;&gt;"",IFERROR(LEFT(exportált!A4208,SEARCH("&lt;br/&gt;",exportált!A4208,1)-1),exportált!A4208),"")</f>
        <v/>
      </c>
    </row>
    <row r="4210" spans="1:1" x14ac:dyDescent="0.25">
      <c r="A4210" s="7" t="str">
        <f>IF(exportált!A4209&lt;&gt;"",IFERROR(LEFT(exportált!A4209,SEARCH("&lt;br/&gt;",exportált!A4209,1)-1),exportált!A4209),"")</f>
        <v/>
      </c>
    </row>
    <row r="4211" spans="1:1" x14ac:dyDescent="0.25">
      <c r="A4211" s="7" t="str">
        <f>IF(exportált!A4210&lt;&gt;"",IFERROR(LEFT(exportált!A4210,SEARCH("&lt;br/&gt;",exportált!A4210,1)-1),exportált!A4210),"")</f>
        <v/>
      </c>
    </row>
    <row r="4212" spans="1:1" x14ac:dyDescent="0.25">
      <c r="A4212" s="7" t="str">
        <f>IF(exportált!A4211&lt;&gt;"",IFERROR(LEFT(exportált!A4211,SEARCH("&lt;br/&gt;",exportált!A4211,1)-1),exportált!A4211),"")</f>
        <v/>
      </c>
    </row>
    <row r="4213" spans="1:1" x14ac:dyDescent="0.25">
      <c r="A4213" s="7" t="str">
        <f>IF(exportált!A4212&lt;&gt;"",IFERROR(LEFT(exportált!A4212,SEARCH("&lt;br/&gt;",exportált!A4212,1)-1),exportált!A4212),"")</f>
        <v/>
      </c>
    </row>
    <row r="4214" spans="1:1" x14ac:dyDescent="0.25">
      <c r="A4214" s="7" t="str">
        <f>IF(exportált!A4213&lt;&gt;"",IFERROR(LEFT(exportált!A4213,SEARCH("&lt;br/&gt;",exportált!A4213,1)-1),exportált!A4213),"")</f>
        <v/>
      </c>
    </row>
    <row r="4215" spans="1:1" x14ac:dyDescent="0.25">
      <c r="A4215" s="7" t="str">
        <f>IF(exportált!A4214&lt;&gt;"",IFERROR(LEFT(exportált!A4214,SEARCH("&lt;br/&gt;",exportált!A4214,1)-1),exportált!A4214),"")</f>
        <v/>
      </c>
    </row>
    <row r="4216" spans="1:1" x14ac:dyDescent="0.25">
      <c r="A4216" s="7" t="str">
        <f>IF(exportált!A4215&lt;&gt;"",IFERROR(LEFT(exportált!A4215,SEARCH("&lt;br/&gt;",exportált!A4215,1)-1),exportált!A4215),"")</f>
        <v/>
      </c>
    </row>
    <row r="4217" spans="1:1" x14ac:dyDescent="0.25">
      <c r="A4217" s="7" t="str">
        <f>IF(exportált!A4216&lt;&gt;"",IFERROR(LEFT(exportált!A4216,SEARCH("&lt;br/&gt;",exportált!A4216,1)-1),exportált!A4216),"")</f>
        <v/>
      </c>
    </row>
    <row r="4218" spans="1:1" x14ac:dyDescent="0.25">
      <c r="A4218" s="7" t="str">
        <f>IF(exportált!A4217&lt;&gt;"",IFERROR(LEFT(exportált!A4217,SEARCH("&lt;br/&gt;",exportált!A4217,1)-1),exportált!A4217),"")</f>
        <v/>
      </c>
    </row>
    <row r="4219" spans="1:1" x14ac:dyDescent="0.25">
      <c r="A4219" s="7" t="str">
        <f>IF(exportált!A4218&lt;&gt;"",IFERROR(LEFT(exportált!A4218,SEARCH("&lt;br/&gt;",exportált!A4218,1)-1),exportált!A4218),"")</f>
        <v/>
      </c>
    </row>
    <row r="4220" spans="1:1" x14ac:dyDescent="0.25">
      <c r="A4220" s="7" t="str">
        <f>IF(exportált!A4219&lt;&gt;"",IFERROR(LEFT(exportált!A4219,SEARCH("&lt;br/&gt;",exportált!A4219,1)-1),exportált!A4219),"")</f>
        <v/>
      </c>
    </row>
    <row r="4221" spans="1:1" x14ac:dyDescent="0.25">
      <c r="A4221" s="7" t="str">
        <f>IF(exportált!A4220&lt;&gt;"",IFERROR(LEFT(exportált!A4220,SEARCH("&lt;br/&gt;",exportált!A4220,1)-1),exportált!A4220),"")</f>
        <v/>
      </c>
    </row>
    <row r="4222" spans="1:1" x14ac:dyDescent="0.25">
      <c r="A4222" s="7" t="str">
        <f>IF(exportált!A4221&lt;&gt;"",IFERROR(LEFT(exportált!A4221,SEARCH("&lt;br/&gt;",exportált!A4221,1)-1),exportált!A4221),"")</f>
        <v/>
      </c>
    </row>
    <row r="4223" spans="1:1" x14ac:dyDescent="0.25">
      <c r="A4223" s="7" t="str">
        <f>IF(exportált!A4222&lt;&gt;"",IFERROR(LEFT(exportált!A4222,SEARCH("&lt;br/&gt;",exportált!A4222,1)-1),exportált!A4222),"")</f>
        <v/>
      </c>
    </row>
    <row r="4224" spans="1:1" x14ac:dyDescent="0.25">
      <c r="A4224" s="7" t="str">
        <f>IF(exportált!A4223&lt;&gt;"",IFERROR(LEFT(exportált!A4223,SEARCH("&lt;br/&gt;",exportált!A4223,1)-1),exportált!A4223),"")</f>
        <v/>
      </c>
    </row>
    <row r="4225" spans="1:1" x14ac:dyDescent="0.25">
      <c r="A4225" s="7" t="str">
        <f>IF(exportált!A4224&lt;&gt;"",IFERROR(LEFT(exportált!A4224,SEARCH("&lt;br/&gt;",exportált!A4224,1)-1),exportált!A4224),"")</f>
        <v/>
      </c>
    </row>
    <row r="4226" spans="1:1" x14ac:dyDescent="0.25">
      <c r="A4226" s="7" t="str">
        <f>IF(exportált!A4225&lt;&gt;"",IFERROR(LEFT(exportált!A4225,SEARCH("&lt;br/&gt;",exportált!A4225,1)-1),exportált!A4225),"")</f>
        <v/>
      </c>
    </row>
    <row r="4227" spans="1:1" x14ac:dyDescent="0.25">
      <c r="A4227" s="7" t="str">
        <f>IF(exportált!A4226&lt;&gt;"",IFERROR(LEFT(exportált!A4226,SEARCH("&lt;br/&gt;",exportált!A4226,1)-1),exportált!A4226),"")</f>
        <v/>
      </c>
    </row>
    <row r="4228" spans="1:1" x14ac:dyDescent="0.25">
      <c r="A4228" s="7" t="str">
        <f>IF(exportált!A4227&lt;&gt;"",IFERROR(LEFT(exportált!A4227,SEARCH("&lt;br/&gt;",exportált!A4227,1)-1),exportált!A4227),"")</f>
        <v/>
      </c>
    </row>
    <row r="4229" spans="1:1" x14ac:dyDescent="0.25">
      <c r="A4229" s="7" t="str">
        <f>IF(exportált!A4228&lt;&gt;"",IFERROR(LEFT(exportált!A4228,SEARCH("&lt;br/&gt;",exportált!A4228,1)-1),exportált!A4228),"")</f>
        <v/>
      </c>
    </row>
    <row r="4230" spans="1:1" x14ac:dyDescent="0.25">
      <c r="A4230" s="7" t="str">
        <f>IF(exportált!A4229&lt;&gt;"",IFERROR(LEFT(exportált!A4229,SEARCH("&lt;br/&gt;",exportált!A4229,1)-1),exportált!A4229),"")</f>
        <v/>
      </c>
    </row>
    <row r="4231" spans="1:1" x14ac:dyDescent="0.25">
      <c r="A4231" s="7" t="str">
        <f>IF(exportált!A4230&lt;&gt;"",IFERROR(LEFT(exportált!A4230,SEARCH("&lt;br/&gt;",exportált!A4230,1)-1),exportált!A4230),"")</f>
        <v/>
      </c>
    </row>
    <row r="4232" spans="1:1" x14ac:dyDescent="0.25">
      <c r="A4232" s="7" t="str">
        <f>IF(exportált!A4231&lt;&gt;"",IFERROR(LEFT(exportált!A4231,SEARCH("&lt;br/&gt;",exportált!A4231,1)-1),exportált!A4231),"")</f>
        <v/>
      </c>
    </row>
    <row r="4233" spans="1:1" x14ac:dyDescent="0.25">
      <c r="A4233" s="7" t="str">
        <f>IF(exportált!A4232&lt;&gt;"",IFERROR(LEFT(exportált!A4232,SEARCH("&lt;br/&gt;",exportált!A4232,1)-1),exportált!A4232),"")</f>
        <v/>
      </c>
    </row>
    <row r="4234" spans="1:1" x14ac:dyDescent="0.25">
      <c r="A4234" s="7" t="str">
        <f>IF(exportált!A4233&lt;&gt;"",IFERROR(LEFT(exportált!A4233,SEARCH("&lt;br/&gt;",exportált!A4233,1)-1),exportált!A4233),"")</f>
        <v/>
      </c>
    </row>
    <row r="4235" spans="1:1" x14ac:dyDescent="0.25">
      <c r="A4235" s="7" t="str">
        <f>IF(exportált!A4234&lt;&gt;"",IFERROR(LEFT(exportált!A4234,SEARCH("&lt;br/&gt;",exportált!A4234,1)-1),exportált!A4234),"")</f>
        <v/>
      </c>
    </row>
    <row r="4236" spans="1:1" x14ac:dyDescent="0.25">
      <c r="A4236" s="7" t="str">
        <f>IF(exportált!A4235&lt;&gt;"",IFERROR(LEFT(exportált!A4235,SEARCH("&lt;br/&gt;",exportált!A4235,1)-1),exportált!A4235),"")</f>
        <v/>
      </c>
    </row>
    <row r="4237" spans="1:1" x14ac:dyDescent="0.25">
      <c r="A4237" s="7" t="str">
        <f>IF(exportált!A4236&lt;&gt;"",IFERROR(LEFT(exportált!A4236,SEARCH("&lt;br/&gt;",exportált!A4236,1)-1),exportált!A4236),"")</f>
        <v/>
      </c>
    </row>
    <row r="4238" spans="1:1" x14ac:dyDescent="0.25">
      <c r="A4238" s="7" t="str">
        <f>IF(exportált!A4237&lt;&gt;"",IFERROR(LEFT(exportált!A4237,SEARCH("&lt;br/&gt;",exportált!A4237,1)-1),exportált!A4237),"")</f>
        <v/>
      </c>
    </row>
    <row r="4239" spans="1:1" x14ac:dyDescent="0.25">
      <c r="A4239" s="7" t="str">
        <f>IF(exportált!A4238&lt;&gt;"",IFERROR(LEFT(exportált!A4238,SEARCH("&lt;br/&gt;",exportált!A4238,1)-1),exportált!A4238),"")</f>
        <v/>
      </c>
    </row>
    <row r="4240" spans="1:1" x14ac:dyDescent="0.25">
      <c r="A4240" s="7" t="str">
        <f>IF(exportált!A4239&lt;&gt;"",IFERROR(LEFT(exportált!A4239,SEARCH("&lt;br/&gt;",exportált!A4239,1)-1),exportált!A4239),"")</f>
        <v/>
      </c>
    </row>
    <row r="4241" spans="1:1" x14ac:dyDescent="0.25">
      <c r="A4241" s="7" t="str">
        <f>IF(exportált!A4240&lt;&gt;"",IFERROR(LEFT(exportált!A4240,SEARCH("&lt;br/&gt;",exportált!A4240,1)-1),exportált!A4240),"")</f>
        <v/>
      </c>
    </row>
    <row r="4242" spans="1:1" x14ac:dyDescent="0.25">
      <c r="A4242" s="7" t="str">
        <f>IF(exportált!A4241&lt;&gt;"",IFERROR(LEFT(exportált!A4241,SEARCH("&lt;br/&gt;",exportált!A4241,1)-1),exportált!A4241),"")</f>
        <v/>
      </c>
    </row>
    <row r="4243" spans="1:1" x14ac:dyDescent="0.25">
      <c r="A4243" s="7" t="str">
        <f>IF(exportált!A4242&lt;&gt;"",IFERROR(LEFT(exportált!A4242,SEARCH("&lt;br/&gt;",exportált!A4242,1)-1),exportált!A4242),"")</f>
        <v/>
      </c>
    </row>
    <row r="4244" spans="1:1" x14ac:dyDescent="0.25">
      <c r="A4244" s="7" t="str">
        <f>IF(exportált!A4243&lt;&gt;"",IFERROR(LEFT(exportált!A4243,SEARCH("&lt;br/&gt;",exportált!A4243,1)-1),exportált!A4243),"")</f>
        <v/>
      </c>
    </row>
    <row r="4245" spans="1:1" x14ac:dyDescent="0.25">
      <c r="A4245" s="7" t="str">
        <f>IF(exportált!A4244&lt;&gt;"",IFERROR(LEFT(exportált!A4244,SEARCH("&lt;br/&gt;",exportált!A4244,1)-1),exportált!A4244),"")</f>
        <v/>
      </c>
    </row>
    <row r="4246" spans="1:1" x14ac:dyDescent="0.25">
      <c r="A4246" s="7" t="str">
        <f>IF(exportált!A4245&lt;&gt;"",IFERROR(LEFT(exportált!A4245,SEARCH("&lt;br/&gt;",exportált!A4245,1)-1),exportált!A4245),"")</f>
        <v/>
      </c>
    </row>
    <row r="4247" spans="1:1" x14ac:dyDescent="0.25">
      <c r="A4247" s="7" t="str">
        <f>IF(exportált!A4246&lt;&gt;"",IFERROR(LEFT(exportált!A4246,SEARCH("&lt;br/&gt;",exportált!A4246,1)-1),exportált!A4246),"")</f>
        <v/>
      </c>
    </row>
    <row r="4248" spans="1:1" x14ac:dyDescent="0.25">
      <c r="A4248" s="7" t="str">
        <f>IF(exportált!A4247&lt;&gt;"",IFERROR(LEFT(exportált!A4247,SEARCH("&lt;br/&gt;",exportált!A4247,1)-1),exportált!A4247),"")</f>
        <v/>
      </c>
    </row>
    <row r="4249" spans="1:1" x14ac:dyDescent="0.25">
      <c r="A4249" s="7" t="str">
        <f>IF(exportált!A4248&lt;&gt;"",IFERROR(LEFT(exportált!A4248,SEARCH("&lt;br/&gt;",exportált!A4248,1)-1),exportált!A4248),"")</f>
        <v/>
      </c>
    </row>
    <row r="4250" spans="1:1" x14ac:dyDescent="0.25">
      <c r="A4250" s="7" t="str">
        <f>IF(exportált!A4249&lt;&gt;"",IFERROR(LEFT(exportált!A4249,SEARCH("&lt;br/&gt;",exportált!A4249,1)-1),exportált!A4249),"")</f>
        <v/>
      </c>
    </row>
    <row r="4251" spans="1:1" x14ac:dyDescent="0.25">
      <c r="A4251" s="7" t="str">
        <f>IF(exportált!A4250&lt;&gt;"",IFERROR(LEFT(exportált!A4250,SEARCH("&lt;br/&gt;",exportált!A4250,1)-1),exportált!A4250),"")</f>
        <v/>
      </c>
    </row>
    <row r="4252" spans="1:1" x14ac:dyDescent="0.25">
      <c r="A4252" s="7" t="str">
        <f>IF(exportált!A4251&lt;&gt;"",IFERROR(LEFT(exportált!A4251,SEARCH("&lt;br/&gt;",exportált!A4251,1)-1),exportált!A4251),"")</f>
        <v/>
      </c>
    </row>
    <row r="4253" spans="1:1" x14ac:dyDescent="0.25">
      <c r="A4253" s="7" t="str">
        <f>IF(exportált!A4252&lt;&gt;"",IFERROR(LEFT(exportált!A4252,SEARCH("&lt;br/&gt;",exportált!A4252,1)-1),exportált!A4252),"")</f>
        <v/>
      </c>
    </row>
    <row r="4254" spans="1:1" x14ac:dyDescent="0.25">
      <c r="A4254" s="7" t="str">
        <f>IF(exportált!A4253&lt;&gt;"",IFERROR(LEFT(exportált!A4253,SEARCH("&lt;br/&gt;",exportált!A4253,1)-1),exportált!A4253),"")</f>
        <v/>
      </c>
    </row>
    <row r="4255" spans="1:1" x14ac:dyDescent="0.25">
      <c r="A4255" s="7" t="str">
        <f>IF(exportált!A4254&lt;&gt;"",IFERROR(LEFT(exportált!A4254,SEARCH("&lt;br/&gt;",exportált!A4254,1)-1),exportált!A4254),"")</f>
        <v/>
      </c>
    </row>
    <row r="4256" spans="1:1" x14ac:dyDescent="0.25">
      <c r="A4256" s="7" t="str">
        <f>IF(exportált!A4255&lt;&gt;"",IFERROR(LEFT(exportált!A4255,SEARCH("&lt;br/&gt;",exportált!A4255,1)-1),exportált!A4255),"")</f>
        <v/>
      </c>
    </row>
    <row r="4257" spans="1:1" x14ac:dyDescent="0.25">
      <c r="A4257" s="7" t="str">
        <f>IF(exportált!A4256&lt;&gt;"",IFERROR(LEFT(exportált!A4256,SEARCH("&lt;br/&gt;",exportált!A4256,1)-1),exportált!A4256),"")</f>
        <v/>
      </c>
    </row>
    <row r="4258" spans="1:1" x14ac:dyDescent="0.25">
      <c r="A4258" s="7" t="str">
        <f>IF(exportált!A4257&lt;&gt;"",IFERROR(LEFT(exportált!A4257,SEARCH("&lt;br/&gt;",exportált!A4257,1)-1),exportált!A4257),"")</f>
        <v/>
      </c>
    </row>
    <row r="4259" spans="1:1" x14ac:dyDescent="0.25">
      <c r="A4259" s="7" t="str">
        <f>IF(exportált!A4258&lt;&gt;"",IFERROR(LEFT(exportált!A4258,SEARCH("&lt;br/&gt;",exportált!A4258,1)-1),exportált!A4258),"")</f>
        <v/>
      </c>
    </row>
    <row r="4260" spans="1:1" x14ac:dyDescent="0.25">
      <c r="A4260" s="7" t="str">
        <f>IF(exportált!A4259&lt;&gt;"",IFERROR(LEFT(exportált!A4259,SEARCH("&lt;br/&gt;",exportált!A4259,1)-1),exportált!A4259),"")</f>
        <v/>
      </c>
    </row>
    <row r="4261" spans="1:1" x14ac:dyDescent="0.25">
      <c r="A4261" s="7" t="str">
        <f>IF(exportált!A4260&lt;&gt;"",IFERROR(LEFT(exportált!A4260,SEARCH("&lt;br/&gt;",exportált!A4260,1)-1),exportált!A4260),"")</f>
        <v/>
      </c>
    </row>
    <row r="4262" spans="1:1" x14ac:dyDescent="0.25">
      <c r="A4262" s="7" t="str">
        <f>IF(exportált!A4261&lt;&gt;"",IFERROR(LEFT(exportált!A4261,SEARCH("&lt;br/&gt;",exportált!A4261,1)-1),exportált!A4261),"")</f>
        <v/>
      </c>
    </row>
    <row r="4263" spans="1:1" x14ac:dyDescent="0.25">
      <c r="A4263" s="7" t="str">
        <f>IF(exportált!A4262&lt;&gt;"",IFERROR(LEFT(exportált!A4262,SEARCH("&lt;br/&gt;",exportált!A4262,1)-1),exportált!A4262),"")</f>
        <v/>
      </c>
    </row>
    <row r="4264" spans="1:1" x14ac:dyDescent="0.25">
      <c r="A4264" s="7" t="str">
        <f>IF(exportált!A4263&lt;&gt;"",IFERROR(LEFT(exportált!A4263,SEARCH("&lt;br/&gt;",exportált!A4263,1)-1),exportált!A4263),"")</f>
        <v/>
      </c>
    </row>
    <row r="4265" spans="1:1" x14ac:dyDescent="0.25">
      <c r="A4265" s="7" t="str">
        <f>IF(exportált!A4264&lt;&gt;"",IFERROR(LEFT(exportált!A4264,SEARCH("&lt;br/&gt;",exportált!A4264,1)-1),exportált!A4264),"")</f>
        <v/>
      </c>
    </row>
    <row r="4266" spans="1:1" x14ac:dyDescent="0.25">
      <c r="A4266" s="7" t="str">
        <f>IF(exportált!A4265&lt;&gt;"",IFERROR(LEFT(exportált!A4265,SEARCH("&lt;br/&gt;",exportált!A4265,1)-1),exportált!A4265),"")</f>
        <v/>
      </c>
    </row>
    <row r="4267" spans="1:1" x14ac:dyDescent="0.25">
      <c r="A4267" s="7" t="str">
        <f>IF(exportált!A4266&lt;&gt;"",IFERROR(LEFT(exportált!A4266,SEARCH("&lt;br/&gt;",exportált!A4266,1)-1),exportált!A4266),"")</f>
        <v/>
      </c>
    </row>
    <row r="4268" spans="1:1" x14ac:dyDescent="0.25">
      <c r="A4268" s="7" t="str">
        <f>IF(exportált!A4267&lt;&gt;"",IFERROR(LEFT(exportált!A4267,SEARCH("&lt;br/&gt;",exportált!A4267,1)-1),exportált!A4267),"")</f>
        <v/>
      </c>
    </row>
    <row r="4269" spans="1:1" x14ac:dyDescent="0.25">
      <c r="A4269" s="7" t="str">
        <f>IF(exportált!A4268&lt;&gt;"",IFERROR(LEFT(exportált!A4268,SEARCH("&lt;br/&gt;",exportált!A4268,1)-1),exportált!A4268),"")</f>
        <v/>
      </c>
    </row>
    <row r="4270" spans="1:1" x14ac:dyDescent="0.25">
      <c r="A4270" s="7" t="str">
        <f>IF(exportált!A4269&lt;&gt;"",IFERROR(LEFT(exportált!A4269,SEARCH("&lt;br/&gt;",exportált!A4269,1)-1),exportált!A4269),"")</f>
        <v/>
      </c>
    </row>
    <row r="4271" spans="1:1" x14ac:dyDescent="0.25">
      <c r="A4271" s="7" t="str">
        <f>IF(exportált!A4270&lt;&gt;"",IFERROR(LEFT(exportált!A4270,SEARCH("&lt;br/&gt;",exportált!A4270,1)-1),exportált!A4270),"")</f>
        <v/>
      </c>
    </row>
    <row r="4272" spans="1:1" x14ac:dyDescent="0.25">
      <c r="A4272" s="7" t="str">
        <f>IF(exportált!A4271&lt;&gt;"",IFERROR(LEFT(exportált!A4271,SEARCH("&lt;br/&gt;",exportált!A4271,1)-1),exportált!A4271),"")</f>
        <v/>
      </c>
    </row>
    <row r="4273" spans="1:1" x14ac:dyDescent="0.25">
      <c r="A4273" s="7" t="str">
        <f>IF(exportált!A4272&lt;&gt;"",IFERROR(LEFT(exportált!A4272,SEARCH("&lt;br/&gt;",exportált!A4272,1)-1),exportált!A4272),"")</f>
        <v/>
      </c>
    </row>
    <row r="4274" spans="1:1" x14ac:dyDescent="0.25">
      <c r="A4274" s="7" t="str">
        <f>IF(exportált!A4273&lt;&gt;"",IFERROR(LEFT(exportált!A4273,SEARCH("&lt;br/&gt;",exportált!A4273,1)-1),exportált!A4273),"")</f>
        <v/>
      </c>
    </row>
    <row r="4275" spans="1:1" x14ac:dyDescent="0.25">
      <c r="A4275" s="7" t="str">
        <f>IF(exportált!A4274&lt;&gt;"",IFERROR(LEFT(exportált!A4274,SEARCH("&lt;br/&gt;",exportált!A4274,1)-1),exportált!A4274),"")</f>
        <v/>
      </c>
    </row>
    <row r="4276" spans="1:1" x14ac:dyDescent="0.25">
      <c r="A4276" s="7" t="str">
        <f>IF(exportált!A4275&lt;&gt;"",IFERROR(LEFT(exportált!A4275,SEARCH("&lt;br/&gt;",exportált!A4275,1)-1),exportált!A4275),"")</f>
        <v/>
      </c>
    </row>
    <row r="4277" spans="1:1" x14ac:dyDescent="0.25">
      <c r="A4277" s="7" t="str">
        <f>IF(exportált!A4276&lt;&gt;"",IFERROR(LEFT(exportált!A4276,SEARCH("&lt;br/&gt;",exportált!A4276,1)-1),exportált!A4276),"")</f>
        <v/>
      </c>
    </row>
    <row r="4278" spans="1:1" x14ac:dyDescent="0.25">
      <c r="A4278" s="7" t="str">
        <f>IF(exportált!A4277&lt;&gt;"",IFERROR(LEFT(exportált!A4277,SEARCH("&lt;br/&gt;",exportált!A4277,1)-1),exportált!A4277),"")</f>
        <v/>
      </c>
    </row>
    <row r="4279" spans="1:1" x14ac:dyDescent="0.25">
      <c r="A4279" s="7" t="str">
        <f>IF(exportált!A4278&lt;&gt;"",IFERROR(LEFT(exportált!A4278,SEARCH("&lt;br/&gt;",exportált!A4278,1)-1),exportált!A4278),"")</f>
        <v/>
      </c>
    </row>
    <row r="4280" spans="1:1" x14ac:dyDescent="0.25">
      <c r="A4280" s="7" t="str">
        <f>IF(exportált!A4279&lt;&gt;"",IFERROR(LEFT(exportált!A4279,SEARCH("&lt;br/&gt;",exportált!A4279,1)-1),exportált!A4279),"")</f>
        <v/>
      </c>
    </row>
    <row r="4281" spans="1:1" x14ac:dyDescent="0.25">
      <c r="A4281" s="7" t="str">
        <f>IF(exportált!A4280&lt;&gt;"",IFERROR(LEFT(exportált!A4280,SEARCH("&lt;br/&gt;",exportált!A4280,1)-1),exportált!A4280),"")</f>
        <v/>
      </c>
    </row>
    <row r="4282" spans="1:1" x14ac:dyDescent="0.25">
      <c r="A4282" s="7" t="str">
        <f>IF(exportált!A4281&lt;&gt;"",IFERROR(LEFT(exportált!A4281,SEARCH("&lt;br/&gt;",exportált!A4281,1)-1),exportált!A4281),"")</f>
        <v/>
      </c>
    </row>
    <row r="4283" spans="1:1" x14ac:dyDescent="0.25">
      <c r="A4283" s="7" t="str">
        <f>IF(exportált!A4282&lt;&gt;"",IFERROR(LEFT(exportált!A4282,SEARCH("&lt;br/&gt;",exportált!A4282,1)-1),exportált!A4282),"")</f>
        <v/>
      </c>
    </row>
    <row r="4284" spans="1:1" x14ac:dyDescent="0.25">
      <c r="A4284" s="7" t="str">
        <f>IF(exportált!A4283&lt;&gt;"",IFERROR(LEFT(exportált!A4283,SEARCH("&lt;br/&gt;",exportált!A4283,1)-1),exportált!A4283),"")</f>
        <v/>
      </c>
    </row>
    <row r="4285" spans="1:1" x14ac:dyDescent="0.25">
      <c r="A4285" s="7" t="str">
        <f>IF(exportált!A4284&lt;&gt;"",IFERROR(LEFT(exportált!A4284,SEARCH("&lt;br/&gt;",exportált!A4284,1)-1),exportált!A4284),"")</f>
        <v/>
      </c>
    </row>
    <row r="4286" spans="1:1" x14ac:dyDescent="0.25">
      <c r="A4286" s="7" t="str">
        <f>IF(exportált!A4285&lt;&gt;"",IFERROR(LEFT(exportált!A4285,SEARCH("&lt;br/&gt;",exportált!A4285,1)-1),exportált!A4285),"")</f>
        <v/>
      </c>
    </row>
    <row r="4287" spans="1:1" x14ac:dyDescent="0.25">
      <c r="A4287" s="7" t="str">
        <f>IF(exportált!A4286&lt;&gt;"",IFERROR(LEFT(exportált!A4286,SEARCH("&lt;br/&gt;",exportált!A4286,1)-1),exportált!A4286),"")</f>
        <v/>
      </c>
    </row>
    <row r="4288" spans="1:1" x14ac:dyDescent="0.25">
      <c r="A4288" s="7" t="str">
        <f>IF(exportált!A4287&lt;&gt;"",IFERROR(LEFT(exportált!A4287,SEARCH("&lt;br/&gt;",exportált!A4287,1)-1),exportált!A4287),"")</f>
        <v/>
      </c>
    </row>
    <row r="4289" spans="1:1" x14ac:dyDescent="0.25">
      <c r="A4289" s="7" t="str">
        <f>IF(exportált!A4288&lt;&gt;"",IFERROR(LEFT(exportált!A4288,SEARCH("&lt;br/&gt;",exportált!A4288,1)-1),exportált!A4288),"")</f>
        <v/>
      </c>
    </row>
    <row r="4290" spans="1:1" x14ac:dyDescent="0.25">
      <c r="A4290" s="7" t="str">
        <f>IF(exportált!A4289&lt;&gt;"",IFERROR(LEFT(exportált!A4289,SEARCH("&lt;br/&gt;",exportált!A4289,1)-1),exportált!A4289),"")</f>
        <v/>
      </c>
    </row>
    <row r="4291" spans="1:1" x14ac:dyDescent="0.25">
      <c r="A4291" s="7" t="str">
        <f>IF(exportált!A4290&lt;&gt;"",IFERROR(LEFT(exportált!A4290,SEARCH("&lt;br/&gt;",exportált!A4290,1)-1),exportált!A4290),"")</f>
        <v/>
      </c>
    </row>
    <row r="4292" spans="1:1" x14ac:dyDescent="0.25">
      <c r="A4292" s="7" t="str">
        <f>IF(exportált!A4291&lt;&gt;"",IFERROR(LEFT(exportált!A4291,SEARCH("&lt;br/&gt;",exportált!A4291,1)-1),exportált!A4291),"")</f>
        <v/>
      </c>
    </row>
    <row r="4293" spans="1:1" x14ac:dyDescent="0.25">
      <c r="A4293" s="7" t="str">
        <f>IF(exportált!A4292&lt;&gt;"",IFERROR(LEFT(exportált!A4292,SEARCH("&lt;br/&gt;",exportált!A4292,1)-1),exportált!A4292),"")</f>
        <v/>
      </c>
    </row>
    <row r="4294" spans="1:1" x14ac:dyDescent="0.25">
      <c r="A4294" s="7" t="str">
        <f>IF(exportált!A4293&lt;&gt;"",IFERROR(LEFT(exportált!A4293,SEARCH("&lt;br/&gt;",exportált!A4293,1)-1),exportált!A4293),"")</f>
        <v/>
      </c>
    </row>
    <row r="4295" spans="1:1" x14ac:dyDescent="0.25">
      <c r="A4295" s="7" t="str">
        <f>IF(exportált!A4294&lt;&gt;"",IFERROR(LEFT(exportált!A4294,SEARCH("&lt;br/&gt;",exportált!A4294,1)-1),exportált!A4294),"")</f>
        <v/>
      </c>
    </row>
    <row r="4296" spans="1:1" x14ac:dyDescent="0.25">
      <c r="A4296" s="7" t="str">
        <f>IF(exportált!A4295&lt;&gt;"",IFERROR(LEFT(exportált!A4295,SEARCH("&lt;br/&gt;",exportált!A4295,1)-1),exportált!A4295),"")</f>
        <v/>
      </c>
    </row>
    <row r="4297" spans="1:1" x14ac:dyDescent="0.25">
      <c r="A4297" s="7" t="str">
        <f>IF(exportált!A4296&lt;&gt;"",IFERROR(LEFT(exportált!A4296,SEARCH("&lt;br/&gt;",exportált!A4296,1)-1),exportált!A4296),"")</f>
        <v/>
      </c>
    </row>
    <row r="4298" spans="1:1" x14ac:dyDescent="0.25">
      <c r="A4298" s="7" t="str">
        <f>IF(exportált!A4297&lt;&gt;"",IFERROR(LEFT(exportált!A4297,SEARCH("&lt;br/&gt;",exportált!A4297,1)-1),exportált!A4297),"")</f>
        <v/>
      </c>
    </row>
    <row r="4299" spans="1:1" x14ac:dyDescent="0.25">
      <c r="A4299" s="7" t="str">
        <f>IF(exportált!A4298&lt;&gt;"",IFERROR(LEFT(exportált!A4298,SEARCH("&lt;br/&gt;",exportált!A4298,1)-1),exportált!A4298),"")</f>
        <v/>
      </c>
    </row>
    <row r="4300" spans="1:1" x14ac:dyDescent="0.25">
      <c r="A4300" s="7" t="str">
        <f>IF(exportált!A4299&lt;&gt;"",IFERROR(LEFT(exportált!A4299,SEARCH("&lt;br/&gt;",exportált!A4299,1)-1),exportált!A4299),"")</f>
        <v/>
      </c>
    </row>
    <row r="4301" spans="1:1" x14ac:dyDescent="0.25">
      <c r="A4301" s="7" t="str">
        <f>IF(exportált!A4300&lt;&gt;"",IFERROR(LEFT(exportált!A4300,SEARCH("&lt;br/&gt;",exportált!A4300,1)-1),exportált!A4300),"")</f>
        <v/>
      </c>
    </row>
    <row r="4302" spans="1:1" x14ac:dyDescent="0.25">
      <c r="A4302" s="7" t="str">
        <f>IF(exportált!A4301&lt;&gt;"",IFERROR(LEFT(exportált!A4301,SEARCH("&lt;br/&gt;",exportált!A4301,1)-1),exportált!A4301),"")</f>
        <v/>
      </c>
    </row>
    <row r="4303" spans="1:1" x14ac:dyDescent="0.25">
      <c r="A4303" s="7" t="str">
        <f>IF(exportált!A4302&lt;&gt;"",IFERROR(LEFT(exportált!A4302,SEARCH("&lt;br/&gt;",exportált!A4302,1)-1),exportált!A4302),"")</f>
        <v/>
      </c>
    </row>
    <row r="4304" spans="1:1" x14ac:dyDescent="0.25">
      <c r="A4304" s="7" t="str">
        <f>IF(exportált!A4303&lt;&gt;"",IFERROR(LEFT(exportált!A4303,SEARCH("&lt;br/&gt;",exportált!A4303,1)-1),exportált!A4303),"")</f>
        <v/>
      </c>
    </row>
    <row r="4305" spans="1:1" x14ac:dyDescent="0.25">
      <c r="A4305" s="7" t="str">
        <f>IF(exportált!A4304&lt;&gt;"",IFERROR(LEFT(exportált!A4304,SEARCH("&lt;br/&gt;",exportált!A4304,1)-1),exportált!A4304),"")</f>
        <v/>
      </c>
    </row>
    <row r="4306" spans="1:1" x14ac:dyDescent="0.25">
      <c r="A4306" s="7" t="str">
        <f>IF(exportált!A4305&lt;&gt;"",IFERROR(LEFT(exportált!A4305,SEARCH("&lt;br/&gt;",exportált!A4305,1)-1),exportált!A4305),"")</f>
        <v/>
      </c>
    </row>
    <row r="4307" spans="1:1" x14ac:dyDescent="0.25">
      <c r="A4307" s="7" t="str">
        <f>IF(exportált!A4306&lt;&gt;"",IFERROR(LEFT(exportált!A4306,SEARCH("&lt;br/&gt;",exportált!A4306,1)-1),exportált!A4306),"")</f>
        <v/>
      </c>
    </row>
    <row r="4308" spans="1:1" x14ac:dyDescent="0.25">
      <c r="A4308" s="7" t="str">
        <f>IF(exportált!A4307&lt;&gt;"",IFERROR(LEFT(exportált!A4307,SEARCH("&lt;br/&gt;",exportált!A4307,1)-1),exportált!A4307),"")</f>
        <v/>
      </c>
    </row>
    <row r="4309" spans="1:1" x14ac:dyDescent="0.25">
      <c r="A4309" s="7" t="str">
        <f>IF(exportált!A4308&lt;&gt;"",IFERROR(LEFT(exportált!A4308,SEARCH("&lt;br/&gt;",exportált!A4308,1)-1),exportált!A4308),"")</f>
        <v/>
      </c>
    </row>
    <row r="4310" spans="1:1" x14ac:dyDescent="0.25">
      <c r="A4310" s="7" t="str">
        <f>IF(exportált!A4309&lt;&gt;"",IFERROR(LEFT(exportált!A4309,SEARCH("&lt;br/&gt;",exportált!A4309,1)-1),exportált!A4309),"")</f>
        <v/>
      </c>
    </row>
    <row r="4311" spans="1:1" x14ac:dyDescent="0.25">
      <c r="A4311" s="7" t="str">
        <f>IF(exportált!A4310&lt;&gt;"",IFERROR(LEFT(exportált!A4310,SEARCH("&lt;br/&gt;",exportált!A4310,1)-1),exportált!A4310),"")</f>
        <v/>
      </c>
    </row>
    <row r="4312" spans="1:1" x14ac:dyDescent="0.25">
      <c r="A4312" s="7" t="str">
        <f>IF(exportált!A4311&lt;&gt;"",IFERROR(LEFT(exportált!A4311,SEARCH("&lt;br/&gt;",exportált!A4311,1)-1),exportált!A4311),"")</f>
        <v/>
      </c>
    </row>
    <row r="4313" spans="1:1" x14ac:dyDescent="0.25">
      <c r="A4313" s="7" t="str">
        <f>IF(exportált!A4312&lt;&gt;"",IFERROR(LEFT(exportált!A4312,SEARCH("&lt;br/&gt;",exportált!A4312,1)-1),exportált!A4312),"")</f>
        <v/>
      </c>
    </row>
    <row r="4314" spans="1:1" x14ac:dyDescent="0.25">
      <c r="A4314" s="7" t="str">
        <f>IF(exportált!A4313&lt;&gt;"",IFERROR(LEFT(exportált!A4313,SEARCH("&lt;br/&gt;",exportált!A4313,1)-1),exportált!A4313),"")</f>
        <v/>
      </c>
    </row>
    <row r="4315" spans="1:1" x14ac:dyDescent="0.25">
      <c r="A4315" s="7" t="str">
        <f>IF(exportált!A4314&lt;&gt;"",IFERROR(LEFT(exportált!A4314,SEARCH("&lt;br/&gt;",exportált!A4314,1)-1),exportált!A4314),"")</f>
        <v/>
      </c>
    </row>
    <row r="4316" spans="1:1" x14ac:dyDescent="0.25">
      <c r="A4316" s="7" t="str">
        <f>IF(exportált!A4315&lt;&gt;"",IFERROR(LEFT(exportált!A4315,SEARCH("&lt;br/&gt;",exportált!A4315,1)-1),exportált!A4315),"")</f>
        <v/>
      </c>
    </row>
    <row r="4317" spans="1:1" x14ac:dyDescent="0.25">
      <c r="A4317" s="7" t="str">
        <f>IF(exportált!A4316&lt;&gt;"",IFERROR(LEFT(exportált!A4316,SEARCH("&lt;br/&gt;",exportált!A4316,1)-1),exportált!A4316),"")</f>
        <v/>
      </c>
    </row>
    <row r="4318" spans="1:1" x14ac:dyDescent="0.25">
      <c r="A4318" s="7" t="str">
        <f>IF(exportált!A4317&lt;&gt;"",IFERROR(LEFT(exportált!A4317,SEARCH("&lt;br/&gt;",exportált!A4317,1)-1),exportált!A4317),"")</f>
        <v/>
      </c>
    </row>
    <row r="4319" spans="1:1" x14ac:dyDescent="0.25">
      <c r="A4319" s="7" t="str">
        <f>IF(exportált!A4318&lt;&gt;"",IFERROR(LEFT(exportált!A4318,SEARCH("&lt;br/&gt;",exportált!A4318,1)-1),exportált!A4318),"")</f>
        <v/>
      </c>
    </row>
    <row r="4320" spans="1:1" x14ac:dyDescent="0.25">
      <c r="A4320" s="7" t="str">
        <f>IF(exportált!A4319&lt;&gt;"",IFERROR(LEFT(exportált!A4319,SEARCH("&lt;br/&gt;",exportált!A4319,1)-1),exportált!A4319),"")</f>
        <v/>
      </c>
    </row>
    <row r="4321" spans="1:1" x14ac:dyDescent="0.25">
      <c r="A4321" s="7" t="str">
        <f>IF(exportált!A4320&lt;&gt;"",IFERROR(LEFT(exportált!A4320,SEARCH("&lt;br/&gt;",exportált!A4320,1)-1),exportált!A4320),"")</f>
        <v/>
      </c>
    </row>
    <row r="4322" spans="1:1" x14ac:dyDescent="0.25">
      <c r="A4322" s="7" t="str">
        <f>IF(exportált!A4321&lt;&gt;"",IFERROR(LEFT(exportált!A4321,SEARCH("&lt;br/&gt;",exportált!A4321,1)-1),exportált!A4321),"")</f>
        <v/>
      </c>
    </row>
    <row r="4323" spans="1:1" x14ac:dyDescent="0.25">
      <c r="A4323" s="7" t="str">
        <f>IF(exportált!A4322&lt;&gt;"",IFERROR(LEFT(exportált!A4322,SEARCH("&lt;br/&gt;",exportált!A4322,1)-1),exportált!A4322),"")</f>
        <v/>
      </c>
    </row>
    <row r="4324" spans="1:1" x14ac:dyDescent="0.25">
      <c r="A4324" s="7" t="str">
        <f>IF(exportált!A4323&lt;&gt;"",IFERROR(LEFT(exportált!A4323,SEARCH("&lt;br/&gt;",exportált!A4323,1)-1),exportált!A4323),"")</f>
        <v/>
      </c>
    </row>
    <row r="4325" spans="1:1" x14ac:dyDescent="0.25">
      <c r="A4325" s="7" t="str">
        <f>IF(exportált!A4324&lt;&gt;"",IFERROR(LEFT(exportált!A4324,SEARCH("&lt;br/&gt;",exportált!A4324,1)-1),exportált!A4324),"")</f>
        <v/>
      </c>
    </row>
    <row r="4326" spans="1:1" x14ac:dyDescent="0.25">
      <c r="A4326" s="7" t="str">
        <f>IF(exportált!A4325&lt;&gt;"",IFERROR(LEFT(exportált!A4325,SEARCH("&lt;br/&gt;",exportált!A4325,1)-1),exportált!A4325),"")</f>
        <v/>
      </c>
    </row>
    <row r="4327" spans="1:1" x14ac:dyDescent="0.25">
      <c r="A4327" s="7" t="str">
        <f>IF(exportált!A4326&lt;&gt;"",IFERROR(LEFT(exportált!A4326,SEARCH("&lt;br/&gt;",exportált!A4326,1)-1),exportált!A4326),"")</f>
        <v/>
      </c>
    </row>
    <row r="4328" spans="1:1" x14ac:dyDescent="0.25">
      <c r="A4328" s="7" t="str">
        <f>IF(exportált!A4327&lt;&gt;"",IFERROR(LEFT(exportált!A4327,SEARCH("&lt;br/&gt;",exportált!A4327,1)-1),exportált!A4327),"")</f>
        <v/>
      </c>
    </row>
    <row r="4329" spans="1:1" x14ac:dyDescent="0.25">
      <c r="A4329" s="7" t="str">
        <f>IF(exportált!A4328&lt;&gt;"",IFERROR(LEFT(exportált!A4328,SEARCH("&lt;br/&gt;",exportált!A4328,1)-1),exportált!A4328),"")</f>
        <v/>
      </c>
    </row>
    <row r="4330" spans="1:1" x14ac:dyDescent="0.25">
      <c r="A4330" s="7" t="str">
        <f>IF(exportált!A4329&lt;&gt;"",IFERROR(LEFT(exportált!A4329,SEARCH("&lt;br/&gt;",exportált!A4329,1)-1),exportált!A4329),"")</f>
        <v/>
      </c>
    </row>
    <row r="4331" spans="1:1" x14ac:dyDescent="0.25">
      <c r="A4331" s="7" t="str">
        <f>IF(exportált!A4330&lt;&gt;"",IFERROR(LEFT(exportált!A4330,SEARCH("&lt;br/&gt;",exportált!A4330,1)-1),exportált!A4330),"")</f>
        <v/>
      </c>
    </row>
    <row r="4332" spans="1:1" x14ac:dyDescent="0.25">
      <c r="A4332" s="7" t="str">
        <f>IF(exportált!A4331&lt;&gt;"",IFERROR(LEFT(exportált!A4331,SEARCH("&lt;br/&gt;",exportált!A4331,1)-1),exportált!A4331),"")</f>
        <v/>
      </c>
    </row>
    <row r="4333" spans="1:1" x14ac:dyDescent="0.25">
      <c r="A4333" s="7" t="str">
        <f>IF(exportált!A4332&lt;&gt;"",IFERROR(LEFT(exportált!A4332,SEARCH("&lt;br/&gt;",exportált!A4332,1)-1),exportált!A4332),"")</f>
        <v/>
      </c>
    </row>
    <row r="4334" spans="1:1" x14ac:dyDescent="0.25">
      <c r="A4334" s="7" t="str">
        <f>IF(exportált!A4333&lt;&gt;"",IFERROR(LEFT(exportált!A4333,SEARCH("&lt;br/&gt;",exportált!A4333,1)-1),exportált!A4333),"")</f>
        <v/>
      </c>
    </row>
    <row r="4335" spans="1:1" x14ac:dyDescent="0.25">
      <c r="A4335" s="7" t="str">
        <f>IF(exportált!A4334&lt;&gt;"",IFERROR(LEFT(exportált!A4334,SEARCH("&lt;br/&gt;",exportált!A4334,1)-1),exportált!A4334),"")</f>
        <v/>
      </c>
    </row>
    <row r="4336" spans="1:1" x14ac:dyDescent="0.25">
      <c r="A4336" s="7" t="str">
        <f>IF(exportált!A4335&lt;&gt;"",IFERROR(LEFT(exportált!A4335,SEARCH("&lt;br/&gt;",exportált!A4335,1)-1),exportált!A4335),"")</f>
        <v/>
      </c>
    </row>
    <row r="4337" spans="1:1" x14ac:dyDescent="0.25">
      <c r="A4337" s="7" t="str">
        <f>IF(exportált!A4336&lt;&gt;"",IFERROR(LEFT(exportált!A4336,SEARCH("&lt;br/&gt;",exportált!A4336,1)-1),exportált!A4336),"")</f>
        <v/>
      </c>
    </row>
    <row r="4338" spans="1:1" x14ac:dyDescent="0.25">
      <c r="A4338" s="7" t="str">
        <f>IF(exportált!A4337&lt;&gt;"",IFERROR(LEFT(exportált!A4337,SEARCH("&lt;br/&gt;",exportált!A4337,1)-1),exportált!A4337),"")</f>
        <v/>
      </c>
    </row>
    <row r="4339" spans="1:1" x14ac:dyDescent="0.25">
      <c r="A4339" s="7" t="str">
        <f>IF(exportált!A4338&lt;&gt;"",IFERROR(LEFT(exportált!A4338,SEARCH("&lt;br/&gt;",exportált!A4338,1)-1),exportált!A4338),"")</f>
        <v/>
      </c>
    </row>
    <row r="4340" spans="1:1" x14ac:dyDescent="0.25">
      <c r="A4340" s="7" t="str">
        <f>IF(exportált!A4339&lt;&gt;"",IFERROR(LEFT(exportált!A4339,SEARCH("&lt;br/&gt;",exportált!A4339,1)-1),exportált!A4339),"")</f>
        <v/>
      </c>
    </row>
    <row r="4341" spans="1:1" x14ac:dyDescent="0.25">
      <c r="A4341" s="7" t="str">
        <f>IF(exportált!A4340&lt;&gt;"",IFERROR(LEFT(exportált!A4340,SEARCH("&lt;br/&gt;",exportált!A4340,1)-1),exportált!A4340),"")</f>
        <v/>
      </c>
    </row>
    <row r="4342" spans="1:1" x14ac:dyDescent="0.25">
      <c r="A4342" s="7" t="str">
        <f>IF(exportált!A4341&lt;&gt;"",IFERROR(LEFT(exportált!A4341,SEARCH("&lt;br/&gt;",exportált!A4341,1)-1),exportált!A4341),"")</f>
        <v/>
      </c>
    </row>
    <row r="4343" spans="1:1" x14ac:dyDescent="0.25">
      <c r="A4343" s="7" t="str">
        <f>IF(exportált!A4342&lt;&gt;"",IFERROR(LEFT(exportált!A4342,SEARCH("&lt;br/&gt;",exportált!A4342,1)-1),exportált!A4342),"")</f>
        <v/>
      </c>
    </row>
    <row r="4344" spans="1:1" x14ac:dyDescent="0.25">
      <c r="A4344" s="7" t="str">
        <f>IF(exportált!A4343&lt;&gt;"",IFERROR(LEFT(exportált!A4343,SEARCH("&lt;br/&gt;",exportált!A4343,1)-1),exportált!A4343),"")</f>
        <v/>
      </c>
    </row>
    <row r="4345" spans="1:1" x14ac:dyDescent="0.25">
      <c r="A4345" s="7" t="str">
        <f>IF(exportált!A4344&lt;&gt;"",IFERROR(LEFT(exportált!A4344,SEARCH("&lt;br/&gt;",exportált!A4344,1)-1),exportált!A4344),"")</f>
        <v/>
      </c>
    </row>
    <row r="4346" spans="1:1" x14ac:dyDescent="0.25">
      <c r="A4346" s="7" t="str">
        <f>IF(exportált!A4345&lt;&gt;"",IFERROR(LEFT(exportált!A4345,SEARCH("&lt;br/&gt;",exportált!A4345,1)-1),exportált!A4345),"")</f>
        <v/>
      </c>
    </row>
    <row r="4347" spans="1:1" x14ac:dyDescent="0.25">
      <c r="A4347" s="7" t="str">
        <f>IF(exportált!A4346&lt;&gt;"",IFERROR(LEFT(exportált!A4346,SEARCH("&lt;br/&gt;",exportált!A4346,1)-1),exportált!A4346),"")</f>
        <v/>
      </c>
    </row>
    <row r="4348" spans="1:1" x14ac:dyDescent="0.25">
      <c r="A4348" s="7" t="str">
        <f>IF(exportált!A4347&lt;&gt;"",IFERROR(LEFT(exportált!A4347,SEARCH("&lt;br/&gt;",exportált!A4347,1)-1),exportált!A4347),"")</f>
        <v/>
      </c>
    </row>
    <row r="4349" spans="1:1" x14ac:dyDescent="0.25">
      <c r="A4349" s="7" t="str">
        <f>IF(exportált!A4348&lt;&gt;"",IFERROR(LEFT(exportált!A4348,SEARCH("&lt;br/&gt;",exportált!A4348,1)-1),exportált!A4348),"")</f>
        <v/>
      </c>
    </row>
    <row r="4350" spans="1:1" x14ac:dyDescent="0.25">
      <c r="A4350" s="7" t="str">
        <f>IF(exportált!A4349&lt;&gt;"",IFERROR(LEFT(exportált!A4349,SEARCH("&lt;br/&gt;",exportált!A4349,1)-1),exportált!A4349),"")</f>
        <v/>
      </c>
    </row>
    <row r="4351" spans="1:1" x14ac:dyDescent="0.25">
      <c r="A4351" s="7" t="str">
        <f>IF(exportált!A4350&lt;&gt;"",IFERROR(LEFT(exportált!A4350,SEARCH("&lt;br/&gt;",exportált!A4350,1)-1),exportált!A4350),"")</f>
        <v/>
      </c>
    </row>
    <row r="4352" spans="1:1" x14ac:dyDescent="0.25">
      <c r="A4352" s="7" t="str">
        <f>IF(exportált!A4351&lt;&gt;"",IFERROR(LEFT(exportált!A4351,SEARCH("&lt;br/&gt;",exportált!A4351,1)-1),exportált!A4351),"")</f>
        <v/>
      </c>
    </row>
    <row r="4353" spans="1:1" x14ac:dyDescent="0.25">
      <c r="A4353" s="7" t="str">
        <f>IF(exportált!A4352&lt;&gt;"",IFERROR(LEFT(exportált!A4352,SEARCH("&lt;br/&gt;",exportált!A4352,1)-1),exportált!A4352),"")</f>
        <v/>
      </c>
    </row>
    <row r="4354" spans="1:1" x14ac:dyDescent="0.25">
      <c r="A4354" s="7" t="str">
        <f>IF(exportált!A4353&lt;&gt;"",IFERROR(LEFT(exportált!A4353,SEARCH("&lt;br/&gt;",exportált!A4353,1)-1),exportált!A4353),"")</f>
        <v/>
      </c>
    </row>
    <row r="4355" spans="1:1" x14ac:dyDescent="0.25">
      <c r="A4355" s="7" t="str">
        <f>IF(exportált!A4354&lt;&gt;"",IFERROR(LEFT(exportált!A4354,SEARCH("&lt;br/&gt;",exportált!A4354,1)-1),exportált!A4354),"")</f>
        <v/>
      </c>
    </row>
    <row r="4356" spans="1:1" x14ac:dyDescent="0.25">
      <c r="A4356" s="7" t="str">
        <f>IF(exportált!A4355&lt;&gt;"",IFERROR(LEFT(exportált!A4355,SEARCH("&lt;br/&gt;",exportált!A4355,1)-1),exportált!A4355),"")</f>
        <v/>
      </c>
    </row>
    <row r="4357" spans="1:1" x14ac:dyDescent="0.25">
      <c r="A4357" s="7" t="str">
        <f>IF(exportált!A4356&lt;&gt;"",IFERROR(LEFT(exportált!A4356,SEARCH("&lt;br/&gt;",exportált!A4356,1)-1),exportált!A4356),"")</f>
        <v/>
      </c>
    </row>
    <row r="4358" spans="1:1" x14ac:dyDescent="0.25">
      <c r="A4358" s="7" t="str">
        <f>IF(exportált!A4357&lt;&gt;"",IFERROR(LEFT(exportált!A4357,SEARCH("&lt;br/&gt;",exportált!A4357,1)-1),exportált!A4357),"")</f>
        <v/>
      </c>
    </row>
    <row r="4359" spans="1:1" x14ac:dyDescent="0.25">
      <c r="A4359" s="7" t="str">
        <f>IF(exportált!A4358&lt;&gt;"",IFERROR(LEFT(exportált!A4358,SEARCH("&lt;br/&gt;",exportált!A4358,1)-1),exportált!A4358),"")</f>
        <v/>
      </c>
    </row>
    <row r="4360" spans="1:1" x14ac:dyDescent="0.25">
      <c r="A4360" s="7" t="str">
        <f>IF(exportált!A4359&lt;&gt;"",IFERROR(LEFT(exportált!A4359,SEARCH("&lt;br/&gt;",exportált!A4359,1)-1),exportált!A4359),"")</f>
        <v/>
      </c>
    </row>
    <row r="4361" spans="1:1" x14ac:dyDescent="0.25">
      <c r="A4361" s="7" t="str">
        <f>IF(exportált!A4360&lt;&gt;"",IFERROR(LEFT(exportált!A4360,SEARCH("&lt;br/&gt;",exportált!A4360,1)-1),exportált!A4360),"")</f>
        <v/>
      </c>
    </row>
    <row r="4362" spans="1:1" x14ac:dyDescent="0.25">
      <c r="A4362" s="7" t="str">
        <f>IF(exportált!A4361&lt;&gt;"",IFERROR(LEFT(exportált!A4361,SEARCH("&lt;br/&gt;",exportált!A4361,1)-1),exportált!A4361),"")</f>
        <v/>
      </c>
    </row>
    <row r="4363" spans="1:1" x14ac:dyDescent="0.25">
      <c r="A4363" s="7" t="str">
        <f>IF(exportált!A4362&lt;&gt;"",IFERROR(LEFT(exportált!A4362,SEARCH("&lt;br/&gt;",exportált!A4362,1)-1),exportált!A4362),"")</f>
        <v/>
      </c>
    </row>
    <row r="4364" spans="1:1" x14ac:dyDescent="0.25">
      <c r="A4364" s="7" t="str">
        <f>IF(exportált!A4363&lt;&gt;"",IFERROR(LEFT(exportált!A4363,SEARCH("&lt;br/&gt;",exportált!A4363,1)-1),exportált!A4363),"")</f>
        <v/>
      </c>
    </row>
    <row r="4365" spans="1:1" x14ac:dyDescent="0.25">
      <c r="A4365" s="7" t="str">
        <f>IF(exportált!A4364&lt;&gt;"",IFERROR(LEFT(exportált!A4364,SEARCH("&lt;br/&gt;",exportált!A4364,1)-1),exportált!A4364),"")</f>
        <v/>
      </c>
    </row>
    <row r="4366" spans="1:1" x14ac:dyDescent="0.25">
      <c r="A4366" s="7" t="str">
        <f>IF(exportált!A4365&lt;&gt;"",IFERROR(LEFT(exportált!A4365,SEARCH("&lt;br/&gt;",exportált!A4365,1)-1),exportált!A4365),"")</f>
        <v/>
      </c>
    </row>
    <row r="4367" spans="1:1" x14ac:dyDescent="0.25">
      <c r="A4367" s="7" t="str">
        <f>IF(exportált!A4366&lt;&gt;"",IFERROR(LEFT(exportált!A4366,SEARCH("&lt;br/&gt;",exportált!A4366,1)-1),exportált!A4366),"")</f>
        <v/>
      </c>
    </row>
    <row r="4368" spans="1:1" x14ac:dyDescent="0.25">
      <c r="A4368" s="7" t="str">
        <f>IF(exportált!A4367&lt;&gt;"",IFERROR(LEFT(exportált!A4367,SEARCH("&lt;br/&gt;",exportált!A4367,1)-1),exportált!A4367),"")</f>
        <v/>
      </c>
    </row>
    <row r="4369" spans="1:1" x14ac:dyDescent="0.25">
      <c r="A4369" s="7" t="str">
        <f>IF(exportált!A4368&lt;&gt;"",IFERROR(LEFT(exportált!A4368,SEARCH("&lt;br/&gt;",exportált!A4368,1)-1),exportált!A4368),"")</f>
        <v/>
      </c>
    </row>
    <row r="4370" spans="1:1" x14ac:dyDescent="0.25">
      <c r="A4370" s="7" t="str">
        <f>IF(exportált!A4369&lt;&gt;"",IFERROR(LEFT(exportált!A4369,SEARCH("&lt;br/&gt;",exportált!A4369,1)-1),exportált!A4369),"")</f>
        <v/>
      </c>
    </row>
    <row r="4371" spans="1:1" x14ac:dyDescent="0.25">
      <c r="A4371" s="7" t="str">
        <f>IF(exportált!A4370&lt;&gt;"",IFERROR(LEFT(exportált!A4370,SEARCH("&lt;br/&gt;",exportált!A4370,1)-1),exportált!A4370),"")</f>
        <v/>
      </c>
    </row>
    <row r="4372" spans="1:1" x14ac:dyDescent="0.25">
      <c r="A4372" s="7" t="str">
        <f>IF(exportált!A4371&lt;&gt;"",IFERROR(LEFT(exportált!A4371,SEARCH("&lt;br/&gt;",exportált!A4371,1)-1),exportált!A4371),"")</f>
        <v/>
      </c>
    </row>
    <row r="4373" spans="1:1" x14ac:dyDescent="0.25">
      <c r="A4373" s="7" t="str">
        <f>IF(exportált!A4372&lt;&gt;"",IFERROR(LEFT(exportált!A4372,SEARCH("&lt;br/&gt;",exportált!A4372,1)-1),exportált!A4372),"")</f>
        <v/>
      </c>
    </row>
    <row r="4374" spans="1:1" x14ac:dyDescent="0.25">
      <c r="A4374" s="7" t="str">
        <f>IF(exportált!A4373&lt;&gt;"",IFERROR(LEFT(exportált!A4373,SEARCH("&lt;br/&gt;",exportált!A4373,1)-1),exportált!A4373),"")</f>
        <v/>
      </c>
    </row>
    <row r="4375" spans="1:1" x14ac:dyDescent="0.25">
      <c r="A4375" s="7" t="str">
        <f>IF(exportált!A4374&lt;&gt;"",IFERROR(LEFT(exportált!A4374,SEARCH("&lt;br/&gt;",exportált!A4374,1)-1),exportált!A4374),"")</f>
        <v/>
      </c>
    </row>
    <row r="4376" spans="1:1" x14ac:dyDescent="0.25">
      <c r="A4376" s="7" t="str">
        <f>IF(exportált!A4375&lt;&gt;"",IFERROR(LEFT(exportált!A4375,SEARCH("&lt;br/&gt;",exportált!A4375,1)-1),exportált!A4375),"")</f>
        <v/>
      </c>
    </row>
    <row r="4377" spans="1:1" x14ac:dyDescent="0.25">
      <c r="A4377" s="7" t="str">
        <f>IF(exportált!A4376&lt;&gt;"",IFERROR(LEFT(exportált!A4376,SEARCH("&lt;br/&gt;",exportált!A4376,1)-1),exportált!A4376),"")</f>
        <v/>
      </c>
    </row>
    <row r="4378" spans="1:1" x14ac:dyDescent="0.25">
      <c r="A4378" s="7" t="str">
        <f>IF(exportált!A4377&lt;&gt;"",IFERROR(LEFT(exportált!A4377,SEARCH("&lt;br/&gt;",exportált!A4377,1)-1),exportált!A4377),"")</f>
        <v/>
      </c>
    </row>
    <row r="4379" spans="1:1" x14ac:dyDescent="0.25">
      <c r="A4379" s="7" t="str">
        <f>IF(exportált!A4378&lt;&gt;"",IFERROR(LEFT(exportált!A4378,SEARCH("&lt;br/&gt;",exportált!A4378,1)-1),exportált!A4378),"")</f>
        <v/>
      </c>
    </row>
    <row r="4380" spans="1:1" x14ac:dyDescent="0.25">
      <c r="A4380" s="7" t="str">
        <f>IF(exportált!A4379&lt;&gt;"",IFERROR(LEFT(exportált!A4379,SEARCH("&lt;br/&gt;",exportált!A4379,1)-1),exportált!A4379),"")</f>
        <v/>
      </c>
    </row>
    <row r="4381" spans="1:1" x14ac:dyDescent="0.25">
      <c r="A4381" s="7" t="str">
        <f>IF(exportált!A4380&lt;&gt;"",IFERROR(LEFT(exportált!A4380,SEARCH("&lt;br/&gt;",exportált!A4380,1)-1),exportált!A4380),"")</f>
        <v/>
      </c>
    </row>
    <row r="4382" spans="1:1" x14ac:dyDescent="0.25">
      <c r="A4382" s="7" t="str">
        <f>IF(exportált!A4381&lt;&gt;"",IFERROR(LEFT(exportált!A4381,SEARCH("&lt;br/&gt;",exportált!A4381,1)-1),exportált!A4381),"")</f>
        <v/>
      </c>
    </row>
    <row r="4383" spans="1:1" x14ac:dyDescent="0.25">
      <c r="A4383" s="7" t="str">
        <f>IF(exportált!A4382&lt;&gt;"",IFERROR(LEFT(exportált!A4382,SEARCH("&lt;br/&gt;",exportált!A4382,1)-1),exportált!A4382),"")</f>
        <v/>
      </c>
    </row>
    <row r="4384" spans="1:1" x14ac:dyDescent="0.25">
      <c r="A4384" s="7" t="str">
        <f>IF(exportált!A4383&lt;&gt;"",IFERROR(LEFT(exportált!A4383,SEARCH("&lt;br/&gt;",exportált!A4383,1)-1),exportált!A4383),"")</f>
        <v/>
      </c>
    </row>
    <row r="4385" spans="1:1" x14ac:dyDescent="0.25">
      <c r="A4385" s="7" t="str">
        <f>IF(exportált!A4384&lt;&gt;"",IFERROR(LEFT(exportált!A4384,SEARCH("&lt;br/&gt;",exportált!A4384,1)-1),exportált!A4384),"")</f>
        <v/>
      </c>
    </row>
    <row r="4386" spans="1:1" x14ac:dyDescent="0.25">
      <c r="A4386" s="7" t="str">
        <f>IF(exportált!A4385&lt;&gt;"",IFERROR(LEFT(exportált!A4385,SEARCH("&lt;br/&gt;",exportált!A4385,1)-1),exportált!A4385),"")</f>
        <v/>
      </c>
    </row>
    <row r="4387" spans="1:1" x14ac:dyDescent="0.25">
      <c r="A4387" s="7" t="str">
        <f>IF(exportált!A4386&lt;&gt;"",IFERROR(LEFT(exportált!A4386,SEARCH("&lt;br/&gt;",exportált!A4386,1)-1),exportált!A4386),"")</f>
        <v/>
      </c>
    </row>
    <row r="4388" spans="1:1" x14ac:dyDescent="0.25">
      <c r="A4388" s="7" t="str">
        <f>IF(exportált!A4387&lt;&gt;"",IFERROR(LEFT(exportált!A4387,SEARCH("&lt;br/&gt;",exportált!A4387,1)-1),exportált!A4387),"")</f>
        <v/>
      </c>
    </row>
    <row r="4389" spans="1:1" x14ac:dyDescent="0.25">
      <c r="A4389" s="7" t="str">
        <f>IF(exportált!A4388&lt;&gt;"",IFERROR(LEFT(exportált!A4388,SEARCH("&lt;br/&gt;",exportált!A4388,1)-1),exportált!A4388),"")</f>
        <v/>
      </c>
    </row>
    <row r="4390" spans="1:1" x14ac:dyDescent="0.25">
      <c r="A4390" s="7" t="str">
        <f>IF(exportált!A4389&lt;&gt;"",IFERROR(LEFT(exportált!A4389,SEARCH("&lt;br/&gt;",exportált!A4389,1)-1),exportált!A4389),"")</f>
        <v/>
      </c>
    </row>
    <row r="4391" spans="1:1" x14ac:dyDescent="0.25">
      <c r="A4391" s="7" t="str">
        <f>IF(exportált!A4390&lt;&gt;"",IFERROR(LEFT(exportált!A4390,SEARCH("&lt;br/&gt;",exportált!A4390,1)-1),exportált!A4390),"")</f>
        <v/>
      </c>
    </row>
    <row r="4392" spans="1:1" x14ac:dyDescent="0.25">
      <c r="A4392" s="7" t="str">
        <f>IF(exportált!A4391&lt;&gt;"",IFERROR(LEFT(exportált!A4391,SEARCH("&lt;br/&gt;",exportált!A4391,1)-1),exportált!A4391),"")</f>
        <v/>
      </c>
    </row>
    <row r="4393" spans="1:1" x14ac:dyDescent="0.25">
      <c r="A4393" s="7" t="str">
        <f>IF(exportált!A4392&lt;&gt;"",IFERROR(LEFT(exportált!A4392,SEARCH("&lt;br/&gt;",exportált!A4392,1)-1),exportált!A4392),"")</f>
        <v/>
      </c>
    </row>
    <row r="4394" spans="1:1" x14ac:dyDescent="0.25">
      <c r="A4394" s="7" t="str">
        <f>IF(exportált!A4393&lt;&gt;"",IFERROR(LEFT(exportált!A4393,SEARCH("&lt;br/&gt;",exportált!A4393,1)-1),exportált!A4393),"")</f>
        <v/>
      </c>
    </row>
    <row r="4395" spans="1:1" x14ac:dyDescent="0.25">
      <c r="A4395" s="7" t="str">
        <f>IF(exportált!A4394&lt;&gt;"",IFERROR(LEFT(exportált!A4394,SEARCH("&lt;br/&gt;",exportált!A4394,1)-1),exportált!A4394),"")</f>
        <v/>
      </c>
    </row>
    <row r="4396" spans="1:1" x14ac:dyDescent="0.25">
      <c r="A4396" s="7" t="str">
        <f>IF(exportált!A4395&lt;&gt;"",IFERROR(LEFT(exportált!A4395,SEARCH("&lt;br/&gt;",exportált!A4395,1)-1),exportált!A4395),"")</f>
        <v/>
      </c>
    </row>
    <row r="4397" spans="1:1" x14ac:dyDescent="0.25">
      <c r="A4397" s="7" t="str">
        <f>IF(exportált!A4396&lt;&gt;"",IFERROR(LEFT(exportált!A4396,SEARCH("&lt;br/&gt;",exportált!A4396,1)-1),exportált!A4396),"")</f>
        <v/>
      </c>
    </row>
    <row r="4398" spans="1:1" x14ac:dyDescent="0.25">
      <c r="A4398" s="7" t="str">
        <f>IF(exportált!A4397&lt;&gt;"",IFERROR(LEFT(exportált!A4397,SEARCH("&lt;br/&gt;",exportált!A4397,1)-1),exportált!A4397),"")</f>
        <v/>
      </c>
    </row>
    <row r="4399" spans="1:1" x14ac:dyDescent="0.25">
      <c r="A4399" s="7" t="str">
        <f>IF(exportált!A4398&lt;&gt;"",IFERROR(LEFT(exportált!A4398,SEARCH("&lt;br/&gt;",exportált!A4398,1)-1),exportált!A4398),"")</f>
        <v/>
      </c>
    </row>
    <row r="4400" spans="1:1" x14ac:dyDescent="0.25">
      <c r="A4400" s="7" t="str">
        <f>IF(exportált!A4399&lt;&gt;"",IFERROR(LEFT(exportált!A4399,SEARCH("&lt;br/&gt;",exportált!A4399,1)-1),exportált!A4399),"")</f>
        <v/>
      </c>
    </row>
    <row r="4401" spans="1:1" x14ac:dyDescent="0.25">
      <c r="A4401" s="7" t="str">
        <f>IF(exportált!A4400&lt;&gt;"",IFERROR(LEFT(exportált!A4400,SEARCH("&lt;br/&gt;",exportált!A4400,1)-1),exportált!A4400),"")</f>
        <v/>
      </c>
    </row>
    <row r="4402" spans="1:1" x14ac:dyDescent="0.25">
      <c r="A4402" s="7" t="str">
        <f>IF(exportált!A4401&lt;&gt;"",IFERROR(LEFT(exportált!A4401,SEARCH("&lt;br/&gt;",exportált!A4401,1)-1),exportált!A4401),"")</f>
        <v/>
      </c>
    </row>
    <row r="4403" spans="1:1" x14ac:dyDescent="0.25">
      <c r="A4403" s="7" t="str">
        <f>IF(exportált!A4402&lt;&gt;"",IFERROR(LEFT(exportált!A4402,SEARCH("&lt;br/&gt;",exportált!A4402,1)-1),exportált!A4402),"")</f>
        <v/>
      </c>
    </row>
    <row r="4404" spans="1:1" x14ac:dyDescent="0.25">
      <c r="A4404" s="7" t="str">
        <f>IF(exportált!A4403&lt;&gt;"",IFERROR(LEFT(exportált!A4403,SEARCH("&lt;br/&gt;",exportált!A4403,1)-1),exportált!A4403),"")</f>
        <v/>
      </c>
    </row>
    <row r="4405" spans="1:1" x14ac:dyDescent="0.25">
      <c r="A4405" s="7" t="str">
        <f>IF(exportált!A4404&lt;&gt;"",IFERROR(LEFT(exportált!A4404,SEARCH("&lt;br/&gt;",exportált!A4404,1)-1),exportált!A4404),"")</f>
        <v/>
      </c>
    </row>
    <row r="4406" spans="1:1" x14ac:dyDescent="0.25">
      <c r="A4406" s="7" t="str">
        <f>IF(exportált!A4405&lt;&gt;"",IFERROR(LEFT(exportált!A4405,SEARCH("&lt;br/&gt;",exportált!A4405,1)-1),exportált!A4405),"")</f>
        <v/>
      </c>
    </row>
    <row r="4407" spans="1:1" x14ac:dyDescent="0.25">
      <c r="A4407" s="7" t="str">
        <f>IF(exportált!A4406&lt;&gt;"",IFERROR(LEFT(exportált!A4406,SEARCH("&lt;br/&gt;",exportált!A4406,1)-1),exportált!A4406),"")</f>
        <v/>
      </c>
    </row>
    <row r="4408" spans="1:1" x14ac:dyDescent="0.25">
      <c r="A4408" s="7" t="str">
        <f>IF(exportált!A4407&lt;&gt;"",IFERROR(LEFT(exportált!A4407,SEARCH("&lt;br/&gt;",exportált!A4407,1)-1),exportált!A4407),"")</f>
        <v/>
      </c>
    </row>
    <row r="4409" spans="1:1" x14ac:dyDescent="0.25">
      <c r="A4409" s="7" t="str">
        <f>IF(exportált!A4408&lt;&gt;"",IFERROR(LEFT(exportált!A4408,SEARCH("&lt;br/&gt;",exportált!A4408,1)-1),exportált!A4408),"")</f>
        <v/>
      </c>
    </row>
    <row r="4410" spans="1:1" x14ac:dyDescent="0.25">
      <c r="A4410" s="7" t="str">
        <f>IF(exportált!A4409&lt;&gt;"",IFERROR(LEFT(exportált!A4409,SEARCH("&lt;br/&gt;",exportált!A4409,1)-1),exportált!A4409),"")</f>
        <v/>
      </c>
    </row>
    <row r="4411" spans="1:1" x14ac:dyDescent="0.25">
      <c r="A4411" s="7" t="str">
        <f>IF(exportált!A4410&lt;&gt;"",IFERROR(LEFT(exportált!A4410,SEARCH("&lt;br/&gt;",exportált!A4410,1)-1),exportált!A4410),"")</f>
        <v/>
      </c>
    </row>
    <row r="4412" spans="1:1" x14ac:dyDescent="0.25">
      <c r="A4412" s="7" t="str">
        <f>IF(exportált!A4411&lt;&gt;"",IFERROR(LEFT(exportált!A4411,SEARCH("&lt;br/&gt;",exportált!A4411,1)-1),exportált!A4411),"")</f>
        <v/>
      </c>
    </row>
    <row r="4413" spans="1:1" x14ac:dyDescent="0.25">
      <c r="A4413" s="7" t="str">
        <f>IF(exportált!A4412&lt;&gt;"",IFERROR(LEFT(exportált!A4412,SEARCH("&lt;br/&gt;",exportált!A4412,1)-1),exportált!A4412),"")</f>
        <v/>
      </c>
    </row>
    <row r="4414" spans="1:1" x14ac:dyDescent="0.25">
      <c r="A4414" s="7" t="str">
        <f>IF(exportált!A4413&lt;&gt;"",IFERROR(LEFT(exportált!A4413,SEARCH("&lt;br/&gt;",exportált!A4413,1)-1),exportált!A4413),"")</f>
        <v/>
      </c>
    </row>
    <row r="4415" spans="1:1" x14ac:dyDescent="0.25">
      <c r="A4415" s="7" t="str">
        <f>IF(exportált!A4414&lt;&gt;"",IFERROR(LEFT(exportált!A4414,SEARCH("&lt;br/&gt;",exportált!A4414,1)-1),exportált!A4414),"")</f>
        <v/>
      </c>
    </row>
    <row r="4416" spans="1:1" x14ac:dyDescent="0.25">
      <c r="A4416" s="7" t="str">
        <f>IF(exportált!A4415&lt;&gt;"",IFERROR(LEFT(exportált!A4415,SEARCH("&lt;br/&gt;",exportált!A4415,1)-1),exportált!A4415),"")</f>
        <v/>
      </c>
    </row>
    <row r="4417" spans="1:1" x14ac:dyDescent="0.25">
      <c r="A4417" s="7" t="str">
        <f>IF(exportált!A4416&lt;&gt;"",IFERROR(LEFT(exportált!A4416,SEARCH("&lt;br/&gt;",exportált!A4416,1)-1),exportált!A4416),"")</f>
        <v/>
      </c>
    </row>
    <row r="4418" spans="1:1" x14ac:dyDescent="0.25">
      <c r="A4418" s="7" t="str">
        <f>IF(exportált!A4417&lt;&gt;"",IFERROR(LEFT(exportált!A4417,SEARCH("&lt;br/&gt;",exportált!A4417,1)-1),exportált!A4417),"")</f>
        <v/>
      </c>
    </row>
    <row r="4419" spans="1:1" x14ac:dyDescent="0.25">
      <c r="A4419" s="7" t="str">
        <f>IF(exportált!A4418&lt;&gt;"",IFERROR(LEFT(exportált!A4418,SEARCH("&lt;br/&gt;",exportált!A4418,1)-1),exportált!A4418),"")</f>
        <v/>
      </c>
    </row>
    <row r="4420" spans="1:1" x14ac:dyDescent="0.25">
      <c r="A4420" s="7" t="str">
        <f>IF(exportált!A4419&lt;&gt;"",IFERROR(LEFT(exportált!A4419,SEARCH("&lt;br/&gt;",exportált!A4419,1)-1),exportált!A4419),"")</f>
        <v/>
      </c>
    </row>
    <row r="4421" spans="1:1" x14ac:dyDescent="0.25">
      <c r="A4421" s="7" t="str">
        <f>IF(exportált!A4420&lt;&gt;"",IFERROR(LEFT(exportált!A4420,SEARCH("&lt;br/&gt;",exportált!A4420,1)-1),exportált!A4420),"")</f>
        <v/>
      </c>
    </row>
    <row r="4422" spans="1:1" x14ac:dyDescent="0.25">
      <c r="A4422" s="7" t="str">
        <f>IF(exportált!A4421&lt;&gt;"",IFERROR(LEFT(exportált!A4421,SEARCH("&lt;br/&gt;",exportált!A4421,1)-1),exportált!A4421),"")</f>
        <v/>
      </c>
    </row>
    <row r="4423" spans="1:1" x14ac:dyDescent="0.25">
      <c r="A4423" s="7" t="str">
        <f>IF(exportált!A4422&lt;&gt;"",IFERROR(LEFT(exportált!A4422,SEARCH("&lt;br/&gt;",exportált!A4422,1)-1),exportált!A4422),"")</f>
        <v/>
      </c>
    </row>
    <row r="4424" spans="1:1" x14ac:dyDescent="0.25">
      <c r="A4424" s="7" t="str">
        <f>IF(exportált!A4423&lt;&gt;"",IFERROR(LEFT(exportált!A4423,SEARCH("&lt;br/&gt;",exportált!A4423,1)-1),exportált!A4423),"")</f>
        <v/>
      </c>
    </row>
    <row r="4425" spans="1:1" x14ac:dyDescent="0.25">
      <c r="A4425" s="7" t="str">
        <f>IF(exportált!A4424&lt;&gt;"",IFERROR(LEFT(exportált!A4424,SEARCH("&lt;br/&gt;",exportált!A4424,1)-1),exportált!A4424),"")</f>
        <v/>
      </c>
    </row>
    <row r="4426" spans="1:1" x14ac:dyDescent="0.25">
      <c r="A4426" s="7" t="str">
        <f>IF(exportált!A4425&lt;&gt;"",IFERROR(LEFT(exportált!A4425,SEARCH("&lt;br/&gt;",exportált!A4425,1)-1),exportált!A4425),"")</f>
        <v/>
      </c>
    </row>
    <row r="4427" spans="1:1" x14ac:dyDescent="0.25">
      <c r="A4427" s="7" t="str">
        <f>IF(exportált!A4426&lt;&gt;"",IFERROR(LEFT(exportált!A4426,SEARCH("&lt;br/&gt;",exportált!A4426,1)-1),exportált!A4426),"")</f>
        <v/>
      </c>
    </row>
    <row r="4428" spans="1:1" x14ac:dyDescent="0.25">
      <c r="A4428" s="7" t="str">
        <f>IF(exportált!A4427&lt;&gt;"",IFERROR(LEFT(exportált!A4427,SEARCH("&lt;br/&gt;",exportált!A4427,1)-1),exportált!A4427),"")</f>
        <v/>
      </c>
    </row>
    <row r="4429" spans="1:1" x14ac:dyDescent="0.25">
      <c r="A4429" s="7" t="str">
        <f>IF(exportált!A4428&lt;&gt;"",IFERROR(LEFT(exportált!A4428,SEARCH("&lt;br/&gt;",exportált!A4428,1)-1),exportált!A4428),"")</f>
        <v/>
      </c>
    </row>
    <row r="4430" spans="1:1" x14ac:dyDescent="0.25">
      <c r="A4430" s="7" t="str">
        <f>IF(exportált!A4429&lt;&gt;"",IFERROR(LEFT(exportált!A4429,SEARCH("&lt;br/&gt;",exportált!A4429,1)-1),exportált!A4429),"")</f>
        <v/>
      </c>
    </row>
    <row r="4431" spans="1:1" x14ac:dyDescent="0.25">
      <c r="A4431" s="7" t="str">
        <f>IF(exportált!A4430&lt;&gt;"",IFERROR(LEFT(exportált!A4430,SEARCH("&lt;br/&gt;",exportált!A4430,1)-1),exportált!A4430),"")</f>
        <v/>
      </c>
    </row>
    <row r="4432" spans="1:1" x14ac:dyDescent="0.25">
      <c r="A4432" s="7" t="str">
        <f>IF(exportált!A4431&lt;&gt;"",IFERROR(LEFT(exportált!A4431,SEARCH("&lt;br/&gt;",exportált!A4431,1)-1),exportált!A4431),"")</f>
        <v/>
      </c>
    </row>
    <row r="4433" spans="1:1" x14ac:dyDescent="0.25">
      <c r="A4433" s="7" t="str">
        <f>IF(exportált!A4432&lt;&gt;"",IFERROR(LEFT(exportált!A4432,SEARCH("&lt;br/&gt;",exportált!A4432,1)-1),exportált!A4432),"")</f>
        <v/>
      </c>
    </row>
    <row r="4434" spans="1:1" x14ac:dyDescent="0.25">
      <c r="A4434" s="7" t="str">
        <f>IF(exportált!A4433&lt;&gt;"",IFERROR(LEFT(exportált!A4433,SEARCH("&lt;br/&gt;",exportált!A4433,1)-1),exportált!A4433),"")</f>
        <v/>
      </c>
    </row>
    <row r="4435" spans="1:1" x14ac:dyDescent="0.25">
      <c r="A4435" s="7" t="str">
        <f>IF(exportált!A4434&lt;&gt;"",IFERROR(LEFT(exportált!A4434,SEARCH("&lt;br/&gt;",exportált!A4434,1)-1),exportált!A4434),"")</f>
        <v/>
      </c>
    </row>
    <row r="4436" spans="1:1" x14ac:dyDescent="0.25">
      <c r="A4436" s="7" t="str">
        <f>IF(exportált!A4435&lt;&gt;"",IFERROR(LEFT(exportált!A4435,SEARCH("&lt;br/&gt;",exportált!A4435,1)-1),exportált!A4435),"")</f>
        <v/>
      </c>
    </row>
    <row r="4437" spans="1:1" x14ac:dyDescent="0.25">
      <c r="A4437" s="7" t="str">
        <f>IF(exportált!A4436&lt;&gt;"",IFERROR(LEFT(exportált!A4436,SEARCH("&lt;br/&gt;",exportált!A4436,1)-1),exportált!A4436),"")</f>
        <v/>
      </c>
    </row>
    <row r="4438" spans="1:1" x14ac:dyDescent="0.25">
      <c r="A4438" s="7" t="str">
        <f>IF(exportált!A4437&lt;&gt;"",IFERROR(LEFT(exportált!A4437,SEARCH("&lt;br/&gt;",exportált!A4437,1)-1),exportált!A4437),"")</f>
        <v/>
      </c>
    </row>
    <row r="4439" spans="1:1" x14ac:dyDescent="0.25">
      <c r="A4439" s="7" t="str">
        <f>IF(exportált!A4438&lt;&gt;"",IFERROR(LEFT(exportált!A4438,SEARCH("&lt;br/&gt;",exportált!A4438,1)-1),exportált!A4438),"")</f>
        <v/>
      </c>
    </row>
    <row r="4440" spans="1:1" x14ac:dyDescent="0.25">
      <c r="A4440" s="7" t="str">
        <f>IF(exportált!A4439&lt;&gt;"",IFERROR(LEFT(exportált!A4439,SEARCH("&lt;br/&gt;",exportált!A4439,1)-1),exportált!A4439),"")</f>
        <v/>
      </c>
    </row>
    <row r="4441" spans="1:1" x14ac:dyDescent="0.25">
      <c r="A4441" s="7" t="str">
        <f>IF(exportált!A4440&lt;&gt;"",IFERROR(LEFT(exportált!A4440,SEARCH("&lt;br/&gt;",exportált!A4440,1)-1),exportált!A4440),"")</f>
        <v/>
      </c>
    </row>
    <row r="4442" spans="1:1" x14ac:dyDescent="0.25">
      <c r="A4442" s="7" t="str">
        <f>IF(exportált!A4441&lt;&gt;"",IFERROR(LEFT(exportált!A4441,SEARCH("&lt;br/&gt;",exportált!A4441,1)-1),exportált!A4441),"")</f>
        <v/>
      </c>
    </row>
    <row r="4443" spans="1:1" x14ac:dyDescent="0.25">
      <c r="A4443" s="7" t="str">
        <f>IF(exportált!A4442&lt;&gt;"",IFERROR(LEFT(exportált!A4442,SEARCH("&lt;br/&gt;",exportált!A4442,1)-1),exportált!A4442),"")</f>
        <v/>
      </c>
    </row>
    <row r="4444" spans="1:1" x14ac:dyDescent="0.25">
      <c r="A4444" s="7" t="str">
        <f>IF(exportált!A4443&lt;&gt;"",IFERROR(LEFT(exportált!A4443,SEARCH("&lt;br/&gt;",exportált!A4443,1)-1),exportált!A4443),"")</f>
        <v/>
      </c>
    </row>
    <row r="4445" spans="1:1" x14ac:dyDescent="0.25">
      <c r="A4445" s="7" t="str">
        <f>IF(exportált!A4444&lt;&gt;"",IFERROR(LEFT(exportált!A4444,SEARCH("&lt;br/&gt;",exportált!A4444,1)-1),exportált!A4444),"")</f>
        <v/>
      </c>
    </row>
    <row r="4446" spans="1:1" x14ac:dyDescent="0.25">
      <c r="A4446" s="7" t="str">
        <f>IF(exportált!A4445&lt;&gt;"",IFERROR(LEFT(exportált!A4445,SEARCH("&lt;br/&gt;",exportált!A4445,1)-1),exportált!A4445),"")</f>
        <v/>
      </c>
    </row>
    <row r="4447" spans="1:1" x14ac:dyDescent="0.25">
      <c r="A4447" s="7" t="str">
        <f>IF(exportált!A4446&lt;&gt;"",IFERROR(LEFT(exportált!A4446,SEARCH("&lt;br/&gt;",exportált!A4446,1)-1),exportált!A4446),"")</f>
        <v/>
      </c>
    </row>
    <row r="4448" spans="1:1" x14ac:dyDescent="0.25">
      <c r="A4448" s="7" t="str">
        <f>IF(exportált!A4447&lt;&gt;"",IFERROR(LEFT(exportált!A4447,SEARCH("&lt;br/&gt;",exportált!A4447,1)-1),exportált!A4447),"")</f>
        <v/>
      </c>
    </row>
    <row r="4449" spans="1:1" x14ac:dyDescent="0.25">
      <c r="A4449" s="7" t="str">
        <f>IF(exportált!A4448&lt;&gt;"",IFERROR(LEFT(exportált!A4448,SEARCH("&lt;br/&gt;",exportált!A4448,1)-1),exportált!A4448),"")</f>
        <v/>
      </c>
    </row>
    <row r="4450" spans="1:1" x14ac:dyDescent="0.25">
      <c r="A4450" s="7" t="str">
        <f>IF(exportált!A4449&lt;&gt;"",IFERROR(LEFT(exportált!A4449,SEARCH("&lt;br/&gt;",exportált!A4449,1)-1),exportált!A4449),"")</f>
        <v/>
      </c>
    </row>
    <row r="4451" spans="1:1" x14ac:dyDescent="0.25">
      <c r="A4451" s="7" t="str">
        <f>IF(exportált!A4450&lt;&gt;"",IFERROR(LEFT(exportált!A4450,SEARCH("&lt;br/&gt;",exportált!A4450,1)-1),exportált!A4450),"")</f>
        <v/>
      </c>
    </row>
    <row r="4452" spans="1:1" x14ac:dyDescent="0.25">
      <c r="A4452" s="7" t="str">
        <f>IF(exportált!A4451&lt;&gt;"",IFERROR(LEFT(exportált!A4451,SEARCH("&lt;br/&gt;",exportált!A4451,1)-1),exportált!A4451),"")</f>
        <v/>
      </c>
    </row>
    <row r="4453" spans="1:1" x14ac:dyDescent="0.25">
      <c r="A4453" s="7" t="str">
        <f>IF(exportált!A4452&lt;&gt;"",IFERROR(LEFT(exportált!A4452,SEARCH("&lt;br/&gt;",exportált!A4452,1)-1),exportált!A4452),"")</f>
        <v/>
      </c>
    </row>
    <row r="4454" spans="1:1" x14ac:dyDescent="0.25">
      <c r="A4454" s="7" t="str">
        <f>IF(exportált!A4453&lt;&gt;"",IFERROR(LEFT(exportált!A4453,SEARCH("&lt;br/&gt;",exportált!A4453,1)-1),exportált!A4453),"")</f>
        <v/>
      </c>
    </row>
    <row r="4455" spans="1:1" x14ac:dyDescent="0.25">
      <c r="A4455" s="7" t="str">
        <f>IF(exportált!A4454&lt;&gt;"",IFERROR(LEFT(exportált!A4454,SEARCH("&lt;br/&gt;",exportált!A4454,1)-1),exportált!A4454),"")</f>
        <v/>
      </c>
    </row>
    <row r="4456" spans="1:1" x14ac:dyDescent="0.25">
      <c r="A4456" s="7" t="str">
        <f>IF(exportált!A4455&lt;&gt;"",IFERROR(LEFT(exportált!A4455,SEARCH("&lt;br/&gt;",exportált!A4455,1)-1),exportált!A4455),"")</f>
        <v/>
      </c>
    </row>
    <row r="4457" spans="1:1" x14ac:dyDescent="0.25">
      <c r="A4457" s="7" t="str">
        <f>IF(exportált!A4456&lt;&gt;"",IFERROR(LEFT(exportált!A4456,SEARCH("&lt;br/&gt;",exportált!A4456,1)-1),exportált!A4456),"")</f>
        <v/>
      </c>
    </row>
    <row r="4458" spans="1:1" x14ac:dyDescent="0.25">
      <c r="A4458" s="7" t="str">
        <f>IF(exportált!A4457&lt;&gt;"",IFERROR(LEFT(exportált!A4457,SEARCH("&lt;br/&gt;",exportált!A4457,1)-1),exportált!A4457),"")</f>
        <v/>
      </c>
    </row>
    <row r="4459" spans="1:1" x14ac:dyDescent="0.25">
      <c r="A4459" s="7" t="str">
        <f>IF(exportált!A4458&lt;&gt;"",IFERROR(LEFT(exportált!A4458,SEARCH("&lt;br/&gt;",exportált!A4458,1)-1),exportált!A4458),"")</f>
        <v/>
      </c>
    </row>
    <row r="4460" spans="1:1" x14ac:dyDescent="0.25">
      <c r="A4460" s="7" t="str">
        <f>IF(exportált!A4459&lt;&gt;"",IFERROR(LEFT(exportált!A4459,SEARCH("&lt;br/&gt;",exportált!A4459,1)-1),exportált!A4459),"")</f>
        <v/>
      </c>
    </row>
    <row r="4461" spans="1:1" x14ac:dyDescent="0.25">
      <c r="A4461" s="7" t="str">
        <f>IF(exportált!A4460&lt;&gt;"",IFERROR(LEFT(exportált!A4460,SEARCH("&lt;br/&gt;",exportált!A4460,1)-1),exportált!A4460),"")</f>
        <v/>
      </c>
    </row>
    <row r="4462" spans="1:1" x14ac:dyDescent="0.25">
      <c r="A4462" s="7" t="str">
        <f>IF(exportált!A4461&lt;&gt;"",IFERROR(LEFT(exportált!A4461,SEARCH("&lt;br/&gt;",exportált!A4461,1)-1),exportált!A4461),"")</f>
        <v/>
      </c>
    </row>
    <row r="4463" spans="1:1" x14ac:dyDescent="0.25">
      <c r="A4463" s="7" t="str">
        <f>IF(exportált!A4462&lt;&gt;"",IFERROR(LEFT(exportált!A4462,SEARCH("&lt;br/&gt;",exportált!A4462,1)-1),exportált!A4462),"")</f>
        <v/>
      </c>
    </row>
    <row r="4464" spans="1:1" x14ac:dyDescent="0.25">
      <c r="A4464" s="7" t="str">
        <f>IF(exportált!A4463&lt;&gt;"",IFERROR(LEFT(exportált!A4463,SEARCH("&lt;br/&gt;",exportált!A4463,1)-1),exportált!A4463),"")</f>
        <v/>
      </c>
    </row>
    <row r="4465" spans="1:1" x14ac:dyDescent="0.25">
      <c r="A4465" s="7" t="str">
        <f>IF(exportált!A4464&lt;&gt;"",IFERROR(LEFT(exportált!A4464,SEARCH("&lt;br/&gt;",exportált!A4464,1)-1),exportált!A4464),"")</f>
        <v/>
      </c>
    </row>
    <row r="4466" spans="1:1" x14ac:dyDescent="0.25">
      <c r="A4466" s="7" t="str">
        <f>IF(exportált!A4465&lt;&gt;"",IFERROR(LEFT(exportált!A4465,SEARCH("&lt;br/&gt;",exportált!A4465,1)-1),exportált!A4465),"")</f>
        <v/>
      </c>
    </row>
    <row r="4467" spans="1:1" x14ac:dyDescent="0.25">
      <c r="A4467" s="7" t="str">
        <f>IF(exportált!A4466&lt;&gt;"",IFERROR(LEFT(exportált!A4466,SEARCH("&lt;br/&gt;",exportált!A4466,1)-1),exportált!A4466),"")</f>
        <v/>
      </c>
    </row>
    <row r="4468" spans="1:1" x14ac:dyDescent="0.25">
      <c r="A4468" s="7" t="str">
        <f>IF(exportált!A4467&lt;&gt;"",IFERROR(LEFT(exportált!A4467,SEARCH("&lt;br/&gt;",exportált!A4467,1)-1),exportált!A4467),"")</f>
        <v/>
      </c>
    </row>
    <row r="4469" spans="1:1" x14ac:dyDescent="0.25">
      <c r="A4469" s="7" t="str">
        <f>IF(exportált!A4468&lt;&gt;"",IFERROR(LEFT(exportált!A4468,SEARCH("&lt;br/&gt;",exportált!A4468,1)-1),exportált!A4468),"")</f>
        <v/>
      </c>
    </row>
    <row r="4470" spans="1:1" x14ac:dyDescent="0.25">
      <c r="A4470" s="7" t="str">
        <f>IF(exportált!A4469&lt;&gt;"",IFERROR(LEFT(exportált!A4469,SEARCH("&lt;br/&gt;",exportált!A4469,1)-1),exportált!A4469),"")</f>
        <v/>
      </c>
    </row>
    <row r="4471" spans="1:1" x14ac:dyDescent="0.25">
      <c r="A4471" s="7" t="str">
        <f>IF(exportált!A4470&lt;&gt;"",IFERROR(LEFT(exportált!A4470,SEARCH("&lt;br/&gt;",exportált!A4470,1)-1),exportált!A4470),"")</f>
        <v/>
      </c>
    </row>
    <row r="4472" spans="1:1" x14ac:dyDescent="0.25">
      <c r="A4472" s="7" t="str">
        <f>IF(exportált!A4471&lt;&gt;"",IFERROR(LEFT(exportált!A4471,SEARCH("&lt;br/&gt;",exportált!A4471,1)-1),exportált!A4471),"")</f>
        <v/>
      </c>
    </row>
    <row r="4473" spans="1:1" x14ac:dyDescent="0.25">
      <c r="A4473" s="7" t="str">
        <f>IF(exportált!A4472&lt;&gt;"",IFERROR(LEFT(exportált!A4472,SEARCH("&lt;br/&gt;",exportált!A4472,1)-1),exportált!A4472),"")</f>
        <v/>
      </c>
    </row>
    <row r="4474" spans="1:1" x14ac:dyDescent="0.25">
      <c r="A4474" s="7" t="str">
        <f>IF(exportált!A4473&lt;&gt;"",IFERROR(LEFT(exportált!A4473,SEARCH("&lt;br/&gt;",exportált!A4473,1)-1),exportált!A4473),"")</f>
        <v/>
      </c>
    </row>
    <row r="4475" spans="1:1" x14ac:dyDescent="0.25">
      <c r="A4475" s="7" t="str">
        <f>IF(exportált!A4474&lt;&gt;"",IFERROR(LEFT(exportált!A4474,SEARCH("&lt;br/&gt;",exportált!A4474,1)-1),exportált!A4474),"")</f>
        <v/>
      </c>
    </row>
    <row r="4476" spans="1:1" x14ac:dyDescent="0.25">
      <c r="A4476" s="7" t="str">
        <f>IF(exportált!A4475&lt;&gt;"",IFERROR(LEFT(exportált!A4475,SEARCH("&lt;br/&gt;",exportált!A4475,1)-1),exportált!A4475),"")</f>
        <v/>
      </c>
    </row>
    <row r="4477" spans="1:1" x14ac:dyDescent="0.25">
      <c r="A4477" s="7" t="str">
        <f>IF(exportált!A4476&lt;&gt;"",IFERROR(LEFT(exportált!A4476,SEARCH("&lt;br/&gt;",exportált!A4476,1)-1),exportált!A4476),"")</f>
        <v/>
      </c>
    </row>
    <row r="4478" spans="1:1" x14ac:dyDescent="0.25">
      <c r="A4478" s="7" t="str">
        <f>IF(exportált!A4477&lt;&gt;"",IFERROR(LEFT(exportált!A4477,SEARCH("&lt;br/&gt;",exportált!A4477,1)-1),exportált!A4477),"")</f>
        <v/>
      </c>
    </row>
    <row r="4479" spans="1:1" x14ac:dyDescent="0.25">
      <c r="A4479" s="7" t="str">
        <f>IF(exportált!A4478&lt;&gt;"",IFERROR(LEFT(exportált!A4478,SEARCH("&lt;br/&gt;",exportált!A4478,1)-1),exportált!A4478),"")</f>
        <v/>
      </c>
    </row>
    <row r="4480" spans="1:1" x14ac:dyDescent="0.25">
      <c r="A4480" s="7" t="str">
        <f>IF(exportált!A4479&lt;&gt;"",IFERROR(LEFT(exportált!A4479,SEARCH("&lt;br/&gt;",exportált!A4479,1)-1),exportált!A4479),"")</f>
        <v/>
      </c>
    </row>
    <row r="4481" spans="1:1" x14ac:dyDescent="0.25">
      <c r="A4481" s="7" t="str">
        <f>IF(exportált!A4480&lt;&gt;"",IFERROR(LEFT(exportált!A4480,SEARCH("&lt;br/&gt;",exportált!A4480,1)-1),exportált!A4480),"")</f>
        <v/>
      </c>
    </row>
    <row r="4482" spans="1:1" x14ac:dyDescent="0.25">
      <c r="A4482" s="7" t="str">
        <f>IF(exportált!A4481&lt;&gt;"",IFERROR(LEFT(exportált!A4481,SEARCH("&lt;br/&gt;",exportált!A4481,1)-1),exportált!A4481),"")</f>
        <v/>
      </c>
    </row>
    <row r="4483" spans="1:1" x14ac:dyDescent="0.25">
      <c r="A4483" s="7" t="str">
        <f>IF(exportált!A4482&lt;&gt;"",IFERROR(LEFT(exportált!A4482,SEARCH("&lt;br/&gt;",exportált!A4482,1)-1),exportált!A4482),"")</f>
        <v/>
      </c>
    </row>
    <row r="4484" spans="1:1" x14ac:dyDescent="0.25">
      <c r="A4484" s="7" t="str">
        <f>IF(exportált!A4483&lt;&gt;"",IFERROR(LEFT(exportált!A4483,SEARCH("&lt;br/&gt;",exportált!A4483,1)-1),exportált!A4483),"")</f>
        <v/>
      </c>
    </row>
    <row r="4485" spans="1:1" x14ac:dyDescent="0.25">
      <c r="A4485" s="7" t="str">
        <f>IF(exportált!A4484&lt;&gt;"",IFERROR(LEFT(exportált!A4484,SEARCH("&lt;br/&gt;",exportált!A4484,1)-1),exportált!A4484),"")</f>
        <v/>
      </c>
    </row>
    <row r="4486" spans="1:1" x14ac:dyDescent="0.25">
      <c r="A4486" s="7" t="str">
        <f>IF(exportált!A4485&lt;&gt;"",IFERROR(LEFT(exportált!A4485,SEARCH("&lt;br/&gt;",exportált!A4485,1)-1),exportált!A4485),"")</f>
        <v/>
      </c>
    </row>
    <row r="4487" spans="1:1" x14ac:dyDescent="0.25">
      <c r="A4487" s="7" t="str">
        <f>IF(exportált!A4486&lt;&gt;"",IFERROR(LEFT(exportált!A4486,SEARCH("&lt;br/&gt;",exportált!A4486,1)-1),exportált!A4486),"")</f>
        <v/>
      </c>
    </row>
    <row r="4488" spans="1:1" x14ac:dyDescent="0.25">
      <c r="A4488" s="7" t="str">
        <f>IF(exportált!A4487&lt;&gt;"",IFERROR(LEFT(exportált!A4487,SEARCH("&lt;br/&gt;",exportált!A4487,1)-1),exportált!A4487),"")</f>
        <v/>
      </c>
    </row>
    <row r="4489" spans="1:1" x14ac:dyDescent="0.25">
      <c r="A4489" s="7" t="str">
        <f>IF(exportált!A4488&lt;&gt;"",IFERROR(LEFT(exportált!A4488,SEARCH("&lt;br/&gt;",exportált!A4488,1)-1),exportált!A4488),"")</f>
        <v/>
      </c>
    </row>
    <row r="4490" spans="1:1" x14ac:dyDescent="0.25">
      <c r="A4490" s="7" t="str">
        <f>IF(exportált!A4489&lt;&gt;"",IFERROR(LEFT(exportált!A4489,SEARCH("&lt;br/&gt;",exportált!A4489,1)-1),exportált!A4489),"")</f>
        <v/>
      </c>
    </row>
    <row r="4491" spans="1:1" x14ac:dyDescent="0.25">
      <c r="A4491" s="7" t="str">
        <f>IF(exportált!A4490&lt;&gt;"",IFERROR(LEFT(exportált!A4490,SEARCH("&lt;br/&gt;",exportált!A4490,1)-1),exportált!A4490),"")</f>
        <v/>
      </c>
    </row>
    <row r="4492" spans="1:1" x14ac:dyDescent="0.25">
      <c r="A4492" s="7" t="str">
        <f>IF(exportált!A4491&lt;&gt;"",IFERROR(LEFT(exportált!A4491,SEARCH("&lt;br/&gt;",exportált!A4491,1)-1),exportált!A4491),"")</f>
        <v/>
      </c>
    </row>
    <row r="4493" spans="1:1" x14ac:dyDescent="0.25">
      <c r="A4493" s="7" t="str">
        <f>IF(exportált!A4492&lt;&gt;"",IFERROR(LEFT(exportált!A4492,SEARCH("&lt;br/&gt;",exportált!A4492,1)-1),exportált!A4492),"")</f>
        <v/>
      </c>
    </row>
    <row r="4494" spans="1:1" x14ac:dyDescent="0.25">
      <c r="A4494" s="7" t="str">
        <f>IF(exportált!A4493&lt;&gt;"",IFERROR(LEFT(exportált!A4493,SEARCH("&lt;br/&gt;",exportált!A4493,1)-1),exportált!A4493),"")</f>
        <v/>
      </c>
    </row>
    <row r="4495" spans="1:1" x14ac:dyDescent="0.25">
      <c r="A4495" s="7" t="str">
        <f>IF(exportált!A4494&lt;&gt;"",IFERROR(LEFT(exportált!A4494,SEARCH("&lt;br/&gt;",exportált!A4494,1)-1),exportált!A4494),"")</f>
        <v/>
      </c>
    </row>
    <row r="4496" spans="1:1" x14ac:dyDescent="0.25">
      <c r="A4496" s="7" t="str">
        <f>IF(exportált!A4495&lt;&gt;"",IFERROR(LEFT(exportált!A4495,SEARCH("&lt;br/&gt;",exportált!A4495,1)-1),exportált!A4495),"")</f>
        <v/>
      </c>
    </row>
    <row r="4497" spans="1:1" x14ac:dyDescent="0.25">
      <c r="A4497" s="7" t="str">
        <f>IF(exportált!A4496&lt;&gt;"",IFERROR(LEFT(exportált!A4496,SEARCH("&lt;br/&gt;",exportált!A4496,1)-1),exportált!A4496),"")</f>
        <v/>
      </c>
    </row>
    <row r="4498" spans="1:1" x14ac:dyDescent="0.25">
      <c r="A4498" s="7" t="str">
        <f>IF(exportált!A4497&lt;&gt;"",IFERROR(LEFT(exportált!A4497,SEARCH("&lt;br/&gt;",exportált!A4497,1)-1),exportált!A4497),"")</f>
        <v/>
      </c>
    </row>
    <row r="4499" spans="1:1" x14ac:dyDescent="0.25">
      <c r="A4499" s="7" t="str">
        <f>IF(exportált!A4498&lt;&gt;"",IFERROR(LEFT(exportált!A4498,SEARCH("&lt;br/&gt;",exportált!A4498,1)-1),exportált!A4498),"")</f>
        <v/>
      </c>
    </row>
    <row r="4500" spans="1:1" x14ac:dyDescent="0.25">
      <c r="A4500" s="7" t="str">
        <f>IF(exportált!A4499&lt;&gt;"",IFERROR(LEFT(exportált!A4499,SEARCH("&lt;br/&gt;",exportált!A4499,1)-1),exportált!A4499),"")</f>
        <v/>
      </c>
    </row>
    <row r="4501" spans="1:1" x14ac:dyDescent="0.25">
      <c r="A4501" s="7" t="str">
        <f>IF(exportált!A4500&lt;&gt;"",IFERROR(LEFT(exportált!A4500,SEARCH("&lt;br/&gt;",exportált!A4500,1)-1),exportált!A4500),"")</f>
        <v/>
      </c>
    </row>
    <row r="4502" spans="1:1" x14ac:dyDescent="0.25">
      <c r="A4502" s="7" t="str">
        <f>IF(exportált!A4501&lt;&gt;"",IFERROR(LEFT(exportált!A4501,SEARCH("&lt;br/&gt;",exportált!A4501,1)-1),exportált!A4501),"")</f>
        <v/>
      </c>
    </row>
    <row r="4503" spans="1:1" x14ac:dyDescent="0.25">
      <c r="A4503" s="7" t="str">
        <f>IF(exportált!A4502&lt;&gt;"",IFERROR(LEFT(exportált!A4502,SEARCH("&lt;br/&gt;",exportált!A4502,1)-1),exportált!A4502),"")</f>
        <v/>
      </c>
    </row>
    <row r="4504" spans="1:1" x14ac:dyDescent="0.25">
      <c r="A4504" s="7" t="str">
        <f>IF(exportált!A4503&lt;&gt;"",IFERROR(LEFT(exportált!A4503,SEARCH("&lt;br/&gt;",exportált!A4503,1)-1),exportált!A4503),"")</f>
        <v/>
      </c>
    </row>
    <row r="4505" spans="1:1" x14ac:dyDescent="0.25">
      <c r="A4505" s="7" t="str">
        <f>IF(exportált!A4504&lt;&gt;"",IFERROR(LEFT(exportált!A4504,SEARCH("&lt;br/&gt;",exportált!A4504,1)-1),exportált!A4504),"")</f>
        <v/>
      </c>
    </row>
    <row r="4506" spans="1:1" x14ac:dyDescent="0.25">
      <c r="A4506" s="7" t="str">
        <f>IF(exportált!A4505&lt;&gt;"",IFERROR(LEFT(exportált!A4505,SEARCH("&lt;br/&gt;",exportált!A4505,1)-1),exportált!A4505),"")</f>
        <v/>
      </c>
    </row>
    <row r="4507" spans="1:1" x14ac:dyDescent="0.25">
      <c r="A4507" s="7" t="str">
        <f>IF(exportált!A4506&lt;&gt;"",IFERROR(LEFT(exportált!A4506,SEARCH("&lt;br/&gt;",exportált!A4506,1)-1),exportált!A4506),"")</f>
        <v/>
      </c>
    </row>
    <row r="4508" spans="1:1" x14ac:dyDescent="0.25">
      <c r="A4508" s="7" t="str">
        <f>IF(exportált!A4507&lt;&gt;"",IFERROR(LEFT(exportált!A4507,SEARCH("&lt;br/&gt;",exportált!A4507,1)-1),exportált!A4507),"")</f>
        <v/>
      </c>
    </row>
    <row r="4509" spans="1:1" x14ac:dyDescent="0.25">
      <c r="A4509" s="7" t="str">
        <f>IF(exportált!A4508&lt;&gt;"",IFERROR(LEFT(exportált!A4508,SEARCH("&lt;br/&gt;",exportált!A4508,1)-1),exportált!A4508),"")</f>
        <v/>
      </c>
    </row>
    <row r="4510" spans="1:1" x14ac:dyDescent="0.25">
      <c r="A4510" s="7" t="str">
        <f>IF(exportált!A4509&lt;&gt;"",IFERROR(LEFT(exportált!A4509,SEARCH("&lt;br/&gt;",exportált!A4509,1)-1),exportált!A4509),"")</f>
        <v/>
      </c>
    </row>
    <row r="4511" spans="1:1" x14ac:dyDescent="0.25">
      <c r="A4511" s="7" t="str">
        <f>IF(exportált!A4510&lt;&gt;"",IFERROR(LEFT(exportált!A4510,SEARCH("&lt;br/&gt;",exportált!A4510,1)-1),exportált!A4510),"")</f>
        <v/>
      </c>
    </row>
    <row r="4512" spans="1:1" x14ac:dyDescent="0.25">
      <c r="A4512" s="7" t="str">
        <f>IF(exportált!A4511&lt;&gt;"",IFERROR(LEFT(exportált!A4511,SEARCH("&lt;br/&gt;",exportált!A4511,1)-1),exportált!A4511),"")</f>
        <v/>
      </c>
    </row>
    <row r="4513" spans="1:1" x14ac:dyDescent="0.25">
      <c r="A4513" s="7" t="str">
        <f>IF(exportált!A4512&lt;&gt;"",IFERROR(LEFT(exportált!A4512,SEARCH("&lt;br/&gt;",exportált!A4512,1)-1),exportált!A4512),"")</f>
        <v/>
      </c>
    </row>
    <row r="4514" spans="1:1" x14ac:dyDescent="0.25">
      <c r="A4514" s="7" t="str">
        <f>IF(exportált!A4513&lt;&gt;"",IFERROR(LEFT(exportált!A4513,SEARCH("&lt;br/&gt;",exportált!A4513,1)-1),exportált!A4513),"")</f>
        <v/>
      </c>
    </row>
    <row r="4515" spans="1:1" x14ac:dyDescent="0.25">
      <c r="A4515" s="7" t="str">
        <f>IF(exportált!A4514&lt;&gt;"",IFERROR(LEFT(exportált!A4514,SEARCH("&lt;br/&gt;",exportált!A4514,1)-1),exportált!A4514),"")</f>
        <v/>
      </c>
    </row>
    <row r="4516" spans="1:1" x14ac:dyDescent="0.25">
      <c r="A4516" s="7" t="str">
        <f>IF(exportált!A4515&lt;&gt;"",IFERROR(LEFT(exportált!A4515,SEARCH("&lt;br/&gt;",exportált!A4515,1)-1),exportált!A4515),"")</f>
        <v/>
      </c>
    </row>
    <row r="4517" spans="1:1" x14ac:dyDescent="0.25">
      <c r="A4517" s="7" t="str">
        <f>IF(exportált!A4516&lt;&gt;"",IFERROR(LEFT(exportált!A4516,SEARCH("&lt;br/&gt;",exportált!A4516,1)-1),exportált!A4516),"")</f>
        <v/>
      </c>
    </row>
    <row r="4518" spans="1:1" x14ac:dyDescent="0.25">
      <c r="A4518" s="7" t="str">
        <f>IF(exportált!A4517&lt;&gt;"",IFERROR(LEFT(exportált!A4517,SEARCH("&lt;br/&gt;",exportált!A4517,1)-1),exportált!A4517),"")</f>
        <v/>
      </c>
    </row>
    <row r="4519" spans="1:1" x14ac:dyDescent="0.25">
      <c r="A4519" s="7" t="str">
        <f>IF(exportált!A4518&lt;&gt;"",IFERROR(LEFT(exportált!A4518,SEARCH("&lt;br/&gt;",exportált!A4518,1)-1),exportált!A4518),"")</f>
        <v/>
      </c>
    </row>
    <row r="4520" spans="1:1" x14ac:dyDescent="0.25">
      <c r="A4520" s="7" t="str">
        <f>IF(exportált!A4519&lt;&gt;"",IFERROR(LEFT(exportált!A4519,SEARCH("&lt;br/&gt;",exportált!A4519,1)-1),exportált!A4519),"")</f>
        <v/>
      </c>
    </row>
    <row r="4521" spans="1:1" x14ac:dyDescent="0.25">
      <c r="A4521" s="7" t="str">
        <f>IF(exportált!A4520&lt;&gt;"",IFERROR(LEFT(exportált!A4520,SEARCH("&lt;br/&gt;",exportált!A4520,1)-1),exportált!A4520),"")</f>
        <v/>
      </c>
    </row>
    <row r="4522" spans="1:1" x14ac:dyDescent="0.25">
      <c r="A4522" s="7" t="str">
        <f>IF(exportált!A4521&lt;&gt;"",IFERROR(LEFT(exportált!A4521,SEARCH("&lt;br/&gt;",exportált!A4521,1)-1),exportált!A4521),"")</f>
        <v/>
      </c>
    </row>
    <row r="4523" spans="1:1" x14ac:dyDescent="0.25">
      <c r="A4523" s="7" t="str">
        <f>IF(exportált!A4522&lt;&gt;"",IFERROR(LEFT(exportált!A4522,SEARCH("&lt;br/&gt;",exportált!A4522,1)-1),exportált!A4522),"")</f>
        <v/>
      </c>
    </row>
    <row r="4524" spans="1:1" x14ac:dyDescent="0.25">
      <c r="A4524" s="7" t="str">
        <f>IF(exportált!A4523&lt;&gt;"",IFERROR(LEFT(exportált!A4523,SEARCH("&lt;br/&gt;",exportált!A4523,1)-1),exportált!A4523),"")</f>
        <v/>
      </c>
    </row>
    <row r="4525" spans="1:1" x14ac:dyDescent="0.25">
      <c r="A4525" s="7" t="str">
        <f>IF(exportált!A4524&lt;&gt;"",IFERROR(LEFT(exportált!A4524,SEARCH("&lt;br/&gt;",exportált!A4524,1)-1),exportált!A4524),"")</f>
        <v/>
      </c>
    </row>
    <row r="4526" spans="1:1" x14ac:dyDescent="0.25">
      <c r="A4526" s="7" t="str">
        <f>IF(exportált!A4525&lt;&gt;"",IFERROR(LEFT(exportált!A4525,SEARCH("&lt;br/&gt;",exportált!A4525,1)-1),exportált!A4525),"")</f>
        <v/>
      </c>
    </row>
    <row r="4527" spans="1:1" x14ac:dyDescent="0.25">
      <c r="A4527" s="7" t="str">
        <f>IF(exportált!A4526&lt;&gt;"",IFERROR(LEFT(exportált!A4526,SEARCH("&lt;br/&gt;",exportált!A4526,1)-1),exportált!A4526),"")</f>
        <v/>
      </c>
    </row>
    <row r="4528" spans="1:1" x14ac:dyDescent="0.25">
      <c r="A4528" s="7" t="str">
        <f>IF(exportált!A4527&lt;&gt;"",IFERROR(LEFT(exportált!A4527,SEARCH("&lt;br/&gt;",exportált!A4527,1)-1),exportált!A4527),"")</f>
        <v/>
      </c>
    </row>
    <row r="4529" spans="1:1" x14ac:dyDescent="0.25">
      <c r="A4529" s="7" t="str">
        <f>IF(exportált!A4528&lt;&gt;"",IFERROR(LEFT(exportált!A4528,SEARCH("&lt;br/&gt;",exportált!A4528,1)-1),exportált!A4528),"")</f>
        <v/>
      </c>
    </row>
    <row r="4530" spans="1:1" x14ac:dyDescent="0.25">
      <c r="A4530" s="7" t="str">
        <f>IF(exportált!A4529&lt;&gt;"",IFERROR(LEFT(exportált!A4529,SEARCH("&lt;br/&gt;",exportált!A4529,1)-1),exportált!A4529),"")</f>
        <v/>
      </c>
    </row>
    <row r="4531" spans="1:1" x14ac:dyDescent="0.25">
      <c r="A4531" s="7" t="str">
        <f>IF(exportált!A4530&lt;&gt;"",IFERROR(LEFT(exportált!A4530,SEARCH("&lt;br/&gt;",exportált!A4530,1)-1),exportált!A4530),"")</f>
        <v/>
      </c>
    </row>
    <row r="4532" spans="1:1" x14ac:dyDescent="0.25">
      <c r="A4532" s="7" t="str">
        <f>IF(exportált!A4531&lt;&gt;"",IFERROR(LEFT(exportált!A4531,SEARCH("&lt;br/&gt;",exportált!A4531,1)-1),exportált!A4531),"")</f>
        <v/>
      </c>
    </row>
    <row r="4533" spans="1:1" x14ac:dyDescent="0.25">
      <c r="A4533" s="7" t="str">
        <f>IF(exportált!A4532&lt;&gt;"",IFERROR(LEFT(exportált!A4532,SEARCH("&lt;br/&gt;",exportált!A4532,1)-1),exportált!A4532),"")</f>
        <v/>
      </c>
    </row>
    <row r="4534" spans="1:1" x14ac:dyDescent="0.25">
      <c r="A4534" s="7" t="str">
        <f>IF(exportált!A4533&lt;&gt;"",IFERROR(LEFT(exportált!A4533,SEARCH("&lt;br/&gt;",exportált!A4533,1)-1),exportált!A4533),"")</f>
        <v/>
      </c>
    </row>
    <row r="4535" spans="1:1" x14ac:dyDescent="0.25">
      <c r="A4535" s="7" t="str">
        <f>IF(exportált!A4534&lt;&gt;"",IFERROR(LEFT(exportált!A4534,SEARCH("&lt;br/&gt;",exportált!A4534,1)-1),exportált!A4534),"")</f>
        <v/>
      </c>
    </row>
    <row r="4536" spans="1:1" x14ac:dyDescent="0.25">
      <c r="A4536" s="7" t="str">
        <f>IF(exportált!A4535&lt;&gt;"",IFERROR(LEFT(exportált!A4535,SEARCH("&lt;br/&gt;",exportált!A4535,1)-1),exportált!A4535),"")</f>
        <v/>
      </c>
    </row>
    <row r="4537" spans="1:1" x14ac:dyDescent="0.25">
      <c r="A4537" s="7" t="str">
        <f>IF(exportált!A4536&lt;&gt;"",IFERROR(LEFT(exportált!A4536,SEARCH("&lt;br/&gt;",exportált!A4536,1)-1),exportált!A4536),"")</f>
        <v/>
      </c>
    </row>
    <row r="4538" spans="1:1" x14ac:dyDescent="0.25">
      <c r="A4538" s="7" t="str">
        <f>IF(exportált!A4537&lt;&gt;"",IFERROR(LEFT(exportált!A4537,SEARCH("&lt;br/&gt;",exportált!A4537,1)-1),exportált!A4537),"")</f>
        <v/>
      </c>
    </row>
    <row r="4539" spans="1:1" x14ac:dyDescent="0.25">
      <c r="A4539" s="7" t="str">
        <f>IF(exportált!A4538&lt;&gt;"",IFERROR(LEFT(exportált!A4538,SEARCH("&lt;br/&gt;",exportált!A4538,1)-1),exportált!A4538),"")</f>
        <v/>
      </c>
    </row>
    <row r="4540" spans="1:1" x14ac:dyDescent="0.25">
      <c r="A4540" s="7" t="str">
        <f>IF(exportált!A4539&lt;&gt;"",IFERROR(LEFT(exportált!A4539,SEARCH("&lt;br/&gt;",exportált!A4539,1)-1),exportált!A4539),"")</f>
        <v/>
      </c>
    </row>
    <row r="4541" spans="1:1" x14ac:dyDescent="0.25">
      <c r="A4541" s="7" t="str">
        <f>IF(exportált!A4540&lt;&gt;"",IFERROR(LEFT(exportált!A4540,SEARCH("&lt;br/&gt;",exportált!A4540,1)-1),exportált!A4540),"")</f>
        <v/>
      </c>
    </row>
    <row r="4542" spans="1:1" x14ac:dyDescent="0.25">
      <c r="A4542" s="7" t="str">
        <f>IF(exportált!A4541&lt;&gt;"",IFERROR(LEFT(exportált!A4541,SEARCH("&lt;br/&gt;",exportált!A4541,1)-1),exportált!A4541),"")</f>
        <v/>
      </c>
    </row>
    <row r="4543" spans="1:1" x14ac:dyDescent="0.25">
      <c r="A4543" s="7" t="str">
        <f>IF(exportált!A4542&lt;&gt;"",IFERROR(LEFT(exportált!A4542,SEARCH("&lt;br/&gt;",exportált!A4542,1)-1),exportált!A4542),"")</f>
        <v/>
      </c>
    </row>
    <row r="4544" spans="1:1" x14ac:dyDescent="0.25">
      <c r="A4544" s="7" t="str">
        <f>IF(exportált!A4543&lt;&gt;"",IFERROR(LEFT(exportált!A4543,SEARCH("&lt;br/&gt;",exportált!A4543,1)-1),exportált!A4543),"")</f>
        <v/>
      </c>
    </row>
    <row r="4545" spans="1:1" x14ac:dyDescent="0.25">
      <c r="A4545" s="7" t="str">
        <f>IF(exportált!A4544&lt;&gt;"",IFERROR(LEFT(exportált!A4544,SEARCH("&lt;br/&gt;",exportált!A4544,1)-1),exportált!A4544),"")</f>
        <v/>
      </c>
    </row>
    <row r="4546" spans="1:1" x14ac:dyDescent="0.25">
      <c r="A4546" s="7" t="str">
        <f>IF(exportált!A4545&lt;&gt;"",IFERROR(LEFT(exportált!A4545,SEARCH("&lt;br/&gt;",exportált!A4545,1)-1),exportált!A4545),"")</f>
        <v/>
      </c>
    </row>
    <row r="4547" spans="1:1" x14ac:dyDescent="0.25">
      <c r="A4547" s="7" t="str">
        <f>IF(exportált!A4546&lt;&gt;"",IFERROR(LEFT(exportált!A4546,SEARCH("&lt;br/&gt;",exportált!A4546,1)-1),exportált!A4546),"")</f>
        <v/>
      </c>
    </row>
    <row r="4548" spans="1:1" x14ac:dyDescent="0.25">
      <c r="A4548" s="7" t="str">
        <f>IF(exportált!A4547&lt;&gt;"",IFERROR(LEFT(exportált!A4547,SEARCH("&lt;br/&gt;",exportált!A4547,1)-1),exportált!A4547),"")</f>
        <v/>
      </c>
    </row>
    <row r="4549" spans="1:1" x14ac:dyDescent="0.25">
      <c r="A4549" s="7" t="str">
        <f>IF(exportált!A4548&lt;&gt;"",IFERROR(LEFT(exportált!A4548,SEARCH("&lt;br/&gt;",exportált!A4548,1)-1),exportált!A4548),"")</f>
        <v/>
      </c>
    </row>
    <row r="4550" spans="1:1" x14ac:dyDescent="0.25">
      <c r="A4550" s="7" t="str">
        <f>IF(exportált!A4549&lt;&gt;"",IFERROR(LEFT(exportált!A4549,SEARCH("&lt;br/&gt;",exportált!A4549,1)-1),exportált!A4549),"")</f>
        <v/>
      </c>
    </row>
    <row r="4551" spans="1:1" x14ac:dyDescent="0.25">
      <c r="A4551" s="7" t="str">
        <f>IF(exportált!A4550&lt;&gt;"",IFERROR(LEFT(exportált!A4550,SEARCH("&lt;br/&gt;",exportált!A4550,1)-1),exportált!A4550),"")</f>
        <v/>
      </c>
    </row>
    <row r="4552" spans="1:1" x14ac:dyDescent="0.25">
      <c r="A4552" s="7" t="str">
        <f>IF(exportált!A4551&lt;&gt;"",IFERROR(LEFT(exportált!A4551,SEARCH("&lt;br/&gt;",exportált!A4551,1)-1),exportált!A4551),"")</f>
        <v/>
      </c>
    </row>
    <row r="4553" spans="1:1" x14ac:dyDescent="0.25">
      <c r="A4553" s="7" t="str">
        <f>IF(exportált!A4552&lt;&gt;"",IFERROR(LEFT(exportált!A4552,SEARCH("&lt;br/&gt;",exportált!A4552,1)-1),exportált!A4552),"")</f>
        <v/>
      </c>
    </row>
    <row r="4554" spans="1:1" x14ac:dyDescent="0.25">
      <c r="A4554" s="7" t="str">
        <f>IF(exportált!A4553&lt;&gt;"",IFERROR(LEFT(exportált!A4553,SEARCH("&lt;br/&gt;",exportált!A4553,1)-1),exportált!A4553),"")</f>
        <v/>
      </c>
    </row>
    <row r="4555" spans="1:1" x14ac:dyDescent="0.25">
      <c r="A4555" s="7" t="str">
        <f>IF(exportált!A4554&lt;&gt;"",IFERROR(LEFT(exportált!A4554,SEARCH("&lt;br/&gt;",exportált!A4554,1)-1),exportált!A4554),"")</f>
        <v/>
      </c>
    </row>
    <row r="4556" spans="1:1" x14ac:dyDescent="0.25">
      <c r="A4556" s="7" t="str">
        <f>IF(exportált!A4555&lt;&gt;"",IFERROR(LEFT(exportált!A4555,SEARCH("&lt;br/&gt;",exportált!A4555,1)-1),exportált!A4555),"")</f>
        <v/>
      </c>
    </row>
    <row r="4557" spans="1:1" x14ac:dyDescent="0.25">
      <c r="A4557" s="7" t="str">
        <f>IF(exportált!A4556&lt;&gt;"",IFERROR(LEFT(exportált!A4556,SEARCH("&lt;br/&gt;",exportált!A4556,1)-1),exportált!A4556),"")</f>
        <v/>
      </c>
    </row>
    <row r="4558" spans="1:1" x14ac:dyDescent="0.25">
      <c r="A4558" s="7" t="str">
        <f>IF(exportált!A4557&lt;&gt;"",IFERROR(LEFT(exportált!A4557,SEARCH("&lt;br/&gt;",exportált!A4557,1)-1),exportált!A4557),"")</f>
        <v/>
      </c>
    </row>
    <row r="4559" spans="1:1" x14ac:dyDescent="0.25">
      <c r="A4559" s="7" t="str">
        <f>IF(exportált!A4558&lt;&gt;"",IFERROR(LEFT(exportált!A4558,SEARCH("&lt;br/&gt;",exportált!A4558,1)-1),exportált!A4558),"")</f>
        <v/>
      </c>
    </row>
    <row r="4560" spans="1:1" x14ac:dyDescent="0.25">
      <c r="A4560" s="7" t="str">
        <f>IF(exportált!A4559&lt;&gt;"",IFERROR(LEFT(exportált!A4559,SEARCH("&lt;br/&gt;",exportált!A4559,1)-1),exportált!A4559),"")</f>
        <v/>
      </c>
    </row>
    <row r="4561" spans="1:1" x14ac:dyDescent="0.25">
      <c r="A4561" s="7" t="str">
        <f>IF(exportált!A4560&lt;&gt;"",IFERROR(LEFT(exportált!A4560,SEARCH("&lt;br/&gt;",exportált!A4560,1)-1),exportált!A4560),"")</f>
        <v/>
      </c>
    </row>
    <row r="4562" spans="1:1" x14ac:dyDescent="0.25">
      <c r="A4562" s="7" t="str">
        <f>IF(exportált!A4561&lt;&gt;"",IFERROR(LEFT(exportált!A4561,SEARCH("&lt;br/&gt;",exportált!A4561,1)-1),exportált!A4561),"")</f>
        <v/>
      </c>
    </row>
    <row r="4563" spans="1:1" x14ac:dyDescent="0.25">
      <c r="A4563" s="7" t="str">
        <f>IF(exportált!A4562&lt;&gt;"",IFERROR(LEFT(exportált!A4562,SEARCH("&lt;br/&gt;",exportált!A4562,1)-1),exportált!A4562),"")</f>
        <v/>
      </c>
    </row>
    <row r="4564" spans="1:1" x14ac:dyDescent="0.25">
      <c r="A4564" s="7" t="str">
        <f>IF(exportált!A4563&lt;&gt;"",IFERROR(LEFT(exportált!A4563,SEARCH("&lt;br/&gt;",exportált!A4563,1)-1),exportált!A4563),"")</f>
        <v/>
      </c>
    </row>
    <row r="4565" spans="1:1" x14ac:dyDescent="0.25">
      <c r="A4565" s="7" t="str">
        <f>IF(exportált!A4564&lt;&gt;"",IFERROR(LEFT(exportált!A4564,SEARCH("&lt;br/&gt;",exportált!A4564,1)-1),exportált!A4564),"")</f>
        <v/>
      </c>
    </row>
    <row r="4566" spans="1:1" x14ac:dyDescent="0.25">
      <c r="A4566" s="7" t="str">
        <f>IF(exportált!A4565&lt;&gt;"",IFERROR(LEFT(exportált!A4565,SEARCH("&lt;br/&gt;",exportált!A4565,1)-1),exportált!A4565),"")</f>
        <v/>
      </c>
    </row>
    <row r="4567" spans="1:1" x14ac:dyDescent="0.25">
      <c r="A4567" s="7" t="str">
        <f>IF(exportált!A4566&lt;&gt;"",IFERROR(LEFT(exportált!A4566,SEARCH("&lt;br/&gt;",exportált!A4566,1)-1),exportált!A4566),"")</f>
        <v/>
      </c>
    </row>
    <row r="4568" spans="1:1" x14ac:dyDescent="0.25">
      <c r="A4568" s="7" t="str">
        <f>IF(exportált!A4567&lt;&gt;"",IFERROR(LEFT(exportált!A4567,SEARCH("&lt;br/&gt;",exportált!A4567,1)-1),exportált!A4567),"")</f>
        <v/>
      </c>
    </row>
    <row r="4569" spans="1:1" x14ac:dyDescent="0.25">
      <c r="A4569" s="7" t="str">
        <f>IF(exportált!A4568&lt;&gt;"",IFERROR(LEFT(exportált!A4568,SEARCH("&lt;br/&gt;",exportált!A4568,1)-1),exportált!A4568),"")</f>
        <v/>
      </c>
    </row>
    <row r="4570" spans="1:1" x14ac:dyDescent="0.25">
      <c r="A4570" s="7" t="str">
        <f>IF(exportált!A4569&lt;&gt;"",IFERROR(LEFT(exportált!A4569,SEARCH("&lt;br/&gt;",exportált!A4569,1)-1),exportált!A4569),"")</f>
        <v/>
      </c>
    </row>
    <row r="4571" spans="1:1" x14ac:dyDescent="0.25">
      <c r="A4571" s="7" t="str">
        <f>IF(exportált!A4570&lt;&gt;"",IFERROR(LEFT(exportált!A4570,SEARCH("&lt;br/&gt;",exportált!A4570,1)-1),exportált!A4570),"")</f>
        <v/>
      </c>
    </row>
    <row r="4572" spans="1:1" x14ac:dyDescent="0.25">
      <c r="A4572" s="7" t="str">
        <f>IF(exportált!A4571&lt;&gt;"",IFERROR(LEFT(exportált!A4571,SEARCH("&lt;br/&gt;",exportált!A4571,1)-1),exportált!A4571),"")</f>
        <v/>
      </c>
    </row>
    <row r="4573" spans="1:1" x14ac:dyDescent="0.25">
      <c r="A4573" s="7" t="str">
        <f>IF(exportált!A4572&lt;&gt;"",IFERROR(LEFT(exportált!A4572,SEARCH("&lt;br/&gt;",exportált!A4572,1)-1),exportált!A4572),"")</f>
        <v/>
      </c>
    </row>
    <row r="4574" spans="1:1" x14ac:dyDescent="0.25">
      <c r="A4574" s="7" t="str">
        <f>IF(exportált!A4573&lt;&gt;"",IFERROR(LEFT(exportált!A4573,SEARCH("&lt;br/&gt;",exportált!A4573,1)-1),exportált!A4573),"")</f>
        <v/>
      </c>
    </row>
    <row r="4575" spans="1:1" x14ac:dyDescent="0.25">
      <c r="A4575" s="7" t="str">
        <f>IF(exportált!A4574&lt;&gt;"",IFERROR(LEFT(exportált!A4574,SEARCH("&lt;br/&gt;",exportált!A4574,1)-1),exportált!A4574),"")</f>
        <v/>
      </c>
    </row>
    <row r="4576" spans="1:1" x14ac:dyDescent="0.25">
      <c r="A4576" s="7" t="str">
        <f>IF(exportált!A4575&lt;&gt;"",IFERROR(LEFT(exportált!A4575,SEARCH("&lt;br/&gt;",exportált!A4575,1)-1),exportált!A4575),"")</f>
        <v/>
      </c>
    </row>
    <row r="4577" spans="1:1" x14ac:dyDescent="0.25">
      <c r="A4577" s="7" t="str">
        <f>IF(exportált!A4576&lt;&gt;"",IFERROR(LEFT(exportált!A4576,SEARCH("&lt;br/&gt;",exportált!A4576,1)-1),exportált!A4576),"")</f>
        <v/>
      </c>
    </row>
    <row r="4578" spans="1:1" x14ac:dyDescent="0.25">
      <c r="A4578" s="7" t="str">
        <f>IF(exportált!A4577&lt;&gt;"",IFERROR(LEFT(exportált!A4577,SEARCH("&lt;br/&gt;",exportált!A4577,1)-1),exportált!A4577),"")</f>
        <v/>
      </c>
    </row>
    <row r="4579" spans="1:1" x14ac:dyDescent="0.25">
      <c r="A4579" s="7" t="str">
        <f>IF(exportált!A4578&lt;&gt;"",IFERROR(LEFT(exportált!A4578,SEARCH("&lt;br/&gt;",exportált!A4578,1)-1),exportált!A4578),"")</f>
        <v/>
      </c>
    </row>
    <row r="4580" spans="1:1" x14ac:dyDescent="0.25">
      <c r="A4580" s="7" t="str">
        <f>IF(exportált!A4579&lt;&gt;"",IFERROR(LEFT(exportált!A4579,SEARCH("&lt;br/&gt;",exportált!A4579,1)-1),exportált!A4579),"")</f>
        <v/>
      </c>
    </row>
    <row r="4581" spans="1:1" x14ac:dyDescent="0.25">
      <c r="A4581" s="7" t="str">
        <f>IF(exportált!A4580&lt;&gt;"",IFERROR(LEFT(exportált!A4580,SEARCH("&lt;br/&gt;",exportált!A4580,1)-1),exportált!A4580),"")</f>
        <v/>
      </c>
    </row>
    <row r="4582" spans="1:1" x14ac:dyDescent="0.25">
      <c r="A4582" s="7" t="str">
        <f>IF(exportált!A4581&lt;&gt;"",IFERROR(LEFT(exportált!A4581,SEARCH("&lt;br/&gt;",exportált!A4581,1)-1),exportált!A4581),"")</f>
        <v/>
      </c>
    </row>
    <row r="4583" spans="1:1" x14ac:dyDescent="0.25">
      <c r="A4583" s="7" t="str">
        <f>IF(exportált!A4582&lt;&gt;"",IFERROR(LEFT(exportált!A4582,SEARCH("&lt;br/&gt;",exportált!A4582,1)-1),exportált!A4582),"")</f>
        <v/>
      </c>
    </row>
    <row r="4584" spans="1:1" x14ac:dyDescent="0.25">
      <c r="A4584" s="7" t="str">
        <f>IF(exportált!A4583&lt;&gt;"",IFERROR(LEFT(exportált!A4583,SEARCH("&lt;br/&gt;",exportált!A4583,1)-1),exportált!A4583),"")</f>
        <v/>
      </c>
    </row>
    <row r="4585" spans="1:1" x14ac:dyDescent="0.25">
      <c r="A4585" s="7" t="str">
        <f>IF(exportált!A4584&lt;&gt;"",IFERROR(LEFT(exportált!A4584,SEARCH("&lt;br/&gt;",exportált!A4584,1)-1),exportált!A4584),"")</f>
        <v/>
      </c>
    </row>
    <row r="4586" spans="1:1" x14ac:dyDescent="0.25">
      <c r="A4586" s="7" t="str">
        <f>IF(exportált!A4585&lt;&gt;"",IFERROR(LEFT(exportált!A4585,SEARCH("&lt;br/&gt;",exportált!A4585,1)-1),exportált!A4585),"")</f>
        <v/>
      </c>
    </row>
    <row r="4587" spans="1:1" x14ac:dyDescent="0.25">
      <c r="A4587" s="7" t="str">
        <f>IF(exportált!A4586&lt;&gt;"",IFERROR(LEFT(exportált!A4586,SEARCH("&lt;br/&gt;",exportált!A4586,1)-1),exportált!A4586),"")</f>
        <v/>
      </c>
    </row>
    <row r="4588" spans="1:1" x14ac:dyDescent="0.25">
      <c r="A4588" s="7" t="str">
        <f>IF(exportált!A4587&lt;&gt;"",IFERROR(LEFT(exportált!A4587,SEARCH("&lt;br/&gt;",exportált!A4587,1)-1),exportált!A4587),"")</f>
        <v/>
      </c>
    </row>
    <row r="4589" spans="1:1" x14ac:dyDescent="0.25">
      <c r="A4589" s="7" t="str">
        <f>IF(exportált!A4588&lt;&gt;"",IFERROR(LEFT(exportált!A4588,SEARCH("&lt;br/&gt;",exportált!A4588,1)-1),exportált!A4588),"")</f>
        <v/>
      </c>
    </row>
    <row r="4590" spans="1:1" x14ac:dyDescent="0.25">
      <c r="A4590" s="7" t="str">
        <f>IF(exportált!A4589&lt;&gt;"",IFERROR(LEFT(exportált!A4589,SEARCH("&lt;br/&gt;",exportált!A4589,1)-1),exportált!A4589),"")</f>
        <v/>
      </c>
    </row>
    <row r="4591" spans="1:1" x14ac:dyDescent="0.25">
      <c r="A4591" s="7" t="str">
        <f>IF(exportált!A4590&lt;&gt;"",IFERROR(LEFT(exportált!A4590,SEARCH("&lt;br/&gt;",exportált!A4590,1)-1),exportált!A4590),"")</f>
        <v/>
      </c>
    </row>
    <row r="4592" spans="1:1" x14ac:dyDescent="0.25">
      <c r="A4592" s="7" t="str">
        <f>IF(exportált!A4591&lt;&gt;"",IFERROR(LEFT(exportált!A4591,SEARCH("&lt;br/&gt;",exportált!A4591,1)-1),exportált!A4591),"")</f>
        <v/>
      </c>
    </row>
    <row r="4593" spans="1:1" x14ac:dyDescent="0.25">
      <c r="A4593" s="7" t="str">
        <f>IF(exportált!A4592&lt;&gt;"",IFERROR(LEFT(exportált!A4592,SEARCH("&lt;br/&gt;",exportált!A4592,1)-1),exportált!A4592),"")</f>
        <v/>
      </c>
    </row>
    <row r="4594" spans="1:1" x14ac:dyDescent="0.25">
      <c r="A4594" s="7" t="str">
        <f>IF(exportált!A4593&lt;&gt;"",IFERROR(LEFT(exportált!A4593,SEARCH("&lt;br/&gt;",exportált!A4593,1)-1),exportált!A4593),"")</f>
        <v/>
      </c>
    </row>
    <row r="4595" spans="1:1" x14ac:dyDescent="0.25">
      <c r="A4595" s="7" t="str">
        <f>IF(exportált!A4594&lt;&gt;"",IFERROR(LEFT(exportált!A4594,SEARCH("&lt;br/&gt;",exportált!A4594,1)-1),exportált!A4594),"")</f>
        <v/>
      </c>
    </row>
    <row r="4596" spans="1:1" x14ac:dyDescent="0.25">
      <c r="A4596" s="7" t="str">
        <f>IF(exportált!A4595&lt;&gt;"",IFERROR(LEFT(exportált!A4595,SEARCH("&lt;br/&gt;",exportált!A4595,1)-1),exportált!A4595),"")</f>
        <v/>
      </c>
    </row>
    <row r="4597" spans="1:1" x14ac:dyDescent="0.25">
      <c r="A4597" s="7" t="str">
        <f>IF(exportált!A4596&lt;&gt;"",IFERROR(LEFT(exportált!A4596,SEARCH("&lt;br/&gt;",exportált!A4596,1)-1),exportált!A4596),"")</f>
        <v/>
      </c>
    </row>
    <row r="4598" spans="1:1" x14ac:dyDescent="0.25">
      <c r="A4598" s="7" t="str">
        <f>IF(exportált!A4597&lt;&gt;"",IFERROR(LEFT(exportált!A4597,SEARCH("&lt;br/&gt;",exportált!A4597,1)-1),exportált!A4597),"")</f>
        <v/>
      </c>
    </row>
    <row r="4599" spans="1:1" x14ac:dyDescent="0.25">
      <c r="A4599" s="7" t="str">
        <f>IF(exportált!A4598&lt;&gt;"",IFERROR(LEFT(exportált!A4598,SEARCH("&lt;br/&gt;",exportált!A4598,1)-1),exportált!A4598),"")</f>
        <v/>
      </c>
    </row>
    <row r="4600" spans="1:1" x14ac:dyDescent="0.25">
      <c r="A4600" s="7" t="str">
        <f>IF(exportált!A4599&lt;&gt;"",IFERROR(LEFT(exportált!A4599,SEARCH("&lt;br/&gt;",exportált!A4599,1)-1),exportált!A4599),"")</f>
        <v/>
      </c>
    </row>
    <row r="4601" spans="1:1" x14ac:dyDescent="0.25">
      <c r="A4601" s="7" t="str">
        <f>IF(exportált!A4600&lt;&gt;"",IFERROR(LEFT(exportált!A4600,SEARCH("&lt;br/&gt;",exportált!A4600,1)-1),exportált!A4600),"")</f>
        <v/>
      </c>
    </row>
    <row r="4602" spans="1:1" x14ac:dyDescent="0.25">
      <c r="A4602" s="7" t="str">
        <f>IF(exportált!A4601&lt;&gt;"",IFERROR(LEFT(exportált!A4601,SEARCH("&lt;br/&gt;",exportált!A4601,1)-1),exportált!A4601),"")</f>
        <v/>
      </c>
    </row>
    <row r="4603" spans="1:1" x14ac:dyDescent="0.25">
      <c r="A4603" s="7" t="str">
        <f>IF(exportált!A4602&lt;&gt;"",IFERROR(LEFT(exportált!A4602,SEARCH("&lt;br/&gt;",exportált!A4602,1)-1),exportált!A4602),"")</f>
        <v/>
      </c>
    </row>
    <row r="4604" spans="1:1" x14ac:dyDescent="0.25">
      <c r="A4604" s="7" t="str">
        <f>IF(exportált!A4603&lt;&gt;"",IFERROR(LEFT(exportált!A4603,SEARCH("&lt;br/&gt;",exportált!A4603,1)-1),exportált!A4603),"")</f>
        <v/>
      </c>
    </row>
    <row r="4605" spans="1:1" x14ac:dyDescent="0.25">
      <c r="A4605" s="7" t="str">
        <f>IF(exportált!A4604&lt;&gt;"",IFERROR(LEFT(exportált!A4604,SEARCH("&lt;br/&gt;",exportált!A4604,1)-1),exportált!A4604),"")</f>
        <v/>
      </c>
    </row>
    <row r="4606" spans="1:1" x14ac:dyDescent="0.25">
      <c r="A4606" s="7" t="str">
        <f>IF(exportált!A4605&lt;&gt;"",IFERROR(LEFT(exportált!A4605,SEARCH("&lt;br/&gt;",exportált!A4605,1)-1),exportált!A4605),"")</f>
        <v/>
      </c>
    </row>
    <row r="4607" spans="1:1" x14ac:dyDescent="0.25">
      <c r="A4607" s="7" t="str">
        <f>IF(exportált!A4606&lt;&gt;"",IFERROR(LEFT(exportált!A4606,SEARCH("&lt;br/&gt;",exportált!A4606,1)-1),exportált!A4606),"")</f>
        <v/>
      </c>
    </row>
    <row r="4608" spans="1:1" x14ac:dyDescent="0.25">
      <c r="A4608" s="7" t="str">
        <f>IF(exportált!A4607&lt;&gt;"",IFERROR(LEFT(exportált!A4607,SEARCH("&lt;br/&gt;",exportált!A4607,1)-1),exportált!A4607),"")</f>
        <v/>
      </c>
    </row>
    <row r="4609" spans="1:1" x14ac:dyDescent="0.25">
      <c r="A4609" s="7" t="str">
        <f>IF(exportált!A4608&lt;&gt;"",IFERROR(LEFT(exportált!A4608,SEARCH("&lt;br/&gt;",exportált!A4608,1)-1),exportált!A4608),"")</f>
        <v/>
      </c>
    </row>
    <row r="4610" spans="1:1" x14ac:dyDescent="0.25">
      <c r="A4610" s="7" t="str">
        <f>IF(exportált!A4609&lt;&gt;"",IFERROR(LEFT(exportált!A4609,SEARCH("&lt;br/&gt;",exportált!A4609,1)-1),exportált!A4609),"")</f>
        <v/>
      </c>
    </row>
    <row r="4611" spans="1:1" x14ac:dyDescent="0.25">
      <c r="A4611" s="7" t="str">
        <f>IF(exportált!A4610&lt;&gt;"",IFERROR(LEFT(exportált!A4610,SEARCH("&lt;br/&gt;",exportált!A4610,1)-1),exportált!A4610),"")</f>
        <v/>
      </c>
    </row>
    <row r="4612" spans="1:1" x14ac:dyDescent="0.25">
      <c r="A4612" s="7" t="str">
        <f>IF(exportált!A4611&lt;&gt;"",IFERROR(LEFT(exportált!A4611,SEARCH("&lt;br/&gt;",exportált!A4611,1)-1),exportált!A4611),"")</f>
        <v/>
      </c>
    </row>
    <row r="4613" spans="1:1" x14ac:dyDescent="0.25">
      <c r="A4613" s="7" t="str">
        <f>IF(exportált!A4612&lt;&gt;"",IFERROR(LEFT(exportált!A4612,SEARCH("&lt;br/&gt;",exportált!A4612,1)-1),exportált!A4612),"")</f>
        <v/>
      </c>
    </row>
    <row r="4614" spans="1:1" x14ac:dyDescent="0.25">
      <c r="A4614" s="7" t="str">
        <f>IF(exportált!A4613&lt;&gt;"",IFERROR(LEFT(exportált!A4613,SEARCH("&lt;br/&gt;",exportált!A4613,1)-1),exportált!A4613),"")</f>
        <v/>
      </c>
    </row>
    <row r="4615" spans="1:1" x14ac:dyDescent="0.25">
      <c r="A4615" s="7" t="str">
        <f>IF(exportált!A4614&lt;&gt;"",IFERROR(LEFT(exportált!A4614,SEARCH("&lt;br/&gt;",exportált!A4614,1)-1),exportált!A4614),"")</f>
        <v/>
      </c>
    </row>
    <row r="4616" spans="1:1" x14ac:dyDescent="0.25">
      <c r="A4616" s="7" t="str">
        <f>IF(exportált!A4615&lt;&gt;"",IFERROR(LEFT(exportált!A4615,SEARCH("&lt;br/&gt;",exportált!A4615,1)-1),exportált!A4615),"")</f>
        <v/>
      </c>
    </row>
    <row r="4617" spans="1:1" x14ac:dyDescent="0.25">
      <c r="A4617" s="7" t="str">
        <f>IF(exportált!A4616&lt;&gt;"",IFERROR(LEFT(exportált!A4616,SEARCH("&lt;br/&gt;",exportált!A4616,1)-1),exportált!A4616),"")</f>
        <v/>
      </c>
    </row>
    <row r="4618" spans="1:1" x14ac:dyDescent="0.25">
      <c r="A4618" s="7" t="str">
        <f>IF(exportált!A4617&lt;&gt;"",IFERROR(LEFT(exportált!A4617,SEARCH("&lt;br/&gt;",exportált!A4617,1)-1),exportált!A4617),"")</f>
        <v/>
      </c>
    </row>
    <row r="4619" spans="1:1" x14ac:dyDescent="0.25">
      <c r="A4619" s="7" t="str">
        <f>IF(exportált!A4618&lt;&gt;"",IFERROR(LEFT(exportált!A4618,SEARCH("&lt;br/&gt;",exportált!A4618,1)-1),exportált!A4618),"")</f>
        <v/>
      </c>
    </row>
    <row r="4620" spans="1:1" x14ac:dyDescent="0.25">
      <c r="A4620" s="7" t="str">
        <f>IF(exportált!A4619&lt;&gt;"",IFERROR(LEFT(exportált!A4619,SEARCH("&lt;br/&gt;",exportált!A4619,1)-1),exportált!A4619),"")</f>
        <v/>
      </c>
    </row>
    <row r="4621" spans="1:1" x14ac:dyDescent="0.25">
      <c r="A4621" s="7" t="str">
        <f>IF(exportált!A4620&lt;&gt;"",IFERROR(LEFT(exportált!A4620,SEARCH("&lt;br/&gt;",exportált!A4620,1)-1),exportált!A4620),"")</f>
        <v/>
      </c>
    </row>
    <row r="4622" spans="1:1" x14ac:dyDescent="0.25">
      <c r="A4622" s="7" t="str">
        <f>IF(exportált!A4621&lt;&gt;"",IFERROR(LEFT(exportált!A4621,SEARCH("&lt;br/&gt;",exportált!A4621,1)-1),exportált!A4621),"")</f>
        <v/>
      </c>
    </row>
    <row r="4623" spans="1:1" x14ac:dyDescent="0.25">
      <c r="A4623" s="7" t="str">
        <f>IF(exportált!A4622&lt;&gt;"",IFERROR(LEFT(exportált!A4622,SEARCH("&lt;br/&gt;",exportált!A4622,1)-1),exportált!A4622),"")</f>
        <v/>
      </c>
    </row>
    <row r="4624" spans="1:1" x14ac:dyDescent="0.25">
      <c r="A4624" s="7" t="str">
        <f>IF(exportált!A4623&lt;&gt;"",IFERROR(LEFT(exportált!A4623,SEARCH("&lt;br/&gt;",exportált!A4623,1)-1),exportált!A4623),"")</f>
        <v/>
      </c>
    </row>
    <row r="4625" spans="1:1" x14ac:dyDescent="0.25">
      <c r="A4625" s="7" t="str">
        <f>IF(exportált!A4624&lt;&gt;"",IFERROR(LEFT(exportált!A4624,SEARCH("&lt;br/&gt;",exportált!A4624,1)-1),exportált!A4624),"")</f>
        <v/>
      </c>
    </row>
    <row r="4626" spans="1:1" x14ac:dyDescent="0.25">
      <c r="A4626" s="7" t="str">
        <f>IF(exportált!A4625&lt;&gt;"",IFERROR(LEFT(exportált!A4625,SEARCH("&lt;br/&gt;",exportált!A4625,1)-1),exportált!A4625),"")</f>
        <v/>
      </c>
    </row>
    <row r="4627" spans="1:1" x14ac:dyDescent="0.25">
      <c r="A4627" s="7" t="str">
        <f>IF(exportált!A4626&lt;&gt;"",IFERROR(LEFT(exportált!A4626,SEARCH("&lt;br/&gt;",exportált!A4626,1)-1),exportált!A4626),"")</f>
        <v/>
      </c>
    </row>
    <row r="4628" spans="1:1" x14ac:dyDescent="0.25">
      <c r="A4628" s="7" t="str">
        <f>IF(exportált!A4627&lt;&gt;"",IFERROR(LEFT(exportált!A4627,SEARCH("&lt;br/&gt;",exportált!A4627,1)-1),exportált!A4627),"")</f>
        <v/>
      </c>
    </row>
    <row r="4629" spans="1:1" x14ac:dyDescent="0.25">
      <c r="A4629" s="7" t="str">
        <f>IF(exportált!A4628&lt;&gt;"",IFERROR(LEFT(exportált!A4628,SEARCH("&lt;br/&gt;",exportált!A4628,1)-1),exportált!A4628),"")</f>
        <v/>
      </c>
    </row>
    <row r="4630" spans="1:1" x14ac:dyDescent="0.25">
      <c r="A4630" s="7" t="str">
        <f>IF(exportált!A4629&lt;&gt;"",IFERROR(LEFT(exportált!A4629,SEARCH("&lt;br/&gt;",exportált!A4629,1)-1),exportált!A4629),"")</f>
        <v/>
      </c>
    </row>
    <row r="4631" spans="1:1" x14ac:dyDescent="0.25">
      <c r="A4631" s="7" t="str">
        <f>IF(exportált!A4630&lt;&gt;"",IFERROR(LEFT(exportált!A4630,SEARCH("&lt;br/&gt;",exportált!A4630,1)-1),exportált!A4630),"")</f>
        <v/>
      </c>
    </row>
    <row r="4632" spans="1:1" x14ac:dyDescent="0.25">
      <c r="A4632" s="7" t="str">
        <f>IF(exportált!A4631&lt;&gt;"",IFERROR(LEFT(exportált!A4631,SEARCH("&lt;br/&gt;",exportált!A4631,1)-1),exportált!A4631),"")</f>
        <v/>
      </c>
    </row>
    <row r="4633" spans="1:1" x14ac:dyDescent="0.25">
      <c r="A4633" s="7" t="str">
        <f>IF(exportált!A4632&lt;&gt;"",IFERROR(LEFT(exportált!A4632,SEARCH("&lt;br/&gt;",exportált!A4632,1)-1),exportált!A4632),"")</f>
        <v/>
      </c>
    </row>
    <row r="4634" spans="1:1" x14ac:dyDescent="0.25">
      <c r="A4634" s="7" t="str">
        <f>IF(exportált!A4633&lt;&gt;"",IFERROR(LEFT(exportált!A4633,SEARCH("&lt;br/&gt;",exportált!A4633,1)-1),exportált!A4633),"")</f>
        <v/>
      </c>
    </row>
    <row r="4635" spans="1:1" x14ac:dyDescent="0.25">
      <c r="A4635" s="7" t="str">
        <f>IF(exportált!A4634&lt;&gt;"",IFERROR(LEFT(exportált!A4634,SEARCH("&lt;br/&gt;",exportált!A4634,1)-1),exportált!A4634),"")</f>
        <v/>
      </c>
    </row>
    <row r="4636" spans="1:1" x14ac:dyDescent="0.25">
      <c r="A4636" s="7" t="str">
        <f>IF(exportált!A4635&lt;&gt;"",IFERROR(LEFT(exportált!A4635,SEARCH("&lt;br/&gt;",exportált!A4635,1)-1),exportált!A4635),"")</f>
        <v/>
      </c>
    </row>
    <row r="4637" spans="1:1" x14ac:dyDescent="0.25">
      <c r="A4637" s="7" t="str">
        <f>IF(exportált!A4636&lt;&gt;"",IFERROR(LEFT(exportált!A4636,SEARCH("&lt;br/&gt;",exportált!A4636,1)-1),exportált!A4636),"")</f>
        <v/>
      </c>
    </row>
    <row r="4638" spans="1:1" x14ac:dyDescent="0.25">
      <c r="A4638" s="7" t="str">
        <f>IF(exportált!A4637&lt;&gt;"",IFERROR(LEFT(exportált!A4637,SEARCH("&lt;br/&gt;",exportált!A4637,1)-1),exportált!A4637),"")</f>
        <v/>
      </c>
    </row>
    <row r="4639" spans="1:1" x14ac:dyDescent="0.25">
      <c r="A4639" s="7" t="str">
        <f>IF(exportált!A4638&lt;&gt;"",IFERROR(LEFT(exportált!A4638,SEARCH("&lt;br/&gt;",exportált!A4638,1)-1),exportált!A4638),"")</f>
        <v/>
      </c>
    </row>
    <row r="4640" spans="1:1" x14ac:dyDescent="0.25">
      <c r="A4640" s="7" t="str">
        <f>IF(exportált!A4639&lt;&gt;"",IFERROR(LEFT(exportált!A4639,SEARCH("&lt;br/&gt;",exportált!A4639,1)-1),exportált!A4639),"")</f>
        <v/>
      </c>
    </row>
    <row r="4641" spans="1:1" x14ac:dyDescent="0.25">
      <c r="A4641" s="7" t="str">
        <f>IF(exportált!A4640&lt;&gt;"",IFERROR(LEFT(exportált!A4640,SEARCH("&lt;br/&gt;",exportált!A4640,1)-1),exportált!A4640),"")</f>
        <v/>
      </c>
    </row>
    <row r="4642" spans="1:1" x14ac:dyDescent="0.25">
      <c r="A4642" s="7" t="str">
        <f>IF(exportált!A4641&lt;&gt;"",IFERROR(LEFT(exportált!A4641,SEARCH("&lt;br/&gt;",exportált!A4641,1)-1),exportált!A4641),"")</f>
        <v/>
      </c>
    </row>
    <row r="4643" spans="1:1" x14ac:dyDescent="0.25">
      <c r="A4643" s="7" t="str">
        <f>IF(exportált!A4642&lt;&gt;"",IFERROR(LEFT(exportált!A4642,SEARCH("&lt;br/&gt;",exportált!A4642,1)-1),exportált!A4642),"")</f>
        <v/>
      </c>
    </row>
    <row r="4644" spans="1:1" x14ac:dyDescent="0.25">
      <c r="A4644" s="7" t="str">
        <f>IF(exportált!A4643&lt;&gt;"",IFERROR(LEFT(exportált!A4643,SEARCH("&lt;br/&gt;",exportált!A4643,1)-1),exportált!A4643),"")</f>
        <v/>
      </c>
    </row>
    <row r="4645" spans="1:1" x14ac:dyDescent="0.25">
      <c r="A4645" s="7" t="str">
        <f>IF(exportált!A4644&lt;&gt;"",IFERROR(LEFT(exportált!A4644,SEARCH("&lt;br/&gt;",exportált!A4644,1)-1),exportált!A4644),"")</f>
        <v/>
      </c>
    </row>
    <row r="4646" spans="1:1" x14ac:dyDescent="0.25">
      <c r="A4646" s="7" t="str">
        <f>IF(exportált!A4645&lt;&gt;"",IFERROR(LEFT(exportált!A4645,SEARCH("&lt;br/&gt;",exportált!A4645,1)-1),exportált!A4645),"")</f>
        <v/>
      </c>
    </row>
    <row r="4647" spans="1:1" x14ac:dyDescent="0.25">
      <c r="A4647" s="7" t="str">
        <f>IF(exportált!A4646&lt;&gt;"",IFERROR(LEFT(exportált!A4646,SEARCH("&lt;br/&gt;",exportált!A4646,1)-1),exportált!A4646),"")</f>
        <v/>
      </c>
    </row>
    <row r="4648" spans="1:1" x14ac:dyDescent="0.25">
      <c r="A4648" s="7" t="str">
        <f>IF(exportált!A4647&lt;&gt;"",IFERROR(LEFT(exportált!A4647,SEARCH("&lt;br/&gt;",exportált!A4647,1)-1),exportált!A4647),"")</f>
        <v/>
      </c>
    </row>
    <row r="4649" spans="1:1" x14ac:dyDescent="0.25">
      <c r="A4649" s="7" t="str">
        <f>IF(exportált!A4648&lt;&gt;"",IFERROR(LEFT(exportált!A4648,SEARCH("&lt;br/&gt;",exportált!A4648,1)-1),exportált!A4648),"")</f>
        <v/>
      </c>
    </row>
    <row r="4650" spans="1:1" x14ac:dyDescent="0.25">
      <c r="A4650" s="7" t="str">
        <f>IF(exportált!A4649&lt;&gt;"",IFERROR(LEFT(exportált!A4649,SEARCH("&lt;br/&gt;",exportált!A4649,1)-1),exportált!A4649),"")</f>
        <v/>
      </c>
    </row>
    <row r="4651" spans="1:1" x14ac:dyDescent="0.25">
      <c r="A4651" s="7" t="str">
        <f>IF(exportált!A4650&lt;&gt;"",IFERROR(LEFT(exportált!A4650,SEARCH("&lt;br/&gt;",exportált!A4650,1)-1),exportált!A4650),"")</f>
        <v/>
      </c>
    </row>
    <row r="4652" spans="1:1" x14ac:dyDescent="0.25">
      <c r="A4652" s="7" t="str">
        <f>IF(exportált!A4651&lt;&gt;"",IFERROR(LEFT(exportált!A4651,SEARCH("&lt;br/&gt;",exportált!A4651,1)-1),exportált!A4651),"")</f>
        <v/>
      </c>
    </row>
    <row r="4653" spans="1:1" x14ac:dyDescent="0.25">
      <c r="A4653" s="7" t="str">
        <f>IF(exportált!A4652&lt;&gt;"",IFERROR(LEFT(exportált!A4652,SEARCH("&lt;br/&gt;",exportált!A4652,1)-1),exportált!A4652),"")</f>
        <v/>
      </c>
    </row>
    <row r="4654" spans="1:1" x14ac:dyDescent="0.25">
      <c r="A4654" s="7" t="str">
        <f>IF(exportált!A4653&lt;&gt;"",IFERROR(LEFT(exportált!A4653,SEARCH("&lt;br/&gt;",exportált!A4653,1)-1),exportált!A4653),"")</f>
        <v/>
      </c>
    </row>
    <row r="4655" spans="1:1" x14ac:dyDescent="0.25">
      <c r="A4655" s="7" t="str">
        <f>IF(exportált!A4654&lt;&gt;"",IFERROR(LEFT(exportált!A4654,SEARCH("&lt;br/&gt;",exportált!A4654,1)-1),exportált!A4654),"")</f>
        <v/>
      </c>
    </row>
    <row r="4656" spans="1:1" x14ac:dyDescent="0.25">
      <c r="A4656" s="7" t="str">
        <f>IF(exportált!A4655&lt;&gt;"",IFERROR(LEFT(exportált!A4655,SEARCH("&lt;br/&gt;",exportált!A4655,1)-1),exportált!A4655),"")</f>
        <v/>
      </c>
    </row>
    <row r="4657" spans="1:1" x14ac:dyDescent="0.25">
      <c r="A4657" s="7" t="str">
        <f>IF(exportált!A4656&lt;&gt;"",IFERROR(LEFT(exportált!A4656,SEARCH("&lt;br/&gt;",exportált!A4656,1)-1),exportált!A4656),"")</f>
        <v/>
      </c>
    </row>
    <row r="4658" spans="1:1" x14ac:dyDescent="0.25">
      <c r="A4658" s="7" t="str">
        <f>IF(exportált!A4657&lt;&gt;"",IFERROR(LEFT(exportált!A4657,SEARCH("&lt;br/&gt;",exportált!A4657,1)-1),exportált!A4657),"")</f>
        <v/>
      </c>
    </row>
    <row r="4659" spans="1:1" x14ac:dyDescent="0.25">
      <c r="A4659" s="7" t="str">
        <f>IF(exportált!A4658&lt;&gt;"",IFERROR(LEFT(exportált!A4658,SEARCH("&lt;br/&gt;",exportált!A4658,1)-1),exportált!A4658),"")</f>
        <v/>
      </c>
    </row>
    <row r="4660" spans="1:1" x14ac:dyDescent="0.25">
      <c r="A4660" s="7" t="str">
        <f>IF(exportált!A4659&lt;&gt;"",IFERROR(LEFT(exportált!A4659,SEARCH("&lt;br/&gt;",exportált!A4659,1)-1),exportált!A4659),"")</f>
        <v/>
      </c>
    </row>
    <row r="4661" spans="1:1" x14ac:dyDescent="0.25">
      <c r="A4661" s="7" t="str">
        <f>IF(exportált!A4660&lt;&gt;"",IFERROR(LEFT(exportált!A4660,SEARCH("&lt;br/&gt;",exportált!A4660,1)-1),exportált!A4660),"")</f>
        <v/>
      </c>
    </row>
    <row r="4662" spans="1:1" x14ac:dyDescent="0.25">
      <c r="A4662" s="7" t="str">
        <f>IF(exportált!A4661&lt;&gt;"",IFERROR(LEFT(exportált!A4661,SEARCH("&lt;br/&gt;",exportált!A4661,1)-1),exportált!A4661),"")</f>
        <v/>
      </c>
    </row>
    <row r="4663" spans="1:1" x14ac:dyDescent="0.25">
      <c r="A4663" s="7" t="str">
        <f>IF(exportált!A4662&lt;&gt;"",IFERROR(LEFT(exportált!A4662,SEARCH("&lt;br/&gt;",exportált!A4662,1)-1),exportált!A4662),"")</f>
        <v/>
      </c>
    </row>
    <row r="4664" spans="1:1" x14ac:dyDescent="0.25">
      <c r="A4664" s="7" t="str">
        <f>IF(exportált!A4663&lt;&gt;"",IFERROR(LEFT(exportált!A4663,SEARCH("&lt;br/&gt;",exportált!A4663,1)-1),exportált!A4663),"")</f>
        <v/>
      </c>
    </row>
    <row r="4665" spans="1:1" x14ac:dyDescent="0.25">
      <c r="A4665" s="7" t="str">
        <f>IF(exportált!A4664&lt;&gt;"",IFERROR(LEFT(exportált!A4664,SEARCH("&lt;br/&gt;",exportált!A4664,1)-1),exportált!A4664),"")</f>
        <v/>
      </c>
    </row>
    <row r="4666" spans="1:1" x14ac:dyDescent="0.25">
      <c r="A4666" s="7" t="str">
        <f>IF(exportált!A4665&lt;&gt;"",IFERROR(LEFT(exportált!A4665,SEARCH("&lt;br/&gt;",exportált!A4665,1)-1),exportált!A4665),"")</f>
        <v/>
      </c>
    </row>
    <row r="4667" spans="1:1" x14ac:dyDescent="0.25">
      <c r="A4667" s="7" t="str">
        <f>IF(exportált!A4666&lt;&gt;"",IFERROR(LEFT(exportált!A4666,SEARCH("&lt;br/&gt;",exportált!A4666,1)-1),exportált!A4666),"")</f>
        <v/>
      </c>
    </row>
    <row r="4668" spans="1:1" x14ac:dyDescent="0.25">
      <c r="A4668" s="7" t="str">
        <f>IF(exportált!A4667&lt;&gt;"",IFERROR(LEFT(exportált!A4667,SEARCH("&lt;br/&gt;",exportált!A4667,1)-1),exportált!A4667),"")</f>
        <v/>
      </c>
    </row>
    <row r="4669" spans="1:1" x14ac:dyDescent="0.25">
      <c r="A4669" s="7" t="str">
        <f>IF(exportált!A4668&lt;&gt;"",IFERROR(LEFT(exportált!A4668,SEARCH("&lt;br/&gt;",exportált!A4668,1)-1),exportált!A4668),"")</f>
        <v/>
      </c>
    </row>
    <row r="4670" spans="1:1" x14ac:dyDescent="0.25">
      <c r="A4670" s="7" t="str">
        <f>IF(exportált!A4669&lt;&gt;"",IFERROR(LEFT(exportált!A4669,SEARCH("&lt;br/&gt;",exportált!A4669,1)-1),exportált!A4669),"")</f>
        <v/>
      </c>
    </row>
    <row r="4671" spans="1:1" x14ac:dyDescent="0.25">
      <c r="A4671" s="7" t="str">
        <f>IF(exportált!A4670&lt;&gt;"",IFERROR(LEFT(exportált!A4670,SEARCH("&lt;br/&gt;",exportált!A4670,1)-1),exportált!A4670),"")</f>
        <v/>
      </c>
    </row>
    <row r="4672" spans="1:1" x14ac:dyDescent="0.25">
      <c r="A4672" s="7" t="str">
        <f>IF(exportált!A4671&lt;&gt;"",IFERROR(LEFT(exportált!A4671,SEARCH("&lt;br/&gt;",exportált!A4671,1)-1),exportált!A4671),"")</f>
        <v/>
      </c>
    </row>
    <row r="4673" spans="1:1" x14ac:dyDescent="0.25">
      <c r="A4673" s="7" t="str">
        <f>IF(exportált!A4672&lt;&gt;"",IFERROR(LEFT(exportált!A4672,SEARCH("&lt;br/&gt;",exportált!A4672,1)-1),exportált!A4672),"")</f>
        <v/>
      </c>
    </row>
    <row r="4674" spans="1:1" x14ac:dyDescent="0.25">
      <c r="A4674" s="7" t="str">
        <f>IF(exportált!A4673&lt;&gt;"",IFERROR(LEFT(exportált!A4673,SEARCH("&lt;br/&gt;",exportált!A4673,1)-1),exportált!A4673),"")</f>
        <v/>
      </c>
    </row>
    <row r="4675" spans="1:1" x14ac:dyDescent="0.25">
      <c r="A4675" s="7" t="str">
        <f>IF(exportált!A4674&lt;&gt;"",IFERROR(LEFT(exportált!A4674,SEARCH("&lt;br/&gt;",exportált!A4674,1)-1),exportált!A4674),"")</f>
        <v/>
      </c>
    </row>
    <row r="4676" spans="1:1" x14ac:dyDescent="0.25">
      <c r="A4676" s="7" t="str">
        <f>IF(exportált!A4675&lt;&gt;"",IFERROR(LEFT(exportált!A4675,SEARCH("&lt;br/&gt;",exportált!A4675,1)-1),exportált!A4675),"")</f>
        <v/>
      </c>
    </row>
    <row r="4677" spans="1:1" x14ac:dyDescent="0.25">
      <c r="A4677" s="7" t="str">
        <f>IF(exportált!A4676&lt;&gt;"",IFERROR(LEFT(exportált!A4676,SEARCH("&lt;br/&gt;",exportált!A4676,1)-1),exportált!A4676),"")</f>
        <v/>
      </c>
    </row>
    <row r="4678" spans="1:1" x14ac:dyDescent="0.25">
      <c r="A4678" s="7" t="str">
        <f>IF(exportált!A4677&lt;&gt;"",IFERROR(LEFT(exportált!A4677,SEARCH("&lt;br/&gt;",exportált!A4677,1)-1),exportált!A4677),"")</f>
        <v/>
      </c>
    </row>
    <row r="4679" spans="1:1" x14ac:dyDescent="0.25">
      <c r="A4679" s="7" t="str">
        <f>IF(exportált!A4678&lt;&gt;"",IFERROR(LEFT(exportált!A4678,SEARCH("&lt;br/&gt;",exportált!A4678,1)-1),exportált!A4678),"")</f>
        <v/>
      </c>
    </row>
    <row r="4680" spans="1:1" x14ac:dyDescent="0.25">
      <c r="A4680" s="7" t="str">
        <f>IF(exportált!A4679&lt;&gt;"",IFERROR(LEFT(exportált!A4679,SEARCH("&lt;br/&gt;",exportált!A4679,1)-1),exportált!A4679),"")</f>
        <v/>
      </c>
    </row>
    <row r="4681" spans="1:1" x14ac:dyDescent="0.25">
      <c r="A4681" s="7" t="str">
        <f>IF(exportált!A4680&lt;&gt;"",IFERROR(LEFT(exportált!A4680,SEARCH("&lt;br/&gt;",exportált!A4680,1)-1),exportált!A4680),"")</f>
        <v/>
      </c>
    </row>
    <row r="4682" spans="1:1" x14ac:dyDescent="0.25">
      <c r="A4682" s="7" t="str">
        <f>IF(exportált!A4681&lt;&gt;"",IFERROR(LEFT(exportált!A4681,SEARCH("&lt;br/&gt;",exportált!A4681,1)-1),exportált!A4681),"")</f>
        <v/>
      </c>
    </row>
    <row r="4683" spans="1:1" x14ac:dyDescent="0.25">
      <c r="A4683" s="7" t="str">
        <f>IF(exportált!A4682&lt;&gt;"",IFERROR(LEFT(exportált!A4682,SEARCH("&lt;br/&gt;",exportált!A4682,1)-1),exportált!A4682),"")</f>
        <v/>
      </c>
    </row>
    <row r="4684" spans="1:1" x14ac:dyDescent="0.25">
      <c r="A4684" s="7" t="str">
        <f>IF(exportált!A4683&lt;&gt;"",IFERROR(LEFT(exportált!A4683,SEARCH("&lt;br/&gt;",exportált!A4683,1)-1),exportált!A4683),"")</f>
        <v/>
      </c>
    </row>
    <row r="4685" spans="1:1" x14ac:dyDescent="0.25">
      <c r="A4685" s="7" t="str">
        <f>IF(exportált!A4684&lt;&gt;"",IFERROR(LEFT(exportált!A4684,SEARCH("&lt;br/&gt;",exportált!A4684,1)-1),exportált!A4684),"")</f>
        <v/>
      </c>
    </row>
    <row r="4686" spans="1:1" x14ac:dyDescent="0.25">
      <c r="A4686" s="7" t="str">
        <f>IF(exportált!A4685&lt;&gt;"",IFERROR(LEFT(exportált!A4685,SEARCH("&lt;br/&gt;",exportált!A4685,1)-1),exportált!A4685),"")</f>
        <v/>
      </c>
    </row>
    <row r="4687" spans="1:1" x14ac:dyDescent="0.25">
      <c r="A4687" s="7" t="str">
        <f>IF(exportált!A4686&lt;&gt;"",IFERROR(LEFT(exportált!A4686,SEARCH("&lt;br/&gt;",exportált!A4686,1)-1),exportált!A4686),"")</f>
        <v/>
      </c>
    </row>
    <row r="4688" spans="1:1" x14ac:dyDescent="0.25">
      <c r="A4688" s="7" t="str">
        <f>IF(exportált!A4687&lt;&gt;"",IFERROR(LEFT(exportált!A4687,SEARCH("&lt;br/&gt;",exportált!A4687,1)-1),exportált!A4687),"")</f>
        <v/>
      </c>
    </row>
    <row r="4689" spans="1:1" x14ac:dyDescent="0.25">
      <c r="A4689" s="7" t="str">
        <f>IF(exportált!A4688&lt;&gt;"",IFERROR(LEFT(exportált!A4688,SEARCH("&lt;br/&gt;",exportált!A4688,1)-1),exportált!A4688),"")</f>
        <v/>
      </c>
    </row>
    <row r="4690" spans="1:1" x14ac:dyDescent="0.25">
      <c r="A4690" s="7" t="str">
        <f>IF(exportált!A4689&lt;&gt;"",IFERROR(LEFT(exportált!A4689,SEARCH("&lt;br/&gt;",exportált!A4689,1)-1),exportált!A4689),"")</f>
        <v/>
      </c>
    </row>
    <row r="4691" spans="1:1" x14ac:dyDescent="0.25">
      <c r="A4691" s="7" t="str">
        <f>IF(exportált!A4690&lt;&gt;"",IFERROR(LEFT(exportált!A4690,SEARCH("&lt;br/&gt;",exportált!A4690,1)-1),exportált!A4690),"")</f>
        <v/>
      </c>
    </row>
    <row r="4692" spans="1:1" x14ac:dyDescent="0.25">
      <c r="A4692" s="7" t="str">
        <f>IF(exportált!A4691&lt;&gt;"",IFERROR(LEFT(exportált!A4691,SEARCH("&lt;br/&gt;",exportált!A4691,1)-1),exportált!A4691),"")</f>
        <v/>
      </c>
    </row>
    <row r="4693" spans="1:1" x14ac:dyDescent="0.25">
      <c r="A4693" s="7" t="str">
        <f>IF(exportált!A4692&lt;&gt;"",IFERROR(LEFT(exportált!A4692,SEARCH("&lt;br/&gt;",exportált!A4692,1)-1),exportált!A4692),"")</f>
        <v/>
      </c>
    </row>
    <row r="4694" spans="1:1" x14ac:dyDescent="0.25">
      <c r="A4694" s="7" t="str">
        <f>IF(exportált!A4693&lt;&gt;"",IFERROR(LEFT(exportált!A4693,SEARCH("&lt;br/&gt;",exportált!A4693,1)-1),exportált!A4693),"")</f>
        <v/>
      </c>
    </row>
    <row r="4695" spans="1:1" x14ac:dyDescent="0.25">
      <c r="A4695" s="7" t="str">
        <f>IF(exportált!A4694&lt;&gt;"",IFERROR(LEFT(exportált!A4694,SEARCH("&lt;br/&gt;",exportált!A4694,1)-1),exportált!A4694),"")</f>
        <v/>
      </c>
    </row>
    <row r="4696" spans="1:1" x14ac:dyDescent="0.25">
      <c r="A4696" s="7" t="str">
        <f>IF(exportált!A4695&lt;&gt;"",IFERROR(LEFT(exportált!A4695,SEARCH("&lt;br/&gt;",exportált!A4695,1)-1),exportált!A4695),"")</f>
        <v/>
      </c>
    </row>
    <row r="4697" spans="1:1" x14ac:dyDescent="0.25">
      <c r="A4697" s="7" t="str">
        <f>IF(exportált!A4696&lt;&gt;"",IFERROR(LEFT(exportált!A4696,SEARCH("&lt;br/&gt;",exportált!A4696,1)-1),exportált!A4696),"")</f>
        <v/>
      </c>
    </row>
    <row r="4698" spans="1:1" x14ac:dyDescent="0.25">
      <c r="A4698" s="7" t="str">
        <f>IF(exportált!A4697&lt;&gt;"",IFERROR(LEFT(exportált!A4697,SEARCH("&lt;br/&gt;",exportált!A4697,1)-1),exportált!A4697),"")</f>
        <v/>
      </c>
    </row>
    <row r="4699" spans="1:1" x14ac:dyDescent="0.25">
      <c r="A4699" s="7" t="str">
        <f>IF(exportált!A4698&lt;&gt;"",IFERROR(LEFT(exportált!A4698,SEARCH("&lt;br/&gt;",exportált!A4698,1)-1),exportált!A4698),"")</f>
        <v/>
      </c>
    </row>
    <row r="4700" spans="1:1" x14ac:dyDescent="0.25">
      <c r="A4700" s="7" t="str">
        <f>IF(exportált!A4699&lt;&gt;"",IFERROR(LEFT(exportált!A4699,SEARCH("&lt;br/&gt;",exportált!A4699,1)-1),exportált!A4699),"")</f>
        <v/>
      </c>
    </row>
    <row r="4701" spans="1:1" x14ac:dyDescent="0.25">
      <c r="A4701" s="7" t="str">
        <f>IF(exportált!A4700&lt;&gt;"",IFERROR(LEFT(exportált!A4700,SEARCH("&lt;br/&gt;",exportált!A4700,1)-1),exportált!A4700),"")</f>
        <v/>
      </c>
    </row>
    <row r="4702" spans="1:1" x14ac:dyDescent="0.25">
      <c r="A4702" s="7" t="str">
        <f>IF(exportált!A4701&lt;&gt;"",IFERROR(LEFT(exportált!A4701,SEARCH("&lt;br/&gt;",exportált!A4701,1)-1),exportált!A4701),"")</f>
        <v/>
      </c>
    </row>
    <row r="4703" spans="1:1" x14ac:dyDescent="0.25">
      <c r="A4703" s="7" t="str">
        <f>IF(exportált!A4702&lt;&gt;"",IFERROR(LEFT(exportált!A4702,SEARCH("&lt;br/&gt;",exportált!A4702,1)-1),exportált!A4702),"")</f>
        <v/>
      </c>
    </row>
    <row r="4704" spans="1:1" x14ac:dyDescent="0.25">
      <c r="A4704" s="7" t="str">
        <f>IF(exportált!A4703&lt;&gt;"",IFERROR(LEFT(exportált!A4703,SEARCH("&lt;br/&gt;",exportált!A4703,1)-1),exportált!A4703),"")</f>
        <v/>
      </c>
    </row>
    <row r="4705" spans="1:1" x14ac:dyDescent="0.25">
      <c r="A4705" s="7" t="str">
        <f>IF(exportált!A4704&lt;&gt;"",IFERROR(LEFT(exportált!A4704,SEARCH("&lt;br/&gt;",exportált!A4704,1)-1),exportált!A4704),"")</f>
        <v/>
      </c>
    </row>
    <row r="4706" spans="1:1" x14ac:dyDescent="0.25">
      <c r="A4706" s="7" t="str">
        <f>IF(exportált!A4705&lt;&gt;"",IFERROR(LEFT(exportált!A4705,SEARCH("&lt;br/&gt;",exportált!A4705,1)-1),exportált!A4705),"")</f>
        <v/>
      </c>
    </row>
    <row r="4707" spans="1:1" x14ac:dyDescent="0.25">
      <c r="A4707" s="7" t="str">
        <f>IF(exportált!A4706&lt;&gt;"",IFERROR(LEFT(exportált!A4706,SEARCH("&lt;br/&gt;",exportált!A4706,1)-1),exportált!A4706),"")</f>
        <v/>
      </c>
    </row>
    <row r="4708" spans="1:1" x14ac:dyDescent="0.25">
      <c r="A4708" s="7" t="str">
        <f>IF(exportált!A4707&lt;&gt;"",IFERROR(LEFT(exportált!A4707,SEARCH("&lt;br/&gt;",exportált!A4707,1)-1),exportált!A4707),"")</f>
        <v/>
      </c>
    </row>
    <row r="4709" spans="1:1" x14ac:dyDescent="0.25">
      <c r="A4709" s="7" t="str">
        <f>IF(exportált!A4708&lt;&gt;"",IFERROR(LEFT(exportált!A4708,SEARCH("&lt;br/&gt;",exportált!A4708,1)-1),exportált!A4708),"")</f>
        <v/>
      </c>
    </row>
    <row r="4710" spans="1:1" x14ac:dyDescent="0.25">
      <c r="A4710" s="7" t="str">
        <f>IF(exportált!A4709&lt;&gt;"",IFERROR(LEFT(exportált!A4709,SEARCH("&lt;br/&gt;",exportált!A4709,1)-1),exportált!A4709),"")</f>
        <v/>
      </c>
    </row>
    <row r="4711" spans="1:1" x14ac:dyDescent="0.25">
      <c r="A4711" s="7" t="str">
        <f>IF(exportált!A4710&lt;&gt;"",IFERROR(LEFT(exportált!A4710,SEARCH("&lt;br/&gt;",exportált!A4710,1)-1),exportált!A4710),"")</f>
        <v/>
      </c>
    </row>
    <row r="4712" spans="1:1" x14ac:dyDescent="0.25">
      <c r="A4712" s="7" t="str">
        <f>IF(exportált!A4711&lt;&gt;"",IFERROR(LEFT(exportált!A4711,SEARCH("&lt;br/&gt;",exportált!A4711,1)-1),exportált!A4711),"")</f>
        <v/>
      </c>
    </row>
    <row r="4713" spans="1:1" x14ac:dyDescent="0.25">
      <c r="A4713" s="7" t="str">
        <f>IF(exportált!A4712&lt;&gt;"",IFERROR(LEFT(exportált!A4712,SEARCH("&lt;br/&gt;",exportált!A4712,1)-1),exportált!A4712),"")</f>
        <v/>
      </c>
    </row>
    <row r="4714" spans="1:1" x14ac:dyDescent="0.25">
      <c r="A4714" s="7" t="str">
        <f>IF(exportált!A4713&lt;&gt;"",IFERROR(LEFT(exportált!A4713,SEARCH("&lt;br/&gt;",exportált!A4713,1)-1),exportált!A4713),"")</f>
        <v/>
      </c>
    </row>
    <row r="4715" spans="1:1" x14ac:dyDescent="0.25">
      <c r="A4715" s="7" t="str">
        <f>IF(exportált!A4714&lt;&gt;"",IFERROR(LEFT(exportált!A4714,SEARCH("&lt;br/&gt;",exportált!A4714,1)-1),exportált!A4714),"")</f>
        <v/>
      </c>
    </row>
    <row r="4716" spans="1:1" x14ac:dyDescent="0.25">
      <c r="A4716" s="7" t="str">
        <f>IF(exportált!A4715&lt;&gt;"",IFERROR(LEFT(exportált!A4715,SEARCH("&lt;br/&gt;",exportált!A4715,1)-1),exportált!A4715),"")</f>
        <v/>
      </c>
    </row>
    <row r="4717" spans="1:1" x14ac:dyDescent="0.25">
      <c r="A4717" s="7" t="str">
        <f>IF(exportált!A4716&lt;&gt;"",IFERROR(LEFT(exportált!A4716,SEARCH("&lt;br/&gt;",exportált!A4716,1)-1),exportált!A4716),"")</f>
        <v/>
      </c>
    </row>
    <row r="4718" spans="1:1" x14ac:dyDescent="0.25">
      <c r="A4718" s="7" t="str">
        <f>IF(exportált!A4717&lt;&gt;"",IFERROR(LEFT(exportált!A4717,SEARCH("&lt;br/&gt;",exportált!A4717,1)-1),exportált!A4717),"")</f>
        <v/>
      </c>
    </row>
    <row r="4719" spans="1:1" x14ac:dyDescent="0.25">
      <c r="A4719" s="7" t="str">
        <f>IF(exportált!A4718&lt;&gt;"",IFERROR(LEFT(exportált!A4718,SEARCH("&lt;br/&gt;",exportált!A4718,1)-1),exportált!A4718),"")</f>
        <v/>
      </c>
    </row>
    <row r="4720" spans="1:1" x14ac:dyDescent="0.25">
      <c r="A4720" s="7" t="str">
        <f>IF(exportált!A4719&lt;&gt;"",IFERROR(LEFT(exportált!A4719,SEARCH("&lt;br/&gt;",exportált!A4719,1)-1),exportált!A4719),"")</f>
        <v/>
      </c>
    </row>
    <row r="4721" spans="1:1" x14ac:dyDescent="0.25">
      <c r="A4721" s="7" t="str">
        <f>IF(exportált!A4720&lt;&gt;"",IFERROR(LEFT(exportált!A4720,SEARCH("&lt;br/&gt;",exportált!A4720,1)-1),exportált!A4720),"")</f>
        <v/>
      </c>
    </row>
    <row r="4722" spans="1:1" x14ac:dyDescent="0.25">
      <c r="A4722" s="7" t="str">
        <f>IF(exportált!A4721&lt;&gt;"",IFERROR(LEFT(exportált!A4721,SEARCH("&lt;br/&gt;",exportált!A4721,1)-1),exportált!A4721),"")</f>
        <v/>
      </c>
    </row>
    <row r="4723" spans="1:1" x14ac:dyDescent="0.25">
      <c r="A4723" s="7" t="str">
        <f>IF(exportált!A4722&lt;&gt;"",IFERROR(LEFT(exportált!A4722,SEARCH("&lt;br/&gt;",exportált!A4722,1)-1),exportált!A4722),"")</f>
        <v/>
      </c>
    </row>
    <row r="4724" spans="1:1" x14ac:dyDescent="0.25">
      <c r="A4724" s="7" t="str">
        <f>IF(exportált!A4723&lt;&gt;"",IFERROR(LEFT(exportált!A4723,SEARCH("&lt;br/&gt;",exportált!A4723,1)-1),exportált!A4723),"")</f>
        <v/>
      </c>
    </row>
    <row r="4725" spans="1:1" x14ac:dyDescent="0.25">
      <c r="A4725" s="7" t="str">
        <f>IF(exportált!A4724&lt;&gt;"",IFERROR(LEFT(exportált!A4724,SEARCH("&lt;br/&gt;",exportált!A4724,1)-1),exportált!A4724),"")</f>
        <v/>
      </c>
    </row>
    <row r="4726" spans="1:1" x14ac:dyDescent="0.25">
      <c r="A4726" s="7" t="str">
        <f>IF(exportált!A4725&lt;&gt;"",IFERROR(LEFT(exportált!A4725,SEARCH("&lt;br/&gt;",exportált!A4725,1)-1),exportált!A4725),"")</f>
        <v/>
      </c>
    </row>
    <row r="4727" spans="1:1" x14ac:dyDescent="0.25">
      <c r="A4727" s="7" t="str">
        <f>IF(exportált!A4726&lt;&gt;"",IFERROR(LEFT(exportált!A4726,SEARCH("&lt;br/&gt;",exportált!A4726,1)-1),exportált!A4726),"")</f>
        <v/>
      </c>
    </row>
    <row r="4728" spans="1:1" x14ac:dyDescent="0.25">
      <c r="A4728" s="7" t="str">
        <f>IF(exportált!A4727&lt;&gt;"",IFERROR(LEFT(exportált!A4727,SEARCH("&lt;br/&gt;",exportált!A4727,1)-1),exportált!A4727),"")</f>
        <v/>
      </c>
    </row>
    <row r="4729" spans="1:1" x14ac:dyDescent="0.25">
      <c r="A4729" s="7" t="str">
        <f>IF(exportált!A4728&lt;&gt;"",IFERROR(LEFT(exportált!A4728,SEARCH("&lt;br/&gt;",exportált!A4728,1)-1),exportált!A4728),"")</f>
        <v/>
      </c>
    </row>
    <row r="4730" spans="1:1" x14ac:dyDescent="0.25">
      <c r="A4730" s="7" t="str">
        <f>IF(exportált!A4729&lt;&gt;"",IFERROR(LEFT(exportált!A4729,SEARCH("&lt;br/&gt;",exportált!A4729,1)-1),exportált!A4729),"")</f>
        <v/>
      </c>
    </row>
    <row r="4731" spans="1:1" x14ac:dyDescent="0.25">
      <c r="A4731" s="7" t="str">
        <f>IF(exportált!A4730&lt;&gt;"",IFERROR(LEFT(exportált!A4730,SEARCH("&lt;br/&gt;",exportált!A4730,1)-1),exportált!A4730),"")</f>
        <v/>
      </c>
    </row>
    <row r="4732" spans="1:1" x14ac:dyDescent="0.25">
      <c r="A4732" s="7" t="str">
        <f>IF(exportált!A4731&lt;&gt;"",IFERROR(LEFT(exportált!A4731,SEARCH("&lt;br/&gt;",exportált!A4731,1)-1),exportált!A4731),"")</f>
        <v/>
      </c>
    </row>
    <row r="4733" spans="1:1" x14ac:dyDescent="0.25">
      <c r="A4733" s="7" t="str">
        <f>IF(exportált!A4732&lt;&gt;"",IFERROR(LEFT(exportált!A4732,SEARCH("&lt;br/&gt;",exportált!A4732,1)-1),exportált!A4732),"")</f>
        <v/>
      </c>
    </row>
    <row r="4734" spans="1:1" x14ac:dyDescent="0.25">
      <c r="A4734" s="7" t="str">
        <f>IF(exportált!A4733&lt;&gt;"",IFERROR(LEFT(exportált!A4733,SEARCH("&lt;br/&gt;",exportált!A4733,1)-1),exportált!A4733),"")</f>
        <v/>
      </c>
    </row>
    <row r="4735" spans="1:1" x14ac:dyDescent="0.25">
      <c r="A4735" s="7" t="str">
        <f>IF(exportált!A4734&lt;&gt;"",IFERROR(LEFT(exportált!A4734,SEARCH("&lt;br/&gt;",exportált!A4734,1)-1),exportált!A4734),"")</f>
        <v/>
      </c>
    </row>
    <row r="4736" spans="1:1" x14ac:dyDescent="0.25">
      <c r="A4736" s="7" t="str">
        <f>IF(exportált!A4735&lt;&gt;"",IFERROR(LEFT(exportált!A4735,SEARCH("&lt;br/&gt;",exportált!A4735,1)-1),exportált!A4735),"")</f>
        <v/>
      </c>
    </row>
    <row r="4737" spans="1:1" x14ac:dyDescent="0.25">
      <c r="A4737" s="7" t="str">
        <f>IF(exportált!A4736&lt;&gt;"",IFERROR(LEFT(exportált!A4736,SEARCH("&lt;br/&gt;",exportált!A4736,1)-1),exportált!A4736),"")</f>
        <v/>
      </c>
    </row>
    <row r="4738" spans="1:1" x14ac:dyDescent="0.25">
      <c r="A4738" s="7" t="str">
        <f>IF(exportált!A4737&lt;&gt;"",IFERROR(LEFT(exportált!A4737,SEARCH("&lt;br/&gt;",exportált!A4737,1)-1),exportált!A4737),"")</f>
        <v/>
      </c>
    </row>
    <row r="4739" spans="1:1" x14ac:dyDescent="0.25">
      <c r="A4739" s="7" t="str">
        <f>IF(exportált!A4738&lt;&gt;"",IFERROR(LEFT(exportált!A4738,SEARCH("&lt;br/&gt;",exportált!A4738,1)-1),exportált!A4738),"")</f>
        <v/>
      </c>
    </row>
    <row r="4740" spans="1:1" x14ac:dyDescent="0.25">
      <c r="A4740" s="7" t="str">
        <f>IF(exportált!A4739&lt;&gt;"",IFERROR(LEFT(exportált!A4739,SEARCH("&lt;br/&gt;",exportált!A4739,1)-1),exportált!A4739),"")</f>
        <v/>
      </c>
    </row>
    <row r="4741" spans="1:1" x14ac:dyDescent="0.25">
      <c r="A4741" s="7" t="str">
        <f>IF(exportált!A4740&lt;&gt;"",IFERROR(LEFT(exportált!A4740,SEARCH("&lt;br/&gt;",exportált!A4740,1)-1),exportált!A4740),"")</f>
        <v/>
      </c>
    </row>
    <row r="4742" spans="1:1" x14ac:dyDescent="0.25">
      <c r="A4742" s="7" t="str">
        <f>IF(exportált!A4741&lt;&gt;"",IFERROR(LEFT(exportált!A4741,SEARCH("&lt;br/&gt;",exportált!A4741,1)-1),exportált!A4741),"")</f>
        <v/>
      </c>
    </row>
    <row r="4743" spans="1:1" x14ac:dyDescent="0.25">
      <c r="A4743" s="7" t="str">
        <f>IF(exportált!A4742&lt;&gt;"",IFERROR(LEFT(exportált!A4742,SEARCH("&lt;br/&gt;",exportált!A4742,1)-1),exportált!A4742),"")</f>
        <v/>
      </c>
    </row>
    <row r="4744" spans="1:1" x14ac:dyDescent="0.25">
      <c r="A4744" s="7" t="str">
        <f>IF(exportált!A4743&lt;&gt;"",IFERROR(LEFT(exportált!A4743,SEARCH("&lt;br/&gt;",exportált!A4743,1)-1),exportált!A4743),"")</f>
        <v/>
      </c>
    </row>
    <row r="4745" spans="1:1" x14ac:dyDescent="0.25">
      <c r="A4745" s="7" t="str">
        <f>IF(exportált!A4744&lt;&gt;"",IFERROR(LEFT(exportált!A4744,SEARCH("&lt;br/&gt;",exportált!A4744,1)-1),exportált!A4744),"")</f>
        <v/>
      </c>
    </row>
    <row r="4746" spans="1:1" x14ac:dyDescent="0.25">
      <c r="A4746" s="7" t="str">
        <f>IF(exportált!A4745&lt;&gt;"",IFERROR(LEFT(exportált!A4745,SEARCH("&lt;br/&gt;",exportált!A4745,1)-1),exportált!A4745),"")</f>
        <v/>
      </c>
    </row>
    <row r="4747" spans="1:1" x14ac:dyDescent="0.25">
      <c r="A4747" s="7" t="str">
        <f>IF(exportált!A4746&lt;&gt;"",IFERROR(LEFT(exportált!A4746,SEARCH("&lt;br/&gt;",exportált!A4746,1)-1),exportált!A4746),"")</f>
        <v/>
      </c>
    </row>
    <row r="4748" spans="1:1" x14ac:dyDescent="0.25">
      <c r="A4748" s="7" t="str">
        <f>IF(exportált!A4747&lt;&gt;"",IFERROR(LEFT(exportált!A4747,SEARCH("&lt;br/&gt;",exportált!A4747,1)-1),exportált!A4747),"")</f>
        <v/>
      </c>
    </row>
    <row r="4749" spans="1:1" x14ac:dyDescent="0.25">
      <c r="A4749" s="7" t="str">
        <f>IF(exportált!A4748&lt;&gt;"",IFERROR(LEFT(exportált!A4748,SEARCH("&lt;br/&gt;",exportált!A4748,1)-1),exportált!A4748),"")</f>
        <v/>
      </c>
    </row>
    <row r="4750" spans="1:1" x14ac:dyDescent="0.25">
      <c r="A4750" s="7" t="str">
        <f>IF(exportált!A4749&lt;&gt;"",IFERROR(LEFT(exportált!A4749,SEARCH("&lt;br/&gt;",exportált!A4749,1)-1),exportált!A4749),"")</f>
        <v/>
      </c>
    </row>
    <row r="4751" spans="1:1" x14ac:dyDescent="0.25">
      <c r="A4751" s="7" t="str">
        <f>IF(exportált!A4750&lt;&gt;"",IFERROR(LEFT(exportált!A4750,SEARCH("&lt;br/&gt;",exportált!A4750,1)-1),exportált!A4750),"")</f>
        <v/>
      </c>
    </row>
    <row r="4752" spans="1:1" x14ac:dyDescent="0.25">
      <c r="A4752" s="7" t="str">
        <f>IF(exportált!A4751&lt;&gt;"",IFERROR(LEFT(exportált!A4751,SEARCH("&lt;br/&gt;",exportált!A4751,1)-1),exportált!A4751),"")</f>
        <v/>
      </c>
    </row>
    <row r="4753" spans="1:1" x14ac:dyDescent="0.25">
      <c r="A4753" s="7" t="str">
        <f>IF(exportált!A4752&lt;&gt;"",IFERROR(LEFT(exportált!A4752,SEARCH("&lt;br/&gt;",exportált!A4752,1)-1),exportált!A4752),"")</f>
        <v/>
      </c>
    </row>
    <row r="4754" spans="1:1" x14ac:dyDescent="0.25">
      <c r="A4754" s="7" t="str">
        <f>IF(exportált!A4753&lt;&gt;"",IFERROR(LEFT(exportált!A4753,SEARCH("&lt;br/&gt;",exportált!A4753,1)-1),exportált!A4753),"")</f>
        <v/>
      </c>
    </row>
    <row r="4755" spans="1:1" x14ac:dyDescent="0.25">
      <c r="A4755" s="7" t="str">
        <f>IF(exportált!A4754&lt;&gt;"",IFERROR(LEFT(exportált!A4754,SEARCH("&lt;br/&gt;",exportált!A4754,1)-1),exportált!A4754),"")</f>
        <v/>
      </c>
    </row>
    <row r="4756" spans="1:1" x14ac:dyDescent="0.25">
      <c r="A4756" s="7" t="str">
        <f>IF(exportált!A4755&lt;&gt;"",IFERROR(LEFT(exportált!A4755,SEARCH("&lt;br/&gt;",exportált!A4755,1)-1),exportált!A4755),"")</f>
        <v/>
      </c>
    </row>
    <row r="4757" spans="1:1" x14ac:dyDescent="0.25">
      <c r="A4757" s="7" t="str">
        <f>IF(exportált!A4756&lt;&gt;"",IFERROR(LEFT(exportált!A4756,SEARCH("&lt;br/&gt;",exportált!A4756,1)-1),exportált!A4756),"")</f>
        <v/>
      </c>
    </row>
    <row r="4758" spans="1:1" x14ac:dyDescent="0.25">
      <c r="A4758" s="7" t="str">
        <f>IF(exportált!A4757&lt;&gt;"",IFERROR(LEFT(exportált!A4757,SEARCH("&lt;br/&gt;",exportált!A4757,1)-1),exportált!A4757),"")</f>
        <v/>
      </c>
    </row>
    <row r="4759" spans="1:1" x14ac:dyDescent="0.25">
      <c r="A4759" s="7" t="str">
        <f>IF(exportált!A4758&lt;&gt;"",IFERROR(LEFT(exportált!A4758,SEARCH("&lt;br/&gt;",exportált!A4758,1)-1),exportált!A4758),"")</f>
        <v/>
      </c>
    </row>
    <row r="4760" spans="1:1" x14ac:dyDescent="0.25">
      <c r="A4760" s="7" t="str">
        <f>IF(exportált!A4759&lt;&gt;"",IFERROR(LEFT(exportált!A4759,SEARCH("&lt;br/&gt;",exportált!A4759,1)-1),exportált!A4759),"")</f>
        <v/>
      </c>
    </row>
    <row r="4761" spans="1:1" x14ac:dyDescent="0.25">
      <c r="A4761" s="7" t="str">
        <f>IF(exportált!A4760&lt;&gt;"",IFERROR(LEFT(exportált!A4760,SEARCH("&lt;br/&gt;",exportált!A4760,1)-1),exportált!A4760),"")</f>
        <v/>
      </c>
    </row>
    <row r="4762" spans="1:1" x14ac:dyDescent="0.25">
      <c r="A4762" s="7" t="str">
        <f>IF(exportált!A4761&lt;&gt;"",IFERROR(LEFT(exportált!A4761,SEARCH("&lt;br/&gt;",exportált!A4761,1)-1),exportált!A4761),"")</f>
        <v/>
      </c>
    </row>
    <row r="4763" spans="1:1" x14ac:dyDescent="0.25">
      <c r="A4763" s="7" t="str">
        <f>IF(exportált!A4762&lt;&gt;"",IFERROR(LEFT(exportált!A4762,SEARCH("&lt;br/&gt;",exportált!A4762,1)-1),exportált!A4762),"")</f>
        <v/>
      </c>
    </row>
    <row r="4764" spans="1:1" x14ac:dyDescent="0.25">
      <c r="A4764" s="7" t="str">
        <f>IF(exportált!A4763&lt;&gt;"",IFERROR(LEFT(exportált!A4763,SEARCH("&lt;br/&gt;",exportált!A4763,1)-1),exportált!A4763),"")</f>
        <v/>
      </c>
    </row>
    <row r="4765" spans="1:1" x14ac:dyDescent="0.25">
      <c r="A4765" s="7" t="str">
        <f>IF(exportált!A4764&lt;&gt;"",IFERROR(LEFT(exportált!A4764,SEARCH("&lt;br/&gt;",exportált!A4764,1)-1),exportált!A4764),"")</f>
        <v/>
      </c>
    </row>
    <row r="4766" spans="1:1" x14ac:dyDescent="0.25">
      <c r="A4766" s="7" t="str">
        <f>IF(exportált!A4765&lt;&gt;"",IFERROR(LEFT(exportált!A4765,SEARCH("&lt;br/&gt;",exportált!A4765,1)-1),exportált!A4765),"")</f>
        <v/>
      </c>
    </row>
    <row r="4767" spans="1:1" x14ac:dyDescent="0.25">
      <c r="A4767" s="7" t="str">
        <f>IF(exportált!A4766&lt;&gt;"",IFERROR(LEFT(exportált!A4766,SEARCH("&lt;br/&gt;",exportált!A4766,1)-1),exportált!A4766),"")</f>
        <v/>
      </c>
    </row>
    <row r="4768" spans="1:1" x14ac:dyDescent="0.25">
      <c r="A4768" s="7" t="str">
        <f>IF(exportált!A4767&lt;&gt;"",IFERROR(LEFT(exportált!A4767,SEARCH("&lt;br/&gt;",exportált!A4767,1)-1),exportált!A4767),"")</f>
        <v/>
      </c>
    </row>
    <row r="4769" spans="1:1" x14ac:dyDescent="0.25">
      <c r="A4769" s="7" t="str">
        <f>IF(exportált!A4768&lt;&gt;"",IFERROR(LEFT(exportált!A4768,SEARCH("&lt;br/&gt;",exportált!A4768,1)-1),exportált!A4768),"")</f>
        <v/>
      </c>
    </row>
    <row r="4770" spans="1:1" x14ac:dyDescent="0.25">
      <c r="A4770" s="7" t="str">
        <f>IF(exportált!A4769&lt;&gt;"",IFERROR(LEFT(exportált!A4769,SEARCH("&lt;br/&gt;",exportált!A4769,1)-1),exportált!A4769),"")</f>
        <v/>
      </c>
    </row>
    <row r="4771" spans="1:1" x14ac:dyDescent="0.25">
      <c r="A4771" s="7" t="str">
        <f>IF(exportált!A4770&lt;&gt;"",IFERROR(LEFT(exportált!A4770,SEARCH("&lt;br/&gt;",exportált!A4770,1)-1),exportált!A4770),"")</f>
        <v/>
      </c>
    </row>
    <row r="4772" spans="1:1" x14ac:dyDescent="0.25">
      <c r="A4772" s="7" t="str">
        <f>IF(exportált!A4771&lt;&gt;"",IFERROR(LEFT(exportált!A4771,SEARCH("&lt;br/&gt;",exportált!A4771,1)-1),exportált!A4771),"")</f>
        <v/>
      </c>
    </row>
    <row r="4773" spans="1:1" x14ac:dyDescent="0.25">
      <c r="A4773" s="7" t="str">
        <f>IF(exportált!A4772&lt;&gt;"",IFERROR(LEFT(exportált!A4772,SEARCH("&lt;br/&gt;",exportált!A4772,1)-1),exportált!A4772),"")</f>
        <v/>
      </c>
    </row>
    <row r="4774" spans="1:1" x14ac:dyDescent="0.25">
      <c r="A4774" s="7" t="str">
        <f>IF(exportált!A4773&lt;&gt;"",IFERROR(LEFT(exportált!A4773,SEARCH("&lt;br/&gt;",exportált!A4773,1)-1),exportált!A4773),"")</f>
        <v/>
      </c>
    </row>
    <row r="4775" spans="1:1" x14ac:dyDescent="0.25">
      <c r="A4775" s="7" t="str">
        <f>IF(exportált!A4774&lt;&gt;"",IFERROR(LEFT(exportált!A4774,SEARCH("&lt;br/&gt;",exportált!A4774,1)-1),exportált!A4774),"")</f>
        <v/>
      </c>
    </row>
    <row r="4776" spans="1:1" x14ac:dyDescent="0.25">
      <c r="A4776" s="7" t="str">
        <f>IF(exportált!A4775&lt;&gt;"",IFERROR(LEFT(exportált!A4775,SEARCH("&lt;br/&gt;",exportált!A4775,1)-1),exportált!A4775),"")</f>
        <v/>
      </c>
    </row>
    <row r="4777" spans="1:1" x14ac:dyDescent="0.25">
      <c r="A4777" s="7" t="str">
        <f>IF(exportált!A4776&lt;&gt;"",IFERROR(LEFT(exportált!A4776,SEARCH("&lt;br/&gt;",exportált!A4776,1)-1),exportált!A4776),"")</f>
        <v/>
      </c>
    </row>
    <row r="4778" spans="1:1" x14ac:dyDescent="0.25">
      <c r="A4778" s="7" t="str">
        <f>IF(exportált!A4777&lt;&gt;"",IFERROR(LEFT(exportált!A4777,SEARCH("&lt;br/&gt;",exportált!A4777,1)-1),exportált!A4777),"")</f>
        <v/>
      </c>
    </row>
    <row r="4779" spans="1:1" x14ac:dyDescent="0.25">
      <c r="A4779" s="7" t="str">
        <f>IF(exportált!A4778&lt;&gt;"",IFERROR(LEFT(exportált!A4778,SEARCH("&lt;br/&gt;",exportált!A4778,1)-1),exportált!A4778),"")</f>
        <v/>
      </c>
    </row>
    <row r="4780" spans="1:1" x14ac:dyDescent="0.25">
      <c r="A4780" s="7" t="str">
        <f>IF(exportált!A4779&lt;&gt;"",IFERROR(LEFT(exportált!A4779,SEARCH("&lt;br/&gt;",exportált!A4779,1)-1),exportált!A4779),"")</f>
        <v/>
      </c>
    </row>
    <row r="4781" spans="1:1" x14ac:dyDescent="0.25">
      <c r="A4781" s="7" t="str">
        <f>IF(exportált!A4780&lt;&gt;"",IFERROR(LEFT(exportált!A4780,SEARCH("&lt;br/&gt;",exportált!A4780,1)-1),exportált!A4780),"")</f>
        <v/>
      </c>
    </row>
    <row r="4782" spans="1:1" x14ac:dyDescent="0.25">
      <c r="A4782" s="7" t="str">
        <f>IF(exportált!A4781&lt;&gt;"",IFERROR(LEFT(exportált!A4781,SEARCH("&lt;br/&gt;",exportált!A4781,1)-1),exportált!A4781),"")</f>
        <v/>
      </c>
    </row>
    <row r="4783" spans="1:1" x14ac:dyDescent="0.25">
      <c r="A4783" s="7" t="str">
        <f>IF(exportált!A4782&lt;&gt;"",IFERROR(LEFT(exportált!A4782,SEARCH("&lt;br/&gt;",exportált!A4782,1)-1),exportált!A4782),"")</f>
        <v/>
      </c>
    </row>
    <row r="4784" spans="1:1" x14ac:dyDescent="0.25">
      <c r="A4784" s="7" t="str">
        <f>IF(exportált!A4783&lt;&gt;"",IFERROR(LEFT(exportált!A4783,SEARCH("&lt;br/&gt;",exportált!A4783,1)-1),exportált!A4783),"")</f>
        <v/>
      </c>
    </row>
    <row r="4785" spans="1:1" x14ac:dyDescent="0.25">
      <c r="A4785" s="7" t="str">
        <f>IF(exportált!A4784&lt;&gt;"",IFERROR(LEFT(exportált!A4784,SEARCH("&lt;br/&gt;",exportált!A4784,1)-1),exportált!A4784),"")</f>
        <v/>
      </c>
    </row>
    <row r="4786" spans="1:1" x14ac:dyDescent="0.25">
      <c r="A4786" s="7" t="str">
        <f>IF(exportált!A4785&lt;&gt;"",IFERROR(LEFT(exportált!A4785,SEARCH("&lt;br/&gt;",exportált!A4785,1)-1),exportált!A4785),"")</f>
        <v/>
      </c>
    </row>
    <row r="4787" spans="1:1" x14ac:dyDescent="0.25">
      <c r="A4787" s="7" t="str">
        <f>IF(exportált!A4786&lt;&gt;"",IFERROR(LEFT(exportált!A4786,SEARCH("&lt;br/&gt;",exportált!A4786,1)-1),exportált!A4786),"")</f>
        <v/>
      </c>
    </row>
    <row r="4788" spans="1:1" x14ac:dyDescent="0.25">
      <c r="A4788" s="7" t="str">
        <f>IF(exportált!A4787&lt;&gt;"",IFERROR(LEFT(exportált!A4787,SEARCH("&lt;br/&gt;",exportált!A4787,1)-1),exportált!A4787),"")</f>
        <v/>
      </c>
    </row>
    <row r="4789" spans="1:1" x14ac:dyDescent="0.25">
      <c r="A4789" s="7" t="str">
        <f>IF(exportált!A4788&lt;&gt;"",IFERROR(LEFT(exportált!A4788,SEARCH("&lt;br/&gt;",exportált!A4788,1)-1),exportált!A4788),"")</f>
        <v/>
      </c>
    </row>
    <row r="4790" spans="1:1" x14ac:dyDescent="0.25">
      <c r="A4790" s="7" t="str">
        <f>IF(exportált!A4789&lt;&gt;"",IFERROR(LEFT(exportált!A4789,SEARCH("&lt;br/&gt;",exportált!A4789,1)-1),exportált!A4789),"")</f>
        <v/>
      </c>
    </row>
    <row r="4791" spans="1:1" x14ac:dyDescent="0.25">
      <c r="A4791" s="7" t="str">
        <f>IF(exportált!A4790&lt;&gt;"",IFERROR(LEFT(exportált!A4790,SEARCH("&lt;br/&gt;",exportált!A4790,1)-1),exportált!A4790),"")</f>
        <v/>
      </c>
    </row>
    <row r="4792" spans="1:1" x14ac:dyDescent="0.25">
      <c r="A4792" s="7" t="str">
        <f>IF(exportált!A4791&lt;&gt;"",IFERROR(LEFT(exportált!A4791,SEARCH("&lt;br/&gt;",exportált!A4791,1)-1),exportált!A4791),"")</f>
        <v/>
      </c>
    </row>
    <row r="4793" spans="1:1" x14ac:dyDescent="0.25">
      <c r="A4793" s="7" t="str">
        <f>IF(exportált!A4792&lt;&gt;"",IFERROR(LEFT(exportált!A4792,SEARCH("&lt;br/&gt;",exportált!A4792,1)-1),exportált!A4792),"")</f>
        <v/>
      </c>
    </row>
    <row r="4794" spans="1:1" x14ac:dyDescent="0.25">
      <c r="A4794" s="7" t="str">
        <f>IF(exportált!A4793&lt;&gt;"",IFERROR(LEFT(exportált!A4793,SEARCH("&lt;br/&gt;",exportált!A4793,1)-1),exportált!A4793),"")</f>
        <v/>
      </c>
    </row>
    <row r="4795" spans="1:1" x14ac:dyDescent="0.25">
      <c r="A4795" s="7" t="str">
        <f>IF(exportált!A4794&lt;&gt;"",IFERROR(LEFT(exportált!A4794,SEARCH("&lt;br/&gt;",exportált!A4794,1)-1),exportált!A4794),"")</f>
        <v/>
      </c>
    </row>
    <row r="4796" spans="1:1" x14ac:dyDescent="0.25">
      <c r="A4796" s="7" t="str">
        <f>IF(exportált!A4795&lt;&gt;"",IFERROR(LEFT(exportált!A4795,SEARCH("&lt;br/&gt;",exportált!A4795,1)-1),exportált!A4795),"")</f>
        <v/>
      </c>
    </row>
    <row r="4797" spans="1:1" x14ac:dyDescent="0.25">
      <c r="A4797" s="7" t="str">
        <f>IF(exportált!A4796&lt;&gt;"",IFERROR(LEFT(exportált!A4796,SEARCH("&lt;br/&gt;",exportált!A4796,1)-1),exportált!A4796),"")</f>
        <v/>
      </c>
    </row>
    <row r="4798" spans="1:1" x14ac:dyDescent="0.25">
      <c r="A4798" s="7" t="str">
        <f>IF(exportált!A4797&lt;&gt;"",IFERROR(LEFT(exportált!A4797,SEARCH("&lt;br/&gt;",exportált!A4797,1)-1),exportált!A4797),"")</f>
        <v/>
      </c>
    </row>
    <row r="4799" spans="1:1" x14ac:dyDescent="0.25">
      <c r="A4799" s="7" t="str">
        <f>IF(exportált!A4798&lt;&gt;"",IFERROR(LEFT(exportált!A4798,SEARCH("&lt;br/&gt;",exportált!A4798,1)-1),exportált!A4798),"")</f>
        <v/>
      </c>
    </row>
    <row r="4800" spans="1:1" x14ac:dyDescent="0.25">
      <c r="A4800" s="7" t="str">
        <f>IF(exportált!A4799&lt;&gt;"",IFERROR(LEFT(exportált!A4799,SEARCH("&lt;br/&gt;",exportált!A4799,1)-1),exportált!A4799),"")</f>
        <v/>
      </c>
    </row>
    <row r="4801" spans="1:1" x14ac:dyDescent="0.25">
      <c r="A4801" s="7" t="str">
        <f>IF(exportált!A4800&lt;&gt;"",IFERROR(LEFT(exportált!A4800,SEARCH("&lt;br/&gt;",exportált!A4800,1)-1),exportált!A4800),"")</f>
        <v/>
      </c>
    </row>
    <row r="4802" spans="1:1" x14ac:dyDescent="0.25">
      <c r="A4802" s="7" t="str">
        <f>IF(exportált!A4801&lt;&gt;"",IFERROR(LEFT(exportált!A4801,SEARCH("&lt;br/&gt;",exportált!A4801,1)-1),exportált!A4801),"")</f>
        <v/>
      </c>
    </row>
    <row r="4803" spans="1:1" x14ac:dyDescent="0.25">
      <c r="A4803" s="7" t="str">
        <f>IF(exportált!A4802&lt;&gt;"",IFERROR(LEFT(exportált!A4802,SEARCH("&lt;br/&gt;",exportált!A4802,1)-1),exportált!A4802),"")</f>
        <v/>
      </c>
    </row>
    <row r="4804" spans="1:1" x14ac:dyDescent="0.25">
      <c r="A4804" s="7" t="str">
        <f>IF(exportált!A4803&lt;&gt;"",IFERROR(LEFT(exportált!A4803,SEARCH("&lt;br/&gt;",exportált!A4803,1)-1),exportált!A4803),"")</f>
        <v/>
      </c>
    </row>
    <row r="4805" spans="1:1" x14ac:dyDescent="0.25">
      <c r="A4805" s="7" t="str">
        <f>IF(exportált!A4804&lt;&gt;"",IFERROR(LEFT(exportált!A4804,SEARCH("&lt;br/&gt;",exportált!A4804,1)-1),exportált!A4804),"")</f>
        <v/>
      </c>
    </row>
    <row r="4806" spans="1:1" x14ac:dyDescent="0.25">
      <c r="A4806" s="7" t="str">
        <f>IF(exportált!A4805&lt;&gt;"",IFERROR(LEFT(exportált!A4805,SEARCH("&lt;br/&gt;",exportált!A4805,1)-1),exportált!A4805),"")</f>
        <v/>
      </c>
    </row>
    <row r="4807" spans="1:1" x14ac:dyDescent="0.25">
      <c r="A4807" s="7" t="str">
        <f>IF(exportált!A4806&lt;&gt;"",IFERROR(LEFT(exportált!A4806,SEARCH("&lt;br/&gt;",exportált!A4806,1)-1),exportált!A4806),"")</f>
        <v/>
      </c>
    </row>
    <row r="4808" spans="1:1" x14ac:dyDescent="0.25">
      <c r="A4808" s="7" t="str">
        <f>IF(exportált!A4807&lt;&gt;"",IFERROR(LEFT(exportált!A4807,SEARCH("&lt;br/&gt;",exportált!A4807,1)-1),exportált!A4807),"")</f>
        <v/>
      </c>
    </row>
    <row r="4809" spans="1:1" x14ac:dyDescent="0.25">
      <c r="A4809" s="7" t="str">
        <f>IF(exportált!A4808&lt;&gt;"",IFERROR(LEFT(exportált!A4808,SEARCH("&lt;br/&gt;",exportált!A4808,1)-1),exportált!A4808),"")</f>
        <v/>
      </c>
    </row>
    <row r="4810" spans="1:1" x14ac:dyDescent="0.25">
      <c r="A4810" s="7" t="str">
        <f>IF(exportált!A4809&lt;&gt;"",IFERROR(LEFT(exportált!A4809,SEARCH("&lt;br/&gt;",exportált!A4809,1)-1),exportált!A4809),"")</f>
        <v/>
      </c>
    </row>
    <row r="4811" spans="1:1" x14ac:dyDescent="0.25">
      <c r="A4811" s="7" t="str">
        <f>IF(exportált!A4810&lt;&gt;"",IFERROR(LEFT(exportált!A4810,SEARCH("&lt;br/&gt;",exportált!A4810,1)-1),exportált!A4810),"")</f>
        <v/>
      </c>
    </row>
    <row r="4812" spans="1:1" x14ac:dyDescent="0.25">
      <c r="A4812" s="7" t="str">
        <f>IF(exportált!A4811&lt;&gt;"",IFERROR(LEFT(exportált!A4811,SEARCH("&lt;br/&gt;",exportált!A4811,1)-1),exportált!A4811),"")</f>
        <v/>
      </c>
    </row>
    <row r="4813" spans="1:1" x14ac:dyDescent="0.25">
      <c r="A4813" s="7" t="str">
        <f>IF(exportált!A4812&lt;&gt;"",IFERROR(LEFT(exportált!A4812,SEARCH("&lt;br/&gt;",exportált!A4812,1)-1),exportált!A4812),"")</f>
        <v/>
      </c>
    </row>
    <row r="4814" spans="1:1" x14ac:dyDescent="0.25">
      <c r="A4814" s="7" t="str">
        <f>IF(exportált!A4813&lt;&gt;"",IFERROR(LEFT(exportált!A4813,SEARCH("&lt;br/&gt;",exportált!A4813,1)-1),exportált!A4813),"")</f>
        <v/>
      </c>
    </row>
    <row r="4815" spans="1:1" x14ac:dyDescent="0.25">
      <c r="A4815" s="7" t="str">
        <f>IF(exportált!A4814&lt;&gt;"",IFERROR(LEFT(exportált!A4814,SEARCH("&lt;br/&gt;",exportált!A4814,1)-1),exportált!A4814),"")</f>
        <v/>
      </c>
    </row>
    <row r="4816" spans="1:1" x14ac:dyDescent="0.25">
      <c r="A4816" s="7" t="str">
        <f>IF(exportált!A4815&lt;&gt;"",IFERROR(LEFT(exportált!A4815,SEARCH("&lt;br/&gt;",exportált!A4815,1)-1),exportált!A4815),"")</f>
        <v/>
      </c>
    </row>
    <row r="4817" spans="1:1" x14ac:dyDescent="0.25">
      <c r="A4817" s="7" t="str">
        <f>IF(exportált!A4816&lt;&gt;"",IFERROR(LEFT(exportált!A4816,SEARCH("&lt;br/&gt;",exportált!A4816,1)-1),exportált!A4816),"")</f>
        <v/>
      </c>
    </row>
    <row r="4818" spans="1:1" x14ac:dyDescent="0.25">
      <c r="A4818" s="7" t="str">
        <f>IF(exportált!A4817&lt;&gt;"",IFERROR(LEFT(exportált!A4817,SEARCH("&lt;br/&gt;",exportált!A4817,1)-1),exportált!A4817),"")</f>
        <v/>
      </c>
    </row>
    <row r="4819" spans="1:1" x14ac:dyDescent="0.25">
      <c r="A4819" s="7" t="str">
        <f>IF(exportált!A4818&lt;&gt;"",IFERROR(LEFT(exportált!A4818,SEARCH("&lt;br/&gt;",exportált!A4818,1)-1),exportált!A4818),"")</f>
        <v/>
      </c>
    </row>
    <row r="4820" spans="1:1" x14ac:dyDescent="0.25">
      <c r="A4820" s="7" t="str">
        <f>IF(exportált!A4819&lt;&gt;"",IFERROR(LEFT(exportált!A4819,SEARCH("&lt;br/&gt;",exportált!A4819,1)-1),exportált!A4819),"")</f>
        <v/>
      </c>
    </row>
    <row r="4821" spans="1:1" x14ac:dyDescent="0.25">
      <c r="A4821" s="7" t="str">
        <f>IF(exportált!A4820&lt;&gt;"",IFERROR(LEFT(exportált!A4820,SEARCH("&lt;br/&gt;",exportált!A4820,1)-1),exportált!A4820),"")</f>
        <v/>
      </c>
    </row>
    <row r="4822" spans="1:1" x14ac:dyDescent="0.25">
      <c r="A4822" s="7" t="str">
        <f>IF(exportált!A4821&lt;&gt;"",IFERROR(LEFT(exportált!A4821,SEARCH("&lt;br/&gt;",exportált!A4821,1)-1),exportált!A4821),"")</f>
        <v/>
      </c>
    </row>
    <row r="4823" spans="1:1" x14ac:dyDescent="0.25">
      <c r="A4823" s="7" t="str">
        <f>IF(exportált!A4822&lt;&gt;"",IFERROR(LEFT(exportált!A4822,SEARCH("&lt;br/&gt;",exportált!A4822,1)-1),exportált!A4822),"")</f>
        <v/>
      </c>
    </row>
    <row r="4824" spans="1:1" x14ac:dyDescent="0.25">
      <c r="A4824" s="7" t="str">
        <f>IF(exportált!A4823&lt;&gt;"",IFERROR(LEFT(exportált!A4823,SEARCH("&lt;br/&gt;",exportált!A4823,1)-1),exportált!A4823),"")</f>
        <v/>
      </c>
    </row>
    <row r="4825" spans="1:1" x14ac:dyDescent="0.25">
      <c r="A4825" s="7" t="str">
        <f>IF(exportált!A4824&lt;&gt;"",IFERROR(LEFT(exportált!A4824,SEARCH("&lt;br/&gt;",exportált!A4824,1)-1),exportált!A4824),"")</f>
        <v/>
      </c>
    </row>
    <row r="4826" spans="1:1" x14ac:dyDescent="0.25">
      <c r="A4826" s="7" t="str">
        <f>IF(exportált!A4825&lt;&gt;"",IFERROR(LEFT(exportált!A4825,SEARCH("&lt;br/&gt;",exportált!A4825,1)-1),exportált!A4825),"")</f>
        <v/>
      </c>
    </row>
    <row r="4827" spans="1:1" x14ac:dyDescent="0.25">
      <c r="A4827" s="7" t="str">
        <f>IF(exportált!A4826&lt;&gt;"",IFERROR(LEFT(exportált!A4826,SEARCH("&lt;br/&gt;",exportált!A4826,1)-1),exportált!A4826),"")</f>
        <v/>
      </c>
    </row>
    <row r="4828" spans="1:1" x14ac:dyDescent="0.25">
      <c r="A4828" s="7" t="str">
        <f>IF(exportált!A4827&lt;&gt;"",IFERROR(LEFT(exportált!A4827,SEARCH("&lt;br/&gt;",exportált!A4827,1)-1),exportált!A4827),"")</f>
        <v/>
      </c>
    </row>
    <row r="4829" spans="1:1" x14ac:dyDescent="0.25">
      <c r="A4829" s="7" t="str">
        <f>IF(exportált!A4828&lt;&gt;"",IFERROR(LEFT(exportált!A4828,SEARCH("&lt;br/&gt;",exportált!A4828,1)-1),exportált!A4828),"")</f>
        <v/>
      </c>
    </row>
    <row r="4830" spans="1:1" x14ac:dyDescent="0.25">
      <c r="A4830" s="7" t="str">
        <f>IF(exportált!A4829&lt;&gt;"",IFERROR(LEFT(exportált!A4829,SEARCH("&lt;br/&gt;",exportált!A4829,1)-1),exportált!A4829),"")</f>
        <v/>
      </c>
    </row>
    <row r="4831" spans="1:1" x14ac:dyDescent="0.25">
      <c r="A4831" s="7" t="str">
        <f>IF(exportált!A4830&lt;&gt;"",IFERROR(LEFT(exportált!A4830,SEARCH("&lt;br/&gt;",exportált!A4830,1)-1),exportált!A4830),"")</f>
        <v/>
      </c>
    </row>
    <row r="4832" spans="1:1" x14ac:dyDescent="0.25">
      <c r="A4832" s="7" t="str">
        <f>IF(exportált!A4831&lt;&gt;"",IFERROR(LEFT(exportált!A4831,SEARCH("&lt;br/&gt;",exportált!A4831,1)-1),exportált!A4831),"")</f>
        <v/>
      </c>
    </row>
    <row r="4833" spans="1:1" x14ac:dyDescent="0.25">
      <c r="A4833" s="7" t="str">
        <f>IF(exportált!A4832&lt;&gt;"",IFERROR(LEFT(exportált!A4832,SEARCH("&lt;br/&gt;",exportált!A4832,1)-1),exportált!A4832),"")</f>
        <v/>
      </c>
    </row>
    <row r="4834" spans="1:1" x14ac:dyDescent="0.25">
      <c r="A4834" s="7" t="str">
        <f>IF(exportált!A4833&lt;&gt;"",IFERROR(LEFT(exportált!A4833,SEARCH("&lt;br/&gt;",exportált!A4833,1)-1),exportált!A4833),"")</f>
        <v/>
      </c>
    </row>
    <row r="4835" spans="1:1" x14ac:dyDescent="0.25">
      <c r="A4835" s="7" t="str">
        <f>IF(exportált!A4834&lt;&gt;"",IFERROR(LEFT(exportált!A4834,SEARCH("&lt;br/&gt;",exportált!A4834,1)-1),exportált!A4834),"")</f>
        <v/>
      </c>
    </row>
    <row r="4836" spans="1:1" x14ac:dyDescent="0.25">
      <c r="A4836" s="7" t="str">
        <f>IF(exportált!A4835&lt;&gt;"",IFERROR(LEFT(exportált!A4835,SEARCH("&lt;br/&gt;",exportált!A4835,1)-1),exportált!A4835),"")</f>
        <v/>
      </c>
    </row>
    <row r="4837" spans="1:1" x14ac:dyDescent="0.25">
      <c r="A4837" s="7" t="str">
        <f>IF(exportált!A4836&lt;&gt;"",IFERROR(LEFT(exportált!A4836,SEARCH("&lt;br/&gt;",exportált!A4836,1)-1),exportált!A4836),"")</f>
        <v/>
      </c>
    </row>
    <row r="4838" spans="1:1" x14ac:dyDescent="0.25">
      <c r="A4838" s="7" t="str">
        <f>IF(exportált!A4837&lt;&gt;"",IFERROR(LEFT(exportált!A4837,SEARCH("&lt;br/&gt;",exportált!A4837,1)-1),exportált!A4837),"")</f>
        <v/>
      </c>
    </row>
    <row r="4839" spans="1:1" x14ac:dyDescent="0.25">
      <c r="A4839" s="7" t="str">
        <f>IF(exportált!A4838&lt;&gt;"",IFERROR(LEFT(exportált!A4838,SEARCH("&lt;br/&gt;",exportált!A4838,1)-1),exportált!A4838),"")</f>
        <v/>
      </c>
    </row>
    <row r="4840" spans="1:1" x14ac:dyDescent="0.25">
      <c r="A4840" s="7" t="str">
        <f>IF(exportált!A4839&lt;&gt;"",IFERROR(LEFT(exportált!A4839,SEARCH("&lt;br/&gt;",exportált!A4839,1)-1),exportált!A4839),"")</f>
        <v/>
      </c>
    </row>
    <row r="4841" spans="1:1" x14ac:dyDescent="0.25">
      <c r="A4841" s="7" t="str">
        <f>IF(exportált!A4840&lt;&gt;"",IFERROR(LEFT(exportált!A4840,SEARCH("&lt;br/&gt;",exportált!A4840,1)-1),exportált!A4840),"")</f>
        <v/>
      </c>
    </row>
    <row r="4842" spans="1:1" x14ac:dyDescent="0.25">
      <c r="A4842" s="7" t="str">
        <f>IF(exportált!A4841&lt;&gt;"",IFERROR(LEFT(exportált!A4841,SEARCH("&lt;br/&gt;",exportált!A4841,1)-1),exportált!A4841),"")</f>
        <v/>
      </c>
    </row>
    <row r="4843" spans="1:1" x14ac:dyDescent="0.25">
      <c r="A4843" s="7" t="str">
        <f>IF(exportált!A4842&lt;&gt;"",IFERROR(LEFT(exportált!A4842,SEARCH("&lt;br/&gt;",exportált!A4842,1)-1),exportált!A4842),"")</f>
        <v/>
      </c>
    </row>
    <row r="4844" spans="1:1" x14ac:dyDescent="0.25">
      <c r="A4844" s="7" t="str">
        <f>IF(exportált!A4843&lt;&gt;"",IFERROR(LEFT(exportált!A4843,SEARCH("&lt;br/&gt;",exportált!A4843,1)-1),exportált!A4843),"")</f>
        <v/>
      </c>
    </row>
    <row r="4845" spans="1:1" x14ac:dyDescent="0.25">
      <c r="A4845" s="7" t="str">
        <f>IF(exportált!A4844&lt;&gt;"",IFERROR(LEFT(exportált!A4844,SEARCH("&lt;br/&gt;",exportált!A4844,1)-1),exportált!A4844),"")</f>
        <v/>
      </c>
    </row>
    <row r="4846" spans="1:1" x14ac:dyDescent="0.25">
      <c r="A4846" s="7" t="str">
        <f>IF(exportált!A4845&lt;&gt;"",IFERROR(LEFT(exportált!A4845,SEARCH("&lt;br/&gt;",exportált!A4845,1)-1),exportált!A4845),"")</f>
        <v/>
      </c>
    </row>
    <row r="4847" spans="1:1" x14ac:dyDescent="0.25">
      <c r="A4847" s="7" t="str">
        <f>IF(exportált!A4846&lt;&gt;"",IFERROR(LEFT(exportált!A4846,SEARCH("&lt;br/&gt;",exportált!A4846,1)-1),exportált!A4846),"")</f>
        <v/>
      </c>
    </row>
    <row r="4848" spans="1:1" x14ac:dyDescent="0.25">
      <c r="A4848" s="7" t="str">
        <f>IF(exportált!A4847&lt;&gt;"",IFERROR(LEFT(exportált!A4847,SEARCH("&lt;br/&gt;",exportált!A4847,1)-1),exportált!A4847),"")</f>
        <v/>
      </c>
    </row>
    <row r="4849" spans="1:1" x14ac:dyDescent="0.25">
      <c r="A4849" s="7" t="str">
        <f>IF(exportált!A4848&lt;&gt;"",IFERROR(LEFT(exportált!A4848,SEARCH("&lt;br/&gt;",exportált!A4848,1)-1),exportált!A4848),"")</f>
        <v/>
      </c>
    </row>
    <row r="4850" spans="1:1" x14ac:dyDescent="0.25">
      <c r="A4850" s="7" t="str">
        <f>IF(exportált!A4849&lt;&gt;"",IFERROR(LEFT(exportált!A4849,SEARCH("&lt;br/&gt;",exportált!A4849,1)-1),exportált!A4849),"")</f>
        <v/>
      </c>
    </row>
    <row r="4851" spans="1:1" x14ac:dyDescent="0.25">
      <c r="A4851" s="7" t="str">
        <f>IF(exportált!A4850&lt;&gt;"",IFERROR(LEFT(exportált!A4850,SEARCH("&lt;br/&gt;",exportált!A4850,1)-1),exportált!A4850),"")</f>
        <v/>
      </c>
    </row>
    <row r="4852" spans="1:1" x14ac:dyDescent="0.25">
      <c r="A4852" s="7" t="str">
        <f>IF(exportált!A4851&lt;&gt;"",IFERROR(LEFT(exportált!A4851,SEARCH("&lt;br/&gt;",exportált!A4851,1)-1),exportált!A4851),"")</f>
        <v/>
      </c>
    </row>
    <row r="4853" spans="1:1" x14ac:dyDescent="0.25">
      <c r="A4853" s="7" t="str">
        <f>IF(exportált!A4852&lt;&gt;"",IFERROR(LEFT(exportált!A4852,SEARCH("&lt;br/&gt;",exportált!A4852,1)-1),exportált!A4852),"")</f>
        <v/>
      </c>
    </row>
    <row r="4854" spans="1:1" x14ac:dyDescent="0.25">
      <c r="A4854" s="7" t="str">
        <f>IF(exportált!A4853&lt;&gt;"",IFERROR(LEFT(exportált!A4853,SEARCH("&lt;br/&gt;",exportált!A4853,1)-1),exportált!A4853),"")</f>
        <v/>
      </c>
    </row>
    <row r="4855" spans="1:1" x14ac:dyDescent="0.25">
      <c r="A4855" s="7" t="str">
        <f>IF(exportált!A4854&lt;&gt;"",IFERROR(LEFT(exportált!A4854,SEARCH("&lt;br/&gt;",exportált!A4854,1)-1),exportált!A4854),"")</f>
        <v/>
      </c>
    </row>
    <row r="4856" spans="1:1" x14ac:dyDescent="0.25">
      <c r="A4856" s="7" t="str">
        <f>IF(exportált!A4855&lt;&gt;"",IFERROR(LEFT(exportált!A4855,SEARCH("&lt;br/&gt;",exportált!A4855,1)-1),exportált!A4855),"")</f>
        <v/>
      </c>
    </row>
    <row r="4857" spans="1:1" x14ac:dyDescent="0.25">
      <c r="A4857" s="7" t="str">
        <f>IF(exportált!A4856&lt;&gt;"",IFERROR(LEFT(exportált!A4856,SEARCH("&lt;br/&gt;",exportált!A4856,1)-1),exportált!A4856),"")</f>
        <v/>
      </c>
    </row>
    <row r="4858" spans="1:1" x14ac:dyDescent="0.25">
      <c r="A4858" s="7" t="str">
        <f>IF(exportált!A4857&lt;&gt;"",IFERROR(LEFT(exportált!A4857,SEARCH("&lt;br/&gt;",exportált!A4857,1)-1),exportált!A4857),"")</f>
        <v/>
      </c>
    </row>
    <row r="4859" spans="1:1" x14ac:dyDescent="0.25">
      <c r="A4859" s="7" t="str">
        <f>IF(exportált!A4858&lt;&gt;"",IFERROR(LEFT(exportált!A4858,SEARCH("&lt;br/&gt;",exportált!A4858,1)-1),exportált!A4858),"")</f>
        <v/>
      </c>
    </row>
    <row r="4860" spans="1:1" x14ac:dyDescent="0.25">
      <c r="A4860" s="7" t="str">
        <f>IF(exportált!A4859&lt;&gt;"",IFERROR(LEFT(exportált!A4859,SEARCH("&lt;br/&gt;",exportált!A4859,1)-1),exportált!A4859),"")</f>
        <v/>
      </c>
    </row>
    <row r="4861" spans="1:1" x14ac:dyDescent="0.25">
      <c r="A4861" s="7" t="str">
        <f>IF(exportált!A4860&lt;&gt;"",IFERROR(LEFT(exportált!A4860,SEARCH("&lt;br/&gt;",exportált!A4860,1)-1),exportált!A4860),"")</f>
        <v/>
      </c>
    </row>
    <row r="4862" spans="1:1" x14ac:dyDescent="0.25">
      <c r="A4862" s="7" t="str">
        <f>IF(exportált!A4861&lt;&gt;"",IFERROR(LEFT(exportált!A4861,SEARCH("&lt;br/&gt;",exportált!A4861,1)-1),exportált!A4861),"")</f>
        <v/>
      </c>
    </row>
    <row r="4863" spans="1:1" x14ac:dyDescent="0.25">
      <c r="A4863" s="7" t="str">
        <f>IF(exportált!A4862&lt;&gt;"",IFERROR(LEFT(exportált!A4862,SEARCH("&lt;br/&gt;",exportált!A4862,1)-1),exportált!A4862),"")</f>
        <v/>
      </c>
    </row>
    <row r="4864" spans="1:1" x14ac:dyDescent="0.25">
      <c r="A4864" s="7" t="str">
        <f>IF(exportált!A4863&lt;&gt;"",IFERROR(LEFT(exportált!A4863,SEARCH("&lt;br/&gt;",exportált!A4863,1)-1),exportált!A4863),"")</f>
        <v/>
      </c>
    </row>
    <row r="4865" spans="1:1" x14ac:dyDescent="0.25">
      <c r="A4865" s="7" t="str">
        <f>IF(exportált!A4864&lt;&gt;"",IFERROR(LEFT(exportált!A4864,SEARCH("&lt;br/&gt;",exportált!A4864,1)-1),exportált!A4864),"")</f>
        <v/>
      </c>
    </row>
    <row r="4866" spans="1:1" x14ac:dyDescent="0.25">
      <c r="A4866" s="7" t="str">
        <f>IF(exportált!A4865&lt;&gt;"",IFERROR(LEFT(exportált!A4865,SEARCH("&lt;br/&gt;",exportált!A4865,1)-1),exportált!A4865),"")</f>
        <v/>
      </c>
    </row>
    <row r="4867" spans="1:1" x14ac:dyDescent="0.25">
      <c r="A4867" s="7" t="str">
        <f>IF(exportált!A4866&lt;&gt;"",IFERROR(LEFT(exportált!A4866,SEARCH("&lt;br/&gt;",exportált!A4866,1)-1),exportált!A4866),"")</f>
        <v/>
      </c>
    </row>
    <row r="4868" spans="1:1" x14ac:dyDescent="0.25">
      <c r="A4868" s="7" t="str">
        <f>IF(exportált!A4867&lt;&gt;"",IFERROR(LEFT(exportált!A4867,SEARCH("&lt;br/&gt;",exportált!A4867,1)-1),exportált!A4867),"")</f>
        <v/>
      </c>
    </row>
    <row r="4869" spans="1:1" x14ac:dyDescent="0.25">
      <c r="A4869" s="7" t="str">
        <f>IF(exportált!A4868&lt;&gt;"",IFERROR(LEFT(exportált!A4868,SEARCH("&lt;br/&gt;",exportált!A4868,1)-1),exportált!A4868),"")</f>
        <v/>
      </c>
    </row>
    <row r="4870" spans="1:1" x14ac:dyDescent="0.25">
      <c r="A4870" s="7" t="str">
        <f>IF(exportált!A4869&lt;&gt;"",IFERROR(LEFT(exportált!A4869,SEARCH("&lt;br/&gt;",exportált!A4869,1)-1),exportált!A4869),"")</f>
        <v/>
      </c>
    </row>
    <row r="4871" spans="1:1" x14ac:dyDescent="0.25">
      <c r="A4871" s="7" t="str">
        <f>IF(exportált!A4870&lt;&gt;"",IFERROR(LEFT(exportált!A4870,SEARCH("&lt;br/&gt;",exportált!A4870,1)-1),exportált!A4870),"")</f>
        <v/>
      </c>
    </row>
    <row r="4872" spans="1:1" x14ac:dyDescent="0.25">
      <c r="A4872" s="7" t="str">
        <f>IF(exportált!A4871&lt;&gt;"",IFERROR(LEFT(exportált!A4871,SEARCH("&lt;br/&gt;",exportált!A4871,1)-1),exportált!A4871),"")</f>
        <v/>
      </c>
    </row>
    <row r="4873" spans="1:1" x14ac:dyDescent="0.25">
      <c r="A4873" s="7" t="str">
        <f>IF(exportált!A4872&lt;&gt;"",IFERROR(LEFT(exportált!A4872,SEARCH("&lt;br/&gt;",exportált!A4872,1)-1),exportált!A4872),"")</f>
        <v/>
      </c>
    </row>
    <row r="4874" spans="1:1" x14ac:dyDescent="0.25">
      <c r="A4874" s="7" t="str">
        <f>IF(exportált!A4873&lt;&gt;"",IFERROR(LEFT(exportált!A4873,SEARCH("&lt;br/&gt;",exportált!A4873,1)-1),exportált!A4873),"")</f>
        <v/>
      </c>
    </row>
    <row r="4875" spans="1:1" x14ac:dyDescent="0.25">
      <c r="A4875" s="7" t="str">
        <f>IF(exportált!A4874&lt;&gt;"",IFERROR(LEFT(exportált!A4874,SEARCH("&lt;br/&gt;",exportált!A4874,1)-1),exportált!A4874),"")</f>
        <v/>
      </c>
    </row>
    <row r="4876" spans="1:1" x14ac:dyDescent="0.25">
      <c r="A4876" s="7" t="str">
        <f>IF(exportált!A4875&lt;&gt;"",IFERROR(LEFT(exportált!A4875,SEARCH("&lt;br/&gt;",exportált!A4875,1)-1),exportált!A4875),"")</f>
        <v/>
      </c>
    </row>
    <row r="4877" spans="1:1" x14ac:dyDescent="0.25">
      <c r="A4877" s="7" t="str">
        <f>IF(exportált!A4876&lt;&gt;"",IFERROR(LEFT(exportált!A4876,SEARCH("&lt;br/&gt;",exportált!A4876,1)-1),exportált!A4876),"")</f>
        <v/>
      </c>
    </row>
    <row r="4878" spans="1:1" x14ac:dyDescent="0.25">
      <c r="A4878" s="7" t="str">
        <f>IF(exportált!A4877&lt;&gt;"",IFERROR(LEFT(exportált!A4877,SEARCH("&lt;br/&gt;",exportált!A4877,1)-1),exportált!A4877),"")</f>
        <v/>
      </c>
    </row>
    <row r="4879" spans="1:1" x14ac:dyDescent="0.25">
      <c r="A4879" s="7" t="str">
        <f>IF(exportált!A4878&lt;&gt;"",IFERROR(LEFT(exportált!A4878,SEARCH("&lt;br/&gt;",exportált!A4878,1)-1),exportált!A4878),"")</f>
        <v/>
      </c>
    </row>
    <row r="4880" spans="1:1" x14ac:dyDescent="0.25">
      <c r="A4880" s="7" t="str">
        <f>IF(exportált!A4879&lt;&gt;"",IFERROR(LEFT(exportált!A4879,SEARCH("&lt;br/&gt;",exportált!A4879,1)-1),exportált!A4879),"")</f>
        <v/>
      </c>
    </row>
    <row r="4881" spans="1:1" x14ac:dyDescent="0.25">
      <c r="A4881" s="7" t="str">
        <f>IF(exportált!A4880&lt;&gt;"",IFERROR(LEFT(exportált!A4880,SEARCH("&lt;br/&gt;",exportált!A4880,1)-1),exportált!A4880),"")</f>
        <v/>
      </c>
    </row>
    <row r="4882" spans="1:1" x14ac:dyDescent="0.25">
      <c r="A4882" s="7" t="str">
        <f>IF(exportált!A4881&lt;&gt;"",IFERROR(LEFT(exportált!A4881,SEARCH("&lt;br/&gt;",exportált!A4881,1)-1),exportált!A4881),"")</f>
        <v/>
      </c>
    </row>
    <row r="4883" spans="1:1" x14ac:dyDescent="0.25">
      <c r="A4883" s="7" t="str">
        <f>IF(exportált!A4882&lt;&gt;"",IFERROR(LEFT(exportált!A4882,SEARCH("&lt;br/&gt;",exportált!A4882,1)-1),exportált!A4882),"")</f>
        <v/>
      </c>
    </row>
    <row r="4884" spans="1:1" x14ac:dyDescent="0.25">
      <c r="A4884" s="7" t="str">
        <f>IF(exportált!A4883&lt;&gt;"",IFERROR(LEFT(exportált!A4883,SEARCH("&lt;br/&gt;",exportált!A4883,1)-1),exportált!A4883),"")</f>
        <v/>
      </c>
    </row>
    <row r="4885" spans="1:1" x14ac:dyDescent="0.25">
      <c r="A4885" s="7" t="str">
        <f>IF(exportált!A4884&lt;&gt;"",IFERROR(LEFT(exportált!A4884,SEARCH("&lt;br/&gt;",exportált!A4884,1)-1),exportált!A4884),"")</f>
        <v/>
      </c>
    </row>
    <row r="4886" spans="1:1" x14ac:dyDescent="0.25">
      <c r="A4886" s="7" t="str">
        <f>IF(exportált!A4885&lt;&gt;"",IFERROR(LEFT(exportált!A4885,SEARCH("&lt;br/&gt;",exportált!A4885,1)-1),exportált!A4885),"")</f>
        <v/>
      </c>
    </row>
    <row r="4887" spans="1:1" x14ac:dyDescent="0.25">
      <c r="A4887" s="7" t="str">
        <f>IF(exportált!A4886&lt;&gt;"",IFERROR(LEFT(exportált!A4886,SEARCH("&lt;br/&gt;",exportált!A4886,1)-1),exportált!A4886),"")</f>
        <v/>
      </c>
    </row>
    <row r="4888" spans="1:1" x14ac:dyDescent="0.25">
      <c r="A4888" s="7" t="str">
        <f>IF(exportált!A4887&lt;&gt;"",IFERROR(LEFT(exportált!A4887,SEARCH("&lt;br/&gt;",exportált!A4887,1)-1),exportált!A4887),"")</f>
        <v/>
      </c>
    </row>
    <row r="4889" spans="1:1" x14ac:dyDescent="0.25">
      <c r="A4889" s="7" t="str">
        <f>IF(exportált!A4888&lt;&gt;"",IFERROR(LEFT(exportált!A4888,SEARCH("&lt;br/&gt;",exportált!A4888,1)-1),exportált!A4888),"")</f>
        <v/>
      </c>
    </row>
    <row r="4890" spans="1:1" x14ac:dyDescent="0.25">
      <c r="A4890" s="7" t="str">
        <f>IF(exportált!A4889&lt;&gt;"",IFERROR(LEFT(exportált!A4889,SEARCH("&lt;br/&gt;",exportált!A4889,1)-1),exportált!A4889),"")</f>
        <v/>
      </c>
    </row>
    <row r="4891" spans="1:1" x14ac:dyDescent="0.25">
      <c r="A4891" s="7" t="str">
        <f>IF(exportált!A4890&lt;&gt;"",IFERROR(LEFT(exportált!A4890,SEARCH("&lt;br/&gt;",exportált!A4890,1)-1),exportált!A4890),"")</f>
        <v/>
      </c>
    </row>
    <row r="4892" spans="1:1" x14ac:dyDescent="0.25">
      <c r="A4892" s="7" t="str">
        <f>IF(exportált!A4891&lt;&gt;"",IFERROR(LEFT(exportált!A4891,SEARCH("&lt;br/&gt;",exportált!A4891,1)-1),exportált!A4891),"")</f>
        <v/>
      </c>
    </row>
    <row r="4893" spans="1:1" x14ac:dyDescent="0.25">
      <c r="A4893" s="7" t="str">
        <f>IF(exportált!A4892&lt;&gt;"",IFERROR(LEFT(exportált!A4892,SEARCH("&lt;br/&gt;",exportált!A4892,1)-1),exportált!A4892),"")</f>
        <v/>
      </c>
    </row>
    <row r="4894" spans="1:1" x14ac:dyDescent="0.25">
      <c r="A4894" s="7" t="str">
        <f>IF(exportált!A4893&lt;&gt;"",IFERROR(LEFT(exportált!A4893,SEARCH("&lt;br/&gt;",exportált!A4893,1)-1),exportált!A4893),"")</f>
        <v/>
      </c>
    </row>
    <row r="4895" spans="1:1" x14ac:dyDescent="0.25">
      <c r="A4895" s="7" t="str">
        <f>IF(exportált!A4894&lt;&gt;"",IFERROR(LEFT(exportált!A4894,SEARCH("&lt;br/&gt;",exportált!A4894,1)-1),exportált!A4894),"")</f>
        <v/>
      </c>
    </row>
    <row r="4896" spans="1:1" x14ac:dyDescent="0.25">
      <c r="A4896" s="7" t="str">
        <f>IF(exportált!A4895&lt;&gt;"",IFERROR(LEFT(exportált!A4895,SEARCH("&lt;br/&gt;",exportált!A4895,1)-1),exportált!A4895),"")</f>
        <v/>
      </c>
    </row>
    <row r="4897" spans="1:1" x14ac:dyDescent="0.25">
      <c r="A4897" s="7" t="str">
        <f>IF(exportált!A4896&lt;&gt;"",IFERROR(LEFT(exportált!A4896,SEARCH("&lt;br/&gt;",exportált!A4896,1)-1),exportált!A4896),"")</f>
        <v/>
      </c>
    </row>
    <row r="4898" spans="1:1" x14ac:dyDescent="0.25">
      <c r="A4898" s="7" t="str">
        <f>IF(exportált!A4897&lt;&gt;"",IFERROR(LEFT(exportált!A4897,SEARCH("&lt;br/&gt;",exportált!A4897,1)-1),exportált!A4897),"")</f>
        <v/>
      </c>
    </row>
    <row r="4899" spans="1:1" x14ac:dyDescent="0.25">
      <c r="A4899" s="7" t="str">
        <f>IF(exportált!A4898&lt;&gt;"",IFERROR(LEFT(exportált!A4898,SEARCH("&lt;br/&gt;",exportált!A4898,1)-1),exportált!A4898),"")</f>
        <v/>
      </c>
    </row>
    <row r="4900" spans="1:1" x14ac:dyDescent="0.25">
      <c r="A4900" s="7" t="str">
        <f>IF(exportált!A4899&lt;&gt;"",IFERROR(LEFT(exportált!A4899,SEARCH("&lt;br/&gt;",exportált!A4899,1)-1),exportált!A4899),"")</f>
        <v/>
      </c>
    </row>
    <row r="4901" spans="1:1" x14ac:dyDescent="0.25">
      <c r="A4901" s="7" t="str">
        <f>IF(exportált!A4900&lt;&gt;"",IFERROR(LEFT(exportált!A4900,SEARCH("&lt;br/&gt;",exportált!A4900,1)-1),exportált!A4900),"")</f>
        <v/>
      </c>
    </row>
    <row r="4902" spans="1:1" x14ac:dyDescent="0.25">
      <c r="A4902" s="7" t="str">
        <f>IF(exportált!A4901&lt;&gt;"",IFERROR(LEFT(exportált!A4901,SEARCH("&lt;br/&gt;",exportált!A4901,1)-1),exportált!A4901),"")</f>
        <v/>
      </c>
    </row>
    <row r="4903" spans="1:1" x14ac:dyDescent="0.25">
      <c r="A4903" s="7" t="str">
        <f>IF(exportált!A4902&lt;&gt;"",IFERROR(LEFT(exportált!A4902,SEARCH("&lt;br/&gt;",exportált!A4902,1)-1),exportált!A4902),"")</f>
        <v/>
      </c>
    </row>
    <row r="4904" spans="1:1" x14ac:dyDescent="0.25">
      <c r="A4904" s="7" t="str">
        <f>IF(exportált!A4903&lt;&gt;"",IFERROR(LEFT(exportált!A4903,SEARCH("&lt;br/&gt;",exportált!A4903,1)-1),exportált!A4903),"")</f>
        <v/>
      </c>
    </row>
    <row r="4905" spans="1:1" x14ac:dyDescent="0.25">
      <c r="A4905" s="7" t="str">
        <f>IF(exportált!A4904&lt;&gt;"",IFERROR(LEFT(exportált!A4904,SEARCH("&lt;br/&gt;",exportált!A4904,1)-1),exportált!A4904),"")</f>
        <v/>
      </c>
    </row>
    <row r="4906" spans="1:1" x14ac:dyDescent="0.25">
      <c r="A4906" s="7" t="str">
        <f>IF(exportált!A4905&lt;&gt;"",IFERROR(LEFT(exportált!A4905,SEARCH("&lt;br/&gt;",exportált!A4905,1)-1),exportált!A4905),"")</f>
        <v/>
      </c>
    </row>
    <row r="4907" spans="1:1" x14ac:dyDescent="0.25">
      <c r="A4907" s="7" t="str">
        <f>IF(exportált!A4906&lt;&gt;"",IFERROR(LEFT(exportált!A4906,SEARCH("&lt;br/&gt;",exportált!A4906,1)-1),exportált!A4906),"")</f>
        <v/>
      </c>
    </row>
    <row r="4908" spans="1:1" x14ac:dyDescent="0.25">
      <c r="A4908" s="7" t="str">
        <f>IF(exportált!A4907&lt;&gt;"",IFERROR(LEFT(exportált!A4907,SEARCH("&lt;br/&gt;",exportált!A4907,1)-1),exportált!A4907),"")</f>
        <v/>
      </c>
    </row>
    <row r="4909" spans="1:1" x14ac:dyDescent="0.25">
      <c r="A4909" s="7" t="str">
        <f>IF(exportált!A4908&lt;&gt;"",IFERROR(LEFT(exportált!A4908,SEARCH("&lt;br/&gt;",exportált!A4908,1)-1),exportált!A4908),"")</f>
        <v/>
      </c>
    </row>
    <row r="4910" spans="1:1" x14ac:dyDescent="0.25">
      <c r="A4910" s="7" t="str">
        <f>IF(exportált!A4909&lt;&gt;"",IFERROR(LEFT(exportált!A4909,SEARCH("&lt;br/&gt;",exportált!A4909,1)-1),exportált!A4909),"")</f>
        <v/>
      </c>
    </row>
    <row r="4911" spans="1:1" x14ac:dyDescent="0.25">
      <c r="A4911" s="7" t="str">
        <f>IF(exportált!A4910&lt;&gt;"",IFERROR(LEFT(exportált!A4910,SEARCH("&lt;br/&gt;",exportált!A4910,1)-1),exportált!A4910),"")</f>
        <v/>
      </c>
    </row>
    <row r="4912" spans="1:1" x14ac:dyDescent="0.25">
      <c r="A4912" s="7" t="str">
        <f>IF(exportált!A4911&lt;&gt;"",IFERROR(LEFT(exportált!A4911,SEARCH("&lt;br/&gt;",exportált!A4911,1)-1),exportált!A4911),"")</f>
        <v/>
      </c>
    </row>
    <row r="4913" spans="1:1" x14ac:dyDescent="0.25">
      <c r="A4913" s="7" t="str">
        <f>IF(exportált!A4912&lt;&gt;"",IFERROR(LEFT(exportált!A4912,SEARCH("&lt;br/&gt;",exportált!A4912,1)-1),exportált!A4912),"")</f>
        <v/>
      </c>
    </row>
    <row r="4914" spans="1:1" x14ac:dyDescent="0.25">
      <c r="A4914" s="7" t="str">
        <f>IF(exportált!A4913&lt;&gt;"",IFERROR(LEFT(exportált!A4913,SEARCH("&lt;br/&gt;",exportált!A4913,1)-1),exportált!A4913),"")</f>
        <v/>
      </c>
    </row>
    <row r="4915" spans="1:1" x14ac:dyDescent="0.25">
      <c r="A4915" s="7" t="str">
        <f>IF(exportált!A4914&lt;&gt;"",IFERROR(LEFT(exportált!A4914,SEARCH("&lt;br/&gt;",exportált!A4914,1)-1),exportált!A4914),"")</f>
        <v/>
      </c>
    </row>
    <row r="4916" spans="1:1" x14ac:dyDescent="0.25">
      <c r="A4916" s="7" t="str">
        <f>IF(exportált!A4915&lt;&gt;"",IFERROR(LEFT(exportált!A4915,SEARCH("&lt;br/&gt;",exportált!A4915,1)-1),exportált!A4915),"")</f>
        <v/>
      </c>
    </row>
    <row r="4917" spans="1:1" x14ac:dyDescent="0.25">
      <c r="A4917" s="7" t="str">
        <f>IF(exportált!A4916&lt;&gt;"",IFERROR(LEFT(exportált!A4916,SEARCH("&lt;br/&gt;",exportált!A4916,1)-1),exportált!A4916),"")</f>
        <v/>
      </c>
    </row>
    <row r="4918" spans="1:1" x14ac:dyDescent="0.25">
      <c r="A4918" s="7" t="str">
        <f>IF(exportált!A4917&lt;&gt;"",IFERROR(LEFT(exportált!A4917,SEARCH("&lt;br/&gt;",exportált!A4917,1)-1),exportált!A4917),"")</f>
        <v/>
      </c>
    </row>
    <row r="4919" spans="1:1" x14ac:dyDescent="0.25">
      <c r="A4919" s="7" t="str">
        <f>IF(exportált!A4918&lt;&gt;"",IFERROR(LEFT(exportált!A4918,SEARCH("&lt;br/&gt;",exportált!A4918,1)-1),exportált!A4918),"")</f>
        <v/>
      </c>
    </row>
    <row r="4920" spans="1:1" x14ac:dyDescent="0.25">
      <c r="A4920" s="7" t="str">
        <f>IF(exportált!A4919&lt;&gt;"",IFERROR(LEFT(exportált!A4919,SEARCH("&lt;br/&gt;",exportált!A4919,1)-1),exportált!A4919),"")</f>
        <v/>
      </c>
    </row>
    <row r="4921" spans="1:1" x14ac:dyDescent="0.25">
      <c r="A4921" s="7" t="str">
        <f>IF(exportált!A4920&lt;&gt;"",IFERROR(LEFT(exportált!A4920,SEARCH("&lt;br/&gt;",exportált!A4920,1)-1),exportált!A4920),"")</f>
        <v/>
      </c>
    </row>
    <row r="4922" spans="1:1" x14ac:dyDescent="0.25">
      <c r="A4922" s="7" t="str">
        <f>IF(exportált!A4921&lt;&gt;"",IFERROR(LEFT(exportált!A4921,SEARCH("&lt;br/&gt;",exportált!A4921,1)-1),exportált!A4921),"")</f>
        <v/>
      </c>
    </row>
    <row r="4923" spans="1:1" x14ac:dyDescent="0.25">
      <c r="A4923" s="7" t="str">
        <f>IF(exportált!A4922&lt;&gt;"",IFERROR(LEFT(exportált!A4922,SEARCH("&lt;br/&gt;",exportált!A4922,1)-1),exportált!A4922),"")</f>
        <v/>
      </c>
    </row>
    <row r="4924" spans="1:1" x14ac:dyDescent="0.25">
      <c r="A4924" s="7" t="str">
        <f>IF(exportált!A4923&lt;&gt;"",IFERROR(LEFT(exportált!A4923,SEARCH("&lt;br/&gt;",exportált!A4923,1)-1),exportált!A4923),"")</f>
        <v/>
      </c>
    </row>
    <row r="4925" spans="1:1" x14ac:dyDescent="0.25">
      <c r="A4925" s="7" t="str">
        <f>IF(exportált!A4924&lt;&gt;"",IFERROR(LEFT(exportált!A4924,SEARCH("&lt;br/&gt;",exportált!A4924,1)-1),exportált!A4924),"")</f>
        <v/>
      </c>
    </row>
    <row r="4926" spans="1:1" x14ac:dyDescent="0.25">
      <c r="A4926" s="7" t="str">
        <f>IF(exportált!A4925&lt;&gt;"",IFERROR(LEFT(exportált!A4925,SEARCH("&lt;br/&gt;",exportált!A4925,1)-1),exportált!A4925),"")</f>
        <v/>
      </c>
    </row>
    <row r="4927" spans="1:1" x14ac:dyDescent="0.25">
      <c r="A4927" s="7" t="str">
        <f>IF(exportált!A4926&lt;&gt;"",IFERROR(LEFT(exportált!A4926,SEARCH("&lt;br/&gt;",exportált!A4926,1)-1),exportált!A4926),"")</f>
        <v/>
      </c>
    </row>
    <row r="4928" spans="1:1" x14ac:dyDescent="0.25">
      <c r="A4928" s="7" t="str">
        <f>IF(exportált!A4927&lt;&gt;"",IFERROR(LEFT(exportált!A4927,SEARCH("&lt;br/&gt;",exportált!A4927,1)-1),exportált!A4927),"")</f>
        <v/>
      </c>
    </row>
    <row r="4929" spans="1:1" x14ac:dyDescent="0.25">
      <c r="A4929" s="7" t="str">
        <f>IF(exportált!A4928&lt;&gt;"",IFERROR(LEFT(exportált!A4928,SEARCH("&lt;br/&gt;",exportált!A4928,1)-1),exportált!A4928),"")</f>
        <v/>
      </c>
    </row>
    <row r="4930" spans="1:1" x14ac:dyDescent="0.25">
      <c r="A4930" s="7" t="str">
        <f>IF(exportált!A4929&lt;&gt;"",IFERROR(LEFT(exportált!A4929,SEARCH("&lt;br/&gt;",exportált!A4929,1)-1),exportált!A4929),"")</f>
        <v/>
      </c>
    </row>
    <row r="4931" spans="1:1" x14ac:dyDescent="0.25">
      <c r="A4931" s="7" t="str">
        <f>IF(exportált!A4930&lt;&gt;"",IFERROR(LEFT(exportált!A4930,SEARCH("&lt;br/&gt;",exportált!A4930,1)-1),exportált!A4930),"")</f>
        <v/>
      </c>
    </row>
    <row r="4932" spans="1:1" x14ac:dyDescent="0.25">
      <c r="A4932" s="7" t="str">
        <f>IF(exportált!A4931&lt;&gt;"",IFERROR(LEFT(exportált!A4931,SEARCH("&lt;br/&gt;",exportált!A4931,1)-1),exportált!A4931),"")</f>
        <v/>
      </c>
    </row>
    <row r="4933" spans="1:1" x14ac:dyDescent="0.25">
      <c r="A4933" s="7" t="str">
        <f>IF(exportált!A4932&lt;&gt;"",IFERROR(LEFT(exportált!A4932,SEARCH("&lt;br/&gt;",exportált!A4932,1)-1),exportált!A4932),"")</f>
        <v/>
      </c>
    </row>
    <row r="4934" spans="1:1" x14ac:dyDescent="0.25">
      <c r="A4934" s="7" t="str">
        <f>IF(exportált!A4933&lt;&gt;"",IFERROR(LEFT(exportált!A4933,SEARCH("&lt;br/&gt;",exportált!A4933,1)-1),exportált!A4933),"")</f>
        <v/>
      </c>
    </row>
    <row r="4935" spans="1:1" x14ac:dyDescent="0.25">
      <c r="A4935" s="7" t="str">
        <f>IF(exportált!A4934&lt;&gt;"",IFERROR(LEFT(exportált!A4934,SEARCH("&lt;br/&gt;",exportált!A4934,1)-1),exportált!A4934),"")</f>
        <v/>
      </c>
    </row>
    <row r="4936" spans="1:1" x14ac:dyDescent="0.25">
      <c r="A4936" s="7" t="str">
        <f>IF(exportált!A4935&lt;&gt;"",IFERROR(LEFT(exportált!A4935,SEARCH("&lt;br/&gt;",exportált!A4935,1)-1),exportált!A4935),"")</f>
        <v/>
      </c>
    </row>
    <row r="4937" spans="1:1" x14ac:dyDescent="0.25">
      <c r="A4937" s="7" t="str">
        <f>IF(exportált!A4936&lt;&gt;"",IFERROR(LEFT(exportált!A4936,SEARCH("&lt;br/&gt;",exportált!A4936,1)-1),exportált!A4936),"")</f>
        <v/>
      </c>
    </row>
    <row r="4938" spans="1:1" x14ac:dyDescent="0.25">
      <c r="A4938" s="7" t="str">
        <f>IF(exportált!A4937&lt;&gt;"",IFERROR(LEFT(exportált!A4937,SEARCH("&lt;br/&gt;",exportált!A4937,1)-1),exportált!A4937),"")</f>
        <v/>
      </c>
    </row>
    <row r="4939" spans="1:1" x14ac:dyDescent="0.25">
      <c r="A4939" s="7" t="str">
        <f>IF(exportált!A4938&lt;&gt;"",IFERROR(LEFT(exportált!A4938,SEARCH("&lt;br/&gt;",exportált!A4938,1)-1),exportált!A4938),"")</f>
        <v/>
      </c>
    </row>
    <row r="4940" spans="1:1" x14ac:dyDescent="0.25">
      <c r="A4940" s="7" t="str">
        <f>IF(exportált!A4939&lt;&gt;"",IFERROR(LEFT(exportált!A4939,SEARCH("&lt;br/&gt;",exportált!A4939,1)-1),exportált!A4939),"")</f>
        <v/>
      </c>
    </row>
    <row r="4941" spans="1:1" x14ac:dyDescent="0.25">
      <c r="A4941" s="7" t="str">
        <f>IF(exportált!A4940&lt;&gt;"",IFERROR(LEFT(exportált!A4940,SEARCH("&lt;br/&gt;",exportált!A4940,1)-1),exportált!A4940),"")</f>
        <v/>
      </c>
    </row>
    <row r="4942" spans="1:1" x14ac:dyDescent="0.25">
      <c r="A4942" s="7" t="str">
        <f>IF(exportált!A4941&lt;&gt;"",IFERROR(LEFT(exportált!A4941,SEARCH("&lt;br/&gt;",exportált!A4941,1)-1),exportált!A4941),"")</f>
        <v/>
      </c>
    </row>
    <row r="4943" spans="1:1" x14ac:dyDescent="0.25">
      <c r="A4943" s="7" t="str">
        <f>IF(exportált!A4942&lt;&gt;"",IFERROR(LEFT(exportált!A4942,SEARCH("&lt;br/&gt;",exportált!A4942,1)-1),exportált!A4942),"")</f>
        <v/>
      </c>
    </row>
    <row r="4944" spans="1:1" x14ac:dyDescent="0.25">
      <c r="A4944" s="7" t="str">
        <f>IF(exportált!A4943&lt;&gt;"",IFERROR(LEFT(exportált!A4943,SEARCH("&lt;br/&gt;",exportált!A4943,1)-1),exportált!A4943),"")</f>
        <v/>
      </c>
    </row>
    <row r="4945" spans="1:1" x14ac:dyDescent="0.25">
      <c r="A4945" s="7" t="str">
        <f>IF(exportált!A4944&lt;&gt;"",IFERROR(LEFT(exportált!A4944,SEARCH("&lt;br/&gt;",exportált!A4944,1)-1),exportált!A4944),"")</f>
        <v/>
      </c>
    </row>
    <row r="4946" spans="1:1" x14ac:dyDescent="0.25">
      <c r="A4946" s="7" t="str">
        <f>IF(exportált!A4945&lt;&gt;"",IFERROR(LEFT(exportált!A4945,SEARCH("&lt;br/&gt;",exportált!A4945,1)-1),exportált!A4945),"")</f>
        <v/>
      </c>
    </row>
    <row r="4947" spans="1:1" x14ac:dyDescent="0.25">
      <c r="A4947" s="7" t="str">
        <f>IF(exportált!A4946&lt;&gt;"",IFERROR(LEFT(exportált!A4946,SEARCH("&lt;br/&gt;",exportált!A4946,1)-1),exportált!A4946),"")</f>
        <v/>
      </c>
    </row>
    <row r="4948" spans="1:1" x14ac:dyDescent="0.25">
      <c r="A4948" s="7" t="str">
        <f>IF(exportált!A4947&lt;&gt;"",IFERROR(LEFT(exportált!A4947,SEARCH("&lt;br/&gt;",exportált!A4947,1)-1),exportált!A4947),"")</f>
        <v/>
      </c>
    </row>
    <row r="4949" spans="1:1" x14ac:dyDescent="0.25">
      <c r="A4949" s="7" t="str">
        <f>IF(exportált!A4948&lt;&gt;"",IFERROR(LEFT(exportált!A4948,SEARCH("&lt;br/&gt;",exportált!A4948,1)-1),exportált!A4948),"")</f>
        <v/>
      </c>
    </row>
    <row r="4950" spans="1:1" x14ac:dyDescent="0.25">
      <c r="A4950" s="7" t="str">
        <f>IF(exportált!A4949&lt;&gt;"",IFERROR(LEFT(exportált!A4949,SEARCH("&lt;br/&gt;",exportált!A4949,1)-1),exportált!A4949),"")</f>
        <v/>
      </c>
    </row>
    <row r="4951" spans="1:1" x14ac:dyDescent="0.25">
      <c r="A4951" s="7" t="str">
        <f>IF(exportált!A4950&lt;&gt;"",IFERROR(LEFT(exportált!A4950,SEARCH("&lt;br/&gt;",exportált!A4950,1)-1),exportált!A4950),"")</f>
        <v/>
      </c>
    </row>
    <row r="4952" spans="1:1" x14ac:dyDescent="0.25">
      <c r="A4952" s="7" t="str">
        <f>IF(exportált!A4951&lt;&gt;"",IFERROR(LEFT(exportált!A4951,SEARCH("&lt;br/&gt;",exportált!A4951,1)-1),exportált!A4951),"")</f>
        <v/>
      </c>
    </row>
    <row r="4953" spans="1:1" x14ac:dyDescent="0.25">
      <c r="A4953" s="7" t="str">
        <f>IF(exportált!A4952&lt;&gt;"",IFERROR(LEFT(exportált!A4952,SEARCH("&lt;br/&gt;",exportált!A4952,1)-1),exportált!A4952),"")</f>
        <v/>
      </c>
    </row>
    <row r="4954" spans="1:1" x14ac:dyDescent="0.25">
      <c r="A4954" s="7" t="str">
        <f>IF(exportált!A4953&lt;&gt;"",IFERROR(LEFT(exportált!A4953,SEARCH("&lt;br/&gt;",exportált!A4953,1)-1),exportált!A4953),"")</f>
        <v/>
      </c>
    </row>
    <row r="4955" spans="1:1" x14ac:dyDescent="0.25">
      <c r="A4955" s="7" t="str">
        <f>IF(exportált!A4954&lt;&gt;"",IFERROR(LEFT(exportált!A4954,SEARCH("&lt;br/&gt;",exportált!A4954,1)-1),exportált!A4954),"")</f>
        <v/>
      </c>
    </row>
    <row r="4956" spans="1:1" x14ac:dyDescent="0.25">
      <c r="A4956" s="7" t="str">
        <f>IF(exportált!A4955&lt;&gt;"",IFERROR(LEFT(exportált!A4955,SEARCH("&lt;br/&gt;",exportált!A4955,1)-1),exportált!A4955),"")</f>
        <v/>
      </c>
    </row>
    <row r="4957" spans="1:1" x14ac:dyDescent="0.25">
      <c r="A4957" s="7" t="str">
        <f>IF(exportált!A4956&lt;&gt;"",IFERROR(LEFT(exportált!A4956,SEARCH("&lt;br/&gt;",exportált!A4956,1)-1),exportált!A4956),"")</f>
        <v/>
      </c>
    </row>
    <row r="4958" spans="1:1" x14ac:dyDescent="0.25">
      <c r="A4958" s="7" t="str">
        <f>IF(exportált!A4957&lt;&gt;"",IFERROR(LEFT(exportált!A4957,SEARCH("&lt;br/&gt;",exportált!A4957,1)-1),exportált!A4957),"")</f>
        <v/>
      </c>
    </row>
    <row r="4959" spans="1:1" x14ac:dyDescent="0.25">
      <c r="A4959" s="7" t="str">
        <f>IF(exportált!A4958&lt;&gt;"",IFERROR(LEFT(exportált!A4958,SEARCH("&lt;br/&gt;",exportált!A4958,1)-1),exportált!A4958),"")</f>
        <v/>
      </c>
    </row>
    <row r="4960" spans="1:1" x14ac:dyDescent="0.25">
      <c r="A4960" s="7" t="str">
        <f>IF(exportált!A4959&lt;&gt;"",IFERROR(LEFT(exportált!A4959,SEARCH("&lt;br/&gt;",exportált!A4959,1)-1),exportált!A4959),"")</f>
        <v/>
      </c>
    </row>
    <row r="4961" spans="1:1" x14ac:dyDescent="0.25">
      <c r="A4961" s="7" t="str">
        <f>IF(exportált!A4960&lt;&gt;"",IFERROR(LEFT(exportált!A4960,SEARCH("&lt;br/&gt;",exportált!A4960,1)-1),exportált!A4960),"")</f>
        <v/>
      </c>
    </row>
    <row r="4962" spans="1:1" x14ac:dyDescent="0.25">
      <c r="A4962" s="7" t="str">
        <f>IF(exportált!A4961&lt;&gt;"",IFERROR(LEFT(exportált!A4961,SEARCH("&lt;br/&gt;",exportált!A4961,1)-1),exportált!A4961),"")</f>
        <v/>
      </c>
    </row>
    <row r="4963" spans="1:1" x14ac:dyDescent="0.25">
      <c r="A4963" s="7" t="str">
        <f>IF(exportált!A4962&lt;&gt;"",IFERROR(LEFT(exportált!A4962,SEARCH("&lt;br/&gt;",exportált!A4962,1)-1),exportált!A4962),"")</f>
        <v/>
      </c>
    </row>
    <row r="4964" spans="1:1" x14ac:dyDescent="0.25">
      <c r="A4964" s="7" t="str">
        <f>IF(exportált!A4963&lt;&gt;"",IFERROR(LEFT(exportált!A4963,SEARCH("&lt;br/&gt;",exportált!A4963,1)-1),exportált!A4963),"")</f>
        <v/>
      </c>
    </row>
    <row r="4965" spans="1:1" x14ac:dyDescent="0.25">
      <c r="A4965" s="7" t="str">
        <f>IF(exportált!A4964&lt;&gt;"",IFERROR(LEFT(exportált!A4964,SEARCH("&lt;br/&gt;",exportált!A4964,1)-1),exportált!A4964),"")</f>
        <v/>
      </c>
    </row>
    <row r="4966" spans="1:1" x14ac:dyDescent="0.25">
      <c r="A4966" s="7" t="str">
        <f>IF(exportált!A4965&lt;&gt;"",IFERROR(LEFT(exportált!A4965,SEARCH("&lt;br/&gt;",exportált!A4965,1)-1),exportált!A4965),"")</f>
        <v/>
      </c>
    </row>
    <row r="4967" spans="1:1" x14ac:dyDescent="0.25">
      <c r="A4967" s="7" t="str">
        <f>IF(exportált!A4966&lt;&gt;"",IFERROR(LEFT(exportált!A4966,SEARCH("&lt;br/&gt;",exportált!A4966,1)-1),exportált!A4966),"")</f>
        <v/>
      </c>
    </row>
    <row r="4968" spans="1:1" x14ac:dyDescent="0.25">
      <c r="A4968" s="7" t="str">
        <f>IF(exportált!A4967&lt;&gt;"",IFERROR(LEFT(exportált!A4967,SEARCH("&lt;br/&gt;",exportált!A4967,1)-1),exportált!A4967),"")</f>
        <v/>
      </c>
    </row>
    <row r="4969" spans="1:1" x14ac:dyDescent="0.25">
      <c r="A4969" s="7" t="str">
        <f>IF(exportált!A4968&lt;&gt;"",IFERROR(LEFT(exportált!A4968,SEARCH("&lt;br/&gt;",exportált!A4968,1)-1),exportált!A4968),"")</f>
        <v/>
      </c>
    </row>
    <row r="4970" spans="1:1" x14ac:dyDescent="0.25">
      <c r="A4970" s="7" t="str">
        <f>IF(exportált!A4969&lt;&gt;"",IFERROR(LEFT(exportált!A4969,SEARCH("&lt;br/&gt;",exportált!A4969,1)-1),exportált!A4969),"")</f>
        <v/>
      </c>
    </row>
    <row r="4971" spans="1:1" x14ac:dyDescent="0.25">
      <c r="A4971" s="7" t="str">
        <f>IF(exportált!A4970&lt;&gt;"",IFERROR(LEFT(exportált!A4970,SEARCH("&lt;br/&gt;",exportált!A4970,1)-1),exportált!A4970),"")</f>
        <v/>
      </c>
    </row>
    <row r="4972" spans="1:1" x14ac:dyDescent="0.25">
      <c r="A4972" s="7" t="str">
        <f>IF(exportált!A4971&lt;&gt;"",IFERROR(LEFT(exportált!A4971,SEARCH("&lt;br/&gt;",exportált!A4971,1)-1),exportált!A4971),"")</f>
        <v/>
      </c>
    </row>
    <row r="4973" spans="1:1" x14ac:dyDescent="0.25">
      <c r="A4973" s="7" t="str">
        <f>IF(exportált!A4972&lt;&gt;"",IFERROR(LEFT(exportált!A4972,SEARCH("&lt;br/&gt;",exportált!A4972,1)-1),exportált!A4972),"")</f>
        <v/>
      </c>
    </row>
    <row r="4974" spans="1:1" x14ac:dyDescent="0.25">
      <c r="A4974" s="7" t="str">
        <f>IF(exportált!A4973&lt;&gt;"",IFERROR(LEFT(exportált!A4973,SEARCH("&lt;br/&gt;",exportált!A4973,1)-1),exportált!A4973),"")</f>
        <v/>
      </c>
    </row>
    <row r="4975" spans="1:1" x14ac:dyDescent="0.25">
      <c r="A4975" s="7" t="str">
        <f>IF(exportált!A4974&lt;&gt;"",IFERROR(LEFT(exportált!A4974,SEARCH("&lt;br/&gt;",exportált!A4974,1)-1),exportált!A4974),"")</f>
        <v/>
      </c>
    </row>
    <row r="4976" spans="1:1" x14ac:dyDescent="0.25">
      <c r="A4976" s="7" t="str">
        <f>IF(exportált!A4975&lt;&gt;"",IFERROR(LEFT(exportált!A4975,SEARCH("&lt;br/&gt;",exportált!A4975,1)-1),exportált!A4975),"")</f>
        <v/>
      </c>
    </row>
    <row r="4977" spans="1:1" x14ac:dyDescent="0.25">
      <c r="A4977" s="7" t="str">
        <f>IF(exportált!A4976&lt;&gt;"",IFERROR(LEFT(exportált!A4976,SEARCH("&lt;br/&gt;",exportált!A4976,1)-1),exportált!A4976),"")</f>
        <v/>
      </c>
    </row>
    <row r="4978" spans="1:1" x14ac:dyDescent="0.25">
      <c r="A4978" s="7" t="str">
        <f>IF(exportált!A4977&lt;&gt;"",IFERROR(LEFT(exportált!A4977,SEARCH("&lt;br/&gt;",exportált!A4977,1)-1),exportált!A4977),"")</f>
        <v/>
      </c>
    </row>
    <row r="4979" spans="1:1" x14ac:dyDescent="0.25">
      <c r="A4979" s="7" t="str">
        <f>IF(exportált!A4978&lt;&gt;"",IFERROR(LEFT(exportált!A4978,SEARCH("&lt;br/&gt;",exportált!A4978,1)-1),exportált!A4978),"")</f>
        <v/>
      </c>
    </row>
    <row r="4980" spans="1:1" x14ac:dyDescent="0.25">
      <c r="A4980" s="7" t="str">
        <f>IF(exportált!A4979&lt;&gt;"",IFERROR(LEFT(exportált!A4979,SEARCH("&lt;br/&gt;",exportált!A4979,1)-1),exportált!A4979),"")</f>
        <v/>
      </c>
    </row>
    <row r="4981" spans="1:1" x14ac:dyDescent="0.25">
      <c r="A4981" s="7" t="str">
        <f>IF(exportált!A4980&lt;&gt;"",IFERROR(LEFT(exportált!A4980,SEARCH("&lt;br/&gt;",exportált!A4980,1)-1),exportált!A4980),"")</f>
        <v/>
      </c>
    </row>
    <row r="4982" spans="1:1" x14ac:dyDescent="0.25">
      <c r="A4982" s="7" t="str">
        <f>IF(exportált!A4981&lt;&gt;"",IFERROR(LEFT(exportált!A4981,SEARCH("&lt;br/&gt;",exportált!A4981,1)-1),exportált!A4981),"")</f>
        <v/>
      </c>
    </row>
    <row r="4983" spans="1:1" x14ac:dyDescent="0.25">
      <c r="A4983" s="7" t="str">
        <f>IF(exportált!A4982&lt;&gt;"",IFERROR(LEFT(exportált!A4982,SEARCH("&lt;br/&gt;",exportált!A4982,1)-1),exportált!A4982),"")</f>
        <v/>
      </c>
    </row>
    <row r="4984" spans="1:1" x14ac:dyDescent="0.25">
      <c r="A4984" s="7" t="str">
        <f>IF(exportált!A4983&lt;&gt;"",IFERROR(LEFT(exportált!A4983,SEARCH("&lt;br/&gt;",exportált!A4983,1)-1),exportált!A4983),"")</f>
        <v/>
      </c>
    </row>
    <row r="4985" spans="1:1" x14ac:dyDescent="0.25">
      <c r="A4985" s="7" t="str">
        <f>IF(exportált!A4984&lt;&gt;"",IFERROR(LEFT(exportált!A4984,SEARCH("&lt;br/&gt;",exportált!A4984,1)-1),exportált!A4984),"")</f>
        <v/>
      </c>
    </row>
    <row r="4986" spans="1:1" x14ac:dyDescent="0.25">
      <c r="A4986" s="7" t="str">
        <f>IF(exportált!A4985&lt;&gt;"",IFERROR(LEFT(exportált!A4985,SEARCH("&lt;br/&gt;",exportált!A4985,1)-1),exportált!A4985),"")</f>
        <v/>
      </c>
    </row>
    <row r="4987" spans="1:1" x14ac:dyDescent="0.25">
      <c r="A4987" s="7" t="str">
        <f>IF(exportált!A4986&lt;&gt;"",IFERROR(LEFT(exportált!A4986,SEARCH("&lt;br/&gt;",exportált!A4986,1)-1),exportált!A4986),"")</f>
        <v/>
      </c>
    </row>
    <row r="4988" spans="1:1" x14ac:dyDescent="0.25">
      <c r="A4988" s="7" t="str">
        <f>IF(exportált!A4987&lt;&gt;"",IFERROR(LEFT(exportált!A4987,SEARCH("&lt;br/&gt;",exportált!A4987,1)-1),exportált!A4987),"")</f>
        <v/>
      </c>
    </row>
    <row r="4989" spans="1:1" x14ac:dyDescent="0.25">
      <c r="A4989" s="7" t="str">
        <f>IF(exportált!A4988&lt;&gt;"",IFERROR(LEFT(exportált!A4988,SEARCH("&lt;br/&gt;",exportált!A4988,1)-1),exportált!A4988),"")</f>
        <v/>
      </c>
    </row>
    <row r="4990" spans="1:1" x14ac:dyDescent="0.25">
      <c r="A4990" s="7" t="str">
        <f>IF(exportált!A4989&lt;&gt;"",IFERROR(LEFT(exportált!A4989,SEARCH("&lt;br/&gt;",exportált!A4989,1)-1),exportált!A4989),"")</f>
        <v/>
      </c>
    </row>
    <row r="4991" spans="1:1" x14ac:dyDescent="0.25">
      <c r="A4991" s="7" t="str">
        <f>IF(exportált!A4990&lt;&gt;"",IFERROR(LEFT(exportált!A4990,SEARCH("&lt;br/&gt;",exportált!A4990,1)-1),exportált!A4990),"")</f>
        <v/>
      </c>
    </row>
    <row r="4992" spans="1:1" x14ac:dyDescent="0.25">
      <c r="A4992" s="7" t="str">
        <f>IF(exportált!A4991&lt;&gt;"",IFERROR(LEFT(exportált!A4991,SEARCH("&lt;br/&gt;",exportált!A4991,1)-1),exportált!A4991),"")</f>
        <v/>
      </c>
    </row>
    <row r="4993" spans="1:1" x14ac:dyDescent="0.25">
      <c r="A4993" s="7" t="str">
        <f>IF(exportált!A4992&lt;&gt;"",IFERROR(LEFT(exportált!A4992,SEARCH("&lt;br/&gt;",exportált!A4992,1)-1),exportált!A4992),"")</f>
        <v/>
      </c>
    </row>
    <row r="4994" spans="1:1" x14ac:dyDescent="0.25">
      <c r="A4994" s="7" t="str">
        <f>IF(exportált!A4993&lt;&gt;"",IFERROR(LEFT(exportált!A4993,SEARCH("&lt;br/&gt;",exportált!A4993,1)-1),exportált!A4993),"")</f>
        <v/>
      </c>
    </row>
    <row r="4995" spans="1:1" x14ac:dyDescent="0.25">
      <c r="A4995" s="7" t="str">
        <f>IF(exportált!A4994&lt;&gt;"",IFERROR(LEFT(exportált!A4994,SEARCH("&lt;br/&gt;",exportált!A4994,1)-1),exportált!A4994),"")</f>
        <v/>
      </c>
    </row>
    <row r="4996" spans="1:1" x14ac:dyDescent="0.25">
      <c r="A4996" s="7" t="str">
        <f>IF(exportált!A4995&lt;&gt;"",IFERROR(LEFT(exportált!A4995,SEARCH("&lt;br/&gt;",exportált!A4995,1)-1),exportált!A4995),"")</f>
        <v/>
      </c>
    </row>
    <row r="4997" spans="1:1" x14ac:dyDescent="0.25">
      <c r="A4997" s="7" t="str">
        <f>IF(exportált!A4996&lt;&gt;"",IFERROR(LEFT(exportált!A4996,SEARCH("&lt;br/&gt;",exportált!A4996,1)-1),exportált!A4996),"")</f>
        <v/>
      </c>
    </row>
    <row r="4998" spans="1:1" x14ac:dyDescent="0.25">
      <c r="A4998" s="7" t="str">
        <f>IF(exportált!A4997&lt;&gt;"",IFERROR(LEFT(exportált!A4997,SEARCH("&lt;br/&gt;",exportált!A4997,1)-1),exportált!A4997),"")</f>
        <v/>
      </c>
    </row>
    <row r="4999" spans="1:1" x14ac:dyDescent="0.25">
      <c r="A4999" s="7" t="str">
        <f>IF(exportált!A4998&lt;&gt;"",IFERROR(LEFT(exportált!A4998,SEARCH("&lt;br/&gt;",exportált!A4998,1)-1),exportált!A4998),"")</f>
        <v/>
      </c>
    </row>
    <row r="5000" spans="1:1" x14ac:dyDescent="0.25">
      <c r="A5000" s="7" t="str">
        <f>IF(exportált!A4999&lt;&gt;"",IFERROR(LEFT(exportált!A4999,SEARCH("&lt;br/&gt;",exportált!A4999,1)-1),exportált!A4999),"")</f>
        <v/>
      </c>
    </row>
    <row r="5001" spans="1:1" x14ac:dyDescent="0.25">
      <c r="A5001" s="7" t="str">
        <f>IF(exportált!A5000&lt;&gt;"",IFERROR(LEFT(exportált!A5000,SEARCH("&lt;br/&gt;",exportált!A5000,1)-1),exportált!A5000),"")</f>
        <v/>
      </c>
    </row>
    <row r="5002" spans="1:1" x14ac:dyDescent="0.25">
      <c r="A5002" s="7" t="str">
        <f>IF(exportált!A5001&lt;&gt;"",IFERROR(LEFT(exportált!A5001,SEARCH("&lt;br/&gt;",exportált!A5001,1)-1),exportált!A5001),"")</f>
        <v/>
      </c>
    </row>
    <row r="5003" spans="1:1" x14ac:dyDescent="0.25">
      <c r="A5003" s="7" t="str">
        <f>IF(exportált!A5002&lt;&gt;"",IFERROR(LEFT(exportált!A5002,SEARCH("&lt;br/&gt;",exportált!A5002,1)-1),exportált!A5002),"")</f>
        <v/>
      </c>
    </row>
    <row r="5004" spans="1:1" x14ac:dyDescent="0.25">
      <c r="A5004" s="7" t="str">
        <f>IF(exportált!A5003&lt;&gt;"",IFERROR(LEFT(exportált!A5003,SEARCH("&lt;br/&gt;",exportált!A5003,1)-1),exportált!A5003),"")</f>
        <v/>
      </c>
    </row>
    <row r="5005" spans="1:1" x14ac:dyDescent="0.25">
      <c r="A5005" s="7" t="str">
        <f>IF(exportált!A5004&lt;&gt;"",IFERROR(LEFT(exportált!A5004,SEARCH("&lt;br/&gt;",exportált!A5004,1)-1),exportált!A5004),"")</f>
        <v/>
      </c>
    </row>
    <row r="5006" spans="1:1" x14ac:dyDescent="0.25">
      <c r="A5006" s="7" t="str">
        <f>IF(exportált!A5005&lt;&gt;"",IFERROR(LEFT(exportált!A5005,SEARCH("&lt;br/&gt;",exportált!A5005,1)-1),exportált!A5005),"")</f>
        <v/>
      </c>
    </row>
    <row r="5007" spans="1:1" x14ac:dyDescent="0.25">
      <c r="A5007" s="7" t="str">
        <f>IF(exportált!A5006&lt;&gt;"",IFERROR(LEFT(exportált!A5006,SEARCH("&lt;br/&gt;",exportált!A5006,1)-1),exportált!A5006),"")</f>
        <v/>
      </c>
    </row>
    <row r="5008" spans="1:1" x14ac:dyDescent="0.25">
      <c r="A5008" s="7" t="str">
        <f>IF(exportált!A5007&lt;&gt;"",IFERROR(LEFT(exportált!A5007,SEARCH("&lt;br/&gt;",exportált!A5007,1)-1),exportált!A5007),"")</f>
        <v/>
      </c>
    </row>
    <row r="5009" spans="1:1" x14ac:dyDescent="0.25">
      <c r="A5009" s="7" t="str">
        <f>IF(exportált!A5008&lt;&gt;"",IFERROR(LEFT(exportált!A5008,SEARCH("&lt;br/&gt;",exportált!A5008,1)-1),exportált!A5008),"")</f>
        <v/>
      </c>
    </row>
    <row r="5010" spans="1:1" x14ac:dyDescent="0.25">
      <c r="A5010" s="7" t="str">
        <f>IF(exportált!A5009&lt;&gt;"",IFERROR(LEFT(exportált!A5009,SEARCH("&lt;br/&gt;",exportált!A5009,1)-1),exportált!A5009),"")</f>
        <v/>
      </c>
    </row>
    <row r="5011" spans="1:1" x14ac:dyDescent="0.25">
      <c r="A5011" s="7" t="str">
        <f>IF(exportált!A5010&lt;&gt;"",IFERROR(LEFT(exportált!A5010,SEARCH("&lt;br/&gt;",exportált!A5010,1)-1),exportált!A5010),"")</f>
        <v/>
      </c>
    </row>
    <row r="5012" spans="1:1" x14ac:dyDescent="0.25">
      <c r="A5012" s="7" t="str">
        <f>IF(exportált!A5011&lt;&gt;"",IFERROR(LEFT(exportált!A5011,SEARCH("&lt;br/&gt;",exportált!A5011,1)-1),exportált!A5011),"")</f>
        <v/>
      </c>
    </row>
    <row r="5013" spans="1:1" x14ac:dyDescent="0.25">
      <c r="A5013" s="7" t="str">
        <f>IF(exportált!A5012&lt;&gt;"",IFERROR(LEFT(exportált!A5012,SEARCH("&lt;br/&gt;",exportált!A5012,1)-1),exportált!A5012),"")</f>
        <v/>
      </c>
    </row>
    <row r="5014" spans="1:1" x14ac:dyDescent="0.25">
      <c r="A5014" s="7" t="str">
        <f>IF(exportált!A5013&lt;&gt;"",IFERROR(LEFT(exportált!A5013,SEARCH("&lt;br/&gt;",exportált!A5013,1)-1),exportált!A5013),"")</f>
        <v/>
      </c>
    </row>
    <row r="5015" spans="1:1" x14ac:dyDescent="0.25">
      <c r="A5015" s="7" t="str">
        <f>IF(exportált!A5014&lt;&gt;"",IFERROR(LEFT(exportált!A5014,SEARCH("&lt;br/&gt;",exportált!A5014,1)-1),exportált!A5014),"")</f>
        <v/>
      </c>
    </row>
    <row r="5016" spans="1:1" x14ac:dyDescent="0.25">
      <c r="A5016" s="7" t="str">
        <f>IF(exportált!A5015&lt;&gt;"",IFERROR(LEFT(exportált!A5015,SEARCH("&lt;br/&gt;",exportált!A5015,1)-1),exportált!A5015),"")</f>
        <v/>
      </c>
    </row>
    <row r="5017" spans="1:1" x14ac:dyDescent="0.25">
      <c r="A5017" s="7" t="str">
        <f>IF(exportált!A5016&lt;&gt;"",IFERROR(LEFT(exportált!A5016,SEARCH("&lt;br/&gt;",exportált!A5016,1)-1),exportált!A5016),"")</f>
        <v/>
      </c>
    </row>
    <row r="5018" spans="1:1" x14ac:dyDescent="0.25">
      <c r="A5018" s="7" t="str">
        <f>IF(exportált!A5017&lt;&gt;"",IFERROR(LEFT(exportált!A5017,SEARCH("&lt;br/&gt;",exportált!A5017,1)-1),exportált!A5017),"")</f>
        <v/>
      </c>
    </row>
    <row r="5019" spans="1:1" x14ac:dyDescent="0.25">
      <c r="A5019" s="7" t="str">
        <f>IF(exportált!A5018&lt;&gt;"",IFERROR(LEFT(exportált!A5018,SEARCH("&lt;br/&gt;",exportált!A5018,1)-1),exportált!A5018),"")</f>
        <v/>
      </c>
    </row>
    <row r="5020" spans="1:1" x14ac:dyDescent="0.25">
      <c r="A5020" s="7" t="str">
        <f>IF(exportált!A5019&lt;&gt;"",IFERROR(LEFT(exportált!A5019,SEARCH("&lt;br/&gt;",exportált!A5019,1)-1),exportált!A5019),"")</f>
        <v/>
      </c>
    </row>
    <row r="5021" spans="1:1" x14ac:dyDescent="0.25">
      <c r="A5021" s="7" t="str">
        <f>IF(exportált!A5020&lt;&gt;"",IFERROR(LEFT(exportált!A5020,SEARCH("&lt;br/&gt;",exportált!A5020,1)-1),exportált!A5020),"")</f>
        <v/>
      </c>
    </row>
    <row r="5022" spans="1:1" x14ac:dyDescent="0.25">
      <c r="A5022" s="7" t="str">
        <f>IF(exportált!A5021&lt;&gt;"",IFERROR(LEFT(exportált!A5021,SEARCH("&lt;br/&gt;",exportált!A5021,1)-1),exportált!A5021),"")</f>
        <v/>
      </c>
    </row>
    <row r="5023" spans="1:1" x14ac:dyDescent="0.25">
      <c r="A5023" s="7" t="str">
        <f>IF(exportált!A5022&lt;&gt;"",IFERROR(LEFT(exportált!A5022,SEARCH("&lt;br/&gt;",exportált!A5022,1)-1),exportált!A5022),"")</f>
        <v/>
      </c>
    </row>
    <row r="5024" spans="1:1" x14ac:dyDescent="0.25">
      <c r="A5024" s="7" t="str">
        <f>IF(exportált!A5023&lt;&gt;"",IFERROR(LEFT(exportált!A5023,SEARCH("&lt;br/&gt;",exportált!A5023,1)-1),exportált!A5023),"")</f>
        <v/>
      </c>
    </row>
    <row r="5025" spans="1:1" x14ac:dyDescent="0.25">
      <c r="A5025" s="7" t="str">
        <f>IF(exportált!A5024&lt;&gt;"",IFERROR(LEFT(exportált!A5024,SEARCH("&lt;br/&gt;",exportált!A5024,1)-1),exportált!A5024),"")</f>
        <v/>
      </c>
    </row>
    <row r="5026" spans="1:1" x14ac:dyDescent="0.25">
      <c r="A5026" s="7" t="str">
        <f>IF(exportált!A5025&lt;&gt;"",IFERROR(LEFT(exportált!A5025,SEARCH("&lt;br/&gt;",exportált!A5025,1)-1),exportált!A5025),"")</f>
        <v/>
      </c>
    </row>
    <row r="5027" spans="1:1" x14ac:dyDescent="0.25">
      <c r="A5027" s="7" t="str">
        <f>IF(exportált!A5026&lt;&gt;"",IFERROR(LEFT(exportált!A5026,SEARCH("&lt;br/&gt;",exportált!A5026,1)-1),exportált!A5026),"")</f>
        <v/>
      </c>
    </row>
    <row r="5028" spans="1:1" x14ac:dyDescent="0.25">
      <c r="A5028" s="7" t="str">
        <f>IF(exportált!A5027&lt;&gt;"",IFERROR(LEFT(exportált!A5027,SEARCH("&lt;br/&gt;",exportált!A5027,1)-1),exportált!A5027),"")</f>
        <v/>
      </c>
    </row>
    <row r="5029" spans="1:1" x14ac:dyDescent="0.25">
      <c r="A5029" s="7" t="str">
        <f>IF(exportált!A5028&lt;&gt;"",IFERROR(LEFT(exportált!A5028,SEARCH("&lt;br/&gt;",exportált!A5028,1)-1),exportált!A5028),"")</f>
        <v/>
      </c>
    </row>
    <row r="5030" spans="1:1" x14ac:dyDescent="0.25">
      <c r="A5030" s="7" t="str">
        <f>IF(exportált!A5029&lt;&gt;"",IFERROR(LEFT(exportált!A5029,SEARCH("&lt;br/&gt;",exportált!A5029,1)-1),exportált!A5029),"")</f>
        <v/>
      </c>
    </row>
    <row r="5031" spans="1:1" x14ac:dyDescent="0.25">
      <c r="A5031" s="7" t="str">
        <f>IF(exportált!A5030&lt;&gt;"",IFERROR(LEFT(exportált!A5030,SEARCH("&lt;br/&gt;",exportált!A5030,1)-1),exportált!A5030),"")</f>
        <v/>
      </c>
    </row>
    <row r="5032" spans="1:1" x14ac:dyDescent="0.25">
      <c r="A5032" s="7" t="str">
        <f>IF(exportált!A5031&lt;&gt;"",IFERROR(LEFT(exportált!A5031,SEARCH("&lt;br/&gt;",exportált!A5031,1)-1),exportált!A5031),"")</f>
        <v/>
      </c>
    </row>
    <row r="5033" spans="1:1" x14ac:dyDescent="0.25">
      <c r="A5033" s="7" t="str">
        <f>IF(exportált!A5032&lt;&gt;"",IFERROR(LEFT(exportált!A5032,SEARCH("&lt;br/&gt;",exportált!A5032,1)-1),exportált!A5032),"")</f>
        <v/>
      </c>
    </row>
    <row r="5034" spans="1:1" x14ac:dyDescent="0.25">
      <c r="A5034" s="7" t="str">
        <f>IF(exportált!A5033&lt;&gt;"",IFERROR(LEFT(exportált!A5033,SEARCH("&lt;br/&gt;",exportált!A5033,1)-1),exportált!A5033),"")</f>
        <v/>
      </c>
    </row>
    <row r="5035" spans="1:1" x14ac:dyDescent="0.25">
      <c r="A5035" s="7" t="str">
        <f>IF(exportált!A5034&lt;&gt;"",IFERROR(LEFT(exportált!A5034,SEARCH("&lt;br/&gt;",exportált!A5034,1)-1),exportált!A5034),"")</f>
        <v/>
      </c>
    </row>
    <row r="5036" spans="1:1" x14ac:dyDescent="0.25">
      <c r="A5036" s="7" t="str">
        <f>IF(exportált!A5035&lt;&gt;"",IFERROR(LEFT(exportált!A5035,SEARCH("&lt;br/&gt;",exportált!A5035,1)-1),exportált!A5035),"")</f>
        <v/>
      </c>
    </row>
    <row r="5037" spans="1:1" x14ac:dyDescent="0.25">
      <c r="A5037" s="7" t="str">
        <f>IF(exportált!A5036&lt;&gt;"",IFERROR(LEFT(exportált!A5036,SEARCH("&lt;br/&gt;",exportált!A5036,1)-1),exportált!A5036),"")</f>
        <v/>
      </c>
    </row>
    <row r="5038" spans="1:1" x14ac:dyDescent="0.25">
      <c r="A5038" s="7" t="str">
        <f>IF(exportált!A5037&lt;&gt;"",IFERROR(LEFT(exportált!A5037,SEARCH("&lt;br/&gt;",exportált!A5037,1)-1),exportált!A5037),"")</f>
        <v/>
      </c>
    </row>
    <row r="5039" spans="1:1" x14ac:dyDescent="0.25">
      <c r="A5039" s="7" t="str">
        <f>IF(exportált!A5038&lt;&gt;"",IFERROR(LEFT(exportált!A5038,SEARCH("&lt;br/&gt;",exportált!A5038,1)-1),exportált!A5038),"")</f>
        <v/>
      </c>
    </row>
    <row r="5040" spans="1:1" x14ac:dyDescent="0.25">
      <c r="A5040" s="7" t="str">
        <f>IF(exportált!A5039&lt;&gt;"",IFERROR(LEFT(exportált!A5039,SEARCH("&lt;br/&gt;",exportált!A5039,1)-1),exportált!A5039),"")</f>
        <v/>
      </c>
    </row>
    <row r="5041" spans="1:1" x14ac:dyDescent="0.25">
      <c r="A5041" s="7" t="str">
        <f>IF(exportált!A5040&lt;&gt;"",IFERROR(LEFT(exportált!A5040,SEARCH("&lt;br/&gt;",exportált!A5040,1)-1),exportált!A5040),"")</f>
        <v/>
      </c>
    </row>
    <row r="5042" spans="1:1" x14ac:dyDescent="0.25">
      <c r="A5042" s="7" t="str">
        <f>IF(exportált!A5041&lt;&gt;"",IFERROR(LEFT(exportált!A5041,SEARCH("&lt;br/&gt;",exportált!A5041,1)-1),exportált!A5041),"")</f>
        <v/>
      </c>
    </row>
    <row r="5043" spans="1:1" x14ac:dyDescent="0.25">
      <c r="A5043" s="7" t="str">
        <f>IF(exportált!A5042&lt;&gt;"",IFERROR(LEFT(exportált!A5042,SEARCH("&lt;br/&gt;",exportált!A5042,1)-1),exportált!A5042),"")</f>
        <v/>
      </c>
    </row>
    <row r="5044" spans="1:1" x14ac:dyDescent="0.25">
      <c r="A5044" s="7" t="str">
        <f>IF(exportált!A5043&lt;&gt;"",IFERROR(LEFT(exportált!A5043,SEARCH("&lt;br/&gt;",exportált!A5043,1)-1),exportált!A5043),"")</f>
        <v/>
      </c>
    </row>
    <row r="5045" spans="1:1" x14ac:dyDescent="0.25">
      <c r="A5045" s="7" t="str">
        <f>IF(exportált!A5044&lt;&gt;"",IFERROR(LEFT(exportált!A5044,SEARCH("&lt;br/&gt;",exportált!A5044,1)-1),exportált!A5044),"")</f>
        <v/>
      </c>
    </row>
    <row r="5046" spans="1:1" x14ac:dyDescent="0.25">
      <c r="A5046" s="7" t="str">
        <f>IF(exportált!A5045&lt;&gt;"",IFERROR(LEFT(exportált!A5045,SEARCH("&lt;br/&gt;",exportált!A5045,1)-1),exportált!A5045),"")</f>
        <v/>
      </c>
    </row>
    <row r="5047" spans="1:1" x14ac:dyDescent="0.25">
      <c r="A5047" s="7" t="str">
        <f>IF(exportált!A5046&lt;&gt;"",IFERROR(LEFT(exportált!A5046,SEARCH("&lt;br/&gt;",exportált!A5046,1)-1),exportált!A5046),"")</f>
        <v/>
      </c>
    </row>
    <row r="5048" spans="1:1" x14ac:dyDescent="0.25">
      <c r="A5048" s="7" t="str">
        <f>IF(exportált!A5047&lt;&gt;"",IFERROR(LEFT(exportált!A5047,SEARCH("&lt;br/&gt;",exportált!A5047,1)-1),exportált!A5047),"")</f>
        <v/>
      </c>
    </row>
    <row r="5049" spans="1:1" x14ac:dyDescent="0.25">
      <c r="A5049" s="7" t="str">
        <f>IF(exportált!A5048&lt;&gt;"",IFERROR(LEFT(exportált!A5048,SEARCH("&lt;br/&gt;",exportált!A5048,1)-1),exportált!A5048),"")</f>
        <v/>
      </c>
    </row>
    <row r="5050" spans="1:1" x14ac:dyDescent="0.25">
      <c r="A5050" s="7" t="str">
        <f>IF(exportált!A5049&lt;&gt;"",IFERROR(LEFT(exportált!A5049,SEARCH("&lt;br/&gt;",exportált!A5049,1)-1),exportált!A5049),"")</f>
        <v/>
      </c>
    </row>
    <row r="5051" spans="1:1" x14ac:dyDescent="0.25">
      <c r="A5051" s="7" t="str">
        <f>IF(exportált!A5050&lt;&gt;"",IFERROR(LEFT(exportált!A5050,SEARCH("&lt;br/&gt;",exportált!A5050,1)-1),exportált!A5050),"")</f>
        <v/>
      </c>
    </row>
    <row r="5052" spans="1:1" x14ac:dyDescent="0.25">
      <c r="A5052" s="7" t="str">
        <f>IF(exportált!A5051&lt;&gt;"",IFERROR(LEFT(exportált!A5051,SEARCH("&lt;br/&gt;",exportált!A5051,1)-1),exportált!A5051),"")</f>
        <v/>
      </c>
    </row>
    <row r="5053" spans="1:1" x14ac:dyDescent="0.25">
      <c r="A5053" s="7" t="str">
        <f>IF(exportált!A5052&lt;&gt;"",IFERROR(LEFT(exportált!A5052,SEARCH("&lt;br/&gt;",exportált!A5052,1)-1),exportált!A5052),"")</f>
        <v/>
      </c>
    </row>
    <row r="5054" spans="1:1" x14ac:dyDescent="0.25">
      <c r="A5054" s="7" t="str">
        <f>IF(exportált!A5053&lt;&gt;"",IFERROR(LEFT(exportált!A5053,SEARCH("&lt;br/&gt;",exportált!A5053,1)-1),exportált!A5053),"")</f>
        <v/>
      </c>
    </row>
    <row r="5055" spans="1:1" x14ac:dyDescent="0.25">
      <c r="A5055" s="7" t="str">
        <f>IF(exportált!A5054&lt;&gt;"",IFERROR(LEFT(exportált!A5054,SEARCH("&lt;br/&gt;",exportált!A5054,1)-1),exportált!A5054),"")</f>
        <v/>
      </c>
    </row>
    <row r="5056" spans="1:1" x14ac:dyDescent="0.25">
      <c r="A5056" s="7" t="str">
        <f>IF(exportált!A5055&lt;&gt;"",IFERROR(LEFT(exportált!A5055,SEARCH("&lt;br/&gt;",exportált!A5055,1)-1),exportált!A5055),"")</f>
        <v/>
      </c>
    </row>
    <row r="5057" spans="1:1" x14ac:dyDescent="0.25">
      <c r="A5057" s="7" t="str">
        <f>IF(exportált!A5056&lt;&gt;"",IFERROR(LEFT(exportált!A5056,SEARCH("&lt;br/&gt;",exportált!A5056,1)-1),exportált!A5056),"")</f>
        <v/>
      </c>
    </row>
    <row r="5058" spans="1:1" x14ac:dyDescent="0.25">
      <c r="A5058" s="7" t="str">
        <f>IF(exportált!A5057&lt;&gt;"",IFERROR(LEFT(exportált!A5057,SEARCH("&lt;br/&gt;",exportált!A5057,1)-1),exportált!A5057),"")</f>
        <v/>
      </c>
    </row>
    <row r="5059" spans="1:1" x14ac:dyDescent="0.25">
      <c r="A5059" s="7" t="str">
        <f>IF(exportált!A5058&lt;&gt;"",IFERROR(LEFT(exportált!A5058,SEARCH("&lt;br/&gt;",exportált!A5058,1)-1),exportált!A5058),"")</f>
        <v/>
      </c>
    </row>
    <row r="5060" spans="1:1" x14ac:dyDescent="0.25">
      <c r="A5060" s="7" t="str">
        <f>IF(exportált!A5059&lt;&gt;"",IFERROR(LEFT(exportált!A5059,SEARCH("&lt;br/&gt;",exportált!A5059,1)-1),exportált!A5059),"")</f>
        <v/>
      </c>
    </row>
    <row r="5061" spans="1:1" x14ac:dyDescent="0.25">
      <c r="A5061" s="7" t="str">
        <f>IF(exportált!A5060&lt;&gt;"",IFERROR(LEFT(exportált!A5060,SEARCH("&lt;br/&gt;",exportált!A5060,1)-1),exportált!A5060),"")</f>
        <v/>
      </c>
    </row>
    <row r="5062" spans="1:1" x14ac:dyDescent="0.25">
      <c r="A5062" s="7" t="str">
        <f>IF(exportált!A5061&lt;&gt;"",IFERROR(LEFT(exportált!A5061,SEARCH("&lt;br/&gt;",exportált!A5061,1)-1),exportált!A5061),"")</f>
        <v/>
      </c>
    </row>
    <row r="5063" spans="1:1" x14ac:dyDescent="0.25">
      <c r="A5063" s="7" t="str">
        <f>IF(exportált!A5062&lt;&gt;"",IFERROR(LEFT(exportált!A5062,SEARCH("&lt;br/&gt;",exportált!A5062,1)-1),exportált!A5062),"")</f>
        <v/>
      </c>
    </row>
    <row r="5064" spans="1:1" x14ac:dyDescent="0.25">
      <c r="A5064" s="7" t="str">
        <f>IF(exportált!A5063&lt;&gt;"",IFERROR(LEFT(exportált!A5063,SEARCH("&lt;br/&gt;",exportált!A5063,1)-1),exportált!A5063),"")</f>
        <v/>
      </c>
    </row>
    <row r="5065" spans="1:1" x14ac:dyDescent="0.25">
      <c r="A5065" s="7" t="str">
        <f>IF(exportált!A5064&lt;&gt;"",IFERROR(LEFT(exportált!A5064,SEARCH("&lt;br/&gt;",exportált!A5064,1)-1),exportált!A5064),"")</f>
        <v/>
      </c>
    </row>
    <row r="5066" spans="1:1" x14ac:dyDescent="0.25">
      <c r="A5066" s="7" t="str">
        <f>IF(exportált!A5065&lt;&gt;"",IFERROR(LEFT(exportált!A5065,SEARCH("&lt;br/&gt;",exportált!A5065,1)-1),exportált!A5065),"")</f>
        <v/>
      </c>
    </row>
    <row r="5067" spans="1:1" x14ac:dyDescent="0.25">
      <c r="A5067" s="7" t="str">
        <f>IF(exportált!A5066&lt;&gt;"",IFERROR(LEFT(exportált!A5066,SEARCH("&lt;br/&gt;",exportált!A5066,1)-1),exportált!A5066),"")</f>
        <v/>
      </c>
    </row>
    <row r="5068" spans="1:1" x14ac:dyDescent="0.25">
      <c r="A5068" s="7" t="str">
        <f>IF(exportált!A5067&lt;&gt;"",IFERROR(LEFT(exportált!A5067,SEARCH("&lt;br/&gt;",exportált!A5067,1)-1),exportált!A5067),"")</f>
        <v/>
      </c>
    </row>
    <row r="5069" spans="1:1" x14ac:dyDescent="0.25">
      <c r="A5069" s="7" t="str">
        <f>IF(exportált!A5068&lt;&gt;"",IFERROR(LEFT(exportált!A5068,SEARCH("&lt;br/&gt;",exportált!A5068,1)-1),exportált!A5068),"")</f>
        <v/>
      </c>
    </row>
    <row r="5070" spans="1:1" x14ac:dyDescent="0.25">
      <c r="A5070" s="7" t="str">
        <f>IF(exportált!A5069&lt;&gt;"",IFERROR(LEFT(exportált!A5069,SEARCH("&lt;br/&gt;",exportált!A5069,1)-1),exportált!A5069),"")</f>
        <v/>
      </c>
    </row>
    <row r="5071" spans="1:1" x14ac:dyDescent="0.25">
      <c r="A5071" s="7" t="str">
        <f>IF(exportált!A5070&lt;&gt;"",IFERROR(LEFT(exportált!A5070,SEARCH("&lt;br/&gt;",exportált!A5070,1)-1),exportált!A5070),"")</f>
        <v/>
      </c>
    </row>
    <row r="5072" spans="1:1" x14ac:dyDescent="0.25">
      <c r="A5072" s="7" t="str">
        <f>IF(exportált!A5071&lt;&gt;"",IFERROR(LEFT(exportált!A5071,SEARCH("&lt;br/&gt;",exportált!A5071,1)-1),exportált!A5071),"")</f>
        <v/>
      </c>
    </row>
    <row r="5073" spans="1:1" x14ac:dyDescent="0.25">
      <c r="A5073" s="7" t="str">
        <f>IF(exportált!A5072&lt;&gt;"",IFERROR(LEFT(exportált!A5072,SEARCH("&lt;br/&gt;",exportált!A5072,1)-1),exportált!A5072),"")</f>
        <v/>
      </c>
    </row>
    <row r="5074" spans="1:1" x14ac:dyDescent="0.25">
      <c r="A5074" s="7" t="str">
        <f>IF(exportált!A5073&lt;&gt;"",IFERROR(LEFT(exportált!A5073,SEARCH("&lt;br/&gt;",exportált!A5073,1)-1),exportált!A5073),"")</f>
        <v/>
      </c>
    </row>
    <row r="5075" spans="1:1" x14ac:dyDescent="0.25">
      <c r="A5075" s="7" t="str">
        <f>IF(exportált!A5074&lt;&gt;"",IFERROR(LEFT(exportált!A5074,SEARCH("&lt;br/&gt;",exportált!A5074,1)-1),exportált!A5074),"")</f>
        <v/>
      </c>
    </row>
    <row r="5076" spans="1:1" x14ac:dyDescent="0.25">
      <c r="A5076" s="7" t="str">
        <f>IF(exportált!A5075&lt;&gt;"",IFERROR(LEFT(exportált!A5075,SEARCH("&lt;br/&gt;",exportált!A5075,1)-1),exportált!A5075),"")</f>
        <v/>
      </c>
    </row>
    <row r="5077" spans="1:1" x14ac:dyDescent="0.25">
      <c r="A5077" s="7" t="str">
        <f>IF(exportált!A5076&lt;&gt;"",IFERROR(LEFT(exportált!A5076,SEARCH("&lt;br/&gt;",exportált!A5076,1)-1),exportált!A5076),"")</f>
        <v/>
      </c>
    </row>
    <row r="5078" spans="1:1" x14ac:dyDescent="0.25">
      <c r="A5078" s="7" t="str">
        <f>IF(exportált!A5077&lt;&gt;"",IFERROR(LEFT(exportált!A5077,SEARCH("&lt;br/&gt;",exportált!A5077,1)-1),exportált!A5077),"")</f>
        <v/>
      </c>
    </row>
    <row r="5079" spans="1:1" x14ac:dyDescent="0.25">
      <c r="A5079" s="7" t="str">
        <f>IF(exportált!A5078&lt;&gt;"",IFERROR(LEFT(exportált!A5078,SEARCH("&lt;br/&gt;",exportált!A5078,1)-1),exportált!A5078),"")</f>
        <v/>
      </c>
    </row>
    <row r="5080" spans="1:1" x14ac:dyDescent="0.25">
      <c r="A5080" s="7" t="str">
        <f>IF(exportált!A5079&lt;&gt;"",IFERROR(LEFT(exportált!A5079,SEARCH("&lt;br/&gt;",exportált!A5079,1)-1),exportált!A5079),"")</f>
        <v/>
      </c>
    </row>
    <row r="5081" spans="1:1" x14ac:dyDescent="0.25">
      <c r="A5081" s="7" t="str">
        <f>IF(exportált!A5080&lt;&gt;"",IFERROR(LEFT(exportált!A5080,SEARCH("&lt;br/&gt;",exportált!A5080,1)-1),exportált!A5080),"")</f>
        <v/>
      </c>
    </row>
    <row r="5082" spans="1:1" x14ac:dyDescent="0.25">
      <c r="A5082" s="7" t="str">
        <f>IF(exportált!A5081&lt;&gt;"",IFERROR(LEFT(exportált!A5081,SEARCH("&lt;br/&gt;",exportált!A5081,1)-1),exportált!A5081),"")</f>
        <v/>
      </c>
    </row>
    <row r="5083" spans="1:1" x14ac:dyDescent="0.25">
      <c r="A5083" s="7" t="str">
        <f>IF(exportált!A5082&lt;&gt;"",IFERROR(LEFT(exportált!A5082,SEARCH("&lt;br/&gt;",exportált!A5082,1)-1),exportált!A5082),"")</f>
        <v/>
      </c>
    </row>
    <row r="5084" spans="1:1" x14ac:dyDescent="0.25">
      <c r="A5084" s="7" t="str">
        <f>IF(exportált!A5083&lt;&gt;"",IFERROR(LEFT(exportált!A5083,SEARCH("&lt;br/&gt;",exportált!A5083,1)-1),exportált!A5083),"")</f>
        <v/>
      </c>
    </row>
    <row r="5085" spans="1:1" x14ac:dyDescent="0.25">
      <c r="A5085" s="7" t="str">
        <f>IF(exportált!A5084&lt;&gt;"",IFERROR(LEFT(exportált!A5084,SEARCH("&lt;br/&gt;",exportált!A5084,1)-1),exportált!A5084),"")</f>
        <v/>
      </c>
    </row>
    <row r="5086" spans="1:1" x14ac:dyDescent="0.25">
      <c r="A5086" s="7" t="str">
        <f>IF(exportált!A5085&lt;&gt;"",IFERROR(LEFT(exportált!A5085,SEARCH("&lt;br/&gt;",exportált!A5085,1)-1),exportált!A5085),"")</f>
        <v/>
      </c>
    </row>
    <row r="5087" spans="1:1" x14ac:dyDescent="0.25">
      <c r="A5087" s="7" t="str">
        <f>IF(exportált!A5086&lt;&gt;"",IFERROR(LEFT(exportált!A5086,SEARCH("&lt;br/&gt;",exportált!A5086,1)-1),exportált!A5086),"")</f>
        <v/>
      </c>
    </row>
    <row r="5088" spans="1:1" x14ac:dyDescent="0.25">
      <c r="A5088" s="7" t="str">
        <f>IF(exportált!A5087&lt;&gt;"",IFERROR(LEFT(exportált!A5087,SEARCH("&lt;br/&gt;",exportált!A5087,1)-1),exportált!A5087),"")</f>
        <v/>
      </c>
    </row>
    <row r="5089" spans="1:1" x14ac:dyDescent="0.25">
      <c r="A5089" s="7" t="str">
        <f>IF(exportált!A5088&lt;&gt;"",IFERROR(LEFT(exportált!A5088,SEARCH("&lt;br/&gt;",exportált!A5088,1)-1),exportált!A5088),"")</f>
        <v/>
      </c>
    </row>
    <row r="5090" spans="1:1" x14ac:dyDescent="0.25">
      <c r="A5090" s="7" t="str">
        <f>IF(exportált!A5089&lt;&gt;"",IFERROR(LEFT(exportált!A5089,SEARCH("&lt;br/&gt;",exportált!A5089,1)-1),exportált!A5089),"")</f>
        <v/>
      </c>
    </row>
    <row r="5091" spans="1:1" x14ac:dyDescent="0.25">
      <c r="A5091" s="7" t="str">
        <f>IF(exportált!A5090&lt;&gt;"",IFERROR(LEFT(exportált!A5090,SEARCH("&lt;br/&gt;",exportált!A5090,1)-1),exportált!A5090),"")</f>
        <v/>
      </c>
    </row>
    <row r="5092" spans="1:1" x14ac:dyDescent="0.25">
      <c r="A5092" s="7" t="str">
        <f>IF(exportált!A5091&lt;&gt;"",IFERROR(LEFT(exportált!A5091,SEARCH("&lt;br/&gt;",exportált!A5091,1)-1),exportált!A5091),"")</f>
        <v/>
      </c>
    </row>
    <row r="5093" spans="1:1" x14ac:dyDescent="0.25">
      <c r="A5093" s="7" t="str">
        <f>IF(exportált!A5092&lt;&gt;"",IFERROR(LEFT(exportált!A5092,SEARCH("&lt;br/&gt;",exportált!A5092,1)-1),exportált!A5092),"")</f>
        <v/>
      </c>
    </row>
    <row r="5094" spans="1:1" x14ac:dyDescent="0.25">
      <c r="A5094" s="7" t="str">
        <f>IF(exportált!A5093&lt;&gt;"",IFERROR(LEFT(exportált!A5093,SEARCH("&lt;br/&gt;",exportált!A5093,1)-1),exportált!A5093),"")</f>
        <v/>
      </c>
    </row>
    <row r="5095" spans="1:1" x14ac:dyDescent="0.25">
      <c r="A5095" s="7" t="str">
        <f>IF(exportált!A5094&lt;&gt;"",IFERROR(LEFT(exportált!A5094,SEARCH("&lt;br/&gt;",exportált!A5094,1)-1),exportált!A5094),"")</f>
        <v/>
      </c>
    </row>
    <row r="5096" spans="1:1" x14ac:dyDescent="0.25">
      <c r="A5096" s="7" t="str">
        <f>IF(exportált!A5095&lt;&gt;"",IFERROR(LEFT(exportált!A5095,SEARCH("&lt;br/&gt;",exportált!A5095,1)-1),exportált!A5095),"")</f>
        <v/>
      </c>
    </row>
    <row r="5097" spans="1:1" x14ac:dyDescent="0.25">
      <c r="A5097" s="7" t="str">
        <f>IF(exportált!A5096&lt;&gt;"",IFERROR(LEFT(exportált!A5096,SEARCH("&lt;br/&gt;",exportált!A5096,1)-1),exportált!A5096),"")</f>
        <v/>
      </c>
    </row>
    <row r="5098" spans="1:1" x14ac:dyDescent="0.25">
      <c r="A5098" s="7" t="str">
        <f>IF(exportált!A5097&lt;&gt;"",IFERROR(LEFT(exportált!A5097,SEARCH("&lt;br/&gt;",exportált!A5097,1)-1),exportált!A5097),"")</f>
        <v/>
      </c>
    </row>
    <row r="5099" spans="1:1" x14ac:dyDescent="0.25">
      <c r="A5099" s="7" t="str">
        <f>IF(exportált!A5098&lt;&gt;"",IFERROR(LEFT(exportált!A5098,SEARCH("&lt;br/&gt;",exportált!A5098,1)-1),exportált!A5098),"")</f>
        <v/>
      </c>
    </row>
    <row r="5100" spans="1:1" x14ac:dyDescent="0.25">
      <c r="A5100" s="7" t="str">
        <f>IF(exportált!A5099&lt;&gt;"",IFERROR(LEFT(exportált!A5099,SEARCH("&lt;br/&gt;",exportált!A5099,1)-1),exportált!A5099),"")</f>
        <v/>
      </c>
    </row>
    <row r="5101" spans="1:1" x14ac:dyDescent="0.25">
      <c r="A5101" s="7" t="str">
        <f>IF(exportált!A5100&lt;&gt;"",IFERROR(LEFT(exportált!A5100,SEARCH("&lt;br/&gt;",exportált!A5100,1)-1),exportált!A5100),"")</f>
        <v/>
      </c>
    </row>
    <row r="5102" spans="1:1" x14ac:dyDescent="0.25">
      <c r="A5102" s="7" t="str">
        <f>IF(exportált!A5101&lt;&gt;"",IFERROR(LEFT(exportált!A5101,SEARCH("&lt;br/&gt;",exportált!A5101,1)-1),exportált!A5101),"")</f>
        <v/>
      </c>
    </row>
    <row r="5103" spans="1:1" x14ac:dyDescent="0.25">
      <c r="A5103" s="7" t="str">
        <f>IF(exportált!A5102&lt;&gt;"",IFERROR(LEFT(exportált!A5102,SEARCH("&lt;br/&gt;",exportált!A5102,1)-1),exportált!A5102),"")</f>
        <v/>
      </c>
    </row>
    <row r="5104" spans="1:1" x14ac:dyDescent="0.25">
      <c r="A5104" s="7" t="str">
        <f>IF(exportált!A5103&lt;&gt;"",IFERROR(LEFT(exportált!A5103,SEARCH("&lt;br/&gt;",exportált!A5103,1)-1),exportált!A5103),"")</f>
        <v/>
      </c>
    </row>
    <row r="5105" spans="1:1" x14ac:dyDescent="0.25">
      <c r="A5105" s="7" t="str">
        <f>IF(exportált!A5104&lt;&gt;"",IFERROR(LEFT(exportált!A5104,SEARCH("&lt;br/&gt;",exportált!A5104,1)-1),exportált!A5104),"")</f>
        <v/>
      </c>
    </row>
    <row r="5106" spans="1:1" x14ac:dyDescent="0.25">
      <c r="A5106" s="7" t="str">
        <f>IF(exportált!A5105&lt;&gt;"",IFERROR(LEFT(exportált!A5105,SEARCH("&lt;br/&gt;",exportált!A5105,1)-1),exportált!A5105),"")</f>
        <v/>
      </c>
    </row>
    <row r="5107" spans="1:1" x14ac:dyDescent="0.25">
      <c r="A5107" s="7" t="str">
        <f>IF(exportált!A5106&lt;&gt;"",IFERROR(LEFT(exportált!A5106,SEARCH("&lt;br/&gt;",exportált!A5106,1)-1),exportált!A5106),"")</f>
        <v/>
      </c>
    </row>
    <row r="5108" spans="1:1" x14ac:dyDescent="0.25">
      <c r="A5108" s="7" t="str">
        <f>IF(exportált!A5107&lt;&gt;"",IFERROR(LEFT(exportált!A5107,SEARCH("&lt;br/&gt;",exportált!A5107,1)-1),exportált!A5107),"")</f>
        <v/>
      </c>
    </row>
    <row r="5109" spans="1:1" x14ac:dyDescent="0.25">
      <c r="A5109" s="7" t="str">
        <f>IF(exportált!A5108&lt;&gt;"",IFERROR(LEFT(exportált!A5108,SEARCH("&lt;br/&gt;",exportált!A5108,1)-1),exportált!A5108),"")</f>
        <v/>
      </c>
    </row>
    <row r="5110" spans="1:1" x14ac:dyDescent="0.25">
      <c r="A5110" s="7" t="str">
        <f>IF(exportált!A5109&lt;&gt;"",IFERROR(LEFT(exportált!A5109,SEARCH("&lt;br/&gt;",exportált!A5109,1)-1),exportált!A5109),"")</f>
        <v/>
      </c>
    </row>
    <row r="5111" spans="1:1" x14ac:dyDescent="0.25">
      <c r="A5111" s="7" t="str">
        <f>IF(exportált!A5110&lt;&gt;"",IFERROR(LEFT(exportált!A5110,SEARCH("&lt;br/&gt;",exportált!A5110,1)-1),exportált!A5110),"")</f>
        <v/>
      </c>
    </row>
    <row r="5112" spans="1:1" x14ac:dyDescent="0.25">
      <c r="A5112" s="7" t="str">
        <f>IF(exportált!A5111&lt;&gt;"",IFERROR(LEFT(exportált!A5111,SEARCH("&lt;br/&gt;",exportált!A5111,1)-1),exportált!A5111),"")</f>
        <v/>
      </c>
    </row>
    <row r="5113" spans="1:1" x14ac:dyDescent="0.25">
      <c r="A5113" s="7" t="str">
        <f>IF(exportált!A5112&lt;&gt;"",IFERROR(LEFT(exportált!A5112,SEARCH("&lt;br/&gt;",exportált!A5112,1)-1),exportált!A5112),"")</f>
        <v/>
      </c>
    </row>
    <row r="5114" spans="1:1" x14ac:dyDescent="0.25">
      <c r="A5114" s="7" t="str">
        <f>IF(exportált!A5113&lt;&gt;"",IFERROR(LEFT(exportált!A5113,SEARCH("&lt;br/&gt;",exportált!A5113,1)-1),exportált!A5113),"")</f>
        <v/>
      </c>
    </row>
    <row r="5115" spans="1:1" x14ac:dyDescent="0.25">
      <c r="A5115" s="7" t="str">
        <f>IF(exportált!A5114&lt;&gt;"",IFERROR(LEFT(exportált!A5114,SEARCH("&lt;br/&gt;",exportált!A5114,1)-1),exportált!A5114),"")</f>
        <v/>
      </c>
    </row>
    <row r="5116" spans="1:1" x14ac:dyDescent="0.25">
      <c r="A5116" s="7" t="str">
        <f>IF(exportált!A5115&lt;&gt;"",IFERROR(LEFT(exportált!A5115,SEARCH("&lt;br/&gt;",exportált!A5115,1)-1),exportált!A5115),"")</f>
        <v/>
      </c>
    </row>
    <row r="5117" spans="1:1" x14ac:dyDescent="0.25">
      <c r="A5117" s="7" t="str">
        <f>IF(exportált!A5116&lt;&gt;"",IFERROR(LEFT(exportált!A5116,SEARCH("&lt;br/&gt;",exportált!A5116,1)-1),exportált!A5116),"")</f>
        <v/>
      </c>
    </row>
    <row r="5118" spans="1:1" x14ac:dyDescent="0.25">
      <c r="A5118" s="7" t="str">
        <f>IF(exportált!A5117&lt;&gt;"",IFERROR(LEFT(exportált!A5117,SEARCH("&lt;br/&gt;",exportált!A5117,1)-1),exportált!A5117),"")</f>
        <v/>
      </c>
    </row>
    <row r="5119" spans="1:1" x14ac:dyDescent="0.25">
      <c r="A5119" s="7" t="str">
        <f>IF(exportált!A5118&lt;&gt;"",IFERROR(LEFT(exportált!A5118,SEARCH("&lt;br/&gt;",exportált!A5118,1)-1),exportált!A5118),"")</f>
        <v/>
      </c>
    </row>
    <row r="5120" spans="1:1" x14ac:dyDescent="0.25">
      <c r="A5120" s="7" t="str">
        <f>IF(exportált!A5119&lt;&gt;"",IFERROR(LEFT(exportált!A5119,SEARCH("&lt;br/&gt;",exportált!A5119,1)-1),exportált!A5119),"")</f>
        <v/>
      </c>
    </row>
    <row r="5121" spans="1:1" x14ac:dyDescent="0.25">
      <c r="A5121" s="7" t="str">
        <f>IF(exportált!A5120&lt;&gt;"",IFERROR(LEFT(exportált!A5120,SEARCH("&lt;br/&gt;",exportált!A5120,1)-1),exportált!A5120),"")</f>
        <v/>
      </c>
    </row>
    <row r="5122" spans="1:1" x14ac:dyDescent="0.25">
      <c r="A5122" s="7" t="str">
        <f>IF(exportált!A5121&lt;&gt;"",IFERROR(LEFT(exportált!A5121,SEARCH("&lt;br/&gt;",exportált!A5121,1)-1),exportált!A5121),"")</f>
        <v/>
      </c>
    </row>
    <row r="5123" spans="1:1" x14ac:dyDescent="0.25">
      <c r="A5123" s="7" t="str">
        <f>IF(exportált!A5122&lt;&gt;"",IFERROR(LEFT(exportált!A5122,SEARCH("&lt;br/&gt;",exportált!A5122,1)-1),exportált!A5122),"")</f>
        <v/>
      </c>
    </row>
    <row r="5124" spans="1:1" x14ac:dyDescent="0.25">
      <c r="A5124" s="7" t="str">
        <f>IF(exportált!A5123&lt;&gt;"",IFERROR(LEFT(exportált!A5123,SEARCH("&lt;br/&gt;",exportált!A5123,1)-1),exportált!A5123),"")</f>
        <v/>
      </c>
    </row>
    <row r="5125" spans="1:1" x14ac:dyDescent="0.25">
      <c r="A5125" s="7" t="str">
        <f>IF(exportált!A5124&lt;&gt;"",IFERROR(LEFT(exportált!A5124,SEARCH("&lt;br/&gt;",exportált!A5124,1)-1),exportált!A5124),"")</f>
        <v/>
      </c>
    </row>
    <row r="5126" spans="1:1" x14ac:dyDescent="0.25">
      <c r="A5126" s="7" t="str">
        <f>IF(exportált!A5125&lt;&gt;"",IFERROR(LEFT(exportált!A5125,SEARCH("&lt;br/&gt;",exportált!A5125,1)-1),exportált!A5125),"")</f>
        <v/>
      </c>
    </row>
    <row r="5127" spans="1:1" x14ac:dyDescent="0.25">
      <c r="A5127" s="7" t="str">
        <f>IF(exportált!A5126&lt;&gt;"",IFERROR(LEFT(exportált!A5126,SEARCH("&lt;br/&gt;",exportált!A5126,1)-1),exportált!A5126),"")</f>
        <v/>
      </c>
    </row>
    <row r="5128" spans="1:1" x14ac:dyDescent="0.25">
      <c r="A5128" s="7" t="str">
        <f>IF(exportált!A5127&lt;&gt;"",IFERROR(LEFT(exportált!A5127,SEARCH("&lt;br/&gt;",exportált!A5127,1)-1),exportált!A5127),"")</f>
        <v/>
      </c>
    </row>
    <row r="5129" spans="1:1" x14ac:dyDescent="0.25">
      <c r="A5129" s="7" t="str">
        <f>IF(exportált!A5128&lt;&gt;"",IFERROR(LEFT(exportált!A5128,SEARCH("&lt;br/&gt;",exportált!A5128,1)-1),exportált!A5128),"")</f>
        <v/>
      </c>
    </row>
    <row r="5130" spans="1:1" x14ac:dyDescent="0.25">
      <c r="A5130" s="7" t="str">
        <f>IF(exportált!A5129&lt;&gt;"",IFERROR(LEFT(exportált!A5129,SEARCH("&lt;br/&gt;",exportált!A5129,1)-1),exportált!A5129),"")</f>
        <v/>
      </c>
    </row>
    <row r="5131" spans="1:1" x14ac:dyDescent="0.25">
      <c r="A5131" s="7" t="str">
        <f>IF(exportált!A5130&lt;&gt;"",IFERROR(LEFT(exportált!A5130,SEARCH("&lt;br/&gt;",exportált!A5130,1)-1),exportált!A5130),"")</f>
        <v/>
      </c>
    </row>
    <row r="5132" spans="1:1" x14ac:dyDescent="0.25">
      <c r="A5132" s="7" t="str">
        <f>IF(exportált!A5131&lt;&gt;"",IFERROR(LEFT(exportált!A5131,SEARCH("&lt;br/&gt;",exportált!A5131,1)-1),exportált!A5131),"")</f>
        <v/>
      </c>
    </row>
    <row r="5133" spans="1:1" x14ac:dyDescent="0.25">
      <c r="A5133" s="7" t="str">
        <f>IF(exportált!A5132&lt;&gt;"",IFERROR(LEFT(exportált!A5132,SEARCH("&lt;br/&gt;",exportált!A5132,1)-1),exportált!A5132),"")</f>
        <v/>
      </c>
    </row>
    <row r="5134" spans="1:1" x14ac:dyDescent="0.25">
      <c r="A5134" s="7" t="str">
        <f>IF(exportált!A5133&lt;&gt;"",IFERROR(LEFT(exportált!A5133,SEARCH("&lt;br/&gt;",exportált!A5133,1)-1),exportált!A5133),"")</f>
        <v/>
      </c>
    </row>
    <row r="5135" spans="1:1" x14ac:dyDescent="0.25">
      <c r="A5135" s="7" t="str">
        <f>IF(exportált!A5134&lt;&gt;"",IFERROR(LEFT(exportált!A5134,SEARCH("&lt;br/&gt;",exportált!A5134,1)-1),exportált!A5134),"")</f>
        <v/>
      </c>
    </row>
    <row r="5136" spans="1:1" x14ac:dyDescent="0.25">
      <c r="A5136" s="7" t="str">
        <f>IF(exportált!A5135&lt;&gt;"",IFERROR(LEFT(exportált!A5135,SEARCH("&lt;br/&gt;",exportált!A5135,1)-1),exportált!A5135),"")</f>
        <v/>
      </c>
    </row>
    <row r="5137" spans="1:1" x14ac:dyDescent="0.25">
      <c r="A5137" s="7" t="str">
        <f>IF(exportált!A5136&lt;&gt;"",IFERROR(LEFT(exportált!A5136,SEARCH("&lt;br/&gt;",exportált!A5136,1)-1),exportált!A5136),"")</f>
        <v/>
      </c>
    </row>
    <row r="5138" spans="1:1" x14ac:dyDescent="0.25">
      <c r="A5138" s="7" t="str">
        <f>IF(exportált!A5137&lt;&gt;"",IFERROR(LEFT(exportált!A5137,SEARCH("&lt;br/&gt;",exportált!A5137,1)-1),exportált!A5137),"")</f>
        <v/>
      </c>
    </row>
    <row r="5139" spans="1:1" x14ac:dyDescent="0.25">
      <c r="A5139" s="7" t="str">
        <f>IF(exportált!A5138&lt;&gt;"",IFERROR(LEFT(exportált!A5138,SEARCH("&lt;br/&gt;",exportált!A5138,1)-1),exportált!A5138),"")</f>
        <v/>
      </c>
    </row>
    <row r="5140" spans="1:1" x14ac:dyDescent="0.25">
      <c r="A5140" s="7" t="str">
        <f>IF(exportált!A5139&lt;&gt;"",IFERROR(LEFT(exportált!A5139,SEARCH("&lt;br/&gt;",exportált!A5139,1)-1),exportált!A5139),"")</f>
        <v/>
      </c>
    </row>
    <row r="5141" spans="1:1" x14ac:dyDescent="0.25">
      <c r="A5141" s="7" t="str">
        <f>IF(exportált!A5140&lt;&gt;"",IFERROR(LEFT(exportált!A5140,SEARCH("&lt;br/&gt;",exportált!A5140,1)-1),exportált!A5140),"")</f>
        <v/>
      </c>
    </row>
    <row r="5142" spans="1:1" x14ac:dyDescent="0.25">
      <c r="A5142" s="7" t="str">
        <f>IF(exportált!A5141&lt;&gt;"",IFERROR(LEFT(exportált!A5141,SEARCH("&lt;br/&gt;",exportált!A5141,1)-1),exportált!A5141),"")</f>
        <v/>
      </c>
    </row>
    <row r="5143" spans="1:1" x14ac:dyDescent="0.25">
      <c r="A5143" s="7" t="str">
        <f>IF(exportált!A5142&lt;&gt;"",IFERROR(LEFT(exportált!A5142,SEARCH("&lt;br/&gt;",exportált!A5142,1)-1),exportált!A5142),"")</f>
        <v/>
      </c>
    </row>
    <row r="5144" spans="1:1" x14ac:dyDescent="0.25">
      <c r="A5144" s="7" t="str">
        <f>IF(exportált!A5143&lt;&gt;"",IFERROR(LEFT(exportált!A5143,SEARCH("&lt;br/&gt;",exportált!A5143,1)-1),exportált!A5143),"")</f>
        <v/>
      </c>
    </row>
    <row r="5145" spans="1:1" x14ac:dyDescent="0.25">
      <c r="A5145" s="7" t="str">
        <f>IF(exportált!A5144&lt;&gt;"",IFERROR(LEFT(exportált!A5144,SEARCH("&lt;br/&gt;",exportált!A5144,1)-1),exportált!A5144),"")</f>
        <v/>
      </c>
    </row>
    <row r="5146" spans="1:1" x14ac:dyDescent="0.25">
      <c r="A5146" s="7" t="str">
        <f>IF(exportált!A5145&lt;&gt;"",IFERROR(LEFT(exportált!A5145,SEARCH("&lt;br/&gt;",exportált!A5145,1)-1),exportált!A5145),"")</f>
        <v/>
      </c>
    </row>
    <row r="5147" spans="1:1" x14ac:dyDescent="0.25">
      <c r="A5147" s="7" t="str">
        <f>IF(exportált!A5146&lt;&gt;"",IFERROR(LEFT(exportált!A5146,SEARCH("&lt;br/&gt;",exportált!A5146,1)-1),exportált!A5146),"")</f>
        <v/>
      </c>
    </row>
    <row r="5148" spans="1:1" x14ac:dyDescent="0.25">
      <c r="A5148" s="7" t="str">
        <f>IF(exportált!A5147&lt;&gt;"",IFERROR(LEFT(exportált!A5147,SEARCH("&lt;br/&gt;",exportált!A5147,1)-1),exportált!A5147),"")</f>
        <v/>
      </c>
    </row>
    <row r="5149" spans="1:1" x14ac:dyDescent="0.25">
      <c r="A5149" s="7" t="str">
        <f>IF(exportált!A5148&lt;&gt;"",IFERROR(LEFT(exportált!A5148,SEARCH("&lt;br/&gt;",exportált!A5148,1)-1),exportált!A5148),"")</f>
        <v/>
      </c>
    </row>
    <row r="5150" spans="1:1" x14ac:dyDescent="0.25">
      <c r="A5150" s="7" t="str">
        <f>IF(exportált!A5149&lt;&gt;"",IFERROR(LEFT(exportált!A5149,SEARCH("&lt;br/&gt;",exportált!A5149,1)-1),exportált!A5149),"")</f>
        <v/>
      </c>
    </row>
    <row r="5151" spans="1:1" x14ac:dyDescent="0.25">
      <c r="A5151" s="7" t="str">
        <f>IF(exportált!A5150&lt;&gt;"",IFERROR(LEFT(exportált!A5150,SEARCH("&lt;br/&gt;",exportált!A5150,1)-1),exportált!A5150),"")</f>
        <v/>
      </c>
    </row>
    <row r="5152" spans="1:1" x14ac:dyDescent="0.25">
      <c r="A5152" s="7" t="str">
        <f>IF(exportált!A5151&lt;&gt;"",IFERROR(LEFT(exportált!A5151,SEARCH("&lt;br/&gt;",exportált!A5151,1)-1),exportált!A5151),"")</f>
        <v/>
      </c>
    </row>
    <row r="5153" spans="1:1" x14ac:dyDescent="0.25">
      <c r="A5153" s="7" t="str">
        <f>IF(exportált!A5152&lt;&gt;"",IFERROR(LEFT(exportált!A5152,SEARCH("&lt;br/&gt;",exportált!A5152,1)-1),exportált!A5152),"")</f>
        <v/>
      </c>
    </row>
    <row r="5154" spans="1:1" x14ac:dyDescent="0.25">
      <c r="A5154" s="7" t="str">
        <f>IF(exportált!A5153&lt;&gt;"",IFERROR(LEFT(exportált!A5153,SEARCH("&lt;br/&gt;",exportált!A5153,1)-1),exportált!A5153),"")</f>
        <v/>
      </c>
    </row>
    <row r="5155" spans="1:1" x14ac:dyDescent="0.25">
      <c r="A5155" s="7" t="str">
        <f>IF(exportált!A5154&lt;&gt;"",IFERROR(LEFT(exportált!A5154,SEARCH("&lt;br/&gt;",exportált!A5154,1)-1),exportált!A5154),"")</f>
        <v/>
      </c>
    </row>
    <row r="5156" spans="1:1" x14ac:dyDescent="0.25">
      <c r="A5156" s="7" t="str">
        <f>IF(exportált!A5155&lt;&gt;"",IFERROR(LEFT(exportált!A5155,SEARCH("&lt;br/&gt;",exportált!A5155,1)-1),exportált!A5155),"")</f>
        <v/>
      </c>
    </row>
    <row r="5157" spans="1:1" x14ac:dyDescent="0.25">
      <c r="A5157" s="7" t="str">
        <f>IF(exportált!A5156&lt;&gt;"",IFERROR(LEFT(exportált!A5156,SEARCH("&lt;br/&gt;",exportált!A5156,1)-1),exportált!A5156),"")</f>
        <v/>
      </c>
    </row>
    <row r="5158" spans="1:1" x14ac:dyDescent="0.25">
      <c r="A5158" s="7" t="str">
        <f>IF(exportált!A5157&lt;&gt;"",IFERROR(LEFT(exportált!A5157,SEARCH("&lt;br/&gt;",exportált!A5157,1)-1),exportált!A5157),"")</f>
        <v/>
      </c>
    </row>
    <row r="5159" spans="1:1" x14ac:dyDescent="0.25">
      <c r="A5159" s="7" t="str">
        <f>IF(exportált!A5158&lt;&gt;"",IFERROR(LEFT(exportált!A5158,SEARCH("&lt;br/&gt;",exportált!A5158,1)-1),exportált!A5158),"")</f>
        <v/>
      </c>
    </row>
    <row r="5160" spans="1:1" x14ac:dyDescent="0.25">
      <c r="A5160" s="7" t="str">
        <f>IF(exportált!A5159&lt;&gt;"",IFERROR(LEFT(exportált!A5159,SEARCH("&lt;br/&gt;",exportált!A5159,1)-1),exportált!A5159),"")</f>
        <v/>
      </c>
    </row>
    <row r="5161" spans="1:1" x14ac:dyDescent="0.25">
      <c r="A5161" s="7" t="str">
        <f>IF(exportált!A5160&lt;&gt;"",IFERROR(LEFT(exportált!A5160,SEARCH("&lt;br/&gt;",exportált!A5160,1)-1),exportált!A5160),"")</f>
        <v/>
      </c>
    </row>
    <row r="5162" spans="1:1" x14ac:dyDescent="0.25">
      <c r="A5162" s="7" t="str">
        <f>IF(exportált!A5161&lt;&gt;"",IFERROR(LEFT(exportált!A5161,SEARCH("&lt;br/&gt;",exportált!A5161,1)-1),exportált!A5161),"")</f>
        <v/>
      </c>
    </row>
    <row r="5163" spans="1:1" x14ac:dyDescent="0.25">
      <c r="A5163" s="7" t="str">
        <f>IF(exportált!A5162&lt;&gt;"",IFERROR(LEFT(exportált!A5162,SEARCH("&lt;br/&gt;",exportált!A5162,1)-1),exportált!A5162),"")</f>
        <v/>
      </c>
    </row>
    <row r="5164" spans="1:1" x14ac:dyDescent="0.25">
      <c r="A5164" s="7" t="str">
        <f>IF(exportált!A5163&lt;&gt;"",IFERROR(LEFT(exportált!A5163,SEARCH("&lt;br/&gt;",exportált!A5163,1)-1),exportált!A5163),"")</f>
        <v/>
      </c>
    </row>
    <row r="5165" spans="1:1" x14ac:dyDescent="0.25">
      <c r="A5165" s="7" t="str">
        <f>IF(exportált!A5164&lt;&gt;"",IFERROR(LEFT(exportált!A5164,SEARCH("&lt;br/&gt;",exportált!A5164,1)-1),exportált!A5164),"")</f>
        <v/>
      </c>
    </row>
    <row r="5166" spans="1:1" x14ac:dyDescent="0.25">
      <c r="A5166" s="7" t="str">
        <f>IF(exportált!A5165&lt;&gt;"",IFERROR(LEFT(exportált!A5165,SEARCH("&lt;br/&gt;",exportált!A5165,1)-1),exportált!A5165),"")</f>
        <v/>
      </c>
    </row>
    <row r="5167" spans="1:1" x14ac:dyDescent="0.25">
      <c r="A5167" s="7" t="str">
        <f>IF(exportált!A5166&lt;&gt;"",IFERROR(LEFT(exportált!A5166,SEARCH("&lt;br/&gt;",exportált!A5166,1)-1),exportált!A5166),"")</f>
        <v/>
      </c>
    </row>
    <row r="5168" spans="1:1" x14ac:dyDescent="0.25">
      <c r="A5168" s="7" t="str">
        <f>IF(exportált!A5167&lt;&gt;"",IFERROR(LEFT(exportált!A5167,SEARCH("&lt;br/&gt;",exportált!A5167,1)-1),exportált!A5167),"")</f>
        <v/>
      </c>
    </row>
    <row r="5169" spans="1:1" x14ac:dyDescent="0.25">
      <c r="A5169" s="7" t="str">
        <f>IF(exportált!A5168&lt;&gt;"",IFERROR(LEFT(exportált!A5168,SEARCH("&lt;br/&gt;",exportált!A5168,1)-1),exportált!A5168),"")</f>
        <v/>
      </c>
    </row>
    <row r="5170" spans="1:1" x14ac:dyDescent="0.25">
      <c r="A5170" s="7" t="str">
        <f>IF(exportált!A5169&lt;&gt;"",IFERROR(LEFT(exportált!A5169,SEARCH("&lt;br/&gt;",exportált!A5169,1)-1),exportált!A5169),"")</f>
        <v/>
      </c>
    </row>
    <row r="5171" spans="1:1" x14ac:dyDescent="0.25">
      <c r="A5171" s="7" t="str">
        <f>IF(exportált!A5170&lt;&gt;"",IFERROR(LEFT(exportált!A5170,SEARCH("&lt;br/&gt;",exportált!A5170,1)-1),exportált!A5170),"")</f>
        <v/>
      </c>
    </row>
    <row r="5172" spans="1:1" x14ac:dyDescent="0.25">
      <c r="A5172" s="7" t="str">
        <f>IF(exportált!A5171&lt;&gt;"",IFERROR(LEFT(exportált!A5171,SEARCH("&lt;br/&gt;",exportált!A5171,1)-1),exportált!A5171),"")</f>
        <v/>
      </c>
    </row>
    <row r="5173" spans="1:1" x14ac:dyDescent="0.25">
      <c r="A5173" s="7" t="str">
        <f>IF(exportált!A5172&lt;&gt;"",IFERROR(LEFT(exportált!A5172,SEARCH("&lt;br/&gt;",exportált!A5172,1)-1),exportált!A5172),"")</f>
        <v/>
      </c>
    </row>
    <row r="5174" spans="1:1" x14ac:dyDescent="0.25">
      <c r="A5174" s="7" t="str">
        <f>IF(exportált!A5173&lt;&gt;"",IFERROR(LEFT(exportált!A5173,SEARCH("&lt;br/&gt;",exportált!A5173,1)-1),exportált!A5173),"")</f>
        <v/>
      </c>
    </row>
    <row r="5175" spans="1:1" x14ac:dyDescent="0.25">
      <c r="A5175" s="7" t="str">
        <f>IF(exportált!A5174&lt;&gt;"",IFERROR(LEFT(exportált!A5174,SEARCH("&lt;br/&gt;",exportált!A5174,1)-1),exportált!A5174),"")</f>
        <v/>
      </c>
    </row>
    <row r="5176" spans="1:1" x14ac:dyDescent="0.25">
      <c r="A5176" s="7" t="str">
        <f>IF(exportált!A5175&lt;&gt;"",IFERROR(LEFT(exportált!A5175,SEARCH("&lt;br/&gt;",exportált!A5175,1)-1),exportált!A5175),"")</f>
        <v/>
      </c>
    </row>
    <row r="5177" spans="1:1" x14ac:dyDescent="0.25">
      <c r="A5177" s="7" t="str">
        <f>IF(exportált!A5176&lt;&gt;"",IFERROR(LEFT(exportált!A5176,SEARCH("&lt;br/&gt;",exportált!A5176,1)-1),exportált!A5176),"")</f>
        <v/>
      </c>
    </row>
    <row r="5178" spans="1:1" x14ac:dyDescent="0.25">
      <c r="A5178" s="7" t="str">
        <f>IF(exportált!A5177&lt;&gt;"",IFERROR(LEFT(exportált!A5177,SEARCH("&lt;br/&gt;",exportált!A5177,1)-1),exportált!A5177),"")</f>
        <v/>
      </c>
    </row>
    <row r="5179" spans="1:1" x14ac:dyDescent="0.25">
      <c r="A5179" s="7" t="str">
        <f>IF(exportált!A5178&lt;&gt;"",IFERROR(LEFT(exportált!A5178,SEARCH("&lt;br/&gt;",exportált!A5178,1)-1),exportált!A5178),"")</f>
        <v/>
      </c>
    </row>
    <row r="5180" spans="1:1" x14ac:dyDescent="0.25">
      <c r="A5180" s="7" t="str">
        <f>IF(exportált!A5179&lt;&gt;"",IFERROR(LEFT(exportált!A5179,SEARCH("&lt;br/&gt;",exportált!A5179,1)-1),exportált!A5179),"")</f>
        <v/>
      </c>
    </row>
    <row r="5181" spans="1:1" x14ac:dyDescent="0.25">
      <c r="A5181" s="7" t="str">
        <f>IF(exportált!A5180&lt;&gt;"",IFERROR(LEFT(exportált!A5180,SEARCH("&lt;br/&gt;",exportált!A5180,1)-1),exportált!A5180),"")</f>
        <v/>
      </c>
    </row>
    <row r="5182" spans="1:1" x14ac:dyDescent="0.25">
      <c r="A5182" s="7" t="str">
        <f>IF(exportált!A5181&lt;&gt;"",IFERROR(LEFT(exportált!A5181,SEARCH("&lt;br/&gt;",exportált!A5181,1)-1),exportált!A5181),"")</f>
        <v/>
      </c>
    </row>
    <row r="5183" spans="1:1" x14ac:dyDescent="0.25">
      <c r="A5183" s="7" t="str">
        <f>IF(exportált!A5182&lt;&gt;"",IFERROR(LEFT(exportált!A5182,SEARCH("&lt;br/&gt;",exportált!A5182,1)-1),exportált!A5182),"")</f>
        <v/>
      </c>
    </row>
    <row r="5184" spans="1:1" x14ac:dyDescent="0.25">
      <c r="A5184" s="7" t="str">
        <f>IF(exportált!A5183&lt;&gt;"",IFERROR(LEFT(exportált!A5183,SEARCH("&lt;br/&gt;",exportált!A5183,1)-1),exportált!A5183),"")</f>
        <v/>
      </c>
    </row>
    <row r="5185" spans="1:1" x14ac:dyDescent="0.25">
      <c r="A5185" s="7" t="str">
        <f>IF(exportált!A5184&lt;&gt;"",IFERROR(LEFT(exportált!A5184,SEARCH("&lt;br/&gt;",exportált!A5184,1)-1),exportált!A5184),"")</f>
        <v/>
      </c>
    </row>
    <row r="5186" spans="1:1" x14ac:dyDescent="0.25">
      <c r="A5186" s="7" t="str">
        <f>IF(exportált!A5185&lt;&gt;"",IFERROR(LEFT(exportált!A5185,SEARCH("&lt;br/&gt;",exportált!A5185,1)-1),exportált!A5185),"")</f>
        <v/>
      </c>
    </row>
    <row r="5187" spans="1:1" x14ac:dyDescent="0.25">
      <c r="A5187" s="7" t="str">
        <f>IF(exportált!A5186&lt;&gt;"",IFERROR(LEFT(exportált!A5186,SEARCH("&lt;br/&gt;",exportált!A5186,1)-1),exportált!A5186),"")</f>
        <v/>
      </c>
    </row>
    <row r="5188" spans="1:1" x14ac:dyDescent="0.25">
      <c r="A5188" s="7" t="str">
        <f>IF(exportált!A5187&lt;&gt;"",IFERROR(LEFT(exportált!A5187,SEARCH("&lt;br/&gt;",exportált!A5187,1)-1),exportált!A5187),"")</f>
        <v/>
      </c>
    </row>
    <row r="5189" spans="1:1" x14ac:dyDescent="0.25">
      <c r="A5189" s="7" t="str">
        <f>IF(exportált!A5188&lt;&gt;"",IFERROR(LEFT(exportált!A5188,SEARCH("&lt;br/&gt;",exportált!A5188,1)-1),exportált!A5188),"")</f>
        <v/>
      </c>
    </row>
    <row r="5190" spans="1:1" x14ac:dyDescent="0.25">
      <c r="A5190" s="7" t="str">
        <f>IF(exportált!A5189&lt;&gt;"",IFERROR(LEFT(exportált!A5189,SEARCH("&lt;br/&gt;",exportált!A5189,1)-1),exportált!A5189),"")</f>
        <v/>
      </c>
    </row>
    <row r="5191" spans="1:1" x14ac:dyDescent="0.25">
      <c r="A5191" s="7" t="str">
        <f>IF(exportált!A5190&lt;&gt;"",IFERROR(LEFT(exportált!A5190,SEARCH("&lt;br/&gt;",exportált!A5190,1)-1),exportált!A5190),"")</f>
        <v/>
      </c>
    </row>
    <row r="5192" spans="1:1" x14ac:dyDescent="0.25">
      <c r="A5192" s="7" t="str">
        <f>IF(exportált!A5191&lt;&gt;"",IFERROR(LEFT(exportált!A5191,SEARCH("&lt;br/&gt;",exportált!A5191,1)-1),exportált!A5191),"")</f>
        <v/>
      </c>
    </row>
    <row r="5193" spans="1:1" x14ac:dyDescent="0.25">
      <c r="A5193" s="7" t="str">
        <f>IF(exportált!A5192&lt;&gt;"",IFERROR(LEFT(exportált!A5192,SEARCH("&lt;br/&gt;",exportált!A5192,1)-1),exportált!A5192),"")</f>
        <v/>
      </c>
    </row>
    <row r="5194" spans="1:1" x14ac:dyDescent="0.25">
      <c r="A5194" s="7" t="str">
        <f>IF(exportált!A5193&lt;&gt;"",IFERROR(LEFT(exportált!A5193,SEARCH("&lt;br/&gt;",exportált!A5193,1)-1),exportált!A5193),"")</f>
        <v/>
      </c>
    </row>
    <row r="5195" spans="1:1" x14ac:dyDescent="0.25">
      <c r="A5195" s="7" t="str">
        <f>IF(exportált!A5194&lt;&gt;"",IFERROR(LEFT(exportált!A5194,SEARCH("&lt;br/&gt;",exportált!A5194,1)-1),exportált!A5194),"")</f>
        <v/>
      </c>
    </row>
    <row r="5196" spans="1:1" x14ac:dyDescent="0.25">
      <c r="A5196" s="7" t="str">
        <f>IF(exportált!A5195&lt;&gt;"",IFERROR(LEFT(exportált!A5195,SEARCH("&lt;br/&gt;",exportált!A5195,1)-1),exportált!A5195),"")</f>
        <v/>
      </c>
    </row>
    <row r="5197" spans="1:1" x14ac:dyDescent="0.25">
      <c r="A5197" s="7" t="str">
        <f>IF(exportált!A5196&lt;&gt;"",IFERROR(LEFT(exportált!A5196,SEARCH("&lt;br/&gt;",exportált!A5196,1)-1),exportált!A5196),"")</f>
        <v/>
      </c>
    </row>
    <row r="5198" spans="1:1" x14ac:dyDescent="0.25">
      <c r="A5198" s="7" t="str">
        <f>IF(exportált!A5197&lt;&gt;"",IFERROR(LEFT(exportált!A5197,SEARCH("&lt;br/&gt;",exportált!A5197,1)-1),exportált!A5197),"")</f>
        <v/>
      </c>
    </row>
    <row r="5199" spans="1:1" x14ac:dyDescent="0.25">
      <c r="A5199" s="7" t="str">
        <f>IF(exportált!A5198&lt;&gt;"",IFERROR(LEFT(exportált!A5198,SEARCH("&lt;br/&gt;",exportált!A5198,1)-1),exportált!A5198),"")</f>
        <v/>
      </c>
    </row>
    <row r="5200" spans="1:1" x14ac:dyDescent="0.25">
      <c r="A5200" s="7" t="str">
        <f>IF(exportált!A5199&lt;&gt;"",IFERROR(LEFT(exportált!A5199,SEARCH("&lt;br/&gt;",exportált!A5199,1)-1),exportált!A5199),"")</f>
        <v/>
      </c>
    </row>
    <row r="5201" spans="1:1" x14ac:dyDescent="0.25">
      <c r="A5201" s="7" t="str">
        <f>IF(exportált!A5200&lt;&gt;"",IFERROR(LEFT(exportált!A5200,SEARCH("&lt;br/&gt;",exportált!A5200,1)-1),exportált!A5200),"")</f>
        <v/>
      </c>
    </row>
    <row r="5202" spans="1:1" x14ac:dyDescent="0.25">
      <c r="A5202" s="7" t="str">
        <f>IF(exportált!A5201&lt;&gt;"",IFERROR(LEFT(exportált!A5201,SEARCH("&lt;br/&gt;",exportált!A5201,1)-1),exportált!A5201),"")</f>
        <v/>
      </c>
    </row>
    <row r="5203" spans="1:1" x14ac:dyDescent="0.25">
      <c r="A5203" s="7" t="str">
        <f>IF(exportált!A5202&lt;&gt;"",IFERROR(LEFT(exportált!A5202,SEARCH("&lt;br/&gt;",exportált!A5202,1)-1),exportált!A5202),"")</f>
        <v/>
      </c>
    </row>
    <row r="5204" spans="1:1" x14ac:dyDescent="0.25">
      <c r="A5204" s="7" t="str">
        <f>IF(exportált!A5203&lt;&gt;"",IFERROR(LEFT(exportált!A5203,SEARCH("&lt;br/&gt;",exportált!A5203,1)-1),exportált!A5203),"")</f>
        <v/>
      </c>
    </row>
    <row r="5205" spans="1:1" x14ac:dyDescent="0.25">
      <c r="A5205" s="7" t="str">
        <f>IF(exportált!A5204&lt;&gt;"",IFERROR(LEFT(exportált!A5204,SEARCH("&lt;br/&gt;",exportált!A5204,1)-1),exportált!A5204),"")</f>
        <v/>
      </c>
    </row>
    <row r="5206" spans="1:1" x14ac:dyDescent="0.25">
      <c r="A5206" s="7" t="str">
        <f>IF(exportált!A5205&lt;&gt;"",IFERROR(LEFT(exportált!A5205,SEARCH("&lt;br/&gt;",exportált!A5205,1)-1),exportált!A5205),"")</f>
        <v/>
      </c>
    </row>
    <row r="5207" spans="1:1" x14ac:dyDescent="0.25">
      <c r="A5207" s="7" t="str">
        <f>IF(exportált!A5206&lt;&gt;"",IFERROR(LEFT(exportált!A5206,SEARCH("&lt;br/&gt;",exportált!A5206,1)-1),exportált!A5206),"")</f>
        <v/>
      </c>
    </row>
    <row r="5208" spans="1:1" x14ac:dyDescent="0.25">
      <c r="A5208" s="7" t="str">
        <f>IF(exportált!A5207&lt;&gt;"",IFERROR(LEFT(exportált!A5207,SEARCH("&lt;br/&gt;",exportált!A5207,1)-1),exportált!A5207),"")</f>
        <v/>
      </c>
    </row>
    <row r="5209" spans="1:1" x14ac:dyDescent="0.25">
      <c r="A5209" s="7" t="str">
        <f>IF(exportált!A5208&lt;&gt;"",IFERROR(LEFT(exportált!A5208,SEARCH("&lt;br/&gt;",exportált!A5208,1)-1),exportált!A5208),"")</f>
        <v/>
      </c>
    </row>
    <row r="5210" spans="1:1" x14ac:dyDescent="0.25">
      <c r="A5210" s="7" t="str">
        <f>IF(exportált!A5209&lt;&gt;"",IFERROR(LEFT(exportált!A5209,SEARCH("&lt;br/&gt;",exportált!A5209,1)-1),exportált!A5209),"")</f>
        <v/>
      </c>
    </row>
    <row r="5211" spans="1:1" x14ac:dyDescent="0.25">
      <c r="A5211" s="7" t="str">
        <f>IF(exportált!A5210&lt;&gt;"",IFERROR(LEFT(exportált!A5210,SEARCH("&lt;br/&gt;",exportált!A5210,1)-1),exportált!A5210),"")</f>
        <v/>
      </c>
    </row>
    <row r="5212" spans="1:1" x14ac:dyDescent="0.25">
      <c r="A5212" s="7" t="str">
        <f>IF(exportált!A5211&lt;&gt;"",IFERROR(LEFT(exportált!A5211,SEARCH("&lt;br/&gt;",exportált!A5211,1)-1),exportált!A5211),"")</f>
        <v/>
      </c>
    </row>
    <row r="5213" spans="1:1" x14ac:dyDescent="0.25">
      <c r="A5213" s="7" t="str">
        <f>IF(exportált!A5212&lt;&gt;"",IFERROR(LEFT(exportált!A5212,SEARCH("&lt;br/&gt;",exportált!A5212,1)-1),exportált!A5212),"")</f>
        <v/>
      </c>
    </row>
    <row r="5214" spans="1:1" x14ac:dyDescent="0.25">
      <c r="A5214" s="7" t="str">
        <f>IF(exportált!A5213&lt;&gt;"",IFERROR(LEFT(exportált!A5213,SEARCH("&lt;br/&gt;",exportált!A5213,1)-1),exportált!A5213),"")</f>
        <v/>
      </c>
    </row>
    <row r="5215" spans="1:1" x14ac:dyDescent="0.25">
      <c r="A5215" s="7" t="str">
        <f>IF(exportált!A5214&lt;&gt;"",IFERROR(LEFT(exportált!A5214,SEARCH("&lt;br/&gt;",exportált!A5214,1)-1),exportált!A5214),"")</f>
        <v/>
      </c>
    </row>
    <row r="5216" spans="1:1" x14ac:dyDescent="0.25">
      <c r="A5216" s="7" t="str">
        <f>IF(exportált!A5215&lt;&gt;"",IFERROR(LEFT(exportált!A5215,SEARCH("&lt;br/&gt;",exportált!A5215,1)-1),exportált!A5215),"")</f>
        <v/>
      </c>
    </row>
    <row r="5217" spans="1:1" x14ac:dyDescent="0.25">
      <c r="A5217" s="7" t="str">
        <f>IF(exportált!A5216&lt;&gt;"",IFERROR(LEFT(exportált!A5216,SEARCH("&lt;br/&gt;",exportált!A5216,1)-1),exportált!A5216),"")</f>
        <v/>
      </c>
    </row>
    <row r="5218" spans="1:1" x14ac:dyDescent="0.25">
      <c r="A5218" s="7" t="str">
        <f>IF(exportált!A5217&lt;&gt;"",IFERROR(LEFT(exportált!A5217,SEARCH("&lt;br/&gt;",exportált!A5217,1)-1),exportált!A5217),"")</f>
        <v/>
      </c>
    </row>
    <row r="5219" spans="1:1" x14ac:dyDescent="0.25">
      <c r="A5219" s="7" t="str">
        <f>IF(exportált!A5218&lt;&gt;"",IFERROR(LEFT(exportált!A5218,SEARCH("&lt;br/&gt;",exportált!A5218,1)-1),exportált!A5218),"")</f>
        <v/>
      </c>
    </row>
    <row r="5220" spans="1:1" x14ac:dyDescent="0.25">
      <c r="A5220" s="7" t="str">
        <f>IF(exportált!A5219&lt;&gt;"",IFERROR(LEFT(exportált!A5219,SEARCH("&lt;br/&gt;",exportált!A5219,1)-1),exportált!A5219),"")</f>
        <v/>
      </c>
    </row>
    <row r="5221" spans="1:1" x14ac:dyDescent="0.25">
      <c r="A5221" s="7" t="str">
        <f>IF(exportált!A5220&lt;&gt;"",IFERROR(LEFT(exportált!A5220,SEARCH("&lt;br/&gt;",exportált!A5220,1)-1),exportált!A5220),"")</f>
        <v/>
      </c>
    </row>
    <row r="5222" spans="1:1" x14ac:dyDescent="0.25">
      <c r="A5222" s="7" t="str">
        <f>IF(exportált!A5221&lt;&gt;"",IFERROR(LEFT(exportált!A5221,SEARCH("&lt;br/&gt;",exportált!A5221,1)-1),exportált!A5221),"")</f>
        <v/>
      </c>
    </row>
    <row r="5223" spans="1:1" x14ac:dyDescent="0.25">
      <c r="A5223" s="7" t="str">
        <f>IF(exportált!A5222&lt;&gt;"",IFERROR(LEFT(exportált!A5222,SEARCH("&lt;br/&gt;",exportált!A5222,1)-1),exportált!A5222),"")</f>
        <v/>
      </c>
    </row>
    <row r="5224" spans="1:1" x14ac:dyDescent="0.25">
      <c r="A5224" s="7" t="str">
        <f>IF(exportált!A5223&lt;&gt;"",IFERROR(LEFT(exportált!A5223,SEARCH("&lt;br/&gt;",exportált!A5223,1)-1),exportált!A5223),"")</f>
        <v/>
      </c>
    </row>
    <row r="5225" spans="1:1" x14ac:dyDescent="0.25">
      <c r="A5225" s="7" t="str">
        <f>IF(exportált!A5224&lt;&gt;"",IFERROR(LEFT(exportált!A5224,SEARCH("&lt;br/&gt;",exportált!A5224,1)-1),exportált!A5224),"")</f>
        <v/>
      </c>
    </row>
    <row r="5226" spans="1:1" x14ac:dyDescent="0.25">
      <c r="A5226" s="7" t="str">
        <f>IF(exportált!A5225&lt;&gt;"",IFERROR(LEFT(exportált!A5225,SEARCH("&lt;br/&gt;",exportált!A5225,1)-1),exportált!A5225),"")</f>
        <v/>
      </c>
    </row>
    <row r="5227" spans="1:1" x14ac:dyDescent="0.25">
      <c r="A5227" s="7" t="str">
        <f>IF(exportált!A5226&lt;&gt;"",IFERROR(LEFT(exportált!A5226,SEARCH("&lt;br/&gt;",exportált!A5226,1)-1),exportált!A5226),"")</f>
        <v/>
      </c>
    </row>
    <row r="5228" spans="1:1" x14ac:dyDescent="0.25">
      <c r="A5228" s="7" t="str">
        <f>IF(exportált!A5227&lt;&gt;"",IFERROR(LEFT(exportált!A5227,SEARCH("&lt;br/&gt;",exportált!A5227,1)-1),exportált!A5227),"")</f>
        <v/>
      </c>
    </row>
    <row r="5229" spans="1:1" x14ac:dyDescent="0.25">
      <c r="A5229" s="7" t="str">
        <f>IF(exportált!A5228&lt;&gt;"",IFERROR(LEFT(exportált!A5228,SEARCH("&lt;br/&gt;",exportált!A5228,1)-1),exportált!A5228),"")</f>
        <v/>
      </c>
    </row>
    <row r="5230" spans="1:1" x14ac:dyDescent="0.25">
      <c r="A5230" s="7" t="str">
        <f>IF(exportált!A5229&lt;&gt;"",IFERROR(LEFT(exportált!A5229,SEARCH("&lt;br/&gt;",exportált!A5229,1)-1),exportált!A5229),"")</f>
        <v/>
      </c>
    </row>
    <row r="5231" spans="1:1" x14ac:dyDescent="0.25">
      <c r="A5231" s="7" t="str">
        <f>IF(exportált!A5230&lt;&gt;"",IFERROR(LEFT(exportált!A5230,SEARCH("&lt;br/&gt;",exportált!A5230,1)-1),exportált!A5230),"")</f>
        <v/>
      </c>
    </row>
    <row r="5232" spans="1:1" x14ac:dyDescent="0.25">
      <c r="A5232" s="7" t="str">
        <f>IF(exportált!A5231&lt;&gt;"",IFERROR(LEFT(exportált!A5231,SEARCH("&lt;br/&gt;",exportált!A5231,1)-1),exportált!A5231),"")</f>
        <v/>
      </c>
    </row>
    <row r="5233" spans="1:1" x14ac:dyDescent="0.25">
      <c r="A5233" s="7" t="str">
        <f>IF(exportált!A5232&lt;&gt;"",IFERROR(LEFT(exportált!A5232,SEARCH("&lt;br/&gt;",exportált!A5232,1)-1),exportált!A5232),"")</f>
        <v/>
      </c>
    </row>
    <row r="5234" spans="1:1" x14ac:dyDescent="0.25">
      <c r="A5234" s="7" t="str">
        <f>IF(exportált!A5233&lt;&gt;"",IFERROR(LEFT(exportált!A5233,SEARCH("&lt;br/&gt;",exportált!A5233,1)-1),exportált!A5233),"")</f>
        <v/>
      </c>
    </row>
    <row r="5235" spans="1:1" x14ac:dyDescent="0.25">
      <c r="A5235" s="7" t="str">
        <f>IF(exportált!A5234&lt;&gt;"",IFERROR(LEFT(exportált!A5234,SEARCH("&lt;br/&gt;",exportált!A5234,1)-1),exportált!A5234),"")</f>
        <v/>
      </c>
    </row>
    <row r="5236" spans="1:1" x14ac:dyDescent="0.25">
      <c r="A5236" s="7" t="str">
        <f>IF(exportált!A5235&lt;&gt;"",IFERROR(LEFT(exportált!A5235,SEARCH("&lt;br/&gt;",exportált!A5235,1)-1),exportált!A5235),"")</f>
        <v/>
      </c>
    </row>
    <row r="5237" spans="1:1" x14ac:dyDescent="0.25">
      <c r="A5237" s="7" t="str">
        <f>IF(exportált!A5236&lt;&gt;"",IFERROR(LEFT(exportált!A5236,SEARCH("&lt;br/&gt;",exportált!A5236,1)-1),exportált!A5236),"")</f>
        <v/>
      </c>
    </row>
    <row r="5238" spans="1:1" x14ac:dyDescent="0.25">
      <c r="A5238" s="7" t="str">
        <f>IF(exportált!A5237&lt;&gt;"",IFERROR(LEFT(exportált!A5237,SEARCH("&lt;br/&gt;",exportált!A5237,1)-1),exportált!A5237),"")</f>
        <v/>
      </c>
    </row>
    <row r="5239" spans="1:1" x14ac:dyDescent="0.25">
      <c r="A5239" s="7" t="str">
        <f>IF(exportált!A5238&lt;&gt;"",IFERROR(LEFT(exportált!A5238,SEARCH("&lt;br/&gt;",exportált!A5238,1)-1),exportált!A5238),"")</f>
        <v/>
      </c>
    </row>
    <row r="5240" spans="1:1" x14ac:dyDescent="0.25">
      <c r="A5240" s="7" t="str">
        <f>IF(exportált!A5239&lt;&gt;"",IFERROR(LEFT(exportált!A5239,SEARCH("&lt;br/&gt;",exportált!A5239,1)-1),exportált!A5239),"")</f>
        <v/>
      </c>
    </row>
    <row r="5241" spans="1:1" x14ac:dyDescent="0.25">
      <c r="A5241" s="7" t="str">
        <f>IF(exportált!A5240&lt;&gt;"",IFERROR(LEFT(exportált!A5240,SEARCH("&lt;br/&gt;",exportált!A5240,1)-1),exportált!A5240),"")</f>
        <v/>
      </c>
    </row>
    <row r="5242" spans="1:1" x14ac:dyDescent="0.25">
      <c r="A5242" s="7" t="str">
        <f>IF(exportált!A5241&lt;&gt;"",IFERROR(LEFT(exportált!A5241,SEARCH("&lt;br/&gt;",exportált!A5241,1)-1),exportált!A5241),"")</f>
        <v/>
      </c>
    </row>
    <row r="5243" spans="1:1" x14ac:dyDescent="0.25">
      <c r="A5243" s="7" t="str">
        <f>IF(exportált!A5242&lt;&gt;"",IFERROR(LEFT(exportált!A5242,SEARCH("&lt;br/&gt;",exportált!A5242,1)-1),exportált!A5242),"")</f>
        <v/>
      </c>
    </row>
    <row r="5244" spans="1:1" x14ac:dyDescent="0.25">
      <c r="A5244" s="7" t="str">
        <f>IF(exportált!A5243&lt;&gt;"",IFERROR(LEFT(exportált!A5243,SEARCH("&lt;br/&gt;",exportált!A5243,1)-1),exportált!A5243),"")</f>
        <v/>
      </c>
    </row>
    <row r="5245" spans="1:1" x14ac:dyDescent="0.25">
      <c r="A5245" s="7" t="str">
        <f>IF(exportált!A5244&lt;&gt;"",IFERROR(LEFT(exportált!A5244,SEARCH("&lt;br/&gt;",exportált!A5244,1)-1),exportált!A5244),"")</f>
        <v/>
      </c>
    </row>
    <row r="5246" spans="1:1" x14ac:dyDescent="0.25">
      <c r="A5246" s="7" t="str">
        <f>IF(exportált!A5245&lt;&gt;"",IFERROR(LEFT(exportált!A5245,SEARCH("&lt;br/&gt;",exportált!A5245,1)-1),exportált!A5245),"")</f>
        <v/>
      </c>
    </row>
    <row r="5247" spans="1:1" x14ac:dyDescent="0.25">
      <c r="A5247" s="7" t="str">
        <f>IF(exportált!A5246&lt;&gt;"",IFERROR(LEFT(exportált!A5246,SEARCH("&lt;br/&gt;",exportált!A5246,1)-1),exportált!A5246),"")</f>
        <v/>
      </c>
    </row>
    <row r="5248" spans="1:1" x14ac:dyDescent="0.25">
      <c r="A5248" s="7" t="str">
        <f>IF(exportált!A5247&lt;&gt;"",IFERROR(LEFT(exportált!A5247,SEARCH("&lt;br/&gt;",exportált!A5247,1)-1),exportált!A5247),"")</f>
        <v/>
      </c>
    </row>
    <row r="5249" spans="1:1" x14ac:dyDescent="0.25">
      <c r="A5249" s="7" t="str">
        <f>IF(exportált!A5248&lt;&gt;"",IFERROR(LEFT(exportált!A5248,SEARCH("&lt;br/&gt;",exportált!A5248,1)-1),exportált!A5248),"")</f>
        <v/>
      </c>
    </row>
    <row r="5250" spans="1:1" x14ac:dyDescent="0.25">
      <c r="A5250" s="7" t="str">
        <f>IF(exportált!A5249&lt;&gt;"",IFERROR(LEFT(exportált!A5249,SEARCH("&lt;br/&gt;",exportált!A5249,1)-1),exportált!A5249),"")</f>
        <v/>
      </c>
    </row>
    <row r="5251" spans="1:1" x14ac:dyDescent="0.25">
      <c r="A5251" s="7" t="str">
        <f>IF(exportált!A5250&lt;&gt;"",IFERROR(LEFT(exportált!A5250,SEARCH("&lt;br/&gt;",exportált!A5250,1)-1),exportált!A5250),"")</f>
        <v/>
      </c>
    </row>
    <row r="5252" spans="1:1" x14ac:dyDescent="0.25">
      <c r="A5252" s="7" t="str">
        <f>IF(exportált!A5251&lt;&gt;"",IFERROR(LEFT(exportált!A5251,SEARCH("&lt;br/&gt;",exportált!A5251,1)-1),exportált!A5251),"")</f>
        <v/>
      </c>
    </row>
    <row r="5253" spans="1:1" x14ac:dyDescent="0.25">
      <c r="A5253" s="7" t="str">
        <f>IF(exportált!A5252&lt;&gt;"",IFERROR(LEFT(exportált!A5252,SEARCH("&lt;br/&gt;",exportált!A5252,1)-1),exportált!A5252),"")</f>
        <v/>
      </c>
    </row>
    <row r="5254" spans="1:1" x14ac:dyDescent="0.25">
      <c r="A5254" s="7" t="str">
        <f>IF(exportált!A5253&lt;&gt;"",IFERROR(LEFT(exportált!A5253,SEARCH("&lt;br/&gt;",exportált!A5253,1)-1),exportált!A5253),"")</f>
        <v/>
      </c>
    </row>
    <row r="5255" spans="1:1" x14ac:dyDescent="0.25">
      <c r="A5255" s="7" t="str">
        <f>IF(exportált!A5254&lt;&gt;"",IFERROR(LEFT(exportált!A5254,SEARCH("&lt;br/&gt;",exportált!A5254,1)-1),exportált!A5254),"")</f>
        <v/>
      </c>
    </row>
    <row r="5256" spans="1:1" x14ac:dyDescent="0.25">
      <c r="A5256" s="7" t="str">
        <f>IF(exportált!A5255&lt;&gt;"",IFERROR(LEFT(exportált!A5255,SEARCH("&lt;br/&gt;",exportált!A5255,1)-1),exportált!A5255),"")</f>
        <v/>
      </c>
    </row>
    <row r="5257" spans="1:1" x14ac:dyDescent="0.25">
      <c r="A5257" s="7" t="str">
        <f>IF(exportált!A5256&lt;&gt;"",IFERROR(LEFT(exportált!A5256,SEARCH("&lt;br/&gt;",exportált!A5256,1)-1),exportált!A5256),"")</f>
        <v/>
      </c>
    </row>
    <row r="5258" spans="1:1" x14ac:dyDescent="0.25">
      <c r="A5258" s="7" t="str">
        <f>IF(exportált!A5257&lt;&gt;"",IFERROR(LEFT(exportált!A5257,SEARCH("&lt;br/&gt;",exportált!A5257,1)-1),exportált!A5257),"")</f>
        <v/>
      </c>
    </row>
    <row r="5259" spans="1:1" x14ac:dyDescent="0.25">
      <c r="A5259" s="7" t="str">
        <f>IF(exportált!A5258&lt;&gt;"",IFERROR(LEFT(exportált!A5258,SEARCH("&lt;br/&gt;",exportált!A5258,1)-1),exportált!A5258),"")</f>
        <v/>
      </c>
    </row>
    <row r="5260" spans="1:1" x14ac:dyDescent="0.25">
      <c r="A5260" s="7" t="str">
        <f>IF(exportált!A5259&lt;&gt;"",IFERROR(LEFT(exportált!A5259,SEARCH("&lt;br/&gt;",exportált!A5259,1)-1),exportált!A5259),"")</f>
        <v/>
      </c>
    </row>
    <row r="5261" spans="1:1" x14ac:dyDescent="0.25">
      <c r="A5261" s="7" t="str">
        <f>IF(exportált!A5260&lt;&gt;"",IFERROR(LEFT(exportált!A5260,SEARCH("&lt;br/&gt;",exportált!A5260,1)-1),exportált!A5260),"")</f>
        <v/>
      </c>
    </row>
    <row r="5262" spans="1:1" x14ac:dyDescent="0.25">
      <c r="A5262" s="7" t="str">
        <f>IF(exportált!A5261&lt;&gt;"",IFERROR(LEFT(exportált!A5261,SEARCH("&lt;br/&gt;",exportált!A5261,1)-1),exportált!A5261),"")</f>
        <v/>
      </c>
    </row>
    <row r="5263" spans="1:1" x14ac:dyDescent="0.25">
      <c r="A5263" s="7" t="str">
        <f>IF(exportált!A5262&lt;&gt;"",IFERROR(LEFT(exportált!A5262,SEARCH("&lt;br/&gt;",exportált!A5262,1)-1),exportált!A5262),"")</f>
        <v/>
      </c>
    </row>
    <row r="5264" spans="1:1" x14ac:dyDescent="0.25">
      <c r="A5264" s="7" t="str">
        <f>IF(exportált!A5263&lt;&gt;"",IFERROR(LEFT(exportált!A5263,SEARCH("&lt;br/&gt;",exportált!A5263,1)-1),exportált!A5263),"")</f>
        <v/>
      </c>
    </row>
    <row r="5265" spans="1:1" x14ac:dyDescent="0.25">
      <c r="A5265" s="7" t="str">
        <f>IF(exportált!A5264&lt;&gt;"",IFERROR(LEFT(exportált!A5264,SEARCH("&lt;br/&gt;",exportált!A5264,1)-1),exportált!A5264),"")</f>
        <v/>
      </c>
    </row>
    <row r="5266" spans="1:1" x14ac:dyDescent="0.25">
      <c r="A5266" s="7" t="str">
        <f>IF(exportált!A5265&lt;&gt;"",IFERROR(LEFT(exportált!A5265,SEARCH("&lt;br/&gt;",exportált!A5265,1)-1),exportált!A5265),"")</f>
        <v/>
      </c>
    </row>
    <row r="5267" spans="1:1" x14ac:dyDescent="0.25">
      <c r="A5267" s="7" t="str">
        <f>IF(exportált!A5266&lt;&gt;"",IFERROR(LEFT(exportált!A5266,SEARCH("&lt;br/&gt;",exportált!A5266,1)-1),exportált!A5266),"")</f>
        <v/>
      </c>
    </row>
    <row r="5268" spans="1:1" x14ac:dyDescent="0.25">
      <c r="A5268" s="7" t="str">
        <f>IF(exportált!A5267&lt;&gt;"",IFERROR(LEFT(exportált!A5267,SEARCH("&lt;br/&gt;",exportált!A5267,1)-1),exportált!A5267),"")</f>
        <v/>
      </c>
    </row>
    <row r="5269" spans="1:1" x14ac:dyDescent="0.25">
      <c r="A5269" s="7" t="str">
        <f>IF(exportált!A5268&lt;&gt;"",IFERROR(LEFT(exportált!A5268,SEARCH("&lt;br/&gt;",exportált!A5268,1)-1),exportált!A5268),"")</f>
        <v/>
      </c>
    </row>
    <row r="5270" spans="1:1" x14ac:dyDescent="0.25">
      <c r="A5270" s="7" t="str">
        <f>IF(exportált!A5269&lt;&gt;"",IFERROR(LEFT(exportált!A5269,SEARCH("&lt;br/&gt;",exportált!A5269,1)-1),exportált!A5269),"")</f>
        <v/>
      </c>
    </row>
    <row r="5271" spans="1:1" x14ac:dyDescent="0.25">
      <c r="A5271" s="7" t="str">
        <f>IF(exportált!A5270&lt;&gt;"",IFERROR(LEFT(exportált!A5270,SEARCH("&lt;br/&gt;",exportált!A5270,1)-1),exportált!A5270),"")</f>
        <v/>
      </c>
    </row>
    <row r="5272" spans="1:1" x14ac:dyDescent="0.25">
      <c r="A5272" s="7" t="str">
        <f>IF(exportált!A5271&lt;&gt;"",IFERROR(LEFT(exportált!A5271,SEARCH("&lt;br/&gt;",exportált!A5271,1)-1),exportált!A5271),"")</f>
        <v/>
      </c>
    </row>
    <row r="5273" spans="1:1" x14ac:dyDescent="0.25">
      <c r="A5273" s="7" t="str">
        <f>IF(exportált!A5272&lt;&gt;"",IFERROR(LEFT(exportált!A5272,SEARCH("&lt;br/&gt;",exportált!A5272,1)-1),exportált!A5272),"")</f>
        <v/>
      </c>
    </row>
    <row r="5274" spans="1:1" x14ac:dyDescent="0.25">
      <c r="A5274" s="7" t="str">
        <f>IF(exportált!A5273&lt;&gt;"",IFERROR(LEFT(exportált!A5273,SEARCH("&lt;br/&gt;",exportált!A5273,1)-1),exportált!A5273),"")</f>
        <v/>
      </c>
    </row>
    <row r="5275" spans="1:1" x14ac:dyDescent="0.25">
      <c r="A5275" s="7" t="str">
        <f>IF(exportált!A5274&lt;&gt;"",IFERROR(LEFT(exportált!A5274,SEARCH("&lt;br/&gt;",exportált!A5274,1)-1),exportált!A5274),"")</f>
        <v/>
      </c>
    </row>
    <row r="5276" spans="1:1" x14ac:dyDescent="0.25">
      <c r="A5276" s="7" t="str">
        <f>IF(exportált!A5275&lt;&gt;"",IFERROR(LEFT(exportált!A5275,SEARCH("&lt;br/&gt;",exportált!A5275,1)-1),exportált!A5275),"")</f>
        <v/>
      </c>
    </row>
    <row r="5277" spans="1:1" x14ac:dyDescent="0.25">
      <c r="A5277" s="7" t="str">
        <f>IF(exportált!A5276&lt;&gt;"",IFERROR(LEFT(exportált!A5276,SEARCH("&lt;br/&gt;",exportált!A5276,1)-1),exportált!A5276),"")</f>
        <v/>
      </c>
    </row>
    <row r="5278" spans="1:1" x14ac:dyDescent="0.25">
      <c r="A5278" s="7" t="str">
        <f>IF(exportált!A5277&lt;&gt;"",IFERROR(LEFT(exportált!A5277,SEARCH("&lt;br/&gt;",exportált!A5277,1)-1),exportált!A5277),"")</f>
        <v/>
      </c>
    </row>
    <row r="5279" spans="1:1" x14ac:dyDescent="0.25">
      <c r="A5279" s="7" t="str">
        <f>IF(exportált!A5278&lt;&gt;"",IFERROR(LEFT(exportált!A5278,SEARCH("&lt;br/&gt;",exportált!A5278,1)-1),exportált!A5278),"")</f>
        <v/>
      </c>
    </row>
    <row r="5280" spans="1:1" x14ac:dyDescent="0.25">
      <c r="A5280" s="7" t="str">
        <f>IF(exportált!A5279&lt;&gt;"",IFERROR(LEFT(exportált!A5279,SEARCH("&lt;br/&gt;",exportált!A5279,1)-1),exportált!A5279),"")</f>
        <v/>
      </c>
    </row>
    <row r="5281" spans="1:1" x14ac:dyDescent="0.25">
      <c r="A5281" s="7" t="str">
        <f>IF(exportált!A5280&lt;&gt;"",IFERROR(LEFT(exportált!A5280,SEARCH("&lt;br/&gt;",exportált!A5280,1)-1),exportált!A5280),"")</f>
        <v/>
      </c>
    </row>
    <row r="5282" spans="1:1" x14ac:dyDescent="0.25">
      <c r="A5282" s="7" t="str">
        <f>IF(exportált!A5281&lt;&gt;"",IFERROR(LEFT(exportált!A5281,SEARCH("&lt;br/&gt;",exportált!A5281,1)-1),exportált!A5281),"")</f>
        <v/>
      </c>
    </row>
    <row r="5283" spans="1:1" x14ac:dyDescent="0.25">
      <c r="A5283" s="7" t="str">
        <f>IF(exportált!A5282&lt;&gt;"",IFERROR(LEFT(exportált!A5282,SEARCH("&lt;br/&gt;",exportált!A5282,1)-1),exportált!A5282),"")</f>
        <v/>
      </c>
    </row>
    <row r="5284" spans="1:1" x14ac:dyDescent="0.25">
      <c r="A5284" s="7" t="str">
        <f>IF(exportált!A5283&lt;&gt;"",IFERROR(LEFT(exportált!A5283,SEARCH("&lt;br/&gt;",exportált!A5283,1)-1),exportált!A5283),"")</f>
        <v/>
      </c>
    </row>
    <row r="5285" spans="1:1" x14ac:dyDescent="0.25">
      <c r="A5285" s="7" t="str">
        <f>IF(exportált!A5284&lt;&gt;"",IFERROR(LEFT(exportált!A5284,SEARCH("&lt;br/&gt;",exportált!A5284,1)-1),exportált!A5284),"")</f>
        <v/>
      </c>
    </row>
    <row r="5286" spans="1:1" x14ac:dyDescent="0.25">
      <c r="A5286" s="7" t="str">
        <f>IF(exportált!A5285&lt;&gt;"",IFERROR(LEFT(exportált!A5285,SEARCH("&lt;br/&gt;",exportált!A5285,1)-1),exportált!A5285),"")</f>
        <v/>
      </c>
    </row>
    <row r="5287" spans="1:1" x14ac:dyDescent="0.25">
      <c r="A5287" s="7" t="str">
        <f>IF(exportált!A5286&lt;&gt;"",IFERROR(LEFT(exportált!A5286,SEARCH("&lt;br/&gt;",exportált!A5286,1)-1),exportált!A5286),"")</f>
        <v/>
      </c>
    </row>
    <row r="5288" spans="1:1" x14ac:dyDescent="0.25">
      <c r="A5288" s="7" t="str">
        <f>IF(exportált!A5287&lt;&gt;"",IFERROR(LEFT(exportált!A5287,SEARCH("&lt;br/&gt;",exportált!A5287,1)-1),exportált!A5287),"")</f>
        <v/>
      </c>
    </row>
    <row r="5289" spans="1:1" x14ac:dyDescent="0.25">
      <c r="A5289" s="7" t="str">
        <f>IF(exportált!A5288&lt;&gt;"",IFERROR(LEFT(exportált!A5288,SEARCH("&lt;br/&gt;",exportált!A5288,1)-1),exportált!A5288),"")</f>
        <v/>
      </c>
    </row>
    <row r="5290" spans="1:1" x14ac:dyDescent="0.25">
      <c r="A5290" s="7" t="str">
        <f>IF(exportált!A5289&lt;&gt;"",IFERROR(LEFT(exportált!A5289,SEARCH("&lt;br/&gt;",exportált!A5289,1)-1),exportált!A5289),"")</f>
        <v/>
      </c>
    </row>
    <row r="5291" spans="1:1" x14ac:dyDescent="0.25">
      <c r="A5291" s="7" t="str">
        <f>IF(exportált!A5290&lt;&gt;"",IFERROR(LEFT(exportált!A5290,SEARCH("&lt;br/&gt;",exportált!A5290,1)-1),exportált!A5290),"")</f>
        <v/>
      </c>
    </row>
    <row r="5292" spans="1:1" x14ac:dyDescent="0.25">
      <c r="A5292" s="7" t="str">
        <f>IF(exportált!A5291&lt;&gt;"",IFERROR(LEFT(exportált!A5291,SEARCH("&lt;br/&gt;",exportált!A5291,1)-1),exportált!A5291),"")</f>
        <v/>
      </c>
    </row>
    <row r="5293" spans="1:1" x14ac:dyDescent="0.25">
      <c r="A5293" s="7" t="str">
        <f>IF(exportált!A5292&lt;&gt;"",IFERROR(LEFT(exportált!A5292,SEARCH("&lt;br/&gt;",exportált!A5292,1)-1),exportált!A5292),"")</f>
        <v/>
      </c>
    </row>
    <row r="5294" spans="1:1" x14ac:dyDescent="0.25">
      <c r="A5294" s="7" t="str">
        <f>IF(exportált!A5293&lt;&gt;"",IFERROR(LEFT(exportált!A5293,SEARCH("&lt;br/&gt;",exportált!A5293,1)-1),exportált!A5293),"")</f>
        <v/>
      </c>
    </row>
    <row r="5295" spans="1:1" x14ac:dyDescent="0.25">
      <c r="A5295" s="7" t="str">
        <f>IF(exportált!A5294&lt;&gt;"",IFERROR(LEFT(exportált!A5294,SEARCH("&lt;br/&gt;",exportált!A5294,1)-1),exportált!A5294),"")</f>
        <v/>
      </c>
    </row>
    <row r="5296" spans="1:1" x14ac:dyDescent="0.25">
      <c r="A5296" s="7" t="str">
        <f>IF(exportált!A5295&lt;&gt;"",IFERROR(LEFT(exportált!A5295,SEARCH("&lt;br/&gt;",exportált!A5295,1)-1),exportált!A5295),"")</f>
        <v/>
      </c>
    </row>
    <row r="5297" spans="1:1" x14ac:dyDescent="0.25">
      <c r="A5297" s="7" t="str">
        <f>IF(exportált!A5296&lt;&gt;"",IFERROR(LEFT(exportált!A5296,SEARCH("&lt;br/&gt;",exportált!A5296,1)-1),exportált!A5296),"")</f>
        <v/>
      </c>
    </row>
    <row r="5298" spans="1:1" x14ac:dyDescent="0.25">
      <c r="A5298" s="7" t="str">
        <f>IF(exportált!A5297&lt;&gt;"",IFERROR(LEFT(exportált!A5297,SEARCH("&lt;br/&gt;",exportált!A5297,1)-1),exportált!A5297),"")</f>
        <v/>
      </c>
    </row>
    <row r="5299" spans="1:1" x14ac:dyDescent="0.25">
      <c r="A5299" s="7" t="str">
        <f>IF(exportált!A5298&lt;&gt;"",IFERROR(LEFT(exportált!A5298,SEARCH("&lt;br/&gt;",exportált!A5298,1)-1),exportált!A5298),"")</f>
        <v/>
      </c>
    </row>
    <row r="5300" spans="1:1" x14ac:dyDescent="0.25">
      <c r="A5300" s="7" t="str">
        <f>IF(exportált!A5299&lt;&gt;"",IFERROR(LEFT(exportált!A5299,SEARCH("&lt;br/&gt;",exportált!A5299,1)-1),exportált!A5299),"")</f>
        <v/>
      </c>
    </row>
    <row r="5301" spans="1:1" x14ac:dyDescent="0.25">
      <c r="A5301" s="7" t="str">
        <f>IF(exportált!A5300&lt;&gt;"",IFERROR(LEFT(exportált!A5300,SEARCH("&lt;br/&gt;",exportált!A5300,1)-1),exportált!A5300),"")</f>
        <v/>
      </c>
    </row>
    <row r="5302" spans="1:1" x14ac:dyDescent="0.25">
      <c r="A5302" s="7" t="str">
        <f>IF(exportált!A5301&lt;&gt;"",IFERROR(LEFT(exportált!A5301,SEARCH("&lt;br/&gt;",exportált!A5301,1)-1),exportált!A5301),"")</f>
        <v/>
      </c>
    </row>
    <row r="5303" spans="1:1" x14ac:dyDescent="0.25">
      <c r="A5303" s="7" t="str">
        <f>IF(exportált!A5302&lt;&gt;"",IFERROR(LEFT(exportált!A5302,SEARCH("&lt;br/&gt;",exportált!A5302,1)-1),exportált!A5302),"")</f>
        <v/>
      </c>
    </row>
    <row r="5304" spans="1:1" x14ac:dyDescent="0.25">
      <c r="A5304" s="7" t="str">
        <f>IF(exportált!A5303&lt;&gt;"",IFERROR(LEFT(exportált!A5303,SEARCH("&lt;br/&gt;",exportált!A5303,1)-1),exportált!A5303),"")</f>
        <v/>
      </c>
    </row>
    <row r="5305" spans="1:1" x14ac:dyDescent="0.25">
      <c r="A5305" s="7" t="str">
        <f>IF(exportált!A5304&lt;&gt;"",IFERROR(LEFT(exportált!A5304,SEARCH("&lt;br/&gt;",exportált!A5304,1)-1),exportált!A5304),"")</f>
        <v/>
      </c>
    </row>
    <row r="5306" spans="1:1" x14ac:dyDescent="0.25">
      <c r="A5306" s="7" t="str">
        <f>IF(exportált!A5305&lt;&gt;"",IFERROR(LEFT(exportált!A5305,SEARCH("&lt;br/&gt;",exportált!A5305,1)-1),exportált!A5305),"")</f>
        <v/>
      </c>
    </row>
    <row r="5307" spans="1:1" x14ac:dyDescent="0.25">
      <c r="A5307" s="7" t="str">
        <f>IF(exportált!A5306&lt;&gt;"",IFERROR(LEFT(exportált!A5306,SEARCH("&lt;br/&gt;",exportált!A5306,1)-1),exportált!A5306),"")</f>
        <v/>
      </c>
    </row>
    <row r="5308" spans="1:1" x14ac:dyDescent="0.25">
      <c r="A5308" s="7" t="str">
        <f>IF(exportált!A5307&lt;&gt;"",IFERROR(LEFT(exportált!A5307,SEARCH("&lt;br/&gt;",exportált!A5307,1)-1),exportált!A5307),"")</f>
        <v/>
      </c>
    </row>
    <row r="5309" spans="1:1" x14ac:dyDescent="0.25">
      <c r="A5309" s="7" t="str">
        <f>IF(exportált!A5308&lt;&gt;"",IFERROR(LEFT(exportált!A5308,SEARCH("&lt;br/&gt;",exportált!A5308,1)-1),exportált!A5308),"")</f>
        <v/>
      </c>
    </row>
    <row r="5310" spans="1:1" x14ac:dyDescent="0.25">
      <c r="A5310" s="7" t="str">
        <f>IF(exportált!A5309&lt;&gt;"",IFERROR(LEFT(exportált!A5309,SEARCH("&lt;br/&gt;",exportált!A5309,1)-1),exportált!A5309),"")</f>
        <v/>
      </c>
    </row>
    <row r="5311" spans="1:1" x14ac:dyDescent="0.25">
      <c r="A5311" s="7" t="str">
        <f>IF(exportált!A5310&lt;&gt;"",IFERROR(LEFT(exportált!A5310,SEARCH("&lt;br/&gt;",exportált!A5310,1)-1),exportált!A5310),"")</f>
        <v/>
      </c>
    </row>
    <row r="5312" spans="1:1" x14ac:dyDescent="0.25">
      <c r="A5312" s="7" t="str">
        <f>IF(exportált!A5311&lt;&gt;"",IFERROR(LEFT(exportált!A5311,SEARCH("&lt;br/&gt;",exportált!A5311,1)-1),exportált!A5311),"")</f>
        <v/>
      </c>
    </row>
    <row r="5313" spans="1:1" x14ac:dyDescent="0.25">
      <c r="A5313" s="7" t="str">
        <f>IF(exportált!A5312&lt;&gt;"",IFERROR(LEFT(exportált!A5312,SEARCH("&lt;br/&gt;",exportált!A5312,1)-1),exportált!A5312),"")</f>
        <v/>
      </c>
    </row>
    <row r="5314" spans="1:1" x14ac:dyDescent="0.25">
      <c r="A5314" s="7" t="str">
        <f>IF(exportált!A5313&lt;&gt;"",IFERROR(LEFT(exportált!A5313,SEARCH("&lt;br/&gt;",exportált!A5313,1)-1),exportált!A5313),"")</f>
        <v/>
      </c>
    </row>
    <row r="5315" spans="1:1" x14ac:dyDescent="0.25">
      <c r="A5315" s="7" t="str">
        <f>IF(exportált!A5314&lt;&gt;"",IFERROR(LEFT(exportált!A5314,SEARCH("&lt;br/&gt;",exportált!A5314,1)-1),exportált!A5314),"")</f>
        <v/>
      </c>
    </row>
    <row r="5316" spans="1:1" x14ac:dyDescent="0.25">
      <c r="A5316" s="7" t="str">
        <f>IF(exportált!A5315&lt;&gt;"",IFERROR(LEFT(exportált!A5315,SEARCH("&lt;br/&gt;",exportált!A5315,1)-1),exportált!A5315),"")</f>
        <v/>
      </c>
    </row>
    <row r="5317" spans="1:1" x14ac:dyDescent="0.25">
      <c r="A5317" s="7" t="str">
        <f>IF(exportált!A5316&lt;&gt;"",IFERROR(LEFT(exportált!A5316,SEARCH("&lt;br/&gt;",exportált!A5316,1)-1),exportált!A5316),"")</f>
        <v/>
      </c>
    </row>
    <row r="5318" spans="1:1" x14ac:dyDescent="0.25">
      <c r="A5318" s="7" t="str">
        <f>IF(exportált!A5317&lt;&gt;"",IFERROR(LEFT(exportált!A5317,SEARCH("&lt;br/&gt;",exportált!A5317,1)-1),exportált!A5317),"")</f>
        <v/>
      </c>
    </row>
    <row r="5319" spans="1:1" x14ac:dyDescent="0.25">
      <c r="A5319" s="7" t="str">
        <f>IF(exportált!A5318&lt;&gt;"",IFERROR(LEFT(exportált!A5318,SEARCH("&lt;br/&gt;",exportált!A5318,1)-1),exportált!A5318),"")</f>
        <v/>
      </c>
    </row>
    <row r="5320" spans="1:1" x14ac:dyDescent="0.25">
      <c r="A5320" s="7" t="str">
        <f>IF(exportált!A5319&lt;&gt;"",IFERROR(LEFT(exportált!A5319,SEARCH("&lt;br/&gt;",exportált!A5319,1)-1),exportált!A5319),"")</f>
        <v/>
      </c>
    </row>
    <row r="5321" spans="1:1" x14ac:dyDescent="0.25">
      <c r="A5321" s="7" t="str">
        <f>IF(exportált!A5320&lt;&gt;"",IFERROR(LEFT(exportált!A5320,SEARCH("&lt;br/&gt;",exportált!A5320,1)-1),exportált!A5320),"")</f>
        <v/>
      </c>
    </row>
    <row r="5322" spans="1:1" x14ac:dyDescent="0.25">
      <c r="A5322" s="7" t="str">
        <f>IF(exportált!A5321&lt;&gt;"",IFERROR(LEFT(exportált!A5321,SEARCH("&lt;br/&gt;",exportált!A5321,1)-1),exportált!A5321),"")</f>
        <v/>
      </c>
    </row>
    <row r="5323" spans="1:1" x14ac:dyDescent="0.25">
      <c r="A5323" s="7" t="str">
        <f>IF(exportált!A5322&lt;&gt;"",IFERROR(LEFT(exportált!A5322,SEARCH("&lt;br/&gt;",exportált!A5322,1)-1),exportált!A5322),"")</f>
        <v/>
      </c>
    </row>
    <row r="5324" spans="1:1" x14ac:dyDescent="0.25">
      <c r="A5324" s="7" t="str">
        <f>IF(exportált!A5323&lt;&gt;"",IFERROR(LEFT(exportált!A5323,SEARCH("&lt;br/&gt;",exportált!A5323,1)-1),exportált!A5323),"")</f>
        <v/>
      </c>
    </row>
    <row r="5325" spans="1:1" x14ac:dyDescent="0.25">
      <c r="A5325" s="7" t="str">
        <f>IF(exportált!A5324&lt;&gt;"",IFERROR(LEFT(exportált!A5324,SEARCH("&lt;br/&gt;",exportált!A5324,1)-1),exportált!A5324),"")</f>
        <v/>
      </c>
    </row>
    <row r="5326" spans="1:1" x14ac:dyDescent="0.25">
      <c r="A5326" s="7" t="str">
        <f>IF(exportált!A5325&lt;&gt;"",IFERROR(LEFT(exportált!A5325,SEARCH("&lt;br/&gt;",exportált!A5325,1)-1),exportált!A5325),"")</f>
        <v/>
      </c>
    </row>
    <row r="5327" spans="1:1" x14ac:dyDescent="0.25">
      <c r="A5327" s="7" t="str">
        <f>IF(exportált!A5326&lt;&gt;"",IFERROR(LEFT(exportált!A5326,SEARCH("&lt;br/&gt;",exportált!A5326,1)-1),exportált!A5326),"")</f>
        <v/>
      </c>
    </row>
    <row r="5328" spans="1:1" x14ac:dyDescent="0.25">
      <c r="A5328" s="7" t="str">
        <f>IF(exportált!A5327&lt;&gt;"",IFERROR(LEFT(exportált!A5327,SEARCH("&lt;br/&gt;",exportált!A5327,1)-1),exportált!A5327),"")</f>
        <v/>
      </c>
    </row>
    <row r="5329" spans="1:1" x14ac:dyDescent="0.25">
      <c r="A5329" s="7" t="str">
        <f>IF(exportált!A5328&lt;&gt;"",IFERROR(LEFT(exportált!A5328,SEARCH("&lt;br/&gt;",exportált!A5328,1)-1),exportált!A5328),"")</f>
        <v/>
      </c>
    </row>
    <row r="5330" spans="1:1" x14ac:dyDescent="0.25">
      <c r="A5330" s="7" t="str">
        <f>IF(exportált!A5329&lt;&gt;"",IFERROR(LEFT(exportált!A5329,SEARCH("&lt;br/&gt;",exportált!A5329,1)-1),exportált!A5329),"")</f>
        <v/>
      </c>
    </row>
    <row r="5331" spans="1:1" x14ac:dyDescent="0.25">
      <c r="A5331" s="7" t="str">
        <f>IF(exportált!A5330&lt;&gt;"",IFERROR(LEFT(exportált!A5330,SEARCH("&lt;br/&gt;",exportált!A5330,1)-1),exportált!A5330),"")</f>
        <v/>
      </c>
    </row>
    <row r="5332" spans="1:1" x14ac:dyDescent="0.25">
      <c r="A5332" s="7" t="str">
        <f>IF(exportált!A5331&lt;&gt;"",IFERROR(LEFT(exportált!A5331,SEARCH("&lt;br/&gt;",exportált!A5331,1)-1),exportált!A5331),"")</f>
        <v/>
      </c>
    </row>
    <row r="5333" spans="1:1" x14ac:dyDescent="0.25">
      <c r="A5333" s="7" t="str">
        <f>IF(exportált!A5332&lt;&gt;"",IFERROR(LEFT(exportált!A5332,SEARCH("&lt;br/&gt;",exportált!A5332,1)-1),exportált!A5332),"")</f>
        <v/>
      </c>
    </row>
    <row r="5334" spans="1:1" x14ac:dyDescent="0.25">
      <c r="A5334" s="7" t="str">
        <f>IF(exportált!A5333&lt;&gt;"",IFERROR(LEFT(exportált!A5333,SEARCH("&lt;br/&gt;",exportált!A5333,1)-1),exportált!A5333),"")</f>
        <v/>
      </c>
    </row>
    <row r="5335" spans="1:1" x14ac:dyDescent="0.25">
      <c r="A5335" s="7" t="str">
        <f>IF(exportált!A5334&lt;&gt;"",IFERROR(LEFT(exportált!A5334,SEARCH("&lt;br/&gt;",exportált!A5334,1)-1),exportált!A5334),"")</f>
        <v/>
      </c>
    </row>
    <row r="5336" spans="1:1" x14ac:dyDescent="0.25">
      <c r="A5336" s="7" t="str">
        <f>IF(exportált!A5335&lt;&gt;"",IFERROR(LEFT(exportált!A5335,SEARCH("&lt;br/&gt;",exportált!A5335,1)-1),exportált!A5335),"")</f>
        <v/>
      </c>
    </row>
    <row r="5337" spans="1:1" x14ac:dyDescent="0.25">
      <c r="A5337" s="7" t="str">
        <f>IF(exportált!A5336&lt;&gt;"",IFERROR(LEFT(exportált!A5336,SEARCH("&lt;br/&gt;",exportált!A5336,1)-1),exportált!A5336),"")</f>
        <v/>
      </c>
    </row>
    <row r="5338" spans="1:1" x14ac:dyDescent="0.25">
      <c r="A5338" s="7" t="str">
        <f>IF(exportált!A5337&lt;&gt;"",IFERROR(LEFT(exportált!A5337,SEARCH("&lt;br/&gt;",exportált!A5337,1)-1),exportált!A5337),"")</f>
        <v/>
      </c>
    </row>
    <row r="5339" spans="1:1" x14ac:dyDescent="0.25">
      <c r="A5339" s="7" t="str">
        <f>IF(exportált!A5338&lt;&gt;"",IFERROR(LEFT(exportált!A5338,SEARCH("&lt;br/&gt;",exportált!A5338,1)-1),exportált!A5338),"")</f>
        <v/>
      </c>
    </row>
    <row r="5340" spans="1:1" x14ac:dyDescent="0.25">
      <c r="A5340" s="7" t="str">
        <f>IF(exportált!A5339&lt;&gt;"",IFERROR(LEFT(exportált!A5339,SEARCH("&lt;br/&gt;",exportált!A5339,1)-1),exportált!A5339),"")</f>
        <v/>
      </c>
    </row>
    <row r="5341" spans="1:1" x14ac:dyDescent="0.25">
      <c r="A5341" s="7" t="str">
        <f>IF(exportált!A5340&lt;&gt;"",IFERROR(LEFT(exportált!A5340,SEARCH("&lt;br/&gt;",exportált!A5340,1)-1),exportált!A5340),"")</f>
        <v/>
      </c>
    </row>
    <row r="5342" spans="1:1" x14ac:dyDescent="0.25">
      <c r="A5342" s="7" t="str">
        <f>IF(exportált!A5341&lt;&gt;"",IFERROR(LEFT(exportált!A5341,SEARCH("&lt;br/&gt;",exportált!A5341,1)-1),exportált!A5341),"")</f>
        <v/>
      </c>
    </row>
    <row r="5343" spans="1:1" x14ac:dyDescent="0.25">
      <c r="A5343" s="7" t="str">
        <f>IF(exportált!A5342&lt;&gt;"",IFERROR(LEFT(exportált!A5342,SEARCH("&lt;br/&gt;",exportált!A5342,1)-1),exportált!A5342),"")</f>
        <v/>
      </c>
    </row>
    <row r="5344" spans="1:1" x14ac:dyDescent="0.25">
      <c r="A5344" s="7" t="str">
        <f>IF(exportált!A5343&lt;&gt;"",IFERROR(LEFT(exportált!A5343,SEARCH("&lt;br/&gt;",exportált!A5343,1)-1),exportált!A5343),"")</f>
        <v/>
      </c>
    </row>
    <row r="5345" spans="1:1" x14ac:dyDescent="0.25">
      <c r="A5345" s="7" t="str">
        <f>IF(exportált!A5344&lt;&gt;"",IFERROR(LEFT(exportált!A5344,SEARCH("&lt;br/&gt;",exportált!A5344,1)-1),exportált!A5344),"")</f>
        <v/>
      </c>
    </row>
    <row r="5346" spans="1:1" x14ac:dyDescent="0.25">
      <c r="A5346" s="7" t="str">
        <f>IF(exportált!A5345&lt;&gt;"",IFERROR(LEFT(exportált!A5345,SEARCH("&lt;br/&gt;",exportált!A5345,1)-1),exportált!A5345),"")</f>
        <v/>
      </c>
    </row>
    <row r="5347" spans="1:1" x14ac:dyDescent="0.25">
      <c r="A5347" s="7" t="str">
        <f>IF(exportált!A5346&lt;&gt;"",IFERROR(LEFT(exportált!A5346,SEARCH("&lt;br/&gt;",exportált!A5346,1)-1),exportált!A5346),"")</f>
        <v/>
      </c>
    </row>
    <row r="5348" spans="1:1" x14ac:dyDescent="0.25">
      <c r="A5348" s="7" t="str">
        <f>IF(exportált!A5347&lt;&gt;"",IFERROR(LEFT(exportált!A5347,SEARCH("&lt;br/&gt;",exportált!A5347,1)-1),exportált!A5347),"")</f>
        <v/>
      </c>
    </row>
    <row r="5349" spans="1:1" x14ac:dyDescent="0.25">
      <c r="A5349" s="7" t="str">
        <f>IF(exportált!A5348&lt;&gt;"",IFERROR(LEFT(exportált!A5348,SEARCH("&lt;br/&gt;",exportált!A5348,1)-1),exportált!A5348),"")</f>
        <v/>
      </c>
    </row>
    <row r="5350" spans="1:1" x14ac:dyDescent="0.25">
      <c r="A5350" s="7" t="str">
        <f>IF(exportált!A5349&lt;&gt;"",IFERROR(LEFT(exportált!A5349,SEARCH("&lt;br/&gt;",exportált!A5349,1)-1),exportált!A5349),"")</f>
        <v/>
      </c>
    </row>
    <row r="5351" spans="1:1" x14ac:dyDescent="0.25">
      <c r="A5351" s="7" t="str">
        <f>IF(exportált!A5350&lt;&gt;"",IFERROR(LEFT(exportált!A5350,SEARCH("&lt;br/&gt;",exportált!A5350,1)-1),exportált!A5350),"")</f>
        <v/>
      </c>
    </row>
    <row r="5352" spans="1:1" x14ac:dyDescent="0.25">
      <c r="A5352" s="7" t="str">
        <f>IF(exportált!A5351&lt;&gt;"",IFERROR(LEFT(exportált!A5351,SEARCH("&lt;br/&gt;",exportált!A5351,1)-1),exportált!A5351),"")</f>
        <v/>
      </c>
    </row>
    <row r="5353" spans="1:1" x14ac:dyDescent="0.25">
      <c r="A5353" s="7" t="str">
        <f>IF(exportált!A5352&lt;&gt;"",IFERROR(LEFT(exportált!A5352,SEARCH("&lt;br/&gt;",exportált!A5352,1)-1),exportált!A5352),"")</f>
        <v/>
      </c>
    </row>
    <row r="5354" spans="1:1" x14ac:dyDescent="0.25">
      <c r="A5354" s="7" t="str">
        <f>IF(exportált!A5353&lt;&gt;"",IFERROR(LEFT(exportált!A5353,SEARCH("&lt;br/&gt;",exportált!A5353,1)-1),exportált!A5353),"")</f>
        <v/>
      </c>
    </row>
    <row r="5355" spans="1:1" x14ac:dyDescent="0.25">
      <c r="A5355" s="7" t="str">
        <f>IF(exportált!A5354&lt;&gt;"",IFERROR(LEFT(exportált!A5354,SEARCH("&lt;br/&gt;",exportált!A5354,1)-1),exportált!A5354),"")</f>
        <v/>
      </c>
    </row>
    <row r="5356" spans="1:1" x14ac:dyDescent="0.25">
      <c r="A5356" s="7" t="str">
        <f>IF(exportált!A5355&lt;&gt;"",IFERROR(LEFT(exportált!A5355,SEARCH("&lt;br/&gt;",exportált!A5355,1)-1),exportált!A5355),"")</f>
        <v/>
      </c>
    </row>
    <row r="5357" spans="1:1" x14ac:dyDescent="0.25">
      <c r="A5357" s="7" t="str">
        <f>IF(exportált!A5356&lt;&gt;"",IFERROR(LEFT(exportált!A5356,SEARCH("&lt;br/&gt;",exportált!A5356,1)-1),exportált!A5356),"")</f>
        <v/>
      </c>
    </row>
    <row r="5358" spans="1:1" x14ac:dyDescent="0.25">
      <c r="A5358" s="7" t="str">
        <f>IF(exportált!A5357&lt;&gt;"",IFERROR(LEFT(exportált!A5357,SEARCH("&lt;br/&gt;",exportált!A5357,1)-1),exportált!A5357),"")</f>
        <v/>
      </c>
    </row>
    <row r="5359" spans="1:1" x14ac:dyDescent="0.25">
      <c r="A5359" s="7" t="str">
        <f>IF(exportált!A5358&lt;&gt;"",IFERROR(LEFT(exportált!A5358,SEARCH("&lt;br/&gt;",exportált!A5358,1)-1),exportált!A5358),"")</f>
        <v/>
      </c>
    </row>
    <row r="5360" spans="1:1" x14ac:dyDescent="0.25">
      <c r="A5360" s="7" t="str">
        <f>IF(exportált!A5359&lt;&gt;"",IFERROR(LEFT(exportált!A5359,SEARCH("&lt;br/&gt;",exportált!A5359,1)-1),exportált!A5359),"")</f>
        <v/>
      </c>
    </row>
    <row r="5361" spans="1:1" x14ac:dyDescent="0.25">
      <c r="A5361" s="7" t="str">
        <f>IF(exportált!A5360&lt;&gt;"",IFERROR(LEFT(exportált!A5360,SEARCH("&lt;br/&gt;",exportált!A5360,1)-1),exportált!A5360),"")</f>
        <v/>
      </c>
    </row>
    <row r="5362" spans="1:1" x14ac:dyDescent="0.25">
      <c r="A5362" s="7" t="str">
        <f>IF(exportált!A5361&lt;&gt;"",IFERROR(LEFT(exportált!A5361,SEARCH("&lt;br/&gt;",exportált!A5361,1)-1),exportált!A5361),"")</f>
        <v/>
      </c>
    </row>
    <row r="5363" spans="1:1" x14ac:dyDescent="0.25">
      <c r="A5363" s="7" t="str">
        <f>IF(exportált!A5362&lt;&gt;"",IFERROR(LEFT(exportált!A5362,SEARCH("&lt;br/&gt;",exportált!A5362,1)-1),exportált!A5362),"")</f>
        <v/>
      </c>
    </row>
    <row r="5364" spans="1:1" x14ac:dyDescent="0.25">
      <c r="A5364" s="7" t="str">
        <f>IF(exportált!A5363&lt;&gt;"",IFERROR(LEFT(exportált!A5363,SEARCH("&lt;br/&gt;",exportált!A5363,1)-1),exportált!A5363),"")</f>
        <v/>
      </c>
    </row>
    <row r="5365" spans="1:1" x14ac:dyDescent="0.25">
      <c r="A5365" s="7" t="str">
        <f>IF(exportált!A5364&lt;&gt;"",IFERROR(LEFT(exportált!A5364,SEARCH("&lt;br/&gt;",exportált!A5364,1)-1),exportált!A5364),"")</f>
        <v/>
      </c>
    </row>
    <row r="5366" spans="1:1" x14ac:dyDescent="0.25">
      <c r="A5366" s="7" t="str">
        <f>IF(exportált!A5365&lt;&gt;"",IFERROR(LEFT(exportált!A5365,SEARCH("&lt;br/&gt;",exportált!A5365,1)-1),exportált!A5365),"")</f>
        <v/>
      </c>
    </row>
    <row r="5367" spans="1:1" x14ac:dyDescent="0.25">
      <c r="A5367" s="7" t="str">
        <f>IF(exportált!A5366&lt;&gt;"",IFERROR(LEFT(exportált!A5366,SEARCH("&lt;br/&gt;",exportált!A5366,1)-1),exportált!A5366),"")</f>
        <v/>
      </c>
    </row>
    <row r="5368" spans="1:1" x14ac:dyDescent="0.25">
      <c r="A5368" s="7" t="str">
        <f>IF(exportált!A5367&lt;&gt;"",IFERROR(LEFT(exportált!A5367,SEARCH("&lt;br/&gt;",exportált!A5367,1)-1),exportált!A5367),"")</f>
        <v/>
      </c>
    </row>
    <row r="5369" spans="1:1" x14ac:dyDescent="0.25">
      <c r="A5369" s="7" t="str">
        <f>IF(exportált!A5368&lt;&gt;"",IFERROR(LEFT(exportált!A5368,SEARCH("&lt;br/&gt;",exportált!A5368,1)-1),exportált!A5368),"")</f>
        <v/>
      </c>
    </row>
    <row r="5370" spans="1:1" x14ac:dyDescent="0.25">
      <c r="A5370" s="7" t="str">
        <f>IF(exportált!A5369&lt;&gt;"",IFERROR(LEFT(exportált!A5369,SEARCH("&lt;br/&gt;",exportált!A5369,1)-1),exportált!A5369),"")</f>
        <v/>
      </c>
    </row>
    <row r="5371" spans="1:1" x14ac:dyDescent="0.25">
      <c r="A5371" s="7" t="str">
        <f>IF(exportált!A5370&lt;&gt;"",IFERROR(LEFT(exportált!A5370,SEARCH("&lt;br/&gt;",exportált!A5370,1)-1),exportált!A5370),"")</f>
        <v/>
      </c>
    </row>
    <row r="5372" spans="1:1" x14ac:dyDescent="0.25">
      <c r="A5372" s="7" t="str">
        <f>IF(exportált!A5371&lt;&gt;"",IFERROR(LEFT(exportált!A5371,SEARCH("&lt;br/&gt;",exportált!A5371,1)-1),exportált!A5371),"")</f>
        <v/>
      </c>
    </row>
    <row r="5373" spans="1:1" x14ac:dyDescent="0.25">
      <c r="A5373" s="7" t="str">
        <f>IF(exportált!A5372&lt;&gt;"",IFERROR(LEFT(exportált!A5372,SEARCH("&lt;br/&gt;",exportált!A5372,1)-1),exportált!A5372),"")</f>
        <v/>
      </c>
    </row>
    <row r="5374" spans="1:1" x14ac:dyDescent="0.25">
      <c r="A5374" s="7" t="str">
        <f>IF(exportált!A5373&lt;&gt;"",IFERROR(LEFT(exportált!A5373,SEARCH("&lt;br/&gt;",exportált!A5373,1)-1),exportált!A5373),"")</f>
        <v/>
      </c>
    </row>
    <row r="5375" spans="1:1" x14ac:dyDescent="0.25">
      <c r="A5375" s="7" t="str">
        <f>IF(exportált!A5374&lt;&gt;"",IFERROR(LEFT(exportált!A5374,SEARCH("&lt;br/&gt;",exportált!A5374,1)-1),exportált!A5374),"")</f>
        <v/>
      </c>
    </row>
    <row r="5376" spans="1:1" x14ac:dyDescent="0.25">
      <c r="A5376" s="7" t="str">
        <f>IF(exportált!A5375&lt;&gt;"",IFERROR(LEFT(exportált!A5375,SEARCH("&lt;br/&gt;",exportált!A5375,1)-1),exportált!A5375),"")</f>
        <v/>
      </c>
    </row>
    <row r="5377" spans="1:1" x14ac:dyDescent="0.25">
      <c r="A5377" s="7" t="str">
        <f>IF(exportált!A5376&lt;&gt;"",IFERROR(LEFT(exportált!A5376,SEARCH("&lt;br/&gt;",exportált!A5376,1)-1),exportált!A5376),"")</f>
        <v/>
      </c>
    </row>
    <row r="5378" spans="1:1" x14ac:dyDescent="0.25">
      <c r="A5378" s="7" t="str">
        <f>IF(exportált!A5377&lt;&gt;"",IFERROR(LEFT(exportált!A5377,SEARCH("&lt;br/&gt;",exportált!A5377,1)-1),exportált!A5377),"")</f>
        <v/>
      </c>
    </row>
    <row r="5379" spans="1:1" x14ac:dyDescent="0.25">
      <c r="A5379" s="7" t="str">
        <f>IF(exportált!A5378&lt;&gt;"",IFERROR(LEFT(exportált!A5378,SEARCH("&lt;br/&gt;",exportált!A5378,1)-1),exportált!A5378),"")</f>
        <v/>
      </c>
    </row>
    <row r="5380" spans="1:1" x14ac:dyDescent="0.25">
      <c r="A5380" s="7" t="str">
        <f>IF(exportált!A5379&lt;&gt;"",IFERROR(LEFT(exportált!A5379,SEARCH("&lt;br/&gt;",exportált!A5379,1)-1),exportált!A5379),"")</f>
        <v/>
      </c>
    </row>
    <row r="5381" spans="1:1" x14ac:dyDescent="0.25">
      <c r="A5381" s="7" t="str">
        <f>IF(exportált!A5380&lt;&gt;"",IFERROR(LEFT(exportált!A5380,SEARCH("&lt;br/&gt;",exportált!A5380,1)-1),exportált!A5380),"")</f>
        <v/>
      </c>
    </row>
    <row r="5382" spans="1:1" x14ac:dyDescent="0.25">
      <c r="A5382" s="7" t="str">
        <f>IF(exportált!A5381&lt;&gt;"",IFERROR(LEFT(exportált!A5381,SEARCH("&lt;br/&gt;",exportált!A5381,1)-1),exportált!A5381),"")</f>
        <v/>
      </c>
    </row>
    <row r="5383" spans="1:1" x14ac:dyDescent="0.25">
      <c r="A5383" s="7" t="str">
        <f>IF(exportált!A5382&lt;&gt;"",IFERROR(LEFT(exportált!A5382,SEARCH("&lt;br/&gt;",exportált!A5382,1)-1),exportált!A5382),"")</f>
        <v/>
      </c>
    </row>
    <row r="5384" spans="1:1" x14ac:dyDescent="0.25">
      <c r="A5384" s="7" t="str">
        <f>IF(exportált!A5383&lt;&gt;"",IFERROR(LEFT(exportált!A5383,SEARCH("&lt;br/&gt;",exportált!A5383,1)-1),exportált!A5383),"")</f>
        <v/>
      </c>
    </row>
    <row r="5385" spans="1:1" x14ac:dyDescent="0.25">
      <c r="A5385" s="7" t="str">
        <f>IF(exportált!A5384&lt;&gt;"",IFERROR(LEFT(exportált!A5384,SEARCH("&lt;br/&gt;",exportált!A5384,1)-1),exportált!A5384),"")</f>
        <v/>
      </c>
    </row>
    <row r="5386" spans="1:1" x14ac:dyDescent="0.25">
      <c r="A5386" s="7" t="str">
        <f>IF(exportált!A5385&lt;&gt;"",IFERROR(LEFT(exportált!A5385,SEARCH("&lt;br/&gt;",exportált!A5385,1)-1),exportált!A5385),"")</f>
        <v/>
      </c>
    </row>
    <row r="5387" spans="1:1" x14ac:dyDescent="0.25">
      <c r="A5387" s="7" t="str">
        <f>IF(exportált!A5386&lt;&gt;"",IFERROR(LEFT(exportált!A5386,SEARCH("&lt;br/&gt;",exportált!A5386,1)-1),exportált!A5386),"")</f>
        <v/>
      </c>
    </row>
    <row r="5388" spans="1:1" x14ac:dyDescent="0.25">
      <c r="A5388" s="7" t="str">
        <f>IF(exportált!A5387&lt;&gt;"",IFERROR(LEFT(exportált!A5387,SEARCH("&lt;br/&gt;",exportált!A5387,1)-1),exportált!A5387),"")</f>
        <v/>
      </c>
    </row>
    <row r="5389" spans="1:1" x14ac:dyDescent="0.25">
      <c r="A5389" s="7" t="str">
        <f>IF(exportált!A5388&lt;&gt;"",IFERROR(LEFT(exportált!A5388,SEARCH("&lt;br/&gt;",exportált!A5388,1)-1),exportált!A5388),"")</f>
        <v/>
      </c>
    </row>
    <row r="5390" spans="1:1" x14ac:dyDescent="0.25">
      <c r="A5390" s="7" t="str">
        <f>IF(exportált!A5389&lt;&gt;"",IFERROR(LEFT(exportált!A5389,SEARCH("&lt;br/&gt;",exportált!A5389,1)-1),exportált!A5389),"")</f>
        <v/>
      </c>
    </row>
    <row r="5391" spans="1:1" x14ac:dyDescent="0.25">
      <c r="A5391" s="7" t="str">
        <f>IF(exportált!A5390&lt;&gt;"",IFERROR(LEFT(exportált!A5390,SEARCH("&lt;br/&gt;",exportált!A5390,1)-1),exportált!A5390),"")</f>
        <v/>
      </c>
    </row>
    <row r="5392" spans="1:1" x14ac:dyDescent="0.25">
      <c r="A5392" s="7" t="str">
        <f>IF(exportált!A5391&lt;&gt;"",IFERROR(LEFT(exportált!A5391,SEARCH("&lt;br/&gt;",exportált!A5391,1)-1),exportált!A5391),"")</f>
        <v/>
      </c>
    </row>
    <row r="5393" spans="1:1" x14ac:dyDescent="0.25">
      <c r="A5393" s="7" t="str">
        <f>IF(exportált!A5392&lt;&gt;"",IFERROR(LEFT(exportált!A5392,SEARCH("&lt;br/&gt;",exportált!A5392,1)-1),exportált!A5392),"")</f>
        <v/>
      </c>
    </row>
    <row r="5394" spans="1:1" x14ac:dyDescent="0.25">
      <c r="A5394" s="7" t="str">
        <f>IF(exportált!A5393&lt;&gt;"",IFERROR(LEFT(exportált!A5393,SEARCH("&lt;br/&gt;",exportált!A5393,1)-1),exportált!A5393),"")</f>
        <v/>
      </c>
    </row>
    <row r="5395" spans="1:1" x14ac:dyDescent="0.25">
      <c r="A5395" s="7" t="str">
        <f>IF(exportált!A5394&lt;&gt;"",IFERROR(LEFT(exportált!A5394,SEARCH("&lt;br/&gt;",exportált!A5394,1)-1),exportált!A5394),"")</f>
        <v/>
      </c>
    </row>
    <row r="5396" spans="1:1" x14ac:dyDescent="0.25">
      <c r="A5396" s="7" t="str">
        <f>IF(exportált!A5395&lt;&gt;"",IFERROR(LEFT(exportált!A5395,SEARCH("&lt;br/&gt;",exportált!A5395,1)-1),exportált!A5395),"")</f>
        <v/>
      </c>
    </row>
    <row r="5397" spans="1:1" x14ac:dyDescent="0.25">
      <c r="A5397" s="7" t="str">
        <f>IF(exportált!A5396&lt;&gt;"",IFERROR(LEFT(exportált!A5396,SEARCH("&lt;br/&gt;",exportált!A5396,1)-1),exportált!A5396),"")</f>
        <v/>
      </c>
    </row>
    <row r="5398" spans="1:1" x14ac:dyDescent="0.25">
      <c r="A5398" s="7" t="str">
        <f>IF(exportált!A5397&lt;&gt;"",IFERROR(LEFT(exportált!A5397,SEARCH("&lt;br/&gt;",exportált!A5397,1)-1),exportált!A5397),"")</f>
        <v/>
      </c>
    </row>
    <row r="5399" spans="1:1" x14ac:dyDescent="0.25">
      <c r="A5399" s="7" t="str">
        <f>IF(exportált!A5398&lt;&gt;"",IFERROR(LEFT(exportált!A5398,SEARCH("&lt;br/&gt;",exportált!A5398,1)-1),exportált!A5398),"")</f>
        <v/>
      </c>
    </row>
    <row r="5400" spans="1:1" x14ac:dyDescent="0.25">
      <c r="A5400" s="7" t="str">
        <f>IF(exportált!A5399&lt;&gt;"",IFERROR(LEFT(exportált!A5399,SEARCH("&lt;br/&gt;",exportált!A5399,1)-1),exportált!A5399),"")</f>
        <v/>
      </c>
    </row>
    <row r="5401" spans="1:1" x14ac:dyDescent="0.25">
      <c r="A5401" s="7" t="str">
        <f>IF(exportált!A5400&lt;&gt;"",IFERROR(LEFT(exportált!A5400,SEARCH("&lt;br/&gt;",exportált!A5400,1)-1),exportált!A5400),"")</f>
        <v/>
      </c>
    </row>
    <row r="5402" spans="1:1" x14ac:dyDescent="0.25">
      <c r="A5402" s="7" t="str">
        <f>IF(exportált!A5401&lt;&gt;"",IFERROR(LEFT(exportált!A5401,SEARCH("&lt;br/&gt;",exportált!A5401,1)-1),exportált!A5401),"")</f>
        <v/>
      </c>
    </row>
    <row r="5403" spans="1:1" x14ac:dyDescent="0.25">
      <c r="A5403" s="7" t="str">
        <f>IF(exportált!A5402&lt;&gt;"",IFERROR(LEFT(exportált!A5402,SEARCH("&lt;br/&gt;",exportált!A5402,1)-1),exportált!A5402),"")</f>
        <v/>
      </c>
    </row>
    <row r="5404" spans="1:1" x14ac:dyDescent="0.25">
      <c r="A5404" s="7" t="str">
        <f>IF(exportált!A5403&lt;&gt;"",IFERROR(LEFT(exportált!A5403,SEARCH("&lt;br/&gt;",exportált!A5403,1)-1),exportált!A5403),"")</f>
        <v/>
      </c>
    </row>
    <row r="5405" spans="1:1" x14ac:dyDescent="0.25">
      <c r="A5405" s="7" t="str">
        <f>IF(exportált!A5404&lt;&gt;"",IFERROR(LEFT(exportált!A5404,SEARCH("&lt;br/&gt;",exportált!A5404,1)-1),exportált!A5404),"")</f>
        <v/>
      </c>
    </row>
    <row r="5406" spans="1:1" x14ac:dyDescent="0.25">
      <c r="A5406" s="7" t="str">
        <f>IF(exportált!A5405&lt;&gt;"",IFERROR(LEFT(exportált!A5405,SEARCH("&lt;br/&gt;",exportált!A5405,1)-1),exportált!A5405),"")</f>
        <v/>
      </c>
    </row>
    <row r="5407" spans="1:1" x14ac:dyDescent="0.25">
      <c r="A5407" s="7" t="str">
        <f>IF(exportált!A5406&lt;&gt;"",IFERROR(LEFT(exportált!A5406,SEARCH("&lt;br/&gt;",exportált!A5406,1)-1),exportált!A5406),"")</f>
        <v/>
      </c>
    </row>
    <row r="5408" spans="1:1" x14ac:dyDescent="0.25">
      <c r="A5408" s="7" t="str">
        <f>IF(exportált!A5407&lt;&gt;"",IFERROR(LEFT(exportált!A5407,SEARCH("&lt;br/&gt;",exportált!A5407,1)-1),exportált!A5407),"")</f>
        <v/>
      </c>
    </row>
    <row r="5409" spans="1:1" x14ac:dyDescent="0.25">
      <c r="A5409" s="7" t="str">
        <f>IF(exportált!A5408&lt;&gt;"",IFERROR(LEFT(exportált!A5408,SEARCH("&lt;br/&gt;",exportált!A5408,1)-1),exportált!A5408),"")</f>
        <v/>
      </c>
    </row>
    <row r="5410" spans="1:1" x14ac:dyDescent="0.25">
      <c r="A5410" s="7" t="str">
        <f>IF(exportált!A5409&lt;&gt;"",IFERROR(LEFT(exportált!A5409,SEARCH("&lt;br/&gt;",exportált!A5409,1)-1),exportált!A5409),"")</f>
        <v/>
      </c>
    </row>
    <row r="5411" spans="1:1" x14ac:dyDescent="0.25">
      <c r="A5411" s="7" t="str">
        <f>IF(exportált!A5410&lt;&gt;"",IFERROR(LEFT(exportált!A5410,SEARCH("&lt;br/&gt;",exportált!A5410,1)-1),exportált!A5410),"")</f>
        <v/>
      </c>
    </row>
    <row r="5412" spans="1:1" x14ac:dyDescent="0.25">
      <c r="A5412" s="7" t="str">
        <f>IF(exportált!A5411&lt;&gt;"",IFERROR(LEFT(exportált!A5411,SEARCH("&lt;br/&gt;",exportált!A5411,1)-1),exportált!A5411),"")</f>
        <v/>
      </c>
    </row>
    <row r="5413" spans="1:1" x14ac:dyDescent="0.25">
      <c r="A5413" s="7" t="str">
        <f>IF(exportált!A5412&lt;&gt;"",IFERROR(LEFT(exportált!A5412,SEARCH("&lt;br/&gt;",exportált!A5412,1)-1),exportált!A5412),"")</f>
        <v/>
      </c>
    </row>
    <row r="5414" spans="1:1" x14ac:dyDescent="0.25">
      <c r="A5414" s="7" t="str">
        <f>IF(exportált!A5413&lt;&gt;"",IFERROR(LEFT(exportált!A5413,SEARCH("&lt;br/&gt;",exportált!A5413,1)-1),exportált!A5413),"")</f>
        <v/>
      </c>
    </row>
    <row r="5415" spans="1:1" x14ac:dyDescent="0.25">
      <c r="A5415" s="7" t="str">
        <f>IF(exportált!A5414&lt;&gt;"",IFERROR(LEFT(exportált!A5414,SEARCH("&lt;br/&gt;",exportált!A5414,1)-1),exportált!A5414),"")</f>
        <v/>
      </c>
    </row>
    <row r="5416" spans="1:1" x14ac:dyDescent="0.25">
      <c r="A5416" s="7" t="str">
        <f>IF(exportált!A5415&lt;&gt;"",IFERROR(LEFT(exportált!A5415,SEARCH("&lt;br/&gt;",exportált!A5415,1)-1),exportált!A5415),"")</f>
        <v/>
      </c>
    </row>
    <row r="5417" spans="1:1" x14ac:dyDescent="0.25">
      <c r="A5417" s="7" t="str">
        <f>IF(exportált!A5416&lt;&gt;"",IFERROR(LEFT(exportált!A5416,SEARCH("&lt;br/&gt;",exportált!A5416,1)-1),exportált!A5416),"")</f>
        <v/>
      </c>
    </row>
    <row r="5418" spans="1:1" x14ac:dyDescent="0.25">
      <c r="A5418" s="7" t="str">
        <f>IF(exportált!A5417&lt;&gt;"",IFERROR(LEFT(exportált!A5417,SEARCH("&lt;br/&gt;",exportált!A5417,1)-1),exportált!A5417),"")</f>
        <v/>
      </c>
    </row>
    <row r="5419" spans="1:1" x14ac:dyDescent="0.25">
      <c r="A5419" s="7" t="str">
        <f>IF(exportált!A5418&lt;&gt;"",IFERROR(LEFT(exportált!A5418,SEARCH("&lt;br/&gt;",exportált!A5418,1)-1),exportált!A5418),"")</f>
        <v/>
      </c>
    </row>
    <row r="5420" spans="1:1" x14ac:dyDescent="0.25">
      <c r="A5420" s="7" t="str">
        <f>IF(exportált!A5419&lt;&gt;"",IFERROR(LEFT(exportált!A5419,SEARCH("&lt;br/&gt;",exportált!A5419,1)-1),exportált!A5419),"")</f>
        <v/>
      </c>
    </row>
    <row r="5421" spans="1:1" x14ac:dyDescent="0.25">
      <c r="A5421" s="7" t="str">
        <f>IF(exportált!A5420&lt;&gt;"",IFERROR(LEFT(exportált!A5420,SEARCH("&lt;br/&gt;",exportált!A5420,1)-1),exportált!A5420),"")</f>
        <v/>
      </c>
    </row>
    <row r="5422" spans="1:1" x14ac:dyDescent="0.25">
      <c r="A5422" s="7" t="str">
        <f>IF(exportált!A5421&lt;&gt;"",IFERROR(LEFT(exportált!A5421,SEARCH("&lt;br/&gt;",exportált!A5421,1)-1),exportált!A5421),"")</f>
        <v/>
      </c>
    </row>
    <row r="5423" spans="1:1" x14ac:dyDescent="0.25">
      <c r="A5423" s="7" t="str">
        <f>IF(exportált!A5422&lt;&gt;"",IFERROR(LEFT(exportált!A5422,SEARCH("&lt;br/&gt;",exportált!A5422,1)-1),exportált!A5422),"")</f>
        <v/>
      </c>
    </row>
    <row r="5424" spans="1:1" x14ac:dyDescent="0.25">
      <c r="A5424" s="7" t="str">
        <f>IF(exportált!A5423&lt;&gt;"",IFERROR(LEFT(exportált!A5423,SEARCH("&lt;br/&gt;",exportált!A5423,1)-1),exportált!A5423),"")</f>
        <v/>
      </c>
    </row>
    <row r="5425" spans="1:1" x14ac:dyDescent="0.25">
      <c r="A5425" s="7" t="str">
        <f>IF(exportált!A5424&lt;&gt;"",IFERROR(LEFT(exportált!A5424,SEARCH("&lt;br/&gt;",exportált!A5424,1)-1),exportált!A5424),"")</f>
        <v/>
      </c>
    </row>
    <row r="5426" spans="1:1" x14ac:dyDescent="0.25">
      <c r="A5426" s="7" t="str">
        <f>IF(exportált!A5425&lt;&gt;"",IFERROR(LEFT(exportált!A5425,SEARCH("&lt;br/&gt;",exportált!A5425,1)-1),exportált!A5425),"")</f>
        <v/>
      </c>
    </row>
    <row r="5427" spans="1:1" x14ac:dyDescent="0.25">
      <c r="A5427" s="7" t="str">
        <f>IF(exportált!A5426&lt;&gt;"",IFERROR(LEFT(exportált!A5426,SEARCH("&lt;br/&gt;",exportált!A5426,1)-1),exportált!A5426),"")</f>
        <v/>
      </c>
    </row>
    <row r="5428" spans="1:1" x14ac:dyDescent="0.25">
      <c r="A5428" s="7" t="str">
        <f>IF(exportált!A5427&lt;&gt;"",IFERROR(LEFT(exportált!A5427,SEARCH("&lt;br/&gt;",exportált!A5427,1)-1),exportált!A5427),"")</f>
        <v/>
      </c>
    </row>
    <row r="5429" spans="1:1" x14ac:dyDescent="0.25">
      <c r="A5429" s="7" t="str">
        <f>IF(exportált!A5428&lt;&gt;"",IFERROR(LEFT(exportált!A5428,SEARCH("&lt;br/&gt;",exportált!A5428,1)-1),exportált!A5428),"")</f>
        <v/>
      </c>
    </row>
    <row r="5430" spans="1:1" x14ac:dyDescent="0.25">
      <c r="A5430" s="7" t="str">
        <f>IF(exportált!A5429&lt;&gt;"",IFERROR(LEFT(exportált!A5429,SEARCH("&lt;br/&gt;",exportált!A5429,1)-1),exportált!A5429),"")</f>
        <v/>
      </c>
    </row>
    <row r="5431" spans="1:1" x14ac:dyDescent="0.25">
      <c r="A5431" s="7" t="str">
        <f>IF(exportált!A5430&lt;&gt;"",IFERROR(LEFT(exportált!A5430,SEARCH("&lt;br/&gt;",exportált!A5430,1)-1),exportált!A5430),"")</f>
        <v/>
      </c>
    </row>
    <row r="5432" spans="1:1" x14ac:dyDescent="0.25">
      <c r="A5432" s="7" t="str">
        <f>IF(exportált!A5431&lt;&gt;"",IFERROR(LEFT(exportált!A5431,SEARCH("&lt;br/&gt;",exportált!A5431,1)-1),exportált!A5431),"")</f>
        <v/>
      </c>
    </row>
    <row r="5433" spans="1:1" x14ac:dyDescent="0.25">
      <c r="A5433" s="7" t="str">
        <f>IF(exportált!A5432&lt;&gt;"",IFERROR(LEFT(exportált!A5432,SEARCH("&lt;br/&gt;",exportált!A5432,1)-1),exportált!A5432),"")</f>
        <v/>
      </c>
    </row>
    <row r="5434" spans="1:1" x14ac:dyDescent="0.25">
      <c r="A5434" s="7" t="str">
        <f>IF(exportált!A5433&lt;&gt;"",IFERROR(LEFT(exportált!A5433,SEARCH("&lt;br/&gt;",exportált!A5433,1)-1),exportált!A5433),"")</f>
        <v/>
      </c>
    </row>
    <row r="5435" spans="1:1" x14ac:dyDescent="0.25">
      <c r="A5435" s="7" t="str">
        <f>IF(exportált!A5434&lt;&gt;"",IFERROR(LEFT(exportált!A5434,SEARCH("&lt;br/&gt;",exportált!A5434,1)-1),exportált!A5434),"")</f>
        <v/>
      </c>
    </row>
    <row r="5436" spans="1:1" x14ac:dyDescent="0.25">
      <c r="A5436" s="7" t="str">
        <f>IF(exportált!A5435&lt;&gt;"",IFERROR(LEFT(exportált!A5435,SEARCH("&lt;br/&gt;",exportált!A5435,1)-1),exportált!A5435),"")</f>
        <v/>
      </c>
    </row>
    <row r="5437" spans="1:1" x14ac:dyDescent="0.25">
      <c r="A5437" s="7" t="str">
        <f>IF(exportált!A5436&lt;&gt;"",IFERROR(LEFT(exportált!A5436,SEARCH("&lt;br/&gt;",exportált!A5436,1)-1),exportált!A5436),"")</f>
        <v/>
      </c>
    </row>
    <row r="5438" spans="1:1" x14ac:dyDescent="0.25">
      <c r="A5438" s="7" t="str">
        <f>IF(exportált!A5437&lt;&gt;"",IFERROR(LEFT(exportált!A5437,SEARCH("&lt;br/&gt;",exportált!A5437,1)-1),exportált!A5437),"")</f>
        <v/>
      </c>
    </row>
    <row r="5439" spans="1:1" x14ac:dyDescent="0.25">
      <c r="A5439" s="7" t="str">
        <f>IF(exportált!A5438&lt;&gt;"",IFERROR(LEFT(exportált!A5438,SEARCH("&lt;br/&gt;",exportált!A5438,1)-1),exportált!A5438),"")</f>
        <v/>
      </c>
    </row>
    <row r="5440" spans="1:1" x14ac:dyDescent="0.25">
      <c r="A5440" s="7" t="str">
        <f>IF(exportált!A5439&lt;&gt;"",IFERROR(LEFT(exportált!A5439,SEARCH("&lt;br/&gt;",exportált!A5439,1)-1),exportált!A5439),"")</f>
        <v/>
      </c>
    </row>
    <row r="5441" spans="1:1" x14ac:dyDescent="0.25">
      <c r="A5441" s="7" t="str">
        <f>IF(exportált!A5440&lt;&gt;"",IFERROR(LEFT(exportált!A5440,SEARCH("&lt;br/&gt;",exportált!A5440,1)-1),exportált!A5440),"")</f>
        <v/>
      </c>
    </row>
    <row r="5442" spans="1:1" x14ac:dyDescent="0.25">
      <c r="A5442" s="7" t="str">
        <f>IF(exportált!A5441&lt;&gt;"",IFERROR(LEFT(exportált!A5441,SEARCH("&lt;br/&gt;",exportált!A5441,1)-1),exportált!A5441),"")</f>
        <v/>
      </c>
    </row>
    <row r="5443" spans="1:1" x14ac:dyDescent="0.25">
      <c r="A5443" s="7" t="str">
        <f>IF(exportált!A5442&lt;&gt;"",IFERROR(LEFT(exportált!A5442,SEARCH("&lt;br/&gt;",exportált!A5442,1)-1),exportált!A5442),"")</f>
        <v/>
      </c>
    </row>
    <row r="5444" spans="1:1" x14ac:dyDescent="0.25">
      <c r="A5444" s="7" t="str">
        <f>IF(exportált!A5443&lt;&gt;"",IFERROR(LEFT(exportált!A5443,SEARCH("&lt;br/&gt;",exportált!A5443,1)-1),exportált!A5443),"")</f>
        <v/>
      </c>
    </row>
    <row r="5445" spans="1:1" x14ac:dyDescent="0.25">
      <c r="A5445" s="7" t="str">
        <f>IF(exportált!A5444&lt;&gt;"",IFERROR(LEFT(exportált!A5444,SEARCH("&lt;br/&gt;",exportált!A5444,1)-1),exportált!A5444),"")</f>
        <v/>
      </c>
    </row>
    <row r="5446" spans="1:1" x14ac:dyDescent="0.25">
      <c r="A5446" s="7" t="str">
        <f>IF(exportált!A5445&lt;&gt;"",IFERROR(LEFT(exportált!A5445,SEARCH("&lt;br/&gt;",exportált!A5445,1)-1),exportált!A5445),"")</f>
        <v/>
      </c>
    </row>
    <row r="5447" spans="1:1" x14ac:dyDescent="0.25">
      <c r="A5447" s="7" t="str">
        <f>IF(exportált!A5446&lt;&gt;"",IFERROR(LEFT(exportált!A5446,SEARCH("&lt;br/&gt;",exportált!A5446,1)-1),exportált!A5446),"")</f>
        <v/>
      </c>
    </row>
    <row r="5448" spans="1:1" x14ac:dyDescent="0.25">
      <c r="A5448" s="7" t="str">
        <f>IF(exportált!A5447&lt;&gt;"",IFERROR(LEFT(exportált!A5447,SEARCH("&lt;br/&gt;",exportált!A5447,1)-1),exportált!A5447),"")</f>
        <v/>
      </c>
    </row>
    <row r="5449" spans="1:1" x14ac:dyDescent="0.25">
      <c r="A5449" s="7" t="str">
        <f>IF(exportált!A5448&lt;&gt;"",IFERROR(LEFT(exportált!A5448,SEARCH("&lt;br/&gt;",exportált!A5448,1)-1),exportált!A5448),"")</f>
        <v/>
      </c>
    </row>
    <row r="5450" spans="1:1" x14ac:dyDescent="0.25">
      <c r="A5450" s="7" t="str">
        <f>IF(exportált!A5449&lt;&gt;"",IFERROR(LEFT(exportált!A5449,SEARCH("&lt;br/&gt;",exportált!A5449,1)-1),exportált!A5449),"")</f>
        <v/>
      </c>
    </row>
    <row r="5451" spans="1:1" x14ac:dyDescent="0.25">
      <c r="A5451" s="7" t="str">
        <f>IF(exportált!A5450&lt;&gt;"",IFERROR(LEFT(exportált!A5450,SEARCH("&lt;br/&gt;",exportált!A5450,1)-1),exportált!A5450),"")</f>
        <v/>
      </c>
    </row>
    <row r="5452" spans="1:1" x14ac:dyDescent="0.25">
      <c r="A5452" s="7" t="str">
        <f>IF(exportált!A5451&lt;&gt;"",IFERROR(LEFT(exportált!A5451,SEARCH("&lt;br/&gt;",exportált!A5451,1)-1),exportált!A5451),"")</f>
        <v/>
      </c>
    </row>
    <row r="5453" spans="1:1" x14ac:dyDescent="0.25">
      <c r="A5453" s="7" t="str">
        <f>IF(exportált!A5452&lt;&gt;"",IFERROR(LEFT(exportált!A5452,SEARCH("&lt;br/&gt;",exportált!A5452,1)-1),exportált!A5452),"")</f>
        <v/>
      </c>
    </row>
    <row r="5454" spans="1:1" x14ac:dyDescent="0.25">
      <c r="A5454" s="7" t="str">
        <f>IF(exportált!A5453&lt;&gt;"",IFERROR(LEFT(exportált!A5453,SEARCH("&lt;br/&gt;",exportált!A5453,1)-1),exportált!A5453),"")</f>
        <v/>
      </c>
    </row>
    <row r="5455" spans="1:1" x14ac:dyDescent="0.25">
      <c r="A5455" s="7" t="str">
        <f>IF(exportált!A5454&lt;&gt;"",IFERROR(LEFT(exportált!A5454,SEARCH("&lt;br/&gt;",exportált!A5454,1)-1),exportált!A5454),"")</f>
        <v/>
      </c>
    </row>
    <row r="5456" spans="1:1" x14ac:dyDescent="0.25">
      <c r="A5456" s="7" t="str">
        <f>IF(exportált!A5455&lt;&gt;"",IFERROR(LEFT(exportált!A5455,SEARCH("&lt;br/&gt;",exportált!A5455,1)-1),exportált!A5455),"")</f>
        <v/>
      </c>
    </row>
    <row r="5457" spans="1:1" x14ac:dyDescent="0.25">
      <c r="A5457" s="7" t="str">
        <f>IF(exportált!A5456&lt;&gt;"",IFERROR(LEFT(exportált!A5456,SEARCH("&lt;br/&gt;",exportált!A5456,1)-1),exportált!A5456),"")</f>
        <v/>
      </c>
    </row>
    <row r="5458" spans="1:1" x14ac:dyDescent="0.25">
      <c r="A5458" s="7" t="str">
        <f>IF(exportált!A5457&lt;&gt;"",IFERROR(LEFT(exportált!A5457,SEARCH("&lt;br/&gt;",exportált!A5457,1)-1),exportált!A5457),"")</f>
        <v/>
      </c>
    </row>
    <row r="5459" spans="1:1" x14ac:dyDescent="0.25">
      <c r="A5459" s="7" t="str">
        <f>IF(exportált!A5458&lt;&gt;"",IFERROR(LEFT(exportált!A5458,SEARCH("&lt;br/&gt;",exportált!A5458,1)-1),exportált!A5458),"")</f>
        <v/>
      </c>
    </row>
    <row r="5460" spans="1:1" x14ac:dyDescent="0.25">
      <c r="A5460" s="7" t="str">
        <f>IF(exportált!A5459&lt;&gt;"",IFERROR(LEFT(exportált!A5459,SEARCH("&lt;br/&gt;",exportált!A5459,1)-1),exportált!A5459),"")</f>
        <v/>
      </c>
    </row>
    <row r="5461" spans="1:1" x14ac:dyDescent="0.25">
      <c r="A5461" s="7" t="str">
        <f>IF(exportált!A5460&lt;&gt;"",IFERROR(LEFT(exportált!A5460,SEARCH("&lt;br/&gt;",exportált!A5460,1)-1),exportált!A5460),"")</f>
        <v/>
      </c>
    </row>
    <row r="5462" spans="1:1" x14ac:dyDescent="0.25">
      <c r="A5462" s="7" t="str">
        <f>IF(exportált!A5461&lt;&gt;"",IFERROR(LEFT(exportált!A5461,SEARCH("&lt;br/&gt;",exportált!A5461,1)-1),exportált!A5461),"")</f>
        <v/>
      </c>
    </row>
    <row r="5463" spans="1:1" x14ac:dyDescent="0.25">
      <c r="A5463" s="7" t="str">
        <f>IF(exportált!A5462&lt;&gt;"",IFERROR(LEFT(exportált!A5462,SEARCH("&lt;br/&gt;",exportált!A5462,1)-1),exportált!A5462),"")</f>
        <v/>
      </c>
    </row>
    <row r="5464" spans="1:1" x14ac:dyDescent="0.25">
      <c r="A5464" s="7" t="str">
        <f>IF(exportált!A5463&lt;&gt;"",IFERROR(LEFT(exportált!A5463,SEARCH("&lt;br/&gt;",exportált!A5463,1)-1),exportált!A5463),"")</f>
        <v/>
      </c>
    </row>
    <row r="5465" spans="1:1" x14ac:dyDescent="0.25">
      <c r="A5465" s="7" t="str">
        <f>IF(exportált!A5464&lt;&gt;"",IFERROR(LEFT(exportált!A5464,SEARCH("&lt;br/&gt;",exportált!A5464,1)-1),exportált!A5464),"")</f>
        <v/>
      </c>
    </row>
    <row r="5466" spans="1:1" x14ac:dyDescent="0.25">
      <c r="A5466" s="7" t="str">
        <f>IF(exportált!A5465&lt;&gt;"",IFERROR(LEFT(exportált!A5465,SEARCH("&lt;br/&gt;",exportált!A5465,1)-1),exportált!A5465),"")</f>
        <v/>
      </c>
    </row>
    <row r="5467" spans="1:1" x14ac:dyDescent="0.25">
      <c r="A5467" s="7" t="str">
        <f>IF(exportált!A5466&lt;&gt;"",IFERROR(LEFT(exportált!A5466,SEARCH("&lt;br/&gt;",exportált!A5466,1)-1),exportált!A5466),"")</f>
        <v/>
      </c>
    </row>
    <row r="5468" spans="1:1" x14ac:dyDescent="0.25">
      <c r="A5468" s="7" t="str">
        <f>IF(exportált!A5467&lt;&gt;"",IFERROR(LEFT(exportált!A5467,SEARCH("&lt;br/&gt;",exportált!A5467,1)-1),exportált!A5467),"")</f>
        <v/>
      </c>
    </row>
    <row r="5469" spans="1:1" x14ac:dyDescent="0.25">
      <c r="A5469" s="7" t="str">
        <f>IF(exportált!A5468&lt;&gt;"",IFERROR(LEFT(exportált!A5468,SEARCH("&lt;br/&gt;",exportált!A5468,1)-1),exportált!A5468),"")</f>
        <v/>
      </c>
    </row>
    <row r="5470" spans="1:1" x14ac:dyDescent="0.25">
      <c r="A5470" s="7" t="str">
        <f>IF(exportált!A5469&lt;&gt;"",IFERROR(LEFT(exportált!A5469,SEARCH("&lt;br/&gt;",exportált!A5469,1)-1),exportált!A5469),"")</f>
        <v/>
      </c>
    </row>
    <row r="5471" spans="1:1" x14ac:dyDescent="0.25">
      <c r="A5471" s="7" t="str">
        <f>IF(exportált!A5470&lt;&gt;"",IFERROR(LEFT(exportált!A5470,SEARCH("&lt;br/&gt;",exportált!A5470,1)-1),exportált!A5470),"")</f>
        <v/>
      </c>
    </row>
    <row r="5472" spans="1:1" x14ac:dyDescent="0.25">
      <c r="A5472" s="7" t="str">
        <f>IF(exportált!A5471&lt;&gt;"",IFERROR(LEFT(exportált!A5471,SEARCH("&lt;br/&gt;",exportált!A5471,1)-1),exportált!A5471),"")</f>
        <v/>
      </c>
    </row>
    <row r="5473" spans="1:1" x14ac:dyDescent="0.25">
      <c r="A5473" s="7" t="str">
        <f>IF(exportált!A5472&lt;&gt;"",IFERROR(LEFT(exportált!A5472,SEARCH("&lt;br/&gt;",exportált!A5472,1)-1),exportált!A5472),"")</f>
        <v/>
      </c>
    </row>
    <row r="5474" spans="1:1" x14ac:dyDescent="0.25">
      <c r="A5474" s="7" t="str">
        <f>IF(exportált!A5473&lt;&gt;"",IFERROR(LEFT(exportált!A5473,SEARCH("&lt;br/&gt;",exportált!A5473,1)-1),exportált!A5473),"")</f>
        <v/>
      </c>
    </row>
    <row r="5475" spans="1:1" x14ac:dyDescent="0.25">
      <c r="A5475" s="7" t="str">
        <f>IF(exportált!A5474&lt;&gt;"",IFERROR(LEFT(exportált!A5474,SEARCH("&lt;br/&gt;",exportált!A5474,1)-1),exportált!A5474),"")</f>
        <v/>
      </c>
    </row>
    <row r="5476" spans="1:1" x14ac:dyDescent="0.25">
      <c r="A5476" s="7" t="str">
        <f>IF(exportált!A5475&lt;&gt;"",IFERROR(LEFT(exportált!A5475,SEARCH("&lt;br/&gt;",exportált!A5475,1)-1),exportált!A5475),"")</f>
        <v/>
      </c>
    </row>
    <row r="5477" spans="1:1" x14ac:dyDescent="0.25">
      <c r="A5477" s="7" t="str">
        <f>IF(exportált!A5476&lt;&gt;"",IFERROR(LEFT(exportált!A5476,SEARCH("&lt;br/&gt;",exportált!A5476,1)-1),exportált!A5476),"")</f>
        <v/>
      </c>
    </row>
    <row r="5478" spans="1:1" x14ac:dyDescent="0.25">
      <c r="A5478" s="7" t="str">
        <f>IF(exportált!A5477&lt;&gt;"",IFERROR(LEFT(exportált!A5477,SEARCH("&lt;br/&gt;",exportált!A5477,1)-1),exportált!A5477),"")</f>
        <v/>
      </c>
    </row>
    <row r="5479" spans="1:1" x14ac:dyDescent="0.25">
      <c r="A5479" s="7" t="str">
        <f>IF(exportált!A5478&lt;&gt;"",IFERROR(LEFT(exportált!A5478,SEARCH("&lt;br/&gt;",exportált!A5478,1)-1),exportált!A5478),"")</f>
        <v/>
      </c>
    </row>
    <row r="5480" spans="1:1" x14ac:dyDescent="0.25">
      <c r="A5480" s="7" t="str">
        <f>IF(exportált!A5479&lt;&gt;"",IFERROR(LEFT(exportált!A5479,SEARCH("&lt;br/&gt;",exportált!A5479,1)-1),exportált!A5479),"")</f>
        <v/>
      </c>
    </row>
    <row r="5481" spans="1:1" x14ac:dyDescent="0.25">
      <c r="A5481" s="7" t="str">
        <f>IF(exportált!A5480&lt;&gt;"",IFERROR(LEFT(exportált!A5480,SEARCH("&lt;br/&gt;",exportált!A5480,1)-1),exportált!A5480),"")</f>
        <v/>
      </c>
    </row>
    <row r="5482" spans="1:1" x14ac:dyDescent="0.25">
      <c r="A5482" s="7" t="str">
        <f>IF(exportált!A5481&lt;&gt;"",IFERROR(LEFT(exportált!A5481,SEARCH("&lt;br/&gt;",exportált!A5481,1)-1),exportált!A5481),"")</f>
        <v/>
      </c>
    </row>
    <row r="5483" spans="1:1" x14ac:dyDescent="0.25">
      <c r="A5483" s="7" t="str">
        <f>IF(exportált!A5482&lt;&gt;"",IFERROR(LEFT(exportált!A5482,SEARCH("&lt;br/&gt;",exportált!A5482,1)-1),exportált!A5482),"")</f>
        <v/>
      </c>
    </row>
    <row r="5484" spans="1:1" x14ac:dyDescent="0.25">
      <c r="A5484" s="7" t="str">
        <f>IF(exportált!A5483&lt;&gt;"",IFERROR(LEFT(exportált!A5483,SEARCH("&lt;br/&gt;",exportált!A5483,1)-1),exportált!A5483),"")</f>
        <v/>
      </c>
    </row>
    <row r="5485" spans="1:1" x14ac:dyDescent="0.25">
      <c r="A5485" s="7" t="str">
        <f>IF(exportált!A5484&lt;&gt;"",IFERROR(LEFT(exportált!A5484,SEARCH("&lt;br/&gt;",exportált!A5484,1)-1),exportált!A5484),"")</f>
        <v/>
      </c>
    </row>
    <row r="5486" spans="1:1" x14ac:dyDescent="0.25">
      <c r="A5486" s="7"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3" t="s">
        <v>2</v>
      </c>
      <c r="B2" s="4" t="s">
        <v>5</v>
      </c>
      <c r="C2" t="s">
        <v>4</v>
      </c>
    </row>
    <row r="3" spans="1:3" x14ac:dyDescent="0.25">
      <c r="A3" s="3" t="s">
        <v>3</v>
      </c>
      <c r="B3" s="4" t="s">
        <v>6</v>
      </c>
      <c r="C3" t="s">
        <v>8</v>
      </c>
    </row>
    <row r="4" spans="1:3" x14ac:dyDescent="0.25">
      <c r="A4" t="s">
        <v>9</v>
      </c>
    </row>
    <row r="5" spans="1:3" x14ac:dyDescent="0.25">
      <c r="A5" s="2" t="s">
        <v>17</v>
      </c>
    </row>
    <row r="6" spans="1:3" x14ac:dyDescent="0.25">
      <c r="A6" s="2" t="s">
        <v>1051</v>
      </c>
    </row>
    <row r="7" spans="1:3" x14ac:dyDescent="0.25">
      <c r="A7" s="12" t="s">
        <v>1540</v>
      </c>
    </row>
    <row r="8" spans="1:3" x14ac:dyDescent="0.25">
      <c r="A8" s="12" t="s">
        <v>1541</v>
      </c>
    </row>
    <row r="9" spans="1:3" x14ac:dyDescent="0.25">
      <c r="A9" t="s">
        <v>1438</v>
      </c>
    </row>
    <row r="10" spans="1:3" x14ac:dyDescent="0.25">
      <c r="A10" t="s">
        <v>1441</v>
      </c>
    </row>
    <row r="11" spans="1:3" x14ac:dyDescent="0.25">
      <c r="A11" t="s">
        <v>1442</v>
      </c>
    </row>
    <row r="12" spans="1:3" x14ac:dyDescent="0.25">
      <c r="A12" t="s">
        <v>1444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idő</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2019-09-01T17:23:37Z</dcterms:modified>
</cp:coreProperties>
</file>