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-15" windowWidth="10245" windowHeight="831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<sst xmlns="http://schemas.openxmlformats.org/spreadsheetml/2006/main" count="377" uniqueCount="172">
  <si>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</si>
  <si>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</si>
  <si>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</si>
  <si>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</si>
  <si>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</si>
  <si>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</si>
  <si>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</si>
  <si>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</si>
  <si>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</si>
  <si>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</si>
  <si>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</si>
  <si>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</si>
  <si>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</si>
  <si>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</si>
  <si>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</si>
  <si>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</si>
  <si>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</si>
  <si>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</si>
  <si>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</si>
  <si>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</si>
  <si>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</si>
  <si>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</si>
  <si>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</si>
  <si>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</si>
  <si>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</si>
  <si>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</si>
  <si>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</si>
  <si>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</si>
  <si>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</si>
  <si>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</si>
  <si>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</si>
  <si>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</si>
  <si>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</si>
  <si>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</si>
  <si>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</si>
  <si>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</si>
  <si>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</si>
  <si>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</si>
  <si>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</si>
  <si>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</si>
  <si>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</si>
  <si>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</si>
  <si>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</si>
  <si>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</si>
  <si>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</si>
  <si>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</si>
  <si>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</si>
  <si>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</si>
  <si>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</si>
  <si>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</si>
  <si>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</si>
  <si>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</si>
  <si>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</si>
  <si>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</si>
  <si>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</si>
  <si>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</si>
  <si>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</si>
  <si>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</si>
  <si>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</si>
  <si>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</si>
  <si>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</si>
  <si>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</si>
  <si>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</si>
  <si>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</si>
  <si>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</si>
  <si>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</si>
  <si>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</si>
  <si>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</si>
  <si>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</si>
  <si>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</si>
  <si>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</si>
  <si>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</si>
  <si>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</si>
  <si>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</si>
  <si>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</si>
  <si>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</si>
  <si>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</si>
  <si>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</si>
  <si>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</si>
  <si>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</si>
  <si>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</si>
  <si>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</si>
  <si>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</si>
  <si>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</si>
  <si>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</si>
  <si>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</si>
  <si>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</si>
  <si>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</si>
  <si>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</si>
  <si>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</si>
  <si>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</si>
  <si>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</si>
  <si>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</si>
  <si>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</si>
  <si>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</si>
  <si>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</si>
  <si>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</si>
  <si>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</si>
  <si>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</si>
  <si>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</si>
  <si>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</si>
  <si>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</si>
  <si>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</si>
  <si>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</si>
  <si>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</si>
  <si>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</si>
  <si>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</si>
  <si>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</si>
  <si>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</si>
  <si>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</si>
  <si>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</si>
  <si>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</si>
  <si>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</si>
  <si>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</si>
  <si>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</si>
  <si>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</si>
  <si>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</si>
  <si>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</si>
  <si>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</si>
  <si>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</si>
  <si>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</si>
  <si>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</si>
  <si>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</si>
  <si>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</si>
  <si>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</si>
  <si>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</si>
  <si>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</si>
  <si>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</si>
  <si>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</si>
  <si>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</si>
  <si>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</si>
  <si>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</si>
  <si>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</si>
  <si>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</si>
  <si>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</si>
  <si>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</si>
  <si>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</si>
  <si>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</si>
  <si>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</si>
  <si>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</si>
  <si>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</si>
  <si>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</si>
  <si>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</si>
  <si>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</si>
  <si>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</si>
  <si>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</si>
  <si>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</si>
  <si>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</si>
  <si>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</si>
  <si>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</si>
  <si>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</si>
  <si>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</si>
  <si>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</si>
  <si>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</si>
  <si>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</si>
  <si>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</si>
  <si>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</si>
  <si>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</si>
  <si>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</si>
  <si>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</si>
  <si>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</si>
  <si>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</si>
  <si>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</si>
  <si>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</si>
  <si>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</si>
  <si>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</si>
  <si>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</si>
  <si>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</si>
  <si>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</si>
  <si>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</si>
  <si>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</si>
  <si>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(Farben)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</si>
</sst>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7858560"/>
        <c:axId val="87864448"/>
        <c:axId val="0"/>
      </c:bar3DChart>
      <c:catAx>
        <c:axId val="87858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87864448"/>
        <c:crosses val="autoZero"/>
        <c:auto val="1"/>
        <c:lblAlgn val="ctr"/>
        <c:lblOffset val="100"/>
        <c:noMultiLvlLbl val="0"/>
      </c:catAx>
      <c:valAx>
        <c:axId val="8786444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785856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31.5</c:v>
                </c:pt>
                <c:pt idx="1">
                  <c:v>92.5</c:v>
                </c:pt>
                <c:pt idx="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521024"/>
        <c:axId val="93522560"/>
        <c:axId val="0"/>
      </c:bar3DChart>
      <c:catAx>
        <c:axId val="935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522560"/>
        <c:crosses val="autoZero"/>
        <c:auto val="1"/>
        <c:lblAlgn val="ctr"/>
        <c:lblOffset val="100"/>
        <c:noMultiLvlLbl val="0"/>
      </c:catAx>
      <c:valAx>
        <c:axId val="935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2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6" workbookViewId="0">
      <selection activeCell="E35" sqref="E35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.75" thickBot="1" x14ac:dyDescent="0.3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125.5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7"/>
      <c r="B4" s="52"/>
      <c r="C4" s="54" t="s">
        <v>29</v>
      </c>
      <c r="D4" s="55"/>
      <c r="E4" s="12"/>
      <c r="F4" s="12"/>
      <c r="G4" s="12"/>
    </row>
    <row r="5" spans="1:18" ht="15.75" thickBot="1" x14ac:dyDescent="0.3">
      <c r="A5" s="51"/>
      <c r="B5" s="53"/>
      <c r="C5" s="56"/>
      <c r="D5" s="57"/>
      <c r="E5" s="12"/>
      <c r="F5" s="12"/>
      <c r="G5" s="12"/>
    </row>
    <row r="6" spans="1:18" x14ac:dyDescent="0.25">
      <c r="A6" s="16" t="s">
        <v>13</v>
      </c>
      <c r="B6" s="17">
        <f>Projektmanagment!J7</f>
        <v>4.5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4.5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121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39.5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76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4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13.5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47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24.5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11.5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8" t="s">
        <v>34</v>
      </c>
      <c r="C34" s="49"/>
      <c r="D34" s="9">
        <f>SUM(Projektmanagment!I13,BacktestingSoftware!I13,Algorithmus!I13,Marktzustandserkennung!I13,Testing_Abschluss!I13)</f>
        <v>31.5</v>
      </c>
    </row>
    <row r="35" spans="2:4" ht="15.75" thickBot="1" x14ac:dyDescent="0.3">
      <c r="B35" s="42" t="s">
        <v>15</v>
      </c>
      <c r="C35" s="43"/>
      <c r="D35" s="9">
        <f>SUM(Projektmanagment!I14,BacktestingSoftware!I14,Algorithmus!I14,Marktzustandserkennung!I14,Testing_Abschluss!I14)</f>
        <v>92.5</v>
      </c>
    </row>
    <row r="36" spans="2:4" ht="15.75" thickBot="1" x14ac:dyDescent="0.3">
      <c r="B36" s="44" t="s">
        <v>35</v>
      </c>
      <c r="C36" s="45"/>
      <c r="D36" s="39">
        <f>SUM(Projektmanagment!I15,BacktestingSoftware!I15,Algorithmus!I15,Marktzustandserkennung!I15,Testing_Abschluss!I15)</f>
        <v>104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8" sqref="B8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4.5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ht="15.75" thickBot="1" x14ac:dyDescent="0.3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.75" thickBot="1" x14ac:dyDescent="0.3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58" t="s">
        <v>16</v>
      </c>
      <c r="I7" s="59"/>
      <c r="J7" s="7">
        <f>SUM(J2:J6)</f>
        <v>4.5</v>
      </c>
    </row>
    <row r="8" spans="1:10" x14ac:dyDescent="0.25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6.5</v>
      </c>
    </row>
    <row r="14" spans="1:10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2" sqref="F3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39.5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121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92.5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25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25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25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25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25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 x14ac:dyDescent="0.25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D1" workbookViewId="0">
      <selection activeCell="F21" sqref="F21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13.5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47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76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.75" thickBot="1" x14ac:dyDescent="0.3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x14ac:dyDescent="0.25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11.5</v>
      </c>
    </row>
    <row r="14" spans="1:10" x14ac:dyDescent="0.25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0</v>
      </c>
    </row>
    <row r="15" spans="1:10" ht="15.75" thickBot="1" x14ac:dyDescent="0.3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64.5</v>
      </c>
    </row>
    <row r="16" spans="1:10" x14ac:dyDescent="0.25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 x14ac:dyDescent="0.25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 x14ac:dyDescent="0.25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 x14ac:dyDescent="0.25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 x14ac:dyDescent="0.25">
      <c r="A20" s="3" t="s">
        <v>33</v>
      </c>
      <c r="B20" s="3" t="s">
        <v>43</v>
      </c>
      <c r="C20" s="3" t="s">
        <v>168</v>
      </c>
      <c r="D20" s="1">
        <v>41339</v>
      </c>
      <c r="E20" s="26">
        <v>1.5</v>
      </c>
      <c r="F20" s="3" t="s">
        <v>169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9" sqref="A9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85546875" style="3" customWidth="1"/>
    <col min="4" max="4" width="11.42578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11.5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24.5</v>
      </c>
    </row>
    <row r="7" spans="1:10" x14ac:dyDescent="0.25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 x14ac:dyDescent="0.25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22.5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B2" s="2"/>
      <c r="D2" s="1"/>
      <c r="H2" s="63" t="s">
        <v>49</v>
      </c>
      <c r="I2" s="64"/>
      <c r="J2" s="35">
        <f>SUMIF(B:B,H2,E:E)</f>
        <v>0</v>
      </c>
    </row>
    <row r="3" spans="1:10" x14ac:dyDescent="0.25">
      <c r="D3" s="1"/>
      <c r="H3" s="65" t="s">
        <v>50</v>
      </c>
      <c r="I3" s="66"/>
      <c r="J3" s="35">
        <f>SUMIF(B:B,H3,E:E)</f>
        <v>0</v>
      </c>
    </row>
    <row r="4" spans="1:10" x14ac:dyDescent="0.25">
      <c r="D4" s="1"/>
      <c r="H4" s="65" t="s">
        <v>51</v>
      </c>
      <c r="I4" s="66"/>
      <c r="J4" s="35">
        <f>SUMIF(B:B,H4,E:E)</f>
        <v>0</v>
      </c>
    </row>
    <row r="5" spans="1:10" ht="15.75" thickBot="1" x14ac:dyDescent="0.3">
      <c r="D5" s="1"/>
      <c r="H5" s="67" t="s">
        <v>52</v>
      </c>
      <c r="I5" s="68"/>
      <c r="J5" s="35">
        <f>SUMIF(B:B,H5,E:E)</f>
        <v>0</v>
      </c>
    </row>
    <row r="6" spans="1:10" ht="15.75" thickBot="1" x14ac:dyDescent="0.3">
      <c r="D6" s="1"/>
      <c r="H6" s="58" t="s">
        <v>16</v>
      </c>
      <c r="I6" s="59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2013-03-07T13:44:29Z</dcterms:modified>
</cp:coreProperties>
</file>