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<sst xmlns="http://schemas.openxmlformats.org/spreadsheetml/2006/main" count="10" uniqueCount="9">
  <si>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Frequência do Oscilador</t>
  </si>
  <si>
    <t>Clock interno (OSC/4)</t>
  </si>
  <si>
    <t>preescaler</t>
  </si>
  <si>
    <t>Ciclos por segundo</t>
  </si>
  <si>
    <t>TIMER</t>
  </si>
  <si>
    <t>tempo</t>
  </si>
  <si>
    <t>TIMER inicial</t>
  </si>
  <si>
    <t>tempo final</t>
  </si>
  <si>
    <t>para tempo_final(s)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</si>
</sst>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6" max="6" width="18.38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 t="s">
        <v>0</v>
      </c>
      <c r="B2" s="2">
        <v>4000000.0</v>
      </c>
      <c r="C2" s="1"/>
      <c r="D2" s="1"/>
      <c r="E2" s="1"/>
      <c r="F2" s="1"/>
      <c r="G2" s="1"/>
      <c r="H2" s="1"/>
    </row>
    <row r="3">
      <c r="A3" s="1" t="s">
        <v>1</v>
      </c>
      <c r="B3" s="3">
        <f>B2/4</f>
        <v>1000000</v>
      </c>
      <c r="C3" s="1"/>
      <c r="D3" s="1"/>
      <c r="E3" s="1"/>
      <c r="F3" s="1"/>
      <c r="G3" s="1"/>
      <c r="H3" s="1"/>
    </row>
    <row r="4">
      <c r="A4" s="1" t="s">
        <v>2</v>
      </c>
      <c r="B4" s="4">
        <v>16.0</v>
      </c>
      <c r="C4" s="1"/>
      <c r="D4" s="1"/>
      <c r="E4" s="1"/>
      <c r="F4" s="1"/>
      <c r="G4" s="1"/>
      <c r="H4" s="1"/>
    </row>
    <row r="5">
      <c r="A5" s="1" t="s">
        <v>3</v>
      </c>
      <c r="B5" s="3">
        <f>B3/B4</f>
        <v>62500</v>
      </c>
      <c r="C5" s="1"/>
      <c r="D5" s="1"/>
      <c r="E5" s="1"/>
      <c r="F5" s="1"/>
      <c r="G5" s="1"/>
      <c r="H5" s="1"/>
    </row>
    <row r="6">
      <c r="A6" s="1" t="s">
        <v>4</v>
      </c>
      <c r="B6" s="4">
        <v>34286.0</v>
      </c>
      <c r="C6" s="3">
        <v>256.0</v>
      </c>
      <c r="D6" s="3">
        <v>65536.0</v>
      </c>
      <c r="E6" s="1"/>
      <c r="F6" s="1"/>
      <c r="G6" s="1"/>
      <c r="H6" s="1"/>
    </row>
    <row r="7">
      <c r="A7" s="1" t="s">
        <v>5</v>
      </c>
      <c r="B7" s="3">
        <f>B6/B5</f>
        <v>0.548576</v>
      </c>
      <c r="C7" s="1"/>
      <c r="D7" s="1"/>
      <c r="E7" s="1"/>
      <c r="F7" s="1"/>
      <c r="G7" s="1"/>
      <c r="H7" s="1"/>
    </row>
    <row r="8">
      <c r="A8" s="1" t="s">
        <v>6</v>
      </c>
      <c r="B8" s="4">
        <v>3036.0</v>
      </c>
      <c r="C8" s="1"/>
      <c r="D8" s="1"/>
      <c r="E8" s="1"/>
      <c r="F8" s="1"/>
      <c r="G8" s="1"/>
      <c r="H8" s="1"/>
    </row>
    <row r="9">
      <c r="A9" s="1" t="s">
        <v>7</v>
      </c>
      <c r="B9" s="5">
        <f>(B6-B8)/B5</f>
        <v>0.5</v>
      </c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 t="s">
        <v>6</v>
      </c>
      <c r="G12" s="6">
        <f>B6-(G13*B3)/B4</f>
        <v>3036</v>
      </c>
      <c r="H12" s="1"/>
    </row>
    <row r="13">
      <c r="A13" s="1"/>
      <c r="B13" s="1"/>
      <c r="C13" s="1"/>
      <c r="D13" s="1"/>
      <c r="E13" s="1"/>
      <c r="F13" s="3" t="s">
        <v>8</v>
      </c>
      <c r="G13" s="7">
        <v>0.5</v>
      </c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</sheetData>
  <drawing r:id="rId1"/>
</worksheet>
</file>