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142" firstSheet="0" activeTab="0"/>
  </bookViews>
  <sheets>
    <sheet name="No_asignados" sheetId="1" state="visible" r:id="rId2"/>
    <sheet name="Total" sheetId="2" state="visible" r:id="rId3"/>
    <sheet name="Preasignados" sheetId="3" state="visible" r:id="rId4"/>
    <sheet name="Hoja2" sheetId="4" state="visible" r:id="rId5"/>
    <sheet name="Hoja3" sheetId="5" state="visible" r:id="rId6"/>
  </sheets>
  <definedNames>
    <definedName function="false" hidden="false" name="__Anonymous_Sheet_DB__0" vbProcedure="false">Total!$A$1:$M$54</definedName>
  </definedNames>
  <calcPr iterateCount="100" refMode="A1" iterate="false" iterateDelta="0.001"/>
</workbook>
</file>

<file path=xl/sharedStrings.xml><?xml version="1.0" encoding="utf-8"?>
<sst xmlns="http://schemas.openxmlformats.org/spreadsheetml/2006/main" count="2160" uniqueCount="938">
  <si>
    <r>
      <t xml:space="preserve">Nota</t>
    </r>
    <r>
      <rPr>
        <b val="true"/>
        <sz val="10"/>
        <color rgb="FF000000"/>
        <rFont val="Arial1"/>
        <family val="0"/>
        <charset val="1"/>
      </rPr>
      <t xml:space="preserve">: </t>
    </r>
    <r>
      <rPr>
        <sz val="11"/>
        <color rgb="FF000000"/>
        <rFont val="Arial"/>
        <family val="2"/>
        <charset val="1"/>
      </rPr>
      <t xml:space="preserve">En aquellos TFGs cuyo título incluya un  asterisco al final, la Comisión de TFG, aunque acepta la preasignación u oferta, indica que los estudiantes y tutores deberán prestar especial atención a la dimensión de ingeniería informática del trabajo realizado.   </t>
    </r>
  </si>
  <si>
    <t>NUM.</t>
  </si>
  <si>
    <t>TUTOR</t>
  </si>
  <si>
    <t>COTUTOR</t>
  </si>
  <si>
    <t>TIPO</t>
  </si>
  <si>
    <t>TÍTULO</t>
  </si>
  <si>
    <t>Nº als</t>
  </si>
  <si>
    <t>DESCRIPCIÓN (incluyendo objetivos y desarrollo)</t>
  </si>
  <si>
    <t>CONOC. PREV.</t>
  </si>
  <si>
    <t>HARDW./SOFTW.</t>
  </si>
  <si>
    <t>jorgecasillas@ugr.es</t>
  </si>
  <si>
    <t>T2</t>
  </si>
  <si>
    <t>Análisis Exploratorio de Datos Mediante Técnicas de Visualización Avanzada</t>
  </si>
  <si>
    <r>
      <t xml:space="preserve">Vivimos en la era de la información y la transparencia. Nos rodea una inmensidad de datos que dificilmente podemos abordar con las técnicas clásisas de análisis de datos y aprendizaje. Existen numerosas fuentes públicas (por ejemplo, http://www.ine.es, http://www.dgt.es, http://ers.usda.gov, http://badc.nerc.ac.uk, http://www.edenextdata.com) que ofrecen datos interesantísimos sobre aspectos cruciales para la sociedad actual tales como educación, sanidad, igualdad, migración, economía, etc. Sin embargo, quedan en eso, en gran cantidad de datos difíciles de procesar, estudiar, analizar, relacionar o contextualizar. Se trata además de datos poco estructurados y sin relaciones de causalidad que permitan abordar el tradicional enfoque predictivo. Por todo ello, con el desarrollo de la tecnología y el software, cada vez está cobrando más interés el análisis exploratorio de estos datos empleando recursos gráficos y </t>
    </r>
    <r>
      <rPr>
        <u val="single"/>
        <sz val="10"/>
        <color rgb="FF000000"/>
        <rFont val="Times New Roman"/>
        <family val="1"/>
        <charset val="1"/>
      </rPr>
      <t xml:space="preserve">visuales</t>
    </r>
    <r>
      <rPr>
        <sz val="10"/>
        <color rgb="FF000000"/>
        <rFont val="Times New Roman"/>
        <family val="1"/>
        <charset val="1"/>
      </rPr>
      <t xml:space="preserve"> impactantes y esclarecedores. Aquí encontramos algunos ejemplos prácticos relacionados con el periodismo de datos: http://www.theguardian.com/data, http://www.tableausoftware.com/public/community/viz-of-the-day, http://granadaendatos.granadaimedia.com/. El proyecto abordará ente novedoso enfoque de análisis de datos mediante la selección de casos de especial interés y actualidad, recuperación de datos, manipulación y tratamiento, y su exploración mediante software específico tal como Tableau Software, TIBCO Spotfire o R así como numerosas bibliotecas de JavaScript.</t>
    </r>
  </si>
  <si>
    <t>Ninguno.</t>
  </si>
  <si>
    <t>Desarrollo de Herramientas que Fomenten la Democracia Participativa</t>
  </si>
  <si>
    <t>Cada vez más la ciudadanía demanda una mayor participación en la toma de decisiones políticas a pequeña y gran escala (desde centros de trabajo o asociaciones vecinales hasta municipios y naciones). Para ello, existe un deseo creciente de asociarse y organizarse de un modo plural, democrático y accesible. Nos encontramos ejemplos claros en fenómenos como el 15-M o Podemos. Afortunadamente, en los últimos años o incluso meses vienen desarrollándose herramientas software y plataformas web que facilitan este medio de comunicación horizontal y multidireccional. Sin embargo, queda aún mucho por hacer y el interés en ello es de imperiosa actualidad. En este proyecto se analizarán las herramientas disponibles tales como sistemas de cuestionarios, documentos y pizarras compartidas, sistemas de consenso, asambleas virtuales, tormenta de ideas, etc. Posteriormente, se desarrollará un herramienta que aporte valor y contribuya a este deseo de una participación democrática real.</t>
  </si>
  <si>
    <t>juanmanuelfernandez@ugr.es</t>
  </si>
  <si>
    <t>Desarrollo de una aplicación para el ANÁLISIS BIOMECÁNICO 3D del movimiento deportivo</t>
  </si>
  <si>
    <t>Se dispone de sistemas que permiten capturar el movimiento humano mediante marcadores epidérmicos cuya localización 3D es detectada de forma automatizada. El TFG tendrá como objetivo implementar un software que analice los datos 3D capturados, los etiquete asignando correctamente marcadores anatómicos, y permita obtener información relevante para el análisis del movimiento humano.</t>
  </si>
  <si>
    <t>Equipamiento especial disponible en el Instituto Mixto Universitario del Deporte.</t>
  </si>
  <si>
    <t>eugenioaguirre@ugr.es</t>
  </si>
  <si>
    <t>miguelgarcia@ugr.es</t>
  </si>
  <si>
    <t>El objetivo es el desarrollo de una aplicación usando python que permite realizar algunas tareas básicas con un robot Peoplebot. Para ello se utilizara como método inicial de trabajo el simulador proporcionado por pyro y a continuación se probará su funcionamiento sobre el robot real.</t>
  </si>
  <si>
    <t>- conocimientos básicos de python</t>
  </si>
  <si>
    <t>franciscoherrera@ugr.es</t>
  </si>
  <si>
    <r>
      <t xml:space="preserve">Participación en la Competición KAGGLE de Ciencia de Datos  </t>
    </r>
    <r>
      <rPr>
        <sz val="15"/>
        <color rgb="FF2300DC"/>
        <rFont val="Arial"/>
        <family val="2"/>
        <charset val="1"/>
      </rPr>
      <t xml:space="preserve">*</t>
    </r>
  </si>
  <si>
    <t>Participación en la competición KAGGLE para abordar problemas reales de ciencia de datos: https://www.kaggle.com/competitions</t>
  </si>
  <si>
    <t>Conocimientos en ciencia de datos/aprendizaje automático</t>
  </si>
  <si>
    <t>Jorge Casillas Barranquero</t>
  </si>
  <si>
    <t>No</t>
  </si>
  <si>
    <t>Juan Manuel Fernández Luna</t>
  </si>
  <si>
    <t>Víctor Manuel Soto Hermoso</t>
  </si>
  <si>
    <t>Eugenio Aguirre Molina</t>
  </si>
  <si>
    <t>Miguel García Silvente</t>
  </si>
  <si>
    <t>Programación de un robot usando python y pyro</t>
  </si>
  <si>
    <t>Francisco Herrera Triguero</t>
  </si>
  <si>
    <t>Participación en la Competición KAGGLE de Ciencia de Datos</t>
  </si>
  <si>
    <t>Luis Miguel de Campos Ibañez</t>
  </si>
  <si>
    <t>Juan Francisco Huete Guadix</t>
  </si>
  <si>
    <t>Sistema de recomendación/filtrado de información para los diputados del Parlamento de Andalucía</t>
  </si>
  <si>
    <t>Se pretende construir un sistema en el que, dada una nueva información (ya sea esta una noticia en prensa, una iniciativa parlamentaria,...) se determine a qué diputados del Parlamento de Andalucía pudiera posiblemente interesarles dicha información. Para ello se va a asociar con cada diputado toda la información sobre su actividad parlamentaria (iniciativas en las que ha participado, los textos de sus intervenciones en las mismas,...), y se construirá un sistema de recuperación de información (SRI) para tales "documentos" que representan cada diputado. La consulta a tal sistema consistirá justamente en la información que se desea filtrar.La fuente de información para la construcción del sistema será la colección de los diarios de sesiones (de plenos y comisiones) del Parlamento de Andalucía en formato XML. Se debe por tanto desarrollar un método de conversión de la información contenida en esos diarios para obtener otra colección de documentos, también en XML, donde cada documento represente a un diputado. Dicha colección se utilizará para alimentar un SRI (Garnata o Lucene) que se encargará de generar la lista de diputados que sean más afines a la información a filtrar que se utilice como consulta al sistema. Se deberá crear también un interfaz de consulta para interactuar con el SRI. Finalmente, se requiere también evaluar la efectividad del sistema (creando una subcolección de entrenamiento y otra de test y midiendo si los documentos de la colección de test se recomiendan a los diputados que representan).</t>
  </si>
  <si>
    <t>Minería de textos, sistemas de recuperación de información, XML</t>
  </si>
  <si>
    <t>El disponible en la E.T.S. de Ingeniería Informática y de Telecomunicación, y software de libre disposición. Colecciones documentales del Parlamento de Andalucía (ya disponibles).</t>
  </si>
  <si>
    <t>Herramienta para el análisis de la actividad parlamentaria en los Diarios de Sesiones del Parlamento de Andalucía</t>
  </si>
  <si>
    <t>Minería de textos, Recuperación de información, XML, bases de datos</t>
  </si>
  <si>
    <t>Fernando Berzal Galiano</t>
  </si>
  <si>
    <t>Framework para el desarrollo y evaluación de sistemas de recomendación</t>
  </si>
  <si>
    <t>Diseño e implementación de una herramienta que permita el desarrollo y la evaluación de sistemas de recomendación, al estilo de LensKit (http://lenskit.grouplens.org/), con una interfaz amigable que facilite su integración en proyectos de desarrollo web.</t>
  </si>
  <si>
    <t>T1</t>
  </si>
  <si>
    <t>Diseño y desarrollo de un sistema de extracción de información</t>
  </si>
  <si>
    <t>Diseño y desarrollo de una herramienta de extracción de datos que sea capaz de construir un esquema estructurado a partir de datos no estructurados (texto en lenguaje natural) y semiestructurados (p.ej. páginas web).  El sistema deberá diseñarse de forma que facilite la integración de fuentes de datos heterogéneas, para lo que deberá generar automáticamente los wrappers necesarios para un sistema de integración de datos.  Referencias: RoadRunner, ShopBot, IEPAD, HLRT, WIEN, SoftMealy, STALKER, Lixto, XWrap, NELL...</t>
  </si>
  <si>
    <t>Procesamiento del lenguaje natural basado en dependencias</t>
  </si>
  <si>
    <t>Habitualmente, las técnicas de análisis sintáctico que se utilizan para trabajar con lenguajes naturales, como el español o el inglés, se basan en extensiones de las gramáticas libres de contexto (como las gramáticas libres de contexto probabilísticas o las lexicalizadas). A diferencia de las gramáticas que intentan extraer una estructura jerárquica rígida de cada frase, existen técnicas que intentan analizar directamente las relaciones que existen entre los distintos elementos que aparecen en una frase. Las gramáticas de dependencias (o valenciales) se utilizan para extraer un grafo de dependencias (o estema) en vez de un árbol de análisis sintáctico. Más información en Wikipedia: http://en.wikipedia.org/wiki/Dependency_grammar  El objetivo del proyecto es desarrollar técnicas de análisis basadas en la identificación y extracción de dependencias de acuerdo con alguno de los modelos que se han propuesto para las gramáticas de dependencias (p.ej. "link grammars" http://en.wikipedia.org/wiki/Link_grammar) e integrar las técnicas desarrolladas en ModelCC (http://www.modelcc.org/), un generador de analizadores sintácticos basado en [meta]modelos que puede utilizarse para la construcción de sistemas de extracción de información y de sistemas de integración de datos.</t>
  </si>
  <si>
    <t>Rocío Celeste Romero Zaliz</t>
  </si>
  <si>
    <t>Un nuevo POU para estudiantes de enfermeria</t>
  </si>
  <si>
    <t>El objetivo de este proyecto es implementar una adaptación del popular juego POU para educacion en enfermeria. Existe otro proyecto fin de grado ofertado en enfermeria para su diseño: juegos, actividades, etc. El proyecto fin de grado ofertado para informatica abarca la implementacion en una aplicacion movil para luego ser utilizada por los estudiantes de enfermeria.</t>
  </si>
  <si>
    <t>Android o iOS</t>
  </si>
  <si>
    <t>Ninguno</t>
  </si>
  <si>
    <t>Paralelización de un simulador de memorias tipo RRAM</t>
  </si>
  <si>
    <t>A partir de un trabajo conjunto con investigadores de física aplicada, se ha creado un simulador para el comportamiento de memorias de tipo RRAM. El objetivo de este trabajo es paralelizar el código fuente en CPU y GPU con el fin de poder simular memorias de mayor tamaño en un tiempo razonable.</t>
  </si>
  <si>
    <t>MATLAB</t>
  </si>
  <si>
    <t>Nnguno</t>
  </si>
  <si>
    <t>Nicolás Marín Ruiz</t>
  </si>
  <si>
    <t>T3</t>
  </si>
  <si>
    <t>Una aplicación para la gestión centralizada de documentación en el hogar</t>
  </si>
  <si>
    <t>Se trata de plantear un sistema que permita la gestión centralizada de la documentación que se maneja en un hogar familiar. Se deben diseñar e implementar mecanismos sencillos para la adquisición de los documentos, su organización y su consulta. Deben tenerse en cuenta estrategias de seguridad apropiadas. Se valorará que el sistema desarrollado sea ubicuo.</t>
  </si>
  <si>
    <t>Bases de datos. Programación Web.</t>
  </si>
  <si>
    <t>Ordenador personal, herramientas software para desarrollo web.</t>
  </si>
  <si>
    <t>Jesús Gárcía Miranda</t>
  </si>
  <si>
    <t>Aplicación web interactiva para la distribución de estudiantes en grupos reducidos</t>
  </si>
  <si>
    <t>La composición de los grupos reducidos ocasiona numerosos problemas al principio de curso (solapamiento de horarios, grupos descompensados, etc.). El objetivo es desarrollar una aplicación web que, a partir de los datos de matriculación y horarios, haga una distribución eficaz que minimice los problemas detectados, y una vez hecho esto, permita a los usuarios autorizados solucionar las situaciones puntuales que puedan surgir de nuevas altas/bajas de estudiantes.</t>
  </si>
  <si>
    <t>Técnicas algorítmicas de optimización. Nociones de programación web.</t>
  </si>
  <si>
    <t>Carlos Cruz Corona</t>
  </si>
  <si>
    <t>Fondos animados para móviles basados en estilos artísticos</t>
  </si>
  <si>
    <t>Cada vez mas ganan en popularidad los fondos animados para las pantallas de los teléfonos móviles inteligentes. El objetivo es desarrollar fondos animados basados en estilos de la historia del arte e información relacionada al respecto, contribuyendo así a fomentar el interés y la cultura historica-artistica del usuario.Se cuenta con diseñador para los fondos artísticos.</t>
  </si>
  <si>
    <t>Programación Java, HTML5, XML. Conocimientos de Android</t>
  </si>
  <si>
    <t>Aplicación para evaluar la calidad de una aplicación móvil</t>
  </si>
  <si>
    <t>El uso creciente y cada mas intenso de los teléfonos móviles inteligentes hace que se descarguen a diario millones de aplicaciones móviles. La elección adecuada de una de ellas entre tantas existentes no es tarea fácil. El objetivo de este trabajo es desarrollar una aplicación que permita evaluar una app acorde a su rendimiento y a determinados requisitos de calidad, y poder compararla con otras del mismo tipo.</t>
  </si>
  <si>
    <t>Programación HTML5, XML y Java, conocimientos de Android, Calidad del Software (ISO/IEC 25000)métodods de decisión multicriterio</t>
  </si>
  <si>
    <t>Manuel Gómez Olmedo</t>
  </si>
  <si>
    <t>Sistema de ayuda al aprendizaje de niños con necesidades especiales</t>
  </si>
  <si>
    <t>EL objetivo del proyecto consiste en desarrollar una aplicación, en colaboración con expertos en el tema, de ayuda al aprendizaje de niños con necesidades especiales: dislexia, problemas de pronunciación, etc. Para ello se desarrollará una aplicación que pueda ejecutarse desde un dispositivo móvil bajo sistema operativo Android. Se parte de una aplicación actual programa en AJAX que ya cuenta con la funcionalidad completa a obtener. Todos los recursos gráficos están ya elaborados, aunque se admite la posibilidad de incorporar nuevo contenido.</t>
  </si>
  <si>
    <t>Buena base de programación, uso de herramientas de desarrollo, sistema operativo Android, AJAX</t>
  </si>
  <si>
    <t>Equipo de desarrollo</t>
  </si>
  <si>
    <t>Luis Castillo Vidal</t>
  </si>
  <si>
    <t>Diseño e implementación de sistema de seguridad basado en agentes ante ciberamenazas</t>
  </si>
  <si>
    <t>Sí</t>
  </si>
  <si>
    <t>Daniel Sánchez López</t>
  </si>
  <si>
    <t>El sistema CID (Ciberdefensa Inteligente y Distribuida) se concibe como un sistema inteligente de detección y respuesta a incidentes de seguridad construido como un sistema multiagente proactivo distribuido sobre la infraestructura IT a proteger. CID deberá ser un sistema interoperable, que funcione con la diversidad de sistemas operativos e infraestructuras IT existentes, fácil y rápido de desplegar, distribuido y basado en técnicas de inteligencia artificial para coordinar de forma óptima la respuesta a incidentes e incrementando la autonomía y resiliencia del propio sistema. Para facilitar la interconexión de CID, todos los agentes que lo componen estarán desarrollados según los estándares de FIPA (http://www.fipa.org/index.html) garantizando una total interconexión e interoperabilidad sintáctica y semántica con otros sistemas FIPA y planteando las bases de un sistema escalable que pueda ampliarse en el futuro (con fuentes de financiación adicionales y/o colaboración con otras instituciones) ante nuevas amenazas, desplegarse en nuevas infraestructuras, etc.</t>
  </si>
  <si>
    <t>Haber cursado la asignatura Desarrollo Basado en Agentes</t>
  </si>
  <si>
    <t>Plataforma Web y Android para gestión académica</t>
  </si>
  <si>
    <t>Ignacio Erenas Rodríguez</t>
  </si>
  <si>
    <t>La idea principal se basa en un gestor académico de institutos, cuyos actores principales son: padres, profesores y alumnos (aunque se le dará una mayor importancia a padres y profesores). Dicho gestor sería una aplicación móvil para que los padres puedan estar informados al instante acerca de cualquier novedad respecto a su hijo y también poder establecer una comunicación con sus profesores (vía chat o bien para concertar una cita), los padres podrán ver toda la información del curso de su hijo, (notas, faltas, fecha de exámenes, incidencias y también comentarios que puedan poner los profesores). Las distintas utilidades vendrían dadas por diferentes módulos que se desarrollarían utilizando una metodología de desarrollo ágil, para así facilitar cualquier inclusión de un nuevo módulo. Para facilitar la tarea de los profesores a la hora de subir la información relativa a los alumnos, se pretende crear un apoyo en página web, ya que es más sencillo y rápido.</t>
  </si>
  <si>
    <t>Oscar Cordón García</t>
  </si>
  <si>
    <t>T4</t>
  </si>
  <si>
    <t>Diseño de Modelos de Comportamiento de Consumidor Basados en Agentes y Redes Sociales</t>
  </si>
  <si>
    <t>Si</t>
  </si>
  <si>
    <t>Juan Francisco Robles Fuentes</t>
  </si>
  <si>
    <t>La simulación social basada en modelado con agentes (agent-based modeling, ABM) ha demostrado su utilidad resolviendo problemas a partir de la definición de comportamientos individuales y relaciones sociales (sistemas complejos). Uno de estos problemas es la caracterización del comportamiento de consumidores inmersos en una red social en mercados competitivos. Gracias a esta metodología se pueden analizar escenarios de mercados hipotéticos mediante el modelado de los procesos de toma de decisiones de los agentes consumidores (en concreto, el proceso de compra de un producto que satisface sus necesidades) y la influencia de la comunicación entre dichos agentes en estas decisiones. De este modo, es posible prever e incluso tratar de provocar fenómenos emergentes como los procesos virales de difusión via la determinación de los individuos más influyentes en el contexto social y la definición de estrategias de marketing viral basadas en dichos individuos.El objetivo del presente proyecto es diseñar e implementar un modelo de este tipo en el que la decisión de compra de los agentes esté influenciada tanto por sus propias preferencias como por las decisiones realizadas por sus "amigos" en la red. Tomando como base dicho modelo, nos planteamos realizar una serie de desarrollos relacionados con los procesos de difusión de opiniones sobre los productos (boca a boca) en la red social en función de factores tales como la topología de la red, el tipo de mercado o el grado de influencia de los agentes individuales.Este objetivo principal se descompone en los siguientes subobjetivos:1) Diseño e implementación del modelo basico de comportamiento de consumidor, basado en agentes y en redes sociales, que incluya una regla de compra y un proceso de difusión sobre el reconocimiento de los productos y/o sus características.2) Implementación de distintas topologías de red (aleatoria, mundo pequeño, libre de escala, etc.) y analisis de su impacto sobre el proceso de difusión y compra.3) Inclusión de distintos porcentajes de individuos influyentes en las diferentes redes y analisis de su impacto sobre el proceso de difusión y compra.4) Diseño e implementación de un método evolutivo para la generación automática de estrategias combinadas de marketing viral basadas en el uso de distintas métricas locales de análisis de redes sociales. Estudio comparativo de la posible mejora en el alcance de las estrategias combinadas con respecto al uso de estrategias simples. Análisis de su impacto en función de la tipología de red social considerada y de la presencia de un mayor o menor número de individuos influyentes en la red.5) Implementación de un prototipo amigable que incluya la funcionalidad mencionada en los objetivos anteriores y permita simular distintos escenarios y obtener resultados representados en forma gráfica.</t>
  </si>
  <si>
    <t>- Conocimientos básicos sobre redes y sistemas complejos, en concreto, sobre modelos de redes complejas, análisis de redes sociales y procesos de difusión en redes complejas (todos ellos adquiribles en la asignatura Redes y Sistemas Complejos) - Conocimientos básicos sobre metaheurísticas y, más concretamente, algoritmos genéticos (adquiribles en la asignatura Metaheurísticas) - Conocimientos de programación de ordenadores en cualquier lenguaje (adquiribles en las asignaturas de GII relacionadas con la programación de ordenadores).</t>
  </si>
  <si>
    <t>En principio, no se requiere ningún material específico mas allá de un PC estándar. Si se planteara realizar simulaciones con un gran número de agentes, se podrían emplear máquinas de Big Data o clusters de máquinas de las que dispone el grupo de investigación del tutor.</t>
  </si>
  <si>
    <t>Caso de Uso en Ciencias de Datos Mediante Competición en Kaggle</t>
  </si>
  <si>
    <t>44272169K</t>
  </si>
  <si>
    <t>Antonio de Haro Bueno</t>
  </si>
  <si>
    <t>El proyecto persigue abordar un problema real de Ciencia de Datos con un enfoque principalmente práctico que dote al estudiante de capacidades para desarrollar su futuro laboral en el sector de la inteligencia de negocios y análisis empresarial. Partiendo de un problema actual y real con cierto nivel de complejidad, se desarrollarán todas las tareas necesarias para resolverlo: estudio y comprensión del problema, estudio bibliográfico, familiarización con herramientas software y arquitecturas hardware, tratamiento y visualización de los datos, resolución con algoritmos básicos y avanzados, preprocesado de datos, comparación de resultados, elaboración de informes, etc. Durante su elaboración, el estudiante adquirirá destrezas en el uso de software y librerías específicas (Weka, KNIME, KEEL, scikit-learn, R, Hadoop, Mahout, Spark...) así como experimentación en clusters de computadores. Además, el problema a resolver se escogerá en el marco de la acreditada plataforma Kaggle, un entorno de competición en Ciencia de Datos que permite situarse en el estado del arte de resolución de este tipo de problemas, con el consiguiente beneficio para el aprendizaje del estudiante.</t>
  </si>
  <si>
    <t>Se recomienda haber cursado o estar cursando la asignatura Inteligencia de Negocio, así como formación previa en algorítmica y aprendizaje automático.</t>
  </si>
  <si>
    <t>Waldo Fajardo Contreras</t>
  </si>
  <si>
    <t>Diseño y Desarrollo de un Módulo Tutor Inteligente de video docencia para Moodle</t>
  </si>
  <si>
    <t>75484226 C</t>
  </si>
  <si>
    <t>Ricardo Luzón Fernández</t>
  </si>
  <si>
    <t>Diseñar, desarrollar e integrar un módulo de tutorización inteligente para Moodle que trabaje con lecciones multimedia.El módulo, una vez instalado en Moodle debe de incorporar características de tutorización inteligente, logrardo que la docencia ofertada al estudiante se adapte a este de forma personal, fijando el itinerario del alumno a lo largo de la asignatura en función de sus conocimientos previos y su nivel de asimilación de los contenidos ofertados en la misma.El entorno tecnologico utilizado será el fijado por Moodle, utilizando los materiales facilitados por Moodle para el desarrollo de extensiones.</t>
  </si>
  <si>
    <t>Miguel Delgado Calvo-Flores</t>
  </si>
  <si>
    <t>: Implementación de un Sistema basado en Lógica Difusa para Control de una Granja Avicola.</t>
  </si>
  <si>
    <t>74686797R</t>
  </si>
  <si>
    <t>Jesús García Pedro</t>
  </si>
  <si>
    <t>El objetivo general de TFG es diseñar e implementar un prototipo de Sistema basado en Lógica Difusa para controlar las condiciones ambientales y de alimentación en una granja avicola.  Se parte de la monitorización de las variables de interés (humedad, temperatura, cantidad de pienso en los comederos, etc.) por medio de sensores adecuados.  Las correspondientes señales se utilizarán como entradas de un Sistema de control basado en Lógica Difusa que producirá como salidas las acciones a realizar dentro de la Granja (cuanto aumentar aumentar la temperatura, cantidad a rellenar en los comederos, etc).  El Sistema de control se implementara en una placa Arduino programada “ad hoc” para actuar controlando los mecanismos necesarios para corregir las desviaciones observadas (enceder durante un tiempo la calefacción o el aire acondicionado, etc.). El Plan de trabajo contempla las siguientes tareas/etapas 1.- Determinación de las variables de entrada de interés. 2.- Determinación de los sensores para medir dichas variables. 3.- Formulación de las reglas de control. 4.- Formulación del Sistema de Control. 5.- Simulación y validación. 6.- Programación del Sistema de Control en una placa Arduino. 7.- Simulación de la conexión de la placa Arduino con los actuadores correspondientes. 8.-Validación del prototipo a nivel de activo experimental.   El tiempo concreto es dificil de concretar pero en media puede estimarse dos semanas por cada tarea.</t>
  </si>
  <si>
    <t>Lógica Difusa Programación, en particular de la placa Arduino</t>
  </si>
  <si>
    <t>Placa Arduino</t>
  </si>
  <si>
    <t>Detección y seguimiento de personas en Robótica Autónoma</t>
  </si>
  <si>
    <t>75905107-R</t>
  </si>
  <si>
    <t>Daniel Pascual Pantoja</t>
  </si>
  <si>
    <t>Para el desarrollo de la Robótica autónoma una tarea fundamental es la detección y posterior seguimiento o tracking de las personas situadas alrededor del robot. Para llevar a cabo esta tarea existen diferentes enfoques que utilizan el sistema sensorial del robot. Existen enfoques que utilizan visión, sensores laser o bien enfoques multimodales. En este Trabajo de Fin de Grado se propone estudiar algunos de estos métodos de detección y seguimiento, identificar sus ventajas e incovenientes y desarrollar un sistema de detección y tracking a partir de un sensor en particular o bien, incluso, adoptando un enfoque multimodal.</t>
  </si>
  <si>
    <t>Se recomienda haber cursado las asignaturas relacionadas con Visión por computador e Inteligencia Artificial. Se precisa habilidades en el uso y gestión del sistema operativo linux.</t>
  </si>
  <si>
    <t>El material necesario se encuentra en el Dpto. de CCIA y consiste en el robot PeopleBot y cámara Kinect.</t>
  </si>
  <si>
    <t>José Manuel Benitez Sánchez</t>
  </si>
  <si>
    <t>Desarrollo de un buscador de correo electrónico</t>
  </si>
  <si>
    <t>76423766X</t>
  </si>
  <si>
    <t>Rogelio Gil García</t>
  </si>
  <si>
    <t>Algunos clientes de correo electrónico como thunderbird no presentan herramientas útiles de búsqueda para los correos electrónicos y los archivos adjuntos almacenados en el servidor de correo electrónico. Este trabajo tiene como objetivo desarrollar un indexador y buscador de correo electrónico para un servidor de IMAP (por ejemplo, cyrus) que pueda ser integrado en clientes como thunderbird a modo de plugin o en lectores de correo web (por ejemplo, roundcube).</t>
  </si>
  <si>
    <t>Desarrollo web</t>
  </si>
  <si>
    <t>El habitual en el proceso de desarrollo de software.</t>
  </si>
  <si>
    <t>Desarrollo de una aplicación para la transcripción de sesiones parlamentarias</t>
  </si>
  <si>
    <t>75570827A</t>
  </si>
  <si>
    <t>Elisabet Romero Vaquero</t>
  </si>
  <si>
    <t>El Parlamento de Andalucía realiza la transcripción de todas la sesiones que se celebran en la cámara autonómica. Dicha proceso lo basan en la transcripción del audio almacenado en un vídeo empleando para ello Microsoft Word. Se genera así un fichero MS Word, el cual se formatea gráficamente a continuación para generar un PDF, que será publicado en su web. Seguidamente y a partir del ficehero MS Word, se genera un fichero XML que contiene todo el texto y refuerza la estructura lógica del diario de sesión y que será empleado para alimentar un motor de búsqueda. El problema de este proceso es que la extracción de texto + estructura y la generación de XML a partir del fichero Word puede contener errores y es un proceso tedioso. Este TFG tiene como objetivo mejorar el proceso mediante el desarrollo de una aplicación que permita directamente la transcripción de la sesión y obtenga como resultado dos ficheros: el XML y el PDF. De esta forma se facilitará el proceso y se hará más eficiente y libre de errores.</t>
  </si>
  <si>
    <t>El habitual en el desarrollo de aplicaciones.</t>
  </si>
  <si>
    <t>Desarrollo de una herramienta de recopilación, gestión y acceso de noticias de medios de información.</t>
  </si>
  <si>
    <t>74921735V</t>
  </si>
  <si>
    <t>Miguel Francisco Mellado Moreno</t>
  </si>
  <si>
    <t>El objetivo de este TFG será desarrollar una aplicación que recupere noticias mediante RSS de medios de comunicación, las gestione internamente y mediante un buscador permita al usuario realizar búsquedas, recomendaciones de noticias que le pueden interesar al usuario, agrupamiento y clasificación de noticias, resúmenes automáticos y análisis del contenido de las mismas. La aplicación será web con un cliente para dispositivo móvil.</t>
  </si>
  <si>
    <t>Desarrollo de aplicaciones para la web y dispositivos móviles. Recuperación de información.</t>
  </si>
  <si>
    <t>Los habituales en un proyecto de desarrollo de software.</t>
  </si>
  <si>
    <t>Desarrollo de una herramienta para el análisis bibliométrico de publicaciones</t>
  </si>
  <si>
    <t>26050687J</t>
  </si>
  <si>
    <t>José Cristóbal López Zafra</t>
  </si>
  <si>
    <t>El objetivo del TFG será el desarrollo de una herramienta que permita el análisis completo, desde el punto de vista bibliométrico, de un conjunto de publicaciones, extraidas automáticamente de las fuentes pertinentes, por ejemplo, Scopus. El software hará un estudio de las temáticas, autores, citas, colaboraciones entre autores, etc., y presentará la información lo más desgranada posible, apoyándose de herramientas visuales. Paralelamente se desarrollará una versión para tableta de la aplicación de escritorio.</t>
  </si>
  <si>
    <t>El alumno deberá tener conocimientos sobre desarrollo de software, en especial de aplicaciones web.</t>
  </si>
  <si>
    <t>El normal para un proyecto de desarrollo de software.</t>
  </si>
  <si>
    <t>Daniel Sánchez Fernández</t>
  </si>
  <si>
    <t>Sistema de Información Web para la Gestión Administrativa de Cursos de Formación</t>
  </si>
  <si>
    <t>Francisco Serrano Carmona</t>
  </si>
  <si>
    <t>Descripción: Se pretende crear una plataforma web desde la cual administrar cursos de formación, con especial interés en que sirva de plataforma de comunicación y gestión de cursos para la fundación estatal “Fundación Tripartita para la Formación en el Empleo”. Objetivos: La plataforma web que se pretende desarrollar debe permitir (además de otros requisitos fruto del análisis del sistema): Gestionar empresas participantes en los cursos Gestionar las acciones formativas que se imparten en los cursos Gestionar los grupos de alumnos y alumnos para los cursos Gestionar los proveedores de los cursos Gestionar los tutores y tutorías en los cursos Gestionar la facturación y creación de remesas para las empresas participantes Gestionar los documentos (en formato XML) telemáticos para la comunicación eficiente con la Fundación Tripartita Gestionar comunicaciones, documentación (en formato PDF) y envíos de correo electrónico a los alumnos y empresas participantes en los cursos Posibilidad de exportar e importar en formato de hoja de cálculo informes derivados de los datos del sistema de información Planteamiento: Una empresa de formación, cuya actividad principal se destina a gestionar y promover cursos de formación continua en colaboración con la Fundación Tripartita para la Formación en el Empleo, está interesada en crear un Sistema de Información Web para gestionar la información de la empresa. Les interesa que éste Sistema de Información sea accesible por Internet para fomentar el trabajo desde casa de sus empleados y el uso de herramientas de Software Libre para la implementación del sistema.</t>
  </si>
  <si>
    <t>Conocimientos Previos: Fundamentos de programación de aplicaciones web. Fundamentos de Modelo/Vista/Controlador. HTML, Javascript, Java, PostgreSQL, JPA, Java Server Faces, PrimeFaces.</t>
  </si>
  <si>
    <t>Hard/Soft: El sistema estará programado mediante CSS, HTML, Javascript, Flash, PHP y MySQL. Funcionará bajo el servidor web Apache y será desarrollado para funcionar íntegramente bajo software libre.</t>
  </si>
  <si>
    <t>Palma Chillón Garzón</t>
  </si>
  <si>
    <t>Desarrollo de una aplicación para gestionar rutas seguras andando y en bicicletas en ciudad</t>
  </si>
  <si>
    <t>75166846V</t>
  </si>
  <si>
    <t>Manuel Francisco de Borja Rodríguez Gil</t>
  </si>
  <si>
    <t>El desplazamiento activo al colegio es una oportunidad diaria que tienen los niños y adolescentes para incrementar sus niveles de actividad física. Una de las principales razones por las que se no se lleva a cabo este hábito saludable es debido a la percepción de inseguridad por parte de las familias en las rutas que sus hijos realizan al colegio. Por tanto, para realizar intervenciones sobre dicha percepción de inseguridad por parte de las familias, sería interesante la creación de una aplicación informática sobre plataforma web en la que, a través de planos cartográficos y mapas web, los usuarios puedan visualizar rutas seguras. Para la creación de rutas seguras, se incluirán parámetros “fijos” tales como semáforos, señales de tráfico, pasos de peatones, paradas de bus y/o metro, existencia y condiciones de aceras o carril bici, distancia en metros de los posibles trayectos, etc.; y parámetros “variables” tales como atascos de tráfico y horas “punta”, condiciones climatológicas, obras, presencia policial etc. El objetivo fundamental de este TFG sería el desarrollo de una aplicación web que tuviera las siguientes funcionalidades: Consulta de rutas seguras a tiempo real. Estimación de la seguridad de una ruta indicada. Creación de rutas en base a variables (por ejemplo: distancia, seguridad, presencia policial, direcciones postales, etc.) Inclusión de parámetros de duración temporal por parte de los usuarios. Visualización de la web adaptada a smartphones.</t>
  </si>
  <si>
    <t>Los habituales para desarrollar un proyecto informático</t>
  </si>
  <si>
    <t>Desarrollo de una herramienta software para el análisis de Twitter</t>
  </si>
  <si>
    <t>25601566J</t>
  </si>
  <si>
    <t>Antonio Ángel Guirola Vicente</t>
  </si>
  <si>
    <t>Desarrollar una aplicción web que implemente varias herramientas que permitan realizar análisis de usuarios y de sus actualizaciones de estado (análisis de sentimientos, de productos, de usuarios parecidos, recomendaciones, etc.).</t>
  </si>
  <si>
    <t>No es necesario un material específico.</t>
  </si>
  <si>
    <t>Servicios de Inteligencia Computacional en una plataforma cloud y en aplicaciones distribuidas</t>
  </si>
  <si>
    <t>77370138R</t>
  </si>
  <si>
    <t>Juan Moral Fernández</t>
  </si>
  <si>
    <t>La Inteligencia Computacional (IC) es un área de la Inteligencia Artificial que se ocupa del estudio y aplicación de un conjunto de técnicas de sistemas inteligentes. Este conjunto de técnicas, ya sea aisladamente o en cooperación se han aplicado para la resolución de un extenso grupo de problemas complejos. En muchos casos, la extensión del problema a resolver requiere amplios recursos computacionales. El paradigma de Computación en la nube es una alternativa muy efectiva para dotar y adecuar la demanda de recursos para este tipo de modelos. El objetivo de este proyecto es desarrollar algunos de estos modelos de (IC) para su implementación en una plataforma de Cloud Computing y en una plataforma de aplicaciones distribuidas de modo que el software esté disponible "ready-to-use" para los usuarios. El sistema desarrollado habrá de implementar tanto los sistemas en sí mismos, o aplicaciones empaquetadas como el "broker" de servicios y la parte administrativa para la gestión y explotación de estos servicios debidamente integrada sobre la plataforma de cloud computing o contenedora.</t>
  </si>
  <si>
    <t>Programación web, Sistemas operativos, Vritualización, Cloud Computing, Inteligencia Computacional, Aprendizaje automático. Lenguajes de programación: Java, C++, Python, PHP, JavaScript, R</t>
  </si>
  <si>
    <t>El disponible en la E.T.S.I.I.T.</t>
  </si>
  <si>
    <t>Modelos de inteligencia computacional en Xeon Phi</t>
  </si>
  <si>
    <t>75907697S</t>
  </si>
  <si>
    <t>David Téllez Rodríguez</t>
  </si>
  <si>
    <t>Objetivo principal: Desarrollar una biblioteca software que implemente técnicas de Inteligencia Computacional sobre Coprocesadores Intel Xeon Phi. Intel ha desarrollado y comercializa una arquitectura hardware de altas prestaciones en forma de coprocesadores denominada Xeon Phi. Es una propuesta de alto rendimiento frente al modelo de las GPUs y con la filosofía de facilitar el desarrollo de aplicaciones de altas prestaciones con herramientas y lenguajes lo más cercanos posibles a las CPUs de uso habitual. Se plantea el desarrollo de implementaciones de las principales técnicas de Inteligencia Computacional sobre esta arquitectura con el objetivo de evaluar las ventajas reales de esta nueva arquitectura y compararla con arquitecturas ya establecidas. De ser ciertas las ventajas proclamadas por Intel, se podrían desarrollar implementaciones de alto rendimiento (imprescindibles para abordar problemas de Big Data) con un esfuerzo de desarrollo muy inferior al requerido por la plataforma de referencia actual, las GPU.</t>
  </si>
  <si>
    <t>Inteligencia Artificial; Aprendizaje Automático; Inteligencia computacional Programación de aplicaciones paralelas y distribuidas</t>
  </si>
  <si>
    <t>El disponible en la ETSIIT y en el grupo de investigación del tutor.</t>
  </si>
  <si>
    <t>Creación de una "start-up" para comercio electrónico</t>
  </si>
  <si>
    <t>76662349Z</t>
  </si>
  <si>
    <t>Hari Carreras Pérez</t>
  </si>
  <si>
    <t>El objetivo del proyecto es la creación de una empresa de base tecnológica por emprendedor (start-up) para comercio electrónico de productos. Este objetivo principal se desdobla en dos: 1- Proceso de creación de la empresa, siguiendo una metodología concreta, (en este caso la Lean Start Up). 2- Desarrollo de la plataforma tecnológica que sustenta la empresa: plataforma web. El proceso global seguirá un método incremental, tanto en el aspecto de desarrollo y gestión de la empresa, como en el de la aplicación informática: a partir de modelos iniciales minimales se irán extendiendo en base a las necesidades generadas por el crecimiento del negocio. Se realizará un estudio de mercado y un sondeo de la receptividad de potenciales clientes. Se ofrecerán servicios de comercio electrónico, para comercialización de productos propios, y de "mercado" sirviendo de plataforma de ventas para terceros. Se emplearán los procedimientos y técnicas marcadas por la Ingeniería de Software. Como herramientas de desarrollo se empleará la plataforma "Ruby on Rails" y el lenguaje JavaScript, con distintas bibliotecas escritas en el mismo.</t>
  </si>
  <si>
    <t>Tecnologías web. Lenguajes de programación para web: JavaScript, PHP, Ruby</t>
  </si>
  <si>
    <t>Un sistema integral para análisis y predicción de series temporales</t>
  </si>
  <si>
    <t>76654861R</t>
  </si>
  <si>
    <t>Javier Moreno Vega</t>
  </si>
  <si>
    <t>Las series temporales son un tipo de dato de enorme importancia en múltiples campos del conocimiento y actividad humanas. Su estudio ha preocupado a los científicos y técnicos desde hace mucho tiempo, razón por la cual existe una amplia literatura científica con propuestas de métodos para abordar su análisis (estudio de sus propiedades) y predicción (averiguar los valores futuros). Sin embargo, no existe ningún método universalmente válido pues las series pueden tener aspectos radicalmente distintos y no todos los métodos són válidos para todas las series, ni existe un método universalmente válido. El objetivo de este proyecto es construir un sistema basado en conocimiento (sistema inteligente) que integre un conjunto de métodos para que de forma, lo más automática posible, sea capaz de analizar una serie y decidir qué métodos aplicar. Ello implica estudiar los principales métodos, adaptar las implementaciones disponibles o realizar implementaciones más efectivas, evaluarlos e integrarlos para que trabajen de forma cooperativa. Para facilitar su uso, el sistema tendrá dos componentes principales: una biblioteca con la integración demétodos relevantes y una interfaz gráfica de usuario (en web) para su uso interactivo.</t>
  </si>
  <si>
    <t>Inteligencia Artificial, Aprendizaje Automático, Estadística, Desarrollo web Lenguajes de programación: PHP, Javascript, R, Python, C++</t>
  </si>
  <si>
    <t>Juan Fernández Olivares</t>
  </si>
  <si>
    <t>Estudio, Análisis y Desarrollo de la integración de un planificador de tareas automático en el entorno ROS.</t>
  </si>
  <si>
    <t>76438546R</t>
  </si>
  <si>
    <t>Jose Ángel Segura Muros</t>
  </si>
  <si>
    <t>Objetivo general: Diseñar e implementar una arquitectura de nodos ROS que permita planificar y ejecutar de forma simulada tareas de alto nivel para un robot móvil, generadas por un planificador de tareas, e integrarlas con el comportamiento de bajo nivel del robot. Para ello se perseguirán los siguientes subobjetivos:  Definir un dominio de planificación y definir varios escenarios/problemas en los que plantear tareas de alto nivel (no solo de navegación) que debe resolver un robot móvil Diseñar una arquitectura formada fundamentalmente por un nodo planificador, un nodo ejecutor de tareas y un simulador simple Integrar en el módulo de planificación un planificador del estado del arte.</t>
  </si>
  <si>
    <t>Haber cursado las asignaturas de IA y TSI del Grado en Ingeniería Informática. Dominar la programación en C++ y Python. Conocer el entorno ROS (Robot Operating System).</t>
  </si>
  <si>
    <t>Entorno ROS (software libre) y entornos de programación estándar para C++ y Python.</t>
  </si>
  <si>
    <t>Resolución de problemas de movilidad basada en programación lógica de restricciones.</t>
  </si>
  <si>
    <t>26241105Z</t>
  </si>
  <si>
    <t>Julio Rodríguez Martínez.</t>
  </si>
  <si>
    <t>Objetivo: Desarrollar un resolutor de restricciones, utilizando técnicas de programación lógica de restricciones, para modelar y resolver problemas de movilidad urbana. Integrar la entrada y salida del programa en el entorno de simulación Mobility Testbed, para visualizar y validar las soluciones obtenidas. Para conseguir este objetivo se tendrán que alcanzar los siguiente subobjetivos:  Conocer en profundidad el entorno de simulación de movilidad urbana Mobility Testbed con el objeto de establecer los requisitos y diseñar el proceso para poder integrar un algoritmo resolutor de problemas en el mismo. Analizar y diseñar una aplicación PROLOG, basado en el entorno de programación lógica de restricciones ECLiPse, para resolver problemas de movilidad urbana, cuya entrada y salida esté integrada con la entrada y salida de datos de Mobility Testbed. Diseñar escenarios en el entorno de simulación, que representen problemas que puedan ser resueltos por el programa Prolog y visualizar las soluciones como resultados en el propio entorno.</t>
  </si>
  <si>
    <t>Destreza en programación en Java y el entorno de programación Eclipse, así como en Prolog y programación de restricciones.</t>
  </si>
  <si>
    <t>Entorno de simulación Mobility Testbed, entorno IDE Eclipse para Java y entorno ECLiPse para programación lógica de restricciones .</t>
  </si>
  <si>
    <t>Análisis de algoritmos evolutivos para problemas escalables con parámetros reales</t>
  </si>
  <si>
    <t>20076985D</t>
  </si>
  <si>
    <t>Francisco Moreno García</t>
  </si>
  <si>
    <t>Diseño de una herramienta de análisis de algoritmos evolutivos para la resolución de problemas de optimización con alta dimensionalidad y variables continuas</t>
  </si>
  <si>
    <t>Conocimientos en metaheurísticas</t>
  </si>
  <si>
    <t>Diseño de una herramienta para la visualización y resolución con metaheurísticas de un problema de optimización combinatoria</t>
  </si>
  <si>
    <t>45115512T</t>
  </si>
  <si>
    <t>Pedro José Pajares Ramírez</t>
  </si>
  <si>
    <t>Diseño de una herramienta para la visualización y resolución con metaheurísticas de un problema de optimización combinatoria, problema a fijar que permita una perfecta visualización y que permita mostrar el comportamiento de los algoritmos</t>
  </si>
  <si>
    <t>Conocimientos en Metaheurísticas</t>
  </si>
  <si>
    <t>Diseño de una herramienta para el análisis de algoritmos evolutivos para problemas multimodales</t>
  </si>
  <si>
    <t>Ghislain Vieira Rispoles</t>
  </si>
  <si>
    <t>Diseño de una herramienta de análisis de algoritmos evolutivos para la resolución de problemas de optimización multimodales</t>
  </si>
  <si>
    <t>Herramienta de visualización de redes</t>
  </si>
  <si>
    <t>75132984B</t>
  </si>
  <si>
    <t>José Francisco Mantas Serrano</t>
  </si>
  <si>
    <t>Diseño y desarrollo de un sistema interactivo de visualización de redes. El desarrollo del sistema debe incluir la implementación de distintos algoritmos de visualización de redes, como los que se describen en http://en.wikipedia.org/wiki/Graph_drawing#Layout_methods, y facilitar la exploración de redes de gran tamaño. Para facilitar su uso e integración en otros proyectos, la herramienta podría ofrecer una interfaz web que permitiese su utilización en otros proyectos de desarrollo web (idealmente, basada en el estándar HTML5). Además, deberá permitir la exportación de las visualizaciones creadas tanto en formato raster (PNG, JPG) como vectorial (SVG). El sistema debe ofrecer distintas posibilidades a la hora de organizar la visualización de las redes, para lo que se deberán analizar los algoritmos ya existentes para la visualización de redes e implementar algunos de los más importantes. Así mismo, se deberá tener en cuenta que el sistema deberá ser capaz de trabajar con redes de gran tamaño de forma interactiva, por lo que se deberán implementar estrategias de optimización que garanticen la escalabilidad del sistema a la hora de visualizar grandes redes. La herramienta de visualización de las redes deberá permitir la interacción del usuario (p.ej. arrastrar y soltar, seleccionar un subconjunto de la red...) y ajustar la visualización de los elementos de la red, tanto nodos como enlaces, en función de sus propiedades estructurales (degree, eccentricity, closeness, decay, betweenness, PageRank, HITS, etc.).</t>
  </si>
  <si>
    <t>DSL para videojuegos multiplataforma</t>
  </si>
  <si>
    <t>Isaac Morely Rodríguez</t>
  </si>
  <si>
    <t>Descripción:  La industria del ocio interactivo digital ha alcanzado una gran relevancia durante los últimos años, en gran parte debido a la expansión de las tecnologías móviles y a la consolidación de las plataformas de venta de aplicaciones en general y de videojuegos en particular.  Aunque existen herramientas gráficas de prototipado de videojuegos, estas herramientas utilizan, por lo general, formatos privativos y complejos que no sólo impiden el desarrollo colaborativo de videojuegos, sino que además dificultan obtener una visión global de la lógica detrás del videojuego.  El objetivo de este proyecto es construir un sistema de prototipado de videojuegos basado en un lenguaje textual. El sistema procesará una descripción textual del videojuego escrita en un lenguaje específico de dominio de muy alto nivel y permitirá ejecutar el videojuego en un motor multiplataforma (PC, Web, Android). Dicho lenguaje constará de un conjunto limitado de sentencias para definir objetos, interacciones entre los mismos y la lógica del videojuego.  Objetivos: - Diseño de un lenguaje específico de dominio para prototipado de videojuegos. - Implementación de un procesador del citado lenguaje específico de dominio. - Implementación en Java de un motor de videojuegos multiplataforma (PC, Web, Android) basado en el lenguaje diseñado.</t>
  </si>
  <si>
    <t>Simulador de redes</t>
  </si>
  <si>
    <t>75728468W</t>
  </si>
  <si>
    <t>Javier Boraita Morales</t>
  </si>
  <si>
    <t>Diseño e implementación de un sistema que permita simular el comportamiento de una red. La herramienta debe permitir explorar y monitorizar redes simuladas de gran tamaño de forma interactiva.  La idea es facilitar el estudio del comportamiento dinámico de un sistema complejo descrito en forma de red, ya sea una red social, una red de transporte (incluyendo redes de ordenadores y cualquier otro sistema de distribución, desde redes eléctricas hasta redes de ferrocarriles o carreteras), una red artificial diseñada por el hombre (p.ej. un circuito electrónico) o una red natural (p.ej. una red neuronal).  El proyecto consiste en facilitar el modelado de una red y el comportamiento de sus nodos, proporcionando algoritmos para simular su comportamiento (tanto discreto como continuo) y una herramienta que permita visualizar y analizar la simulación que se realice. El objetivo final del proyecto es que, para simular un nuevo tipo de sistema, sólo hubiese que modelar el comportamiento de los nodos de la red correspondiente a ese sistema y, automáticamente, se dispusiese de un simulador completamente funcional para esa red.</t>
  </si>
  <si>
    <t>- Diseño OO - Simulación</t>
  </si>
  <si>
    <t>María del Carmen Pegalajar Jiménez</t>
  </si>
  <si>
    <t>Manuel Pegalajar Cuellar</t>
  </si>
  <si>
    <t>Aplicación BCI para control y composición musical</t>
  </si>
  <si>
    <t>76629978G</t>
  </si>
  <si>
    <t>Victor Barrios Sánchez</t>
  </si>
  <si>
    <t>Hoy en día la músia es la base de la vida de cualquier persona y una gran ayuda en su día a día. Está presente en tareas tanto de relax (restaurante, centros de fitness, spa, etc) como en tareas que requieren un esfuerzo intelectual como es el estudio. Además la música influye en nuestro estado de ánimo. Siempre que hayamos tenido un mal día puede animarnos, o todo lo contrario, puede hacer que una persona entristezca. En definitiva, la música es un elemento muy importante en nuestra vida cotidiana que nos ayuda a realizar mejor nuestras tareas y mantener un estado anímico beneficioso. Somos conscientes de que el ritmo de vida de la sociedad actual no permite que las personas puedan permitirse pasar mucho tiempo en busca de nuevos artistas, grupos o canciones acordes a sus gustos y preferencias musicales. Espor esto que se propone la realización de una aplicación que reaccione a los estímulos y diferentes estados de ánimo de una persona, para que clasifique y/o seleccione un tema musical en función de esos requisitos. De esta forma se puede estarhaciendo una serie de tareas y a la vez, escuchar algún tema o canción relajantes que ayudara a la realización de dicha tarea si se estuviera estresado o se necesitase de mucha concentración. Por otra parte, otro aspecto muy importante en el mundo de la música es llevar a cabo la creación y composición de temas musicales, algo que es sin duda alguna, una tarea de lo más complicada. Este aspecto se intentará llevar a cabo según las preferencias del usuario.</t>
  </si>
  <si>
    <t>Estudio de la independencia del iluminante y el dispositivo aplicado a la clasificación de suelos</t>
  </si>
  <si>
    <t>26050566-F.</t>
  </si>
  <si>
    <t>José Delgado</t>
  </si>
  <si>
    <t>En estos últimos años, la característica del color está tomando una especial relevancia en la fabricación de productos de algunas industrias, como por ejemplo en la industria del papel, la textil, de colorantes y pinturas, construcción, automovilística, farmacéutica, alimentaria, química, etc. debido a su gran aplicabilidad e importancia en tantos ámbitos. En este trabajo se pretende estudiar el problema del iluminante y dispositivo asociado al color de una imagen. Para ello se aplicarán diversos algoritmos que intentan paliar el problema de la constancia del color y técnicas de soft computing para realizar la clasificación. El problema se aplicará a la clasificación de suelos (Edafología).</t>
  </si>
  <si>
    <t>María Amparo Vila Miranda</t>
  </si>
  <si>
    <t>Aplicación de técnicas de minería de datos a la competición Kaggle</t>
  </si>
  <si>
    <t>Mamía Mohamed-Yahdih Fares</t>
  </si>
  <si>
    <t>Kaggle es una plataforma que aglutina diferentes competiciones de aprendizaje automático. Varias organizaciones y empresas publican en esta web datos reales con el objetivo de que los participantes descubran patrones en los mismos utilizando herramientas de minería de datos. En este trabajo fin de grado se pretende que el alumno estudie diferentes técnicas de minería de datos y las aplique en alguna de las bases de datos de Kaggle. Finalmente se realizará un estudio estadístico que nos proporcionará información sobre la bondad de los diferentes métodos empleados Para ello deberá: 1. Buscar bibliografía relacionada con los métodos aplicados a dichos problemas. 2. Estudio de los modelos utilizados. 3. Búsqueda y elección del software apropiado para implementar dichos modelos 4. Implementación y aplicación de dichos modelos 5. Análisis estadístico comparativo y extracción de resultados</t>
  </si>
  <si>
    <t>Gestión de redes de sensores inalámbricas para la mejora de la eficiencia energética</t>
  </si>
  <si>
    <t>26049352N</t>
  </si>
  <si>
    <t>Ramón Rueda Delgado</t>
  </si>
  <si>
    <t>En este proyecto se pretende abordar el problema de la eficiencia energética en el campo de las redes de sensores inalámbricas (WSN). Para ello, se hará uso de herramientas de minería de datos y aprendizaje automático para reducir el impacto de la redundancia de datos durante su transmisión por la red para, finalmente, integrar herramientas de gestión del conocimiento capaces de coordinar a todos los actores y conseguir una reducción del uso de los recursos. En el proyecto se trabajará en 3 fases: 1. Reducción de la dimensionalidad de los datos: Se aplicarán técnicas sobre datos de WSN para reducir su dimensionalidad, disminuyendo de este modo la carga de la red. 2. Uso de herramientas predictivas: Se utilizarán técnicas de predicción de series de datos para estimar los datos de los sensores existentes en una WSN para, en la medida de lo posible, evitar transmisiones de datos innecesarias. 3. Integración semántica: Se utilizarán técnicas de gestión del conocimiento como ontologías para crear un sistema de intercambio e integración de datos capaz de gestionar redes del tipo planteado.</t>
  </si>
  <si>
    <t>Aplicación híbrida de un gestor de correo electrónico para plataformas móviles</t>
  </si>
  <si>
    <t>75169974V</t>
  </si>
  <si>
    <t>Diego Bailón Gaona</t>
  </si>
  <si>
    <t>Aplicación híbrida de un gestor de correo electrónico para plataformas móviles que usa el protocolo IMAP ySMTP. Se podrá consultar los mensajes de un usuario, así como gestionar sus mensajes y enviar mensajes.Se usará AppEngine como parte del SDK que usará el proyecto, así como una base de datos orientada aobjetos, una interface jQuery Mobile y la nueva GMail API.También se jugará con un sistema de “agenda” de contactos donde se pueden almacenar los contactos deun usuario.Los datos no se almacenarán en local, sino en servidores.Mejoras proporcionadas por la aplicación:- Interface jQuery Mobile: interfaz HTML5 usada para diseñar aplicaciones responsivas para smartphones,tabletas y ordenadores.- La aplicación contará con las operaciones CRUD (del original en inglés: Create, Read, Update and Delete)sobre mensajes.- Manejo de datos como JSON, XML o Protobuf (más rápido que lo que ofrece una aplicación normal hoy endía).- Base de datos alojada en los servidores de Google, alta disponibilidad y seguridad.- Seguridad controlada con el protocolo OAuth 2.0- Posibilidad de implementar funcionalidad similar con las conversaciones y etiquetas.- Mejora en los tiempos de procesamiento:</t>
  </si>
  <si>
    <t>Coral del Val Muñoz</t>
  </si>
  <si>
    <t>Creación de una base de datos para datos de Next Generation Sequencing de Pistacia vera L</t>
  </si>
  <si>
    <t>Juan Francisco Hernández Olmos</t>
  </si>
  <si>
    <t>En colaboración con el departamento de Genetica de la UGR se creará una base de datos para secuencias de Next Genertation Sequencing del genoma del pistacho (Pistacia vera L.) También será necesario el desarrollo de pipelines específicas para la minería de dichos datos y la generación de nuevo conocimiento.  - Resultados esperados  a)Base de datos actualizable  b) interfaz de la base de datos  Visualización de los datos organizados por cromosomas, localización genómica, navegación por el genoma, trabajo con tracks. Información de interés en relación al proyecto y creación de herramientas de consulta.</t>
  </si>
  <si>
    <t>Juan Luis Castro Peña</t>
  </si>
  <si>
    <t>Sistema experto nutricionista</t>
  </si>
  <si>
    <t>80162663G</t>
  </si>
  <si>
    <t>Oliver Sánchez Marín</t>
  </si>
  <si>
    <t>El objetivo del proyecto es desarrollar un sistema experto que a partir de los datos usuales para evaluar el estado nutricional de una persona, recomiende dietas y/o hábitos alimentarios para alcanzar o mantener el estado de salud óptimo. El proyecto incluira el desarrollo de una interfaz gráfica para el sistema.</t>
  </si>
  <si>
    <t>Se recomiienda conocimientos sobre Ingeniería del Conocimiento, incluido sobre la herramienta de desarrollo de motores de inferencia CLIPS, y conocimiento básico sobre manejo de  bases de datos y desarrollo de interfaces.</t>
  </si>
  <si>
    <t>Sistema de Información para generación de informes de indicios de calidad de publicaciones científicas</t>
  </si>
  <si>
    <t>ALFONSO RUÍZ-BRAVO JIMÉNEZ</t>
  </si>
  <si>
    <t>Existen diversas herramientas para la búsqueda de información sobre publicaciones científicas que sea relevante para justificar su calidad. Dicha información incluye las bases de datos en las que la publicación está indexada, la calidad de la revista o congreso medidas mediante su índice de impacto o categoría, el número de citas obtenidas y las propias referencias donde se cita al trabajo, etc. Sin embargo, según los expertos en la elaboración de informes de la calidad de las publicaciones, no existe una única fuente de información que proporcione toda la información necesaria. Los expertos suelen utilizar diversos sistemas de información, como Web of Science, Scopus, Google Académico, Scimago, RESH, DICE, ISOC, CARHUS PLUS, MIAR, LATINDEX, ERIH, ULRICH, etc. Existen además herramientas que son específicas de ciertas áreas de conocimiento. El objetivo del proyecto es desarrollar un sistema de información que recoja la información proporcionada por las distintas herramientas disponibles, la filtre y fusione adecuadamente, y genere un informe para la publicación que incluya sus indicios de calidad, dando opción al usuario a que edite dicho informe para subsanar posibles errores.</t>
  </si>
  <si>
    <t>Programación. Bases de Datos.</t>
  </si>
  <si>
    <t>Antonio Bautista Bailón Morillas</t>
  </si>
  <si>
    <t>Aplicación didáctica para dispositivos móviles con técnicas de Realidad Aumentada</t>
  </si>
  <si>
    <t>Juan Antonio Pérez Maldonado</t>
  </si>
  <si>
    <t>Se propone el desarrollo de una aplicación de realidad aumentada para dispositivos móviles con temática didáctica. Físicamente la aplicación se complementa con un conjunto de cartas que contienen los retos que se plantean y que a su vez son el soporte mediante el cual la aplicación interactúa con el usuario usando técnicas de realidad aumentada. El empleo de realidad aumentada deberá apoyar e incentivar el proceso de aprendizaje para mejorar la experiencia del usuario.</t>
  </si>
  <si>
    <t>Diseño, desarrollo e implementación de un videojuego</t>
  </si>
  <si>
    <t>26250678L</t>
  </si>
  <si>
    <t>Daniel Conejero Higueras</t>
  </si>
  <si>
    <t>26254896M</t>
  </si>
  <si>
    <t>Javier Abella Gea</t>
  </si>
  <si>
    <t>Diseñar, desarrollar e implementar un videojuego sobre un tema que se decidirá tras un estudio de mercado, incicialmente destinado a su ejecución sobre una plataforma determinada. Inicialmente se prevé que la plataforma sea un ordenador personal pero no se descarta que finalmente el sistema sea multiplataforma. El proyecto propuesto incluye todas las fases de desarrollo de un proyecto industrial puesto que se pretende entregar un prototipo totalmente funcional y comercializable. Para ello se acometerán todas las tareas correspondientes a estudio de viabilidad y modelo económico y diseño, desarrollo e implementación de escenarios, personajes, historia, interacción, equilibrado de dificultad, etc.</t>
  </si>
  <si>
    <t>Diseño gráfico, inteligencia Artificial, programación de ordenadores, programación lúdica, entornos de desarrollo, economía, interacción hombre-máquina</t>
  </si>
  <si>
    <t>El disponible en la ETSIIT y el aportado por los estudiantes con los que se ha concertado.</t>
  </si>
  <si>
    <t>Nicolás Pérez de la Blanca Capilla</t>
  </si>
  <si>
    <t>Seguimiento de objetivos mediante un UAV autónomo</t>
  </si>
  <si>
    <t>76629951T</t>
  </si>
  <si>
    <t>Fernando Palacios López</t>
  </si>
  <si>
    <t>Este proyecto se engloba en el campo de la robótica y la visión por computador. Su objetivo es e el desarrollo de un sistema software que permitiría a un UAV (drone)  con capacidad para volar, cumplir con distintos objetivos de  localización y seguimiento de una marca para el aterrizaje automático en un lugar concreto  o el seguimiento de una persona concreta definida por el color de su ropa, Para ello se hará uso de una unidad UAV adquirida por el alumno. Dicha unidad cuenta con distintos tipos de sensores ( cámara de vídeo, giróscopos, etc) que permiten comandar la trayectoria de vuelo del drone. El proyecto hará uso de la plataforma software de interacción con los dispositivos Parrot AR.Drone 2.0. Se diseñara un conjunto de problemas concretos a resolver y se programará  una aplicación que permita que el drone de forma automática usando los datos de los sensores despege, vuele, raelice el objetivo fijado y aterrice en el lugar indicado.</t>
  </si>
  <si>
    <t>Visión por  Computador Aprendizaje Automático</t>
  </si>
  <si>
    <t>Ninguno especifico. El aluimno posee ya una UAV</t>
  </si>
  <si>
    <t>Jesús Alcalá Fernández</t>
  </si>
  <si>
    <t>Ramón Pérez Pérez</t>
  </si>
  <si>
    <t>Aplicación de métodos de Extracción de Reglas de Asociación sobre los datos existentes en el Observatorio de Cambio Global de Sierra Nevada</t>
  </si>
  <si>
    <t>45922174Y</t>
  </si>
  <si>
    <t>Alberto Segura Delgado</t>
  </si>
  <si>
    <t>El Observatorio de Cambio Global de Sierra Nevada (OBSNEV) tiene como objetivo principal, sentar las bases necesarias para evaluar los efectos del cambio global, y proporcionar información científica de calidad a la comunidad científica, a los responsables políticos, y a la sociedad en general. El OBSNEV gestiona, mediante su Sistema de Información, una gran cantidad de datos procedentes de diversas metodologías (toma de datos en campo, redes de sensores, imágenes de satélite, etc.) En la actualidad han aumentado losestudiosde Minería deDatos (MD) debido a las dificultades que existen para analizar grandes volúmenes de datos usando sólo los sistemas de información tradicionales. En general laMD consiste en extraer conocimiento interesante a partir de grandes conjuntos dedatos. Una de las técnicas de MD más utilizadapara extraer conocimiento interesante a partir de Bases de Datos (BD) hasido el descubrimiento de reglas de asociación .  Las reglas de asociación sonutilizadas pararepresentar e identificar dependenciasentrelas variables de una BD.Estas reglas son expresiones del tipo A→B,donde AyB son conjuntos de ítems(parejas variable-valor)ycumplen que A∩B=∅. Estosignifica que si todos los ítems de A están en un ejemplo de la BD entonces todos los ítems de B están también en el ejemplo con una alta probabilidad,yAyB no tienen ningún ítem en común.El manejoycomprensión de éstas herramientasde la MD es de especial interés para el Observatorio de Cambio Global en Sierra Nevada.  El objetivo delpresente TFG es familiarizaral alumno condicho tipo de técnicas mediante el uso de las mismas en algunosproblemasrelacionadoscon los efectos del Cambio Global.Para ello se propone el siguiente plan de trabajo:  -      El alumno debe estudiar,comprenderyresumir el funcionamiento de los algoritmos básicos más conocidospara la extracción de reglas. -      El alumno debe familiarizarsecon la herramienta KEEL (http://www.keel.es/),para aplicarlos algoritmos básicos estudiados en los conjuntos de datos existentes en el Observatorio: actuaciones forestales, aves dispersantes, fenología, índices de vegetación, clima y cubierta de nieve.            -      El alumno debe realizar un análisis comparativo de los distintos algoritmospara determinar cuál es el más adecuado para cada problema.Adicionalmente, deberá analizar desde el puntode vista de unusuario final los conjuntos de reglas obtenidos por dichoalgoritmo,mostrandoque tiene capacidad para interpretar las reglas obtenidas.</t>
  </si>
  <si>
    <t>Programación en Java</t>
  </si>
  <si>
    <t>Francisco Miguel García Olmedo</t>
  </si>
  <si>
    <t>Jesús García Miranda</t>
  </si>
  <si>
    <t>La máquina ENIGMA original en Haskell</t>
  </si>
  <si>
    <t>no</t>
  </si>
  <si>
    <t>En este trabajo se pretende desarrollar una librería en Haskell que simule el funcionamiento de la máquina ENIGMA (con todos sus componentes: rotores, cableado, reflector...) usada por el ejército alemán durante la Segunda Guerra Mundial, y cuyo descifrado fue decisivo para el fin de la misma.</t>
  </si>
  <si>
    <t>Optimización de funciones booleanas en Python/SAGE</t>
  </si>
  <si>
    <t>Las álgebras de Boole y las funciones booleanas están en la base del diseño de circuitos lógicos. El objetivo de este trabajo es desarrollar una librería para SAGE que, basándose en el algoritmo de Quine McCluskey y en las leyes de absorción proporcione una expresión optimizada de las funciones booleanas.</t>
  </si>
  <si>
    <t>Análisis combinatorio y algoritmico de cubos de rubik hasta 4x4x4</t>
  </si>
  <si>
    <t>La solución del cubo de Rubik no es única. A partir de una configuración inicial se trata de determinar si puede o no resolverse, determinar cuántas configuraciones tienen solución e implementar un algoritmo construya la solución deseada.</t>
  </si>
  <si>
    <t>Pedro A. García Sánchez</t>
  </si>
  <si>
    <t>Paquete de semigrupos numéricos para python</t>
  </si>
  <si>
    <t>Se pretende traducir el paquete numericalsgps a python (http://www.gap-system.org/Packages/numericalsgps.html)</t>
  </si>
  <si>
    <t>Álgebra y matemática discreta básica, python</t>
  </si>
  <si>
    <t>Python, gap</t>
  </si>
  <si>
    <t>Factorizaciones en Semigrupos Afines</t>
  </si>
  <si>
    <t>Implementación de invariantes de factorización en semigrupos afines</t>
  </si>
  <si>
    <t>Álgebra básica y python</t>
  </si>
  <si>
    <t>Python</t>
  </si>
  <si>
    <t>Particiones de la unidad</t>
  </si>
  <si>
    <t>Particiones de la unidad son las distintas formas de escribir un número natural como suma de otros naturales. Se llaman restringidas si los otros naturales vienen prefijados.</t>
  </si>
  <si>
    <t>Álgebra básica y gap</t>
  </si>
  <si>
    <t>gap; www.gap-system.org</t>
  </si>
  <si>
    <t>Javier Lobillo</t>
  </si>
  <si>
    <t>Análisis de errores en códigos lineales MDS.</t>
  </si>
  <si>
    <t>El proyecto consistirá en estudiar la tasa de error teórica en una transmisión decodificada por códigos de Reed-Solomon generalizados y de realizar simulaciones para comparar los resultados obtenidos con las estimaciones teóricas. Las tareas a realizar por el alumno consistirán en: estudio de la bibliografía básica sobre codificación y, más concretamente, sobre codificación utilizando códigos de Reed-Solomon (presentes en un gran número de dispositivos, como CDs,  DVDs, satélites,..), estudio teórico del error, adquirir conocimentos básicos de programación en phyton, e implementación de una librería en python para realizar simulaciones y compararlas con los resultados teóricos</t>
  </si>
  <si>
    <t>Nivel básico de Python</t>
  </si>
  <si>
    <t>Si fuese necesario se pondría a disposición del alumno el acceso a una máquina con capacidad de cálculo superior.</t>
  </si>
  <si>
    <t>Diseño e implementacion de la aritmética de polinomios torcidos sobre cuerpos finitos</t>
  </si>
  <si>
    <t>Este proyecto consiste en integrar la aritmética de polinomios torcidos sobre cuerpos finitos en la plataforma de cálculo simbólico Sage (una extensión de Python) de forma que se cree una clase para utilizar esta nueva estructura. El alumno deberá aprender los rudimentos de dicha aritmética, así como familiarizarse con el desarrollo de librerías para Sage. Este desarrollo tiene aplicaciones al estudio de códigos cíclicos de convolución.</t>
  </si>
  <si>
    <t>Implementación de la parte computacional del teorema de los 4 colores.</t>
  </si>
  <si>
    <t>El teorema de los cuatro colores fue demostrado por Appel y Hanken en 1976. Su demostración se basaba en analizar un conjunto de configuraciones minimales tan grande que es inabarcable hacerlo a mano. Posteriormente, en 1996, se propuso una nueva demostración por Robertson, Sanders, Seymur y Thomas que simplificaba la anterior, pero aún así el número de casos seguía siendo elevado. Se propone implementar la parte computacional de esta última demostración.</t>
  </si>
  <si>
    <t>Cifrado homomórfico.</t>
  </si>
  <si>
    <t>Los cifrados homomórficos permiten realizar operaciónes en los criptogramas de forma que dichas operaciones se reflejan en el texto en claro. En este TFG se implementará un sistema de cifrado homomórfico y se simularán aplicaciones.</t>
  </si>
  <si>
    <t>Esteganografía mediante CCE</t>
  </si>
  <si>
    <t>Siguiendo trabajos recientes de Munuera, se implemantará un sistema esteganográfico en el que la ocultación de información se realiza mediante códigos correctores de errores.</t>
  </si>
  <si>
    <t>Automorfismos de anillos de grupo en Sage</t>
  </si>
  <si>
    <t>Uno de los factores necesarios para mejorar el conocimiento de códigos de convolución con estructura algebraica adicional consiste en manejar los automorfismos de anillos de grupo sobre cuerpos finitos. En este TFG se pretende implementar el cálculo de dichos automorfismos vía la descomposición como productos de anillos de matrices.</t>
  </si>
  <si>
    <t>Jose Luis Bernier Villamor</t>
  </si>
  <si>
    <t>Robot de validación automática de páginas web</t>
  </si>
  <si>
    <t>sí</t>
  </si>
  <si>
    <t>76653249-E</t>
  </si>
  <si>
    <t>Julio Martínez Martínez-Checa</t>
  </si>
  <si>
    <t>Objetivo: Desarrollo de un robot para la validación automática de páginas web y detección e errores de accesibilidad, cumplimiento de estándares y enlaces rotos. El robot ha de ser configurable, permitiendo la selección del tipo de aspectos a validar, la profundidad o número de clicks de páginas a evaluar, así como el reconocimiento de expresiones regulares que permitan delimitar el espacio de validación de un sitio web. La herramienta a desarrollar se liberará para que pueda ser utilizada, mejorada o depurada por la comunidad de software libre.</t>
  </si>
  <si>
    <t>Programación web. Programación distribuida. Cloud computing.</t>
  </si>
  <si>
    <t>Sofware</t>
  </si>
  <si>
    <t>t1</t>
  </si>
  <si>
    <t>Validación de un modelo para evaluar la accesibilidad web de las universidades españolas.</t>
  </si>
  <si>
    <t>23795403-V</t>
  </si>
  <si>
    <t>Emilia Limia Castilla</t>
  </si>
  <si>
    <t>Se realizará un estudio exhaustivo de la accesibilidad web de las universidades españolas, validando cada sitio web de forma exhaustiva y ejecutando diversos test para valorar diversas cuestiones relacionadas con las pautas de accesibilidad, la satisfacción de estándares web usabilidad, etc. A partir de los resultados obtenidos se desarrollará una métrica para valorar la accesibilidad global y establecer una ordenación en forma de ránking.</t>
  </si>
  <si>
    <t>Accesibilidad web. Estándares web. Legislación al respecto.</t>
  </si>
  <si>
    <t>Sistema de Integración Prestashop-SISCAPP para notificaciones en tiempo real</t>
  </si>
  <si>
    <t>Manuel Payán Cabrera</t>
  </si>
  <si>
    <t>Desarrollo de un módulo que permita generar alertas para los gestores de negocio, de modo que éstos puedan dar un mejor servicio y optimizar sus procesos</t>
  </si>
  <si>
    <t>Programación web. Programación móvil.</t>
  </si>
  <si>
    <t>Gustavo Romero López</t>
  </si>
  <si>
    <t>Implementación del estándar ISO C11 threads.h para la librería de C de GNU.</t>
  </si>
  <si>
    <t>15434510S</t>
  </si>
  <si>
    <t>Juan Manuel Torres Palma</t>
  </si>
  <si>
    <t>El trabajo a desarrollar consiste en implementar y agregar a la librería de C de GNU (glibc), uno de los aspectos incluídos en el estándar ISO/IEC 9899:2011 (C11), conocido como threading, para permitir a esta ampliamente conocida librería ser completamente compatible con el estándar C11. Al ser un proyecto dependiente del proyecto GNU (http://www.gnu.org), también se cubrirán aspectos necesarios a cumplimentar al trabajar para una asociación de este tipo y poder proporcionar código libre de manera legal y acorde a los principios del proyecto GNU. A pesar de ser una de las partes de estándar C11, no hay ninguna librería de C que haya agregado estas funcionalidades hasta el momento, por lo que el proceso es tedioso y será minuciosamente probado y testeado por los mantenedores de glibc. El archivo de cabecera a implementar es conocido como threads.h y está llamado a ser el sucesor de las archiconocidas pthreads.</t>
  </si>
  <si>
    <t>Conocimientos de sistemas operativos a bajo nivel, software de sistemas, estructura y arquitectura de computadores, arquitectura de sistemas, programación paralela, programación en C y conocimientos de librerías de hebras.</t>
  </si>
  <si>
    <t>Héctor Pomares</t>
  </si>
  <si>
    <t>Implementación de un controlador inteligente difuso en Matlab/Simulink</t>
  </si>
  <si>
    <t>Planteamiento: Un controlador es un sistema capaz de llevar el estado de un proceso a un nivel deseado. Para ello, debe recibir como entradas el valor actual de ciertas magnitudes importantes para el proceso a controlar y debe suministrar como salidas el valor al que hay que poner el actuador o actuadores que influyen sobre el proceso. Un controlador difuso es un tipo especial de controlador en el que el proceso de inferencia (obtención de salidas para unas entradas dadas) está basado en un conjunto de reglas difusas que intentan imitar la manera en el que un ser humano actuaría para poder resolver un determinado problema de control. Objetivos: El objetivo principal del proyecto es familiarizar al estudiante con las diferentes etapas en la construcción de un controlador difuso, la simulación de un proceso a controlar en Simulink y la incorporación de “inteligencia” al controlador. 1. Desarrollo del proyecto: 2. Diseño del controlador difuso en Simulink. 3. Simulación de diversos procesos en Simulink. 4. Simulación del proceso de control difuso para los procesos implementados.5. Adición de capacidad de adaptación y auto-organización del controlador difuso. 6. Optimización de parámetros generales del controlador mediante algoritmos evolutivos.</t>
  </si>
  <si>
    <t>Conocimientos sobre control</t>
  </si>
  <si>
    <t>Matlab</t>
  </si>
  <si>
    <t>Monitorización y análisis del rendimiento de smartphones</t>
  </si>
  <si>
    <t>Se trata de explorar las herramientas existentes para monitorizar la actividad dentro de un smartphone y realizar un análisis del rendimiento.</t>
  </si>
  <si>
    <t>Conocimientos sobre monitorización de sistemas informáticos</t>
  </si>
  <si>
    <t>Linux</t>
  </si>
  <si>
    <t>José Luis Aznarte</t>
  </si>
  <si>
    <t>Aplicaciones varias sobre análisis y predicción de series temporales usando inteligencia computacional: niveles de polen, contaminación o producción eléctrica.</t>
  </si>
  <si>
    <t>A partir de valores reales se trata de extraer modelos capces de predecir valores futuros de un determinado fenómeno. Actualmente, contamos con datos de niveles de polen aerosuspendido, niveles de contaminación por partículas aerosuspendidas y valores de producción eléctrica mediante paneles fotovoltaicos.</t>
  </si>
  <si>
    <t>Se valorarán conocimientos de minería de datos</t>
  </si>
  <si>
    <t>R</t>
  </si>
  <si>
    <t>Suite móvil para la práctica de deportes de
resistencia y potencia aeróbica</t>
  </si>
  <si>
    <t>75162169D</t>
  </si>
  <si>
    <t>Miguel Ángel Gutiérrez Rodríguez</t>
  </si>
  <si>
    <t>Obtener una aplicación cómoda y útil que ayude al deportista a planificar sus entrenamientos y adaptarlos según sus circunstancias personales u otros factores que puedan afectar al desempeño de su práctica deportiva. -Crear una herramienta que ayude a los trabajadores de los clubes de corredores a gestionar  con mayor facilidad su tiempo y la planificación de sus entrenamientos con los miembros de dicho club. -Comprobar si la tecnología puede ayudarnos en situaciones donde la fatiga no nos permita estar completamente atentos a los sucesos que pueden ocurrir a nuestro alrededor y puede ayudarnos a evitar que se produzcan percances.</t>
  </si>
  <si>
    <t>Juan Julián Merelo Guervós</t>
  </si>
  <si>
    <t>Datos abiertos en la administración: infraestructura y puesta en marcha</t>
  </si>
  <si>
    <t>75927563D</t>
  </si>
  <si>
    <t>Samuel Hernández Ballesteros</t>
  </si>
  <si>
    <t>Partiendo del portal de datos abiertos actual, transparente.ugr.es, se trata de ampliar con diferentes capacidades tal portal, añadir pruebas, testeo e integración continua, para poder crear un portal que se pueda adaptar fácilmente a cualquier nueva circunstancia</t>
  </si>
  <si>
    <t>Javascript, MongoDB, express.js, node.js</t>
  </si>
  <si>
    <t>Ordenador o máquina virtual en la nube</t>
  </si>
  <si>
    <t>Julio Ortega Lopera</t>
  </si>
  <si>
    <t>Simulador de Procesadores Multihebra y VLIW</t>
  </si>
  <si>
    <t>Con este proyecto se pretende la realización de un simulador de procesadores superescalares multihebra y VLIW. Se trata de obtener una herramienta que pueda utilizarse para las prácticas de asignaturas de arquitectura de computadores que mejore las prestaciones del simulador de procesadores superescalares SuperDLX y permita simular arquitecturas de procesadores más avanzados. El simulador debe ser portable y fácil de utilizar, disponiendo de una interfaz gráfica que haga posible una fácil visualización de resultados y realización de experimentos. El número de arquitecturas simuladas (superescalares, multihebra, VLIW) se determinará según el número de estudiantes que opten por este proyecto.</t>
  </si>
  <si>
    <t>Asignaturas de Programación y Arquitecturas de Computadores</t>
  </si>
  <si>
    <t>Mancia Anguita López</t>
  </si>
  <si>
    <t>Mario César Acosta Cobos</t>
  </si>
  <si>
    <t>Optimización del método del  gradiente conjugado precondicionado</t>
  </si>
  <si>
    <t>15454650F</t>
  </si>
  <si>
    <t>Felipe Torres González</t>
  </si>
  <si>
    <t>El método iterativo del gradiente conjugado se utiliza para resolver sistemas de ecuaciones de gran tamaño, como los que pueden surgir en el modelado de fluidos. Los precondicionadores se añaden para asegurar una rápida convergencia del método iterativo. El precondicionador afecta a la precisión de los resultados, tiempo de ejecución secuencial y paralelo, nivel de aprovechamiento de las distintas características de los procesadores de propósito general (GPP)  y GPU actuales. Objetivos: (1) Optimización de distintas alternativas de gradiente conjugado precondicionado aprovechando las herramientas de programación y la arquitectura de los GPP y GPU estudiadas en distintas asignaturas básicas, de rama y de la especialidad IC de la titulación.  (2) Comparativa de las distintas implementaciones resultantes (calidad de los resultados, prestaciones/rendimiento, mantenimiento del código) aplicando lo estudiado al respecto en distintas asignaturas de la titulación. Desarrollo: (1) Implementación secuencial de las distintas alternativas. (2) Optimización aprovechando la arquitectura GPP y GPU ayudándose de distintas herramientas de programación. (3) Optimización a bajo nivel para explotar la arquitectura en aquellos puntos en los que las herramientas de programación no logran aprovechar las posibilidades de la arquitectura. (4) Comparativa de las distintas implementaciones.</t>
  </si>
  <si>
    <t>Los adquiridos en asignaturas básicas y de rama, y en asignaturas de la especialidad Ingeniería de Computadores IC)</t>
  </si>
  <si>
    <t>Procesadores de propósito general (GPP), Unidades de procesamiento de gráficos (GPU) . Fortran, C/C++,  OpenCL, CUDA, OpenMP, MPI</t>
  </si>
  <si>
    <t>DÍAZ GARCÍA, ANTONIO</t>
  </si>
  <si>
    <t>RODRÍGUEZ ALVAREZ, MANUEL</t>
  </si>
  <si>
    <t>Concepción, desarrollo e implementación de servicios en un Blade Center</t>
  </si>
  <si>
    <t>Desarrollo de servicios en un Blade Center</t>
  </si>
  <si>
    <t>Administración y configuración de Servidores Windows. TCP/IP. Seguridad informática.</t>
  </si>
  <si>
    <t>Pedro A. Castillo Valdivieso</t>
  </si>
  <si>
    <t>Antonio M. Mora García</t>
  </si>
  <si>
    <t>Aplicaciones altamente escalables en plataformas de cloud computing. Desarrollo de una aplicación en Google App Engine</t>
  </si>
  <si>
    <t>75165659-A</t>
  </si>
  <si>
    <t>Óscar Rafael Zafra Megías</t>
  </si>
  <si>
    <t>Desarrollo de una aplicación web con alta disponibilidad y altamente escalable en la plataforma de cloud computing Google App Engine.</t>
  </si>
  <si>
    <t>Desarrollo web, Servidores web de altas prestaciones, JavaScript, MySQL, PHP</t>
  </si>
  <si>
    <t>Software</t>
  </si>
  <si>
    <t>Desarrollo de plataforma para publicación y compartición de recursos multimedia en la nube</t>
  </si>
  <si>
    <t>76423432K</t>
  </si>
  <si>
    <t>Rafael Angel López Molina</t>
  </si>
  <si>
    <t>La demanda de recursos multimedia en entornos ubicuos es algo que está a la orden del día y que tiene una aceptación social más que desmostrada en los últimos años. Este trabajo fin de grado abordaría una solución a la concentración y clasificación de imágenes en todo tipo de eventos. Su funcionamiento se basa en que un usuario de la aplicación podrá crear un hub o concentrador multimedia donde el resto de usuarios que él elija podrán conectarse para añadir fotos realizados desde su dispositivo móvil o tableta. Todo este material generado podrá visualizarse desde los propios dispositivos móviles de las personas conectadas al HUB virtual o bien mediante una visualización online de los mismos. La diferencia que otorga a las soluciones existentes es la capacidad de generar HUBs de forma diferente (sólo es posible acceder a un HUB multimedia mediante clave o invitación) y su utilidad temporal. La pieza principal y objetivo de la solución a abordar no es la comunicación entre los usuarios sino el contenido generado por estos. Además del funcionamiento principal, la plataforma necesitará tener conexiones con TPVs bancarios para implementar una base de modelo de negocio Freemium.</t>
  </si>
  <si>
    <t>Paradigma cliente - servidor, Dispositivos móviles iOS y AndroidLenguajes de servidor, Configuraciones en model Nube para altas prestaciones 2.0, JQuery, Conectividad TPV, Virtual, Eclipse</t>
  </si>
  <si>
    <t>Miguel Damas</t>
  </si>
  <si>
    <t>Implementación de un Servidor de Comunicaciones OPC UA para equipos de adquisición de datos.</t>
  </si>
  <si>
    <t>Se trata de estudiar, diseñar y programar una interfaz OPC para entornos docentes que permita la comunicación por un lado con el simulador de PLC de Siemens (PLCSim) y por otro con cualquier aplicación para la supervisión y control de procesos industriales (típicamente SCADA)</t>
  </si>
  <si>
    <t>Asignaturas como informática industrial y controladores lógicos programables son recomendables para la realización del proyecto.</t>
  </si>
  <si>
    <t>Desarrollo de aplicaciones móviles para la supervisión y control de procesos industriales</t>
  </si>
  <si>
    <t>Se trata de diseñar una solución SCADA para dispositivos móviles tipo Android.</t>
  </si>
  <si>
    <t>Desarrollo de un "Mission Control Center" ubicuo y multiplataforma</t>
  </si>
  <si>
    <t>En el marco del Proyecto UGRASP, cualquier tipo de misión aeroespacial (rovers, globos aerostáticos, cohetes) requiere de un centro de control de la misión donde los especialistas puedan observar en directo los datos de los distintos subsistemas (energía, navegación, etc.). Dado que en muchas misiones el centro no dispone de una ubicación fija, necesitamos una infraestructura que se pueda improvisar sobre diferentes modelos de portátiles en red, mostrando datos de misión en tiempo real y registrando los mismos en una base de datos. En este caso, se propone una plataforma basada en web que permita múltiples usuarios, con pantallas y visualizaciones tipo SCADA.</t>
  </si>
  <si>
    <t>Asignaturas como informática industrial y todas las relacionadas con programación son recomendables para la realización del proyecto.</t>
  </si>
  <si>
    <t>Samuel Fco. Romero García</t>
  </si>
  <si>
    <t>ArduBand: vestible inalámbrico para coordinación de músicos en una banda</t>
  </si>
  <si>
    <t>75572325Y</t>
  </si>
  <si>
    <t>Israel Blancas Álvarez</t>
  </si>
  <si>
    <t>La coordinación del ritmo de una banda musical es en ocasiones difícil dado que cada músico debe estar atento a su partitura, especialmente si se interpreta música en una formación en marcha. Se pretende desarrollar un sistema vestible que sea cómodo y discreto, que permita transmitir a todos los miembros de la banda el ritmo correspondiente de manera inalámbrica.</t>
  </si>
  <si>
    <t>Se recomienda seguir la asignatura de Tecnologías Emergentes</t>
  </si>
  <si>
    <t>Placas de Arduino, Programación de dispositivos móviles, redes de sensores ZigBee</t>
  </si>
  <si>
    <t>Augmented Museum: realidad virtual para visitas en entornos museísticos y monumentales</t>
  </si>
  <si>
    <t>76656695H</t>
  </si>
  <si>
    <t>Mª Victoria Santiago Alcalá</t>
  </si>
  <si>
    <t>26050744R</t>
  </si>
  <si>
    <t>José Manuel Castillo Pérez</t>
  </si>
  <si>
    <t>Se trata del diseño y desarrollo de una plataforma orientada a dispositivos móviles que añada información durante la visita a un museo o entorno monumental, mediante el uso de realidad aumentada y virtual. Así, por ejemplo, ante la vista de una pieza de museo, podremos obtener información adicional multimedia y manipular la versión virtual de la pieza para disponer de perspectivas que no son posibles en una pieza protegida en una vitrina. El sistema debe ser suficientemente flexible como para permitir añadir nuevas piezas sin necesidad de programar.</t>
  </si>
  <si>
    <t>Se recomiendan conocimientos de informática gráfica, realidad virtual y aumentada y programación de dispositivos móviles</t>
  </si>
  <si>
    <t>Software de realidad virtual/aumentada y entornos de desarrollo para dispositos móviles</t>
  </si>
  <si>
    <t>Diseño de una aplicación para control de un banco de ensayos de turborreactores</t>
  </si>
  <si>
    <t>75926009L</t>
  </si>
  <si>
    <t>Fco. David Martín Martín</t>
  </si>
  <si>
    <t>El alumno deberá desarrollar el hardware y software necesario para monitorizar y controlar secuencias de uso de un banco de ensayos de pequeños motores jet, preferiblemente de manera remota</t>
  </si>
  <si>
    <t>Programación de entornos visuales,  Arduino</t>
  </si>
  <si>
    <t>Diseño, fabricación y control de un UAV para operaciones en interiores</t>
  </si>
  <si>
    <t>76442213B</t>
  </si>
  <si>
    <t>Javier Ramírez López</t>
  </si>
  <si>
    <t>El proyecto consiste en el diseño, fabricación y programación del control básico de vuelo para un vehículo aéreo no tripulado (UAV) de pequeñas dimensiones, para tareas de observación en espacios cerrados (edificios, cuevas, etc).</t>
  </si>
  <si>
    <t>Se recomienda seguir la asignatura de Tecnologías Emergentes, y conocer cuestiones de diseño mecánico y control.</t>
  </si>
  <si>
    <t>Placa de control Ardupilot o QuantonBoard, programación de dispositivos móviles, programas de diseño 3D</t>
  </si>
  <si>
    <t>Antonio Cañas Vargas</t>
  </si>
  <si>
    <t>Integración y optimización del editor de texto enriquecido y fórmulas matemáticas de la plataforma OpenSWAD.org.</t>
  </si>
  <si>
    <t>En un proyecto fin de carrera anterior se diseñó un editor de texto enriquecido y fórmulas matemáticas para la plataforma OpenSWAD.org, pero no llegó a integrarse en la plataforma. En este trabajo se pretende mejorar el editor, integrarlo en la plataforma y realizar todas las pruebas de uso y optimizaciones que sean necesarias para obtener un producto efectivo y libre de errores.</t>
  </si>
  <si>
    <t>Nociones de diseño y programación web</t>
  </si>
  <si>
    <t>Ordenador personal</t>
  </si>
  <si>
    <t>Ampliación y puesta en servicio de iSWAD, aplicación cliente de la plataforma OpenSWAD.org para dispositivos móviles iOS.</t>
  </si>
  <si>
    <t>Se pretende continuar el desarrollo de un cliente móvil para acceder a algunas funcionalidades de la plataforma OpenSWAD.org en dispositivos móviles basados en iOS: iPhone, iPod Touch o iPad. Actualmente están disponibles las aplicaciones SWADroid, para móviles basados en Android, y una versión base de iSWAD, para dispositivos iOS, desarrolladas ambas en proyectos fin de carrera anteriores. Con este proyecto se pretende publicar y ampliar las funcionalidades de iSWAD.</t>
  </si>
  <si>
    <t>Recomendable, aunque no imprescindible, Objective C</t>
  </si>
  <si>
    <t>Ordenador personal. Dispositivo iOS</t>
  </si>
  <si>
    <t>Ampliación de SWADroid, aplicación cliente de la plataforma OpenSWAD.org para dispositivos móviles Android.</t>
  </si>
  <si>
    <t>Se pretende ampliar la aplicación SWADroid, un cliente móvil para acceder a algunas funcionalidades de la plataforma OpenSWAD.org en dispositivos móviles Android. Actualmente está disponible la aplicación SWADroid para móviles basados en Android, desarrollada en varios proyectos fin de carrera anteriores. Los usuarios de SWADroid demandan nuevas funcionalidades. Con este proyecto se pretende satisfacer dicha demanda y dar continuidad a un proyecto de software libre que ha tenido un notable éxito.</t>
  </si>
  <si>
    <t>Java, recomendable Android</t>
  </si>
  <si>
    <t>Ordenador personal. Dispositivo Android</t>
  </si>
  <si>
    <t>Optimización de un sistema automático de detección de caras en fotografías de tipo carné.</t>
  </si>
  <si>
    <t>La plataforma OpenSWAD.org utiliza un sistema de detección automática de rostros en la fotografía enviada por el usuario a su perfil. Se pretende mejorar el porcentaje de acierto del sistema en la detección de rostros optimizando los algoritmos y reentrenándolos con una gran base de datos de fotografías.</t>
  </si>
  <si>
    <t>C++, recomendable informática gráfica e inteligencia artificial</t>
  </si>
  <si>
    <t>Sistema de votación y encuestas de clase en tiempo real usando el móvil e integrado con plataformas docentes.</t>
  </si>
  <si>
    <t>En algunas facultades de la UGR y de otras universidades se utilizan sistemas de votación y tests en tiempo real basados en mandos a distancia. Se pretende realizar un sistema similar, pero basado en una aplicación móvil que pueda integrarse con la plataforma OpenSWAD.org a través de servicios web.</t>
  </si>
  <si>
    <t>Cliente web accesible para la plataforma OpenSWAD.org basado en servicios web.</t>
  </si>
  <si>
    <t>Se pretende desarrollar un cliente web para acceder a algunas funcionalidades de la plataforma OpenSWAD.org. Actualmente está disponible la aplicación SWADroid para móviles basados en Android, desarrollada en un proyecto fin de carrera anterior. Se pretende desarrollar una aplicación cliente similar para cualquier navegador web. La idea es que el servidor proporcione una serie de funciones a través de un servicio web, y que la aplicación cliente a desarrollar sea la interfaz de usuario para el servidor.</t>
  </si>
  <si>
    <t>Desarrollo de un rover explorador para terrenos abruptos</t>
  </si>
  <si>
    <t>si</t>
  </si>
  <si>
    <t>76441809K</t>
  </si>
  <si>
    <t>Juan Ruíz Tovar</t>
  </si>
  <si>
    <t>Se trata de concebir y fabricar un rover con una estructura mecánica que permita circular sobre un terreno abrupto (irregular e inclinado), con capacidad de orientar la cámara y de recoger datos de distinta índole (sobre todo meteorológicos). El rover deberá comunicarse por 3G y ser resistente a la intemperie. Además, deberá alimentarse por células solares y/o energía eólica.</t>
  </si>
  <si>
    <t>C/C++, programación de sistemas empotrados</t>
  </si>
  <si>
    <t>Ordenador personal. Hardware para el rover suministrado por el proyecto de innovación docente UGR AerosSpace Program</t>
  </si>
  <si>
    <t>Trivial de la UGR basado en preguntas de tipo test</t>
  </si>
  <si>
    <t>75146249M</t>
  </si>
  <si>
    <t>Miguel Ángel Cerrailo Valle</t>
  </si>
  <si>
    <t>Actualmente en la plataforma SWAD hay más de 18000 preguntas de tipo test de elección única entre varias opciones. Estas preguntas corresponden a casi 300 asignaturas de distintas titulaciones. Se pretende realizar una aplicación móvil similar al Trivial Pursuit o a TriviaDos, que ofrezca preguntas al azar de toda la base de datos (siempre que los profesores implicados lo permitan), agrupadas en varias categorías, una por cada área de conocimiento.</t>
  </si>
  <si>
    <t>SWAD2Moodle: Aumentando la compatibilidad entre las plataformas SWAD y Moodle</t>
  </si>
  <si>
    <t>77362469Z</t>
  </si>
  <si>
    <t>Marta Muñoz López</t>
  </si>
  <si>
    <t>La plataforma SWAD es utilizada ampliamente en la Universidad de Granada. Actualmente también se utiliza en la Universidad Nacional de Asunción (Paraguay) y en el proyecto OpenSWAD.org. Por otra parte, cada vez son más los profesores que además de SWAD utilizan Moodle y viceversa. El proyecto pretende abordar el estudio y la implementación de módulos que faciliten la migración de contenidos entre ambas plataformas, principalmente de SWAD hacia Moodle.</t>
  </si>
  <si>
    <t>XML, recomendable Perl, Python o PHP</t>
  </si>
  <si>
    <t>Alberto Guillén Perales</t>
  </si>
  <si>
    <t>Diseño y desarrollo de un robot autónomo</t>
  </si>
  <si>
    <t>FALTA_DNI</t>
  </si>
  <si>
    <t>Juan Manuel Navarrete Carrascosa</t>
  </si>
  <si>
    <t>Anne Marie Muñoz Pérez</t>
  </si>
  <si>
    <t>El proyecto consiste en implementar tanto a nivel hardware como software un robot que sea capaz de desplazarse y de interactuar con el entorno mediante distintos. Sensores.</t>
  </si>
  <si>
    <t>Haber superado los 3 primeros cursos del Grado</t>
  </si>
  <si>
    <t>Componentes electrónicos, Raspberry Pi, Arduino</t>
  </si>
  <si>
    <t>Análisis de configuraciones en servidores web</t>
  </si>
  <si>
    <t>75169726-E</t>
  </si>
  <si>
    <t>Miguel Fabre Navarro</t>
  </si>
  <si>
    <t>En este proyecto se configurará un cluster de servidores donde cada uno servirá páginas web y bases de datos de manera simultanea o por separado. Habrá un nodo que se encargue de hacer una distribución de la carga y se estudiará hasta que nivel de carga este nodo puede hacer de balanceador y de servidor simultáneamente. Esto se realizará sobre un sitio web reducido de prueba y sobre uno real usando una carga de trabajo modelada a partir de datos de acceso reales. El modelado de la carga se realizará mediante alguno de los modelos más populares en regresión tales como, redes neuronales, sistemas difusos y máquinas de vectores soporte.</t>
  </si>
  <si>
    <t>Raspberry Pi</t>
  </si>
  <si>
    <t>Desarrollo de mini-juegos en Python</t>
  </si>
  <si>
    <t>26049007-N</t>
  </si>
  <si>
    <t>Pedro Alcalá Galiano</t>
  </si>
  <si>
    <t>Implementar varios mini-juegos en una App para Android</t>
  </si>
  <si>
    <t>Software para monitorización infantil en plataformas móviles</t>
  </si>
  <si>
    <t>75168457H</t>
  </si>
  <si>
    <t>Javier Rubio Giménez</t>
  </si>
  <si>
    <t>Se desarrollará una app que permitirá interactuar con un sistema de juegos y que recogerá datos sobre el comportamiento del usuario.</t>
  </si>
  <si>
    <t>Implantación de sistemas de monitorización en grandes infraestructuras</t>
  </si>
  <si>
    <t>45601108 - C</t>
  </si>
  <si>
    <t>Patricio José Fernández Ortega</t>
  </si>
  <si>
    <t>En una empresa mediana con servidores distribuidos a lo largo de todo el país, se pretende instalar un sistema de monitorización y alertas que permita saber el estado de los servidores así como estudiar la carga. Para ello, se revisará qué monitores hay actualmente y se elegirá uno en concreto. Se realizará la instalación, configuración y testeo básico del monitor para, tras conocer la carga, reconfigurar los servicios correspondientes de modo que la ejecución del monitor no interfiera en el procesamiento que realiza cada servidor.</t>
  </si>
  <si>
    <t>Instalación, configuración y administración de un cluster HPC</t>
  </si>
  <si>
    <t>74688938A</t>
  </si>
  <si>
    <t>Rafael Parra Garófano</t>
  </si>
  <si>
    <t>El Instituto de Astrofísica de Andalucía (IAA), centro dependiente del Consejo Superior de Investigaciones Científicas dispone de un CPD dedicado al cálculo intensivo formado por 28 nodos de cálculo, un nodo de interfaz de usuario y un nodo de gestión para distribuir el almacenamiento que se encuentra distribuido en 12 cabinas. Todos los sistemas cuentan con conexión de red de alta velocidad. Desde 2008 la infraestructura ha sido de uso exclusivo para el proyecto GRID-CSIC. Una vez finalizado dicho proyecto, el objetivo es migrar la infraestructura a un cluster de altas prestaciones para la ejecución de cálculo científico de los distintos grupos de investigación del centro. Para ello es necesario el análisis, el reacondicionamiento, configuración, instalación y optimización de los sistemas de manera eficiente para obtener el máximo rendimiento de la infraestructura. Será necesaria la ejecución de las siguientes tareas: 1)Nodos de cálculo, nodo de gestión del almacenamiento e interfaz de usuario: instalación y configuración del sistema operativo, drivers, red, configuración de los servicios necesarios para el acceso al almacenamiento, conectividad y envío y recepción de trabajos. Optimización del sistema para obtener una mayor estabilidad y rendimiento. 2) Red de alta velocidad: Programación y configuración del router y direccionamiento de la red interna. 3) Sistema de almacenamiento: Creación del volumen de datos, redundancia, distribución de los datos, configuración del servicio de distribución, elección del sistema de ficheros que permita un rendimiento y eficiencias acorde con las necesidades. 4) Software de cálculo científico y distribuido: será necesario instalar una serie de paquetes software necesarios para la ejecución de cálculo científico que permita la distribución del trabajo en los distintos nodos si es necesario. También será necesario distribuir este software por todos los nodos de cálculo para que se pueda ejecutar en cualquiera de ellos. 5) Planificador de trabajos: instalación y configuración del planificador de manera que se reparta la carga de manera óptima en los distintos nodos de cálculo. 6) Copias de seguridad: diseño de una política de copias de seguridad eficiente, que permita la recuperación de los datos en el menor espacio de tiempo posible, o la configuración de nuevos nodos de cálculo. 7)  Programación de scripts: que permitan la automatización de tareas rutinarias como la adición de un nuevo nodo de cálculo al cluster, instalación de software, configuración, etc. 8) Monitorización: Será necesario el uso de herramientas que permitan la monitorización del estado de los sistemas para actuar en caso de fallo en el menor tiempo posible.</t>
  </si>
  <si>
    <t>Luis Javier Herrera Maldonado</t>
  </si>
  <si>
    <t>Desarrollo de un sistema de procesamiento del ruido electromagnético natural en la banda ELF. Aplicación al diagnóstico medioambiental y a la predicción sísmica</t>
  </si>
  <si>
    <t>La puesta en marcha de una red mundial de estaciones ELF es un objetivo científico ambicioso, muy importante para el estudio del ruido electromagnético natural, así como su aplicación a problemas sociales relevantes tales como el cambio climático global o la predicción de terremotos. Desde Julio de 2012, la estación Juan Antonio Morente ubicada en el parque nacional de Sierra Nevada está midiendo el campo electromagnético en la banda ELF proveniente de la totalidad de rayos que se producen en la Tierra. En este proyecto se va a desarrollar un sistema que permita el procesamiento de los datos aportados por la estación con un doble objetivo: 1. Análisis automático de los datos para la medida regular de magnitudes físicas que permita hacer minería de datos en un futuro. 2. Interfaz web inteligente para compartición de datos con la comunidad científica, lo que facilitará la internacionalización de la estación y la creación de una red mundial de estaciones ELF.</t>
  </si>
  <si>
    <t>Instalación de un sistema de computación oportunista para investigación biomédica</t>
  </si>
  <si>
    <t>Los sistemas de ejecución oportunista permiten aprovechar los recursos de cómputo de los computadores y supercomputadores cuando éstos no se están usando. La idea es instalar un sistema de ejcución oportunista con soporte para varios sistemas operativos en los ordenadores de un departamento, y su utilización para resolución de problemas biomédcos y bioquímicos mediante sistemas inteligentes.</t>
  </si>
  <si>
    <t>María Isabel García Arenas</t>
  </si>
  <si>
    <t>Pedro Castillo Valdivieso</t>
  </si>
  <si>
    <t>Predicción de Series Temporales de Flujo de tráfico con R</t>
  </si>
  <si>
    <t>NO</t>
  </si>
  <si>
    <t>El alumno trabajará con herramientas existentes para hacer predicción de series temporales de flujo de tráfico. Con los resultados se espera obtener una predicción fiable a corto medio y largo plazo. Una vez hecho esto, se intentará afinar alguno de los algoritmos de predicción para adaptar dicho algoritmo a las particularidades de este tipo de series temporales, intentado evitar problemas tales como la estacionalidad de la serie o los datos inexistentes, puesto que se trata de una serie real donde los dispositivos de captación han tenido algunas paradas por mantenimiento.</t>
  </si>
  <si>
    <t>Nuria Rico Castro</t>
  </si>
  <si>
    <t>Programas en R para analizar resultados experimentales y comparar resultados</t>
  </si>
  <si>
    <t>El alumno debe aprender a utilizar una herramienta de análisis estadístico como es R. El objetivo del proyecto será conocer a fondo los test que la estadística pone a disposición de la comunidad científica para el contraste de resultados experimentales. Para ello se utilizarán resultados de la ejecución de una serie de algoritmos evolutivos. El resultado del proyecto serán una serie de scripts en R que sean capaces de leer los resultados de dichos algoritmos y aplicar un análisis estadístico adecuado a dichos resultados, para obtener una comparación fiable y rápida entre ellos. Debido a que se trata de una tarea tanto de estadística como de desarrollo, los tutores con del área de la estadística y la informática.</t>
  </si>
  <si>
    <t>Juan Francisco Ruiz Hidalgo</t>
  </si>
  <si>
    <t>Apps para enseñar y aprender Matemáticas</t>
  </si>
  <si>
    <t>El alumno desarrollará un sitio web donde deberá integrar el acceso a varias herramientas de aprendizaje relacionadas con las matemáticas. El conjunto de aplicaciones que deben ser integradas están ideadas por el profesor tutor de este proyecto y el trabajo propio del desarrollo lo coordinará la tutora del proyecto, se trata por tanto de una tarea multidisciplinar.</t>
  </si>
  <si>
    <t>Desarrollo de un portal web para UGRASP</t>
  </si>
  <si>
    <t>UGRASP es un proyecto de innovación de la Universidad de Granada dirigido por Samuel Romero. Este proyecto posee varias vertientes y se generan recursos relacionados con el proyecto como proyectos fin de carrera, vídeos o actividad dentro de las redes sociales. El sitio web pretende dar cabida a todos los recursos que se generen del proyecto estableciendo un mecanismo de acceso controlado con diferentes niveles de permisos según el usuario que acceda al sitio. Esto implica la gestión desde el sitio web de una base de datos donde se registren noticias, recursos o tareas pendientes, ayudando dicho sitio web a la gestión y control del proyecto.</t>
  </si>
  <si>
    <t>Jesús González Peñalver</t>
  </si>
  <si>
    <t>Agricultura Climáticamente Inteligente</t>
  </si>
  <si>
    <t>75167089-F</t>
  </si>
  <si>
    <t>Alén Blanco Domínguez</t>
  </si>
  <si>
    <t>Planteamiento: Se trata de optimizar los procesos típicos de la agricultura mediante La aplicación del paradigma de Internet de las Cosas. Objetivos: Desplegar una red de sensores auto-abastecidos. Ofrecer una interfaz de usuario adecuada.</t>
  </si>
  <si>
    <t>Programación de microcontroladores, redes de sensores</t>
  </si>
  <si>
    <t>Motas Econotag, Contiki, sensores y actuadores adecuados para la aplicación</t>
  </si>
  <si>
    <t>Driver bluetooth para un sistema empotrado</t>
  </si>
  <si>
    <t>54120410-F</t>
  </si>
  <si>
    <t>David Segovia Arco</t>
  </si>
  <si>
    <t>Planteamiento: Se trata de de conectar un transceptor bluetooth a un sistema empotrado y desarrollar la pila del protocolo bluetooth para dicho dispositivo Objetivos: Poder transmitir las medidas de sensores y las órdenes a los actuadores del sistema empotrado mediante bluetooth a través de un dispositivo tipo smartphone o tablet.</t>
  </si>
  <si>
    <t>Programación de microcontroladores</t>
  </si>
  <si>
    <t>Procesadores ARM y desarrollo de  firmware</t>
  </si>
  <si>
    <t>Panel Informativo Inteligente</t>
  </si>
  <si>
    <t>75141851-T</t>
  </si>
  <si>
    <t>José Luis Moreno Cañete</t>
  </si>
  <si>
    <t>Planteamiento: Desarrollo de un panel gestionado a distancia para mostrar avisos y otras informaciones relevantes de manera inmediata en comercios, oficinas, lugares públicos, etc. Objetivos: Acceso y control remoto. Interfaz de usuario sencilla.  Pantalla LED.</t>
  </si>
  <si>
    <t>Programación de microcontroladores, conexiones inalámbricas</t>
  </si>
  <si>
    <t>Plataforma vestible para el despliegue de aplicaciones de ámbito presonal</t>
  </si>
  <si>
    <t>74742321-A</t>
  </si>
  <si>
    <t>Ana María Prieto Pérez</t>
  </si>
  <si>
    <t>Planteamiento: Desarrollo de una plataforma vestible con una red inalámbrica de ámbito personal y conexión a un servidor remoto para el despliegue de aplicaciones personales y de redes sociales. Objetivos: Posibilidad de conexión escalable de dispositivos y sensores de forma inalámbrica Comunicación con un servidor para la gestión de la información Feedback de las aplicaciones en dispositivos móviles tipo tablet y smartphone, así como en dispositivos vestibles</t>
  </si>
  <si>
    <t>Programación de microcontroladores, conexiones inalámbricas, cloud computing</t>
  </si>
  <si>
    <t>SmartDumpster</t>
  </si>
  <si>
    <t>77344450-G</t>
  </si>
  <si>
    <t>María Inmaculada Aceituno García</t>
  </si>
  <si>
    <t>Planteamiento: Se pretende optimizar la recogida de residuos urbanos, aplicando el concepto de El Internet de las Cosas, de modo que ésta se haga en función del nivel de llenado de los contenedores. Objetivos: Desplegar un sistema distribuido de sensores y transmisores inalámbricos auto-alimentados. Ofrecer una interfaz de usuario adecuada a los operarios recolectores-conductores.</t>
  </si>
  <si>
    <t>Redes de sensores inalámbricos. Programación de microcontroladores.</t>
  </si>
  <si>
    <t>Pedro García Teodoro</t>
  </si>
  <si>
    <t>Herramienta para la auditoría de seguridad de servicios web</t>
  </si>
  <si>
    <t>Con el aumento de los incidentes de seguridad en los sistemas y servicios telemáticos y de comunicaciones actuales, resulta de interés la realización de auditorías de seguridad periódicas que permitan evaluar el nivel de riesgo de un sistema dado y, a partir de ello, adoptar las medidas oportunas para minimizar aquel.                                                                                                                         Tras un estudio extenso sobre los distintos aspectos a considerar en una auditoría de seguridad, es objetivo de este proyecto el diseño e implementación de una herramienta semi-automática que permita llevar a cabo una auditoría lo más completa y autónoma posible sobre un servicio web dado.</t>
  </si>
  <si>
    <t>Seguridad en redes, programación en C y Java, Linux</t>
  </si>
  <si>
    <t>Equipo PC, VirtualBox</t>
  </si>
  <si>
    <t>ANTONIO RUIZ MOYA</t>
  </si>
  <si>
    <t>IMPLANTACIÓN DE UN SISTEMA DE INFORMACIÓN ON-LINE SOBRE INFRAESTRUCTURAS INALÁMBRICAS</t>
  </si>
  <si>
    <t>75.886.387-A</t>
  </si>
  <si>
    <t>GUILLERMO MOLINA LÓPEZ</t>
  </si>
  <si>
    <t>Desarrollar un sistema que permite ofrecer información dinámica en tiempo real a usuarios con dispositivos móviles, en función de su geolocalización dentro de un espacio radioeléctrico basado en tecnologías Wi-Fi.</t>
  </si>
  <si>
    <t>TECNOLOGIAS INALÁMBRICAS, DESARROLLO SOFTWARE, SOLUCIONES DE MERCADO</t>
  </si>
  <si>
    <t>SOFTWARE</t>
  </si>
  <si>
    <t>Juan José Ramos Muñoz</t>
  </si>
  <si>
    <t>Desarrollo de juego en red multijugador masivo adaptable al dispositivo</t>
  </si>
  <si>
    <t>76630899M</t>
  </si>
  <si>
    <t>Daniel Parejo Muñoz</t>
  </si>
  <si>
    <t>Según la consultora Gartner [1], la industria del videojuego generó en 2013 más de 93000 millones de dólares a nivel mundial. Se prevé que en 2014 se alcancen los 101600 millones, y que en 2015 unos 111000 mill. Indudablemente se trata de una industria pujante, y que aprovecha las innovaciones tecnológicas para ofrecer una calidad de experiencia cada vez más exigente a sus jugadores.   Por otro lado, muchos de los juegos de éxito ofrecen la posibilidad de jugar en red contra otros jugadores. Sin embargo, las redes móviles actuales no garantizan los requisitos de calidad de servicio (latencia, ancho de banda, variación de retardo, probabilidad de paquetes acotada, etc) a este tipo de aplicaciones, por lo que se hace necesario implementar esquemas que permitan mitigar la degradación de la calidad percibida que pueden introducir las redes.    En este proyecto se pretende desarrollar un juego con requisitos en tiempo real y gran número de jugadores que implemente un esquema escalable para que permita adaptar la información del juego a las capacidades del dispositivo móvil y tipo de conexión disponible.Concretamente, los objetivos del mismo son:  1. Desarrollar un videojuego en red. 2. diseñar e implementar un esquema de adaptación de información de estado del juego. 3. Evaluar el esquema propuesto.     En el desarrollo del proyecto se seguirá la siguiente metodología: 1. Revisión del estado del arte, y de las tecnologías relacionadas. 2. Diseño e implementación de un juego en red. 3. Diseño e implementación de una técnica de adaptación. 4. Evaluación experimental del esquema implementado. 5. Documentación de todo el desarrollo.   [1] “Gartner Says Worldwide Video Game Market to Total $93 Billion in 2013”, http://www.gartner.com/newsroom/id/2614915.</t>
  </si>
  <si>
    <t>Fundamento de Redes</t>
  </si>
  <si>
    <t>PC, Unity3D, móvil Android</t>
  </si>
  <si>
    <t>José Camacho Páez</t>
  </si>
  <si>
    <t>Detección distribuida de redes zombi</t>
  </si>
  <si>
    <t>20076601Q</t>
  </si>
  <si>
    <t>Francisco Porcel Sendrós</t>
  </si>
  <si>
    <t>Las redes zombi o botnets son una de las principales amenazas en Internet. Según diversos estudios, más del 61% del tráfico web de Internet se debe a bots. El objetivo de este proyecto es implementar un detector distribuido de botnets en un laboratorio virtual de seguridad que cuenta ya con un mecanismo de infección de la botnet Zeus. El resultado será comparado con una de las herramientas más utilizadas de seguridad en red: Splunk.</t>
  </si>
  <si>
    <t>Conocimientos básicos de telemática (Asignatura Fundamentos de Redes)</t>
  </si>
  <si>
    <t>Laboratorio 3.7</t>
  </si>
  <si>
    <t>Big MEDA: Multivariate Big Data Analytics in Matlab</t>
  </si>
  <si>
    <t>Pablo Sánchez Robles</t>
  </si>
  <si>
    <t>El presente proyecto persigue el desarrollo de una interfaz gráfica en Matlab para el tratamiento y visualización de Big Data. El alumno conocerá técnicas de exploración y visualización de datos y su extensión a Big Data y, a partir de una Toolbox de software libre desarrollada por el grupo Network Engineering and Security Group (http://nesg.ugr.es/), de la UGR, generará una interfaz gráfica para simplificar su uso. Adicionalmente, el alumno probará el uso de la herramienta en alguno de los famosos retos de Kaggle (https://www.kaggle.com/) y algún conjunto de datos de seguridad en red.</t>
  </si>
  <si>
    <t>José Miguel Mantas Ruiz</t>
  </si>
  <si>
    <t>Aceleración de procedimientos de gestión logística usando plataformas paralelas</t>
  </si>
  <si>
    <t>45920481S</t>
  </si>
  <si>
    <t>Gómez González, José Manuel</t>
  </si>
  <si>
    <t>Se pretende aplicar técnicas de programación paralela con objeto de mejorar las prestaciones de diversos algoritmos de optimización de uso frecuente en gestión logística (cálculos de rutas, almacenaje, ...) en arquitecturas paralela multi-núcleo y en clusters de ordenadores. Para ello se derivarán implementaciones paralelas de diversos algoritmos seleccionados usando OpenMP como interfaz de programación paralela multihebra (para el caso multi-núcleo) y la Interfaz de Paso de Mensajes MPI para clusters de ordenadores. El objetivo es estudiar y aplicar técnicas para la adaptación de algoritmos de optimización que tienen gran importancia práctica a arquitecturas paralelas de uso convencional.. El estudiante mejorará su conocimiento y habilidades sobre programación multihebra, programación distribuida, diseño de algoritmos de optimización y heurísticas. Inicialmente, el estudiante explorará los algoritmos objeto de estudio relacionados con problemas de optimización relevantes en el campo de la logística, y mejorará su conocimiento de OpenMP y MPI. A continuación, se estudiarán estrategias de paralelización adecuadas para dichos algoritmos y se analizará su adaptación a arquitecturas multi-núcleo y a clusters de ordenadores. Se derivarán implementaciones de los algoritmos para ambos tipos de plataformas y se analizará el rendimiento de las mismas.</t>
  </si>
  <si>
    <t>Sistemas Concurrentes y Distribuidos, Algorítmica., Arquitectura de Computadores</t>
  </si>
  <si>
    <t>Compilador gnu de C++ soportando OpenMP, PC que disponga de procesador multinúcleo. Se tendrá accedo a un cluster de ordenadores corriendo Linux con 60 núcleos.</t>
  </si>
  <si>
    <t>Francisco Javier Melero Rus</t>
  </si>
  <si>
    <t>Gestión Online de Economato Social</t>
  </si>
  <si>
    <t>74675914C</t>
  </si>
  <si>
    <t>Hernandez Olmo, Miguel Ángel</t>
  </si>
  <si>
    <t>75169502M</t>
  </si>
  <si>
    <t>Juárez Alonso, Pablo</t>
  </si>
  <si>
    <t>En Granada se ha creado un economato social para la asistencia alimentaria de personas en riesgo de exclusión social, gestionado por la Fundación Misericordia. La existencia de numerosos actores en el sistema (beneficiarios, patronos, entes derivadores) requiere de una gestión informática distribuida y con diversos roles para el control de los carnets, sus saldos y el control de las compras que en este economato se realiza. Desarrollo de un portal web donde accedan las entidades participantes en el economato (cáritas parroquiales, hermandades, etc.) y personal del mismo (administrativo, cajeros), para la gestión del funcionamiento del mismo: - gestión de carnets y sus saldos - control de compras realizadas - generación de informes periódicos - gestión de roles de usuarios - gestión de benerficiarios. Se seguirá un ciclo evolutivo guiado por prototipos.</t>
  </si>
  <si>
    <t>Programación Web (HTML, PHP, CSS) Desarrollo Orientado a Objetos Diseño de Interfaces de Usuario Bases de Datos</t>
  </si>
  <si>
    <t>Pcs</t>
  </si>
  <si>
    <t>Sistema de Notificación y Gestión de Incidencias Municipales</t>
  </si>
  <si>
    <t>45868904G</t>
  </si>
  <si>
    <t>Lara Clares, Alicia</t>
  </si>
  <si>
    <t>La mayoría de los ayuntamientos no cuentan con personal para detectar incidencias en el mantenimiento, conservación y limpieza de los espacios comunes. Se plantea una solución para que los vecinos puedan, desde su móvil, notificar a la corporación de cualquier incidencia (p.ej. papelera rota) de forma gráfica y geoposicionada (FOTO+GPS) y realizar un posterior seguimiento de la incidencia. Por parte de la corporación, se podrá asignar la incidencia a departamentos/personas y el ciudadano podrá consultar en todo momento las acciones realizadas. Se seguirá un ciclo de vida evolutivo basado en prototipos.</t>
  </si>
  <si>
    <t>Sistemas Web. Ingeniería del Software.</t>
  </si>
  <si>
    <t>Servidor web. Editor de texto.</t>
  </si>
  <si>
    <t>Editor Online 3D de Accidentes de Tráfico</t>
  </si>
  <si>
    <t>75722509T</t>
  </si>
  <si>
    <t>Tapia Fernández, Carmen Belén</t>
  </si>
  <si>
    <t>A la hora de rellenar partes de accidentes, no todo el mundo tiene la habilidad de dibujar correctamente el esquema del incidente. Se pretende ofrecer una herramienta que permita en un entorno Web componer la escena del accidente y con un botón, generar tomas 3D del mismo. Desarrollo de una plataforma Web de remisión de partes de tráfico con una zona específica para el dibujo en 2D (SVG) del croquis, y la generación mediante X3D de la escena en 3D animada. Se seguirá un ciclo de vida evolutivo basado en prototipos.</t>
  </si>
  <si>
    <t>Sistemas Gráficos. Sistemas Web. Ingeniería del Software.</t>
  </si>
  <si>
    <t>Servidor Web. PC. Editor de texto.</t>
  </si>
  <si>
    <t>Sergio Alonso Burgos</t>
  </si>
  <si>
    <t>Desarrollo de técnicas de enfoque automático para instrumental astronómico</t>
  </si>
  <si>
    <t>15516308W</t>
  </si>
  <si>
    <t>López Pérez, José Miguel</t>
  </si>
  <si>
    <t>Un aspecto crítico en la adquisición de imágenes astronómicas (tanto estelares como planetarias) es conseguir un enfoque óptimo de las imágenes que permita obtener la máxima resolución y detalle en las capturas para que se pueda extraer información valiosa de las mismas. Hoy en día existen diversos dispositivos hardware que permiten enfocar, así como diversas técnicas que permiten evaluar la calidad de las imágenes obtenidas para así realizar un enfoque preciso. Sin embargo dicho hardware y técnicas de evaluación en muchos casos no están disponibles de manera libre, quedando su uso en exclusiva para sus desarrolladores o bajo licencias que no permiten su mejora. Esto es especialmente notable en cuanto a técnicas de evaluación del foco en imágenes planetarias (planetas, Luna, Sol...). Es por tanto interesante que aparezcan nuevas técnicas de enfoque (algoritmos y el software que los implemente), así como el hardware que las soporten para facilitar la toma de imágenes automática en observatorios tanto profesionales como amateur.</t>
  </si>
  <si>
    <t>Aunque no hacen falta conocimientos previos explícitos (ciertas tecnologías se pueden aprender durante la realización del proyecto) es recomendable: Conocimientos sobre la plataforma Arduino y electrónica básica. Conocimientos del lenguaje de programación Java. Conocimientos de inglés como para entender documentación de proyectos así como realizar la documentación de los desarrollos que se realicen.</t>
  </si>
  <si>
    <t>Ordenador portátil "Arduino Uno" así como componentes electrónicos "simples" [se suministrarán]. Entorno de programación Arduino. Sistema operativo GNU/Linux.  Entorno de desarrollo NetBeans o similar para Java. Telescopio y cámara para las pruebas de campo reales [se suministrará]. Ropa de abrigo y litros de té caliente para las pruebas de campo reales.</t>
  </si>
  <si>
    <t>Desarrollo de una biblioteca cliente INDI para el control de instrumental astronómico bajo la plataforma Android</t>
  </si>
  <si>
    <t>75157217Z</t>
  </si>
  <si>
    <t>Torres Benavente, Jaime</t>
  </si>
  <si>
    <t>La astronomía amateur está sufriendo una revolución en los últimos años gracias a la aparición de hardware de altas prestaciones asequible para los aficionados, así como técnicas y programas que permiten el control centralizado de una gran variedad de dispositivos que formen parte de un observatorio astronómico (telescopios, cámaras, ruedas portafiltros, enfocadores, cúpulas, calentadores, estaciones meteorológicas). De hecho, la existencia de esa variedad de dispositivos está imponiendo la necesidad de crear estándares de comunicación que permitan la interacción entre todos los elementos hardware existentes. Uno de esos estándares (totalmente libre) es el llamado "Instrument Neutral Distributed Interface" (INDI). Este estándar permite la creación tanto de drivers para los distintos dispositivos existentes como la creación de programas clientes que se conecten al hardware de manera remota. Por otro lado es indudable la gran penetración que los dispositivos móviles tienen hoy en día en nuestra sociedad. Dado que el control de un observatorio remoto (en ocasiones situado a miles de km del operario) debe poder realizarse en cualquier momento, la utilización de dispositivos móviles como clientes capaces de controlar los distintos aspectos del observatorio es una idea no solo novedosa, sino que probablemente se convierta en una característica muy común (y deseable) para los operadores de los observatorios en los próximos años. El objetivo principal de este proyecto es elaborar una biblioteca cliente INDI que facilite la creación de aplicaciones móviles bajo la plataforma Android. Dicha biblioteca facilitará que programas de astronomía existentes para dicha plataforma puedan incorporar herramientas de control de dispositivos astronómicos. De manera adicional, para probar dicha biblioteca, se desarrollará una aplicación cliente Android completa que sea capaz de controlar cámaras, telescopios, enfocadores, ruedas portafiltros, cúpulas, estaciones meteorológicas, etc. Todo el desarrollo se realizará usando licencias de software libre (y utilizando software libre). Para el desarrollo del proyecto se llevarán a cabo las siguientes actividades: 1) Estudio del problema a resolver. 2) Estudio de la plataforma INDI para el control de distintos dispositivos astronómicos. 3) Diseño, implementación y pruebas de la biblioteca cliente que facilite la creación de interfaces Android para cualquier dispositivo hardware genérico. 4) Incorporación a dicha biblioteca cliente de interfaces para familias habituales de instrumental astronómico: cámaras, telescopios, enfocadores, ruedas portafiltros... 5) Diseño, implementación y pruebas de un cliente Android que usando la biblioteca creada permita controlar los distintos componentes de un observatorio.</t>
  </si>
  <si>
    <t>Aunque no hacen falta conocimientos previos explícitos (ciertas tecnologías se pueden aprender durante la realización del proyecto) es recomendable: Conocimientos del lenguaje de programación Java. Conocimientos sobre la programación de la plataforma Android. Conocimientos de inglés como para entender documentación de proyectos así como realizar la documentación de los desarrollos que se realicen.</t>
  </si>
  <si>
    <t>Ordenador. Entorno de desarrollo NetBeans o similar para Java. Entorno de programación y pruebas de Android. Biblioteca INDI y sus herramientas incorporadas. Dispositivos Android donde probar el desarrollo de la biblioteca.</t>
  </si>
  <si>
    <t>Desarrollo de un cliente Web INDI para el control de instrumental astronómico</t>
  </si>
  <si>
    <t>76439188E</t>
  </si>
  <si>
    <t>Torrecillas Ortega, Pablo</t>
  </si>
  <si>
    <t>La astronomía amateur está sufriendo una revolución en los últimos años gracias a la aparición de hardware de altas prestaciones asequible para los aficionados, así como técnicas y programas que permiten el control centralizado de una gran variedad de dispositivos que formen parte de un observatorio astronómico (telescopios, cámaras, ruedas portafiltros, enfocadores, cúpulas, calentadores, estaciones meteorológicas). De hecho, la existencia de esa variedad de dispositivos está imponiendo la necesidad de crear estándares de comunicación que permitan la interacción entre todos los elementos hardware existentes. Uno de esos estándares (totalmente libre) es el llamado "Instrument Neutral Distributed Interface" (INDI). Este estándar permite la creación tanto de drivers para los distintos dispositivos existentes como la creación de programas clientes que se conecten al hardware de manera remota. Por otro lado es indudable la gran penetración que los dispositivos móviles tienen hoy en día en nuestra sociedad. Dado que el control de un observatorio remoto (en ocasiones situado a miles de km del operario) debe poder realizarse en cualquier momento, la utilización de dispositivos móviles como clientes capaces de controlar los distintos aspectos del observatorio es una idea no solo novedosa, sino que probablemente se convierta en una característica muy común (y deseable) para los operadores de los observatorios en los próximos años. El objetivo principal de este proyecto es elaborar una biblioteca cliente INDI que facilite la creación de aplicaciones móviles bajo la plataforma Android. Dicha biblioteca facilitará que programas de astronomía existentes para dicha plataforma puedan incorporar herramientas de control de dispositivos astronómicos. De manera adicional, para probar dicha biblioteca, se desarrollará una aplicación cliente Android completa que sea capaz de controlar cámaras, telescopios, enfocadores, ruedas portafiltros, cúpulas, estaciones meteorológicas, etc. Todo el desarrollo se realizará usando licencias de software libre (y utilizando software libre). Para el desarrollo del proyecto se llevarán a cabo las siguientes actividades: 1) Estudio del problema a resolver, 2) Estudio de la plataforma INDI para el control de distintos dispositivos astronómicos, 3) Diseño, implementación y pruebas de la biblioteca cliente que facilite la creación de interfaces Android para cualquier dispositivo hardware genérico, 4) Incorporación a dicha biblioteca cliente de interfaces para familias habituales de instrumental astronómico: cámaras, telescopios, enfocadores, ruedas portafiltros... 5) Diseño, implementación y pruebas de un cliente Android que usando la biblioteca creada permita controlar los distintos componentes de un observatorio.</t>
  </si>
  <si>
    <t>Aunque no hacen falta conocimientos previos explícitos (ciertas tecnologías se pueden aprender durante la realización del proyecto) es recomendable: Conocimientos de desarrollo web: HTML, JavaScript, CSS. Conocimientos sobre jQuery, web sockets y tecnologías similares. Conocimientos de inglés como para entender documentación de proyectos así como realizar la documentación de los desarrollos que se realicen.</t>
  </si>
  <si>
    <t>Ordenador. Entorno de desarrollo web. Distintos navegadores web (Firefox, IE, Chrome, Opera, etc). Biblioteca INDI y sus herramientas incorporadas.</t>
  </si>
  <si>
    <t>Zoraida Callejas Carrión</t>
  </si>
  <si>
    <t>Generador de rimas para Android integrando tecnologías del habla y computación afectiva</t>
  </si>
  <si>
    <t>75957436M</t>
  </si>
  <si>
    <t>Bárcena Plaza, Sergio</t>
  </si>
  <si>
    <t>Se desarrollará una aplicación que integre un modelo para implementar aplicaciones en dispositivos móviles con capacidad para procesar el habla en múltiples vertientes. Se plantea la implementación de un generador de rimas que tenga en cuenta la métrica, temática, melodía y polaridad en el sentimiento transmitido por el poema o canción. Objetivos: • Estudio de las técnicas y tecnologías disponibles para el análisis léxico y fonético de textos, así como la medición de la similitud entre palabras, y el reconocimiento de emoción o polaridad en melodías y palabras. • Desarrollo de un modelo que contemple los pasos anteriores. • Implementación de una aplicación móvil de apoyo a la generación de rimas a la que el usuario facilite un borrador de canción o poema y ésta sugiera palabras que cuadren con la rima, métrica o melodía, temática y emoción transmitida. En el proyecto se plantean dos grandes hitos: el desarrollo del modelo y la implementación de la aplicación que lo utiliza. Para alcanzar el primer hito, se realizará un estudio de las tecnologías disponibles con la finalidad de vertebrar la propuesta de un modelo lo suficientemente genérico como para poder emplearse en el desarrollo de aplicaciones móviles en distintos dominios. En cuanto al segundo hito, se seguirá un proceso de ingeniería del software que lleve al desarrollo del generador de rimas propuesto.</t>
  </si>
  <si>
    <t>Programación en Java y Android</t>
  </si>
  <si>
    <t>Dispositivos Android</t>
  </si>
  <si>
    <t>Jorge Revelles Moreno</t>
  </si>
  <si>
    <t>Desarrollo de una aplicación de dispositivos móviles para la gestión de estadísticas en baloncesto</t>
  </si>
  <si>
    <t>75171553D</t>
  </si>
  <si>
    <t>Marañón Mederer, Rafael</t>
  </si>
  <si>
    <t>Desarrollo de una aplicación que permita la gestión de las acciones que transcurren en un partido de baloncesto y muestre las estadísticas parciales tanto a nivel de jugador como de equipo en uno o varios o incluso a lo largo de una temporada.Se debe diseñar una aplicación que permita lo siguiente: Definir un club deportivo, equipos en diferentes categorías y jugadores. Creación de partidos. Llevar a cabo las anotaciones de índole estadístico en un partido de baloncesto. Actualizar la base de datos de los jugadores a raíz de las estadísticas anotadas en un partido. Mostrar las estadísticas a nivel de jugador, equipo y club. Generación del acta de un partido. Planteamiento: Existen apps para la gestión de estadísticas en baloncesto. La mayoría son de pago pero tienen ciertos déficits a nivel de interfaz de usuario o de almacenamiento, es decir, no controlan las estadísticas acumuladas a lo largo de un periodo de tiempo. La idea es conseguir una app para dispositivos basados en iOS que permita la gestión de un club, sus equipos y sus jugadores a lo largo de toda su trayectoria. Desarrollo: Captación de los requisitos funcionales por medio de entrevistas y estudios de las apps existentes. Elaboración del plan de trabajo (planificación) y estimación de costos. Diseño del sistema empleando metodologías de desarrollo ágil de software. Implementación del sistema. Pruebas del sistema.     Entrega de documentación.</t>
  </si>
  <si>
    <t>Ingeniería del software.  Metodologías de desarrollo ágil. Programación de dispositivos móviles. Programación y diseño orientado a objetos.</t>
  </si>
  <si>
    <t>Ordenador de Apple (iMac o MacBook). Entorno de desarrollo de software Xcode.</t>
  </si>
  <si>
    <t>Manuel Capel Tuñón</t>
  </si>
  <si>
    <t>Evitando la Dependencia del Proveedor de Servicios Cloud</t>
  </si>
  <si>
    <t>75563589X</t>
  </si>
  <si>
    <t>Muñoz Rio, Diego</t>
  </si>
  <si>
    <t>La dependencia del formato de datos privativo de un determinado proveedor de servicios de Cloud Computing (CC) convierte a los consumidores de este tipo de servicios en vulnerables respecto de subidas unilaterales de precio, propicia problemas derivados de la falta de fiabilidad e integridad de datos de las empresas almacenados en el “Cloud” e incluso podría poner en riesgo a dichas empresas si desaparece el proveedor de CC por cierre del negocio. Por tanto, este proyecto se encuadra dentro de la problemática que actualmente se está abordando desde muchos ámbitos para conseguir un estandarización efectiva del almacenamiento de datos de proveedores de CC. Objetivos: - Solución tecnológica que propicie la mezcla de proveedores de servicios de CC, en especial los servicios relativos al almacenamiento de datos. -Explorar técnicas en la parte del cliente de estos servicios que permiten ahorrar almacenamiento y asegurar la propiedad de confiabilidad en dicho almacenamiento. -Probar la efectividad de la solución propuesta con la implementación de un prototipo. Planteamiento: En este trabajo se pretende “dar pasos en la buena dirección” para resolver el complejo problema denominado “dependencia del proveedor” (vendor lock-in) de servicios CC, para lo cual se establecen las siguientes etapas a conseguir durante el desarrollo del proyecto: (1) diseño de una arquitectura software basada en un modelo de datos “contenedor” compatible con un conjunto significativo de proveedores CC que se seleccionará, (2) definición de un Modelo de Datos genérico que partiendo de una representación mínima común de los datos permita realizar una representación de los datos portable entre los proveedores de CC seleccionados, (3) implementación de un subconjunto de API que permita realizar operaciones de movimiento masivo de datos de la forma más flexible y fácil para el usuario, (4) Estudiar de forma complementaria algunas técnicas de recuperación y detección de fallos a través de los metadatos de varios proveedores de servicios CC, de tal forma que cuando el proveedor se recupere de un fallo de servicio los clientes que intenten acceder a los datos consigan recuperarlos.</t>
  </si>
  <si>
    <t>Rudimentos de Cloud-Computing Programación con Java y C++ Bases de Datos (no imprescindible)</t>
  </si>
  <si>
    <t>Herramientas software específicas y entornos integrados de desarrollo gratuitos (Eclipse)</t>
  </si>
  <si>
    <t>Desarrollo de un Videojuego Histórico: la guerra de Crimea</t>
  </si>
  <si>
    <t>75168140T</t>
  </si>
  <si>
    <t>Román Guerrero, Nadir</t>
  </si>
  <si>
    <t>La dependencia del formato de datos privativo de un determinado proveedor de servicios de Cloud Computing (CC) convierte a los consumidores de este tipo de servicios en vulnerables respecto de subidas unilaterales de precio, propicia problemas derivados de la falta de fiabilidad e integridad de datos de las empresas almacenados en el “Cloud” e incluso podría poner en riesgo a dichas empresas si desaparece el proveedor de CC por cierre del negocio. Por tanto, este proyecto se encuadra dentro de la problemática que actualmente se está abordando desde muchos ámbitos para conseguir un estandarización efectiva del almacenamiento de datos de proveedores de CC. Objetivos: - Solución tecnológica que propicie la mezcla de proveedores de servicios de CC, en especial los servicios relativos al almacenamiento de datos. -Explorar técnicas en la parte del cliente de estos servicios que permiten ahorrar almacenamiento y asegurar la propiedad de confiabilidad en dicho almacenamiento. -Probar la efectividad de la solución propuesta con la implementación de un prototipo. En este trabajo se pretende “dar pasos en la buena dirección” para resolver el complejo problema denominado “dependencia del proveedor” (vendor lock-in) de servicios CC, para lo cual se establecen las siguientes etapas a conseguir durante el desarrollo del proyecto: (1) diseño de una arquitectura software basada en un modelo de datos “contenedor” compatible con un conjunto significativo de proveedores CC que se seleccionará, (2) definición de un Modelo de Datos genérico que partiendo de una representación mínima común de los datos permita realizar una representación de los datos portable entre los proveedores de CC seleccionados, (3) implementación de un subconjunto de API que permita realizar operaciones de movimiento masivo de datos de la forma más flexible y fácil para el usuario, (4) Estudiar de forma complementaria algunas técnicas de recuperación y detección de fallos a través de los metadatos de varios proveedores de servicios CC, de tal forma que cuando el proveedor se recupere de un fallo de servicio los clientes que intenten acceder a los datos consigan recuperarlos.</t>
  </si>
  <si>
    <t>Informática Gráfica Sistemas Gráficos Inteligencia Artificial Programación Gráfica de Videojuegos.</t>
  </si>
  <si>
    <t>PC UDK</t>
  </si>
  <si>
    <t>José Samos Jiménez</t>
  </si>
  <si>
    <t>Construcción de Sistemas Multidimensionales sobre Big Data mediante Hadoop</t>
  </si>
  <si>
    <t>76624836Z</t>
  </si>
  <si>
    <t>Serrano Molina, José Antonio</t>
  </si>
  <si>
    <t>La industria del videojuego es uno de los motores de empleo del sector TIC en España. Mediante este TFG se pretende abordar metodológicamente y llevar a la práctica la creación de un videojuego 3D con documentación real, histórica y publicada en prensa basado en acontecimientos históricos. En este caso concreto, se usarán hechos acontecidos en Ucrania en el último año. Objetivos: * Adquirir y desarrollar habilidades en la planificación y diseño de videojuegos. * Desarrollar un videojuego completo y funcional * Desarrollar e implementar test de pruebas y de usabilidad. Planteamiento: Se realizará un storyboard basado en uno o varios hechos históricos. Posteriormente se abordará el diseño de la aplicación usando un motor de videojuegos (p.ej. UDK) y se implementará, siguiendo un paradigma de desarrollo de software iterativo. Desarrollo: Se seguirá un desarrollo evolutivo del software.</t>
  </si>
  <si>
    <t>Sistemas Multidimensionales, Sistemas de Gestión de Bases de Datos</t>
  </si>
  <si>
    <t>Ordenadores personales. Hadoop, Hive, Mondrian, Analysis Services.</t>
  </si>
  <si>
    <t>Francisco Luis Gutiérrez Vela</t>
  </si>
  <si>
    <t>Patricia Paderewski Rodríguez</t>
  </si>
  <si>
    <t>Diseño e implantación de una campaña de “gamificación” para la motivación de la enseñanza de hábitos saludables en la alimentación.</t>
  </si>
  <si>
    <t>75571890P</t>
  </si>
  <si>
    <t>Martos Escucha, Antonio</t>
  </si>
  <si>
    <t>75165908E</t>
  </si>
  <si>
    <t>Romero Parra, Natalia</t>
  </si>
  <si>
    <t>El término Big Data se refiere a los sistemas que manipulan grandes conjuntos de datos. Este tipo de sistemas son cada vez más frecuentes y de plena actualidad. Uno de los valores añadidos que aportan estos conjuntos de datos a las organizaciones es la posibilidad de analizarlos, en concreto, para analizarlos se pueden aplicar técnicas de análisis multidimensional. Hay disponibles herramientas, como Hive, que permiten gestionar y consultar datos estructurados sobre Hadoop, repositorio de grandes conjuntos de datos. Sin embargo presentan carencias a la hora de construir estructuras multidimensionales sobre Hadoop. En este proyecto se pretende trabajar sobre la construcción de estructuras multidimensionales sobre Hadoop. Objetivos: Realizar el análisis, diseño, implementación de sistemas multidimensionales sobre el sistema Hadoop y valorar estos desarrollos en relación con soluciones alternativas utilizando otros sistemas. Planteamiento: En este proyecto se pretende estudiar y desarrollar Sistemas Multidimensionales sobre Big Data usando la plataforma Hadoop junto a otras herramientas que se consideren adecuadas para este fin; asimismo se desea comparar el proceso de desarrollo y el resultado final con el que obtenido para otras plataformas y herramientas de uso más extendido. Desarrollo: Se comenzará estudiando Hadoop y las herramientas que se mencionan como más adecuadas para realizar desarrollos multidimensionales sobre esta herramienta, entre las que se encuentra Mondrian; se desarrollará un prototipo sobre ellas. Se comparará el proceso de desarrollo seguido y el prototipo con los las soluciones correspondientes para otras plataformas y herramientas multidimensionales como Analysis Services.</t>
  </si>
  <si>
    <t>Implementación de un entorno de gamificación para aplicaciones en JAVA</t>
  </si>
  <si>
    <t>75162602M</t>
  </si>
  <si>
    <t>García Sanchez, Juan Carlos</t>
  </si>
  <si>
    <t>Los objetivos que se plantean en este proyecto son: Analizar en que consiste la gamificación y como se puede aplicar en el problema propuesto. Para poder aplicar la gamificación se tendrá que diseñar y desarrollar un sitio web con información sobre hábitos saludables y con mecanismos específicos para gamificarlo. (puesta en marcha de una campaña de concienciación sobre la importancia de la alimentación, definición de un conjunto de retos, asignación de puntuaciones y premios, ...). También podemos diseñar y desarrollar una aplicación móvil que le de soporte dentro de las actividades cotidianas de los niños ￼.  (en su casa, mientras juegan, en el colegio, ...). Planteamiento: El uso de la gamificación como método de motivación extra debido a la diversión que puede provocar, es muy importante en actividades de educación social como puede ser la nutrición y los buenos hábitos alimenticios. El TFG va a consistir en el diseño de un proceso de gamificación especifico para este problema y en el desarrollo de un sitio web y/o una aplicación móvil que permita llevar ese proceso a un conjunto de niños. Las actividades que se tendrían que realizan son: - Estudio de las posibilidades que la gamificación proporcionan para aumentar la motivación. - Diseño de un proceso de gamificación especifico para el problema planteado. - Diseño de un sitio web y/o una aplicación móvil para dar soporte al proceso de gamificación diseñado. - Implantación, prueba y análisis de la campaña.</t>
  </si>
  <si>
    <t>Desarrollo en JAVA, Bases de datos</t>
  </si>
  <si>
    <t>Nuria Medina Medina</t>
  </si>
  <si>
    <t>Desarrollo de una aplicación para fomentar el turismo activo en la ciudad de Granada basando en dispositivos móviles</t>
  </si>
  <si>
    <t>45719940B</t>
  </si>
  <si>
    <t>Fernández Pérez, Rosendo Ismael</t>
  </si>
  <si>
    <t>30999429Y</t>
  </si>
  <si>
    <t>Salido Gómez, Javier</t>
  </si>
  <si>
    <t>El objetivo de este trabajo fin de grado es desarrollar una aplicación para un dispositivo móvil que haga converger turismo y ejercicio. Concretamente, la aplicación permitirá realizar diferentes recorridos turísticos, a pie, por la ciudad de Granada. Cada recorrido se compondrá de un conjunto de rutas y cada ruta conducirá al usuario a un lugar concreto de nuestra ciudad. Cada recorrido será introducido por una animación donde un personaje-guía real o ficticio le pide ayuda al usuario, se trata de un reto global que se completará a lo largo de las distintas rutas en las que se descompone el recorrido. A su vez, cada ruta será introducida con un reto local. Después, el personaje-guía proporciona al usuario un mapa indicando las calles que debe caminar para encontrar el destino final de la ruta, así como una fotografía del lugar. Cuando el usuario completa el itinerario propuesto por la ruta, el personaje aparece de nuevo para recordar al usuario el reto que debe resolver en ese lugar de la ciudad de Granada. Y cuando el usuario resuelve correctamente el reto, aparece una nueva animación en la que el personaje-guía le cuenta al usuario algunas cosas interesantes sobre ese lugar. En esta animación de recompensa, el usuario debe verse reflejado junto al personaje-guía. Para ello, se introducirá un avatar del usuario en los distintos escenarios. Dicho avatar vestirá ropas femeninas o masculinas según su sexo y la cara será la del propio usuario. Para ello, al registrarse en la aplicación el usuario completará un breve perfil indicando nombre, sexo, edad, peso, limitaciones físicas,... y una foto que debe ser posible tomarse con el propio dispositivo. Conforme se realiza la ruta, la aplicación comprobará que el camino del usuario se ajusta al propuesto en el mapa y monitorizará sus pulsaciones, generando alarmas si no son adecuados. La aplicación debe ser adaptable a la edad y condición física del usuario, así como al modo elegido: paseo o marcha. De este modo, se pueden descartar rutas, acortarlas o simplificarlas si no son adecuadas para edades avanzadas o para personas con movilidad reducida. Del mismo modo, el rango de pulsaciones adecuado para la marcha también será ajustado. Adicionalmente, se pueden elegir retos más sencillos, por ejemplo en el caso de niños. La aplicación guardará históricos de recorridos y rutas, donde se podrán consultar estadísticas de tiempos, pulsaciones y puntuaciones. Asimismo, la aplicación tendrá por encima una herramienta de autor que permitirá crear nuevos recorridos o rutas. Cuando se incluya una nueva ruta habrá que introducir: la foto del lugar, el mapa o mapas (junto con la descripción necesaria para adaptación) y el reto o retos (planteamiento y solución) (junto con la descripción necesaria para adaptación), así como el personaje-guía que lanzará el reto. El trabajo fin de grado planteado consiste en desarrollar una aplicación para un dispositivo móvil que permita a su usuario o usuarios registrados realizar diferentes recorridos turísticos, a pie, por la ciudad de Granada. La aplicación debe ser adaptativa y evolutiva, es decir debe ser capaz de ajsutar los recorridos a las diferencias de los usuarios y debe ser capaz de integrar nuevos recorridos. El desarrollo de la aplicación se realizará fundamentalmente con Android, y la metodología será agil, generando sucesivos prototipos para su validación por parte del cliente (tutora) hasta obtener la versión final.</t>
  </si>
  <si>
    <t>Hardware: Dispositivo móvil, Pulsómetro. Software (entre otros): Entorno de Desarrollo Integrado, estilo Eclipse, Editores para imágenes y animaciones</t>
  </si>
  <si>
    <t>Juan Carlos Torres Cantero</t>
  </si>
  <si>
    <t>Ajedrez 3D inmersivo</t>
  </si>
  <si>
    <t>76625622H</t>
  </si>
  <si>
    <t>Garcia Fuentes, Alberto</t>
  </si>
  <si>
    <t>76625621V</t>
  </si>
  <si>
    <t>Garcia Fuentes, Luis</t>
  </si>
  <si>
    <t>Se recreará un sistema inmersivo que permita interaccionar de forma natural con un tablero de ajedrez. El tablero de ajedrez se presentará en tres dimensiones y se podrá jugar interaccionando con movimientos del cuerpo. 1. Realizar una visualización estereoscópica del ajedrez. 2. Interaccionar realizando acciones con las manos sobre la imagen del tablero. 3. Conectar el sistema con un motor de inteligencia artificial para jugar al ajedrez. El proyecto se dividirá en dos partes diferenciadas, una es la proyección en tres dimensiones de un tablero de ajedrez utilizando gafas activas de 3D. La segunda parte será la interacción de persona-ordenador con kinect para la orientación de la proyección de 3D y el movimiento de las fichas. Se comenzará desarrollando el software para la proyección en 3D de un tablero de ajedrez digital. La proyección se hará sobre una mesa y gracias a unas gafas activas se verá el ajedrez en tres dimensiones orientado según esté colocado el jugador para dar sensación de volumen. Se desarrollará también el software tanto de detección de personas como partes de ellas tales como las manos para movimiento de fichas y el cuerpo para determinar la posición de la persona en el escenario. Esto será posible gracias a un dispositivo kinect. En último lugar se utilizará un software de inteligencia artificial de ajedrez para el oponente del jugador.</t>
  </si>
  <si>
    <t>Informática Gráfica Programación orientada a objetos</t>
  </si>
  <si>
    <t>Proyector Gafas activas Kinect Entorno de desarrollo</t>
  </si>
  <si>
    <t>Desarrollo de un asistente conversacional para dispositivos Android</t>
  </si>
  <si>
    <t>75168817X</t>
  </si>
  <si>
    <t>Heredia Moreno, Mario</t>
  </si>
  <si>
    <t>Se propone el desarrollo de un agente conversacional para dispositivos Android que pueda comunicarse con el usuario de forma multimodal, utilizando lenguaje natural así como entrada y salida visual y táctil. Este agente podrá sostener conversaciones con el usuario con la finalidad de responder preguntas genéricas y controlar el dispositivo. * Desarrollar un bot AIML que sea capaz de responder a las preguntas del usuario en lenguaje natural. * Dotar al bot de la capacidad de consultar en Internet la respuesta a las preguntas que no se puedan contestar de forma directa, lo que implicará un post-procesado de los resultados de los resultados de búsqueda para que sean inteligibles para el usuario. * Desarrollar una aplicación Android con capacidad para reconocimiento y síntesis de habla que integre el bot citado anteriormente. Para ello será necesario asimismo contemplar un proceso de selección de la mejor alternativa reconocida y gestión de la conversación. * Dotar a la aplicación de la capacidad de controlar el dispositivo y sus aplicaciones. * Acoplar la interfaz oral mencionada con la interfaz gráfica de la aplicación. Este proyecto conlleva la utilización de distintas tecnologías relacionadas con el habla y el lenguaje natural así como el desarrollo de aplicaciones para dispositivos móviles. La implementación del agente por tanto, permitirá al alumno aprender estas tecnologías y aplicarlas para obtener un resultado tangigle en la forma de una app Android. Se seguirá un proceso de ingeniería del software siguiendo un ciclo de vida de prototipos.</t>
  </si>
  <si>
    <t>Dispositivo Android para realizar las pruebas</t>
  </si>
  <si>
    <t>Visualización de modelos 3D a partir de códigos QR</t>
  </si>
  <si>
    <t>15472955G</t>
  </si>
  <si>
    <t>Castillo Lamas, Alberto</t>
  </si>
  <si>
    <t>Visualización e interacción de modelos 3D a partir de la captura del código QR capaz de conectar con el servidor donde esté alojado el modelo, descargarlo a nuestro cliente (navegador o dispositivo móvil) y mostrarlo con la posibilidad de navegar sobre el mismo. Objetivos:  Utilización de algoritmos de obtención de información a partir de la captura del código QR. Descripción de algoritmos para la descarga progresiva de modelos 3D almacenados en servidores. Creación de una aplicación para dispositivo móvil capaz de descargar el modelo 3D de forma progresiva e interaccionar con el mismo a partir del código QR. Planteamiento: A partir de una serie de modelos 3D existentes fruto de digitalizaciones previas y almacenados en un portal sobre patrimonio, el desarrollo de este proyecto pretende localizar a través de menú y a través de la captura de códigos QR tales modelos, descargarlos de forma progresiva e interaccionar con ellos de cara a la obtención de una visita virtual al mismo. En primer lugar se desarrollarán los algoritmos necesarios para la descarga progresiva e interacción del modelo empleando un navegador de internet y posteriormente se trasladarán esos desarrollos a una aplicación para dispositivo móvil. Desarrollo:    Descripción del sistema. Análisis de los requisitos del sistema. Diseño de las soluciones empleando un navegador de internet. Diseño e implementación de la aplicación para dispositivo móvil. Pruebas del sistema. Documentación.</t>
  </si>
  <si>
    <t>Ingeniería del software. Metodologías de desarrollo ágil de software. Informática gráfica. Tecnologías web. Desarrollo de aplicaciones para dispositivos móviles.</t>
  </si>
  <si>
    <t>Ordenador de sobremesa o portátil (Windows o Mac).  Dispositivo móvil (Android o iOS). Entorno de desarrollo de aplicaciones web y para dispositivos móviles.</t>
  </si>
  <si>
    <t>Diseño de una agenda escolar gamificada</t>
  </si>
  <si>
    <t>75485311R</t>
  </si>
  <si>
    <t>Garrido Delgado, Antonio</t>
  </si>
  <si>
    <t>La gamificación consiste en utilizar las mecánicas propias de los videojuegos (puntos, retos, rankings, medallas, ...) para motivar procesos que no tienen por que ser naturaleza divertidos. Utilizamos la diversión que provocan estas mecánicas como incentivo en el uso de actividades o tareas mas aburridas. Esta técnica de motivación ha tenido mucho éxito tanto en aplicaciones móviles (foursquare, , campañas publicitarias (nike plus, cocacola, ...) como para fomentar el incremento de visitas en un sitio web (linkedin, Starbucks, devhub, ...). Uno de los campos de aplicación de la gamificación son los procesos de aprendizaje. El aumento de la motivación que puede crearse dentro de los alumnos puede llegar a ser muy importante. Objetivos: El objetivo del trabajo es diseñar una aplicación móvil que de soporte a los proceso de aprendizaje realizados en un aula de alumnos, incorporando técnicas de gamificación para aumentar la motivación de los alumnos por las diferentes actividades que se realizan en el aula y en la casa del alumno. Planteamiento: Se puede partir de un análisis de las aplicaciones existente para gestionar una clase de alumnos en un colegio como puede ser: Alexia, Goom, aula1, … o aplicaciones especificas para llevar las agendas escolares de los alumnos como son: Timetable, yasp, aulaplaneta, … También se pueden analizar algunas de las aplicaciones existentes que han incorporado técnicas de gamificación para aumentar la motivación en actividades de carácter monótono y poco motivantes como podría ser la aplicación EpicWin (gestor de actividades y tareas) o la aplicación de recomendación de lugares foursquare. Debido a que la aplicación a desarrollar es eminentemente interactiva y requiere un alto nivel de usabilidad para ser competitiva, se propone realizar un desarrollo basado en técnicas de diseño centradas en el usuario usando herramientas propias de esta técnica como son el análisis de la competencia, la técnicas de escenarios/personas, prototipos en papel, análisis heurísticos de usabilidad, test con usuarios, …  Los pasos principales a seguir para desarrollar la aplicación pueden ser: - Planificación del desarrollo de la aplicación incluyendo el estudio de la tecnología y técnicas de desarrollo a usar. -       Estudio de requisitos (funcionales, no funcionales y de usabilidad) usando un análisis de competencia sobre las aplicaciones de gestión de cursos, agendas escolares y otras con funcionalidad relacionadas con la gestión de una clase y aplicación de otras técnicas de indagación especificas. -       Estudio de la gamificación como técnica de motivación. Incluyendo las mecánicas y dinámicas que se pueden incorporar en una aplicación. -       Diseño de un proceso de gamificación para un clase de alumnos. -       Desarrollo iterativo incorporando prototipos y análisis de usabilidad con usuarios.</t>
  </si>
  <si>
    <t>Granadian: una guía turística para móviles</t>
  </si>
  <si>
    <t>45337064Q</t>
  </si>
  <si>
    <t>Valero Ballesteros, Nicolás</t>
  </si>
  <si>
    <t>Se pretende crear una aplicación guía que tiene el propósito de mostrar a los usuarios los comercios gastronómicos, de interés turístico o similares de la ciudad de Granada. - Estudiar y analizar las aplicaciones con objetivos similares que ya están en el mercado.- Realizar un diseño centrado en el usuario de forma que se vayan realizando distintos prototipos para finalmente obtener así los requisitos de la aplicación. - Estudiar los mecanismo para incorporar funcionalidades como información detallada del comercio, geo localización del usuario y selección o cálculo de rutas, entre otras. - Diseñar una página web como ayuda a la aplicación y que sirva para presentarla. - Estudiar cómo comercializar dicha aplicación. Planteamiento: Se realizará inicialmente un estudio de mercado para comprobar y valorar las aplicaciones con similar objetivo. Se determinarán los requisitos funcionales como no funcionales, se seguirá un diseño centrado en el usuario y se desarrollará la aplicación, inicialmente, para iPhone OS. También se construirá una web que incorporará ciertas funcionalidades de la aplicación. Desarrollo: Los pasos que se seguirán en el desarrollo son: - Estudio de mercado de aplicaciones similares. -Planificación del desarrollo de la aplicación incluyendo el estudio de la tecnología y técnicas de desarrollo a usar. - Análisis y definición de los principales requisitos funcionales,no funcionales y de usabilidad de la aplicación Granadian.  Desarrollo siguiendo un diseño centrado en el usuario. - Prueba y análisis de los prototipos diseñados.- Creación de la página web que va a dar soporte a esta aplicación.</t>
  </si>
  <si>
    <t>- Lenguaje de programación para IOS - Entornos y lenguajes para creación de páginas web</t>
  </si>
  <si>
    <t>Pedro Cano Olivares</t>
  </si>
  <si>
    <t>Programación de controladores de multitudes en sistemas gráficos de alto nivel</t>
  </si>
  <si>
    <t>77138812D</t>
  </si>
  <si>
    <t>Cano Díaz, Antonio</t>
  </si>
  <si>
    <t>Se tratará de investigar la documentación y/o implementaciones existentes sobre la gestión y control de multitudes en sistemas gráficos, para después poder crear un sistema propio básico de control mediante scripts de alto nivel en el que, o se añadan mejoras a controles ya existentes, o se intente crear uno desde cero para alguna plataforma que no lo incorpore. Las multitudes pueden referirse a conjuntos de personas, de objetos, sistemas de partículas, etc. Las plataformas a usar pueden ser 3DS Max, Maya u otras, aunque tendrá mayor preferencia Unity por su evolución en los mecanismos de animación y por su alto índice de uso en ése terreno actualmente. El objetivo principal del proyecto es la programación de controladores para animación de multitudes en un sistema gráfico de alto nivel. Como objetivos secundarios del proyecto tenemos:  Conocer las bases de un sistema gráfico.  Estudiar herramientas de control de multitudes profesionales. Aprender lenguajes de programación de alto nivel para sistemas gráficos profesionales. Desarrollo de scripts de control de animación sencillos.  Desarrollo de controladores de animación para sistemas de partículas.  Implementación de un sistema general de gestión y control de multitudes para animación en un sistema. Planteamiento: Con el desarrollo de los sistemas graficos para creación de contenidos digitales 3D se habre un mercado de posibilidades a la hora de diseñar e implementar subsistemas específicos que complementen las funcionalidades generales de estos entornos de modelado y animación 3D. Existen ya algunos scripts de control de multitudes para estos entornos, algunos de ellos a nivel profesional. Todos comparten una funcionalidad básica que permite el control general de multitudes y simular su comportamiento ante diferentes situaciones. Para conocer a fondo dicha funcionalidad no hay mejor forma que diseñar e implementar las rutinas básicas necesarias para construir estos controladores que permitan la gestión personalizada de gran número de elementos dentro de un entorno 3D, ya sea interactivo o no. Desarrollo: Para el desarrollo del proyecto se plantearán una serie de etapas que corresponderán a los objetivos específicos planteados en el proyecto: Estudio de distintos sistemas gráficos de creación de contenidos.  Estudio de herramientas de control de multitudes profesionales incorporados en sistemas gráficos. Estudio del lenguaje de programación de alto nivel para sistemas gráficos profesionales (Maya, 3DS Max, Blender...).  Desarrollo de scripts de control de animación sencillos. Desarrollo de controladores de animación para sistemas de partículas. Implementación de un sistema general de gestión y control de multitudes para animación en un sistema gráfico.</t>
  </si>
  <si>
    <t>Informática Gráfica, Sistemas Gráficos (Diseño Asistido por Computadora, Visualización y Realismo), Programación de Videojuegos, Animación por Ordenador, Programación Orientada a Objetos, Modelado 3D y Animación con 3DS Max, Maya o Blender, Entornos de Desarrollo de aplicaciones interactivas 3D tipo Unity.</t>
  </si>
  <si>
    <t>Software: Entorno de programación de 3Ds Max, Maya o Blender, OpenGL, Software de Creación de Contenidos Digitales (3DS Max o similar). Hardware: PC u ordenador portatil con tarjeta gráfica aceleradora 3D</t>
  </si>
  <si>
    <t>Visualizador 3D interactivo de proteínas para sistema gráfico de alto nivel</t>
  </si>
  <si>
    <t>75166150B</t>
  </si>
  <si>
    <t>Ayala Gómez, Patricia</t>
  </si>
  <si>
    <t>Estudiar las posibilidades que ofrecen los sistemas gráficos de alto nivel para implementar sobre ellos aplicaciones gráficas 3D interactivas, y ponerlas en práctica con la creación de un visualizador 3D interactivo de modelos de proteinas. Objetivos: Producción de una herramienta de utilidad científica. Cumplimiento de los estándares de calidad a los que las aplicaciones orientadas a la ciencia están sometidas. Aprendizaje de MEL, el lenguaje de scripting incorporado en el programa de animación y modelado 3D Autodesk Maya. Complementar los conocimientos artísticos previos sobre Maya con su trasfondo técnico, para así ser capaz de aunar en el futuro los dos ámbitos y poder utilizar el programa de manera profesional conociéndolo en gran profundidad. Dar a conocer el potencial técnico de Maya, más comúnmente utilizado en producciones de carácter artístico, como películas, videojuegos, efectos especiales, etc. Planteamiento: Con el avance en los sistemas gráficos de alto nivel para creación de contenidos digitales 3D, cada vez más se requieren profesionales que conozcan con detalle las posibilidades de programación y extensión de los mismos para incorporar funcionalidad extra específicas. La mejor forma de aprender a programar sobre estos sistemas es desarrollar sobre los mismos unas herramientas específicas que solucionen una deficiencia detectada o mejoren las posibilidades de funcionalidad. En nuestro caso nos planteamos estudiar las posibilidades que ofrecen estos sistemas para poder implementar sobre ellos una aplicación gráfica interactiva para visualizar modelos de proteinas. Desarrollo: Para el desarrollo del proyecto se plantearán una serie de etapas que corresponderán a los objetivos específicos planteados en el proyecto: Aprendizaje de MEL, lenguaje de scripting incorporado en el programa de animación y modelado 3D Autodesk Maya. Estudio del estandar de documentación y definición de moléculas y proteínas. Programación de las estructuras de datos necesarias para el soporte del modelo 3D dentro de Maya. Definición de estilos de visualización a utilizar. Carga de modelos 3D basados en ficheros estándar de definición de proteinas. Implementación del visualizador de proteinas sobre Maya. Diseño e implementación de técnicas de interacción para añadir funcionalidad al sistema.</t>
  </si>
  <si>
    <t>Animación por Computador,     Sistemas Gráficos,    Informática Gráfica</t>
  </si>
  <si>
    <t>Alejandro León Salas</t>
  </si>
  <si>
    <t>DESARROLLO DE UN ENTORNO VIRTUAL DE LA E.T.S.I.I.T.</t>
  </si>
  <si>
    <t>75179723F</t>
  </si>
  <si>
    <t>Diego Gómez Lopez</t>
  </si>
  <si>
    <t>Desarrollo de un entorno virtual de la E.T.S.I.I.T. Objetivos: Estudio de Unity Estudio de técnicas gráficas de texturación avanzada. Estudio de metodologías y técnicas de captura de datos 3D. Desarrollo de algoritmos y técnicas de integración de información 3D. Modelado del entorno virtual de la E.T.S.I.I.T. Planteamiento: Realización de un prototipo para navegación interactiva de la E.T.S.I.I.T.</t>
  </si>
  <si>
    <t>Asignaturas relacionadas con informática gráfica.</t>
  </si>
  <si>
    <t>Para las pruebas hardware proporcionado por el LRV.</t>
  </si>
  <si>
    <t>DESARROLLO DE UN VIDEOJUEGO A PARTIR DE UN JUEGO DE MESA TRADICIONAL</t>
  </si>
  <si>
    <t>75967315V</t>
  </si>
  <si>
    <t>PUENTE LUIS, JONAY ARON</t>
  </si>
  <si>
    <t>El desarrollo de videojuegos es uno de los campos de aplicación fundamentales de las técnicas avanzadas de gráficos interactivos tridimenisonales. El proyecto aborda la creación de un videojuego de género "juego de mesa" partiendo de un juego de mesa real tracidional. Así mismo, los entornos virtuales con soporte en la Web permiten una gran flexibilidad a la hora de incrementar las posibilidades del juego con respecto a los juegos de mesa tradicionales. La idea de este proyecto se basa en generar una representación virtual de un juego de mesa tradicional ampliando las funcionalidades de este, de forma que, sin perder de vista las mecánicas establecidas en el juego real, se puedan potenciar mediante el uso de las tecnologías de videojuegos. Objetivos: Estudio de Unity como herramienta para el desarrollo del videojuego. Resolución de la portabilidad de las mecánicas del juego real al entorno virtual. Incorporación de nuevas mecánicas y funcionalidades permitidas por la aplicación de tecnologías de videojuegos. Planteamiento: Las técnicas gráficas que el estudiante ha adquirido en distintas asignaturas de la titulación: Informática Gráfica, Sistemas Gráficos, Programación Gráfica de Videojuegos y Animación; serán aplicadas en este proyecto gracias al desarrollo completo de un prototipo de aplicación gráfica interactiva y tridimensional. Además, la complejidad de desarrollo de un prototipo jugable conllevará el estudio de técnicas gráficas avanzadas para incorporar aspectos no estudiados en la titulación. El TFG consistirá en el diseño de la portabilidad de las mecánicas del juego real y en el diseño y desarrollo del juego, con la incorporación de nuevas posibilidades y funcionalidades provenientes del entorno de trabajo de los videojuegos. Desarrollo: En una primera aproximación, el trabajo se podría descomponer en las siguientes actividades de alto nivel: Estudio de la herramienta Unity que será utilizada para el desarrollo del videojuego. Diseño de la portabilidad de las mecánicas del juego al mundo de los videojuegos y posibles incorporaciones de mecánicas adicionales. Desarrollo de un prototipo de videojuego utilizando técnicas ágiles. Pruebas y depuración de distintos aspectos del videojuego.</t>
  </si>
  <si>
    <t>Es conveniente haber cursado asignaturas relacionadas con la informática gráfica 3D, especialmente asignaturas que traten aspectos de gráficos tridimensionales interactivos.</t>
  </si>
  <si>
    <t>Ordenador con tarjeta gráfica de gama media.</t>
  </si>
  <si>
    <t>Supervisión del crecimiento fetal en diferentes etapas del embarazo mediante aprendizaje automático</t>
  </si>
  <si>
    <t>76422233H</t>
  </si>
  <si>
    <t>El desarrollo de aplicaciones móviles es uno de los campos más importantes dentro del sector actualmente. La importancia de este campo de desarrollo unido al incremento del uso del deporte en general, y el ciclismo en particular, han provocado un especial interés en el desarrollo de aplicaciones relacionadas con el deporte. La idea de este proyecto es el desarrollo de una aplicación para la plataforma móvil de Apple, dirigida a usuarios de la bicicleta, para el registro y cuantificación de sus entrenamientos. Objetivos: Estudiar y conocer nuevos entornos de desarrollo (IOS) Desarrollar un entorno web para la plataforma. Desarrollar un servicio de comunicación entre la aplicación y la plataforma web Desarrollar una aplicación para el sistema móvil IOS. Planteamiento: El desarrollo de aplicaciones móviles es uno de los campos más importantes dentro del sector actualmente. La importancia de este campo de desarrollo unido al incremento del uso del deporte en general, y el ciclismo en particular, han provocado un especial interés en el desarrollo de aplicaciones relacionadas con el deporte. La idea de este proyecto es el desarrollo de una aplicación para la plataforma móvil de Apple, dirigida a usuarios de la bicicleta, para el registro y cuantificación de sus entrenamientos. Desarrollo: • Descripción del problema. • Especificación de los requisitos del sistema. • Diseño e implementación de la plataforma web y servicio web • Determinación de la interfaz de usuario. • Diseño e implementación de la aplicación. • Pruebas del sistema. • Documentación y defensa del proyecto.</t>
  </si>
  <si>
    <t>Aprendizaje automático</t>
  </si>
  <si>
    <t>Marcelino Cabrera Cuevas</t>
  </si>
  <si>
    <t>App de entrenamiento personal</t>
  </si>
  <si>
    <t>74666748P</t>
  </si>
  <si>
    <t>Parra Ortega, Pedro</t>
  </si>
  <si>
    <t>Programación y diseño orientado a objetos. • Programación para dispositivos móviles. • Programación web</t>
  </si>
  <si>
    <t>Ordenador Mac. • Sistema operativo OS X. • Entorno de desarrollo Xcode. • Aconsejable pero no imprescindible, disponer de un iPad, iphone. • Servicio WEB para la plataforma.</t>
  </si>
  <si>
    <t>ADAPTACION Y DESARROLLO DE ALGORITMOS GRAFICOS BASADOS EN SHADERS</t>
  </si>
  <si>
    <t>76422452F</t>
  </si>
  <si>
    <t>RUIZ VALLEJO, DAVID</t>
  </si>
  <si>
    <t>El crecimiento fetal tiende a seguir patrones irregulares y, en particular en los países en desarrollo, estos patrones están muy influenciados por condiciones de vida desfavorables y complicaciones durante el embarazo. El objetivo de este proyecto es identificar diferentes perfiles de riesgo mediante la asociación de resultados de la biometría fetal en diferentes etapas del embarazo con los resultados del parto. Asimismo, se presenta una aplicación para ayudar a las futuras madres a realizar un control del crecimiento del feto revelando posibles recomendaciones para favorecer su correcto desarrollo. Objetivos: Objetivos generales: 1. Clasificación. 2. Recomendación. Objetivos específicos: 1.1 Estudio de la literatura 1.2 Análisis de las BBDD y extracción de características relevantes. 1.3 Planteamiento y validación de algoritmos de aprendizaje. 2.1 Recopilación de una BD de recomendaciones. 2.2 Asociación de escenarios con distintas recomendaciones. 2.3 Desarrollo de una aplicación para revelar las posibles recomendaciones teniendo en cuenta los requisitos de accesibilidad, usabilidad y privacidad. Planteamiento: Se trata de un proyecto que aúna varias vertientes: la investigación acerca del tratamiento de medidas antropométricas significativas para el control del crecimiento fetal, y el desarrollo de una aplicación que permita la clasificación del crecimiento en base a biometrías fetales en diferentes etapas del embarazo, así como la posible recomendación de pautas para favorecer su correcto desarrollo en función de los resultados de dicha clasificación. Desarrollo: Se llevará a cabo un trabajo mixto de investigación y desarrollo siguiéndose una planificación propia de un proyecto científico como el estudio de la literatura, el planteamiento y validación de hipótesis, así como un ciclo de vida de desarrollo de software basado en prototipos para la implementación de la aplicación propuesta.</t>
  </si>
  <si>
    <t>Informática gráfica</t>
  </si>
  <si>
    <t>Carlos Ureña Almagro</t>
  </si>
  <si>
    <t>Realidad Aumentada en dispositivos móviles para apoyo al diseño interior.</t>
  </si>
  <si>
    <t>26245612J</t>
  </si>
  <si>
    <t>Esteban Cueva, Manuel</t>
  </si>
  <si>
    <t>En este TFG se pretenden estudiar los módulos o bibliotecas software disponibles en los dispositivos móviles para el diseño de interiores asistido con técnicas de visualización 3D y realidad aumentada (AR). Asimismo, se hará el desarrollo de los nuevos elementos software necesarios para este fin pero no disponibles en bibliotecas. Se creará un prototipo operativo que permita superponer, en tiempo real, elementos sintéticos sobre escenarios reales capturados con la cámara del dispositivo, con el objetivo de evaluar visualmente de una forma cómoda el impacto de los elementos de decoración o mobiliario nuevos en interiores reales preexistentes. Objetivos: - Conocer las características y el uso de las librerías de AR y de visualización disponibles en la actualidad para dispositivos móviles. - Desarrollar módulos software de visualización y AR para la combinación de imágenes sintéticas y reales. - Desarrollar un prototipo utilizable que permita evaluar las técnicas disponibles para AR en el campo del diseño de interiores, de forma que pueda usarse para estudiar el impacto del diseño antes de tener físicamente los elementos decorativos o el mobiliario en el escenario final donde se van a situar. Planteamiento: En este proyecto se evaluarán las técnicas de análisis de imágenes en tiempo real de secuencias de vídeo obtenidas de las vídeocámaras de los dispositivos móviles, la localización automática de marcadores en esas secuencias, y la superposición de elementos sintéticos sobre ellas. Se pretende analizar las bibliotecas de funciones que ayudan en dicha funcionalidad y los nuevos desarrollos que serán necesarios. Finalmente, para poder evaluar la eficiencia de estas técnicas de forma práctica, se desarrollará una aplicación sencilla para dispositivos móviles, aplicación que capturará vídeo y, en tiempo real superpondrá elementos decorativos o de mobiliario sobre la imagen real. Desarrollo: Este proyecto tendrá una primera fase en la cual se fijarán los requisitos funcionales mínimos del prototipo a desarrollar, después se estudiarán y seleccionarán las bibliotecas de Realidad Aumentada, análisis de imágenes y visualización 3D existentes para lograr dicha fin. A continuación se identificarán las necesidades de nuevos desarrollos sobre esas bibliotecas y finalmente se procederá a hacer el análisis, diseño e implementación de un prototipo utilizable.</t>
  </si>
  <si>
    <t>Informática Gráfica, - Prog. y Diseño Orientados a Objetos con Java o C/C++.</t>
  </si>
  <si>
    <t>Ordenador personal - Dispositivo móvil tipo smartphone o tableta, dotado con cámara. - Entorno de desarrollo en el ordenador personal, con capacidad de generación de código ejeutable en el dispositivo móvil.</t>
  </si>
  <si>
    <t>Rosana Montes Soldado</t>
  </si>
  <si>
    <t>Abriendo las aulas a la enseñanza-aprendizaje de una lengua extranjera</t>
  </si>
  <si>
    <t>45300996N</t>
  </si>
  <si>
    <t>Tieb Mohamedi, Salim</t>
  </si>
  <si>
    <t>La enseñanza-aprendizaje de una lengua extranjera es una necesidad en la sociedad digital en la que vivimos, en la que además el uso de las Tecnologías de la Información y la Comunicación es un elemento indispensable. A nuestros estudiantes de Grado, es además una exigencia para obtener el título la certificación de un nivel de lengua extranjera, por lo general el inglés. En este trabajo, partimos la necesidad de incorporar metodologías de aprendizaje de la lengua extranjera a nivel de la plataforma LMS de software libre Moodle. También se parte de una experiencia en el desarrollo de ejercicios y actividades para Moodle en el marco de la enseñanza-aprendizaje del alemán, en concreto del proyecto http://daf-collage.eu daf-collage.eu es un portal para la enseñanza y el aprendizaje de la lengua alemana para gente curiosa y creativa. Se dirige tanto a los docentes como a los estudiantes de la lengua alemana. Consta de dos herramientas principales: las herramientas de análisis que se dirigen a los estudiantes y el generador de ejercicios para la fácil creación de actividades para los docentes. Las herramientas de análisis del cuaderno digital ayudan al estudiante a organizar y sistematizar todos los aspectos comprendidos de la lengua alemana y engloban un total de cinco categorías principales. Objetivos: El objetivo de este proyecto es colaborar en la comunidad de desarrolladores daf-collage.eu, para su extensión a otros idiomas de lengua extranjera. Se detectan principalmente dos tareas: 1. Actualizar el generador de ejercicios de la versión Moodle 1.9 a la 2.6, puesto que es un gran salto en la API y requiere de reingeniería. 2. Permitir que el generador se defina con distintos corpus, y dar opción a un uso específico del generador (un portal por cada idioma) o bien que sea adaptativo al idioma y que por tanto se defina a nivel del curso. Hay que hacer notar que Moodle no deja seleccionar el idioma a nivel de curso, solo a nivel de la plataforma o como preferencias del usuario. Planteamiento: El portal daf-collage.eu ha sido elaborado dentro del proyecto de innovación docente de la Universidad de Granada: daf-collage.eu: La enseñanza y el aprendizaje de la lengua alemana en la red. Coord. Ruth Burbat. Por sucesivas ediciones del mismo, la comunidad de desarrolladores ha sido amplia, e icluyen a: Francisco Javier Rodríguez López y Simeón Ruiz Romero, así como Serafina Molina Soto, Ángel Biedma Mesa y Javier Castro Fernändez. El quipo cuenta con el Premio Nacional en el VI Concurso Universitario de Software Libre en la categoría de ‘Educación y Ocio’. Esto indica que el proyecto tiene una historia y una metodología de trabajo, por lo que la incorporación del alumno se plantea como una experiencia positiva y enriquecedora, próxima a una situación laboral realista. Será por tanto necesario hacer una exploración profunda de las distintas partes del código, así como documentar con detalle la línea de tiempo y de desarrollo que ha existido hasta ahora, incluiendo las subsecuentes autorías de código. Creemos que es importante dejar claro, la aportación concreta del alumno frente a lo existente. Desarrollo: El proyecto se fundamenta fuertemente en conocer la estructura de un módulo de Moodle, pero este ha cambiado sustancialmente desde la versión 1.9 en la que se encuentra desarrollada por varios programadores. La primera fas consiste en aplicar reingeniería y permitir que el módulo se instale en Moodles más recientes, en nuestro caso usaremos Moodle 2.6 que es la versión actual soportada por Prado2. Como aportación con autoría propia, el alumno debe implementar la característica de poder seleccionar idiomas (corpus) a nivel de curso dentro de la plataforma para proporcionar la posibilidad de aplicar el plugin a más de una lengua extranjera.</t>
  </si>
  <si>
    <t>PHP, HTML, CSS</t>
  </si>
  <si>
    <t>Plataforma prado2 en modo desarrollo, proporcionado por el CEVUG.</t>
  </si>
  <si>
    <t>Sistema de Información Urbanística Histórica</t>
  </si>
  <si>
    <t>Morón López, José Miguel</t>
  </si>
  <si>
    <t>Diseñar e implementar un sistema de información que permita el acceso a información urbanística de la ciudad de Granada en base a la posición del usuario o de la selección del mismo. Para ello se utilizará la información de la ciudad de Granada en la antigüedad aportada por el grupo de investigación Andalucía Oriental y su relación con América en la Edad Moderna. Objetivos: Representar la información disponible de forma adecuada en el dispositivo móvil. Asociar las localizaciones actuales con las de la época histórica que se va a utilizar. Optimizar el envío de información para entornos móviles. Planteamiento: Diseñar e implementar un sistema de información que permita el acceso a información urbanística de la ciudad de Granada en base a la posición del usuario o de la selección del mismo. Para ello se utilizará la información de la ciudad de Granada en la antigüedad aportada por el grupo de investigación Andalucía Oriental y su relación con América en la Edad Moderna. Desarrollo: Obtener la información disponible de los elementos urbanísticos. Decidir el sistema de almacenamiento más apropiado para la información disponible (servidor vs dispositivo) Diseñar e implementar un prototipo de aplicación móvil que permita explorar las posibilidades del sistema. Probar en entornos reales el prototipo obtenido y generar la especificación definitiva de la app. Implementar la App.</t>
  </si>
  <si>
    <t>Programación de dispositivos móviles.</t>
  </si>
  <si>
    <t>Dispositivo Móvil</t>
  </si>
  <si>
    <t>Miguel Gea Megías</t>
  </si>
  <si>
    <t>Estudio de herramientas para el Desarrollo de narraciones interactiva y transmedia</t>
  </si>
  <si>
    <t>Desarrollo de un informe sobre el estado del arte en herramientas y metodologías para storytelling interactivo y transmedia. Catalogación, y evaluación de herramientas y plataformas. Objetivos: Conocer el estado del arte y desarrollo de herramientas de apoyo al storytelling, identificar modelos y metodologías que permitan desarrollar narraciones interactivas no lineales sobre multiples dispositivos, y con diferentes medios. Planteamiento: El Storytelling es una técnica para contar narrar acontecimientos que cada vez se enriquece con nuevos medios audiovisuales, interactivos y multiplataforma. El objetivo de este proyecto es realizar una aproximación sistemática a las tecnologías que se utilizan actualmente en el ámbito profesional para la comunicación audiovisual. Desarrollo: El proyecto propone un estudio sobre la temática del storytelling, narraciones transmedia e interactivas, analizando las características de las herramientas existentes y su capacidad de integración. Se propone desarrollar algunos ejemplos sobre tecnologías existentes e modo de pruebas de uso, así como pautas para la creación de un conjunto de toolkit de desarrollo. Todo los recursos de programación para el proyecto serán de licencia GPL, y los resultados del mismo se distribuirán como GPL (software libre) si es factible, y la documentación bajo licencia Creative Commons.</t>
  </si>
  <si>
    <t>Tecnología de desarrollo en Web, Tecnología Móvil, Interacción Persona Ordenador (HCI), Programación Orientada a Objetos</t>
  </si>
  <si>
    <t>El proyecto propone un estudio sobre la temática del storytelling, narraciones transmedia e interactivas, analizando las características de las herramientas existentes y su capacidad de integración. Se propone desarrollar algunos ejemplos sobre tecnologías existentes e modo de pruebas de uso, así como pautas para la creación de un conjunto de toolkit de desarrollo. Todo los recursos de programación para el proyecto serán de licencia GPL, y los resultados del mismo se distribuirán como GPL (software libre) si es factible, y la documentación bajo licencia Creative Commons.</t>
  </si>
  <si>
    <t>Desarrollo de un Videojuego Educativo para favorecer los procesos de lectura comprensiva sobre una plataforma móvil.</t>
  </si>
  <si>
    <t>La dinámica de escuchar una historia y de analizar lo que nos cuentan (propia de algunos videojuegos como son las aventuras graficas) favorece una de las habilidades más importantes que aparece en los curriculum educativos actuales, la lectura comprensiva. El trabajo va a consistir en el diseño y desarrollo de un videojuego educativo que favorezca la habilidad de lectura comprensiva fomentando la realización de retos que requieran de esta capacidad para avanzar en el juego. Objetivos: Diseñar un videojuego educativo que favorezca la habilidad de lectura comprensiva al incluir retos que requieran esta habilidad para su solución. Planteamiento: Los videojuegos educativos permiten incluir contenidos o habilidades educativas dentro de las actividades del juego de forma que se aproveche la motivación extra que genera el juego en los alumnos. Uno de los elementos importantes de un videojuego es la historia que se presenta como unión de los diferentes retos y tareas que se realizan durante el juego. La historia va a permitir que el jugador adquiera conocimientos que son claves para solucionar retos que se le van proponiendo al jugador según avanza el juego. Desarrollo: Las actividades que se realizarán son: - Diseño de una historia que se la unión de los retos que se van a plantear en el juego. - Diseño de los elementos del juego (Personajes, escenas, retos, sistema de puntuación, ...). - Diseño del contenido educativo a incluir en el juego (actividades de comprensión lectora). - Desarrollo del videojuego usando un plataforma móvil. - Prueba del videojuego y de su capacidad para aumentar la habilidad de lectura comprensiva.</t>
  </si>
  <si>
    <t>No son necesario conocimientos previos aunque es aconsejable conocimiento en el desarrollo de aplicaciones móviles</t>
  </si>
  <si>
    <t>Entornos de desarrollo específicos y dispositivos móviles (se le podrán presntar al alumno para la realizacion de pruebas)</t>
  </si>
  <si>
    <t>Germán Arroyo Moreno</t>
  </si>
  <si>
    <t>Domingo Martín Perandrés</t>
  </si>
  <si>
    <t>Reconstrucción 3D a partir de elementos repetitivos en fotografías</t>
  </si>
  <si>
    <t>En fotografías de edificios y monumentos es natural que haya elementos arquitectónicos repetidos, tales como ventanas, puertas, etc. En este proyecto el alumno utilizará técnicas de análisis de imágenes para detectar elementos repetidos en una fotografía. Con ayuda de una interfaz se permitirá la reconstrucción 3D del objeto seleccionado. Objetivos: 1. Que el alumno diseñe algoritmos para detectar elementos repetidos en fotografías de modelos arquitectónicos. 2. Que el alumno cree un software para alinear dichos modelos, y permitir su selección por parte del usuario. 3. Que el alumno diseñe e implemente algoritmos para la reconstrucción del modelo 3D mediante la información adquirida en pasos previos. El planteamiento es que el alumno investigue un artículo técnico de reconstrucción a partir de fotografía e implemente las características necesarias para la reconstrucción de elementos arquitectónicos en 3D. El software se desarrollará en Blender, en los lenguajes Python y C++.</t>
  </si>
  <si>
    <t>Informática gráfica y/o visión por ordenador.</t>
  </si>
  <si>
    <t>Un compilador de C++ y Blender 2.7x</t>
  </si>
  <si>
    <t>María José Rodríguez Fórtiz</t>
  </si>
  <si>
    <t>María Luisa Rodríguez Almendros</t>
  </si>
  <si>
    <t>Editor de ejercicios de memoria visual y planificación cognitiva para mayores</t>
  </si>
  <si>
    <t>En la intervención para la estimulación cognitiva para mayores se trabaja en las áreas de planificación, razonamiento, mejoria y atención. Las nuevas tecnologías y en concreto los dispositivos táctiles favorecen la realización de ejercicios de estimulación, ya que ofrecen contenidos multimedia atractivos para los usuarios y la interacción es directa. Con el objetivo de personalizar los ejercicios para hacerlos más ecológicos (enfocados a las necesidades e intereses de los usuarios), en este proyecto se propone la creación de una herramienta de edición de dos tipos de ejercicios concretos: memoria visual y planificación de tareas, implementados como aplicación web. Objetivos: - Analizar características de ejercicios de memoria y planificación para estimulación cognitiva de mayores. - Hacer una propuesta de diseño de un editor integrado con aplicaciones de planificación y memoria concretas. - Implementar un editor que permita configurar el máximo de aspectos de las aplicaciones. Planteamiento: En la intervención para la estimulación cognitiva para mayores se trabaja en las áreas de planificación, razonamiento, mejoria y atención. Las nuevas tecnologías y en concreto los dispositivos táctiles favorecen la realización de ejercicios de estimulación, ya que ofrecen contenidos multimedia atractivos para los usuarios y la interacción es directa. Con el objetivo de personalizar los ejercicios para hacerlos más ecológicos (enfocados a las necesidades e intereses de los usuarios), en este proyecto se propone la creación de una herramienta de edición de dos tipos de ejercicios concreto: memoria visual y planificación de tareas, implementados como una aplicación web. Las tareas a realizar son: - Analizar características de ejercicios de memoria y planificación para estimulación cognitiva de mayores. - Hacer una propuesta de diseño de un editor integrado con aplicaciones de planificación y memoria concretas. - Implementar un editor que permita configurar el máximo de aspectos de las aplicaciones. Desarrollo: Ciclo de vida iterativo basado en prototipado.</t>
  </si>
  <si>
    <t>estándares de desarrollo web</t>
  </si>
  <si>
    <t>Generación de modelos 3D usando fotografias y Blender</t>
  </si>
  <si>
    <t>Una de las tareas más importantes en la informática Grafica consiste en el modelado, el cual se realiza o bien por escanedo de objeto reales o bien por síntesis. En este último caso se recurre a programas que facilitan la creación. Uno de ellos es Blender, de código abierto y gratuito y con una gran potencialidad. Se pretende poder crear modelos usando las facilidades que da para ser programados scripts con el lenguaje python, apoyándose en la información de fotografías: Objetivos: Crear objetos 3D a partir del modelado de Blender y el ajuste mediante fotografias. Planteamiento: Partiendo de un modelo sencillo en Blender se irá refinando mediante el ajuste con puntos importantes en las fotos de referencia. Desarrollo: Se crearán los scripts necesarion en python y C/C++ para crear el entorno de creación de modelos 3D mediante Blender.</t>
  </si>
  <si>
    <t>Informática Gráfica, OpenGL, python, Blender</t>
  </si>
  <si>
    <t>PC, Python y Blender</t>
  </si>
  <si>
    <t>Visualización de descomposición de componentes. Procedimientos de construcción</t>
  </si>
  <si>
    <t>Se pretende crear un sistema que permita la creación y visualización del despiece de modelos, facilitando la generación de documentación de manuales de construcción. Por ejemplo, en el montaje de muebles, máquinas, etc. Objetivos: Se pretende crear un sistema que permita la creación y visualización del despiece de modelos, facilitando la generación de documentación de manuales de construcción. Se intentará el desarrollo en entornos de Realidad Virtual La presentación se hará en el Laboratorio de Realidad Virtual. Planteamiento: Se crearán objetos complejos y se estudiará la forma de realizar el despiece de tal manera que permita una clara visualización de los componentes. Se estudiarán diverso métodos de despiece. Desarrollo: En primer lugar habrá que crear e importar modelos, para después pasa a la etapa de extracción sencilla de partes y a continuación al despiece.</t>
  </si>
  <si>
    <t>Informática, Gráfica OpenGL, C++, Entorno Linux</t>
  </si>
  <si>
    <t>PC, g++, OpenGL</t>
  </si>
  <si>
    <t>Ramón López-Cózar Delgado</t>
  </si>
  <si>
    <t>Desarrollo de un sistema de localización de usuarios y razonamiento para un entorno de Inteligencia Ambiental</t>
  </si>
  <si>
    <t>La Inteligencia Ambiental (AmI) es una tecnología cuya finalidad es incrementar la calidad de vida de los usuarios mediante la inclusión de múltiples elementos de cómputo “invisibles” en los entornos en que los usuarios desarrollan su actividad cotidiana (p.e. hogar, oficina, etc.). Dichos elementos permiten adaptar los entornos a las preferencias o necesidades de los usuarios de forma automática, sin que éstos últimos tengan que intervenir explícitamente en el proceso de adaptación. Objetivos: El proyecto tiene como finalidad desarrollar la capacidad del alumno para diseñar e implementar un sistema que permita localizar a los usuarios dentro de un entorno de Inteligencia Ambiental y realizar procesos de razonamiento sencillos en base a la actividad de los usuarios. Planteamiento: Dado un determinado entorno de Inteligencia Ambiental (AmI), por ejemplo, un hogar, los alumnos deberán considerar la existencia de distintos tipos de usuarios con distintas preferencias y necesidades con respecto a una serie de factores, por ejemplo, iluminación, música ambiente, canal de TV favorito, etc. Usando información de localización de usuarios, captada mediante dispositivos de radiofrecuencia (RFID), los alumnos deberán diseñar e implementar un sistema que adapte automáticamente dicho entorno a las preferencias y necesidades de los usuarios. Asimismo, el sistema deberá efectuar procesos de razonamiento sencillos en base a la información de localización captada, por ejemplo, detección de irregularidades en las pautas de actividad de determinados usuarios. Desarrollo: Los alumnos deberán realizar un estudio previo de diversas tecnologías disponibles para desarrollar este tipo de sistemas, prestando especial atención a pros y contras. Seguidamente, deberán implementar un sistema de localización con dispositivos de identificación mediante radiofrecuencia (RFID) y desarrollar un sistema de razonamiento sencillo.</t>
  </si>
  <si>
    <t>Conocimientos básicos del idiomas Inglés.</t>
  </si>
  <si>
    <t>Lectores y tarjetas de localización mediante radiofrecuencia (RFID) disponibles en el Departamento.</t>
  </si>
  <si>
    <t>Implementación de una cabeza parlante (“Talking Head”) para un sistema de diálogo multimodal</t>
  </si>
  <si>
    <t>Los sistemas de diálogo multimodal son sistemas informáticos cuya finalidad es interaccionar con los usuarios empleando diversos canales de comunicación para permitir una comunicación más natural y similar a la humana. Por ejemplo, el usuario puede comunicarse con el sistema mediante habla, texto, gestos corporales o expresiones faciales, mientras que el sistema puede comunicarse con el usuario mediante habla, sonidos, texto y gráficos en pantalla. Objetivos: En este proyecto se deberá implementar una cabeza parlante (Talking Head) para un sistema de diálogo multimodal que realice una tarea concreta, a elección del alumno, por ejemplo, proporcionar información acerca de la Universidad. Planteamiento: Los sistemas de diálogo multimodal suelen mostrar en pantalla un agente conversacional personificado (Embodied Coversational Agent, ECA) o una cabeza parlante (Talking Head) que tiene como finalidad dotar al sistema de cierta “apariencia humana”. En ambos casos, se trata de una animación mediante ordenador de un cuerpo o rostro humanos, que mueve los labios y realiza expresiones faciales de forma sincronizada con la salida hablada del sistema de diálogo. Desarrollo: El alumno deberá realizar un estudio previo de diversas herramientas disponibles para desarrollar este tipo de agentes, prestando especial atención a pros y contras. Seguidamente, deberá seleccionar una de las herramientas existentes e implementar una cabeza parlante.</t>
  </si>
  <si>
    <t>Entorno de desarrollo de sistemas de diálogo multimodal y herramienta para implementación de cabezas parlantes (Talking Heads).</t>
  </si>
  <si>
    <t>Implementación de un sistema de diálogo hablado para un aplicación concreta</t>
  </si>
  <si>
    <t>Los sistemas de diálogo hablado son programas de ordenador cuya finalidad es interaccionar oralmente con los usuarios para proporcionarles determinados servicios de forma automática, por ejemplo, información de viajes en avión, partes meteorológicos o estado de cuentas bancarias. Objetivos: En este proyecto se deberá implementar un sistema de diálogo hablado que proporcione información acerca de una tarea concreta que deberá ser elegida por el alumno, por ejemplo, información sobre horarios de viajes en tren. Planteamiento: Los sistemas de diálogo hablado emplean cinco tecnologías fundamentales: Reconocimiento automático del habla (RAH), procesamiento del lenguaje natural (PLN), gestión del diálogo, generación del lenguaje natural (GLN) y síntesis del habla. La finalidad del RAH es obtener en formato de texto la frase pronunciada por le usuario. El objetivo del PLN es obtener el significado de la frase obtenida en formato de texto. La gestión del diálogo se encarga de determinar qué acción debe realizar el sistema en cada momento, teniendo en cuenta el significado de la frase así como la historia del diálogo con el usuario. El objetivo de la GLN es crear en formato de texto la respuesta del sistema correspondiente a la acción decidida por el módulo de gestión del diálogo. Finalmente, la misión de la síntesis del habla es transformar en voz la respuesta del sistema creada previamente en formato de texto. Desarrollo: El alumno deberá realizar un estudio previo de diversas herramientas disponibles para desarrollar este tipo de sistemas, prestando especial atención a pros y contras. Seguidamente, deberá seleccionar una de las herramientas existentes e implementar un sistema de diálogo hablado que proporcione información acera de la tarea seleccionada por el alumno.</t>
  </si>
  <si>
    <t>Entorno de desarrollo de sistemas de diálogo hablado.</t>
  </si>
  <si>
    <t>Desarrollo de una APP móvil para el envió de notificaciones a relojes tipo ANDROID WEAR</t>
  </si>
  <si>
    <t>El uso de las notificación en las aplicaciones móviles es una de las herramientas que más potencial puede darle al futuro uso de la aplicación, permitiendo al usuario actuar de forma inmediata frente a eventos que ocurren en una situación determinada. Los dispositivos wareables , como son los relojes que útilmente están saliendo al mercado, son un dispositivo efectivo para recibir las notificaciones y permitir estar en todo momento conectado con nuestra aplicación móvil. Estas tecnologías están en este momento en desarrollo y es importante analizar su potencial y las técnicas y herramientas que se van proporcionando para su desarrollo y uso. Objetivos: El principal objetivo es analizar las técnicas y herramientas proporcionadas para desarrollar aplicaciones sobre la plataforma de relojes android wear y diseñar una aplicación que permita mostrar la funcionalidad y el potencial de este tipo de dispositivos. Planteamiento: El uso de los relojes tipo android wear esta comenzando y es un momento muy interesante para analizar sus posibilidades y desarrollar aplicaciones que saquen el máximo partido a su potencial. Es importante prestar un gran importancia al análisis de usabilidad que se va a realizar sobre estas aplicaciones. Desarrollo: Los pasos principales a seguir para desarrollar la aplicación pueden ser: -       Planificación inicial del proyecto, incluyendo el estudio de la tecnología y las técnicas de desarrollo a usar. -       Propuesta de aplicación para un reloj tipo android wear. Previamente se analizarán las App existentes, sus funciones y posibilidades.        Desarrollo iterativo de la APP incorporando prototipos y análisis de usabilidad con usuarios. (aplicación de una técnica de diseño centrada en el usuario para favorecer la usabilidad de la aplicación final). -       Implementación final y prueba con usuarios.</t>
  </si>
  <si>
    <t>Preferiblemente, Desarrollo para dispositivos tipo Android.</t>
  </si>
  <si>
    <t>Los dispositivos necesario para realizar pruebas serán proporcionados por el profesor.</t>
  </si>
  <si>
    <t>Antonio Enrique López Fernández</t>
  </si>
  <si>
    <t>Comercio electrónico integrado con Libertya</t>
  </si>
  <si>
    <t>Una tienda online ha de estar integrada con un software empresarial del tipo ERP (Enterprise Resource Planning), que permite gestionar los procesos administrativos de una empresa. Libertya es un ERP, destinado al sector de las PyMEs, desarrollado íntegramente bajo licencia de software libre y que se adapta a la legislación española (fiscal, mercantil, contable, etc.). Libertya nació en 2011, como un proyecto derivado de OpenXpertya, estando en una creciente expansión. Por ello, es interesante desarrollar una herramienta que permita crear una tienda virtual integrada con Libertya. Objetivos: El proyecto tiene como objetivo incorporar comercio electrónico al sistema ERP Libertya mediante la implementación una herramienta que permita la generación automática de una tienda virtual (B2C) integrada, lo que permitirá una actualización completa de los datos necesarios para el funcionamiento del servicio B2C a través del sistema de información empresarial. Planteamiento: La tienda virtual ha de contemplar entre otras, algunas de las siguientes características: a) catálogo avanzado de artículos (gestión de stock, descripción de los productos, codificación según estándares internacionales, imágenes y precios de envío por zonas) b) búsquedas de productos (por códigos, familias, descripción, y marcas) c) gestión clientes (login, registro, historial, comentarios, foro, envío de catálogos) d) pago seguro (integración con PayPal) e) e-marketing (promociones, productos relacionados, productos destacados, recomendaciones) f) importación y exportación de datos al sistema Libertya (pedidos, clientes, productos, etc.) g) configuración de la interfaz gráfica de la tienda virtual. Desarrollo: El desarrollo del proyecto consiste en una fase inicial de configuración de sistema ERP (gestión de artículos y almacenes, proceso de ventas, facturación contabilidad, informes) y en una segunda fase consistente en la implementación de la herramienta de creación de la tienda virtual a realizar mediante PHP.</t>
  </si>
  <si>
    <t>Bases de datos, sistemas de información</t>
  </si>
  <si>
    <t>Libertya, Apache, PHP</t>
  </si>
  <si>
    <t>“Caracterización de Patrones de Diseño para Evaluación de la Facilidad de Mantenimiento y su Relación con la Calidad del Software” / “Characterization of Design Patterns for Maintainability Assessment and their Relationship with Software Quality”</t>
  </si>
  <si>
    <t>Las arquitecturas de software deben conducir, apoyar y facilitar cualquier modificación, reconfiguración o adaptación de los sistemas software a un ambiente cambiante de de ejecución y despliegue de dichos sistemas. Actualmente es sabido que se han de utilizar patrones de diseño y arquitectónicos para desarrollar software con énfasis en la calidad. Por lo tanto, un problema abierto actualmente consiste en determinar el grado de apoyo que un determinado patrón arquitectónico o de diseño proporciona a una determinada característica de calidad de un sistema software , así como el impacto que tiene este patrón en las otras características de calidad. Lo que se pretende abordar en este trabajo es el análisis de varios patrones arquitectónicos y de diseño para soportar la evolución de los sistemas software de acuerdo con 2 perspectivas, una relacionada con la facilidad de mantenimiento del software y la otra con el dinamismo de los cambios en dicho software./ Description: T2 Specific Problem Solving within Computing Engineering Software architectures should lead, support and ease any modifications, reconfiguration or adaptation to a changing deployment and execution environment, of software systems. At moment, it is widely acknowledged that design and architectural patterns should be used for software development focused on quality. Thereby, a presently open problem in Computing is to determine the degree of support that a particular design or architectural pattern gives to a certain software system's quality characteristic and the impact this pattern causes to other quality characteristics as well. What we intend to tackle here is the analysis of several design and architectural patterns for sustaining software systems evolution according to two perspectives, one connected with maintainability and the other with dynamicity of changes. Objetivos: - Profundizar en el conocimiento de los métodos de evaluación de calidad del software basados en estándares -Aplicar de forma práctica la evaluación de la calidad de varios códigos desarrollados con patrones seleccionadas -Aprender a realizar una valoración cualitativa y cuantitativa de calidad del software / -To deepen the knowledge of standards-based software quality assessment methods -To conduct a practical quality assessment of several pieces of code developed with selected patterns -To learn how to carry out a quantitative and qualitative assessment of software quality. Planteamiento: - Estudio de las características de calidad que presentan diferentes patrones haciendo especial énfasis en la facilidad de mantenimiento -Desarrollar un protocolo sistemático para comparar los atributos de calidad de un software respecto de las características de calidad ISO 9126 -Llevar a cabo de forma práctica una evaluación de la calidad de varios códigos desarrollados con los patrones arquitectónicos y de diseño seleccionados en este trabajo, /-To carry out a study of software’s quality characteristics as shown by several patterns that focusses on maintainability -To elaborate a new protocol to systematically compare quality attributes to standard quality characteristics published by ISO 9126 -To conduct a practical quality assessment of several pieces of code developed with the selected patterns. Desarrollo: -Comparar los atributos de calidad obtenidos para cada patrón con las características de calidad estándar publicadas por ISO -Establecer una categorización de los patrones respecto de las propiedades de calidad que propicia el uso de cada uno de ellos -Desarrollo de escenarios para evaluar software que sean útiles para identificar los atributos de calidad del software derivados de la utilización de cada patrón -Estudio cualitativo y cuantitativo del grado de consecución de las características ISO de calidad de software desarrollado y desplegado con los patrones propuestos. / -Starting from ISO 9126 Software Quality characteristics and for each analysed pattern, to categorize software patterns with respect to quality properties that their deployment yields, -To develop scenarios for software evaluation, which are of use to identify quality attributes of software as they come out as consequence of pattern use. -Qualitative and quantitative study of attainment degree of ISO software quality characteristics by a software developed and deployed with these patterns.</t>
  </si>
  <si>
    <t>Conceptos generales sobre aseguramiento de la calidad y mantenimiento del software adquiridos en cursos generales de Ingeniería de Software. /General knowledge of software quality assessment and maintainability acquired in fundamental SE courses.</t>
  </si>
  <si>
    <t>Herramientas y entornos de desarrollo de software libres. / Free software IDEs and tools.</t>
  </si>
  <si>
    <t>Acta digital de un partido de baloncesto</t>
  </si>
  <si>
    <t>Desarrollo de una aplicación para dispositivos móviles (preferentemente para dispositivos iOS) para llevar el control del acta de un partido de baloncesto. Objetivos: A partir de los conocimientos adquiridos en la asignatura programación para dispositivos móviles, se pretende:  Aplicar esos conocimientos en el desarrollo de una aplicación útil. Conocer la interfaz de usuario de aplicaciones similares pero de software para PC (Acta Digital de la ACB).  Desarrollo de una versión preliminar. Pruebas e evoluciones de la aplicación. Planteamiento: Existe un software para llevar a cabo el acta de un partido de baloncesto utilizando un ordenador personal o portátil. Incluso, existe un dispositivo táctil capaz de realizar tal labor por medio de otra aplicación empotrada. La idea es disponer de una aplicación en este mismo sentido pero disponible para plataformas iOS de cara a su utilización en los partidos de baloncesto que se desee. El acta es el documento oficial que recoge las acciones que transcurren en un partido de baloncesto o minibasket. Tales acciones son las sanciones, anotaciones, tiempos muertos, resultados parciales e informes posteriores, todo ello capitalizado por el tiempo de duración de cada uno de los periodos. En algunas ocasiones, es posible cometer errores a la hora de anotar alguna acción y, dado que se realiza con bolígrafo rojo o azul sobre papel, es difícil enmendarlo. Por esa circunstancia se creó esa versión de software denominada Acta Digital. Tras la conclusión del partido, la aplicación deberá generar un archivo PDF con el acta confeccionada tal y como si se hubiera realizado manualmente recogiendo la totalidad de anotaciones adecuadas y en los colores correspondientes. Desarrollo: Descripción del problema a partir del software existente. Especificación de los requisitos del sistema. Determinación de la interfaz de usuario más acorde. Diseño e implementación de la aplicación. Pruebas del sistema. Documentación y defensa del proyecto.</t>
  </si>
  <si>
    <t>Programación y diseño orientado a objetos.    Programación para dispositivos móviles.</t>
  </si>
  <si>
    <t>Ordenador Mac.     Sistema operativo OS X.     Entorno de desarrollo Xcode.  Aconsejable pero no imprescindible, disponer de un iPad.</t>
  </si>
  <si>
    <t>Animación de algoritmos concurrentes en Java/Concurrent algorithms animation in Java</t>
  </si>
  <si>
    <t>Los sistemas concurrentes y distribuidos aunan importantes conceptos de programación, sistemas operativos y técnicas formales de especificación y diseño de algoritmos. Dada la complejidad que supone entender y diseñar algoritmos, que realizan varias tareas al mismo tiempo, pero dirigidos a alcanzar un objetivo común, en este proyecto se pretende la implementación de un simulador que ayude en la comprensión del funcionamiento y propiedades de algoritmos y aplicaciones concurrentes. /Concurrent and distributed systems are subjects that get together important programming, operating systems fundamental concepts as well as formal design techniques of algorithms. We have to tackle a high complexity when understanding and designing such algorithms that perform several tasks at the same time but aimed at reaching a common goal. Therefore, in this projects, we intend to program a simulator that can help to understand the functioning and properties of concurrent algorithms and programs. Objetivos: Se pretende obtener un representación dinámica, gráfica y didáctica de los algoritmos que se estudian en cursos sobre Concurrencia (competencia por recursos de N-procesos, barreras, filtros, cliente/servidor, peer-to-peer, etc.). /We intend to obtain a dynamical, graphical and pedagogic representation of selected algorithms that are studied in Concurrency courses (N-processes competence for common resources, barriers, filters, clients and servers, peer-to-peer, etc.). Planteamiento: Para alcanzar los objetivos de este proyecto es necesario representar gráficamente la ejecución de los algoritmos seleccionados implementando un mecanismo que permita detenerla e inspeccionar dinámicamente el estado de estructuras de datos y del control. /In order to attain the objectives of this Project it is necessary to graphically represent the execution of the selected algorithms. A mechanism that allows to stop and inspect the status of data structures and program control will be implemented. Desarrollo: 1)Repaso y selección de algoritmos concurrentes. 2)Diseño de una infraestructura software de ejecución simulada de dichos algoritmos utilizando Eclipse y Java. 3)Programación y evaluación de los resultados. /1) Review and selection of concurrent algorithms. 2) Design of a software simulation framework to run these algorithms by resorting to Eclipse and Java 3) Programming and results assessment.</t>
  </si>
  <si>
    <t>Programación concurrente en Java 2 o C++ y fundamentos de programación /Concurrent programming in Java 2 or C++ and Programming fundamentals.</t>
  </si>
  <si>
    <t>Herramientas y entornos de software libre / Free software environments and tools</t>
  </si>
  <si>
    <t>MiEstiloApp: Aplicación móvil para la gestión de negocios del sector de Peluqueria y Estética</t>
  </si>
  <si>
    <t>Los centros de peluquería y estética tienen una oferta muy limitada de software de gestión empresarial. Las aplicaciones más completas son de pago y no existe excesiva oferta de software libre. La atención a los clientes, citas y control de stock requiere de aplicaciones específicas y las de otros sectores como bazares, prensa, fruterías, etc. no se amoldan bien. Objetivos: El objetivo de este proyecto es centralizar los datos de clientes, agenda y otros recursos que deban ser modelizados del negocio. El empresario dispone de una versión más avanzada que permite asignar y desasignar personal en formación o nuevas contrataciones fácilmente. Esta tarea será muy simple ya que estará basada en cuentas de google y en la Google Apps (Drive, Docs, Calendar, etc). Gracias a la disposición de los datos en la nube el coste para el empresario es mínimo, ya que no es necesario ningún servidor web, ni servicio de base de datos, tan solo conectividad de datos en el movil del empleado. Planteamiento: Los profesionales del sector de la peluquería y estética tienen en comun que permaneces más tiempo junto a la clientela que destrás del mostrador. No es práctico tener que acceder a un ordenador central para echar una rápida vista a la ficha del cliente. Por ello es fundamental desarrollar la aplicación para iOS y Android, ya que el terminal permancece en el bolsillo de forma cómoda y siempre a mano. La solución debe ser sencilla y muy asequible, de forma que pueda abrirse rápidamente paso en este sector. Se plantea realizar una versión totalmente gratuita y ofrecer otros servicios de pago como la migración de datos, desde las aplicaciones existentes. Desarrollo: Este proyecto puede ser realizado por dos personas, ya que se tratará en todo momento de llevar un desarrollo paralelo en iOS y Android. Desde ambos sistemas se puede acceder a la API de Google, aunque se deberán estudiar otras alternativas de alojamiento gratuito.</t>
  </si>
  <si>
    <t>Terminales y licencias proporcionados por el departamento.</t>
  </si>
  <si>
    <t>Desarrollo de una aplicación web para la gestión académica de un Título de Grado</t>
  </si>
  <si>
    <t>Se pretende crear una plataforma web mediante la cual distintos tipos de usuarios relacionados con un título de Grado Universitario (profesores y estudiantes) puedan realizar de forma sencilla e interactiva diversas tareas relacionadas con el Título, tales como la edición de guías docentes de asignaturas y la la gestión de los Trabajos de Fin de Grado (TFGs). La plataforma web que se pretende desarrollar debe permitir al menos la automatización parcial de las siguientes tareas: Gestión de distintos tipos de usuarios con distintos privilegios de acceso (profesores responsables de asignaturas, coordinador del Grado, estudiante, coordinadores de módulo/semestre, tutor de TFG, etc.), creación, modificación y visualización de guías docentes de asignaturas del Título, Gestión de los TFGs asignados a estudiantes y de los datos derivados de su evaluación (tutores, tribunales, etc.). La gestión académica de un título de Grado conlleva la realización de numerosas tareas que pueden ser parcialmente automatizadas (almacenamiento, edición y presentación formateada de guías docentes, gestión de tareas relacionadas con la asignación y evaluación de los TFGs, ...). Este proyecto pretende dar respuesta a dicha necesidad mediante el planteamiento de una aplicación web que facilite todas estas tareas a los distintos tipos de usuarios involucrados (profesores y estudiantes del Grado). Desarrollo:  Planificación temporal del proyecto y presupuesto. - Especificación de los requisitos de la aplicación. - Análisis del sistema. - Diseño de casos de uso. - Diseño: diagramas de secuencia, diagrama de clases y diseño de la interfaz de usuario. - Implementación - Pruebas.</t>
  </si>
  <si>
    <t>Fundamentos de programación de aplicaciones web interactivas. Ejemplos: HTML, Javascript PHP, MySQL y tecnologías afines.</t>
  </si>
  <si>
    <t>El sistema podría ser programado mediante CSS, HTML, Javascript, Flash, PHP y MySQL o con las plataformas/notaciones similares que resulten apropiadas. Funcionará bajo el servidor web Apache y será desarrollado para funcionar íntegramente bajo software libre.</t>
  </si>
  <si>
    <t>Patrones para ‘Desarrollo Dirigido por Pruebas’ (TDD)/Patterns for Test Driven Development</t>
  </si>
  <si>
    <t>Patrones para ‘Desarrollo Dirigido por Pruebas’ (TDD)/Patterns for Test Driven Development. Objetivos: Conseguir una formalización de las pruebas unitarias de software mediante la definición y uso de patrones de pruebas. Establecer criterios de selección de patrones de diseño orientados a objetos para orientar el desarrollo de software en el sentido de adaptarse muy bien a las necesidades de la actividad conocida como pruebas unitarias de software. /To obtain a formalization of unit testing by defining and deploying unit test patterns. To establish criteria for adoption of object oriented design patterns to lead the development of software to specifically target the needs of unit testing software task. Planteamiento: Se comenzará identificando un conjunto de patrones útiles para facilitar el desarrollo de software dirigido por pruebas unitarias. /Firstly, to identify a patterns set of use to ease the activity known as unit test driven development of software. Desarrollo: Para lo conseguirlo se establecerá una categorización inicial de los patrones, que luego se ampliará/ In order to achieve that premise an initial categorization of patterns can be established, which will be subject to further changes : -patrones paso/fallo  -patrones de gestión de colecciones -patrones dirigidos por los datos -patrones de rendimiento -patrones de simulación -patrones de proceso -patrones de multitarea -patrones de prueba de estrés, etc. También se desarrollarán varios programas de prueba como prueba de concepto para los objetivos anteriores. Finalmente, se realizará una evaluación completa de resultados comparativamente con los obtenidos en otros trabajos similares en la actualidad. /Several testing programs will be implemented as the proof of concept for the attainment objectives of this project. Finally, a complete assessment of the obtained results will be addressed to compare to those obtained in current similar work.</t>
  </si>
  <si>
    <t>Programación concurrente en Java 2 o C++ y fundamentos de arquitectura de software y patrones /Concurrent programming in Java 2 or C++ and Software Architecture and Patterns fundamentals</t>
  </si>
  <si>
    <t>Herramientas y entornos de desarrollo de software libre/ Free software tools and IDEs</t>
  </si>
  <si>
    <t>Herramienta para la gestión de procesos de “gamificación” en una asignatura universitaria.</t>
  </si>
  <si>
    <t>La gamificación consiste en utilizar las mecánicas propias de los videojuegos (puntos, retos, rankings, medallas, …) para motivar procesos que no tienen por que ser naturaleza divertidos. Utilizamos la diversión que provocan estas mecánicas como incentivo en el uso de actividades o tareas mas aburridas. Esta técnica de motivación ha tenido mucho éxito tanto en aplicaciones móviles (foursquare, , campañas publicitarias (nike plus, cocacola, …) como para fomentar el incremento de visitas en un sitio web (linkedin, Starbucks, devhub, …). Uno de los campos de aplicación de la gamificación son los procesos de aprendizaje. El aumento de la motivación que puede crearse dentro de los alumnos puede llegar a ser muy importante. Uno de los problemas de aplicar la gamificación es la necesidad de gestionar las mecánicas que se incluyen en sitio web en la aplicación o en la empresa. Por ejemplo, si proporcionamos una serie de retos y damos premios según se van alcanzado es necesario llevar una lista de los usuarios que están usando el sistema, del nivel que han alcanzado en los retos y un listado o ranking con los resultados que tendríamos que hacer visible de alguna o otra forma. Existen empresa que proporcionan librerías o frameworks para dar soporte a los procesos de gamificación (Gamify, Bunchball, Bigdoor, …) pero no son especificas para procesos de enseñanza y no están pensados para ser incorporados sobre plataformas de soporte al aprendizaje como podría ser moodle. Planteamiento: Diseño de un proceso de gamificación para una asignatura universitaria y desarrollo de una librería para la gestión de las dinámicas y mecánicas que se implanten durante el curso. Integración sobre una plataforma educativa tipo Moodle. El proyecto va a consistir en diseñar un proceso de gamificación especifico para una asignatura de la Universidad y desarrollar un conjunto de librerías con funciones para facilitar el soporte de los procesos y dinámicas de gamificación propuestos.</t>
  </si>
  <si>
    <t>Evaluación y Plan de Mantenimiento del Nivel de Calidad de la Aplicación "Farmacia Virtual para Móviles"/Quality Assessment and Maintenance Plan of a”Virtual Pharmacy Mobile Application"</t>
  </si>
  <si>
    <t>Certificación del nivel de calidad de la aplicación “Farmacia Virtual”, como requisito previo para que la empresa contrate su implantación en un sistema productivo -Proporcionar un servicio que satisfaga los estándares internacionales más ampliamente reconocidos en el área de pruebas de software y calidad -Incorporar en la documentación los aspectos metodológicos y de gestión necesarios para asegurar la calidad de los resultados así como la medición y mejoramiento continuo de la aplicación /-Quality certification of the software application “Virtual Pharmacy” as a requirement prior to software implementation in a productive system. -To provide a service that satisfies the most widely acknowledged international standards for software quality assessment and testing. -To extend the documentation with methodological and management aspects necessary to yield quality assurance compliance as well as continuous measurement and improvement of the effectiveness of application’s quality management. Planteamiento: partiendo de una aplicación para móviles desarrollada en Java (parte cliente) y C# (servidor), que permite a los clientes buscar un medicamento entre varias farmacias consorciadas, realizar la planificación, análisis y diseño de los instrumentos de prueba de la aplicación aludida, a saber: -especificación de requerimientos de software (funcionales y suplementarios, incluyendo casos de uso o historias de usuario) -casos de prueba -plan de aseguramiento de la calidad -plan de pruebas -plan de aceptación -plan de riesgos. / : Starting from a mobile application in Java (client-side) and C# (server), which allows clients for seeking a prescription in a pool of several pharmacies in consortium, whose drug-catalogs are federated (gathered from the pool of pharmacies), then perform the scheduling, analysis and design of the application required testing: -Requirement specification of software (functional and ancillary, including use cases and user stories) -Test cases -Quality assurance plan -Testing plan -Acceptance plan -Risk plan. Desarrollo: se plantea el desarrollo del proceso de Validación y Verificación según el estándar ISO/IEC 9127 de la aplicación “Farmacia Virtual”, así como el plan de mantenimiento de la calidad, para lo cual se utilizarán herramientas FOSS (“Free and open-source software”)para cada tipo de prueba específico. /V&amp;V process development is proposed here, according to ISO/IEC 9127 Standard, for the “Virtual Pharmacy” application. In order to perform each specific type of test. FOSS (“Free and open-source software”) tools will be deployed.</t>
  </si>
  <si>
    <t>Programación en Javascript, Java y C# (no imprescindible) / Javascript and C# (not compulsory)programming.</t>
  </si>
  <si>
    <t>Herramientas software específicas y entornos de desarrollo gratuitos /Free-software specific software tools and IDEs</t>
  </si>
  <si>
    <t>José Luis Garrido Bullejos</t>
  </si>
  <si>
    <t>Carlos Rodríguez Domínguez</t>
  </si>
  <si>
    <t>Desarrollo de una plataforma de computación ubicua de soporte al aprendizaje y enseñanza</t>
  </si>
  <si>
    <t>76423660L</t>
  </si>
  <si>
    <t>Carrranza García, Francisco</t>
  </si>
  <si>
    <t>El propósito general de este proyecto es el desarrollo de un sistema que permita facilitar tanto el aprendizaje como la enseñanza a través de las nuevas TIC. A nivel hardware, se usarán plataformas open-hardware para obtener un dispositivo pequeño, barato, de bajo consumo, con capacidades de conectividad a red y que pueda ser conectado a proyectores estándares. A nivel software se desarrollará una aplicación que funcionará sobre el dispositivo anterior y que permitirá conectar con servicios de apoyo a la enseñanza (swad, etc.), servicios de streaming de video (youtube, vimeo, etc.) y de almacenamiento (dropbox, box, google drive, etc.), con el objetivo de mostrar una interfaz amigable para profesores y estudiantes. La idea, finalmente, es que ambos tipos de usuarios puedan hacer uso del sistema (dispositivo+software) para poder visualizar y compartir información en las aulas de manera más cómoda. Uno de los paradigmas de desarrollo de sistemas y aplicaciones que está gozando de gran aceptación entre la comunidad de ingenieros de software y sistemas es SOA (Service Oriented Architecture), basado principalmente en el concepto de “composición de servicios”. El principal atractivo de este enfoque se encuentra en el hecho de que descarga al desarrollador de la tarea de diseñar y programar nuevas funcionalidades. La tarea de componer servicios involucrados en el aprendizaje y enseñanza, a la vez que dichos servicios se integran en plataformas ubicuas y fácilmente accesibles por parte de los estudiantes y profesores, puede tener gran relevancia, ya que permitiría aumentar sustancialmente el uso de tecnologías TIC en el aula, con los consecuentes beneficios que ello podría conllevar. Las metodologías y técnicas a utilizar para desarrollar este trabajo serán las propias de la investigación en Ingeniería Sistemas y del Software, de los métodos de integración y composición de servicios y de las metodologías de desarrollo para sistemas empotrados, comenzando con un estudio previo en profundidad del estado de las diferentes materias. Las funciones que se realizarán serán: (1) Análisis de los requisitos funcionales del proyecto; (2) Estudio de las plataformas open-hardware existentes; (3) Estudio de las plataformas software que permitan la visualización de información en los dispositivos open-hardware estudiados; (4) Diseño de una propuesta extensible que tenga en cuenta los requisitos funcionales analizados y que sea soportada por alguna de las tecnologías estudiadas en los puntos (2) y (3); (5) Implementación de una versión funcional de la plataforma de apoyo al aprendizaje y la enseñanza.</t>
  </si>
  <si>
    <t>- Ingeniería del Software. - Lenguaje de programación C, C++, Java, PHP, JavaScript, XML y Bases de Datos. - Sistemas Distribuidos</t>
  </si>
  <si>
    <t>- Sistemas empotrados open-hardware, como Arduino o Raspberri Pi. - Un servidor de almacenamiento de datos. - Infraestructura básica inalámbrica para la comunicación entre diferentes dispositivos de prueba.</t>
  </si>
  <si>
    <t>Juan Antonio Holgado Terriza</t>
  </si>
  <si>
    <t>Seguimiento de Competencias en Medicina - Aplicación Móvil</t>
  </si>
  <si>
    <t>15472700W</t>
  </si>
  <si>
    <t>Germán Iglesias Padial</t>
  </si>
  <si>
    <t>La evaluación de las competencias de los estudiantes del Grado de Medicina es un aspecto vital para la formación de estos estudiantes. Este proyecto pretende proporcionar a profesores y estudiantes una herramienta informática basada en Apps para facilitar la evaluación y el seguimiento de las competencias. Para ello, se van a utilizar tecnologías que facilitan la portabilidad de apps entre distintos ecosistemas móviles. El proyecto forma parte de la la colaboración de la Escuela Técnica Superior de Ingeniería informática con la Facultad de Medicina. El objetivo del proyecto es el empleo de técnicas de Ingeniería del Software para el Análisis y Diseño de un Sistema que, haciendo uso de tecnología móvil, permita realizar el seguimiento de competencias de estudiantes del Grado en Medicina de la Universidad de Granada. Los estudiantes de Medicina tienen en su currículum académico competencias que determinan su perfil. La evaluación de estas competencias forma parte del proceso de formación de los estudiantes. Es necesario el uso de aplicaciones que permitan una evaluación más eficiente de dichas competencias. Para el desarrollo del proyecto se recurrirá a la Ingeniería del Software, haciendo uso de metodologías de desarrollo ágiles y basadas en el uso de buenas prácticas de desarrollo. Para ello, será necesario emplear herramientas CASE y de gestión y planificación de proyectos.</t>
  </si>
  <si>
    <t>Se requerirán conocimientos previos en Programación Dirigida a Objetos Programación móvil  Fundamentos de Sistemas Operativos Programación concurrente Fundamentos de Ingeniería del Software Metodologías ágiles</t>
  </si>
  <si>
    <t>Plataformas móviles</t>
  </si>
  <si>
    <t>Desarrollo de un sistema industrial basado en Scada con Microcontroladores de bajo coste</t>
  </si>
  <si>
    <t>48893432D</t>
  </si>
  <si>
    <t>García Manday, Manuel Jesús</t>
  </si>
  <si>
    <t>En este trabajo se desarrollará un sistema de control, basado en estándares industriales como OPC y sistemas HMI(Human Machine Interface) Scada (Supervisión, Control y Adquisición de Datos, utilizando microcontroladores de bajo coste que sustituyan al PLC (Controlador Lógico Programable) en tareas de monitorización y Control. Se estudiaran diferentes tipos de microcontroladores y sus posibilidades, para finalmente realizar un despliegue en un sistema real utilizando uno de los controladores estudiado. Desarrollar un sistema de control para ambientes industriales basado en el uso de microcontroladores.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t>
  </si>
  <si>
    <t>programación en c, sistemas operativos, microcontroladores</t>
  </si>
  <si>
    <t>proporcionado por el centro</t>
  </si>
  <si>
    <t>Seguimiento de Competencias en Medicina - Aplicación Web</t>
  </si>
  <si>
    <t>75569660D</t>
  </si>
  <si>
    <t>Jorge Chamorro Padial</t>
  </si>
  <si>
    <t>La evaluación de las competencias de los estudiantes del Grado de Medicina es un aspecto vital para la formación de estos estudiantes. Este proyecto pretende proporcionar a profesores y estudiantes una herramienta informática basada en tecnología web que facilite la evaluación y el seguimiento de las competencias. Para ello, se van a analizar las tecnologías webs más adecuadas que posibiliten la puesta en marcha del sistema de evaluación de compentencias por parte de estudiantes y profesores así como su administración. El proyecto forma parte de la la colaboración de la Escuela Técnica Superior de Ingeniería informática con la Facultad de Medicina. Para el desarrollo del proyecto se recurrirá a la Ingeniería del Software, haciendo uso de metodologías de desarrollo ágiles y basadas en el uso de buenas prácticas de desarrollo. Para ello, será necesario emplear herramientas CASE y de gestión y planificación de proyectos.</t>
  </si>
  <si>
    <t>Se requerirán conocimientos previos en Programación Dirigida a Objetos Programación web Fundamentos de Sistemas Operativos Programación concurrente Fundamentos de Ingeniería del Software Metodologías ágiles</t>
  </si>
  <si>
    <t>Alojamiento en servidor</t>
  </si>
  <si>
    <r>
      <t xml:space="preserve">Nota: </t>
    </r>
    <r>
      <rPr>
        <sz val="11"/>
        <color rgb="FF000000"/>
        <rFont val="Arial"/>
        <family val="2"/>
        <charset val="1"/>
      </rPr>
      <t xml:space="preserve">En aquellos TFGs cuyo título incluya un  asterisco al final, la Comisión de TFG, aunque acepta la preasignación u oferta, indica que los estudiantes y tutores deberán prestar especial atención a la dimensión de ingeniería informática del trabajo realizado.   </t>
    </r>
  </si>
  <si>
    <t>N.</t>
  </si>
  <si>
    <t>TP</t>
  </si>
  <si>
    <t>NOMBRE</t>
  </si>
  <si>
    <t>DESCRIPCIÓN</t>
  </si>
  <si>
    <t>El proyecto consiste en implementar tanto a nivel hardware como software un robot que sea capaz de desplazarse y de interactuar con el entorno mediante distintos Sensores.</t>
  </si>
  <si>
    <r>
      <t xml:space="preserve">Análisis de configuraciones en servidores web </t>
    </r>
    <r>
      <rPr>
        <sz val="15"/>
        <color rgb="FF2300DC"/>
        <rFont val="Arial"/>
        <family val="2"/>
        <charset val="1"/>
      </rPr>
      <t xml:space="preserve">*</t>
    </r>
  </si>
  <si>
    <t>Díaz García, Antonio</t>
  </si>
  <si>
    <t>Rodríguez Alvarez, Manuel</t>
  </si>
  <si>
    <t>Pedro Fernández Bosch</t>
  </si>
  <si>
    <t>El crecimiento fetal tiende a seguir patrones irregulares y, en particular en los países en desarrollo, estos patrones están muy influenciados por condiciones de vida desfavorables y complicaciones durante el embarazo. El objetivo de este proyecto es identificar diferentes perfiles de riesgo mediante la asociación de resultados de la biometría fetal en diferentes etapas del embarazo con los resultados del parto. Asimismo, se presenta una aplicación para ayudar a las futuras madres a realizar un control del crecimiento del feto revelando posibles recomendaciones para favorecer su correcto desarrollo. Objetivos generales: 1. Clasificación. 2. Recomendación. Objetivos específicos: 1.1 Análisis de las BBDD y extracción de características relevantes. 1.3 Usarlas como entrenamiento para un algoritmo de aprendizaje automático. 2.1 Recopilación de una BD de recomendaciones. 2.2 Asociación de escenarios con distintas recomendaciones. 2.3 Desarrollo de una aplicación para revelar las posibles recomendaciones teniendo en cuenta los requisitos de accesibilidad, usabilidad y privacidad. Se trata de un proyecto que pretende el desarrollo de una aplicación que permita la clasificación del crecimiento en base a biometrías fetales en diferentes etapas del embarazo, así como la posible recomendación de pautas para favorecer su correcto desarrollo en función de los resultados de dicha clasificación. Se desarrollará un ciclo de vida de desarrollo de software basado en prototipos para la implementación de la aplicación propuesta.</t>
  </si>
  <si>
    <r>
      <t xml:space="preserve">Análisis de algoritmos evolutivos para problemas escalables con parámetros reales </t>
    </r>
    <r>
      <rPr>
        <sz val="15"/>
        <color rgb="FF2300DC"/>
        <rFont val="Arial"/>
        <family val="2"/>
        <charset val="1"/>
      </rPr>
      <t xml:space="preserve">*</t>
    </r>
  </si>
  <si>
    <t>Diseño y desarrollo de una herramienta de análisis de algoritmos evolutivos para la resolución de problemas de optimización con alta dimensionalidad y variables continuas</t>
  </si>
  <si>
    <t>Diseño y Desarrollo de una herramienta para la visualización y resolución con metaheurísticas de un problema de optimización combinatoria</t>
  </si>
  <si>
    <t>Diseño y desarrollo de una herramienta para la visualización y resolución con metaheurísticas de un problema de optimización combinatoria, problema a fijar que permita una perfecta visualización y que permita mostrar el comportamiento de los algoritmos</t>
  </si>
  <si>
    <t>Diseño y Desarollo de una herramienta para el análisis de algoritmos evolutivos para problemas multimodales</t>
  </si>
  <si>
    <t>En estos últimos años, la característica del color está tomando una especial relevancia en la fabricación de productos de algunas industrias, como por ejemplo en la industria del papel, la textil, de colorantes y pinturas, construcción, automovilística, farmacéutica, alimentaria, química, etc. debido a su gran aplicabilidad e importancia en tantos ámbitos. En este trabajo se pretende estudiar el problema del iluminante y dispositivo asociado al color de una imagen. Para ello se aplicarán diversos algoritmos que intentan paliar el problema de la constancia del color y técnicas de soft computing para realizar la clasificación. El problema se aplicará a la clasificación de suelos (Edafología). PAra ello se llevará a cabo los siguientes pasos: 1. Buscar bibliografía relacionada con los métodos aplicados a dicho problema 2. Estudio de los métodos a utilizar. 3. Búsqueda y elección del software apropiado para implementar dichos modelos. 4. Implementación y aplicación de dichos modelos. 5. Análisis estadístico comparativo y extracción de los resultados</t>
  </si>
  <si>
    <t>Aplicación de técnicas de minería de datos a Bases de datos reales</t>
  </si>
  <si>
    <t>Rafael Navajas-Pérez</t>
  </si>
  <si>
    <t>Alfonso Ruíz-Bravo Jiménez</t>
  </si>
  <si>
    <t>El Observatorio de Cambio Global de Sierra Nevada (OBSNEV) tiene como objetivo principal, sentar las
bases necesarias para evaluar los efectos del cambio global, y proporcionar información científica de
calidad a la comunidad científica, a los responsables políticos, y a la sociedad en general. El OBSNEV
gestiona, mediante su Sistema de Información, una gran cantidad de datos procedentes de diversas
metodologías (toma de datos en campo, redes de sensores, imágenes de satélite, etc.)
En la actualidad han aumentado los estudios de Minería de Datos (MD) debido a las dificultades que
existen para analizar grandes volúmenes de datos usando sólo los sistemas de información tradicionales.
En general la MD consiste en extraer conocimiento interesante a partir de grandes conjuntos de datos. Una
de las técnicas de MD más utilizada para extraer conocimiento interesante a partir de Bases de
Datos (BD) ha sido el descubrimiento de reglas de asociación .
Las reglas de asociación son utilizadas para representar e identificar dependencias entre las variables de
una BD. Estas reglas son expresiones del tipo A→B, donde A y B son conjuntos de ítems (parejas variable-
valor) y cumplen que A∩B = ∅. Esto significa que si todos los ítems de A están en un ejemplo
de la BD entonces todos los ítems de B están también en el ejemplo con una alta probabilidad, y A y B
no tienen ningún ítem en común. El manejo y comprensión de éstas herramientas de la MD es de
especial interés para el Observatorio de Cambio Global en Sierra Nevada.
El objetivo del presente TFG es familiarizar al alumno con dicho tipo de técnicas mediante el uso de las
mismas en algunos problemas relacionados con los efectos del Cambio Global, y diseñar y desarrollar
una aplicación web que permita gestionar todo el material y conocimiento obtenido. Para ello se propone
el siguiente plan de trabajo:
-
El alumno debe estudiar, comprender y resumir el funcionamiento de los algoritmos básicos
más conocidos para la extracción de reglas.
-
El alumno debe familiarizarse con la herramienta KEEL (http://www.keel.es/), para aplicar los
algoritmos básicos estudiados en los conjuntos de datos existentes en el Observatorio:
actuaciones forestales, aves dispersantes, fenología, índices de vegetación, clima y cubierta de
nieve.
-
El alumno debe realizar un análisis comparativo de los distintos algoritmos para determinar cuál
es el más adecuado para cada problema. Adicionalmente, deberá analizar desde el punto de vista
de un usuario final los conjuntos de reglas obtenidos por dicho algoritmo, mostrando que
tiene capacidad para interpretar las reglas obtenidas.
-
Desarrollo de una aplicación web que permita a los miembros del Observatorio de Cambio Global
de Sierra Nevada gestionar todo el material y el conocimiento extraído del estudio realizado.</t>
  </si>
  <si>
    <t>Juan Ruiz Tovar</t>
  </si>
  <si>
    <t>Guía móvil aumentada de obras pictóricas</t>
  </si>
  <si>
    <t>José Carlos Alfaro López</t>
  </si>
  <si>
    <t>Las obras pictóricas encierran en numerosas ocasiones detalles e informaciones que son desconocidas para el admirador lego en la materia. Se propone realizar una aplicación móvil que muestre mediante Realidad Aumentada, información sobre la obra pictórica que se esté viendo con la cámara del dispositivo. El trabajo a realizar consistirá en dos aplicaciones: - un sistema web para que el museólogo o historiador del Arte identifique zonas de la obra pictórica y le asocie información textual, gráfica o multimedia (p.ej. "este sombrero significa que el personaje visitó Venecia"). - una aplicación Android que reconozca las obras de arte a partir de la cartela con código QR y una vez examinando el cuadro, identifique las zonas marcadas por el experto en la aplicación web y muestre la información haciendo uso de la realidad aumentada. Se seguirá un ciclo evolutivo de desarrollo por prototipos, en continua coordinación con el tutor y el servicio de conservación del Patrimonio de la UGR.</t>
  </si>
  <si>
    <t>Informática Gráfica. Sistemas Web. Visión por computador.</t>
  </si>
  <si>
    <t>PC para desarrollo. Android SDK. OpenCV</t>
  </si>
  <si>
    <t>Ignacio Rojas Ruiz</t>
  </si>
  <si>
    <t>Fernando Rojas Ruiz</t>
  </si>
  <si>
    <t>Desarrollo de técnicas basadas en inteligencia  artificial para la predicción de series temporales. Aplicación en índices económicos</t>
  </si>
  <si>
    <t>Hans Manuel Grenner Nogueron</t>
  </si>
  <si>
    <t>Implementación en diferentes lenguajes de programación un sistema de predicción de series temporales.</t>
  </si>
  <si>
    <t>Matlab, C, series temporales</t>
  </si>
  <si>
    <t>En este trabajo se desarrollará un sistema de control, basado en estándares industriales como OPC y sistemas HMI(Human Machine Interface) Scada (Supervisión, Control y Adquisición de Datos, utilizando microcontroladores de bajo coste que sustituyan al PLC (Controlador Lógico Programable) en tareas de monitorización y Control. Se estudiaran diferentes tipos de microcontroladores y sus posibilidades, para finalmente realizar un despliegue en un sistema real utilizando uno de los controladores estudiado. Objetivos:  Desarrollar un sistema de control para ambientes industriales basado en el uso de microcontroladores. Planteamiento: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 Desarrollo: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t>
  </si>
  <si>
    <t>proporcionado por el Centro</t>
  </si>
  <si>
    <t>Antonio Ruiz Moya</t>
  </si>
  <si>
    <t>Implantación De Un Sistema De Información On-Line Sobre Infraestructuras Inalámbricas</t>
  </si>
  <si>
    <t>Guillermo Molina López</t>
  </si>
  <si>
    <t>Tecnologias Inalámbricas, Desarrollo Software, Soluciones De Mercado</t>
  </si>
  <si>
    <t>Diseño e implementación mediante impresión en 3D de una maqueta de simulación de procesos industriales</t>
  </si>
  <si>
    <t>Antonio Miguel López Antequera</t>
  </si>
  <si>
    <t>Se trata de estudiar, diseñar e implementar los elementos necesarios para poder construir una maquetas que simule un proceso industrial con capacidad de integración con Controladores Lógicos Programables. Para ello será necesario diseñar e imprimir en 3D las piezas necesarias, integrar sensores y actuadores comerciales, y desarrollar la interfaz hardware para la conexión de dichos sensores y actuadores con los equipos de control utilizados en la industria.</t>
  </si>
  <si>
    <t>Asignaturas relacionadas con la informática industrial y diseño de sistemas electrónicos son recomendables para la realización del proyecto.</t>
  </si>
  <si>
    <t>Eduardo Ros Vidal</t>
  </si>
  <si>
    <t>BIOMORPH-ROBOT: Control de un brazo biomórfico para manipulación de objetos</t>
  </si>
  <si>
    <t>Eva María Almansa Aránega</t>
  </si>
  <si>
    <t>El proyecto plantea el desarrollo de un módulo de control de un brazo robótico biomórfico. Se realizará su integración con la plataforma ROS (Robotic Operating System) y se evaluarán diferentes esquemas de control optimizando la precisión y la fuerza máxima necesaria en el contexto de tareas de manipulación de objetos (de distinto peso).Los objetivos del proyecto son los siguientes: . Integración del brazo robótico con la plataforma ROS. . Desarrollo de módulo de control de brazo robótico integrado en ROS. Realización de trayectorias previamente planificadas. . Definición de un conjunto de trayectorias de “evaluación o test” que permitan medir las prestaciones (en precisión y fuerza máxima aplicada) del módulo de control. . Evaluación de esquemas de control para manipulación de objetos de distinto peso.</t>
  </si>
  <si>
    <t>Conocimientos de programación C.</t>
  </si>
  <si>
    <t>J.J. Merelo</t>
  </si>
  <si>
    <t>Antonio M. Mora</t>
  </si>
  <si>
    <t>Desarrollo de Algoritmos de Programación Genética para el desarrollo de bots para el juego Unreal Tournament</t>
  </si>
  <si>
    <t>Samuel López Liñán</t>
  </si>
  <si>
    <t>El proyecto pretende aplicar una variante de Algoritmos Evolutivos, llamada Programación Genética, para la creación y mejora automática de un motor de Inteligencia Artificial para un jugador autónomo del juego Unreal Tournament. Esta técnica permite generar árboles de decisión que determinarán el comportamiento de dicho agente/bot. Se estudiarán varias propuestas de implementación, al menos con una aproximación clásica y una variante co-evolutiva que simule el proceso de supervivencia en la naturaleza, esto es, una evaluación implícita de los individuos, en la que sólo sobrevivirán (y seguirán el proceso evolutivo) aquellos que ganen en combates contra otros rivales.</t>
  </si>
  <si>
    <t>Es recomendable que el alumno haya cursado asignaturas de Inteligencia Artificial y Teoría de Algoritmos.</t>
  </si>
  <si>
    <t>Juan Manuel López Soler</t>
  </si>
  <si>
    <t>Estudio de viabilidad, diseño e implantación de un servicio de conexión remota a una infraestructura de telefonía IP</t>
  </si>
  <si>
    <t>Francisco Miguel Magaña González</t>
  </si>
  <si>
    <t>La Telefonía IP es hoy en día una realidad palpable que da respuesta a las necesidades de comunicación por voz corporativas. En particular, instituciones como la Universidad de Granada han optado por su adopción masiva. Este nuevo marco, frente a soluciones de telefonía tradicional, la telefonía IP proporciona ventajas tanto cuantitativas (reducción de costes) como cualitativas (servicios mejores y más flexibles). Este proyecto tiene como objetivo mejorar el servicio de Telefonía IP institucional de la UGR. Por ejemplo, se propone su provisión en entornos distintos a los actuales teléfonos  IP basados en hardware de propósito específico. Para ello se adoptará una solución basada en softphones y VPNs (Virtual Private Networks) que incluya un estudio de viabilidad, el diseño, la implantación y en su caso la evaluación del servicio de telefonía IP mejorado. Otras posibles mejoras del servicio también pueden ser objeto de consideración, como la extensión o delegación de centralitas por centros o cualquier otra mejora que se demande. En el desarrollo del proyecto se seguirá la siguiente metodología: 1. Revisión del estado del arte, y de las tecnologías relacionadas. 2. Estudio de viabilidad de posibles mejoras. 3. Diseño e implementación del servicio de Telefonía IP mejorado. 4. Evaluación del esquema implementado. 5. Documentación de todo el desarrollo.</t>
  </si>
  <si>
    <t>Luis  Miguel de Campos Ibañez</t>
  </si>
  <si>
    <t>Pedro García Sánchez</t>
  </si>
  <si>
    <t>Antonio Diaz Garcia</t>
  </si>
  <si>
    <t>Manuel Rodríguez Alvarez</t>
  </si>
  <si>
    <t>Antonio Mora García</t>
  </si>
  <si>
    <t>Samuel Romero García</t>
  </si>
  <si>
    <t>Jose Miguel Mantas Ruiz</t>
  </si>
</sst>
</file>

<file path=xl/styles.xml><?xml version="1.0" encoding="utf-8"?>
<styleSheet xmlns="http://schemas.openxmlformats.org/spreadsheetml/2006/main">
  <numFmts count="1">
    <numFmt numFmtId="164" formatCode="GENERAL"/>
  </numFmts>
  <fonts count="23">
    <font>
      <sz val="11"/>
      <color rgb="FF000000"/>
      <name val="Arial"/>
      <family val="2"/>
      <charset val="1"/>
    </font>
    <font>
      <sz val="10"/>
      <name val="Arial"/>
      <family val="0"/>
    </font>
    <font>
      <sz val="10"/>
      <name val="Arial"/>
      <family val="0"/>
    </font>
    <font>
      <sz val="10"/>
      <name val="Arial"/>
      <family val="0"/>
    </font>
    <font>
      <sz val="7"/>
      <color rgb="FF000000"/>
      <name val="Arial1"/>
      <family val="0"/>
      <charset val="1"/>
    </font>
    <font>
      <b val="true"/>
      <sz val="11"/>
      <color rgb="FF000000"/>
      <name val="Arial"/>
      <family val="2"/>
      <charset val="1"/>
    </font>
    <font>
      <b val="true"/>
      <sz val="10"/>
      <color rgb="FF000000"/>
      <name val="Arial1"/>
      <family val="0"/>
      <charset val="1"/>
    </font>
    <font>
      <b val="true"/>
      <sz val="7"/>
      <color rgb="FF000000"/>
      <name val="Arial1"/>
      <family val="0"/>
      <charset val="1"/>
    </font>
    <font>
      <b val="true"/>
      <sz val="8"/>
      <color rgb="FF000000"/>
      <name val="Arial1"/>
      <family val="0"/>
      <charset val="1"/>
    </font>
    <font>
      <b val="true"/>
      <sz val="10"/>
      <color rgb="FF000000"/>
      <name val="Times New Roman"/>
      <family val="1"/>
      <charset val="1"/>
    </font>
    <font>
      <sz val="10"/>
      <color rgb="FF000000"/>
      <name val="Times New Roman"/>
      <family val="1"/>
      <charset val="1"/>
    </font>
    <font>
      <sz val="8"/>
      <color rgb="FF000000"/>
      <name val="Times New Roman"/>
      <family val="1"/>
      <charset val="1"/>
    </font>
    <font>
      <u val="single"/>
      <sz val="10"/>
      <color rgb="FF000000"/>
      <name val="Times New Roman"/>
      <family val="1"/>
      <charset val="1"/>
    </font>
    <font>
      <sz val="15"/>
      <color rgb="FF2300DC"/>
      <name val="Arial"/>
      <family val="2"/>
      <charset val="1"/>
    </font>
    <font>
      <sz val="7"/>
      <color rgb="FF000000"/>
      <name val="Arial2"/>
      <family val="0"/>
      <charset val="1"/>
    </font>
    <font>
      <sz val="11"/>
      <color rgb="FF000000"/>
      <name val="Calibri"/>
      <family val="2"/>
      <charset val="1"/>
    </font>
    <font>
      <b val="true"/>
      <sz val="11"/>
      <color rgb="FF000000"/>
      <name val="Calibri"/>
      <family val="2"/>
      <charset val="1"/>
    </font>
    <font>
      <sz val="10"/>
      <color rgb="FF000000"/>
      <name val="Arial"/>
      <family val="2"/>
      <charset val="1"/>
    </font>
    <font>
      <b val="true"/>
      <sz val="10"/>
      <color rgb="FF000000"/>
      <name val="Arial"/>
      <family val="2"/>
      <charset val="1"/>
    </font>
    <font>
      <b val="true"/>
      <sz val="12"/>
      <color rgb="FF000000"/>
      <name val="Times New Roman"/>
      <family val="1"/>
      <charset val="1"/>
    </font>
    <font>
      <sz val="12"/>
      <color rgb="FF000000"/>
      <name val="Arial"/>
      <family val="2"/>
      <charset val="1"/>
    </font>
    <font>
      <sz val="8"/>
      <color rgb="FF000000"/>
      <name val="Arial3"/>
      <family val="0"/>
      <charset val="1"/>
    </font>
    <font>
      <sz val="7"/>
      <color rgb="FF000000"/>
      <name val="Arial"/>
      <family val="2"/>
      <charset val="1"/>
    </font>
  </fonts>
  <fills count="9">
    <fill>
      <patternFill patternType="none"/>
    </fill>
    <fill>
      <patternFill patternType="gray125"/>
    </fill>
    <fill>
      <patternFill patternType="solid">
        <fgColor rgb="FFFFFFCC"/>
        <bgColor rgb="FFFDEADA"/>
      </patternFill>
    </fill>
    <fill>
      <patternFill patternType="solid">
        <fgColor rgb="FFCCCCCC"/>
        <bgColor rgb="FFCCCCFF"/>
      </patternFill>
    </fill>
    <fill>
      <patternFill patternType="solid">
        <fgColor rgb="FFFF6600"/>
        <bgColor rgb="FFFF9900"/>
      </patternFill>
    </fill>
    <fill>
      <patternFill patternType="solid">
        <fgColor rgb="FFFFFF99"/>
        <bgColor rgb="FFFFFFCC"/>
      </patternFill>
    </fill>
    <fill>
      <patternFill patternType="solid">
        <fgColor rgb="FFFFFFFF"/>
        <bgColor rgb="FFFFFFCC"/>
      </patternFill>
    </fill>
    <fill>
      <patternFill patternType="solid">
        <fgColor rgb="FF969696"/>
        <bgColor rgb="FF808080"/>
      </patternFill>
    </fill>
    <fill>
      <patternFill patternType="solid">
        <fgColor rgb="FFFDEADA"/>
        <bgColor rgb="FFFFFFCC"/>
      </patternFill>
    </fill>
  </fills>
  <borders count="7">
    <border diagonalUp="false" diagonalDown="false">
      <left/>
      <right/>
      <top/>
      <bottom/>
      <diagonal/>
    </border>
    <border diagonalUp="false" diagonalDown="false">
      <left style="hair"/>
      <right style="hair"/>
      <top style="hair"/>
      <bottom style="hair"/>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style="hair"/>
      <top/>
      <bottom style="hair"/>
      <diagonal/>
    </border>
    <border diagonalUp="false" diagonalDown="false">
      <left/>
      <right style="hair"/>
      <top/>
      <bottom/>
      <diagonal/>
    </border>
    <border diagonalUp="false" diagonalDown="false">
      <left style="hair"/>
      <right/>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fil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9" fillId="3" borderId="1" xfId="0" applyFont="true" applyBorder="true" applyAlignment="true" applyProtection="false">
      <alignment horizontal="justify" vertical="center" textRotation="0" wrapText="true" indent="0" shrinkToFit="false"/>
      <protection locked="true" hidden="false"/>
    </xf>
    <xf numFmtId="164" fontId="10" fillId="3" borderId="2" xfId="0" applyFont="true" applyBorder="true" applyAlignment="true" applyProtection="false">
      <alignment horizontal="justify" vertical="top" textRotation="0" wrapText="true" indent="0" shrinkToFit="false"/>
      <protection locked="true" hidden="false"/>
    </xf>
    <xf numFmtId="164" fontId="9" fillId="3" borderId="2" xfId="0" applyFont="true" applyBorder="true" applyAlignment="true" applyProtection="false">
      <alignment horizontal="fill" vertical="top" textRotation="0" wrapText="true" indent="0" shrinkToFit="false"/>
      <protection locked="true" hidden="false"/>
    </xf>
    <xf numFmtId="164" fontId="10" fillId="3" borderId="2" xfId="0" applyFont="true" applyBorder="true" applyAlignment="true" applyProtection="false">
      <alignment horizontal="general" vertical="top" textRotation="0" wrapText="true" indent="0" shrinkToFit="false"/>
      <protection locked="true" hidden="false"/>
    </xf>
    <xf numFmtId="164" fontId="11" fillId="3" borderId="2" xfId="0" applyFont="true" applyBorder="true" applyAlignment="true" applyProtection="false">
      <alignment horizontal="fill" vertical="top" textRotation="0" wrapText="true" indent="0" shrinkToFit="false"/>
      <protection locked="true" hidden="false"/>
    </xf>
    <xf numFmtId="164" fontId="11" fillId="3" borderId="1" xfId="0" applyFont="true" applyBorder="true" applyAlignment="true" applyProtection="false">
      <alignment horizontal="fill" vertical="top" textRotation="0" wrapText="true" indent="0" shrinkToFit="false"/>
      <protection locked="true" hidden="false"/>
    </xf>
    <xf numFmtId="164" fontId="9" fillId="0" borderId="3" xfId="0" applyFont="true" applyBorder="true" applyAlignment="true" applyProtection="false">
      <alignment horizontal="justify" vertical="center" textRotation="0" wrapText="true" indent="0" shrinkToFit="false"/>
      <protection locked="true" hidden="false"/>
    </xf>
    <xf numFmtId="164" fontId="10" fillId="0" borderId="4" xfId="0" applyFont="true" applyBorder="true" applyAlignment="true" applyProtection="false">
      <alignment horizontal="justify" vertical="top" textRotation="0" wrapText="true" indent="0" shrinkToFit="false"/>
      <protection locked="true" hidden="false"/>
    </xf>
    <xf numFmtId="164" fontId="9" fillId="0" borderId="4" xfId="0" applyFont="true" applyBorder="true" applyAlignment="true" applyProtection="false">
      <alignment horizontal="fill" vertical="top" textRotation="0" wrapText="true" indent="0" shrinkToFit="false"/>
      <protection locked="true" hidden="false"/>
    </xf>
    <xf numFmtId="164" fontId="10" fillId="0" borderId="4" xfId="0" applyFont="true" applyBorder="true" applyAlignment="true" applyProtection="false">
      <alignment horizontal="general" vertical="top" textRotation="0" wrapText="true" indent="0" shrinkToFit="false"/>
      <protection locked="true" hidden="false"/>
    </xf>
    <xf numFmtId="164" fontId="11" fillId="0" borderId="4" xfId="0" applyFont="true" applyBorder="true" applyAlignment="true" applyProtection="false">
      <alignment horizontal="fill" vertical="top" textRotation="0" wrapText="true" indent="0" shrinkToFit="false"/>
      <protection locked="true" hidden="false"/>
    </xf>
    <xf numFmtId="164" fontId="11" fillId="0" borderId="3" xfId="0" applyFont="true" applyBorder="true" applyAlignment="true" applyProtection="false">
      <alignment horizontal="fill" vertical="top" textRotation="0" wrapText="true" indent="0" shrinkToFit="false"/>
      <protection locked="true" hidden="false"/>
    </xf>
    <xf numFmtId="164" fontId="9" fillId="3" borderId="3" xfId="0" applyFont="true" applyBorder="true" applyAlignment="true" applyProtection="false">
      <alignment horizontal="justify" vertical="center" textRotation="0" wrapText="true" indent="0" shrinkToFit="false"/>
      <protection locked="true" hidden="false"/>
    </xf>
    <xf numFmtId="164" fontId="10" fillId="3" borderId="4" xfId="0" applyFont="true" applyBorder="true" applyAlignment="true" applyProtection="false">
      <alignment horizontal="justify" vertical="top" textRotation="0" wrapText="true" indent="0" shrinkToFit="false"/>
      <protection locked="true" hidden="false"/>
    </xf>
    <xf numFmtId="164" fontId="9" fillId="3" borderId="4" xfId="0" applyFont="true" applyBorder="true" applyAlignment="true" applyProtection="false">
      <alignment horizontal="fill" vertical="top" textRotation="0" wrapText="true" indent="0" shrinkToFit="false"/>
      <protection locked="true" hidden="false"/>
    </xf>
    <xf numFmtId="164" fontId="10" fillId="3" borderId="4" xfId="0" applyFont="true" applyBorder="true" applyAlignment="true" applyProtection="false">
      <alignment horizontal="general" vertical="top" textRotation="0" wrapText="true" indent="0" shrinkToFit="false"/>
      <protection locked="true" hidden="false"/>
    </xf>
    <xf numFmtId="164" fontId="11" fillId="3" borderId="4" xfId="0" applyFont="true" applyBorder="true" applyAlignment="true" applyProtection="false">
      <alignment horizontal="fill" vertical="top" textRotation="0" wrapText="true" indent="0" shrinkToFit="false"/>
      <protection locked="true" hidden="false"/>
    </xf>
    <xf numFmtId="164" fontId="11" fillId="3" borderId="3" xfId="0" applyFont="true" applyBorder="true" applyAlignment="true" applyProtection="false">
      <alignment horizontal="fill" vertical="top" textRotation="0" wrapText="tru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justify" vertical="top" textRotation="0" wrapText="true" indent="0" shrinkToFit="false"/>
      <protection locked="true" hidden="false"/>
    </xf>
    <xf numFmtId="164" fontId="9" fillId="0" borderId="1" xfId="0" applyFont="true" applyBorder="true" applyAlignment="true" applyProtection="false">
      <alignment horizontal="justify" vertical="top" textRotation="0" wrapText="true" indent="0" shrinkToFit="false"/>
      <protection locked="true" hidden="false"/>
    </xf>
    <xf numFmtId="164" fontId="10" fillId="0" borderId="1" xfId="0" applyFont="true" applyBorder="true" applyAlignment="true" applyProtection="false">
      <alignment horizontal="center" vertical="top" textRotation="0" wrapText="true" indent="0" shrinkToFit="false"/>
      <protection locked="true" hidden="false"/>
    </xf>
    <xf numFmtId="164" fontId="10" fillId="4" borderId="1" xfId="0" applyFont="true" applyBorder="true" applyAlignment="true" applyProtection="false">
      <alignment horizontal="justify" vertical="top" textRotation="0" wrapText="true" indent="0" shrinkToFit="false"/>
      <protection locked="true" hidden="false"/>
    </xf>
    <xf numFmtId="164" fontId="9" fillId="4" borderId="1" xfId="0" applyFont="true" applyBorder="true" applyAlignment="true" applyProtection="false">
      <alignment horizontal="justify" vertical="top" textRotation="0" wrapText="true" indent="0" shrinkToFit="false"/>
      <protection locked="true" hidden="false"/>
    </xf>
    <xf numFmtId="164" fontId="10" fillId="4" borderId="1" xfId="0" applyFont="true" applyBorder="true" applyAlignment="true" applyProtection="false">
      <alignment horizontal="center"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center" vertical="top" textRotation="0" wrapText="true" indent="0" shrinkToFit="false"/>
      <protection locked="true" hidden="false"/>
    </xf>
    <xf numFmtId="164" fontId="10" fillId="5" borderId="1" xfId="0" applyFont="true" applyBorder="true" applyAlignment="true" applyProtection="false">
      <alignment horizontal="justify" vertical="top" textRotation="0" wrapText="true" indent="0" shrinkToFit="false"/>
      <protection locked="true" hidden="false"/>
    </xf>
    <xf numFmtId="164" fontId="9" fillId="5" borderId="1" xfId="0" applyFont="true" applyBorder="true" applyAlignment="true" applyProtection="false">
      <alignment horizontal="justify" vertical="top" textRotation="0" wrapText="true" indent="0" shrinkToFit="false"/>
      <protection locked="true" hidden="false"/>
    </xf>
    <xf numFmtId="164" fontId="10" fillId="5" borderId="1" xfId="0" applyFont="true" applyBorder="true" applyAlignment="true" applyProtection="false">
      <alignment horizontal="center" vertical="top"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14" fillId="6" borderId="1" xfId="0" applyFont="true" applyBorder="true" applyAlignment="fals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justify" vertical="top" textRotation="0" wrapText="true" indent="0" shrinkToFit="false"/>
      <protection locked="true" hidden="false"/>
    </xf>
    <xf numFmtId="164" fontId="9" fillId="2" borderId="1" xfId="0" applyFont="true" applyBorder="true" applyAlignment="true" applyProtection="false">
      <alignment horizontal="justify" vertical="top" textRotation="0" wrapText="true" indent="0" shrinkToFit="false"/>
      <protection locked="true" hidden="false"/>
    </xf>
    <xf numFmtId="164" fontId="15" fillId="0" borderId="5" xfId="0" applyFont="true" applyBorder="true" applyAlignment="true" applyProtection="false">
      <alignment horizontal="fill" vertical="center" textRotation="0" wrapText="true" indent="0" shrinkToFit="false"/>
      <protection locked="true" hidden="false"/>
    </xf>
    <xf numFmtId="164" fontId="0" fillId="6" borderId="1" xfId="0" applyFont="true" applyBorder="true" applyAlignment="true" applyProtection="false">
      <alignment horizontal="fill" vertical="center" textRotation="0" wrapText="true" indent="0" shrinkToFit="false"/>
      <protection locked="true" hidden="false"/>
    </xf>
    <xf numFmtId="164" fontId="16" fillId="0" borderId="0" xfId="0" applyFont="true" applyBorder="false" applyAlignment="true" applyProtection="false">
      <alignment horizontal="fill" vertical="center" textRotation="0" wrapText="true" indent="0" shrinkToFit="false"/>
      <protection locked="true" hidden="false"/>
    </xf>
    <xf numFmtId="164" fontId="0" fillId="6" borderId="1" xfId="0" applyFont="true" applyBorder="true" applyAlignment="true" applyProtection="false">
      <alignment horizontal="fill" vertical="bottom" textRotation="0" wrapText="true" indent="0" shrinkToFit="false"/>
      <protection locked="true" hidden="false"/>
    </xf>
    <xf numFmtId="164" fontId="0" fillId="6" borderId="1" xfId="0" applyFont="false" applyBorder="true" applyAlignment="true" applyProtection="false">
      <alignment horizontal="fill" vertical="bottom" textRotation="0" wrapText="true" indent="0" shrinkToFit="false"/>
      <protection locked="true" hidden="false"/>
    </xf>
    <xf numFmtId="164" fontId="15" fillId="0" borderId="0" xfId="0" applyFont="true" applyBorder="false" applyAlignment="true" applyProtection="false">
      <alignment horizontal="fill" vertical="center" textRotation="0" wrapText="true" indent="0" shrinkToFit="false"/>
      <protection locked="true" hidden="false"/>
    </xf>
    <xf numFmtId="164" fontId="15" fillId="0" borderId="1" xfId="0" applyFont="true" applyBorder="true" applyAlignment="true" applyProtection="false">
      <alignment horizontal="fill" vertical="center" textRotation="0" wrapText="true" indent="0" shrinkToFit="false"/>
      <protection locked="true" hidden="false"/>
    </xf>
    <xf numFmtId="164" fontId="10" fillId="0" borderId="1" xfId="0" applyFont="true" applyBorder="true" applyAlignment="true" applyProtection="false">
      <alignment horizontal="fill" vertical="top" textRotation="0" wrapText="true" indent="0" shrinkToFit="false"/>
      <protection locked="true" hidden="false"/>
    </xf>
    <xf numFmtId="164" fontId="17" fillId="4" borderId="1" xfId="0" applyFont="true" applyBorder="true" applyAlignment="true" applyProtection="false">
      <alignment horizontal="fill" vertical="center" textRotation="0" wrapText="true" indent="0" shrinkToFit="false"/>
      <protection locked="true" hidden="false"/>
    </xf>
    <xf numFmtId="164" fontId="0" fillId="4" borderId="1" xfId="0" applyFont="true" applyBorder="true" applyAlignment="true" applyProtection="false">
      <alignment horizontal="fill" vertical="center" textRotation="0" wrapText="true" indent="0" shrinkToFit="false"/>
      <protection locked="true" hidden="false"/>
    </xf>
    <xf numFmtId="164" fontId="0" fillId="4" borderId="1" xfId="0" applyFont="false" applyBorder="true" applyAlignment="true" applyProtection="false">
      <alignment horizontal="fill" vertical="center" textRotation="0" wrapText="true" indent="0" shrinkToFit="false"/>
      <protection locked="true" hidden="false"/>
    </xf>
    <xf numFmtId="164" fontId="17" fillId="4" borderId="1" xfId="0" applyFont="true" applyBorder="true" applyAlignment="true" applyProtection="true">
      <alignment horizontal="fill" vertical="center" textRotation="0" wrapText="true" indent="0" shrinkToFit="false"/>
      <protection locked="false" hidden="false"/>
    </xf>
    <xf numFmtId="164" fontId="17" fillId="6" borderId="1" xfId="0" applyFont="true" applyBorder="true" applyAlignment="true" applyProtection="false">
      <alignment horizontal="fill" vertical="center" textRotation="0" wrapText="true" indent="0" shrinkToFit="false"/>
      <protection locked="true" hidden="false"/>
    </xf>
    <xf numFmtId="164" fontId="0" fillId="6" borderId="1" xfId="0" applyFont="false" applyBorder="true" applyAlignment="true" applyProtection="false">
      <alignment horizontal="fill" vertical="center" textRotation="0" wrapText="true" indent="0" shrinkToFit="false"/>
      <protection locked="true" hidden="false"/>
    </xf>
    <xf numFmtId="164" fontId="17" fillId="6" borderId="6" xfId="0" applyFont="true" applyBorder="true" applyAlignment="true" applyProtection="true">
      <alignment horizontal="fill" vertical="center" textRotation="0" wrapText="true" indent="0" shrinkToFit="false"/>
      <protection locked="false" hidden="false"/>
    </xf>
    <xf numFmtId="164" fontId="17" fillId="6" borderId="1" xfId="0" applyFont="true" applyBorder="true" applyAlignment="true" applyProtection="true">
      <alignment horizontal="fill" vertical="center" textRotation="0" wrapText="true" indent="0" shrinkToFit="false"/>
      <protection locked="false" hidden="false"/>
    </xf>
    <xf numFmtId="164" fontId="18" fillId="6" borderId="1" xfId="0" applyFont="true" applyBorder="true" applyAlignment="true" applyProtection="false">
      <alignment horizontal="fill" vertical="center" textRotation="0" wrapText="true" indent="0" shrinkToFit="false"/>
      <protection locked="true" hidden="false"/>
    </xf>
    <xf numFmtId="164" fontId="18" fillId="4" borderId="1" xfId="0" applyFont="true" applyBorder="true" applyAlignment="true" applyProtection="false">
      <alignment horizontal="fill" vertical="center" textRotation="0" wrapText="true" indent="0" shrinkToFit="false"/>
      <protection locked="true" hidden="false"/>
    </xf>
    <xf numFmtId="164" fontId="0" fillId="4" borderId="1" xfId="0" applyFont="true" applyBorder="true" applyAlignment="true" applyProtection="true">
      <alignment horizontal="fill" vertical="center" textRotation="0" wrapText="true" indent="0" shrinkToFit="false"/>
      <protection locked="false" hidden="false"/>
    </xf>
    <xf numFmtId="164" fontId="5" fillId="6" borderId="1" xfId="0" applyFont="true" applyBorder="true" applyAlignment="true" applyProtection="false">
      <alignment horizontal="fill" vertical="center" textRotation="0" wrapText="true" indent="0" shrinkToFit="false"/>
      <protection locked="true" hidden="false"/>
    </xf>
    <xf numFmtId="164" fontId="0" fillId="6" borderId="1" xfId="0" applyFont="true" applyBorder="true" applyAlignment="true" applyProtection="true">
      <alignment horizontal="fill" vertical="center" textRotation="0" wrapText="true" indent="0" shrinkToFit="false"/>
      <protection locked="false" hidden="false"/>
    </xf>
    <xf numFmtId="164" fontId="0" fillId="5" borderId="1" xfId="0" applyFont="true" applyBorder="true" applyAlignment="true" applyProtection="false">
      <alignment horizontal="fill" vertical="center" textRotation="0" wrapText="true" indent="0" shrinkToFit="false"/>
      <protection locked="true" hidden="false"/>
    </xf>
    <xf numFmtId="164" fontId="5" fillId="5" borderId="1" xfId="0" applyFont="true" applyBorder="true" applyAlignment="true" applyProtection="false">
      <alignment horizontal="fill" vertical="center" textRotation="0" wrapText="true" indent="0" shrinkToFit="false"/>
      <protection locked="true" hidden="false"/>
    </xf>
    <xf numFmtId="164" fontId="0" fillId="5" borderId="1" xfId="0" applyFont="false" applyBorder="true" applyAlignment="true" applyProtection="false">
      <alignment horizontal="fill" vertical="center" textRotation="0" wrapText="true" indent="0" shrinkToFit="false"/>
      <protection locked="true" hidden="false"/>
    </xf>
    <xf numFmtId="164" fontId="0" fillId="7" borderId="1" xfId="0" applyFont="true" applyBorder="true" applyAlignment="true" applyProtection="false">
      <alignment horizontal="fill" vertical="center" textRotation="0" wrapText="true" indent="0" shrinkToFit="false"/>
      <protection locked="true" hidden="false"/>
    </xf>
    <xf numFmtId="164" fontId="0" fillId="7" borderId="1" xfId="0" applyFont="false" applyBorder="true" applyAlignment="true" applyProtection="false">
      <alignment horizontal="fill" vertical="center" textRotation="0" wrapText="true" indent="0" shrinkToFit="false"/>
      <protection locked="true" hidden="false"/>
    </xf>
    <xf numFmtId="164" fontId="0" fillId="8" borderId="1" xfId="0" applyFont="true" applyBorder="true" applyAlignment="true" applyProtection="false">
      <alignment horizontal="fill" vertical="center" textRotation="0" wrapText="true" indent="0" shrinkToFit="false"/>
      <protection locked="true" hidden="false"/>
    </xf>
    <xf numFmtId="164" fontId="5" fillId="8" borderId="1" xfId="0" applyFont="true" applyBorder="true" applyAlignment="true" applyProtection="false">
      <alignment horizontal="fill" vertical="center" textRotation="0" wrapText="true" indent="0" shrinkToFit="false"/>
      <protection locked="true" hidden="false"/>
    </xf>
    <xf numFmtId="164" fontId="0" fillId="8" borderId="1" xfId="0" applyFont="false" applyBorder="true" applyAlignment="true" applyProtection="false">
      <alignment horizontal="fill" vertical="center" textRotation="0" wrapText="true" indent="0" shrinkToFit="false"/>
      <protection locked="true" hidden="false"/>
    </xf>
    <xf numFmtId="164" fontId="17" fillId="5" borderId="1" xfId="0" applyFont="true" applyBorder="true" applyAlignment="true" applyProtection="false">
      <alignment horizontal="fill" vertical="center" textRotation="0" wrapText="true" indent="0" shrinkToFit="false"/>
      <protection locked="true" hidden="false"/>
    </xf>
    <xf numFmtId="164" fontId="0" fillId="4" borderId="6" xfId="0" applyFont="true" applyBorder="true" applyAlignment="true" applyProtection="true">
      <alignment horizontal="fill" vertical="center" textRotation="0" wrapText="true" indent="0" shrinkToFit="false"/>
      <protection locked="false" hidden="false"/>
    </xf>
    <xf numFmtId="164" fontId="0" fillId="5" borderId="1" xfId="0" applyFont="true" applyBorder="true" applyAlignment="true" applyProtection="true">
      <alignment horizontal="fill" vertical="center" textRotation="0" wrapText="true" indent="0" shrinkToFit="false"/>
      <protection locked="false" hidden="false"/>
    </xf>
    <xf numFmtId="164" fontId="5" fillId="2" borderId="1" xfId="0" applyFont="true" applyBorder="true" applyAlignment="true" applyProtection="false">
      <alignment horizontal="fill" vertical="bottom" textRotation="255" wrapText="true" indent="0" shrinkToFit="false"/>
      <protection locked="true" hidden="false"/>
    </xf>
    <xf numFmtId="164" fontId="19" fillId="3" borderId="1" xfId="0" applyFont="true" applyBorder="true" applyAlignment="true" applyProtection="false">
      <alignment horizontal="justify" vertical="center" textRotation="0" wrapText="true" indent="0" shrinkToFit="false"/>
      <protection locked="true" hidden="false"/>
    </xf>
    <xf numFmtId="164" fontId="9" fillId="3" borderId="2" xfId="0" applyFont="true" applyBorder="true" applyAlignment="true" applyProtection="false">
      <alignment horizontal="justify" vertical="top" textRotation="0" wrapText="true" indent="0" shrinkToFit="false"/>
      <protection locked="true" hidden="false"/>
    </xf>
    <xf numFmtId="164" fontId="11" fillId="3" borderId="2" xfId="0" applyFont="true" applyBorder="true" applyAlignment="true" applyProtection="false">
      <alignment horizontal="justify" vertical="top" textRotation="0" wrapText="true" indent="0" shrinkToFit="false"/>
      <protection locked="true" hidden="false"/>
    </xf>
    <xf numFmtId="164" fontId="11" fillId="3" borderId="1" xfId="0" applyFont="true" applyBorder="true" applyAlignment="true" applyProtection="false">
      <alignment horizontal="justify" vertical="top" textRotation="0" wrapText="true" indent="0" shrinkToFit="false"/>
      <protection locked="true" hidden="false"/>
    </xf>
    <xf numFmtId="164" fontId="19" fillId="0" borderId="3" xfId="0" applyFont="true" applyBorder="true" applyAlignment="true" applyProtection="false">
      <alignment horizontal="justify" vertical="center" textRotation="0" wrapText="true" indent="0" shrinkToFit="false"/>
      <protection locked="true" hidden="false"/>
    </xf>
    <xf numFmtId="164" fontId="9" fillId="0" borderId="4" xfId="0" applyFont="true" applyBorder="true" applyAlignment="true" applyProtection="false">
      <alignment horizontal="justify" vertical="top" textRotation="0" wrapText="true" indent="0" shrinkToFit="false"/>
      <protection locked="true" hidden="false"/>
    </xf>
    <xf numFmtId="164" fontId="11" fillId="0" borderId="4" xfId="0" applyFont="true" applyBorder="true" applyAlignment="true" applyProtection="false">
      <alignment horizontal="justify" vertical="top" textRotation="0" wrapText="true" indent="0" shrinkToFit="false"/>
      <protection locked="true" hidden="false"/>
    </xf>
    <xf numFmtId="164" fontId="11" fillId="0" borderId="3" xfId="0" applyFont="true" applyBorder="true" applyAlignment="true" applyProtection="false">
      <alignment horizontal="justify" vertical="top" textRotation="0" wrapText="true" indent="0" shrinkToFit="false"/>
      <protection locked="true" hidden="false"/>
    </xf>
    <xf numFmtId="164" fontId="19" fillId="3" borderId="3" xfId="0" applyFont="true" applyBorder="true" applyAlignment="true" applyProtection="false">
      <alignment horizontal="justify" vertical="center" textRotation="0" wrapText="true" indent="0" shrinkToFit="false"/>
      <protection locked="true" hidden="false"/>
    </xf>
    <xf numFmtId="164" fontId="9" fillId="3" borderId="4" xfId="0" applyFont="true" applyBorder="true" applyAlignment="true" applyProtection="false">
      <alignment horizontal="justify" vertical="top" textRotation="0" wrapText="true" indent="0" shrinkToFit="false"/>
      <protection locked="true" hidden="false"/>
    </xf>
    <xf numFmtId="164" fontId="11" fillId="3" borderId="4" xfId="0" applyFont="true" applyBorder="true" applyAlignment="true" applyProtection="false">
      <alignment horizontal="justify" vertical="top" textRotation="0" wrapText="true" indent="0" shrinkToFit="false"/>
      <protection locked="true" hidden="false"/>
    </xf>
    <xf numFmtId="164" fontId="11" fillId="3" borderId="3" xfId="0" applyFont="true" applyBorder="true" applyAlignment="true" applyProtection="false">
      <alignment horizontal="justify" vertical="top" textRotation="0" wrapText="true" indent="0" shrinkToFit="false"/>
      <protection locked="true" hidden="false"/>
    </xf>
    <xf numFmtId="164" fontId="10" fillId="0" borderId="4" xfId="0" applyFont="true" applyBorder="true" applyAlignment="true" applyProtection="true">
      <alignment horizontal="justify" vertical="top" textRotation="0" wrapText="true" indent="0" shrinkToFit="false"/>
      <protection locked="false" hidden="false"/>
    </xf>
    <xf numFmtId="164" fontId="10" fillId="3" borderId="4" xfId="0" applyFont="true" applyBorder="true" applyAlignment="true" applyProtection="true">
      <alignment horizontal="justify" vertical="top" textRotation="0" wrapText="true" indent="0" shrinkToFit="false"/>
      <protection locked="false" hidden="false"/>
    </xf>
    <xf numFmtId="164" fontId="10" fillId="3" borderId="4" xfId="0" applyFont="true" applyBorder="true" applyAlignment="true" applyProtection="false">
      <alignment horizontal="left" vertical="top" textRotation="0" wrapText="true" indent="0" shrinkToFit="false"/>
      <protection locked="true" hidden="false"/>
    </xf>
    <xf numFmtId="164" fontId="20" fillId="3" borderId="2" xfId="0" applyFont="true" applyBorder="true" applyAlignment="true" applyProtection="false">
      <alignment horizontal="justify" vertical="top" textRotation="0" wrapText="true" indent="0" shrinkToFit="false"/>
      <protection locked="true" hidden="false"/>
    </xf>
    <xf numFmtId="164" fontId="19" fillId="0" borderId="1" xfId="0" applyFont="true" applyBorder="true" applyAlignment="true" applyProtection="false">
      <alignment horizontal="justify" vertical="center" textRotation="0" wrapText="true" indent="0" shrinkToFit="false"/>
      <protection locked="true" hidden="false"/>
    </xf>
    <xf numFmtId="164" fontId="21" fillId="0" borderId="2" xfId="0" applyFont="true" applyBorder="true" applyAlignment="true" applyProtection="false">
      <alignment horizontal="justify" vertical="top" textRotation="0" wrapText="true" indent="0" shrinkToFit="false"/>
      <protection locked="true" hidden="false"/>
    </xf>
    <xf numFmtId="164" fontId="11" fillId="0" borderId="2" xfId="0" applyFont="true" applyBorder="true" applyAlignment="true" applyProtection="false">
      <alignment horizontal="justify" vertical="top" textRotation="0" wrapText="true" indent="0" shrinkToFit="false"/>
      <protection locked="true" hidden="false"/>
    </xf>
    <xf numFmtId="164" fontId="21" fillId="3" borderId="2" xfId="0" applyFont="true" applyBorder="true" applyAlignment="true" applyProtection="false">
      <alignment horizontal="justify" vertical="top" textRotation="0" wrapText="true" indent="0" shrinkToFit="false"/>
      <protection locked="true" hidden="false"/>
    </xf>
    <xf numFmtId="164" fontId="10" fillId="0" borderId="2" xfId="0" applyFont="true" applyBorder="true" applyAlignment="true" applyProtection="false">
      <alignment horizontal="justify" vertical="top" textRotation="0" wrapText="true" indent="0" shrinkToFit="false"/>
      <protection locked="true" hidden="false"/>
    </xf>
    <xf numFmtId="164" fontId="22" fillId="0" borderId="2" xfId="0" applyFont="true" applyBorder="true" applyAlignment="true" applyProtection="false">
      <alignment horizontal="justify" vertical="top" textRotation="0" wrapText="true" indent="0" shrinkToFit="false"/>
      <protection locked="true" hidden="false"/>
    </xf>
    <xf numFmtId="164" fontId="11" fillId="0" borderId="1" xfId="0" applyFont="true" applyBorder="true" applyAlignment="true" applyProtection="false">
      <alignment horizontal="justify"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2300DC"/>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DEADA"/>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jorgecasillas@ugr.es" TargetMode="External"/><Relationship Id="rId2" Type="http://schemas.openxmlformats.org/officeDocument/2006/relationships/hyperlink" Target="mailto:juanmanuelfernandez@ugr.es" TargetMode="External"/><Relationship Id="rId3" Type="http://schemas.openxmlformats.org/officeDocument/2006/relationships/hyperlink" Target="mailto:eugenioaguirre@ugr.es" TargetMode="External"/><Relationship Id="rId4" Type="http://schemas.openxmlformats.org/officeDocument/2006/relationships/hyperlink" Target="mailto:miguelgarcia@ugr.es" TargetMode="External"/><Relationship Id="rId5" Type="http://schemas.openxmlformats.org/officeDocument/2006/relationships/hyperlink" Target="mailto:franciscoherrera@ugr.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lsi.ugr.es/lsi/jrevell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9"/>
  <sheetViews>
    <sheetView windowProtection="false"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J1" activeCellId="0" sqref="J1"/>
    </sheetView>
  </sheetViews>
  <sheetFormatPr defaultRowHeight="13.8"/>
  <cols>
    <col collapsed="false" hidden="false" max="1" min="1" style="0" width="4.8"/>
    <col collapsed="false" hidden="false" max="3" min="2" style="1" width="10.4604651162791"/>
    <col collapsed="false" hidden="false" max="4" min="4" style="1" width="4.43255813953488"/>
    <col collapsed="false" hidden="false" max="5" min="5" style="1" width="13.6604651162791"/>
    <col collapsed="false" hidden="false" max="6" min="6" style="1" width="5.04651162790698"/>
    <col collapsed="false" hidden="false" max="7" min="7" style="1" width="56.3627906976744"/>
    <col collapsed="false" hidden="false" max="8" min="8" style="1" width="36.9860465116279"/>
    <col collapsed="false" hidden="false" max="9" min="9" style="1" width="13.9302325581395"/>
    <col collapsed="false" hidden="false" max="252" min="10" style="1" width="10.4604651162791"/>
    <col collapsed="false" hidden="false" max="1022" min="253" style="0" width="10.4604651162791"/>
    <col collapsed="false" hidden="false" max="1025" min="1023" style="0" width="10.8279069767442"/>
  </cols>
  <sheetData>
    <row r="1" customFormat="false" ht="15" hidden="false" customHeight="true" outlineLevel="0" collapsed="false">
      <c r="A1" s="2" t="s">
        <v>0</v>
      </c>
      <c r="B1" s="2"/>
      <c r="C1" s="2"/>
      <c r="D1" s="2"/>
      <c r="E1" s="2"/>
      <c r="F1" s="2"/>
      <c r="G1" s="2"/>
      <c r="H1" s="2"/>
      <c r="I1" s="2"/>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row>
    <row r="2" customFormat="false" ht="13.8" hidden="false" customHeight="false" outlineLevel="0" collapsed="false">
      <c r="A2" s="3"/>
      <c r="B2" s="3"/>
      <c r="C2" s="3"/>
      <c r="D2" s="3"/>
      <c r="E2" s="3"/>
      <c r="F2" s="3"/>
      <c r="G2" s="3"/>
      <c r="H2" s="3"/>
      <c r="I2" s="3"/>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row>
    <row r="3" customFormat="false" ht="13.8" hidden="false" customHeight="false" outlineLevel="0" collapsed="false">
      <c r="A3" s="3"/>
      <c r="B3" s="3"/>
      <c r="C3" s="3"/>
      <c r="D3" s="3"/>
      <c r="E3" s="3"/>
      <c r="F3" s="3"/>
      <c r="G3" s="3"/>
      <c r="H3" s="3"/>
      <c r="I3" s="3"/>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row>
    <row r="4" customFormat="false" ht="13.8" hidden="false" customHeight="false" outlineLevel="0" collapsed="false">
      <c r="A4" s="4" t="s">
        <v>1</v>
      </c>
      <c r="B4" s="4" t="s">
        <v>2</v>
      </c>
      <c r="C4" s="4" t="s">
        <v>3</v>
      </c>
      <c r="D4" s="4" t="s">
        <v>4</v>
      </c>
      <c r="E4" s="4" t="s">
        <v>5</v>
      </c>
      <c r="F4" s="4" t="s">
        <v>6</v>
      </c>
      <c r="G4" s="4" t="s">
        <v>7</v>
      </c>
      <c r="H4" s="5" t="s">
        <v>8</v>
      </c>
      <c r="I4" s="5" t="s">
        <v>9</v>
      </c>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row>
    <row r="5" customFormat="false" ht="199.25" hidden="false" customHeight="false" outlineLevel="0" collapsed="false">
      <c r="A5" s="6" t="n">
        <v>1</v>
      </c>
      <c r="B5" s="7" t="s">
        <v>10</v>
      </c>
      <c r="C5" s="7"/>
      <c r="D5" s="7" t="s">
        <v>11</v>
      </c>
      <c r="E5" s="8" t="s">
        <v>12</v>
      </c>
      <c r="F5" s="9" t="n">
        <v>1</v>
      </c>
      <c r="G5" s="10" t="s">
        <v>13</v>
      </c>
      <c r="H5" s="10" t="s">
        <v>14</v>
      </c>
      <c r="I5" s="11" t="s">
        <v>14</v>
      </c>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row>
    <row r="6" customFormat="false" ht="108.2" hidden="false" customHeight="false" outlineLevel="0" collapsed="false">
      <c r="A6" s="12" t="n">
        <f aca="false">A5+1</f>
        <v>2</v>
      </c>
      <c r="B6" s="13"/>
      <c r="C6" s="13"/>
      <c r="D6" s="13" t="s">
        <v>11</v>
      </c>
      <c r="E6" s="14" t="s">
        <v>15</v>
      </c>
      <c r="F6" s="15" t="n">
        <v>1</v>
      </c>
      <c r="G6" s="16" t="s">
        <v>16</v>
      </c>
      <c r="H6" s="16" t="s">
        <v>14</v>
      </c>
      <c r="I6" s="17" t="s">
        <v>14</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row>
    <row r="7" customFormat="false" ht="79.85" hidden="false" customHeight="true" outlineLevel="0" collapsed="false">
      <c r="A7" s="18" t="n">
        <f aca="false">A6+1</f>
        <v>3</v>
      </c>
      <c r="B7" s="19" t="s">
        <v>17</v>
      </c>
      <c r="C7" s="19"/>
      <c r="D7" s="19" t="s">
        <v>11</v>
      </c>
      <c r="E7" s="20" t="s">
        <v>18</v>
      </c>
      <c r="F7" s="21" t="n">
        <v>1</v>
      </c>
      <c r="G7" s="22" t="s">
        <v>19</v>
      </c>
      <c r="H7" s="22"/>
      <c r="I7" s="23" t="s">
        <v>20</v>
      </c>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row>
    <row r="8" customFormat="false" ht="40.25" hidden="false" customHeight="true" outlineLevel="0" collapsed="false">
      <c r="A8" s="12" t="n">
        <f aca="false">A7+1</f>
        <v>4</v>
      </c>
      <c r="B8" s="13" t="s">
        <v>21</v>
      </c>
      <c r="C8" s="13" t="s">
        <v>22</v>
      </c>
      <c r="D8" s="13" t="s">
        <v>11</v>
      </c>
      <c r="E8" s="14"/>
      <c r="F8" s="15" t="n">
        <v>1</v>
      </c>
      <c r="G8" s="16" t="s">
        <v>23</v>
      </c>
      <c r="H8" s="16" t="s">
        <v>24</v>
      </c>
      <c r="I8" s="16"/>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row>
    <row r="9" s="24" customFormat="true" ht="64.15" hidden="false" customHeight="true" outlineLevel="0" collapsed="false">
      <c r="A9" s="18" t="n">
        <f aca="false">A8+1</f>
        <v>5</v>
      </c>
      <c r="B9" s="19" t="s">
        <v>25</v>
      </c>
      <c r="C9" s="19"/>
      <c r="D9" s="19" t="s">
        <v>11</v>
      </c>
      <c r="E9" s="20" t="s">
        <v>26</v>
      </c>
      <c r="F9" s="21" t="n">
        <v>1</v>
      </c>
      <c r="G9" s="22" t="s">
        <v>27</v>
      </c>
      <c r="H9" s="22" t="s">
        <v>28</v>
      </c>
      <c r="I9" s="22"/>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AMF9" s="0"/>
      <c r="AMG9" s="0"/>
      <c r="AMH9" s="0"/>
      <c r="AMI9" s="0"/>
      <c r="AMJ9" s="0"/>
    </row>
  </sheetData>
  <mergeCells count="4">
    <mergeCell ref="A1:I1"/>
    <mergeCell ref="G7:H7"/>
    <mergeCell ref="H8:I8"/>
    <mergeCell ref="H9:I9"/>
  </mergeCells>
  <hyperlinks>
    <hyperlink ref="B5" r:id="rId1" display="jorgecasillas@ugr.es"/>
    <hyperlink ref="B7" r:id="rId2" display="juanmanuelfernandez@ugr.es"/>
    <hyperlink ref="B8" r:id="rId3" display="eugenioaguirre@ugr.es"/>
    <hyperlink ref="C8" r:id="rId4" display="miguelgarcia@ugr.es"/>
    <hyperlink ref="B9" r:id="rId5" display="franciscoherrera@ugr.es"/>
  </hyperlinks>
  <printOptions headings="false" gridLines="false" gridLinesSet="true" horizontalCentered="true" verticalCentered="false"/>
  <pageMargins left="0.0784722222222222" right="0.0784722222222222" top="0.493055555555556" bottom="0.493055555555556" header="0.354166666666667" footer="0.354166666666667"/>
  <pageSetup paperSize="77"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W173"/>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6" activeCellId="0" sqref="A6"/>
    </sheetView>
  </sheetViews>
  <sheetFormatPr defaultRowHeight="9.95"/>
  <cols>
    <col collapsed="false" hidden="false" max="1" min="1" style="1" width="22.153488372093"/>
    <col collapsed="false" hidden="false" max="2" min="2" style="1" width="23.2604651162791"/>
    <col collapsed="false" hidden="false" max="3" min="3" style="1" width="4.30697674418605"/>
    <col collapsed="false" hidden="false" max="4" min="4" style="1" width="32.8558139534884"/>
    <col collapsed="false" hidden="false" max="5" min="5" style="1" width="6.15348837209302"/>
    <col collapsed="false" hidden="false" max="6" min="6" style="1" width="28.3720930232558"/>
    <col collapsed="false" hidden="false" max="7" min="7" style="1" width="7.87441860465116"/>
    <col collapsed="false" hidden="false" max="8" min="8" style="1" width="10.8279069767442"/>
    <col collapsed="false" hidden="false" max="9" min="9" style="1" width="35.3209302325581"/>
    <col collapsed="false" hidden="false" max="10" min="10" style="1" width="13.7813953488372"/>
    <col collapsed="false" hidden="false" max="11" min="11" style="1" width="50.7023255813954"/>
    <col collapsed="false" hidden="false" max="12" min="12" style="1" width="29.1674418604651"/>
    <col collapsed="false" hidden="false" max="13" min="13" style="1" width="26.4604651162791"/>
    <col collapsed="false" hidden="false" max="257" min="14" style="1" width="10.4604651162791"/>
    <col collapsed="false" hidden="false" max="1023" min="258" style="0" width="10.4604651162791"/>
    <col collapsed="false" hidden="false" max="1025" min="1024" style="0" width="10.8279069767442"/>
  </cols>
  <sheetData>
    <row r="1" customFormat="false" ht="293.25" hidden="false" customHeight="false" outlineLevel="0" collapsed="false">
      <c r="A1" s="25" t="s">
        <v>29</v>
      </c>
      <c r="B1" s="25"/>
      <c r="C1" s="26" t="s">
        <v>11</v>
      </c>
      <c r="D1" s="26" t="s">
        <v>12</v>
      </c>
      <c r="E1" s="27" t="s">
        <v>30</v>
      </c>
      <c r="F1" s="27" t="n">
        <v>1</v>
      </c>
      <c r="G1" s="25"/>
      <c r="H1" s="25"/>
      <c r="I1" s="25"/>
      <c r="J1" s="25"/>
      <c r="K1" s="25" t="s">
        <v>13</v>
      </c>
      <c r="L1" s="25" t="s">
        <v>14</v>
      </c>
      <c r="M1" s="25" t="s">
        <v>14</v>
      </c>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row>
    <row r="2" customFormat="false" ht="178.5" hidden="false" customHeight="false" outlineLevel="0" collapsed="false">
      <c r="A2" s="25" t="s">
        <v>29</v>
      </c>
      <c r="B2" s="25"/>
      <c r="C2" s="26" t="s">
        <v>11</v>
      </c>
      <c r="D2" s="26" t="s">
        <v>15</v>
      </c>
      <c r="E2" s="27" t="s">
        <v>30</v>
      </c>
      <c r="F2" s="27" t="n">
        <v>1</v>
      </c>
      <c r="G2" s="25"/>
      <c r="H2" s="25"/>
      <c r="I2" s="25"/>
      <c r="J2" s="25"/>
      <c r="K2" s="25" t="s">
        <v>16</v>
      </c>
      <c r="L2" s="25" t="s">
        <v>14</v>
      </c>
      <c r="M2" s="25" t="s">
        <v>14</v>
      </c>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row>
    <row r="3" customFormat="false" ht="76.5" hidden="false" customHeight="false" outlineLevel="0" collapsed="false">
      <c r="A3" s="25" t="s">
        <v>31</v>
      </c>
      <c r="B3" s="25" t="s">
        <v>32</v>
      </c>
      <c r="C3" s="26" t="s">
        <v>11</v>
      </c>
      <c r="D3" s="26" t="s">
        <v>18</v>
      </c>
      <c r="E3" s="27" t="s">
        <v>30</v>
      </c>
      <c r="F3" s="27" t="n">
        <v>1</v>
      </c>
      <c r="G3" s="25"/>
      <c r="H3" s="25"/>
      <c r="I3" s="25"/>
      <c r="J3" s="25"/>
      <c r="K3" s="25" t="s">
        <v>19</v>
      </c>
      <c r="L3" s="25"/>
      <c r="M3" s="25" t="s">
        <v>20</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row>
    <row r="4" customFormat="false" ht="51" hidden="false" customHeight="false" outlineLevel="0" collapsed="false">
      <c r="A4" s="25" t="s">
        <v>33</v>
      </c>
      <c r="B4" s="25" t="s">
        <v>34</v>
      </c>
      <c r="C4" s="26" t="s">
        <v>11</v>
      </c>
      <c r="D4" s="26" t="s">
        <v>35</v>
      </c>
      <c r="E4" s="27" t="s">
        <v>30</v>
      </c>
      <c r="F4" s="27" t="n">
        <v>1</v>
      </c>
      <c r="G4" s="25"/>
      <c r="H4" s="25"/>
      <c r="I4" s="25"/>
      <c r="J4" s="25"/>
      <c r="K4" s="25" t="s">
        <v>23</v>
      </c>
      <c r="L4" s="25" t="s">
        <v>24</v>
      </c>
      <c r="M4" s="25"/>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row>
    <row r="5" s="24" customFormat="true" ht="25.5" hidden="false" customHeight="false" outlineLevel="0" collapsed="false">
      <c r="A5" s="28" t="s">
        <v>36</v>
      </c>
      <c r="B5" s="28"/>
      <c r="C5" s="29" t="s">
        <v>11</v>
      </c>
      <c r="D5" s="29" t="s">
        <v>37</v>
      </c>
      <c r="E5" s="30" t="s">
        <v>30</v>
      </c>
      <c r="F5" s="30" t="n">
        <v>1</v>
      </c>
      <c r="G5" s="28"/>
      <c r="H5" s="28"/>
      <c r="I5" s="28"/>
      <c r="J5" s="28"/>
      <c r="K5" s="25" t="s">
        <v>27</v>
      </c>
      <c r="L5" s="28" t="s">
        <v>28</v>
      </c>
      <c r="M5" s="28"/>
    </row>
    <row r="6" customFormat="false" ht="280.5" hidden="false" customHeight="false" outlineLevel="0" collapsed="false">
      <c r="A6" s="25" t="s">
        <v>38</v>
      </c>
      <c r="B6" s="25" t="s">
        <v>39</v>
      </c>
      <c r="C6" s="26" t="s">
        <v>11</v>
      </c>
      <c r="D6" s="26" t="s">
        <v>40</v>
      </c>
      <c r="E6" s="27" t="s">
        <v>30</v>
      </c>
      <c r="F6" s="27" t="n">
        <v>1</v>
      </c>
      <c r="G6" s="25"/>
      <c r="H6" s="25"/>
      <c r="I6" s="25"/>
      <c r="J6" s="25"/>
      <c r="K6" s="25" t="s">
        <v>41</v>
      </c>
      <c r="L6" s="25" t="s">
        <v>42</v>
      </c>
      <c r="M6" s="25" t="s">
        <v>43</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row>
    <row r="7" customFormat="false" ht="76.5" hidden="false" customHeight="false" outlineLevel="0" collapsed="false">
      <c r="A7" s="25" t="s">
        <v>38</v>
      </c>
      <c r="B7" s="25" t="s">
        <v>39</v>
      </c>
      <c r="C7" s="26" t="s">
        <v>11</v>
      </c>
      <c r="D7" s="26" t="s">
        <v>44</v>
      </c>
      <c r="E7" s="27" t="s">
        <v>30</v>
      </c>
      <c r="F7" s="27" t="n">
        <v>1</v>
      </c>
      <c r="G7" s="25"/>
      <c r="H7" s="25"/>
      <c r="I7" s="25"/>
      <c r="J7" s="25"/>
      <c r="K7" s="25"/>
      <c r="L7" s="25" t="s">
        <v>45</v>
      </c>
      <c r="M7" s="25" t="s">
        <v>43</v>
      </c>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row>
    <row r="8" customFormat="false" ht="51" hidden="false" customHeight="false" outlineLevel="0" collapsed="false">
      <c r="A8" s="25" t="s">
        <v>46</v>
      </c>
      <c r="B8" s="25"/>
      <c r="C8" s="26" t="s">
        <v>11</v>
      </c>
      <c r="D8" s="26" t="s">
        <v>47</v>
      </c>
      <c r="E8" s="27" t="s">
        <v>30</v>
      </c>
      <c r="F8" s="27" t="n">
        <v>1</v>
      </c>
      <c r="G8" s="25"/>
      <c r="H8" s="25"/>
      <c r="I8" s="25"/>
      <c r="J8" s="25"/>
      <c r="K8" s="25" t="s">
        <v>48</v>
      </c>
      <c r="L8" s="25"/>
      <c r="M8" s="25"/>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row>
    <row r="9" customFormat="false" ht="102" hidden="false" customHeight="false" outlineLevel="0" collapsed="false">
      <c r="A9" s="25" t="s">
        <v>46</v>
      </c>
      <c r="B9" s="25"/>
      <c r="C9" s="26" t="s">
        <v>49</v>
      </c>
      <c r="D9" s="26" t="s">
        <v>50</v>
      </c>
      <c r="E9" s="27" t="s">
        <v>30</v>
      </c>
      <c r="F9" s="27" t="n">
        <v>1</v>
      </c>
      <c r="G9" s="25"/>
      <c r="H9" s="25"/>
      <c r="I9" s="25"/>
      <c r="J9" s="25"/>
      <c r="K9" s="25" t="s">
        <v>51</v>
      </c>
      <c r="L9" s="25"/>
      <c r="M9" s="25"/>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row>
    <row r="10" s="1" customFormat="true" ht="242.25" hidden="false" customHeight="false" outlineLevel="0" collapsed="false">
      <c r="A10" s="25" t="s">
        <v>46</v>
      </c>
      <c r="B10" s="25"/>
      <c r="C10" s="26" t="s">
        <v>11</v>
      </c>
      <c r="D10" s="26" t="s">
        <v>52</v>
      </c>
      <c r="E10" s="27" t="s">
        <v>30</v>
      </c>
      <c r="F10" s="27" t="n">
        <v>1</v>
      </c>
      <c r="G10" s="25"/>
      <c r="H10" s="25"/>
      <c r="I10" s="25"/>
      <c r="J10" s="25"/>
      <c r="K10" s="25" t="s">
        <v>53</v>
      </c>
      <c r="L10" s="25"/>
      <c r="M10" s="25"/>
    </row>
    <row r="11" customFormat="false" ht="63.75" hidden="false" customHeight="false" outlineLevel="0" collapsed="false">
      <c r="A11" s="25" t="s">
        <v>54</v>
      </c>
      <c r="B11" s="25"/>
      <c r="C11" s="26" t="s">
        <v>11</v>
      </c>
      <c r="D11" s="26" t="s">
        <v>55</v>
      </c>
      <c r="E11" s="27" t="s">
        <v>30</v>
      </c>
      <c r="F11" s="27" t="n">
        <v>2</v>
      </c>
      <c r="G11" s="25"/>
      <c r="H11" s="25"/>
      <c r="I11" s="25"/>
      <c r="J11" s="25"/>
      <c r="K11" s="25" t="s">
        <v>56</v>
      </c>
      <c r="L11" s="25" t="s">
        <v>57</v>
      </c>
      <c r="M11" s="25" t="s">
        <v>58</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row>
    <row r="12" customFormat="false" ht="63.75" hidden="false" customHeight="false" outlineLevel="0" collapsed="false">
      <c r="A12" s="25" t="s">
        <v>54</v>
      </c>
      <c r="B12" s="25"/>
      <c r="C12" s="26" t="s">
        <v>11</v>
      </c>
      <c r="D12" s="26" t="s">
        <v>59</v>
      </c>
      <c r="E12" s="27" t="s">
        <v>30</v>
      </c>
      <c r="F12" s="27" t="n">
        <v>1</v>
      </c>
      <c r="G12" s="25"/>
      <c r="H12" s="25"/>
      <c r="I12" s="25"/>
      <c r="J12" s="25"/>
      <c r="K12" s="25" t="s">
        <v>60</v>
      </c>
      <c r="L12" s="25" t="s">
        <v>61</v>
      </c>
      <c r="M12" s="25" t="s">
        <v>62</v>
      </c>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row>
    <row r="13" customFormat="false" ht="63.75" hidden="false" customHeight="false" outlineLevel="0" collapsed="false">
      <c r="A13" s="25" t="s">
        <v>63</v>
      </c>
      <c r="B13" s="25"/>
      <c r="C13" s="26" t="s">
        <v>64</v>
      </c>
      <c r="D13" s="26" t="s">
        <v>65</v>
      </c>
      <c r="E13" s="27" t="s">
        <v>30</v>
      </c>
      <c r="F13" s="27" t="n">
        <v>1</v>
      </c>
      <c r="G13" s="25"/>
      <c r="H13" s="25"/>
      <c r="I13" s="25"/>
      <c r="J13" s="25"/>
      <c r="K13" s="25" t="s">
        <v>66</v>
      </c>
      <c r="L13" s="25" t="s">
        <v>67</v>
      </c>
      <c r="M13" s="25" t="s">
        <v>68</v>
      </c>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row>
    <row r="14" customFormat="false" ht="89.25" hidden="false" customHeight="false" outlineLevel="0" collapsed="false">
      <c r="A14" s="25" t="s">
        <v>63</v>
      </c>
      <c r="B14" s="25" t="s">
        <v>69</v>
      </c>
      <c r="C14" s="26" t="s">
        <v>64</v>
      </c>
      <c r="D14" s="26" t="s">
        <v>70</v>
      </c>
      <c r="E14" s="27" t="s">
        <v>30</v>
      </c>
      <c r="F14" s="27" t="n">
        <v>1</v>
      </c>
      <c r="G14" s="25"/>
      <c r="H14" s="25"/>
      <c r="I14" s="25"/>
      <c r="J14" s="25"/>
      <c r="K14" s="25" t="s">
        <v>71</v>
      </c>
      <c r="L14" s="25" t="s">
        <v>72</v>
      </c>
      <c r="M14" s="25" t="s">
        <v>68</v>
      </c>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row>
    <row r="15" customFormat="false" ht="76.5" hidden="false" customHeight="false" outlineLevel="0" collapsed="false">
      <c r="A15" s="25" t="s">
        <v>73</v>
      </c>
      <c r="B15" s="25"/>
      <c r="C15" s="26" t="s">
        <v>11</v>
      </c>
      <c r="D15" s="26" t="s">
        <v>74</v>
      </c>
      <c r="E15" s="27" t="s">
        <v>30</v>
      </c>
      <c r="F15" s="27" t="n">
        <v>1</v>
      </c>
      <c r="G15" s="25"/>
      <c r="H15" s="25"/>
      <c r="I15" s="25"/>
      <c r="J15" s="25"/>
      <c r="K15" s="25" t="s">
        <v>75</v>
      </c>
      <c r="L15" s="25" t="s">
        <v>76</v>
      </c>
      <c r="M15" s="25"/>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row>
    <row r="16" customFormat="false" ht="76.5" hidden="false" customHeight="false" outlineLevel="0" collapsed="false">
      <c r="A16" s="25" t="s">
        <v>73</v>
      </c>
      <c r="B16" s="25"/>
      <c r="C16" s="26" t="s">
        <v>11</v>
      </c>
      <c r="D16" s="26" t="s">
        <v>77</v>
      </c>
      <c r="E16" s="27" t="s">
        <v>30</v>
      </c>
      <c r="F16" s="27" t="n">
        <v>1</v>
      </c>
      <c r="G16" s="25"/>
      <c r="H16" s="25"/>
      <c r="I16" s="25"/>
      <c r="J16" s="25"/>
      <c r="K16" s="25" t="s">
        <v>78</v>
      </c>
      <c r="L16" s="25" t="s">
        <v>79</v>
      </c>
      <c r="M16" s="25"/>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row>
    <row r="17" customFormat="false" ht="102" hidden="false" customHeight="false" outlineLevel="0" collapsed="false">
      <c r="A17" s="25" t="s">
        <v>80</v>
      </c>
      <c r="B17" s="25"/>
      <c r="C17" s="26" t="s">
        <v>64</v>
      </c>
      <c r="D17" s="26" t="s">
        <v>81</v>
      </c>
      <c r="E17" s="27" t="s">
        <v>30</v>
      </c>
      <c r="F17" s="27" t="n">
        <v>1</v>
      </c>
      <c r="G17" s="25"/>
      <c r="H17" s="25"/>
      <c r="I17" s="25"/>
      <c r="J17" s="25"/>
      <c r="K17" s="25" t="s">
        <v>82</v>
      </c>
      <c r="L17" s="25" t="s">
        <v>83</v>
      </c>
      <c r="M17" s="25" t="s">
        <v>84</v>
      </c>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row>
    <row r="18" customFormat="false" ht="204" hidden="false" customHeight="false" outlineLevel="0" collapsed="false">
      <c r="A18" s="25" t="s">
        <v>85</v>
      </c>
      <c r="B18" s="25"/>
      <c r="C18" s="26" t="s">
        <v>11</v>
      </c>
      <c r="D18" s="31" t="s">
        <v>86</v>
      </c>
      <c r="E18" s="27" t="s">
        <v>87</v>
      </c>
      <c r="F18" s="27" t="n">
        <v>1</v>
      </c>
      <c r="G18" s="25" t="n">
        <v>15452749</v>
      </c>
      <c r="H18" s="25" t="s">
        <v>88</v>
      </c>
      <c r="I18" s="25"/>
      <c r="J18" s="25"/>
      <c r="K18" s="25" t="s">
        <v>89</v>
      </c>
      <c r="L18" s="25" t="s">
        <v>90</v>
      </c>
      <c r="M18" s="25"/>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row>
    <row r="19" customFormat="false" ht="178.5" hidden="false" customHeight="false" outlineLevel="0" collapsed="false">
      <c r="A19" s="25" t="s">
        <v>85</v>
      </c>
      <c r="B19" s="25"/>
      <c r="C19" s="26" t="s">
        <v>11</v>
      </c>
      <c r="D19" s="26" t="s">
        <v>91</v>
      </c>
      <c r="E19" s="27" t="s">
        <v>87</v>
      </c>
      <c r="F19" s="25" t="n">
        <v>1</v>
      </c>
      <c r="G19" s="25" t="n">
        <v>76654227</v>
      </c>
      <c r="H19" s="25" t="s">
        <v>92</v>
      </c>
      <c r="I19" s="25"/>
      <c r="J19" s="25"/>
      <c r="K19" s="25" t="s">
        <v>93</v>
      </c>
      <c r="L19" s="25"/>
      <c r="M19" s="25"/>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row>
    <row r="20" customFormat="false" ht="409.5" hidden="false" customHeight="false" outlineLevel="0" collapsed="false">
      <c r="A20" s="25" t="s">
        <v>94</v>
      </c>
      <c r="B20" s="25"/>
      <c r="C20" s="32" t="s">
        <v>95</v>
      </c>
      <c r="D20" s="26" t="s">
        <v>96</v>
      </c>
      <c r="E20" s="27" t="s">
        <v>97</v>
      </c>
      <c r="F20" s="27" t="n">
        <v>1</v>
      </c>
      <c r="G20" s="25" t="n">
        <v>20078423</v>
      </c>
      <c r="H20" s="25" t="s">
        <v>98</v>
      </c>
      <c r="I20" s="25"/>
      <c r="J20" s="25"/>
      <c r="K20" s="25" t="s">
        <v>99</v>
      </c>
      <c r="L20" s="25" t="s">
        <v>100</v>
      </c>
      <c r="M20" s="25" t="s">
        <v>101</v>
      </c>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row>
    <row r="21" customFormat="false" ht="216.75" hidden="false" customHeight="false" outlineLevel="0" collapsed="false">
      <c r="A21" s="25" t="s">
        <v>29</v>
      </c>
      <c r="B21" s="25" t="s">
        <v>36</v>
      </c>
      <c r="C21" s="26" t="s">
        <v>11</v>
      </c>
      <c r="D21" s="26" t="s">
        <v>102</v>
      </c>
      <c r="E21" s="27" t="s">
        <v>97</v>
      </c>
      <c r="F21" s="27" t="n">
        <v>1</v>
      </c>
      <c r="G21" s="25" t="s">
        <v>103</v>
      </c>
      <c r="H21" s="25" t="s">
        <v>104</v>
      </c>
      <c r="I21" s="25"/>
      <c r="J21" s="25"/>
      <c r="K21" s="25" t="s">
        <v>105</v>
      </c>
      <c r="L21" s="25" t="s">
        <v>106</v>
      </c>
      <c r="M21" s="25" t="s">
        <v>14</v>
      </c>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row>
    <row r="22" customFormat="false" ht="114.75" hidden="false" customHeight="false" outlineLevel="0" collapsed="false">
      <c r="A22" s="25" t="s">
        <v>107</v>
      </c>
      <c r="B22" s="25"/>
      <c r="C22" s="26" t="s">
        <v>49</v>
      </c>
      <c r="D22" s="26" t="s">
        <v>108</v>
      </c>
      <c r="E22" s="27" t="s">
        <v>97</v>
      </c>
      <c r="F22" s="27" t="n">
        <v>1</v>
      </c>
      <c r="G22" s="25" t="s">
        <v>109</v>
      </c>
      <c r="H22" s="25" t="s">
        <v>110</v>
      </c>
      <c r="I22" s="25"/>
      <c r="J22" s="25"/>
      <c r="K22" s="25" t="s">
        <v>111</v>
      </c>
      <c r="L22" s="25"/>
      <c r="M22" s="25"/>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row>
    <row r="23" customFormat="false" ht="267.75" hidden="false" customHeight="false" outlineLevel="0" collapsed="false">
      <c r="A23" s="25" t="s">
        <v>112</v>
      </c>
      <c r="B23" s="25"/>
      <c r="C23" s="26" t="s">
        <v>64</v>
      </c>
      <c r="D23" s="26" t="s">
        <v>113</v>
      </c>
      <c r="E23" s="27" t="s">
        <v>97</v>
      </c>
      <c r="F23" s="27" t="n">
        <v>1</v>
      </c>
      <c r="G23" s="25" t="s">
        <v>114</v>
      </c>
      <c r="H23" s="25" t="s">
        <v>115</v>
      </c>
      <c r="I23" s="25"/>
      <c r="J23" s="25"/>
      <c r="K23" s="25" t="s">
        <v>116</v>
      </c>
      <c r="L23" s="25" t="s">
        <v>117</v>
      </c>
      <c r="M23" s="25" t="s">
        <v>118</v>
      </c>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row>
    <row r="24" customFormat="false" ht="114.75" hidden="false" customHeight="false" outlineLevel="0" collapsed="false">
      <c r="A24" s="25" t="s">
        <v>33</v>
      </c>
      <c r="B24" s="25" t="s">
        <v>34</v>
      </c>
      <c r="C24" s="26" t="s">
        <v>11</v>
      </c>
      <c r="D24" s="26" t="s">
        <v>119</v>
      </c>
      <c r="E24" s="27" t="s">
        <v>97</v>
      </c>
      <c r="F24" s="27" t="n">
        <v>1</v>
      </c>
      <c r="G24" s="25" t="s">
        <v>120</v>
      </c>
      <c r="H24" s="25" t="s">
        <v>121</v>
      </c>
      <c r="I24" s="25"/>
      <c r="J24" s="25"/>
      <c r="K24" s="25" t="s">
        <v>122</v>
      </c>
      <c r="L24" s="25" t="s">
        <v>123</v>
      </c>
      <c r="M24" s="25" t="s">
        <v>124</v>
      </c>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row>
    <row r="25" customFormat="false" ht="89.25" hidden="false" customHeight="false" outlineLevel="0" collapsed="false">
      <c r="A25" s="25" t="s">
        <v>31</v>
      </c>
      <c r="B25" s="25" t="s">
        <v>125</v>
      </c>
      <c r="C25" s="26" t="s">
        <v>11</v>
      </c>
      <c r="D25" s="26" t="s">
        <v>126</v>
      </c>
      <c r="E25" s="27" t="s">
        <v>97</v>
      </c>
      <c r="F25" s="27" t="n">
        <v>1</v>
      </c>
      <c r="G25" s="25" t="s">
        <v>127</v>
      </c>
      <c r="H25" s="25" t="s">
        <v>128</v>
      </c>
      <c r="I25" s="25"/>
      <c r="J25" s="25"/>
      <c r="K25" s="25" t="s">
        <v>129</v>
      </c>
      <c r="L25" s="25" t="s">
        <v>130</v>
      </c>
      <c r="M25" s="25" t="s">
        <v>131</v>
      </c>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row>
    <row r="26" customFormat="false" ht="191.25" hidden="false" customHeight="false" outlineLevel="0" collapsed="false">
      <c r="A26" s="25" t="s">
        <v>31</v>
      </c>
      <c r="B26" s="25"/>
      <c r="C26" s="26" t="s">
        <v>11</v>
      </c>
      <c r="D26" s="26" t="s">
        <v>132</v>
      </c>
      <c r="E26" s="27" t="s">
        <v>97</v>
      </c>
      <c r="F26" s="27" t="n">
        <v>1</v>
      </c>
      <c r="G26" s="25" t="s">
        <v>133</v>
      </c>
      <c r="H26" s="25" t="s">
        <v>134</v>
      </c>
      <c r="I26" s="25"/>
      <c r="J26" s="25"/>
      <c r="K26" s="25" t="s">
        <v>135</v>
      </c>
      <c r="L26" s="25" t="s">
        <v>130</v>
      </c>
      <c r="M26" s="25" t="s">
        <v>136</v>
      </c>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row>
    <row r="27" customFormat="false" ht="89.25" hidden="false" customHeight="false" outlineLevel="0" collapsed="false">
      <c r="A27" s="25" t="s">
        <v>31</v>
      </c>
      <c r="B27" s="25"/>
      <c r="C27" s="26" t="s">
        <v>11</v>
      </c>
      <c r="D27" s="26" t="s">
        <v>137</v>
      </c>
      <c r="E27" s="27" t="s">
        <v>97</v>
      </c>
      <c r="F27" s="27" t="n">
        <v>1</v>
      </c>
      <c r="G27" s="25" t="s">
        <v>138</v>
      </c>
      <c r="H27" s="25" t="s">
        <v>139</v>
      </c>
      <c r="I27" s="25"/>
      <c r="J27" s="25"/>
      <c r="K27" s="25" t="s">
        <v>140</v>
      </c>
      <c r="L27" s="25" t="s">
        <v>141</v>
      </c>
      <c r="M27" s="25" t="s">
        <v>142</v>
      </c>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row>
    <row r="28" customFormat="false" ht="89.25" hidden="false" customHeight="false" outlineLevel="0" collapsed="false">
      <c r="A28" s="25" t="s">
        <v>31</v>
      </c>
      <c r="B28" s="25"/>
      <c r="C28" s="26" t="s">
        <v>11</v>
      </c>
      <c r="D28" s="26" t="s">
        <v>143</v>
      </c>
      <c r="E28" s="27" t="s">
        <v>97</v>
      </c>
      <c r="F28" s="27" t="n">
        <v>1</v>
      </c>
      <c r="G28" s="25" t="s">
        <v>144</v>
      </c>
      <c r="H28" s="25" t="s">
        <v>145</v>
      </c>
      <c r="I28" s="25"/>
      <c r="J28" s="25"/>
      <c r="K28" s="25" t="s">
        <v>146</v>
      </c>
      <c r="L28" s="25" t="s">
        <v>147</v>
      </c>
      <c r="M28" s="25" t="s">
        <v>148</v>
      </c>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row>
    <row r="29" s="36" customFormat="true" ht="293.25" hidden="false" customHeight="false" outlineLevel="0" collapsed="false">
      <c r="A29" s="33" t="s">
        <v>149</v>
      </c>
      <c r="B29" s="33"/>
      <c r="C29" s="34" t="s">
        <v>64</v>
      </c>
      <c r="D29" s="34" t="s">
        <v>150</v>
      </c>
      <c r="E29" s="35" t="s">
        <v>97</v>
      </c>
      <c r="F29" s="35" t="n">
        <v>1</v>
      </c>
      <c r="G29" s="33" t="n">
        <v>75165929</v>
      </c>
      <c r="H29" s="33" t="s">
        <v>151</v>
      </c>
      <c r="I29" s="33"/>
      <c r="J29" s="33"/>
      <c r="K29" s="25" t="s">
        <v>152</v>
      </c>
      <c r="L29" s="33" t="s">
        <v>153</v>
      </c>
      <c r="M29" s="33" t="s">
        <v>154</v>
      </c>
    </row>
    <row r="30" customFormat="false" ht="267.75" hidden="false" customHeight="false" outlineLevel="0" collapsed="false">
      <c r="A30" s="25" t="s">
        <v>31</v>
      </c>
      <c r="B30" s="25" t="s">
        <v>155</v>
      </c>
      <c r="C30" s="26" t="s">
        <v>11</v>
      </c>
      <c r="D30" s="26" t="s">
        <v>156</v>
      </c>
      <c r="E30" s="27" t="s">
        <v>97</v>
      </c>
      <c r="F30" s="27" t="n">
        <v>1</v>
      </c>
      <c r="G30" s="25" t="s">
        <v>157</v>
      </c>
      <c r="H30" s="25" t="s">
        <v>158</v>
      </c>
      <c r="I30" s="25"/>
      <c r="J30" s="25"/>
      <c r="K30" s="25" t="s">
        <v>159</v>
      </c>
      <c r="L30" s="25" t="s">
        <v>130</v>
      </c>
      <c r="M30" s="25" t="s">
        <v>160</v>
      </c>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row>
    <row r="31" customFormat="false" ht="51" hidden="false" customHeight="false" outlineLevel="0" collapsed="false">
      <c r="A31" s="25" t="s">
        <v>31</v>
      </c>
      <c r="B31" s="25"/>
      <c r="C31" s="26"/>
      <c r="D31" s="26" t="s">
        <v>161</v>
      </c>
      <c r="E31" s="27" t="s">
        <v>97</v>
      </c>
      <c r="F31" s="27" t="n">
        <v>1</v>
      </c>
      <c r="G31" s="25" t="s">
        <v>162</v>
      </c>
      <c r="H31" s="25" t="s">
        <v>163</v>
      </c>
      <c r="I31" s="25"/>
      <c r="J31" s="25"/>
      <c r="K31" s="25" t="s">
        <v>164</v>
      </c>
      <c r="L31" s="25" t="s">
        <v>130</v>
      </c>
      <c r="M31" s="25" t="s">
        <v>165</v>
      </c>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row>
    <row r="32" customFormat="false" ht="204" hidden="false" customHeight="false" outlineLevel="0" collapsed="false">
      <c r="A32" s="25" t="s">
        <v>125</v>
      </c>
      <c r="B32" s="25"/>
      <c r="C32" s="26" t="s">
        <v>11</v>
      </c>
      <c r="D32" s="26" t="s">
        <v>166</v>
      </c>
      <c r="E32" s="27" t="s">
        <v>97</v>
      </c>
      <c r="F32" s="27" t="n">
        <v>1</v>
      </c>
      <c r="G32" s="25" t="s">
        <v>167</v>
      </c>
      <c r="H32" s="25" t="s">
        <v>168</v>
      </c>
      <c r="I32" s="25"/>
      <c r="J32" s="25"/>
      <c r="K32" s="25" t="s">
        <v>169</v>
      </c>
      <c r="L32" s="25" t="s">
        <v>170</v>
      </c>
      <c r="M32" s="25" t="s">
        <v>171</v>
      </c>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row>
    <row r="33" customFormat="false" ht="191.25" hidden="false" customHeight="false" outlineLevel="0" collapsed="false">
      <c r="A33" s="25" t="s">
        <v>125</v>
      </c>
      <c r="B33" s="25"/>
      <c r="C33" s="26" t="s">
        <v>11</v>
      </c>
      <c r="D33" s="26" t="s">
        <v>172</v>
      </c>
      <c r="E33" s="27" t="s">
        <v>97</v>
      </c>
      <c r="F33" s="27" t="n">
        <v>1</v>
      </c>
      <c r="G33" s="25" t="s">
        <v>173</v>
      </c>
      <c r="H33" s="25" t="s">
        <v>174</v>
      </c>
      <c r="I33" s="25"/>
      <c r="J33" s="25"/>
      <c r="K33" s="25" t="s">
        <v>175</v>
      </c>
      <c r="L33" s="25" t="s">
        <v>176</v>
      </c>
      <c r="M33" s="25" t="s">
        <v>177</v>
      </c>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row>
    <row r="34" customFormat="false" ht="204" hidden="false" customHeight="false" outlineLevel="0" collapsed="false">
      <c r="A34" s="25" t="s">
        <v>125</v>
      </c>
      <c r="B34" s="25"/>
      <c r="C34" s="26" t="s">
        <v>49</v>
      </c>
      <c r="D34" s="26" t="s">
        <v>178</v>
      </c>
      <c r="E34" s="27" t="s">
        <v>97</v>
      </c>
      <c r="F34" s="27" t="n">
        <v>1</v>
      </c>
      <c r="G34" s="25" t="s">
        <v>179</v>
      </c>
      <c r="H34" s="25" t="s">
        <v>180</v>
      </c>
      <c r="I34" s="25"/>
      <c r="J34" s="25"/>
      <c r="K34" s="25" t="s">
        <v>181</v>
      </c>
      <c r="L34" s="25" t="s">
        <v>182</v>
      </c>
      <c r="M34" s="25" t="s">
        <v>171</v>
      </c>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row>
    <row r="35" customFormat="false" ht="229.5" hidden="false" customHeight="false" outlineLevel="0" collapsed="false">
      <c r="A35" s="25" t="s">
        <v>125</v>
      </c>
      <c r="B35" s="25"/>
      <c r="C35" s="26" t="s">
        <v>11</v>
      </c>
      <c r="D35" s="26" t="s">
        <v>183</v>
      </c>
      <c r="E35" s="27" t="s">
        <v>97</v>
      </c>
      <c r="F35" s="27" t="n">
        <v>1</v>
      </c>
      <c r="G35" s="25" t="s">
        <v>184</v>
      </c>
      <c r="H35" s="25" t="s">
        <v>185</v>
      </c>
      <c r="I35" s="25"/>
      <c r="J35" s="25"/>
      <c r="K35" s="25" t="s">
        <v>186</v>
      </c>
      <c r="L35" s="25" t="s">
        <v>187</v>
      </c>
      <c r="M35" s="25" t="s">
        <v>171</v>
      </c>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row>
    <row r="36" customFormat="false" ht="127.5" hidden="false" customHeight="false" outlineLevel="0" collapsed="false">
      <c r="A36" s="25" t="s">
        <v>188</v>
      </c>
      <c r="B36" s="25"/>
      <c r="C36" s="26" t="s">
        <v>11</v>
      </c>
      <c r="D36" s="26" t="s">
        <v>189</v>
      </c>
      <c r="E36" s="27" t="s">
        <v>97</v>
      </c>
      <c r="F36" s="27" t="n">
        <v>1</v>
      </c>
      <c r="G36" s="25" t="s">
        <v>190</v>
      </c>
      <c r="H36" s="25" t="s">
        <v>191</v>
      </c>
      <c r="I36" s="25"/>
      <c r="J36" s="25"/>
      <c r="K36" s="25" t="s">
        <v>192</v>
      </c>
      <c r="L36" s="25" t="s">
        <v>193</v>
      </c>
      <c r="M36" s="25" t="s">
        <v>194</v>
      </c>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row>
    <row r="37" customFormat="false" ht="191.25" hidden="false" customHeight="false" outlineLevel="0" collapsed="false">
      <c r="A37" s="25" t="s">
        <v>188</v>
      </c>
      <c r="B37" s="25"/>
      <c r="C37" s="26" t="s">
        <v>11</v>
      </c>
      <c r="D37" s="26" t="s">
        <v>195</v>
      </c>
      <c r="E37" s="27" t="s">
        <v>97</v>
      </c>
      <c r="F37" s="27" t="n">
        <v>1</v>
      </c>
      <c r="G37" s="25" t="s">
        <v>196</v>
      </c>
      <c r="H37" s="25" t="s">
        <v>197</v>
      </c>
      <c r="I37" s="25"/>
      <c r="J37" s="25"/>
      <c r="K37" s="25" t="s">
        <v>198</v>
      </c>
      <c r="L37" s="25" t="s">
        <v>199</v>
      </c>
      <c r="M37" s="25" t="s">
        <v>200</v>
      </c>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row>
    <row r="38" s="24" customFormat="true" ht="38.25" hidden="false" customHeight="false" outlineLevel="0" collapsed="false">
      <c r="A38" s="28" t="s">
        <v>36</v>
      </c>
      <c r="B38" s="28"/>
      <c r="C38" s="29" t="s">
        <v>11</v>
      </c>
      <c r="D38" s="29" t="s">
        <v>201</v>
      </c>
      <c r="E38" s="30" t="s">
        <v>97</v>
      </c>
      <c r="F38" s="30" t="n">
        <v>1</v>
      </c>
      <c r="G38" s="28" t="s">
        <v>202</v>
      </c>
      <c r="H38" s="28" t="s">
        <v>203</v>
      </c>
      <c r="I38" s="28"/>
      <c r="J38" s="28"/>
      <c r="K38" s="25" t="s">
        <v>204</v>
      </c>
      <c r="L38" s="28" t="s">
        <v>205</v>
      </c>
      <c r="M38" s="28"/>
    </row>
    <row r="39" s="24" customFormat="true" ht="51" hidden="false" customHeight="false" outlineLevel="0" collapsed="false">
      <c r="A39" s="28" t="s">
        <v>36</v>
      </c>
      <c r="B39" s="28"/>
      <c r="C39" s="29" t="s">
        <v>11</v>
      </c>
      <c r="D39" s="29" t="s">
        <v>206</v>
      </c>
      <c r="E39" s="30" t="s">
        <v>97</v>
      </c>
      <c r="F39" s="30" t="n">
        <v>1</v>
      </c>
      <c r="G39" s="28" t="s">
        <v>207</v>
      </c>
      <c r="H39" s="28" t="s">
        <v>208</v>
      </c>
      <c r="I39" s="28"/>
      <c r="J39" s="28"/>
      <c r="K39" s="25" t="s">
        <v>209</v>
      </c>
      <c r="L39" s="28" t="s">
        <v>210</v>
      </c>
      <c r="M39" s="28"/>
    </row>
    <row r="40" s="24" customFormat="true" ht="38.25" hidden="false" customHeight="false" outlineLevel="0" collapsed="false">
      <c r="A40" s="28" t="s">
        <v>36</v>
      </c>
      <c r="B40" s="28"/>
      <c r="C40" s="29" t="s">
        <v>11</v>
      </c>
      <c r="D40" s="29" t="s">
        <v>211</v>
      </c>
      <c r="E40" s="30" t="s">
        <v>97</v>
      </c>
      <c r="F40" s="30" t="n">
        <v>1</v>
      </c>
      <c r="G40" s="28" t="n">
        <v>22881</v>
      </c>
      <c r="H40" s="28" t="s">
        <v>212</v>
      </c>
      <c r="I40" s="28"/>
      <c r="J40" s="28"/>
      <c r="K40" s="25" t="s">
        <v>213</v>
      </c>
      <c r="L40" s="28" t="s">
        <v>210</v>
      </c>
      <c r="M40" s="28"/>
    </row>
    <row r="41" customFormat="false" ht="267.75" hidden="false" customHeight="false" outlineLevel="0" collapsed="false">
      <c r="A41" s="25" t="s">
        <v>46</v>
      </c>
      <c r="B41" s="25"/>
      <c r="C41" s="26" t="s">
        <v>11</v>
      </c>
      <c r="D41" s="26" t="s">
        <v>214</v>
      </c>
      <c r="E41" s="27" t="s">
        <v>97</v>
      </c>
      <c r="F41" s="27" t="n">
        <v>1</v>
      </c>
      <c r="G41" s="25" t="s">
        <v>215</v>
      </c>
      <c r="H41" s="25" t="s">
        <v>216</v>
      </c>
      <c r="I41" s="25"/>
      <c r="J41" s="25"/>
      <c r="K41" s="25" t="s">
        <v>217</v>
      </c>
      <c r="L41" s="25"/>
      <c r="M41" s="25"/>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row>
    <row r="42" customFormat="false" ht="255" hidden="false" customHeight="false" outlineLevel="0" collapsed="false">
      <c r="A42" s="25" t="s">
        <v>46</v>
      </c>
      <c r="B42" s="25"/>
      <c r="C42" s="26" t="s">
        <v>11</v>
      </c>
      <c r="D42" s="26" t="s">
        <v>218</v>
      </c>
      <c r="E42" s="27" t="s">
        <v>97</v>
      </c>
      <c r="F42" s="27" t="n">
        <v>1</v>
      </c>
      <c r="G42" s="25" t="n">
        <v>75573614</v>
      </c>
      <c r="H42" s="25" t="s">
        <v>219</v>
      </c>
      <c r="I42" s="25"/>
      <c r="J42" s="25"/>
      <c r="K42" s="25" t="s">
        <v>220</v>
      </c>
      <c r="L42" s="25"/>
      <c r="M42" s="25"/>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row>
    <row r="43" customFormat="false" ht="204" hidden="false" customHeight="false" outlineLevel="0" collapsed="false">
      <c r="A43" s="25" t="s">
        <v>46</v>
      </c>
      <c r="B43" s="25"/>
      <c r="C43" s="26" t="s">
        <v>49</v>
      </c>
      <c r="D43" s="26" t="s">
        <v>221</v>
      </c>
      <c r="E43" s="27" t="s">
        <v>97</v>
      </c>
      <c r="F43" s="27" t="n">
        <v>1</v>
      </c>
      <c r="G43" s="25" t="s">
        <v>222</v>
      </c>
      <c r="H43" s="25" t="s">
        <v>223</v>
      </c>
      <c r="I43" s="25"/>
      <c r="J43" s="25"/>
      <c r="K43" s="25" t="s">
        <v>224</v>
      </c>
      <c r="L43" s="25" t="s">
        <v>225</v>
      </c>
      <c r="M43" s="25"/>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row>
    <row r="44" customFormat="false" ht="280.5" hidden="false" customHeight="false" outlineLevel="0" collapsed="false">
      <c r="A44" s="25" t="s">
        <v>226</v>
      </c>
      <c r="B44" s="25" t="s">
        <v>227</v>
      </c>
      <c r="C44" s="26" t="s">
        <v>11</v>
      </c>
      <c r="D44" s="26" t="s">
        <v>228</v>
      </c>
      <c r="E44" s="27" t="s">
        <v>97</v>
      </c>
      <c r="F44" s="27" t="n">
        <v>1</v>
      </c>
      <c r="G44" s="25" t="s">
        <v>229</v>
      </c>
      <c r="H44" s="25" t="s">
        <v>230</v>
      </c>
      <c r="I44" s="25"/>
      <c r="J44" s="25"/>
      <c r="K44" s="25" t="s">
        <v>231</v>
      </c>
      <c r="L44" s="25"/>
      <c r="M44" s="25"/>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row>
    <row r="45" s="24" customFormat="true" ht="127.5" hidden="false" customHeight="false" outlineLevel="0" collapsed="false">
      <c r="A45" s="28" t="s">
        <v>226</v>
      </c>
      <c r="B45" s="28"/>
      <c r="C45" s="29" t="s">
        <v>11</v>
      </c>
      <c r="D45" s="29" t="s">
        <v>232</v>
      </c>
      <c r="E45" s="30" t="s">
        <v>97</v>
      </c>
      <c r="F45" s="30" t="n">
        <v>1</v>
      </c>
      <c r="G45" s="28" t="s">
        <v>233</v>
      </c>
      <c r="H45" s="28" t="s">
        <v>234</v>
      </c>
      <c r="I45" s="28"/>
      <c r="J45" s="28"/>
      <c r="K45" s="25" t="s">
        <v>235</v>
      </c>
      <c r="L45" s="28"/>
      <c r="M45" s="28"/>
    </row>
    <row r="46" s="24" customFormat="true" ht="165.75" hidden="false" customHeight="false" outlineLevel="0" collapsed="false">
      <c r="A46" s="28" t="s">
        <v>226</v>
      </c>
      <c r="B46" s="28" t="s">
        <v>236</v>
      </c>
      <c r="C46" s="29" t="s">
        <v>11</v>
      </c>
      <c r="D46" s="29" t="s">
        <v>237</v>
      </c>
      <c r="E46" s="30" t="s">
        <v>97</v>
      </c>
      <c r="F46" s="30" t="n">
        <v>1</v>
      </c>
      <c r="G46" s="28" t="n">
        <v>25555555</v>
      </c>
      <c r="H46" s="28" t="s">
        <v>238</v>
      </c>
      <c r="I46" s="28"/>
      <c r="J46" s="28"/>
      <c r="K46" s="25" t="s">
        <v>239</v>
      </c>
      <c r="L46" s="28"/>
      <c r="M46" s="28"/>
    </row>
    <row r="47" customFormat="false" ht="204" hidden="false" customHeight="false" outlineLevel="0" collapsed="false">
      <c r="A47" s="25" t="s">
        <v>226</v>
      </c>
      <c r="B47" s="25" t="s">
        <v>227</v>
      </c>
      <c r="C47" s="26" t="s">
        <v>11</v>
      </c>
      <c r="D47" s="26" t="s">
        <v>240</v>
      </c>
      <c r="E47" s="27" t="s">
        <v>97</v>
      </c>
      <c r="F47" s="27" t="n">
        <v>1</v>
      </c>
      <c r="G47" s="25" t="s">
        <v>241</v>
      </c>
      <c r="H47" s="25" t="s">
        <v>242</v>
      </c>
      <c r="I47" s="25"/>
      <c r="J47" s="25"/>
      <c r="K47" s="25" t="s">
        <v>243</v>
      </c>
      <c r="L47" s="25"/>
      <c r="M47" s="25"/>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row>
    <row r="48" customFormat="false" ht="229.5" hidden="false" customHeight="false" outlineLevel="0" collapsed="false">
      <c r="A48" s="25" t="s">
        <v>226</v>
      </c>
      <c r="B48" s="25"/>
      <c r="C48" s="26" t="s">
        <v>11</v>
      </c>
      <c r="D48" s="26" t="s">
        <v>244</v>
      </c>
      <c r="E48" s="27" t="s">
        <v>97</v>
      </c>
      <c r="F48" s="27" t="n">
        <v>1</v>
      </c>
      <c r="G48" s="25" t="s">
        <v>245</v>
      </c>
      <c r="H48" s="25" t="s">
        <v>246</v>
      </c>
      <c r="I48" s="25"/>
      <c r="J48" s="25"/>
      <c r="K48" s="25" t="s">
        <v>247</v>
      </c>
      <c r="L48" s="25"/>
      <c r="M48" s="25"/>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row>
    <row r="49" customFormat="false" ht="114.75" hidden="false" customHeight="false" outlineLevel="0" collapsed="false">
      <c r="A49" s="25" t="s">
        <v>248</v>
      </c>
      <c r="B49" s="25"/>
      <c r="C49" s="26" t="s">
        <v>95</v>
      </c>
      <c r="D49" s="26" t="s">
        <v>249</v>
      </c>
      <c r="E49" s="27" t="s">
        <v>97</v>
      </c>
      <c r="F49" s="27" t="n">
        <v>1</v>
      </c>
      <c r="G49" s="25" t="n">
        <v>74652395</v>
      </c>
      <c r="H49" s="25" t="s">
        <v>250</v>
      </c>
      <c r="I49" s="25"/>
      <c r="J49" s="25"/>
      <c r="K49" s="25" t="s">
        <v>251</v>
      </c>
      <c r="L49" s="25"/>
      <c r="M49" s="25"/>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row>
    <row r="50" customFormat="false" ht="76.5" hidden="false" customHeight="false" outlineLevel="0" collapsed="false">
      <c r="A50" s="25" t="s">
        <v>252</v>
      </c>
      <c r="B50" s="25"/>
      <c r="C50" s="26" t="s">
        <v>64</v>
      </c>
      <c r="D50" s="26" t="s">
        <v>253</v>
      </c>
      <c r="E50" s="27" t="s">
        <v>97</v>
      </c>
      <c r="F50" s="27" t="n">
        <v>1</v>
      </c>
      <c r="G50" s="25" t="s">
        <v>254</v>
      </c>
      <c r="H50" s="25" t="s">
        <v>255</v>
      </c>
      <c r="I50" s="25"/>
      <c r="J50" s="25"/>
      <c r="K50" s="25" t="s">
        <v>256</v>
      </c>
      <c r="L50" s="25" t="s">
        <v>257</v>
      </c>
      <c r="M50" s="25"/>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row>
    <row r="51" customFormat="false" ht="216.75" hidden="false" customHeight="false" outlineLevel="0" collapsed="false">
      <c r="A51" s="25" t="s">
        <v>149</v>
      </c>
      <c r="B51" s="25"/>
      <c r="C51" s="26" t="s">
        <v>11</v>
      </c>
      <c r="D51" s="26" t="s">
        <v>258</v>
      </c>
      <c r="E51" s="27" t="s">
        <v>97</v>
      </c>
      <c r="F51" s="27" t="n">
        <v>1</v>
      </c>
      <c r="G51" s="25" t="n">
        <v>75158106</v>
      </c>
      <c r="H51" s="25" t="s">
        <v>259</v>
      </c>
      <c r="I51" s="25"/>
      <c r="J51" s="25"/>
      <c r="K51" s="25" t="s">
        <v>260</v>
      </c>
      <c r="L51" s="25" t="s">
        <v>261</v>
      </c>
      <c r="M51" s="25"/>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row>
    <row r="52" customFormat="false" ht="89.25" hidden="false" customHeight="false" outlineLevel="0" collapsed="false">
      <c r="A52" s="25" t="s">
        <v>262</v>
      </c>
      <c r="B52" s="25"/>
      <c r="C52" s="26" t="s">
        <v>49</v>
      </c>
      <c r="D52" s="26" t="s">
        <v>263</v>
      </c>
      <c r="E52" s="27" t="s">
        <v>97</v>
      </c>
      <c r="F52" s="27" t="n">
        <v>1</v>
      </c>
      <c r="G52" s="25" t="n">
        <v>15472711</v>
      </c>
      <c r="H52" s="25" t="s">
        <v>264</v>
      </c>
      <c r="I52" s="25"/>
      <c r="J52" s="25"/>
      <c r="K52" s="25" t="s">
        <v>265</v>
      </c>
      <c r="L52" s="25"/>
      <c r="M52" s="25"/>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row>
    <row r="53" customFormat="false" ht="127.5" hidden="false" customHeight="false" outlineLevel="0" collapsed="false">
      <c r="A53" s="25" t="s">
        <v>107</v>
      </c>
      <c r="B53" s="25" t="s">
        <v>262</v>
      </c>
      <c r="C53" s="26" t="s">
        <v>49</v>
      </c>
      <c r="D53" s="26" t="s">
        <v>266</v>
      </c>
      <c r="E53" s="27" t="s">
        <v>97</v>
      </c>
      <c r="F53" s="27" t="n">
        <v>2</v>
      </c>
      <c r="G53" s="25" t="s">
        <v>267</v>
      </c>
      <c r="H53" s="25" t="s">
        <v>268</v>
      </c>
      <c r="I53" s="25" t="s">
        <v>269</v>
      </c>
      <c r="J53" s="25" t="s">
        <v>270</v>
      </c>
      <c r="K53" s="25" t="s">
        <v>271</v>
      </c>
      <c r="L53" s="25" t="s">
        <v>272</v>
      </c>
      <c r="M53" s="25" t="s">
        <v>273</v>
      </c>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row>
    <row r="54" customFormat="false" ht="178.5" hidden="false" customHeight="false" outlineLevel="0" collapsed="false">
      <c r="A54" s="25" t="s">
        <v>274</v>
      </c>
      <c r="B54" s="25"/>
      <c r="C54" s="26" t="s">
        <v>11</v>
      </c>
      <c r="D54" s="26" t="s">
        <v>275</v>
      </c>
      <c r="E54" s="27" t="s">
        <v>97</v>
      </c>
      <c r="F54" s="27" t="n">
        <v>1</v>
      </c>
      <c r="G54" s="25" t="s">
        <v>276</v>
      </c>
      <c r="H54" s="25" t="s">
        <v>277</v>
      </c>
      <c r="I54" s="25"/>
      <c r="J54" s="25"/>
      <c r="K54" s="25" t="s">
        <v>278</v>
      </c>
      <c r="L54" s="25" t="s">
        <v>279</v>
      </c>
      <c r="M54" s="25" t="s">
        <v>280</v>
      </c>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row>
    <row r="55" s="24" customFormat="true" ht="409.5" hidden="false" customHeight="false" outlineLevel="0" collapsed="false">
      <c r="A55" s="28" t="s">
        <v>281</v>
      </c>
      <c r="B55" s="28" t="s">
        <v>282</v>
      </c>
      <c r="C55" s="29" t="s">
        <v>49</v>
      </c>
      <c r="D55" s="29" t="s">
        <v>283</v>
      </c>
      <c r="E55" s="28" t="s">
        <v>97</v>
      </c>
      <c r="F55" s="28" t="n">
        <v>1</v>
      </c>
      <c r="G55" s="28" t="s">
        <v>284</v>
      </c>
      <c r="H55" s="28" t="s">
        <v>285</v>
      </c>
      <c r="I55" s="28"/>
      <c r="J55" s="28"/>
      <c r="K55" s="25" t="s">
        <v>286</v>
      </c>
      <c r="L55" s="28" t="s">
        <v>287</v>
      </c>
      <c r="M55" s="28" t="s">
        <v>58</v>
      </c>
    </row>
    <row r="56" customFormat="false" ht="63.75" hidden="false" customHeight="false" outlineLevel="0" collapsed="false">
      <c r="A56" s="25" t="s">
        <v>288</v>
      </c>
      <c r="B56" s="25" t="s">
        <v>289</v>
      </c>
      <c r="C56" s="25" t="s">
        <v>64</v>
      </c>
      <c r="D56" s="26" t="s">
        <v>290</v>
      </c>
      <c r="E56" s="37" t="s">
        <v>291</v>
      </c>
      <c r="F56" s="37" t="n">
        <v>1</v>
      </c>
      <c r="G56" s="37"/>
      <c r="H56" s="37"/>
      <c r="I56" s="37"/>
      <c r="J56" s="37"/>
      <c r="K56" s="25" t="s">
        <v>292</v>
      </c>
      <c r="L56" s="25"/>
      <c r="M56" s="25"/>
    </row>
    <row r="57" customFormat="false" ht="63.75" hidden="false" customHeight="false" outlineLevel="0" collapsed="false">
      <c r="A57" s="25" t="s">
        <v>289</v>
      </c>
      <c r="B57" s="25" t="s">
        <v>288</v>
      </c>
      <c r="C57" s="25" t="s">
        <v>11</v>
      </c>
      <c r="D57" s="26" t="s">
        <v>293</v>
      </c>
      <c r="E57" s="25" t="s">
        <v>291</v>
      </c>
      <c r="F57" s="25" t="n">
        <v>1</v>
      </c>
      <c r="G57" s="25"/>
      <c r="H57" s="25"/>
      <c r="I57" s="25"/>
      <c r="J57" s="25"/>
      <c r="K57" s="25" t="s">
        <v>294</v>
      </c>
      <c r="L57" s="25"/>
      <c r="M57" s="25"/>
    </row>
    <row r="58" customFormat="false" ht="51" hidden="false" customHeight="false" outlineLevel="0" collapsed="false">
      <c r="A58" s="25" t="s">
        <v>289</v>
      </c>
      <c r="B58" s="25" t="s">
        <v>288</v>
      </c>
      <c r="C58" s="25" t="s">
        <v>11</v>
      </c>
      <c r="D58" s="26" t="s">
        <v>295</v>
      </c>
      <c r="E58" s="25" t="s">
        <v>291</v>
      </c>
      <c r="F58" s="25" t="n">
        <v>2</v>
      </c>
      <c r="G58" s="25"/>
      <c r="H58" s="25"/>
      <c r="I58" s="25"/>
      <c r="J58" s="25"/>
      <c r="K58" s="25" t="s">
        <v>296</v>
      </c>
      <c r="L58" s="25"/>
      <c r="M58" s="25"/>
    </row>
    <row r="59" customFormat="false" ht="25.5" hidden="false" customHeight="false" outlineLevel="0" collapsed="false">
      <c r="A59" s="25" t="s">
        <v>297</v>
      </c>
      <c r="B59" s="25"/>
      <c r="C59" s="25" t="s">
        <v>64</v>
      </c>
      <c r="D59" s="26" t="s">
        <v>298</v>
      </c>
      <c r="E59" s="25" t="s">
        <v>291</v>
      </c>
      <c r="F59" s="25" t="n">
        <v>1</v>
      </c>
      <c r="G59" s="25"/>
      <c r="H59" s="25"/>
      <c r="I59" s="25"/>
      <c r="J59" s="25"/>
      <c r="K59" s="25" t="s">
        <v>299</v>
      </c>
      <c r="L59" s="25" t="s">
        <v>300</v>
      </c>
      <c r="M59" s="25" t="s">
        <v>301</v>
      </c>
    </row>
    <row r="60" customFormat="false" ht="12.75" hidden="false" customHeight="false" outlineLevel="0" collapsed="false">
      <c r="A60" s="25" t="s">
        <v>297</v>
      </c>
      <c r="B60" s="25"/>
      <c r="C60" s="25" t="s">
        <v>64</v>
      </c>
      <c r="D60" s="26" t="s">
        <v>302</v>
      </c>
      <c r="E60" s="25" t="s">
        <v>291</v>
      </c>
      <c r="F60" s="25" t="n">
        <v>1</v>
      </c>
      <c r="G60" s="25"/>
      <c r="H60" s="25"/>
      <c r="I60" s="25"/>
      <c r="J60" s="25"/>
      <c r="K60" s="25" t="s">
        <v>303</v>
      </c>
      <c r="L60" s="25" t="s">
        <v>304</v>
      </c>
      <c r="M60" s="25" t="s">
        <v>305</v>
      </c>
    </row>
    <row r="61" customFormat="false" ht="38.25" hidden="false" customHeight="false" outlineLevel="0" collapsed="false">
      <c r="A61" s="25" t="s">
        <v>297</v>
      </c>
      <c r="B61" s="25"/>
      <c r="C61" s="25" t="s">
        <v>64</v>
      </c>
      <c r="D61" s="26" t="s">
        <v>306</v>
      </c>
      <c r="E61" s="25" t="s">
        <v>291</v>
      </c>
      <c r="F61" s="25" t="n">
        <v>1</v>
      </c>
      <c r="G61" s="25"/>
      <c r="H61" s="25"/>
      <c r="I61" s="25"/>
      <c r="J61" s="25"/>
      <c r="K61" s="25" t="s">
        <v>307</v>
      </c>
      <c r="L61" s="25" t="s">
        <v>308</v>
      </c>
      <c r="M61" s="25" t="s">
        <v>309</v>
      </c>
    </row>
    <row r="62" customFormat="false" ht="127.5" hidden="false" customHeight="false" outlineLevel="0" collapsed="false">
      <c r="A62" s="25" t="s">
        <v>310</v>
      </c>
      <c r="B62" s="25"/>
      <c r="C62" s="26" t="s">
        <v>95</v>
      </c>
      <c r="D62" s="26" t="s">
        <v>311</v>
      </c>
      <c r="E62" s="25" t="s">
        <v>291</v>
      </c>
      <c r="F62" s="25" t="n">
        <v>1</v>
      </c>
      <c r="G62" s="25"/>
      <c r="H62" s="25"/>
      <c r="I62" s="25"/>
      <c r="J62" s="25"/>
      <c r="K62" s="25" t="s">
        <v>312</v>
      </c>
      <c r="L62" s="25" t="s">
        <v>313</v>
      </c>
      <c r="M62" s="25" t="s">
        <v>314</v>
      </c>
    </row>
    <row r="63" customFormat="false" ht="89.25" hidden="false" customHeight="false" outlineLevel="0" collapsed="false">
      <c r="A63" s="25" t="s">
        <v>310</v>
      </c>
      <c r="B63" s="25"/>
      <c r="C63" s="26" t="s">
        <v>64</v>
      </c>
      <c r="D63" s="26" t="s">
        <v>315</v>
      </c>
      <c r="E63" s="25" t="s">
        <v>291</v>
      </c>
      <c r="F63" s="25" t="n">
        <v>1</v>
      </c>
      <c r="G63" s="25"/>
      <c r="H63" s="25"/>
      <c r="I63" s="25"/>
      <c r="J63" s="25"/>
      <c r="K63" s="25" t="s">
        <v>316</v>
      </c>
      <c r="L63" s="25" t="s">
        <v>313</v>
      </c>
      <c r="M63" s="25" t="s">
        <v>314</v>
      </c>
    </row>
    <row r="64" customFormat="false" ht="89.25" hidden="false" customHeight="false" outlineLevel="0" collapsed="false">
      <c r="A64" s="25" t="s">
        <v>310</v>
      </c>
      <c r="B64" s="25"/>
      <c r="C64" s="26" t="s">
        <v>11</v>
      </c>
      <c r="D64" s="26" t="s">
        <v>317</v>
      </c>
      <c r="E64" s="25" t="s">
        <v>291</v>
      </c>
      <c r="F64" s="25" t="n">
        <v>1</v>
      </c>
      <c r="G64" s="25"/>
      <c r="H64" s="25"/>
      <c r="I64" s="25"/>
      <c r="J64" s="25"/>
      <c r="K64" s="25" t="s">
        <v>318</v>
      </c>
      <c r="L64" s="25"/>
      <c r="M64" s="25" t="s">
        <v>314</v>
      </c>
    </row>
    <row r="65" customFormat="false" ht="51" hidden="false" customHeight="false" outlineLevel="0" collapsed="false">
      <c r="A65" s="25" t="s">
        <v>310</v>
      </c>
      <c r="B65" s="25"/>
      <c r="C65" s="26" t="s">
        <v>11</v>
      </c>
      <c r="D65" s="26" t="s">
        <v>319</v>
      </c>
      <c r="E65" s="25" t="s">
        <v>291</v>
      </c>
      <c r="F65" s="25" t="n">
        <v>1</v>
      </c>
      <c r="G65" s="25"/>
      <c r="H65" s="25"/>
      <c r="I65" s="25"/>
      <c r="J65" s="25"/>
      <c r="K65" s="25" t="s">
        <v>320</v>
      </c>
      <c r="L65" s="25"/>
      <c r="M65" s="25" t="s">
        <v>314</v>
      </c>
    </row>
    <row r="66" customFormat="false" ht="51" hidden="false" customHeight="false" outlineLevel="0" collapsed="false">
      <c r="A66" s="25" t="s">
        <v>310</v>
      </c>
      <c r="B66" s="25"/>
      <c r="C66" s="26" t="s">
        <v>64</v>
      </c>
      <c r="D66" s="26" t="s">
        <v>321</v>
      </c>
      <c r="E66" s="25" t="s">
        <v>291</v>
      </c>
      <c r="F66" s="25" t="n">
        <v>1</v>
      </c>
      <c r="G66" s="25"/>
      <c r="H66" s="25"/>
      <c r="I66" s="25"/>
      <c r="J66" s="25"/>
      <c r="K66" s="25" t="s">
        <v>322</v>
      </c>
      <c r="L66" s="25"/>
      <c r="M66" s="25" t="s">
        <v>314</v>
      </c>
    </row>
    <row r="67" customFormat="false" ht="63.75" hidden="false" customHeight="false" outlineLevel="0" collapsed="false">
      <c r="A67" s="25" t="s">
        <v>310</v>
      </c>
      <c r="B67" s="25"/>
      <c r="C67" s="26" t="s">
        <v>64</v>
      </c>
      <c r="D67" s="26" t="s">
        <v>323</v>
      </c>
      <c r="E67" s="25" t="s">
        <v>291</v>
      </c>
      <c r="F67" s="25" t="n">
        <v>1</v>
      </c>
      <c r="G67" s="25"/>
      <c r="H67" s="25"/>
      <c r="I67" s="25"/>
      <c r="J67" s="25"/>
      <c r="K67" s="25" t="s">
        <v>324</v>
      </c>
      <c r="L67" s="25" t="s">
        <v>313</v>
      </c>
      <c r="M67" s="25" t="s">
        <v>314</v>
      </c>
    </row>
    <row r="68" customFormat="false" ht="102" hidden="false" customHeight="false" outlineLevel="0" collapsed="false">
      <c r="A68" s="25" t="s">
        <v>325</v>
      </c>
      <c r="B68" s="25"/>
      <c r="C68" s="26" t="s">
        <v>11</v>
      </c>
      <c r="D68" s="26" t="s">
        <v>326</v>
      </c>
      <c r="E68" s="25" t="s">
        <v>327</v>
      </c>
      <c r="F68" s="25" t="n">
        <v>1</v>
      </c>
      <c r="G68" s="25" t="s">
        <v>328</v>
      </c>
      <c r="H68" s="25" t="s">
        <v>329</v>
      </c>
      <c r="I68" s="25"/>
      <c r="J68" s="25"/>
      <c r="K68" s="25" t="s">
        <v>330</v>
      </c>
      <c r="L68" s="25" t="s">
        <v>331</v>
      </c>
      <c r="M68" s="25" t="s">
        <v>332</v>
      </c>
    </row>
    <row r="69" customFormat="false" ht="89.25" hidden="false" customHeight="false" outlineLevel="0" collapsed="false">
      <c r="A69" s="25" t="s">
        <v>325</v>
      </c>
      <c r="B69" s="25"/>
      <c r="C69" s="26" t="s">
        <v>333</v>
      </c>
      <c r="D69" s="26" t="s">
        <v>334</v>
      </c>
      <c r="E69" s="25" t="s">
        <v>327</v>
      </c>
      <c r="F69" s="25" t="n">
        <v>1</v>
      </c>
      <c r="G69" s="25" t="s">
        <v>335</v>
      </c>
      <c r="H69" s="25" t="s">
        <v>336</v>
      </c>
      <c r="I69" s="25"/>
      <c r="J69" s="25"/>
      <c r="K69" s="25" t="s">
        <v>337</v>
      </c>
      <c r="L69" s="25" t="s">
        <v>338</v>
      </c>
      <c r="M69" s="25" t="s">
        <v>332</v>
      </c>
    </row>
    <row r="70" customFormat="false" ht="38.25" hidden="false" customHeight="false" outlineLevel="0" collapsed="false">
      <c r="A70" s="25" t="s">
        <v>325</v>
      </c>
      <c r="B70" s="25"/>
      <c r="C70" s="26" t="s">
        <v>11</v>
      </c>
      <c r="D70" s="26" t="s">
        <v>339</v>
      </c>
      <c r="E70" s="25" t="s">
        <v>327</v>
      </c>
      <c r="F70" s="25" t="n">
        <v>1</v>
      </c>
      <c r="G70" s="25"/>
      <c r="H70" s="25" t="s">
        <v>340</v>
      </c>
      <c r="I70" s="25"/>
      <c r="J70" s="25"/>
      <c r="K70" s="25" t="s">
        <v>341</v>
      </c>
      <c r="L70" s="25" t="s">
        <v>342</v>
      </c>
      <c r="M70" s="25" t="s">
        <v>332</v>
      </c>
    </row>
    <row r="71" customFormat="false" ht="178.5" hidden="false" customHeight="false" outlineLevel="0" collapsed="false">
      <c r="A71" s="25" t="s">
        <v>343</v>
      </c>
      <c r="B71" s="25"/>
      <c r="C71" s="26" t="s">
        <v>11</v>
      </c>
      <c r="D71" s="26" t="s">
        <v>344</v>
      </c>
      <c r="E71" s="25" t="s">
        <v>327</v>
      </c>
      <c r="F71" s="25" t="n">
        <v>1</v>
      </c>
      <c r="G71" s="25" t="s">
        <v>345</v>
      </c>
      <c r="H71" s="25" t="s">
        <v>346</v>
      </c>
      <c r="I71" s="25"/>
      <c r="J71" s="25"/>
      <c r="K71" s="25" t="s">
        <v>347</v>
      </c>
      <c r="L71" s="25" t="s">
        <v>348</v>
      </c>
      <c r="M71" s="25"/>
    </row>
    <row r="72" customFormat="false" ht="216.75" hidden="false" customHeight="false" outlineLevel="0" collapsed="false">
      <c r="A72" s="25" t="s">
        <v>349</v>
      </c>
      <c r="B72" s="25"/>
      <c r="C72" s="26" t="s">
        <v>11</v>
      </c>
      <c r="D72" s="26" t="s">
        <v>350</v>
      </c>
      <c r="E72" s="25" t="s">
        <v>291</v>
      </c>
      <c r="F72" s="25"/>
      <c r="G72" s="25"/>
      <c r="H72" s="25"/>
      <c r="I72" s="25"/>
      <c r="J72" s="25"/>
      <c r="K72" s="25" t="s">
        <v>351</v>
      </c>
      <c r="L72" s="25" t="s">
        <v>352</v>
      </c>
      <c r="M72" s="25" t="s">
        <v>353</v>
      </c>
    </row>
    <row r="73" customFormat="false" ht="25.5" hidden="false" customHeight="false" outlineLevel="0" collapsed="false">
      <c r="A73" s="25" t="s">
        <v>349</v>
      </c>
      <c r="B73" s="25"/>
      <c r="C73" s="26" t="s">
        <v>49</v>
      </c>
      <c r="D73" s="26" t="s">
        <v>354</v>
      </c>
      <c r="E73" s="25" t="s">
        <v>291</v>
      </c>
      <c r="F73" s="25"/>
      <c r="G73" s="25"/>
      <c r="H73" s="25"/>
      <c r="I73" s="25"/>
      <c r="J73" s="25"/>
      <c r="K73" s="25" t="s">
        <v>355</v>
      </c>
      <c r="L73" s="25" t="s">
        <v>356</v>
      </c>
      <c r="M73" s="25" t="s">
        <v>357</v>
      </c>
    </row>
    <row r="74" customFormat="false" ht="63.75" hidden="false" customHeight="false" outlineLevel="0" collapsed="false">
      <c r="A74" s="25" t="s">
        <v>349</v>
      </c>
      <c r="B74" s="25" t="s">
        <v>358</v>
      </c>
      <c r="C74" s="26" t="s">
        <v>11</v>
      </c>
      <c r="D74" s="26" t="s">
        <v>359</v>
      </c>
      <c r="E74" s="25" t="s">
        <v>291</v>
      </c>
      <c r="F74" s="25"/>
      <c r="G74" s="25"/>
      <c r="H74" s="25"/>
      <c r="I74" s="25"/>
      <c r="J74" s="25"/>
      <c r="K74" s="25" t="s">
        <v>360</v>
      </c>
      <c r="L74" s="25" t="s">
        <v>361</v>
      </c>
      <c r="M74" s="25" t="s">
        <v>362</v>
      </c>
    </row>
    <row r="75" customFormat="false" ht="114.75" hidden="false" customHeight="false" outlineLevel="0" collapsed="false">
      <c r="A75" s="25" t="s">
        <v>349</v>
      </c>
      <c r="B75" s="25"/>
      <c r="C75" s="26" t="s">
        <v>11</v>
      </c>
      <c r="D75" s="26" t="s">
        <v>363</v>
      </c>
      <c r="E75" s="25" t="s">
        <v>327</v>
      </c>
      <c r="F75" s="25" t="n">
        <v>1</v>
      </c>
      <c r="G75" s="25" t="s">
        <v>364</v>
      </c>
      <c r="H75" s="25" t="s">
        <v>365</v>
      </c>
      <c r="I75" s="25"/>
      <c r="J75" s="25"/>
      <c r="K75" s="25" t="s">
        <v>366</v>
      </c>
      <c r="L75" s="25"/>
      <c r="M75" s="25"/>
    </row>
    <row r="76" customFormat="false" ht="51" hidden="false" customHeight="false" outlineLevel="0" collapsed="false">
      <c r="A76" s="25" t="s">
        <v>367</v>
      </c>
      <c r="B76" s="25"/>
      <c r="C76" s="26" t="s">
        <v>64</v>
      </c>
      <c r="D76" s="26" t="s">
        <v>368</v>
      </c>
      <c r="E76" s="25" t="s">
        <v>327</v>
      </c>
      <c r="F76" s="25" t="n">
        <v>1</v>
      </c>
      <c r="G76" s="25" t="s">
        <v>369</v>
      </c>
      <c r="H76" s="25" t="s">
        <v>370</v>
      </c>
      <c r="I76" s="25"/>
      <c r="J76" s="25"/>
      <c r="K76" s="25" t="s">
        <v>371</v>
      </c>
      <c r="L76" s="25" t="s">
        <v>372</v>
      </c>
      <c r="M76" s="25" t="s">
        <v>373</v>
      </c>
    </row>
    <row r="77" customFormat="false" ht="127.5" hidden="false" customHeight="false" outlineLevel="0" collapsed="false">
      <c r="A77" s="25" t="s">
        <v>374</v>
      </c>
      <c r="B77" s="25"/>
      <c r="C77" s="26" t="s">
        <v>11</v>
      </c>
      <c r="D77" s="26" t="s">
        <v>375</v>
      </c>
      <c r="E77" s="25" t="s">
        <v>291</v>
      </c>
      <c r="F77" s="25" t="n">
        <v>1</v>
      </c>
      <c r="G77" s="25"/>
      <c r="H77" s="25"/>
      <c r="I77" s="25"/>
      <c r="J77" s="25"/>
      <c r="K77" s="25" t="s">
        <v>376</v>
      </c>
      <c r="L77" s="25" t="s">
        <v>377</v>
      </c>
      <c r="M77" s="25"/>
    </row>
    <row r="78" customFormat="false" ht="255" hidden="false" customHeight="false" outlineLevel="0" collapsed="false">
      <c r="A78" s="25" t="s">
        <v>378</v>
      </c>
      <c r="B78" s="25" t="s">
        <v>379</v>
      </c>
      <c r="C78" s="26" t="s">
        <v>11</v>
      </c>
      <c r="D78" s="26" t="s">
        <v>380</v>
      </c>
      <c r="E78" s="25" t="s">
        <v>327</v>
      </c>
      <c r="F78" s="25" t="n">
        <v>1</v>
      </c>
      <c r="G78" s="25" t="s">
        <v>381</v>
      </c>
      <c r="H78" s="25" t="s">
        <v>382</v>
      </c>
      <c r="I78" s="25"/>
      <c r="J78" s="25"/>
      <c r="K78" s="25" t="s">
        <v>383</v>
      </c>
      <c r="L78" s="25" t="s">
        <v>384</v>
      </c>
      <c r="M78" s="25" t="s">
        <v>385</v>
      </c>
    </row>
    <row r="79" customFormat="false" ht="38.25" hidden="false" customHeight="false" outlineLevel="0" collapsed="false">
      <c r="A79" s="25" t="s">
        <v>386</v>
      </c>
      <c r="B79" s="25" t="s">
        <v>387</v>
      </c>
      <c r="C79" s="26" t="s">
        <v>11</v>
      </c>
      <c r="D79" s="26" t="s">
        <v>388</v>
      </c>
      <c r="E79" s="25" t="s">
        <v>291</v>
      </c>
      <c r="F79" s="25" t="n">
        <v>1</v>
      </c>
      <c r="G79" s="25"/>
      <c r="H79" s="25"/>
      <c r="I79" s="25"/>
      <c r="J79" s="25"/>
      <c r="K79" s="25" t="s">
        <v>389</v>
      </c>
      <c r="L79" s="25" t="s">
        <v>390</v>
      </c>
      <c r="M79" s="25"/>
    </row>
    <row r="80" customFormat="false" ht="38.25" hidden="false" customHeight="false" outlineLevel="0" collapsed="false">
      <c r="A80" s="25" t="s">
        <v>391</v>
      </c>
      <c r="B80" s="25" t="s">
        <v>392</v>
      </c>
      <c r="C80" s="26" t="s">
        <v>11</v>
      </c>
      <c r="D80" s="26" t="s">
        <v>393</v>
      </c>
      <c r="E80" s="25" t="s">
        <v>327</v>
      </c>
      <c r="F80" s="25" t="n">
        <v>1</v>
      </c>
      <c r="G80" s="25" t="s">
        <v>394</v>
      </c>
      <c r="H80" s="25" t="s">
        <v>395</v>
      </c>
      <c r="I80" s="25"/>
      <c r="J80" s="25"/>
      <c r="K80" s="25" t="s">
        <v>396</v>
      </c>
      <c r="L80" s="25" t="s">
        <v>397</v>
      </c>
      <c r="M80" s="25" t="s">
        <v>398</v>
      </c>
    </row>
    <row r="81" customFormat="false" ht="216.75" hidden="false" customHeight="false" outlineLevel="0" collapsed="false">
      <c r="A81" s="25" t="s">
        <v>325</v>
      </c>
      <c r="B81" s="25"/>
      <c r="C81" s="26" t="s">
        <v>11</v>
      </c>
      <c r="D81" s="26" t="s">
        <v>399</v>
      </c>
      <c r="E81" s="25" t="s">
        <v>327</v>
      </c>
      <c r="F81" s="25" t="n">
        <v>1</v>
      </c>
      <c r="G81" s="25" t="s">
        <v>400</v>
      </c>
      <c r="H81" s="25" t="s">
        <v>401</v>
      </c>
      <c r="I81" s="25"/>
      <c r="J81" s="25"/>
      <c r="K81" s="25" t="s">
        <v>402</v>
      </c>
      <c r="L81" s="25" t="s">
        <v>403</v>
      </c>
      <c r="M81" s="25" t="s">
        <v>398</v>
      </c>
    </row>
    <row r="82" customFormat="false" ht="51" hidden="false" customHeight="false" outlineLevel="0" collapsed="false">
      <c r="A82" s="25" t="s">
        <v>404</v>
      </c>
      <c r="B82" s="25"/>
      <c r="C82" s="26" t="s">
        <v>11</v>
      </c>
      <c r="D82" s="26" t="s">
        <v>405</v>
      </c>
      <c r="E82" s="25" t="s">
        <v>291</v>
      </c>
      <c r="F82" s="25" t="n">
        <v>1</v>
      </c>
      <c r="G82" s="25"/>
      <c r="H82" s="25"/>
      <c r="I82" s="25"/>
      <c r="J82" s="25"/>
      <c r="K82" s="25" t="s">
        <v>406</v>
      </c>
      <c r="L82" s="25" t="s">
        <v>407</v>
      </c>
      <c r="M82" s="25"/>
    </row>
    <row r="83" customFormat="false" ht="51" hidden="false" customHeight="false" outlineLevel="0" collapsed="false">
      <c r="A83" s="25" t="s">
        <v>404</v>
      </c>
      <c r="B83" s="25"/>
      <c r="C83" s="26" t="s">
        <v>11</v>
      </c>
      <c r="D83" s="26" t="s">
        <v>408</v>
      </c>
      <c r="E83" s="25" t="s">
        <v>291</v>
      </c>
      <c r="F83" s="25" t="n">
        <v>1</v>
      </c>
      <c r="G83" s="25"/>
      <c r="H83" s="25"/>
      <c r="I83" s="25"/>
      <c r="J83" s="25"/>
      <c r="K83" s="25" t="s">
        <v>409</v>
      </c>
      <c r="L83" s="25" t="s">
        <v>407</v>
      </c>
      <c r="M83" s="25"/>
    </row>
    <row r="84" customFormat="false" ht="127.5" hidden="false" customHeight="false" outlineLevel="0" collapsed="false">
      <c r="A84" s="25" t="s">
        <v>404</v>
      </c>
      <c r="B84" s="25"/>
      <c r="C84" s="26" t="s">
        <v>11</v>
      </c>
      <c r="D84" s="26" t="s">
        <v>410</v>
      </c>
      <c r="E84" s="25" t="s">
        <v>291</v>
      </c>
      <c r="F84" s="25" t="n">
        <v>1</v>
      </c>
      <c r="G84" s="25"/>
      <c r="H84" s="25"/>
      <c r="I84" s="25"/>
      <c r="J84" s="25"/>
      <c r="K84" s="25" t="s">
        <v>411</v>
      </c>
      <c r="L84" s="25" t="s">
        <v>412</v>
      </c>
      <c r="M84" s="25"/>
    </row>
    <row r="85" customFormat="false" ht="63.75" hidden="false" customHeight="false" outlineLevel="0" collapsed="false">
      <c r="A85" s="25" t="s">
        <v>413</v>
      </c>
      <c r="B85" s="25"/>
      <c r="C85" s="26" t="s">
        <v>64</v>
      </c>
      <c r="D85" s="26" t="s">
        <v>414</v>
      </c>
      <c r="E85" s="25" t="s">
        <v>327</v>
      </c>
      <c r="F85" s="25" t="n">
        <v>1</v>
      </c>
      <c r="G85" s="25" t="s">
        <v>415</v>
      </c>
      <c r="H85" s="25" t="s">
        <v>416</v>
      </c>
      <c r="I85" s="25"/>
      <c r="J85" s="25"/>
      <c r="K85" s="25" t="s">
        <v>417</v>
      </c>
      <c r="L85" s="25" t="s">
        <v>418</v>
      </c>
      <c r="M85" s="25" t="s">
        <v>419</v>
      </c>
    </row>
    <row r="86" customFormat="false" ht="102" hidden="false" customHeight="false" outlineLevel="0" collapsed="false">
      <c r="A86" s="25" t="s">
        <v>413</v>
      </c>
      <c r="B86" s="25"/>
      <c r="C86" s="26" t="s">
        <v>64</v>
      </c>
      <c r="D86" s="26" t="s">
        <v>420</v>
      </c>
      <c r="E86" s="25" t="s">
        <v>327</v>
      </c>
      <c r="F86" s="25" t="n">
        <v>2</v>
      </c>
      <c r="G86" s="25" t="s">
        <v>421</v>
      </c>
      <c r="H86" s="25" t="s">
        <v>422</v>
      </c>
      <c r="I86" s="25" t="s">
        <v>423</v>
      </c>
      <c r="J86" s="25" t="s">
        <v>424</v>
      </c>
      <c r="K86" s="25" t="s">
        <v>425</v>
      </c>
      <c r="L86" s="25" t="s">
        <v>426</v>
      </c>
      <c r="M86" s="25" t="s">
        <v>427</v>
      </c>
    </row>
    <row r="87" customFormat="false" ht="38.25" hidden="false" customHeight="false" outlineLevel="0" collapsed="false">
      <c r="A87" s="25" t="s">
        <v>413</v>
      </c>
      <c r="B87" s="25"/>
      <c r="C87" s="26" t="s">
        <v>64</v>
      </c>
      <c r="D87" s="26" t="s">
        <v>428</v>
      </c>
      <c r="E87" s="25" t="s">
        <v>327</v>
      </c>
      <c r="F87" s="25" t="n">
        <v>1</v>
      </c>
      <c r="G87" s="25" t="s">
        <v>429</v>
      </c>
      <c r="H87" s="25" t="s">
        <v>430</v>
      </c>
      <c r="I87" s="25"/>
      <c r="J87" s="25"/>
      <c r="K87" s="25" t="s">
        <v>431</v>
      </c>
      <c r="L87" s="25" t="s">
        <v>418</v>
      </c>
      <c r="M87" s="25" t="s">
        <v>432</v>
      </c>
    </row>
    <row r="88" customFormat="false" ht="51" hidden="false" customHeight="false" outlineLevel="0" collapsed="false">
      <c r="A88" s="25" t="s">
        <v>413</v>
      </c>
      <c r="B88" s="25"/>
      <c r="C88" s="25" t="s">
        <v>64</v>
      </c>
      <c r="D88" s="26" t="s">
        <v>433</v>
      </c>
      <c r="E88" s="25" t="s">
        <v>327</v>
      </c>
      <c r="F88" s="25" t="n">
        <v>1</v>
      </c>
      <c r="G88" s="25" t="s">
        <v>434</v>
      </c>
      <c r="H88" s="25" t="s">
        <v>435</v>
      </c>
      <c r="I88" s="25"/>
      <c r="J88" s="25"/>
      <c r="K88" s="25" t="s">
        <v>436</v>
      </c>
      <c r="L88" s="25" t="s">
        <v>437</v>
      </c>
      <c r="M88" s="25" t="s">
        <v>438</v>
      </c>
    </row>
    <row r="89" customFormat="false" ht="76.5" hidden="false" customHeight="false" outlineLevel="0" collapsed="false">
      <c r="A89" s="25" t="s">
        <v>439</v>
      </c>
      <c r="B89" s="25"/>
      <c r="C89" s="25"/>
      <c r="D89" s="26" t="s">
        <v>440</v>
      </c>
      <c r="E89" s="25" t="s">
        <v>30</v>
      </c>
      <c r="F89" s="25" t="n">
        <v>1</v>
      </c>
      <c r="G89" s="25"/>
      <c r="H89" s="25"/>
      <c r="I89" s="25"/>
      <c r="J89" s="25"/>
      <c r="K89" s="25" t="s">
        <v>441</v>
      </c>
      <c r="L89" s="25" t="s">
        <v>442</v>
      </c>
      <c r="M89" s="25" t="s">
        <v>443</v>
      </c>
    </row>
    <row r="90" customFormat="false" ht="89.25" hidden="false" customHeight="false" outlineLevel="0" collapsed="false">
      <c r="A90" s="25" t="s">
        <v>439</v>
      </c>
      <c r="B90" s="25"/>
      <c r="C90" s="25"/>
      <c r="D90" s="26" t="s">
        <v>444</v>
      </c>
      <c r="E90" s="25" t="s">
        <v>30</v>
      </c>
      <c r="F90" s="25" t="n">
        <v>1</v>
      </c>
      <c r="G90" s="25"/>
      <c r="H90" s="25"/>
      <c r="I90" s="25"/>
      <c r="J90" s="25"/>
      <c r="K90" s="25" t="s">
        <v>445</v>
      </c>
      <c r="L90" s="25" t="s">
        <v>446</v>
      </c>
      <c r="M90" s="25" t="s">
        <v>447</v>
      </c>
    </row>
    <row r="91" customFormat="false" ht="102" hidden="false" customHeight="false" outlineLevel="0" collapsed="false">
      <c r="A91" s="25" t="s">
        <v>439</v>
      </c>
      <c r="B91" s="25"/>
      <c r="C91" s="25"/>
      <c r="D91" s="26" t="s">
        <v>448</v>
      </c>
      <c r="E91" s="25" t="s">
        <v>30</v>
      </c>
      <c r="F91" s="25" t="n">
        <v>1</v>
      </c>
      <c r="G91" s="25"/>
      <c r="H91" s="25"/>
      <c r="I91" s="25"/>
      <c r="J91" s="25"/>
      <c r="K91" s="25" t="s">
        <v>449</v>
      </c>
      <c r="L91" s="25" t="s">
        <v>450</v>
      </c>
      <c r="M91" s="25" t="s">
        <v>451</v>
      </c>
    </row>
    <row r="92" customFormat="false" ht="63.75" hidden="false" customHeight="false" outlineLevel="0" collapsed="false">
      <c r="A92" s="25" t="s">
        <v>439</v>
      </c>
      <c r="B92" s="25"/>
      <c r="C92" s="25"/>
      <c r="D92" s="26" t="s">
        <v>452</v>
      </c>
      <c r="E92" s="25" t="s">
        <v>30</v>
      </c>
      <c r="F92" s="25" t="n">
        <v>1</v>
      </c>
      <c r="G92" s="25"/>
      <c r="H92" s="25"/>
      <c r="I92" s="25"/>
      <c r="J92" s="25"/>
      <c r="K92" s="25" t="s">
        <v>453</v>
      </c>
      <c r="L92" s="25" t="s">
        <v>454</v>
      </c>
      <c r="M92" s="25" t="s">
        <v>443</v>
      </c>
    </row>
    <row r="93" customFormat="false" ht="63.75" hidden="false" customHeight="false" outlineLevel="0" collapsed="false">
      <c r="A93" s="25" t="s">
        <v>439</v>
      </c>
      <c r="B93" s="25"/>
      <c r="C93" s="25"/>
      <c r="D93" s="26" t="s">
        <v>455</v>
      </c>
      <c r="E93" s="25" t="s">
        <v>30</v>
      </c>
      <c r="F93" s="25" t="n">
        <v>1</v>
      </c>
      <c r="G93" s="25"/>
      <c r="H93" s="25"/>
      <c r="I93" s="25"/>
      <c r="J93" s="25"/>
      <c r="K93" s="25" t="s">
        <v>456</v>
      </c>
      <c r="L93" s="25" t="s">
        <v>450</v>
      </c>
      <c r="M93" s="25" t="s">
        <v>451</v>
      </c>
    </row>
    <row r="94" customFormat="false" ht="102" hidden="false" customHeight="false" outlineLevel="0" collapsed="false">
      <c r="A94" s="25" t="s">
        <v>439</v>
      </c>
      <c r="B94" s="25"/>
      <c r="C94" s="25"/>
      <c r="D94" s="26" t="s">
        <v>457</v>
      </c>
      <c r="E94" s="25" t="s">
        <v>30</v>
      </c>
      <c r="F94" s="25" t="n">
        <v>1</v>
      </c>
      <c r="G94" s="25"/>
      <c r="H94" s="25"/>
      <c r="I94" s="25"/>
      <c r="J94" s="25"/>
      <c r="K94" s="25" t="s">
        <v>458</v>
      </c>
      <c r="L94" s="25" t="s">
        <v>442</v>
      </c>
      <c r="M94" s="25" t="s">
        <v>443</v>
      </c>
    </row>
    <row r="95" customFormat="false" ht="76.5" hidden="false" customHeight="false" outlineLevel="0" collapsed="false">
      <c r="A95" s="28" t="s">
        <v>439</v>
      </c>
      <c r="B95" s="28"/>
      <c r="C95" s="28"/>
      <c r="D95" s="29" t="s">
        <v>459</v>
      </c>
      <c r="E95" s="28" t="s">
        <v>460</v>
      </c>
      <c r="F95" s="28" t="n">
        <v>1</v>
      </c>
      <c r="G95" s="28" t="s">
        <v>461</v>
      </c>
      <c r="H95" s="28" t="s">
        <v>462</v>
      </c>
      <c r="I95" s="28"/>
      <c r="J95" s="28"/>
      <c r="K95" s="28" t="s">
        <v>463</v>
      </c>
      <c r="L95" s="28" t="s">
        <v>464</v>
      </c>
      <c r="M95" s="28" t="s">
        <v>465</v>
      </c>
    </row>
    <row r="96" customFormat="false" ht="89.25" hidden="false" customHeight="false" outlineLevel="0" collapsed="false">
      <c r="A96" s="38" t="s">
        <v>439</v>
      </c>
      <c r="B96" s="38"/>
      <c r="C96" s="38"/>
      <c r="D96" s="39" t="s">
        <v>466</v>
      </c>
      <c r="E96" s="38" t="s">
        <v>87</v>
      </c>
      <c r="F96" s="38" t="n">
        <v>1</v>
      </c>
      <c r="G96" s="38" t="s">
        <v>467</v>
      </c>
      <c r="H96" s="38" t="s">
        <v>468</v>
      </c>
      <c r="I96" s="38"/>
      <c r="J96" s="38"/>
      <c r="K96" s="38" t="s">
        <v>469</v>
      </c>
      <c r="L96" s="38" t="s">
        <v>450</v>
      </c>
      <c r="M96" s="38" t="s">
        <v>451</v>
      </c>
    </row>
    <row r="97" customFormat="false" ht="89.25" hidden="false" customHeight="false" outlineLevel="0" collapsed="false">
      <c r="A97" s="38" t="s">
        <v>439</v>
      </c>
      <c r="B97" s="38"/>
      <c r="C97" s="38"/>
      <c r="D97" s="39" t="s">
        <v>470</v>
      </c>
      <c r="E97" s="38" t="s">
        <v>87</v>
      </c>
      <c r="F97" s="38" t="n">
        <v>1</v>
      </c>
      <c r="G97" s="38" t="s">
        <v>471</v>
      </c>
      <c r="H97" s="38" t="s">
        <v>472</v>
      </c>
      <c r="I97" s="38"/>
      <c r="J97" s="38"/>
      <c r="K97" s="38" t="s">
        <v>473</v>
      </c>
      <c r="L97" s="38" t="s">
        <v>474</v>
      </c>
      <c r="M97" s="38" t="s">
        <v>443</v>
      </c>
    </row>
    <row r="98" customFormat="false" ht="38.25" hidden="false" customHeight="false" outlineLevel="0" collapsed="false">
      <c r="A98" s="38" t="s">
        <v>475</v>
      </c>
      <c r="B98" s="38"/>
      <c r="C98" s="38" t="s">
        <v>11</v>
      </c>
      <c r="D98" s="39" t="s">
        <v>476</v>
      </c>
      <c r="E98" s="38" t="s">
        <v>327</v>
      </c>
      <c r="F98" s="38" t="n">
        <v>2</v>
      </c>
      <c r="G98" s="38" t="s">
        <v>477</v>
      </c>
      <c r="H98" s="38" t="s">
        <v>478</v>
      </c>
      <c r="I98" s="38" t="s">
        <v>477</v>
      </c>
      <c r="J98" s="38" t="s">
        <v>479</v>
      </c>
      <c r="K98" s="38" t="s">
        <v>480</v>
      </c>
      <c r="L98" s="38" t="s">
        <v>481</v>
      </c>
      <c r="M98" s="38" t="s">
        <v>482</v>
      </c>
    </row>
    <row r="99" customFormat="false" ht="114.75" hidden="false" customHeight="false" outlineLevel="0" collapsed="false">
      <c r="A99" s="28" t="s">
        <v>475</v>
      </c>
      <c r="B99" s="28"/>
      <c r="C99" s="28" t="s">
        <v>11</v>
      </c>
      <c r="D99" s="29" t="s">
        <v>483</v>
      </c>
      <c r="E99" s="28" t="s">
        <v>327</v>
      </c>
      <c r="F99" s="28" t="n">
        <v>1</v>
      </c>
      <c r="G99" s="28" t="s">
        <v>484</v>
      </c>
      <c r="H99" s="28" t="s">
        <v>485</v>
      </c>
      <c r="I99" s="28"/>
      <c r="J99" s="28"/>
      <c r="K99" s="28" t="s">
        <v>486</v>
      </c>
      <c r="L99" s="28" t="s">
        <v>481</v>
      </c>
      <c r="M99" s="28" t="s">
        <v>487</v>
      </c>
    </row>
    <row r="100" customFormat="false" ht="25.5" hidden="false" customHeight="false" outlineLevel="0" collapsed="false">
      <c r="A100" s="25" t="s">
        <v>475</v>
      </c>
      <c r="B100" s="25"/>
      <c r="C100" s="25" t="s">
        <v>11</v>
      </c>
      <c r="D100" s="26" t="s">
        <v>488</v>
      </c>
      <c r="E100" s="25" t="s">
        <v>327</v>
      </c>
      <c r="F100" s="25" t="n">
        <v>1</v>
      </c>
      <c r="G100" s="25" t="s">
        <v>489</v>
      </c>
      <c r="H100" s="25" t="s">
        <v>490</v>
      </c>
      <c r="I100" s="25"/>
      <c r="J100" s="25"/>
      <c r="K100" s="25" t="s">
        <v>491</v>
      </c>
      <c r="L100" s="25" t="s">
        <v>481</v>
      </c>
      <c r="M100" s="25"/>
    </row>
    <row r="101" customFormat="false" ht="25.5" hidden="false" customHeight="false" outlineLevel="0" collapsed="false">
      <c r="A101" s="25" t="s">
        <v>475</v>
      </c>
      <c r="B101" s="25"/>
      <c r="C101" s="25" t="s">
        <v>11</v>
      </c>
      <c r="D101" s="26" t="s">
        <v>492</v>
      </c>
      <c r="E101" s="25" t="s">
        <v>327</v>
      </c>
      <c r="F101" s="25" t="n">
        <v>1</v>
      </c>
      <c r="G101" s="25" t="s">
        <v>493</v>
      </c>
      <c r="H101" s="25" t="s">
        <v>494</v>
      </c>
      <c r="I101" s="25"/>
      <c r="J101" s="25"/>
      <c r="K101" s="25" t="s">
        <v>495</v>
      </c>
      <c r="L101" s="25" t="s">
        <v>481</v>
      </c>
      <c r="M101" s="25"/>
    </row>
    <row r="102" customFormat="false" ht="102" hidden="false" customHeight="false" outlineLevel="0" collapsed="false">
      <c r="A102" s="38" t="s">
        <v>475</v>
      </c>
      <c r="B102" s="38"/>
      <c r="C102" s="38" t="s">
        <v>11</v>
      </c>
      <c r="D102" s="39" t="s">
        <v>496</v>
      </c>
      <c r="E102" s="38" t="s">
        <v>327</v>
      </c>
      <c r="F102" s="38" t="n">
        <v>1</v>
      </c>
      <c r="G102" s="38" t="s">
        <v>497</v>
      </c>
      <c r="H102" s="38" t="s">
        <v>498</v>
      </c>
      <c r="I102" s="38"/>
      <c r="J102" s="38"/>
      <c r="K102" s="38" t="s">
        <v>499</v>
      </c>
      <c r="L102" s="38" t="s">
        <v>481</v>
      </c>
      <c r="M102" s="38"/>
    </row>
    <row r="103" customFormat="false" ht="409.5" hidden="false" customHeight="false" outlineLevel="0" collapsed="false">
      <c r="A103" s="25" t="s">
        <v>386</v>
      </c>
      <c r="B103" s="25" t="s">
        <v>387</v>
      </c>
      <c r="C103" s="25" t="s">
        <v>11</v>
      </c>
      <c r="D103" s="26" t="s">
        <v>500</v>
      </c>
      <c r="E103" s="25" t="s">
        <v>327</v>
      </c>
      <c r="F103" s="25" t="n">
        <v>1</v>
      </c>
      <c r="G103" s="25" t="s">
        <v>501</v>
      </c>
      <c r="H103" s="25" t="s">
        <v>502</v>
      </c>
      <c r="I103" s="25"/>
      <c r="J103" s="25"/>
      <c r="K103" s="25" t="s">
        <v>503</v>
      </c>
      <c r="L103" s="25"/>
      <c r="M103" s="25"/>
    </row>
    <row r="104" customFormat="false" ht="178.5" hidden="false" customHeight="false" outlineLevel="0" collapsed="false">
      <c r="A104" s="25" t="s">
        <v>504</v>
      </c>
      <c r="B104" s="25" t="s">
        <v>475</v>
      </c>
      <c r="C104" s="25" t="s">
        <v>49</v>
      </c>
      <c r="D104" s="26" t="s">
        <v>505</v>
      </c>
      <c r="E104" s="25"/>
      <c r="F104" s="25" t="n">
        <v>1</v>
      </c>
      <c r="G104" s="25"/>
      <c r="H104" s="25"/>
      <c r="I104" s="25"/>
      <c r="J104" s="25"/>
      <c r="K104" s="25" t="s">
        <v>506</v>
      </c>
      <c r="L104" s="25"/>
      <c r="M104" s="25"/>
    </row>
    <row r="105" customFormat="false" ht="76.5" hidden="false" customHeight="false" outlineLevel="0" collapsed="false">
      <c r="A105" s="25" t="s">
        <v>504</v>
      </c>
      <c r="B105" s="25"/>
      <c r="C105" s="25" t="s">
        <v>95</v>
      </c>
      <c r="D105" s="26" t="s">
        <v>507</v>
      </c>
      <c r="E105" s="25"/>
      <c r="F105" s="25" t="n">
        <v>1</v>
      </c>
      <c r="G105" s="25"/>
      <c r="H105" s="25"/>
      <c r="I105" s="25"/>
      <c r="J105" s="25"/>
      <c r="K105" s="25" t="s">
        <v>508</v>
      </c>
      <c r="L105" s="25"/>
      <c r="M105" s="25"/>
    </row>
    <row r="106" customFormat="false" ht="102" hidden="false" customHeight="false" outlineLevel="0" collapsed="false">
      <c r="A106" s="28" t="s">
        <v>509</v>
      </c>
      <c r="B106" s="28" t="s">
        <v>510</v>
      </c>
      <c r="C106" s="28" t="s">
        <v>11</v>
      </c>
      <c r="D106" s="29" t="s">
        <v>511</v>
      </c>
      <c r="E106" s="28" t="s">
        <v>512</v>
      </c>
      <c r="F106" s="28" t="n">
        <v>1</v>
      </c>
      <c r="G106" s="28"/>
      <c r="H106" s="28"/>
      <c r="I106" s="28"/>
      <c r="J106" s="28"/>
      <c r="K106" s="28" t="s">
        <v>513</v>
      </c>
      <c r="L106" s="28"/>
      <c r="M106" s="28"/>
    </row>
    <row r="107" customFormat="false" ht="127.5" hidden="false" customHeight="false" outlineLevel="0" collapsed="false">
      <c r="A107" s="28" t="s">
        <v>509</v>
      </c>
      <c r="B107" s="28" t="s">
        <v>514</v>
      </c>
      <c r="C107" s="28" t="s">
        <v>11</v>
      </c>
      <c r="D107" s="29" t="s">
        <v>515</v>
      </c>
      <c r="E107" s="28" t="s">
        <v>512</v>
      </c>
      <c r="F107" s="28" t="n">
        <v>1</v>
      </c>
      <c r="G107" s="28"/>
      <c r="H107" s="28"/>
      <c r="I107" s="28"/>
      <c r="J107" s="28"/>
      <c r="K107" s="28" t="s">
        <v>516</v>
      </c>
      <c r="L107" s="28"/>
      <c r="M107" s="28"/>
    </row>
    <row r="108" customFormat="false" ht="76.5" hidden="false" customHeight="false" outlineLevel="0" collapsed="false">
      <c r="A108" s="28" t="s">
        <v>509</v>
      </c>
      <c r="B108" s="28" t="s">
        <v>517</v>
      </c>
      <c r="C108" s="28" t="s">
        <v>64</v>
      </c>
      <c r="D108" s="29" t="s">
        <v>518</v>
      </c>
      <c r="E108" s="28" t="s">
        <v>512</v>
      </c>
      <c r="F108" s="28" t="n">
        <v>1</v>
      </c>
      <c r="G108" s="28"/>
      <c r="H108" s="28"/>
      <c r="I108" s="28"/>
      <c r="J108" s="28"/>
      <c r="K108" s="28" t="s">
        <v>519</v>
      </c>
      <c r="L108" s="28"/>
      <c r="M108" s="28"/>
    </row>
    <row r="109" customFormat="false" ht="127.5" hidden="false" customHeight="false" outlineLevel="0" collapsed="false">
      <c r="A109" s="28" t="s">
        <v>509</v>
      </c>
      <c r="B109" s="28"/>
      <c r="C109" s="28" t="s">
        <v>64</v>
      </c>
      <c r="D109" s="29" t="s">
        <v>520</v>
      </c>
      <c r="E109" s="28" t="s">
        <v>30</v>
      </c>
      <c r="F109" s="28" t="n">
        <v>1</v>
      </c>
      <c r="G109" s="28"/>
      <c r="H109" s="28"/>
      <c r="I109" s="28"/>
      <c r="J109" s="28"/>
      <c r="K109" s="28" t="s">
        <v>521</v>
      </c>
      <c r="L109" s="28"/>
      <c r="M109" s="28"/>
    </row>
    <row r="110" customFormat="false" ht="51" hidden="false" customHeight="false" outlineLevel="0" collapsed="false">
      <c r="A110" s="25" t="s">
        <v>522</v>
      </c>
      <c r="B110" s="25"/>
      <c r="C110" s="25" t="s">
        <v>11</v>
      </c>
      <c r="D110" s="26" t="s">
        <v>523</v>
      </c>
      <c r="E110" s="25" t="s">
        <v>327</v>
      </c>
      <c r="F110" s="25" t="n">
        <v>1</v>
      </c>
      <c r="G110" s="25" t="s">
        <v>524</v>
      </c>
      <c r="H110" s="25" t="s">
        <v>525</v>
      </c>
      <c r="I110" s="25"/>
      <c r="J110" s="25"/>
      <c r="K110" s="25" t="s">
        <v>526</v>
      </c>
      <c r="L110" s="25" t="s">
        <v>527</v>
      </c>
      <c r="M110" s="25" t="s">
        <v>528</v>
      </c>
    </row>
    <row r="111" customFormat="false" ht="63.75" hidden="false" customHeight="false" outlineLevel="0" collapsed="false">
      <c r="A111" s="38" t="s">
        <v>522</v>
      </c>
      <c r="B111" s="38"/>
      <c r="C111" s="38" t="s">
        <v>11</v>
      </c>
      <c r="D111" s="39" t="s">
        <v>529</v>
      </c>
      <c r="E111" s="38" t="s">
        <v>327</v>
      </c>
      <c r="F111" s="38" t="n">
        <v>1</v>
      </c>
      <c r="G111" s="38" t="s">
        <v>530</v>
      </c>
      <c r="H111" s="38" t="s">
        <v>531</v>
      </c>
      <c r="I111" s="38"/>
      <c r="J111" s="38"/>
      <c r="K111" s="38" t="s">
        <v>532</v>
      </c>
      <c r="L111" s="38" t="s">
        <v>533</v>
      </c>
      <c r="M111" s="38" t="s">
        <v>534</v>
      </c>
    </row>
    <row r="112" customFormat="false" ht="51" hidden="false" customHeight="false" outlineLevel="0" collapsed="false">
      <c r="A112" s="25" t="s">
        <v>522</v>
      </c>
      <c r="B112" s="25"/>
      <c r="C112" s="25" t="s">
        <v>11</v>
      </c>
      <c r="D112" s="26" t="s">
        <v>535</v>
      </c>
      <c r="E112" s="25" t="s">
        <v>327</v>
      </c>
      <c r="F112" s="25" t="n">
        <v>1</v>
      </c>
      <c r="G112" s="25" t="s">
        <v>536</v>
      </c>
      <c r="H112" s="25" t="s">
        <v>537</v>
      </c>
      <c r="I112" s="25"/>
      <c r="J112" s="25"/>
      <c r="K112" s="25" t="s">
        <v>538</v>
      </c>
      <c r="L112" s="25" t="s">
        <v>539</v>
      </c>
      <c r="M112" s="25"/>
    </row>
    <row r="113" customFormat="false" ht="89.25" hidden="false" customHeight="false" outlineLevel="0" collapsed="false">
      <c r="A113" s="25" t="s">
        <v>522</v>
      </c>
      <c r="B113" s="25"/>
      <c r="C113" s="25" t="s">
        <v>11</v>
      </c>
      <c r="D113" s="26" t="s">
        <v>540</v>
      </c>
      <c r="E113" s="25" t="s">
        <v>327</v>
      </c>
      <c r="F113" s="25" t="n">
        <v>1</v>
      </c>
      <c r="G113" s="25" t="s">
        <v>541</v>
      </c>
      <c r="H113" s="25" t="s">
        <v>542</v>
      </c>
      <c r="I113" s="25"/>
      <c r="J113" s="25"/>
      <c r="K113" s="25" t="s">
        <v>543</v>
      </c>
      <c r="L113" s="25" t="s">
        <v>544</v>
      </c>
      <c r="M113" s="25"/>
    </row>
    <row r="114" customFormat="false" ht="76.5" hidden="false" customHeight="false" outlineLevel="0" collapsed="false">
      <c r="A114" s="25" t="s">
        <v>522</v>
      </c>
      <c r="B114" s="25"/>
      <c r="C114" s="25" t="s">
        <v>11</v>
      </c>
      <c r="D114" s="25" t="s">
        <v>545</v>
      </c>
      <c r="E114" s="25" t="s">
        <v>327</v>
      </c>
      <c r="F114" s="25" t="n">
        <v>1</v>
      </c>
      <c r="G114" s="25" t="s">
        <v>546</v>
      </c>
      <c r="H114" s="25" t="s">
        <v>547</v>
      </c>
      <c r="I114" s="25"/>
      <c r="J114" s="25"/>
      <c r="K114" s="25" t="s">
        <v>548</v>
      </c>
      <c r="L114" s="25" t="s">
        <v>549</v>
      </c>
      <c r="M114" s="25"/>
    </row>
    <row r="115" customFormat="false" ht="127.5" hidden="false" customHeight="false" outlineLevel="0" collapsed="false">
      <c r="A115" s="25" t="s">
        <v>550</v>
      </c>
      <c r="B115" s="25"/>
      <c r="C115" s="25" t="s">
        <v>64</v>
      </c>
      <c r="D115" s="26" t="s">
        <v>551</v>
      </c>
      <c r="E115" s="25" t="s">
        <v>291</v>
      </c>
      <c r="F115" s="25" t="n">
        <v>1</v>
      </c>
      <c r="G115" s="25"/>
      <c r="H115" s="25"/>
      <c r="I115" s="25"/>
      <c r="J115" s="25"/>
      <c r="K115" s="25" t="s">
        <v>552</v>
      </c>
      <c r="L115" s="25" t="s">
        <v>553</v>
      </c>
      <c r="M115" s="25" t="s">
        <v>554</v>
      </c>
    </row>
    <row r="116" customFormat="false" ht="38.25" hidden="false" customHeight="false" outlineLevel="0" collapsed="false">
      <c r="A116" s="25" t="s">
        <v>555</v>
      </c>
      <c r="B116" s="25" t="s">
        <v>512</v>
      </c>
      <c r="C116" s="25" t="s">
        <v>49</v>
      </c>
      <c r="D116" s="26" t="s">
        <v>556</v>
      </c>
      <c r="E116" s="25"/>
      <c r="F116" s="25" t="n">
        <v>1</v>
      </c>
      <c r="G116" s="25" t="s">
        <v>557</v>
      </c>
      <c r="H116" s="25" t="s">
        <v>558</v>
      </c>
      <c r="I116" s="25"/>
      <c r="J116" s="25"/>
      <c r="K116" s="25" t="s">
        <v>559</v>
      </c>
      <c r="L116" s="25" t="s">
        <v>560</v>
      </c>
      <c r="M116" s="25" t="s">
        <v>561</v>
      </c>
    </row>
    <row r="117" customFormat="false" ht="318.75" hidden="false" customHeight="false" outlineLevel="0" collapsed="false">
      <c r="A117" s="25" t="s">
        <v>562</v>
      </c>
      <c r="B117" s="25"/>
      <c r="C117" s="25" t="s">
        <v>64</v>
      </c>
      <c r="D117" s="26" t="s">
        <v>563</v>
      </c>
      <c r="E117" s="25" t="s">
        <v>327</v>
      </c>
      <c r="F117" s="25" t="n">
        <v>1</v>
      </c>
      <c r="G117" s="25" t="s">
        <v>564</v>
      </c>
      <c r="H117" s="25" t="s">
        <v>565</v>
      </c>
      <c r="I117" s="25"/>
      <c r="J117" s="25"/>
      <c r="K117" s="25" t="s">
        <v>566</v>
      </c>
      <c r="L117" s="25" t="s">
        <v>567</v>
      </c>
      <c r="M117" s="25" t="s">
        <v>568</v>
      </c>
    </row>
    <row r="118" customFormat="false" ht="76.5" hidden="false" customHeight="false" outlineLevel="0" collapsed="false">
      <c r="A118" s="25" t="s">
        <v>569</v>
      </c>
      <c r="B118" s="25"/>
      <c r="C118" s="25" t="s">
        <v>11</v>
      </c>
      <c r="D118" s="26" t="s">
        <v>570</v>
      </c>
      <c r="E118" s="25" t="s">
        <v>327</v>
      </c>
      <c r="F118" s="25" t="n">
        <v>1</v>
      </c>
      <c r="G118" s="25" t="s">
        <v>571</v>
      </c>
      <c r="H118" s="25" t="s">
        <v>572</v>
      </c>
      <c r="I118" s="25"/>
      <c r="J118" s="25"/>
      <c r="K118" s="25" t="s">
        <v>573</v>
      </c>
      <c r="L118" s="25" t="s">
        <v>574</v>
      </c>
      <c r="M118" s="25" t="s">
        <v>575</v>
      </c>
    </row>
    <row r="119" customFormat="false" ht="114.75" hidden="false" customHeight="false" outlineLevel="0" collapsed="false">
      <c r="A119" s="38" t="s">
        <v>569</v>
      </c>
      <c r="B119" s="38"/>
      <c r="C119" s="38" t="s">
        <v>11</v>
      </c>
      <c r="D119" s="39" t="s">
        <v>576</v>
      </c>
      <c r="E119" s="38" t="s">
        <v>327</v>
      </c>
      <c r="F119" s="38" t="n">
        <v>1</v>
      </c>
      <c r="G119" s="38" t="n">
        <v>75159703</v>
      </c>
      <c r="H119" s="38" t="s">
        <v>577</v>
      </c>
      <c r="I119" s="38"/>
      <c r="J119" s="38"/>
      <c r="K119" s="38" t="s">
        <v>578</v>
      </c>
      <c r="L119" s="38" t="s">
        <v>574</v>
      </c>
      <c r="M119" s="38" t="s">
        <v>575</v>
      </c>
    </row>
    <row r="120" customFormat="false" ht="255" hidden="false" customHeight="true" outlineLevel="0" collapsed="false">
      <c r="A120" s="40" t="s">
        <v>579</v>
      </c>
      <c r="B120" s="40"/>
      <c r="C120" s="41" t="s">
        <v>11</v>
      </c>
      <c r="D120" s="42" t="s">
        <v>580</v>
      </c>
      <c r="E120" s="43" t="s">
        <v>327</v>
      </c>
      <c r="F120" s="44" t="n">
        <v>1</v>
      </c>
      <c r="G120" s="45" t="s">
        <v>581</v>
      </c>
      <c r="H120" s="46" t="s">
        <v>582</v>
      </c>
      <c r="I120" s="46"/>
      <c r="J120" s="46"/>
      <c r="K120" s="25" t="s">
        <v>583</v>
      </c>
      <c r="L120" s="47" t="s">
        <v>584</v>
      </c>
      <c r="M120" s="47" t="s">
        <v>585</v>
      </c>
    </row>
    <row r="121" customFormat="false" ht="153" hidden="false" customHeight="true" outlineLevel="0" collapsed="false">
      <c r="A121" s="48" t="s">
        <v>586</v>
      </c>
      <c r="B121" s="48"/>
      <c r="C121" s="49" t="s">
        <v>49</v>
      </c>
      <c r="D121" s="48" t="s">
        <v>587</v>
      </c>
      <c r="E121" s="49" t="s">
        <v>327</v>
      </c>
      <c r="F121" s="50" t="n">
        <v>2</v>
      </c>
      <c r="G121" s="48" t="s">
        <v>588</v>
      </c>
      <c r="H121" s="51" t="s">
        <v>589</v>
      </c>
      <c r="I121" s="51" t="s">
        <v>590</v>
      </c>
      <c r="J121" s="51" t="s">
        <v>591</v>
      </c>
      <c r="K121" s="25" t="s">
        <v>592</v>
      </c>
      <c r="L121" s="47" t="s">
        <v>593</v>
      </c>
      <c r="M121" s="47" t="s">
        <v>594</v>
      </c>
    </row>
    <row r="122" customFormat="false" ht="114.75" hidden="false" customHeight="true" outlineLevel="0" collapsed="false">
      <c r="A122" s="52" t="s">
        <v>586</v>
      </c>
      <c r="B122" s="52"/>
      <c r="C122" s="41" t="s">
        <v>49</v>
      </c>
      <c r="D122" s="52" t="s">
        <v>595</v>
      </c>
      <c r="E122" s="41" t="s">
        <v>327</v>
      </c>
      <c r="F122" s="53" t="n">
        <v>1</v>
      </c>
      <c r="G122" s="52" t="s">
        <v>596</v>
      </c>
      <c r="H122" s="54" t="s">
        <v>597</v>
      </c>
      <c r="I122" s="54"/>
      <c r="J122" s="54"/>
      <c r="K122" s="25" t="s">
        <v>598</v>
      </c>
      <c r="L122" s="47" t="s">
        <v>599</v>
      </c>
      <c r="M122" s="47" t="s">
        <v>600</v>
      </c>
    </row>
    <row r="123" customFormat="false" ht="102" hidden="false" customHeight="true" outlineLevel="0" collapsed="false">
      <c r="A123" s="52" t="s">
        <v>586</v>
      </c>
      <c r="B123" s="52"/>
      <c r="C123" s="41" t="s">
        <v>49</v>
      </c>
      <c r="D123" s="52" t="s">
        <v>601</v>
      </c>
      <c r="E123" s="41" t="s">
        <v>327</v>
      </c>
      <c r="F123" s="53" t="n">
        <v>1</v>
      </c>
      <c r="G123" s="52" t="s">
        <v>602</v>
      </c>
      <c r="H123" s="55" t="s">
        <v>603</v>
      </c>
      <c r="I123" s="55"/>
      <c r="J123" s="55"/>
      <c r="K123" s="25" t="s">
        <v>604</v>
      </c>
      <c r="L123" s="47" t="s">
        <v>605</v>
      </c>
      <c r="M123" s="47" t="s">
        <v>606</v>
      </c>
    </row>
    <row r="124" customFormat="false" ht="191.25" hidden="false" customHeight="true" outlineLevel="0" collapsed="false">
      <c r="A124" s="52" t="s">
        <v>607</v>
      </c>
      <c r="B124" s="52"/>
      <c r="C124" s="41" t="s">
        <v>11</v>
      </c>
      <c r="D124" s="56" t="s">
        <v>608</v>
      </c>
      <c r="E124" s="41" t="s">
        <v>327</v>
      </c>
      <c r="F124" s="53" t="n">
        <v>1</v>
      </c>
      <c r="G124" s="52" t="s">
        <v>609</v>
      </c>
      <c r="H124" s="55" t="s">
        <v>610</v>
      </c>
      <c r="I124" s="55"/>
      <c r="J124" s="55"/>
      <c r="K124" s="25" t="s">
        <v>611</v>
      </c>
      <c r="L124" s="47" t="s">
        <v>612</v>
      </c>
      <c r="M124" s="47" t="s">
        <v>613</v>
      </c>
    </row>
    <row r="125" customFormat="false" ht="409.5" hidden="false" customHeight="true" outlineLevel="0" collapsed="false">
      <c r="A125" s="52" t="s">
        <v>607</v>
      </c>
      <c r="B125" s="52"/>
      <c r="C125" s="41" t="s">
        <v>11</v>
      </c>
      <c r="D125" s="56" t="s">
        <v>614</v>
      </c>
      <c r="E125" s="41" t="s">
        <v>327</v>
      </c>
      <c r="F125" s="53" t="n">
        <v>1</v>
      </c>
      <c r="G125" s="52" t="s">
        <v>615</v>
      </c>
      <c r="H125" s="55" t="s">
        <v>616</v>
      </c>
      <c r="I125" s="55"/>
      <c r="J125" s="55"/>
      <c r="K125" s="25" t="s">
        <v>617</v>
      </c>
      <c r="L125" s="47" t="s">
        <v>618</v>
      </c>
      <c r="M125" s="47" t="s">
        <v>619</v>
      </c>
    </row>
    <row r="126" customFormat="false" ht="409.5" hidden="false" customHeight="true" outlineLevel="0" collapsed="false">
      <c r="A126" s="52" t="s">
        <v>607</v>
      </c>
      <c r="B126" s="52"/>
      <c r="C126" s="41" t="s">
        <v>11</v>
      </c>
      <c r="D126" s="56" t="s">
        <v>620</v>
      </c>
      <c r="E126" s="41" t="s">
        <v>327</v>
      </c>
      <c r="F126" s="53" t="n">
        <v>1</v>
      </c>
      <c r="G126" s="52" t="s">
        <v>621</v>
      </c>
      <c r="H126" s="55" t="s">
        <v>622</v>
      </c>
      <c r="I126" s="55"/>
      <c r="J126" s="55"/>
      <c r="K126" s="25" t="s">
        <v>623</v>
      </c>
      <c r="L126" s="47" t="s">
        <v>624</v>
      </c>
      <c r="M126" s="47" t="s">
        <v>625</v>
      </c>
    </row>
    <row r="127" customFormat="false" ht="255" hidden="false" customHeight="true" outlineLevel="0" collapsed="false">
      <c r="A127" s="52" t="s">
        <v>626</v>
      </c>
      <c r="B127" s="52"/>
      <c r="C127" s="41" t="s">
        <v>49</v>
      </c>
      <c r="D127" s="56" t="s">
        <v>627</v>
      </c>
      <c r="E127" s="41" t="s">
        <v>327</v>
      </c>
      <c r="F127" s="53" t="n">
        <v>1</v>
      </c>
      <c r="G127" s="52" t="s">
        <v>628</v>
      </c>
      <c r="H127" s="55" t="s">
        <v>629</v>
      </c>
      <c r="I127" s="55"/>
      <c r="J127" s="55"/>
      <c r="K127" s="25" t="s">
        <v>630</v>
      </c>
      <c r="L127" s="47" t="s">
        <v>631</v>
      </c>
      <c r="M127" s="47" t="s">
        <v>632</v>
      </c>
    </row>
    <row r="128" customFormat="false" ht="255" hidden="false" customHeight="true" outlineLevel="0" collapsed="false">
      <c r="A128" s="52" t="s">
        <v>633</v>
      </c>
      <c r="B128" s="52"/>
      <c r="C128" s="41" t="s">
        <v>64</v>
      </c>
      <c r="D128" s="52" t="s">
        <v>634</v>
      </c>
      <c r="E128" s="41" t="s">
        <v>327</v>
      </c>
      <c r="F128" s="53" t="n">
        <v>1</v>
      </c>
      <c r="G128" s="52" t="s">
        <v>635</v>
      </c>
      <c r="H128" s="55" t="s">
        <v>636</v>
      </c>
      <c r="I128" s="55"/>
      <c r="J128" s="55"/>
      <c r="K128" s="25" t="s">
        <v>637</v>
      </c>
      <c r="L128" s="47" t="s">
        <v>638</v>
      </c>
      <c r="M128" s="47" t="s">
        <v>639</v>
      </c>
    </row>
    <row r="129" customFormat="false" ht="14.25" hidden="false" customHeight="true" outlineLevel="0" collapsed="false">
      <c r="A129" s="48" t="s">
        <v>640</v>
      </c>
      <c r="B129" s="48"/>
      <c r="C129" s="49" t="s">
        <v>11</v>
      </c>
      <c r="D129" s="57" t="s">
        <v>641</v>
      </c>
      <c r="E129" s="49" t="s">
        <v>327</v>
      </c>
      <c r="F129" s="50" t="n">
        <v>1</v>
      </c>
      <c r="G129" s="48" t="s">
        <v>642</v>
      </c>
      <c r="H129" s="51" t="s">
        <v>643</v>
      </c>
      <c r="I129" s="51"/>
      <c r="J129" s="51"/>
      <c r="K129" s="58" t="s">
        <v>644</v>
      </c>
      <c r="L129" s="47" t="s">
        <v>645</v>
      </c>
      <c r="M129" s="47" t="s">
        <v>646</v>
      </c>
    </row>
    <row r="130" customFormat="false" ht="395.25" hidden="false" customHeight="true" outlineLevel="0" collapsed="false">
      <c r="A130" s="52" t="s">
        <v>586</v>
      </c>
      <c r="B130" s="52"/>
      <c r="C130" s="41" t="s">
        <v>49</v>
      </c>
      <c r="D130" s="56" t="s">
        <v>647</v>
      </c>
      <c r="E130" s="41" t="s">
        <v>327</v>
      </c>
      <c r="F130" s="53" t="n">
        <v>1</v>
      </c>
      <c r="G130" s="52" t="s">
        <v>648</v>
      </c>
      <c r="H130" s="55" t="s">
        <v>649</v>
      </c>
      <c r="I130" s="55"/>
      <c r="J130" s="55"/>
      <c r="K130" s="25" t="s">
        <v>650</v>
      </c>
      <c r="L130" s="47" t="s">
        <v>651</v>
      </c>
      <c r="M130" s="47" t="s">
        <v>652</v>
      </c>
    </row>
    <row r="131" customFormat="false" ht="178.5" hidden="false" customHeight="true" outlineLevel="0" collapsed="false">
      <c r="A131" s="52" t="s">
        <v>653</v>
      </c>
      <c r="B131" s="52"/>
      <c r="C131" s="41" t="s">
        <v>49</v>
      </c>
      <c r="D131" s="56" t="s">
        <v>654</v>
      </c>
      <c r="E131" s="41" t="s">
        <v>327</v>
      </c>
      <c r="F131" s="53" t="n">
        <v>1</v>
      </c>
      <c r="G131" s="52" t="s">
        <v>655</v>
      </c>
      <c r="H131" s="55" t="s">
        <v>656</v>
      </c>
      <c r="I131" s="55"/>
      <c r="J131" s="55"/>
      <c r="K131" s="25" t="s">
        <v>657</v>
      </c>
      <c r="L131" s="47" t="s">
        <v>658</v>
      </c>
      <c r="M131" s="47" t="s">
        <v>659</v>
      </c>
    </row>
    <row r="132" customFormat="false" ht="318.75" hidden="false" customHeight="false" outlineLevel="0" collapsed="false">
      <c r="A132" s="52" t="s">
        <v>660</v>
      </c>
      <c r="B132" s="52" t="s">
        <v>661</v>
      </c>
      <c r="C132" s="41" t="s">
        <v>11</v>
      </c>
      <c r="D132" s="52" t="s">
        <v>662</v>
      </c>
      <c r="E132" s="41" t="s">
        <v>327</v>
      </c>
      <c r="F132" s="53" t="n">
        <v>2</v>
      </c>
      <c r="G132" s="52" t="s">
        <v>663</v>
      </c>
      <c r="H132" s="55" t="s">
        <v>664</v>
      </c>
      <c r="I132" s="55" t="s">
        <v>665</v>
      </c>
      <c r="J132" s="55" t="s">
        <v>666</v>
      </c>
      <c r="K132" s="25" t="s">
        <v>667</v>
      </c>
      <c r="L132" s="47"/>
      <c r="M132" s="47"/>
    </row>
    <row r="133" customFormat="false" ht="267.75" hidden="false" customHeight="true" outlineLevel="0" collapsed="false">
      <c r="A133" s="52" t="s">
        <v>660</v>
      </c>
      <c r="B133" s="52" t="s">
        <v>661</v>
      </c>
      <c r="C133" s="41" t="s">
        <v>11</v>
      </c>
      <c r="D133" s="59" t="s">
        <v>668</v>
      </c>
      <c r="E133" s="41" t="s">
        <v>327</v>
      </c>
      <c r="F133" s="53" t="n">
        <v>1</v>
      </c>
      <c r="G133" s="41" t="s">
        <v>669</v>
      </c>
      <c r="H133" s="60" t="s">
        <v>670</v>
      </c>
      <c r="I133" s="60"/>
      <c r="J133" s="60"/>
      <c r="K133" s="25" t="s">
        <v>671</v>
      </c>
      <c r="L133" s="47" t="s">
        <v>672</v>
      </c>
      <c r="M133" s="47"/>
    </row>
    <row r="134" customFormat="false" ht="409.5" hidden="false" customHeight="true" outlineLevel="0" collapsed="false">
      <c r="A134" s="41" t="s">
        <v>673</v>
      </c>
      <c r="B134" s="41"/>
      <c r="C134" s="41" t="s">
        <v>64</v>
      </c>
      <c r="D134" s="59" t="s">
        <v>674</v>
      </c>
      <c r="E134" s="41" t="s">
        <v>327</v>
      </c>
      <c r="F134" s="53" t="n">
        <v>2</v>
      </c>
      <c r="G134" s="41" t="s">
        <v>675</v>
      </c>
      <c r="H134" s="60" t="s">
        <v>676</v>
      </c>
      <c r="I134" s="60" t="s">
        <v>677</v>
      </c>
      <c r="J134" s="60" t="s">
        <v>678</v>
      </c>
      <c r="K134" s="25" t="s">
        <v>679</v>
      </c>
      <c r="L134" s="47"/>
      <c r="M134" s="47" t="s">
        <v>680</v>
      </c>
    </row>
    <row r="135" customFormat="false" ht="242.25" hidden="false" customHeight="true" outlineLevel="0" collapsed="false">
      <c r="A135" s="41" t="s">
        <v>681</v>
      </c>
      <c r="B135" s="41"/>
      <c r="C135" s="41" t="s">
        <v>95</v>
      </c>
      <c r="D135" s="59" t="s">
        <v>682</v>
      </c>
      <c r="E135" s="41" t="s">
        <v>327</v>
      </c>
      <c r="F135" s="53" t="n">
        <v>2</v>
      </c>
      <c r="G135" s="41" t="s">
        <v>683</v>
      </c>
      <c r="H135" s="60" t="s">
        <v>684</v>
      </c>
      <c r="I135" s="60" t="s">
        <v>685</v>
      </c>
      <c r="J135" s="60" t="s">
        <v>686</v>
      </c>
      <c r="K135" s="25" t="s">
        <v>687</v>
      </c>
      <c r="L135" s="47" t="s">
        <v>688</v>
      </c>
      <c r="M135" s="47" t="s">
        <v>689</v>
      </c>
    </row>
    <row r="136" customFormat="false" ht="280.5" hidden="false" customHeight="true" outlineLevel="0" collapsed="false">
      <c r="A136" s="41" t="s">
        <v>626</v>
      </c>
      <c r="B136" s="41"/>
      <c r="C136" s="41" t="s">
        <v>11</v>
      </c>
      <c r="D136" s="59" t="s">
        <v>690</v>
      </c>
      <c r="E136" s="41" t="s">
        <v>327</v>
      </c>
      <c r="F136" s="53" t="n">
        <v>1</v>
      </c>
      <c r="G136" s="41" t="s">
        <v>691</v>
      </c>
      <c r="H136" s="60" t="s">
        <v>692</v>
      </c>
      <c r="I136" s="60"/>
      <c r="J136" s="60"/>
      <c r="K136" s="25" t="s">
        <v>693</v>
      </c>
      <c r="L136" s="47" t="s">
        <v>631</v>
      </c>
      <c r="M136" s="47" t="s">
        <v>694</v>
      </c>
    </row>
    <row r="137" customFormat="false" ht="15" hidden="false" customHeight="true" outlineLevel="0" collapsed="false">
      <c r="A137" s="41" t="s">
        <v>633</v>
      </c>
      <c r="B137" s="41"/>
      <c r="C137" s="41" t="s">
        <v>64</v>
      </c>
      <c r="D137" s="59" t="s">
        <v>695</v>
      </c>
      <c r="E137" s="41" t="s">
        <v>327</v>
      </c>
      <c r="F137" s="53" t="n">
        <v>1</v>
      </c>
      <c r="G137" s="41" t="s">
        <v>696</v>
      </c>
      <c r="H137" s="60" t="s">
        <v>697</v>
      </c>
      <c r="I137" s="60"/>
      <c r="J137" s="60"/>
      <c r="K137" s="47" t="s">
        <v>698</v>
      </c>
      <c r="L137" s="47" t="s">
        <v>699</v>
      </c>
      <c r="M137" s="47" t="s">
        <v>700</v>
      </c>
    </row>
    <row r="138" customFormat="false" ht="15" hidden="false" customHeight="true" outlineLevel="0" collapsed="false">
      <c r="A138" s="41" t="s">
        <v>660</v>
      </c>
      <c r="B138" s="41"/>
      <c r="C138" s="41" t="s">
        <v>11</v>
      </c>
      <c r="D138" s="59" t="s">
        <v>701</v>
      </c>
      <c r="E138" s="41" t="s">
        <v>327</v>
      </c>
      <c r="F138" s="53" t="n">
        <v>1</v>
      </c>
      <c r="G138" s="41" t="s">
        <v>702</v>
      </c>
      <c r="H138" s="60" t="s">
        <v>703</v>
      </c>
      <c r="I138" s="60"/>
      <c r="J138" s="60"/>
      <c r="K138" s="47" t="s">
        <v>704</v>
      </c>
      <c r="L138" s="0"/>
      <c r="M138" s="47"/>
    </row>
    <row r="139" customFormat="false" ht="15" hidden="false" customHeight="true" outlineLevel="0" collapsed="false">
      <c r="A139" s="41" t="s">
        <v>661</v>
      </c>
      <c r="B139" s="41"/>
      <c r="C139" s="41" t="s">
        <v>64</v>
      </c>
      <c r="D139" s="59" t="s">
        <v>705</v>
      </c>
      <c r="E139" s="41" t="s">
        <v>327</v>
      </c>
      <c r="F139" s="53" t="n">
        <v>1</v>
      </c>
      <c r="G139" s="41" t="s">
        <v>706</v>
      </c>
      <c r="H139" s="60" t="s">
        <v>707</v>
      </c>
      <c r="I139" s="60"/>
      <c r="J139" s="60"/>
      <c r="K139" s="47" t="s">
        <v>708</v>
      </c>
      <c r="L139" s="47" t="s">
        <v>709</v>
      </c>
      <c r="M139" s="47"/>
    </row>
    <row r="140" customFormat="false" ht="15" hidden="false" customHeight="true" outlineLevel="0" collapsed="false">
      <c r="A140" s="41" t="s">
        <v>710</v>
      </c>
      <c r="B140" s="41"/>
      <c r="C140" s="41" t="s">
        <v>64</v>
      </c>
      <c r="D140" s="59" t="s">
        <v>711</v>
      </c>
      <c r="E140" s="41" t="s">
        <v>327</v>
      </c>
      <c r="F140" s="53" t="n">
        <v>1</v>
      </c>
      <c r="G140" s="41" t="s">
        <v>712</v>
      </c>
      <c r="H140" s="60" t="s">
        <v>713</v>
      </c>
      <c r="I140" s="60"/>
      <c r="J140" s="60"/>
      <c r="K140" s="47" t="s">
        <v>714</v>
      </c>
      <c r="L140" s="47" t="s">
        <v>715</v>
      </c>
      <c r="M140" s="47" t="s">
        <v>716</v>
      </c>
    </row>
    <row r="141" customFormat="false" ht="15" hidden="false" customHeight="true" outlineLevel="0" collapsed="false">
      <c r="A141" s="41" t="s">
        <v>710</v>
      </c>
      <c r="B141" s="41"/>
      <c r="C141" s="41" t="s">
        <v>64</v>
      </c>
      <c r="D141" s="59" t="s">
        <v>717</v>
      </c>
      <c r="E141" s="41" t="s">
        <v>327</v>
      </c>
      <c r="F141" s="53" t="n">
        <v>1</v>
      </c>
      <c r="G141" s="41" t="s">
        <v>718</v>
      </c>
      <c r="H141" s="60" t="s">
        <v>719</v>
      </c>
      <c r="I141" s="60"/>
      <c r="J141" s="60"/>
      <c r="K141" s="47" t="s">
        <v>720</v>
      </c>
      <c r="L141" s="47" t="s">
        <v>721</v>
      </c>
      <c r="M141" s="47" t="s">
        <v>716</v>
      </c>
    </row>
    <row r="142" customFormat="false" ht="14.25" hidden="false" customHeight="true" outlineLevel="0" collapsed="false">
      <c r="A142" s="49" t="s">
        <v>722</v>
      </c>
      <c r="B142" s="49"/>
      <c r="C142" s="49" t="s">
        <v>11</v>
      </c>
      <c r="D142" s="49" t="s">
        <v>723</v>
      </c>
      <c r="E142" s="49" t="s">
        <v>327</v>
      </c>
      <c r="F142" s="50" t="n">
        <v>1</v>
      </c>
      <c r="G142" s="49" t="s">
        <v>724</v>
      </c>
      <c r="H142" s="58" t="s">
        <v>725</v>
      </c>
      <c r="I142" s="58"/>
      <c r="J142" s="58"/>
      <c r="K142" s="47" t="s">
        <v>726</v>
      </c>
      <c r="L142" s="47" t="s">
        <v>727</v>
      </c>
      <c r="M142" s="47" t="s">
        <v>728</v>
      </c>
    </row>
    <row r="143" customFormat="false" ht="15" hidden="false" customHeight="true" outlineLevel="0" collapsed="false">
      <c r="A143" s="41" t="s">
        <v>722</v>
      </c>
      <c r="B143" s="41"/>
      <c r="C143" s="41" t="s">
        <v>11</v>
      </c>
      <c r="D143" s="59" t="s">
        <v>729</v>
      </c>
      <c r="E143" s="41" t="s">
        <v>327</v>
      </c>
      <c r="F143" s="53" t="n">
        <v>1</v>
      </c>
      <c r="G143" s="41" t="s">
        <v>730</v>
      </c>
      <c r="H143" s="60" t="s">
        <v>731</v>
      </c>
      <c r="I143" s="60"/>
      <c r="J143" s="60"/>
      <c r="K143" s="47" t="s">
        <v>732</v>
      </c>
      <c r="L143" s="47" t="s">
        <v>733</v>
      </c>
      <c r="M143" s="47" t="s">
        <v>734</v>
      </c>
    </row>
    <row r="144" customFormat="false" ht="15" hidden="false" customHeight="true" outlineLevel="0" collapsed="false">
      <c r="A144" s="61" t="s">
        <v>626</v>
      </c>
      <c r="B144" s="61"/>
      <c r="C144" s="61" t="s">
        <v>11</v>
      </c>
      <c r="D144" s="62" t="s">
        <v>735</v>
      </c>
      <c r="E144" s="61" t="s">
        <v>327</v>
      </c>
      <c r="F144" s="63" t="n">
        <v>1</v>
      </c>
      <c r="G144" s="61" t="s">
        <v>736</v>
      </c>
      <c r="H144" s="61"/>
      <c r="I144" s="61"/>
      <c r="J144" s="61"/>
      <c r="K144" s="47" t="s">
        <v>737</v>
      </c>
      <c r="L144" s="47" t="s">
        <v>738</v>
      </c>
      <c r="M144" s="47"/>
    </row>
    <row r="145" customFormat="false" ht="15" hidden="false" customHeight="true" outlineLevel="0" collapsed="false">
      <c r="A145" s="41" t="s">
        <v>739</v>
      </c>
      <c r="B145" s="41"/>
      <c r="C145" s="41" t="s">
        <v>64</v>
      </c>
      <c r="D145" s="59" t="s">
        <v>740</v>
      </c>
      <c r="E145" s="41" t="s">
        <v>327</v>
      </c>
      <c r="F145" s="53" t="n">
        <v>1</v>
      </c>
      <c r="G145" s="41" t="s">
        <v>741</v>
      </c>
      <c r="H145" s="60" t="s">
        <v>742</v>
      </c>
      <c r="I145" s="60"/>
      <c r="J145" s="60"/>
      <c r="K145" s="47" t="s">
        <v>737</v>
      </c>
      <c r="L145" s="47" t="s">
        <v>743</v>
      </c>
      <c r="M145" s="47" t="s">
        <v>744</v>
      </c>
    </row>
    <row r="146" customFormat="false" ht="14.25" hidden="false" customHeight="true" outlineLevel="0" collapsed="false">
      <c r="A146" s="41" t="s">
        <v>722</v>
      </c>
      <c r="B146" s="41"/>
      <c r="C146" s="41" t="s">
        <v>11</v>
      </c>
      <c r="D146" s="41" t="s">
        <v>745</v>
      </c>
      <c r="E146" s="41" t="s">
        <v>327</v>
      </c>
      <c r="F146" s="53" t="n">
        <v>1</v>
      </c>
      <c r="G146" s="41" t="s">
        <v>746</v>
      </c>
      <c r="H146" s="60" t="s">
        <v>747</v>
      </c>
      <c r="I146" s="60"/>
      <c r="J146" s="60"/>
      <c r="K146" s="47" t="s">
        <v>748</v>
      </c>
      <c r="L146" s="47" t="s">
        <v>749</v>
      </c>
      <c r="M146" s="47" t="s">
        <v>734</v>
      </c>
    </row>
    <row r="147" customFormat="false" ht="15" hidden="false" customHeight="true" outlineLevel="0" collapsed="false">
      <c r="A147" s="41" t="s">
        <v>750</v>
      </c>
      <c r="B147" s="41"/>
      <c r="C147" s="41" t="s">
        <v>11</v>
      </c>
      <c r="D147" s="59" t="s">
        <v>751</v>
      </c>
      <c r="E147" s="41" t="s">
        <v>327</v>
      </c>
      <c r="F147" s="53" t="n">
        <v>1</v>
      </c>
      <c r="G147" s="41" t="s">
        <v>752</v>
      </c>
      <c r="H147" s="60" t="s">
        <v>753</v>
      </c>
      <c r="I147" s="60"/>
      <c r="J147" s="60"/>
      <c r="K147" s="47" t="s">
        <v>754</v>
      </c>
      <c r="L147" s="47" t="s">
        <v>755</v>
      </c>
      <c r="M147" s="47" t="s">
        <v>756</v>
      </c>
    </row>
    <row r="148" customFormat="false" ht="15" hidden="false" customHeight="true" outlineLevel="0" collapsed="false">
      <c r="A148" s="41" t="s">
        <v>757</v>
      </c>
      <c r="B148" s="41"/>
      <c r="C148" s="41" t="s">
        <v>64</v>
      </c>
      <c r="D148" s="59" t="s">
        <v>758</v>
      </c>
      <c r="E148" s="41" t="s">
        <v>327</v>
      </c>
      <c r="F148" s="53" t="n">
        <v>1</v>
      </c>
      <c r="G148" s="41" t="s">
        <v>759</v>
      </c>
      <c r="H148" s="60" t="s">
        <v>760</v>
      </c>
      <c r="I148" s="60"/>
      <c r="J148" s="60"/>
      <c r="K148" s="47" t="s">
        <v>761</v>
      </c>
      <c r="L148" s="47" t="s">
        <v>762</v>
      </c>
      <c r="M148" s="47" t="s">
        <v>763</v>
      </c>
    </row>
    <row r="149" customFormat="false" ht="15" hidden="false" customHeight="true" outlineLevel="0" collapsed="false">
      <c r="A149" s="41" t="s">
        <v>739</v>
      </c>
      <c r="B149" s="41"/>
      <c r="C149" s="41" t="s">
        <v>64</v>
      </c>
      <c r="D149" s="59" t="s">
        <v>764</v>
      </c>
      <c r="E149" s="41" t="s">
        <v>327</v>
      </c>
      <c r="F149" s="53" t="n">
        <v>1</v>
      </c>
      <c r="G149" s="53"/>
      <c r="H149" s="60" t="s">
        <v>765</v>
      </c>
      <c r="I149" s="60"/>
      <c r="J149" s="60"/>
      <c r="K149" s="47" t="s">
        <v>766</v>
      </c>
      <c r="L149" s="47" t="s">
        <v>767</v>
      </c>
      <c r="M149" s="47" t="s">
        <v>768</v>
      </c>
    </row>
    <row r="150" customFormat="false" ht="14.25" hidden="false" customHeight="true" outlineLevel="0" collapsed="false">
      <c r="A150" s="64" t="s">
        <v>769</v>
      </c>
      <c r="B150" s="64"/>
      <c r="C150" s="64" t="s">
        <v>49</v>
      </c>
      <c r="D150" s="64" t="s">
        <v>770</v>
      </c>
      <c r="E150" s="64" t="s">
        <v>291</v>
      </c>
      <c r="F150" s="65" t="n">
        <v>1</v>
      </c>
      <c r="G150" s="65"/>
      <c r="H150" s="65"/>
      <c r="I150" s="65"/>
      <c r="J150" s="65"/>
      <c r="K150" s="47" t="s">
        <v>771</v>
      </c>
      <c r="L150" s="47" t="s">
        <v>772</v>
      </c>
      <c r="M150" s="47" t="s">
        <v>773</v>
      </c>
    </row>
    <row r="151" customFormat="false" ht="15" hidden="false" customHeight="true" outlineLevel="0" collapsed="false">
      <c r="A151" s="66" t="s">
        <v>660</v>
      </c>
      <c r="B151" s="66"/>
      <c r="C151" s="66" t="s">
        <v>11</v>
      </c>
      <c r="D151" s="67" t="s">
        <v>774</v>
      </c>
      <c r="E151" s="66" t="s">
        <v>291</v>
      </c>
      <c r="F151" s="68" t="n">
        <v>1</v>
      </c>
      <c r="G151" s="68"/>
      <c r="H151" s="68"/>
      <c r="I151" s="68"/>
      <c r="J151" s="68"/>
      <c r="K151" s="47" t="s">
        <v>775</v>
      </c>
      <c r="L151" s="47" t="s">
        <v>776</v>
      </c>
      <c r="M151" s="47" t="s">
        <v>777</v>
      </c>
    </row>
    <row r="152" customFormat="false" ht="15" hidden="false" customHeight="false" outlineLevel="0" collapsed="false">
      <c r="A152" s="66" t="s">
        <v>778</v>
      </c>
      <c r="B152" s="66" t="s">
        <v>779</v>
      </c>
      <c r="C152" s="66" t="s">
        <v>11</v>
      </c>
      <c r="D152" s="67" t="s">
        <v>780</v>
      </c>
      <c r="E152" s="66" t="s">
        <v>291</v>
      </c>
      <c r="F152" s="68" t="n">
        <v>1</v>
      </c>
      <c r="G152" s="68"/>
      <c r="H152" s="68"/>
      <c r="I152" s="68"/>
      <c r="J152" s="68"/>
      <c r="K152" s="47" t="s">
        <v>781</v>
      </c>
      <c r="L152" s="47" t="s">
        <v>782</v>
      </c>
      <c r="M152" s="47" t="s">
        <v>783</v>
      </c>
    </row>
    <row r="153" customFormat="false" ht="14.25" hidden="false" customHeight="true" outlineLevel="0" collapsed="false">
      <c r="A153" s="66" t="s">
        <v>784</v>
      </c>
      <c r="B153" s="66" t="s">
        <v>785</v>
      </c>
      <c r="C153" s="66" t="s">
        <v>11</v>
      </c>
      <c r="D153" s="66" t="s">
        <v>786</v>
      </c>
      <c r="E153" s="66" t="s">
        <v>291</v>
      </c>
      <c r="F153" s="68" t="n">
        <v>1</v>
      </c>
      <c r="G153" s="68"/>
      <c r="H153" s="68"/>
      <c r="I153" s="68"/>
      <c r="J153" s="68"/>
      <c r="K153" s="47" t="s">
        <v>787</v>
      </c>
      <c r="L153" s="47"/>
      <c r="M153" s="47" t="s">
        <v>788</v>
      </c>
    </row>
    <row r="154" customFormat="false" ht="15" hidden="false" customHeight="true" outlineLevel="0" collapsed="false">
      <c r="A154" s="66" t="s">
        <v>779</v>
      </c>
      <c r="B154" s="66"/>
      <c r="C154" s="66" t="s">
        <v>11</v>
      </c>
      <c r="D154" s="67" t="s">
        <v>789</v>
      </c>
      <c r="E154" s="66" t="s">
        <v>291</v>
      </c>
      <c r="F154" s="68" t="n">
        <v>1</v>
      </c>
      <c r="G154" s="68"/>
      <c r="H154" s="68"/>
      <c r="I154" s="68"/>
      <c r="J154" s="68"/>
      <c r="K154" s="47" t="s">
        <v>790</v>
      </c>
      <c r="L154" s="47" t="s">
        <v>791</v>
      </c>
      <c r="M154" s="47" t="s">
        <v>792</v>
      </c>
    </row>
    <row r="155" customFormat="false" ht="15" hidden="false" customHeight="true" outlineLevel="0" collapsed="false">
      <c r="A155" s="66" t="s">
        <v>779</v>
      </c>
      <c r="B155" s="66"/>
      <c r="C155" s="66" t="s">
        <v>11</v>
      </c>
      <c r="D155" s="67" t="s">
        <v>793</v>
      </c>
      <c r="E155" s="66" t="s">
        <v>291</v>
      </c>
      <c r="F155" s="68" t="n">
        <v>1</v>
      </c>
      <c r="G155" s="68"/>
      <c r="H155" s="68"/>
      <c r="I155" s="68"/>
      <c r="J155" s="68"/>
      <c r="K155" s="47" t="s">
        <v>794</v>
      </c>
      <c r="L155" s="47" t="s">
        <v>795</v>
      </c>
      <c r="M155" s="47" t="s">
        <v>796</v>
      </c>
    </row>
    <row r="156" customFormat="false" ht="15" hidden="false" customHeight="true" outlineLevel="0" collapsed="false">
      <c r="A156" s="66" t="s">
        <v>797</v>
      </c>
      <c r="B156" s="66"/>
      <c r="C156" s="66" t="s">
        <v>11</v>
      </c>
      <c r="D156" s="67" t="s">
        <v>798</v>
      </c>
      <c r="E156" s="66" t="s">
        <v>291</v>
      </c>
      <c r="F156" s="68" t="n">
        <v>2</v>
      </c>
      <c r="G156" s="68"/>
      <c r="H156" s="68"/>
      <c r="I156" s="68"/>
      <c r="J156" s="68"/>
      <c r="K156" s="47" t="s">
        <v>799</v>
      </c>
      <c r="L156" s="47" t="s">
        <v>800</v>
      </c>
      <c r="M156" s="47" t="s">
        <v>801</v>
      </c>
    </row>
    <row r="157" customFormat="false" ht="15" hidden="false" customHeight="true" outlineLevel="0" collapsed="false">
      <c r="A157" s="66" t="s">
        <v>797</v>
      </c>
      <c r="B157" s="66"/>
      <c r="C157" s="66" t="s">
        <v>11</v>
      </c>
      <c r="D157" s="67" t="s">
        <v>802</v>
      </c>
      <c r="E157" s="66" t="s">
        <v>291</v>
      </c>
      <c r="F157" s="68" t="n">
        <v>1</v>
      </c>
      <c r="G157" s="68"/>
      <c r="H157" s="68"/>
      <c r="I157" s="68"/>
      <c r="J157" s="68"/>
      <c r="K157" s="47" t="s">
        <v>803</v>
      </c>
      <c r="L157" s="47" t="s">
        <v>800</v>
      </c>
      <c r="M157" s="47" t="s">
        <v>804</v>
      </c>
    </row>
    <row r="158" customFormat="false" ht="15" hidden="false" customHeight="true" outlineLevel="0" collapsed="false">
      <c r="A158" s="66" t="s">
        <v>797</v>
      </c>
      <c r="B158" s="66"/>
      <c r="C158" s="66" t="s">
        <v>11</v>
      </c>
      <c r="D158" s="67" t="s">
        <v>805</v>
      </c>
      <c r="E158" s="66" t="s">
        <v>291</v>
      </c>
      <c r="F158" s="68" t="n">
        <v>1</v>
      </c>
      <c r="G158" s="68"/>
      <c r="H158" s="68"/>
      <c r="I158" s="68"/>
      <c r="J158" s="68"/>
      <c r="K158" s="47" t="s">
        <v>806</v>
      </c>
      <c r="L158" s="47" t="s">
        <v>800</v>
      </c>
      <c r="M158" s="47" t="s">
        <v>807</v>
      </c>
    </row>
    <row r="159" customFormat="false" ht="14.25" hidden="false" customHeight="true" outlineLevel="0" collapsed="false">
      <c r="A159" s="66" t="s">
        <v>660</v>
      </c>
      <c r="B159" s="66"/>
      <c r="C159" s="66" t="s">
        <v>11</v>
      </c>
      <c r="D159" s="66" t="s">
        <v>808</v>
      </c>
      <c r="E159" s="66" t="s">
        <v>291</v>
      </c>
      <c r="F159" s="68" t="n">
        <v>1</v>
      </c>
      <c r="G159" s="68"/>
      <c r="H159" s="68"/>
      <c r="I159" s="68"/>
      <c r="J159" s="68"/>
      <c r="K159" s="47" t="s">
        <v>809</v>
      </c>
      <c r="L159" s="47" t="s">
        <v>810</v>
      </c>
      <c r="M159" s="47" t="s">
        <v>811</v>
      </c>
    </row>
    <row r="160" customFormat="false" ht="14.25" hidden="false" customHeight="true" outlineLevel="0" collapsed="false">
      <c r="A160" s="66" t="s">
        <v>812</v>
      </c>
      <c r="B160" s="66"/>
      <c r="C160" s="66" t="s">
        <v>11</v>
      </c>
      <c r="D160" s="66" t="s">
        <v>813</v>
      </c>
      <c r="E160" s="66" t="s">
        <v>291</v>
      </c>
      <c r="F160" s="68" t="n">
        <v>2</v>
      </c>
      <c r="G160" s="68"/>
      <c r="H160" s="68"/>
      <c r="I160" s="68"/>
      <c r="J160" s="68"/>
      <c r="K160" s="47" t="s">
        <v>814</v>
      </c>
      <c r="L160" s="47" t="s">
        <v>815</v>
      </c>
      <c r="M160" s="47" t="s">
        <v>816</v>
      </c>
    </row>
    <row r="161" customFormat="false" ht="15" hidden="false" customHeight="true" outlineLevel="0" collapsed="false">
      <c r="A161" s="66" t="s">
        <v>640</v>
      </c>
      <c r="B161" s="66"/>
      <c r="C161" s="66" t="s">
        <v>49</v>
      </c>
      <c r="D161" s="67" t="s">
        <v>817</v>
      </c>
      <c r="E161" s="66" t="s">
        <v>291</v>
      </c>
      <c r="F161" s="66"/>
      <c r="G161" s="66"/>
      <c r="H161" s="66"/>
      <c r="I161" s="66"/>
      <c r="J161" s="66"/>
      <c r="K161" s="47" t="s">
        <v>818</v>
      </c>
      <c r="L161" s="47" t="s">
        <v>819</v>
      </c>
      <c r="M161" s="47" t="s">
        <v>820</v>
      </c>
    </row>
    <row r="162" customFormat="false" ht="15" hidden="false" customHeight="true" outlineLevel="0" collapsed="false">
      <c r="A162" s="66" t="s">
        <v>633</v>
      </c>
      <c r="B162" s="66"/>
      <c r="C162" s="66" t="s">
        <v>64</v>
      </c>
      <c r="D162" s="67" t="s">
        <v>821</v>
      </c>
      <c r="E162" s="66" t="s">
        <v>291</v>
      </c>
      <c r="F162" s="68" t="n">
        <v>1</v>
      </c>
      <c r="G162" s="68"/>
      <c r="H162" s="68"/>
      <c r="I162" s="68"/>
      <c r="J162" s="68"/>
      <c r="K162" s="47" t="s">
        <v>822</v>
      </c>
      <c r="L162" s="47" t="s">
        <v>823</v>
      </c>
      <c r="M162" s="47" t="s">
        <v>824</v>
      </c>
    </row>
    <row r="163" customFormat="false" ht="15" hidden="false" customHeight="true" outlineLevel="0" collapsed="false">
      <c r="A163" s="66" t="s">
        <v>640</v>
      </c>
      <c r="B163" s="66"/>
      <c r="C163" s="66" t="s">
        <v>11</v>
      </c>
      <c r="D163" s="67" t="s">
        <v>825</v>
      </c>
      <c r="E163" s="66" t="s">
        <v>291</v>
      </c>
      <c r="F163" s="68" t="n">
        <v>1</v>
      </c>
      <c r="G163" s="68"/>
      <c r="H163" s="68"/>
      <c r="I163" s="68"/>
      <c r="J163" s="68"/>
      <c r="K163" s="47" t="s">
        <v>826</v>
      </c>
      <c r="L163" s="47" t="s">
        <v>827</v>
      </c>
      <c r="M163" s="47" t="s">
        <v>828</v>
      </c>
    </row>
    <row r="164" customFormat="false" ht="15" hidden="false" customHeight="true" outlineLevel="0" collapsed="false">
      <c r="A164" s="66" t="s">
        <v>757</v>
      </c>
      <c r="B164" s="66"/>
      <c r="C164" s="66" t="s">
        <v>64</v>
      </c>
      <c r="D164" s="67" t="s">
        <v>829</v>
      </c>
      <c r="E164" s="66" t="s">
        <v>291</v>
      </c>
      <c r="F164" s="68" t="n">
        <v>2</v>
      </c>
      <c r="G164" s="68"/>
      <c r="H164" s="68"/>
      <c r="I164" s="68"/>
      <c r="J164" s="68"/>
      <c r="K164" s="47" t="s">
        <v>830</v>
      </c>
      <c r="L164" s="47" t="s">
        <v>762</v>
      </c>
      <c r="M164" s="47" t="s">
        <v>831</v>
      </c>
    </row>
    <row r="165" customFormat="false" ht="15" hidden="false" customHeight="true" outlineLevel="0" collapsed="false">
      <c r="A165" s="66" t="s">
        <v>579</v>
      </c>
      <c r="B165" s="66"/>
      <c r="C165" s="66" t="s">
        <v>64</v>
      </c>
      <c r="D165" s="67" t="s">
        <v>832</v>
      </c>
      <c r="E165" s="66" t="s">
        <v>291</v>
      </c>
      <c r="F165" s="68" t="n">
        <v>1</v>
      </c>
      <c r="G165" s="68"/>
      <c r="H165" s="68"/>
      <c r="I165" s="68"/>
      <c r="J165" s="68"/>
      <c r="K165" s="47" t="s">
        <v>833</v>
      </c>
      <c r="L165" s="47" t="s">
        <v>834</v>
      </c>
      <c r="M165" s="47" t="s">
        <v>835</v>
      </c>
    </row>
    <row r="166" customFormat="false" ht="15" hidden="false" customHeight="true" outlineLevel="0" collapsed="false">
      <c r="A166" s="66" t="s">
        <v>640</v>
      </c>
      <c r="B166" s="66"/>
      <c r="C166" s="66" t="s">
        <v>49</v>
      </c>
      <c r="D166" s="67" t="s">
        <v>836</v>
      </c>
      <c r="E166" s="66" t="s">
        <v>291</v>
      </c>
      <c r="F166" s="68" t="n">
        <v>1</v>
      </c>
      <c r="G166" s="68"/>
      <c r="H166" s="68"/>
      <c r="I166" s="68"/>
      <c r="J166" s="68"/>
      <c r="K166" s="47" t="s">
        <v>837</v>
      </c>
      <c r="L166" s="47" t="s">
        <v>838</v>
      </c>
      <c r="M166" s="47" t="s">
        <v>839</v>
      </c>
    </row>
    <row r="167" customFormat="false" ht="14.25" hidden="false" customHeight="true" outlineLevel="0" collapsed="false">
      <c r="A167" s="69" t="s">
        <v>660</v>
      </c>
      <c r="B167" s="69" t="s">
        <v>661</v>
      </c>
      <c r="C167" s="61" t="s">
        <v>11</v>
      </c>
      <c r="D167" s="69" t="s">
        <v>840</v>
      </c>
      <c r="E167" s="61" t="s">
        <v>291</v>
      </c>
      <c r="F167" s="63" t="n">
        <v>2</v>
      </c>
      <c r="G167" s="63"/>
      <c r="H167" s="63"/>
      <c r="I167" s="63"/>
      <c r="J167" s="63"/>
      <c r="K167" s="47" t="s">
        <v>841</v>
      </c>
      <c r="L167" s="47"/>
      <c r="M167" s="47"/>
    </row>
    <row r="168" customFormat="false" ht="14.25" hidden="false" customHeight="true" outlineLevel="0" collapsed="false">
      <c r="A168" s="69" t="s">
        <v>640</v>
      </c>
      <c r="B168" s="69"/>
      <c r="C168" s="61" t="s">
        <v>64</v>
      </c>
      <c r="D168" s="69" t="s">
        <v>842</v>
      </c>
      <c r="E168" s="61" t="s">
        <v>291</v>
      </c>
      <c r="F168" s="63" t="n">
        <v>2</v>
      </c>
      <c r="G168" s="63"/>
      <c r="H168" s="63"/>
      <c r="I168" s="63"/>
      <c r="J168" s="63"/>
      <c r="K168" s="47" t="s">
        <v>843</v>
      </c>
      <c r="L168" s="69" t="s">
        <v>844</v>
      </c>
      <c r="M168" s="69" t="s">
        <v>845</v>
      </c>
    </row>
    <row r="169" customFormat="false" ht="14.25" hidden="false" customHeight="true" outlineLevel="0" collapsed="false">
      <c r="A169" s="69" t="s">
        <v>846</v>
      </c>
      <c r="B169" s="61" t="s">
        <v>847</v>
      </c>
      <c r="C169" s="61" t="s">
        <v>11</v>
      </c>
      <c r="D169" s="69" t="s">
        <v>848</v>
      </c>
      <c r="E169" s="69" t="s">
        <v>327</v>
      </c>
      <c r="F169" s="69" t="n">
        <v>1</v>
      </c>
      <c r="G169" s="69" t="s">
        <v>849</v>
      </c>
      <c r="H169" s="69" t="s">
        <v>850</v>
      </c>
      <c r="I169" s="69"/>
      <c r="J169" s="69"/>
      <c r="K169" s="69" t="s">
        <v>851</v>
      </c>
      <c r="L169" s="69" t="s">
        <v>852</v>
      </c>
      <c r="M169" s="69" t="s">
        <v>853</v>
      </c>
    </row>
    <row r="170" customFormat="false" ht="14.25" hidden="false" customHeight="true" outlineLevel="0" collapsed="false">
      <c r="A170" s="48" t="s">
        <v>854</v>
      </c>
      <c r="B170" s="48"/>
      <c r="C170" s="49" t="s">
        <v>11</v>
      </c>
      <c r="D170" s="48" t="s">
        <v>855</v>
      </c>
      <c r="E170" s="49" t="s">
        <v>327</v>
      </c>
      <c r="F170" s="50" t="n">
        <v>1</v>
      </c>
      <c r="G170" s="58" t="s">
        <v>856</v>
      </c>
      <c r="H170" s="70" t="s">
        <v>857</v>
      </c>
      <c r="I170" s="70"/>
      <c r="J170" s="70"/>
      <c r="K170" s="47" t="s">
        <v>858</v>
      </c>
      <c r="L170" s="48" t="s">
        <v>859</v>
      </c>
      <c r="M170" s="48" t="s">
        <v>860</v>
      </c>
    </row>
    <row r="171" customFormat="false" ht="14.25" hidden="false" customHeight="true" outlineLevel="0" collapsed="false">
      <c r="A171" s="69" t="s">
        <v>854</v>
      </c>
      <c r="B171" s="69"/>
      <c r="C171" s="61" t="s">
        <v>11</v>
      </c>
      <c r="D171" s="69" t="s">
        <v>861</v>
      </c>
      <c r="E171" s="61" t="s">
        <v>327</v>
      </c>
      <c r="F171" s="63" t="n">
        <v>1</v>
      </c>
      <c r="G171" s="61" t="s">
        <v>862</v>
      </c>
      <c r="H171" s="71" t="s">
        <v>863</v>
      </c>
      <c r="I171" s="71"/>
      <c r="J171" s="71"/>
      <c r="K171" s="47" t="s">
        <v>864</v>
      </c>
      <c r="L171" s="69" t="s">
        <v>865</v>
      </c>
      <c r="M171" s="69" t="s">
        <v>866</v>
      </c>
    </row>
    <row r="172" customFormat="false" ht="14.25" hidden="false" customHeight="true" outlineLevel="0" collapsed="false">
      <c r="A172" s="69" t="s">
        <v>854</v>
      </c>
      <c r="B172" s="69"/>
      <c r="C172" s="61" t="s">
        <v>11</v>
      </c>
      <c r="D172" s="69" t="s">
        <v>867</v>
      </c>
      <c r="E172" s="61" t="s">
        <v>327</v>
      </c>
      <c r="F172" s="63" t="n">
        <v>1</v>
      </c>
      <c r="G172" s="61" t="s">
        <v>868</v>
      </c>
      <c r="H172" s="61" t="s">
        <v>869</v>
      </c>
      <c r="I172" s="61"/>
      <c r="J172" s="61"/>
      <c r="K172" s="47" t="s">
        <v>870</v>
      </c>
      <c r="L172" s="69" t="s">
        <v>871</v>
      </c>
      <c r="M172" s="69" t="s">
        <v>872</v>
      </c>
    </row>
    <row r="173" customFormat="false" ht="14.25" hidden="false" customHeight="false" outlineLevel="0" collapsed="false">
      <c r="A173" s="25"/>
      <c r="B173" s="25"/>
      <c r="C173" s="25"/>
      <c r="D173" s="25"/>
      <c r="E173" s="25"/>
      <c r="F173" s="25"/>
      <c r="G173" s="25"/>
      <c r="H173" s="25"/>
      <c r="I173" s="25"/>
      <c r="J173" s="25"/>
      <c r="K173" s="25"/>
      <c r="L173" s="69"/>
      <c r="M173" s="69"/>
    </row>
  </sheetData>
  <mergeCells count="102">
    <mergeCell ref="A120:B120"/>
    <mergeCell ref="H120:J120"/>
    <mergeCell ref="A121:B121"/>
    <mergeCell ref="A122:B122"/>
    <mergeCell ref="H122:J122"/>
    <mergeCell ref="A123:B123"/>
    <mergeCell ref="H123:J123"/>
    <mergeCell ref="A124:B124"/>
    <mergeCell ref="H124:J124"/>
    <mergeCell ref="A125:B125"/>
    <mergeCell ref="H125:J125"/>
    <mergeCell ref="A126:B126"/>
    <mergeCell ref="H126:J126"/>
    <mergeCell ref="A127:B127"/>
    <mergeCell ref="H127:J127"/>
    <mergeCell ref="A128:B128"/>
    <mergeCell ref="H128:J128"/>
    <mergeCell ref="A129:B129"/>
    <mergeCell ref="H129:J129"/>
    <mergeCell ref="A130:B130"/>
    <mergeCell ref="H130:J130"/>
    <mergeCell ref="A131:B131"/>
    <mergeCell ref="H131:J131"/>
    <mergeCell ref="H133:J133"/>
    <mergeCell ref="L133:M133"/>
    <mergeCell ref="A134:B134"/>
    <mergeCell ref="A135:B135"/>
    <mergeCell ref="A136:B136"/>
    <mergeCell ref="H136:J136"/>
    <mergeCell ref="A137:B137"/>
    <mergeCell ref="H137:J137"/>
    <mergeCell ref="A138:B138"/>
    <mergeCell ref="H138:J138"/>
    <mergeCell ref="A139:B139"/>
    <mergeCell ref="H139:J139"/>
    <mergeCell ref="L139:M139"/>
    <mergeCell ref="A140:B140"/>
    <mergeCell ref="H140:J140"/>
    <mergeCell ref="A141:B141"/>
    <mergeCell ref="H141:J141"/>
    <mergeCell ref="A142:B142"/>
    <mergeCell ref="H142:J142"/>
    <mergeCell ref="A143:B143"/>
    <mergeCell ref="H143:J143"/>
    <mergeCell ref="A144:B144"/>
    <mergeCell ref="G144:J144"/>
    <mergeCell ref="L144:M144"/>
    <mergeCell ref="A145:B145"/>
    <mergeCell ref="H145:J145"/>
    <mergeCell ref="A146:B146"/>
    <mergeCell ref="H146:J146"/>
    <mergeCell ref="A147:B147"/>
    <mergeCell ref="H147:J147"/>
    <mergeCell ref="A148:B148"/>
    <mergeCell ref="H148:J148"/>
    <mergeCell ref="A149:B149"/>
    <mergeCell ref="F149:G149"/>
    <mergeCell ref="H149:J149"/>
    <mergeCell ref="A150:B150"/>
    <mergeCell ref="F150:J150"/>
    <mergeCell ref="A151:B151"/>
    <mergeCell ref="F151:J151"/>
    <mergeCell ref="F152:J152"/>
    <mergeCell ref="F153:J153"/>
    <mergeCell ref="K153:L153"/>
    <mergeCell ref="A154:B154"/>
    <mergeCell ref="F154:J154"/>
    <mergeCell ref="A155:B155"/>
    <mergeCell ref="F155:J155"/>
    <mergeCell ref="A156:B156"/>
    <mergeCell ref="F156:J156"/>
    <mergeCell ref="A157:B157"/>
    <mergeCell ref="F157:J157"/>
    <mergeCell ref="A158:B158"/>
    <mergeCell ref="F158:J158"/>
    <mergeCell ref="A159:B159"/>
    <mergeCell ref="F159:J159"/>
    <mergeCell ref="A160:B160"/>
    <mergeCell ref="F160:J160"/>
    <mergeCell ref="A161:B161"/>
    <mergeCell ref="E161:J161"/>
    <mergeCell ref="A162:B162"/>
    <mergeCell ref="F162:J162"/>
    <mergeCell ref="A163:B163"/>
    <mergeCell ref="F163:J163"/>
    <mergeCell ref="A164:B164"/>
    <mergeCell ref="F164:J164"/>
    <mergeCell ref="A165:B165"/>
    <mergeCell ref="F165:J165"/>
    <mergeCell ref="A166:B166"/>
    <mergeCell ref="F166:J166"/>
    <mergeCell ref="F167:J167"/>
    <mergeCell ref="K167:M167"/>
    <mergeCell ref="A168:B168"/>
    <mergeCell ref="F168:J168"/>
    <mergeCell ref="H169:J169"/>
    <mergeCell ref="A170:B170"/>
    <mergeCell ref="H170:J170"/>
    <mergeCell ref="A171:B171"/>
    <mergeCell ref="H171:J171"/>
    <mergeCell ref="A172:B172"/>
    <mergeCell ref="H172:J172"/>
  </mergeCells>
  <dataValidations count="3">
    <dataValidation allowBlank="true" operator="equal" showDropDown="false" showErrorMessage="false" showInputMessage="false" sqref="E56" type="list">
      <formula1>"sí,no"</formula1>
      <formula2>0</formula2>
    </dataValidation>
    <dataValidation allowBlank="true" operator="equal" showDropDown="false" showErrorMessage="true" showInputMessage="true" sqref="E120:E168 E170:E172" type="list">
      <formula1>"sí,no"</formula1>
      <formula2>0</formula2>
    </dataValidation>
    <dataValidation allowBlank="true" error="El número máximo de alumnos es 2." operator="between" showDropDown="false" showErrorMessage="true" showInputMessage="true" sqref="F120:F168 F170:F172" type="whole">
      <formula1>1</formula1>
      <formula2>2</formula2>
    </dataValidation>
  </dataValidations>
  <hyperlinks>
    <hyperlink ref="A128" r:id="rId1" display="Jorge Revelles Moreno"/>
  </hyperlinks>
  <printOptions headings="false" gridLines="false" gridLinesSet="true" horizontalCentered="true" verticalCentered="false"/>
  <pageMargins left="0.0784722222222222" right="0.0784722222222222" top="0.493055555555556" bottom="0.493055555555556" header="0.354166666666667" footer="0.354166666666667"/>
  <pageSetup paperSize="77"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15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65"/>
  <cols>
    <col collapsed="false" hidden="false" max="1" min="1" style="0" width="3.93953488372093"/>
    <col collapsed="false" hidden="false" max="2" min="2" style="1" width="9.96744186046512"/>
    <col collapsed="false" hidden="false" max="3" min="3" style="1" width="7.62790697674419"/>
    <col collapsed="false" hidden="false" max="4" min="4" style="1" width="3.2"/>
    <col collapsed="false" hidden="false" max="5" min="5" style="1" width="13.046511627907"/>
    <col collapsed="false" hidden="false" max="6" min="6" style="1" width="9.35348837209302"/>
    <col collapsed="false" hidden="false" max="7" min="7" style="1" width="6.89302325581395"/>
    <col collapsed="false" hidden="false" max="8" min="8" style="1" width="60.1767441860465"/>
    <col collapsed="false" hidden="false" max="9" min="9" style="1" width="9.47441860465116"/>
    <col collapsed="false" hidden="false" max="10" min="10" style="1" width="10.953488372093"/>
    <col collapsed="false" hidden="false" max="254" min="11" style="1" width="10.4604651162791"/>
    <col collapsed="false" hidden="false" max="1023" min="255" style="0" width="10.4604651162791"/>
    <col collapsed="false" hidden="false" max="1025" min="1024" style="0" width="10.8279069767442"/>
  </cols>
  <sheetData>
    <row r="1" customFormat="false" ht="34.5" hidden="false" customHeight="true" outlineLevel="0" collapsed="false">
      <c r="A1" s="72" t="s">
        <v>873</v>
      </c>
      <c r="B1" s="72"/>
      <c r="C1" s="72"/>
      <c r="D1" s="72"/>
      <c r="E1" s="72"/>
      <c r="F1" s="72"/>
      <c r="G1" s="72"/>
      <c r="H1" s="72"/>
      <c r="I1" s="72"/>
      <c r="J1" s="72"/>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row>
    <row r="2" customFormat="false" ht="14.25" hidden="false" customHeight="false" outlineLevel="0" collapsed="false">
      <c r="B2" s="3"/>
      <c r="C2" s="3"/>
      <c r="D2" s="3"/>
      <c r="E2" s="3"/>
      <c r="F2" s="3"/>
      <c r="G2" s="3"/>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row>
    <row r="3" customFormat="false" ht="14.25" hidden="false" customHeight="false" outlineLevel="0" collapsed="false">
      <c r="B3" s="3"/>
      <c r="C3" s="3"/>
      <c r="D3" s="3"/>
      <c r="E3" s="3"/>
      <c r="F3" s="3"/>
      <c r="G3" s="3"/>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row>
    <row r="4" customFormat="false" ht="14.25" hidden="false" customHeight="false" outlineLevel="0" collapsed="false">
      <c r="A4" s="4" t="s">
        <v>874</v>
      </c>
      <c r="B4" s="4" t="s">
        <v>2</v>
      </c>
      <c r="C4" s="4" t="s">
        <v>3</v>
      </c>
      <c r="D4" s="4" t="s">
        <v>875</v>
      </c>
      <c r="E4" s="4" t="s">
        <v>5</v>
      </c>
      <c r="F4" s="4" t="s">
        <v>876</v>
      </c>
      <c r="G4" s="4" t="s">
        <v>876</v>
      </c>
      <c r="H4" s="4" t="s">
        <v>877</v>
      </c>
      <c r="I4" s="4" t="s">
        <v>8</v>
      </c>
      <c r="J4" s="4" t="s">
        <v>9</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row>
    <row r="5" customFormat="false" ht="123.75" hidden="false" customHeight="false" outlineLevel="0" collapsed="false">
      <c r="A5" s="73" t="n">
        <v>1</v>
      </c>
      <c r="B5" s="7" t="s">
        <v>85</v>
      </c>
      <c r="C5" s="7"/>
      <c r="D5" s="7" t="s">
        <v>11</v>
      </c>
      <c r="E5" s="74" t="s">
        <v>86</v>
      </c>
      <c r="F5" s="7" t="s">
        <v>88</v>
      </c>
      <c r="G5" s="7"/>
      <c r="H5" s="75" t="s">
        <v>89</v>
      </c>
      <c r="I5" s="75" t="s">
        <v>90</v>
      </c>
      <c r="J5" s="76"/>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row>
    <row r="6" customFormat="false" ht="112.5" hidden="false" customHeight="false" outlineLevel="0" collapsed="false">
      <c r="A6" s="77" t="n">
        <f aca="false">A5+1</f>
        <v>2</v>
      </c>
      <c r="B6" s="13" t="s">
        <v>85</v>
      </c>
      <c r="C6" s="13"/>
      <c r="D6" s="13" t="s">
        <v>11</v>
      </c>
      <c r="E6" s="78" t="s">
        <v>91</v>
      </c>
      <c r="F6" s="13" t="s">
        <v>92</v>
      </c>
      <c r="G6" s="13"/>
      <c r="H6" s="79" t="s">
        <v>93</v>
      </c>
      <c r="I6" s="79"/>
      <c r="J6" s="8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row>
    <row r="7" customFormat="false" ht="67.5" hidden="false" customHeight="false" outlineLevel="0" collapsed="false">
      <c r="A7" s="81" t="n">
        <f aca="false">A6+1</f>
        <v>3</v>
      </c>
      <c r="B7" s="19" t="s">
        <v>325</v>
      </c>
      <c r="C7" s="19"/>
      <c r="D7" s="19" t="s">
        <v>11</v>
      </c>
      <c r="E7" s="82" t="s">
        <v>326</v>
      </c>
      <c r="F7" s="19" t="s">
        <v>329</v>
      </c>
      <c r="G7" s="19"/>
      <c r="H7" s="83" t="s">
        <v>330</v>
      </c>
      <c r="I7" s="83" t="s">
        <v>331</v>
      </c>
      <c r="J7" s="84" t="s">
        <v>332</v>
      </c>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row>
    <row r="8" customFormat="false" ht="89.25" hidden="false" customHeight="false" outlineLevel="0" collapsed="false">
      <c r="A8" s="77" t="n">
        <f aca="false">A7+1</f>
        <v>4</v>
      </c>
      <c r="B8" s="13" t="s">
        <v>325</v>
      </c>
      <c r="C8" s="13"/>
      <c r="D8" s="13" t="s">
        <v>333</v>
      </c>
      <c r="E8" s="78" t="s">
        <v>334</v>
      </c>
      <c r="F8" s="13" t="s">
        <v>336</v>
      </c>
      <c r="G8" s="13"/>
      <c r="H8" s="79" t="s">
        <v>337</v>
      </c>
      <c r="I8" s="79" t="s">
        <v>338</v>
      </c>
      <c r="J8" s="80" t="s">
        <v>332</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row>
    <row r="9" s="24" customFormat="true" ht="76.5" hidden="false" customHeight="false" outlineLevel="0" collapsed="false">
      <c r="A9" s="81" t="n">
        <f aca="false">A8+1</f>
        <v>5</v>
      </c>
      <c r="B9" s="19" t="s">
        <v>325</v>
      </c>
      <c r="C9" s="19"/>
      <c r="D9" s="19" t="s">
        <v>11</v>
      </c>
      <c r="E9" s="82" t="s">
        <v>339</v>
      </c>
      <c r="F9" s="19" t="s">
        <v>340</v>
      </c>
      <c r="G9" s="19"/>
      <c r="H9" s="83" t="s">
        <v>341</v>
      </c>
      <c r="I9" s="83" t="s">
        <v>342</v>
      </c>
      <c r="J9" s="84" t="s">
        <v>332</v>
      </c>
      <c r="K9" s="1"/>
      <c r="L9" s="1"/>
      <c r="M9" s="1"/>
      <c r="N9" s="1"/>
      <c r="O9" s="1"/>
      <c r="P9" s="1"/>
      <c r="Q9" s="1"/>
      <c r="R9" s="1"/>
      <c r="S9" s="1"/>
      <c r="T9" s="1"/>
      <c r="U9" s="1"/>
      <c r="AMH9" s="0"/>
      <c r="AMI9" s="0"/>
      <c r="AMJ9" s="0"/>
    </row>
    <row r="10" customFormat="false" ht="202.5" hidden="false" customHeight="false" outlineLevel="0" collapsed="false">
      <c r="A10" s="77" t="n">
        <f aca="false">A9+1</f>
        <v>6</v>
      </c>
      <c r="B10" s="13" t="s">
        <v>343</v>
      </c>
      <c r="C10" s="13"/>
      <c r="D10" s="13" t="s">
        <v>11</v>
      </c>
      <c r="E10" s="78" t="s">
        <v>344</v>
      </c>
      <c r="F10" s="13" t="s">
        <v>346</v>
      </c>
      <c r="G10" s="13"/>
      <c r="H10" s="79" t="s">
        <v>347</v>
      </c>
      <c r="I10" s="79" t="s">
        <v>348</v>
      </c>
      <c r="J10" s="8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row>
    <row r="11" customFormat="false" ht="78.75" hidden="false" customHeight="false" outlineLevel="0" collapsed="false">
      <c r="A11" s="81" t="n">
        <f aca="false">A10+1</f>
        <v>7</v>
      </c>
      <c r="B11" s="19" t="s">
        <v>349</v>
      </c>
      <c r="C11" s="19"/>
      <c r="D11" s="19" t="s">
        <v>11</v>
      </c>
      <c r="E11" s="82" t="s">
        <v>363</v>
      </c>
      <c r="F11" s="19" t="s">
        <v>365</v>
      </c>
      <c r="G11" s="19"/>
      <c r="H11" s="83" t="s">
        <v>366</v>
      </c>
      <c r="I11" s="83"/>
      <c r="J11" s="84"/>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row>
    <row r="12" customFormat="false" ht="51" hidden="false" customHeight="false" outlineLevel="0" collapsed="false">
      <c r="A12" s="77" t="n">
        <f aca="false">A11+1</f>
        <v>8</v>
      </c>
      <c r="B12" s="13" t="s">
        <v>367</v>
      </c>
      <c r="C12" s="13"/>
      <c r="D12" s="13" t="s">
        <v>64</v>
      </c>
      <c r="E12" s="78" t="s">
        <v>368</v>
      </c>
      <c r="F12" s="13" t="s">
        <v>370</v>
      </c>
      <c r="G12" s="13"/>
      <c r="H12" s="79" t="s">
        <v>371</v>
      </c>
      <c r="I12" s="79" t="s">
        <v>372</v>
      </c>
      <c r="J12" s="80" t="s">
        <v>373</v>
      </c>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row>
    <row r="13" customFormat="false" ht="157.5" hidden="false" customHeight="false" outlineLevel="0" collapsed="false">
      <c r="A13" s="81" t="n">
        <f aca="false">A12+1</f>
        <v>9</v>
      </c>
      <c r="B13" s="19" t="s">
        <v>378</v>
      </c>
      <c r="C13" s="19" t="s">
        <v>379</v>
      </c>
      <c r="D13" s="19" t="s">
        <v>11</v>
      </c>
      <c r="E13" s="82" t="s">
        <v>380</v>
      </c>
      <c r="F13" s="19" t="s">
        <v>382</v>
      </c>
      <c r="G13" s="19"/>
      <c r="H13" s="83" t="s">
        <v>383</v>
      </c>
      <c r="I13" s="83" t="s">
        <v>384</v>
      </c>
      <c r="J13" s="84" t="s">
        <v>385</v>
      </c>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row>
    <row r="14" s="1" customFormat="true" ht="114.75" hidden="false" customHeight="false" outlineLevel="0" collapsed="false">
      <c r="A14" s="77" t="n">
        <f aca="false">A13+1</f>
        <v>10</v>
      </c>
      <c r="B14" s="13" t="s">
        <v>391</v>
      </c>
      <c r="C14" s="13" t="s">
        <v>392</v>
      </c>
      <c r="D14" s="13" t="s">
        <v>11</v>
      </c>
      <c r="E14" s="78" t="s">
        <v>393</v>
      </c>
      <c r="F14" s="13" t="s">
        <v>395</v>
      </c>
      <c r="G14" s="13"/>
      <c r="H14" s="79" t="s">
        <v>396</v>
      </c>
      <c r="I14" s="79" t="s">
        <v>397</v>
      </c>
      <c r="J14" s="80" t="s">
        <v>398</v>
      </c>
      <c r="AMH14" s="0"/>
      <c r="AMI14" s="0"/>
      <c r="AMJ14" s="0"/>
    </row>
    <row r="15" customFormat="false" ht="168.75" hidden="false" customHeight="false" outlineLevel="0" collapsed="false">
      <c r="A15" s="81" t="n">
        <f aca="false">A14+1</f>
        <v>11</v>
      </c>
      <c r="B15" s="19" t="s">
        <v>325</v>
      </c>
      <c r="C15" s="19"/>
      <c r="D15" s="19" t="s">
        <v>11</v>
      </c>
      <c r="E15" s="82" t="s">
        <v>399</v>
      </c>
      <c r="F15" s="19" t="s">
        <v>401</v>
      </c>
      <c r="G15" s="19"/>
      <c r="H15" s="83" t="s">
        <v>402</v>
      </c>
      <c r="I15" s="83" t="s">
        <v>403</v>
      </c>
      <c r="J15" s="84" t="s">
        <v>398</v>
      </c>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row>
    <row r="16" customFormat="false" ht="76.5" hidden="false" customHeight="false" outlineLevel="0" collapsed="false">
      <c r="A16" s="77" t="n">
        <f aca="false">A15+1</f>
        <v>12</v>
      </c>
      <c r="B16" s="13" t="s">
        <v>413</v>
      </c>
      <c r="C16" s="13"/>
      <c r="D16" s="13" t="s">
        <v>64</v>
      </c>
      <c r="E16" s="78" t="s">
        <v>414</v>
      </c>
      <c r="F16" s="13" t="s">
        <v>416</v>
      </c>
      <c r="G16" s="13"/>
      <c r="H16" s="79" t="s">
        <v>417</v>
      </c>
      <c r="I16" s="79" t="s">
        <v>418</v>
      </c>
      <c r="J16" s="80" t="s">
        <v>419</v>
      </c>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row>
    <row r="17" customFormat="false" ht="112.5" hidden="false" customHeight="false" outlineLevel="0" collapsed="false">
      <c r="A17" s="81" t="n">
        <f aca="false">A16+1</f>
        <v>13</v>
      </c>
      <c r="B17" s="19" t="s">
        <v>413</v>
      </c>
      <c r="C17" s="19"/>
      <c r="D17" s="19" t="s">
        <v>64</v>
      </c>
      <c r="E17" s="82" t="s">
        <v>420</v>
      </c>
      <c r="F17" s="19" t="s">
        <v>422</v>
      </c>
      <c r="G17" s="19" t="s">
        <v>424</v>
      </c>
      <c r="H17" s="83" t="s">
        <v>425</v>
      </c>
      <c r="I17" s="83" t="s">
        <v>426</v>
      </c>
      <c r="J17" s="84" t="s">
        <v>427</v>
      </c>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row>
    <row r="18" customFormat="false" ht="76.5" hidden="false" customHeight="false" outlineLevel="0" collapsed="false">
      <c r="A18" s="77" t="n">
        <f aca="false">A17+1</f>
        <v>14</v>
      </c>
      <c r="B18" s="13" t="s">
        <v>413</v>
      </c>
      <c r="C18" s="13"/>
      <c r="D18" s="13" t="s">
        <v>64</v>
      </c>
      <c r="E18" s="78" t="s">
        <v>428</v>
      </c>
      <c r="F18" s="13" t="s">
        <v>430</v>
      </c>
      <c r="G18" s="13"/>
      <c r="H18" s="79" t="s">
        <v>431</v>
      </c>
      <c r="I18" s="79" t="s">
        <v>418</v>
      </c>
      <c r="J18" s="80" t="s">
        <v>432</v>
      </c>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row>
    <row r="19" customFormat="false" ht="112.5" hidden="false" customHeight="false" outlineLevel="0" collapsed="false">
      <c r="A19" s="81" t="n">
        <f aca="false">A18+1</f>
        <v>15</v>
      </c>
      <c r="B19" s="19" t="s">
        <v>413</v>
      </c>
      <c r="C19" s="19"/>
      <c r="D19" s="19" t="s">
        <v>64</v>
      </c>
      <c r="E19" s="82" t="s">
        <v>433</v>
      </c>
      <c r="F19" s="19" t="s">
        <v>435</v>
      </c>
      <c r="G19" s="19"/>
      <c r="H19" s="83" t="s">
        <v>436</v>
      </c>
      <c r="I19" s="83" t="s">
        <v>437</v>
      </c>
      <c r="J19" s="84" t="s">
        <v>438</v>
      </c>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row>
    <row r="20" customFormat="false" ht="45" hidden="false" customHeight="false" outlineLevel="0" collapsed="false">
      <c r="A20" s="77" t="n">
        <f aca="false">A19+1</f>
        <v>16</v>
      </c>
      <c r="B20" s="13" t="s">
        <v>475</v>
      </c>
      <c r="C20" s="13"/>
      <c r="D20" s="13" t="s">
        <v>11</v>
      </c>
      <c r="E20" s="78" t="s">
        <v>476</v>
      </c>
      <c r="F20" s="13" t="s">
        <v>479</v>
      </c>
      <c r="G20" s="13"/>
      <c r="H20" s="79" t="s">
        <v>878</v>
      </c>
      <c r="I20" s="79" t="s">
        <v>481</v>
      </c>
      <c r="J20" s="80" t="s">
        <v>482</v>
      </c>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row>
    <row r="21" customFormat="false" ht="78.75" hidden="false" customHeight="false" outlineLevel="0" collapsed="false">
      <c r="A21" s="81" t="n">
        <f aca="false">A20+1</f>
        <v>17</v>
      </c>
      <c r="B21" s="19" t="s">
        <v>475</v>
      </c>
      <c r="C21" s="19"/>
      <c r="D21" s="19" t="s">
        <v>11</v>
      </c>
      <c r="E21" s="82" t="s">
        <v>879</v>
      </c>
      <c r="F21" s="19" t="s">
        <v>485</v>
      </c>
      <c r="G21" s="19"/>
      <c r="H21" s="83" t="s">
        <v>486</v>
      </c>
      <c r="I21" s="83" t="s">
        <v>481</v>
      </c>
      <c r="J21" s="84" t="s">
        <v>487</v>
      </c>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row>
    <row r="22" customFormat="false" ht="45" hidden="false" customHeight="false" outlineLevel="0" collapsed="false">
      <c r="A22" s="77" t="n">
        <f aca="false">A21+1</f>
        <v>18</v>
      </c>
      <c r="B22" s="13" t="s">
        <v>475</v>
      </c>
      <c r="C22" s="13"/>
      <c r="D22" s="13" t="s">
        <v>11</v>
      </c>
      <c r="E22" s="78" t="s">
        <v>488</v>
      </c>
      <c r="F22" s="13" t="s">
        <v>490</v>
      </c>
      <c r="G22" s="13"/>
      <c r="H22" s="79" t="s">
        <v>491</v>
      </c>
      <c r="I22" s="79" t="s">
        <v>481</v>
      </c>
      <c r="J22" s="8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row>
    <row r="23" customFormat="false" ht="63.75" hidden="false" customHeight="false" outlineLevel="0" collapsed="false">
      <c r="A23" s="81" t="n">
        <f aca="false">A22+1</f>
        <v>19</v>
      </c>
      <c r="B23" s="19" t="s">
        <v>343</v>
      </c>
      <c r="C23" s="19"/>
      <c r="D23" s="19" t="s">
        <v>11</v>
      </c>
      <c r="E23" s="82" t="s">
        <v>492</v>
      </c>
      <c r="F23" s="19" t="s">
        <v>494</v>
      </c>
      <c r="G23" s="19"/>
      <c r="H23" s="83" t="s">
        <v>495</v>
      </c>
      <c r="I23" s="83" t="s">
        <v>481</v>
      </c>
      <c r="J23" s="84"/>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row>
    <row r="24" customFormat="false" ht="303.75" hidden="false" customHeight="false" outlineLevel="0" collapsed="false">
      <c r="A24" s="77" t="n">
        <f aca="false">A23+1</f>
        <v>20</v>
      </c>
      <c r="B24" s="13" t="s">
        <v>880</v>
      </c>
      <c r="C24" s="13" t="s">
        <v>881</v>
      </c>
      <c r="D24" s="13" t="s">
        <v>11</v>
      </c>
      <c r="E24" s="78" t="s">
        <v>500</v>
      </c>
      <c r="F24" s="13" t="s">
        <v>502</v>
      </c>
      <c r="G24" s="13"/>
      <c r="H24" s="79" t="s">
        <v>503</v>
      </c>
      <c r="I24" s="79"/>
      <c r="J24" s="8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row>
    <row r="25" customFormat="false" ht="56.25" hidden="false" customHeight="false" outlineLevel="0" collapsed="false">
      <c r="A25" s="81" t="n">
        <f aca="false">A24+1</f>
        <v>21</v>
      </c>
      <c r="B25" s="19" t="s">
        <v>522</v>
      </c>
      <c r="C25" s="19"/>
      <c r="D25" s="19" t="s">
        <v>11</v>
      </c>
      <c r="E25" s="82" t="s">
        <v>523</v>
      </c>
      <c r="F25" s="19" t="s">
        <v>525</v>
      </c>
      <c r="G25" s="19"/>
      <c r="H25" s="83" t="s">
        <v>526</v>
      </c>
      <c r="I25" s="83" t="s">
        <v>527</v>
      </c>
      <c r="J25" s="84" t="s">
        <v>528</v>
      </c>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row>
    <row r="26" customFormat="false" ht="67.5" hidden="false" customHeight="false" outlineLevel="0" collapsed="false">
      <c r="A26" s="77" t="n">
        <f aca="false">A25+1</f>
        <v>22</v>
      </c>
      <c r="B26" s="13" t="s">
        <v>522</v>
      </c>
      <c r="C26" s="13"/>
      <c r="D26" s="13" t="s">
        <v>11</v>
      </c>
      <c r="E26" s="78" t="s">
        <v>535</v>
      </c>
      <c r="F26" s="13" t="s">
        <v>537</v>
      </c>
      <c r="G26" s="13"/>
      <c r="H26" s="79" t="s">
        <v>538</v>
      </c>
      <c r="I26" s="79" t="s">
        <v>539</v>
      </c>
      <c r="J26" s="8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row>
    <row r="27" customFormat="false" ht="90" hidden="false" customHeight="false" outlineLevel="0" collapsed="false">
      <c r="A27" s="81" t="n">
        <f aca="false">A26+1</f>
        <v>23</v>
      </c>
      <c r="B27" s="19" t="s">
        <v>522</v>
      </c>
      <c r="C27" s="19"/>
      <c r="D27" s="19" t="s">
        <v>11</v>
      </c>
      <c r="E27" s="82" t="s">
        <v>540</v>
      </c>
      <c r="F27" s="19" t="s">
        <v>542</v>
      </c>
      <c r="G27" s="19"/>
      <c r="H27" s="83" t="s">
        <v>543</v>
      </c>
      <c r="I27" s="83" t="s">
        <v>544</v>
      </c>
      <c r="J27" s="84"/>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row>
    <row r="28" customFormat="false" ht="78.75" hidden="false" customHeight="false" outlineLevel="0" collapsed="false">
      <c r="A28" s="77" t="n">
        <f aca="false">A27+1</f>
        <v>24</v>
      </c>
      <c r="B28" s="13" t="s">
        <v>522</v>
      </c>
      <c r="C28" s="13"/>
      <c r="D28" s="13" t="s">
        <v>11</v>
      </c>
      <c r="E28" s="78" t="s">
        <v>545</v>
      </c>
      <c r="F28" s="13" t="s">
        <v>547</v>
      </c>
      <c r="G28" s="13"/>
      <c r="H28" s="79" t="s">
        <v>548</v>
      </c>
      <c r="I28" s="79" t="s">
        <v>549</v>
      </c>
      <c r="J28" s="8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row>
    <row r="29" s="36" customFormat="true" ht="202.5" hidden="false" customHeight="false" outlineLevel="0" collapsed="false">
      <c r="A29" s="81" t="n">
        <f aca="false">A28+1</f>
        <v>25</v>
      </c>
      <c r="B29" s="19" t="s">
        <v>562</v>
      </c>
      <c r="C29" s="19"/>
      <c r="D29" s="19" t="s">
        <v>64</v>
      </c>
      <c r="E29" s="82" t="s">
        <v>563</v>
      </c>
      <c r="F29" s="19" t="s">
        <v>565</v>
      </c>
      <c r="G29" s="19"/>
      <c r="H29" s="83" t="s">
        <v>566</v>
      </c>
      <c r="I29" s="83" t="s">
        <v>567</v>
      </c>
      <c r="J29" s="84" t="s">
        <v>568</v>
      </c>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AMH29" s="0"/>
      <c r="AMI29" s="0"/>
      <c r="AMJ29" s="0"/>
    </row>
    <row r="30" customFormat="false" ht="67.5" hidden="false" customHeight="false" outlineLevel="0" collapsed="false">
      <c r="A30" s="77" t="n">
        <f aca="false">A29+1</f>
        <v>26</v>
      </c>
      <c r="B30" s="13" t="s">
        <v>569</v>
      </c>
      <c r="C30" s="13"/>
      <c r="D30" s="13" t="s">
        <v>11</v>
      </c>
      <c r="E30" s="78" t="s">
        <v>570</v>
      </c>
      <c r="F30" s="13" t="s">
        <v>572</v>
      </c>
      <c r="G30" s="13"/>
      <c r="H30" s="79" t="s">
        <v>573</v>
      </c>
      <c r="I30" s="79" t="s">
        <v>574</v>
      </c>
      <c r="J30" s="80" t="s">
        <v>575</v>
      </c>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row>
    <row r="31" customFormat="false" ht="168.75" hidden="false" customHeight="false" outlineLevel="0" collapsed="false">
      <c r="A31" s="81" t="n">
        <f aca="false">A30+1</f>
        <v>27</v>
      </c>
      <c r="B31" s="19" t="s">
        <v>579</v>
      </c>
      <c r="C31" s="19"/>
      <c r="D31" s="19" t="s">
        <v>11</v>
      </c>
      <c r="E31" s="82" t="s">
        <v>580</v>
      </c>
      <c r="F31" s="19" t="s">
        <v>582</v>
      </c>
      <c r="G31" s="19"/>
      <c r="H31" s="83" t="s">
        <v>583</v>
      </c>
      <c r="I31" s="83" t="s">
        <v>584</v>
      </c>
      <c r="J31" s="84" t="s">
        <v>585</v>
      </c>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row>
    <row r="32" customFormat="false" ht="101.25" hidden="false" customHeight="false" outlineLevel="0" collapsed="false">
      <c r="A32" s="77" t="n">
        <f aca="false">A31+1</f>
        <v>28</v>
      </c>
      <c r="B32" s="13" t="s">
        <v>586</v>
      </c>
      <c r="C32" s="13"/>
      <c r="D32" s="13" t="s">
        <v>49</v>
      </c>
      <c r="E32" s="78" t="s">
        <v>587</v>
      </c>
      <c r="F32" s="85"/>
      <c r="G32" s="85" t="s">
        <v>591</v>
      </c>
      <c r="H32" s="79" t="s">
        <v>592</v>
      </c>
      <c r="I32" s="79" t="s">
        <v>593</v>
      </c>
      <c r="J32" s="80" t="s">
        <v>594</v>
      </c>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row>
    <row r="33" customFormat="false" ht="78.75" hidden="false" customHeight="false" outlineLevel="0" collapsed="false">
      <c r="A33" s="81" t="n">
        <f aca="false">A32+1</f>
        <v>29</v>
      </c>
      <c r="B33" s="19" t="s">
        <v>586</v>
      </c>
      <c r="C33" s="19"/>
      <c r="D33" s="19" t="s">
        <v>49</v>
      </c>
      <c r="E33" s="82" t="s">
        <v>595</v>
      </c>
      <c r="F33" s="86" t="s">
        <v>597</v>
      </c>
      <c r="G33" s="19"/>
      <c r="H33" s="83" t="s">
        <v>598</v>
      </c>
      <c r="I33" s="83" t="s">
        <v>599</v>
      </c>
      <c r="J33" s="84" t="s">
        <v>600</v>
      </c>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row>
    <row r="34" customFormat="false" ht="67.5" hidden="false" customHeight="false" outlineLevel="0" collapsed="false">
      <c r="A34" s="77" t="n">
        <f aca="false">A33+1</f>
        <v>30</v>
      </c>
      <c r="B34" s="13" t="s">
        <v>586</v>
      </c>
      <c r="C34" s="13"/>
      <c r="D34" s="13" t="s">
        <v>49</v>
      </c>
      <c r="E34" s="78" t="s">
        <v>601</v>
      </c>
      <c r="F34" s="85" t="s">
        <v>603</v>
      </c>
      <c r="G34" s="85"/>
      <c r="H34" s="79" t="s">
        <v>604</v>
      </c>
      <c r="I34" s="79" t="s">
        <v>605</v>
      </c>
      <c r="J34" s="80" t="s">
        <v>606</v>
      </c>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row>
    <row r="35" customFormat="false" ht="382.5" hidden="false" customHeight="false" outlineLevel="0" collapsed="false">
      <c r="A35" s="81" t="n">
        <f aca="false">A34+1</f>
        <v>31</v>
      </c>
      <c r="B35" s="19" t="s">
        <v>607</v>
      </c>
      <c r="C35" s="19"/>
      <c r="D35" s="19" t="s">
        <v>11</v>
      </c>
      <c r="E35" s="82" t="s">
        <v>608</v>
      </c>
      <c r="F35" s="86" t="s">
        <v>610</v>
      </c>
      <c r="G35" s="86"/>
      <c r="H35" s="83" t="s">
        <v>611</v>
      </c>
      <c r="I35" s="83" t="s">
        <v>612</v>
      </c>
      <c r="J35" s="84" t="s">
        <v>613</v>
      </c>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row>
    <row r="36" customFormat="false" ht="382.5" hidden="false" customHeight="false" outlineLevel="0" collapsed="false">
      <c r="A36" s="77" t="n">
        <f aca="false">A35+1</f>
        <v>32</v>
      </c>
      <c r="B36" s="13" t="s">
        <v>607</v>
      </c>
      <c r="C36" s="13"/>
      <c r="D36" s="13" t="s">
        <v>11</v>
      </c>
      <c r="E36" s="78" t="s">
        <v>614</v>
      </c>
      <c r="F36" s="85" t="s">
        <v>616</v>
      </c>
      <c r="G36" s="85"/>
      <c r="H36" s="79" t="s">
        <v>617</v>
      </c>
      <c r="I36" s="79" t="s">
        <v>618</v>
      </c>
      <c r="J36" s="80" t="s">
        <v>619</v>
      </c>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row>
    <row r="37" s="24" customFormat="true" ht="382.5" hidden="false" customHeight="false" outlineLevel="0" collapsed="false">
      <c r="A37" s="81" t="n">
        <f aca="false">A36+1</f>
        <v>33</v>
      </c>
      <c r="B37" s="19" t="s">
        <v>607</v>
      </c>
      <c r="C37" s="19"/>
      <c r="D37" s="19" t="s">
        <v>11</v>
      </c>
      <c r="E37" s="82" t="s">
        <v>620</v>
      </c>
      <c r="F37" s="86" t="s">
        <v>622</v>
      </c>
      <c r="G37" s="86"/>
      <c r="H37" s="83" t="s">
        <v>623</v>
      </c>
      <c r="I37" s="83" t="s">
        <v>624</v>
      </c>
      <c r="J37" s="84" t="s">
        <v>625</v>
      </c>
      <c r="K37" s="1"/>
      <c r="L37" s="1"/>
      <c r="M37" s="1"/>
      <c r="N37" s="1"/>
      <c r="O37" s="1"/>
      <c r="P37" s="1"/>
      <c r="Q37" s="1"/>
      <c r="AMH37" s="0"/>
      <c r="AMI37" s="0"/>
      <c r="AMJ37" s="0"/>
    </row>
    <row r="38" customFormat="false" ht="157.5" hidden="false" customHeight="false" outlineLevel="0" collapsed="false">
      <c r="A38" s="77" t="n">
        <f aca="false">A37+1</f>
        <v>34</v>
      </c>
      <c r="B38" s="13" t="s">
        <v>626</v>
      </c>
      <c r="C38" s="13"/>
      <c r="D38" s="13" t="s">
        <v>49</v>
      </c>
      <c r="E38" s="78" t="s">
        <v>627</v>
      </c>
      <c r="F38" s="85" t="s">
        <v>629</v>
      </c>
      <c r="G38" s="85"/>
      <c r="H38" s="79" t="s">
        <v>630</v>
      </c>
      <c r="I38" s="79" t="s">
        <v>631</v>
      </c>
      <c r="J38" s="80" t="s">
        <v>632</v>
      </c>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row>
    <row r="39" customFormat="false" ht="168.75" hidden="false" customHeight="false" outlineLevel="0" collapsed="false">
      <c r="A39" s="81" t="n">
        <f aca="false">A38+1</f>
        <v>35</v>
      </c>
      <c r="B39" s="19" t="s">
        <v>633</v>
      </c>
      <c r="C39" s="19"/>
      <c r="D39" s="19" t="s">
        <v>64</v>
      </c>
      <c r="E39" s="82" t="s">
        <v>634</v>
      </c>
      <c r="F39" s="86" t="s">
        <v>636</v>
      </c>
      <c r="G39" s="86"/>
      <c r="H39" s="83" t="s">
        <v>637</v>
      </c>
      <c r="I39" s="83" t="s">
        <v>638</v>
      </c>
      <c r="J39" s="84" t="s">
        <v>639</v>
      </c>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row>
    <row r="40" customFormat="false" ht="247.5" hidden="false" customHeight="false" outlineLevel="0" collapsed="false">
      <c r="A40" s="77" t="n">
        <f aca="false">A39+1</f>
        <v>36</v>
      </c>
      <c r="B40" s="13" t="s">
        <v>586</v>
      </c>
      <c r="C40" s="13"/>
      <c r="D40" s="13" t="s">
        <v>49</v>
      </c>
      <c r="E40" s="78" t="s">
        <v>647</v>
      </c>
      <c r="F40" s="85" t="s">
        <v>649</v>
      </c>
      <c r="G40" s="85"/>
      <c r="H40" s="79" t="s">
        <v>650</v>
      </c>
      <c r="I40" s="79" t="s">
        <v>651</v>
      </c>
      <c r="J40" s="80" t="s">
        <v>652</v>
      </c>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row>
    <row r="41" customFormat="false" ht="112.5" hidden="false" customHeight="false" outlineLevel="0" collapsed="false">
      <c r="A41" s="81" t="n">
        <f aca="false">A40+1</f>
        <v>37</v>
      </c>
      <c r="B41" s="19" t="s">
        <v>653</v>
      </c>
      <c r="C41" s="19"/>
      <c r="D41" s="19" t="s">
        <v>49</v>
      </c>
      <c r="E41" s="82" t="s">
        <v>654</v>
      </c>
      <c r="F41" s="86" t="s">
        <v>656</v>
      </c>
      <c r="G41" s="86"/>
      <c r="H41" s="83" t="s">
        <v>657</v>
      </c>
      <c r="I41" s="83" t="s">
        <v>658</v>
      </c>
      <c r="J41" s="84" t="s">
        <v>659</v>
      </c>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row>
    <row r="42" customFormat="false" ht="202.5" hidden="false" customHeight="false" outlineLevel="0" collapsed="false">
      <c r="A42" s="77" t="n">
        <f aca="false">A41+1</f>
        <v>38</v>
      </c>
      <c r="B42" s="13" t="s">
        <v>660</v>
      </c>
      <c r="C42" s="13" t="s">
        <v>661</v>
      </c>
      <c r="D42" s="13" t="s">
        <v>11</v>
      </c>
      <c r="E42" s="78" t="s">
        <v>662</v>
      </c>
      <c r="F42" s="85" t="s">
        <v>664</v>
      </c>
      <c r="G42" s="85" t="s">
        <v>666</v>
      </c>
      <c r="H42" s="79" t="s">
        <v>667</v>
      </c>
      <c r="I42" s="79"/>
      <c r="J42" s="8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row>
    <row r="43" s="24" customFormat="true" ht="168.75" hidden="false" customHeight="false" outlineLevel="0" collapsed="false">
      <c r="A43" s="81" t="n">
        <f aca="false">A42+1</f>
        <v>39</v>
      </c>
      <c r="B43" s="19" t="s">
        <v>660</v>
      </c>
      <c r="C43" s="19" t="s">
        <v>661</v>
      </c>
      <c r="D43" s="19" t="s">
        <v>11</v>
      </c>
      <c r="E43" s="82" t="s">
        <v>668</v>
      </c>
      <c r="F43" s="86" t="s">
        <v>670</v>
      </c>
      <c r="G43" s="86"/>
      <c r="H43" s="83" t="s">
        <v>671</v>
      </c>
      <c r="I43" s="83" t="s">
        <v>672</v>
      </c>
      <c r="J43" s="84"/>
      <c r="K43" s="1"/>
      <c r="L43" s="1"/>
      <c r="M43" s="1"/>
      <c r="N43" s="1"/>
      <c r="O43" s="1"/>
      <c r="P43" s="1"/>
      <c r="Q43" s="1"/>
      <c r="R43" s="1"/>
      <c r="S43" s="1"/>
      <c r="T43" s="1"/>
      <c r="U43" s="1"/>
      <c r="V43" s="1"/>
      <c r="AMH43" s="0"/>
      <c r="AMI43" s="0"/>
      <c r="AMJ43" s="0"/>
    </row>
    <row r="44" customFormat="false" ht="382.5" hidden="false" customHeight="false" outlineLevel="0" collapsed="false">
      <c r="A44" s="77" t="n">
        <f aca="false">A43+1</f>
        <v>40</v>
      </c>
      <c r="B44" s="13" t="s">
        <v>673</v>
      </c>
      <c r="C44" s="13"/>
      <c r="D44" s="13" t="s">
        <v>64</v>
      </c>
      <c r="E44" s="78" t="s">
        <v>674</v>
      </c>
      <c r="F44" s="85" t="s">
        <v>676</v>
      </c>
      <c r="G44" s="85" t="s">
        <v>678</v>
      </c>
      <c r="H44" s="79" t="s">
        <v>679</v>
      </c>
      <c r="I44" s="79"/>
      <c r="J44" s="80" t="s">
        <v>680</v>
      </c>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row>
    <row r="45" customFormat="false" ht="157.5" hidden="false" customHeight="false" outlineLevel="0" collapsed="false">
      <c r="A45" s="81" t="n">
        <f aca="false">A44+1</f>
        <v>41</v>
      </c>
      <c r="B45" s="19" t="s">
        <v>681</v>
      </c>
      <c r="C45" s="19"/>
      <c r="D45" s="19" t="s">
        <v>95</v>
      </c>
      <c r="E45" s="82" t="s">
        <v>682</v>
      </c>
      <c r="F45" s="86" t="s">
        <v>684</v>
      </c>
      <c r="G45" s="86" t="s">
        <v>686</v>
      </c>
      <c r="H45" s="83" t="s">
        <v>687</v>
      </c>
      <c r="I45" s="83" t="s">
        <v>688</v>
      </c>
      <c r="J45" s="84" t="s">
        <v>689</v>
      </c>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row>
    <row r="46" customFormat="false" ht="180" hidden="false" customHeight="false" outlineLevel="0" collapsed="false">
      <c r="A46" s="77" t="n">
        <f aca="false">A45+1</f>
        <v>42</v>
      </c>
      <c r="B46" s="13" t="s">
        <v>626</v>
      </c>
      <c r="C46" s="13"/>
      <c r="D46" s="13" t="s">
        <v>11</v>
      </c>
      <c r="E46" s="78" t="s">
        <v>690</v>
      </c>
      <c r="F46" s="85" t="s">
        <v>692</v>
      </c>
      <c r="G46" s="85"/>
      <c r="H46" s="79" t="s">
        <v>693</v>
      </c>
      <c r="I46" s="79" t="s">
        <v>631</v>
      </c>
      <c r="J46" s="80" t="s">
        <v>694</v>
      </c>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row>
    <row r="47" customFormat="false" ht="168.75" hidden="false" customHeight="false" outlineLevel="0" collapsed="false">
      <c r="A47" s="81" t="n">
        <f aca="false">A46+1</f>
        <v>43</v>
      </c>
      <c r="B47" s="19" t="s">
        <v>633</v>
      </c>
      <c r="C47" s="19"/>
      <c r="D47" s="19" t="s">
        <v>64</v>
      </c>
      <c r="E47" s="82" t="s">
        <v>695</v>
      </c>
      <c r="F47" s="86" t="s">
        <v>697</v>
      </c>
      <c r="G47" s="86"/>
      <c r="H47" s="83" t="s">
        <v>698</v>
      </c>
      <c r="I47" s="83" t="s">
        <v>699</v>
      </c>
      <c r="J47" s="84" t="s">
        <v>700</v>
      </c>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row>
    <row r="48" customFormat="false" ht="326.25" hidden="false" customHeight="false" outlineLevel="0" collapsed="false">
      <c r="A48" s="77" t="n">
        <f aca="false">A47+1</f>
        <v>44</v>
      </c>
      <c r="B48" s="13" t="s">
        <v>660</v>
      </c>
      <c r="C48" s="13"/>
      <c r="D48" s="13" t="s">
        <v>11</v>
      </c>
      <c r="E48" s="78" t="s">
        <v>701</v>
      </c>
      <c r="F48" s="85" t="s">
        <v>703</v>
      </c>
      <c r="G48" s="85"/>
      <c r="H48" s="79" t="s">
        <v>704</v>
      </c>
      <c r="I48" s="79"/>
      <c r="J48" s="8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row>
    <row r="49" customFormat="false" ht="191.25" hidden="false" customHeight="false" outlineLevel="0" collapsed="false">
      <c r="A49" s="81" t="n">
        <f aca="false">A48+1</f>
        <v>45</v>
      </c>
      <c r="B49" s="19" t="s">
        <v>661</v>
      </c>
      <c r="C49" s="19"/>
      <c r="D49" s="19" t="s">
        <v>64</v>
      </c>
      <c r="E49" s="82" t="s">
        <v>705</v>
      </c>
      <c r="F49" s="86" t="s">
        <v>707</v>
      </c>
      <c r="G49" s="86"/>
      <c r="H49" s="83" t="s">
        <v>708</v>
      </c>
      <c r="I49" s="83" t="s">
        <v>709</v>
      </c>
      <c r="J49" s="84"/>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row>
    <row r="50" customFormat="false" ht="315" hidden="false" customHeight="false" outlineLevel="0" collapsed="false">
      <c r="A50" s="77" t="n">
        <f aca="false">A49+1</f>
        <v>46</v>
      </c>
      <c r="B50" s="13" t="s">
        <v>710</v>
      </c>
      <c r="C50" s="13"/>
      <c r="D50" s="13" t="s">
        <v>64</v>
      </c>
      <c r="E50" s="78" t="s">
        <v>711</v>
      </c>
      <c r="F50" s="85" t="s">
        <v>713</v>
      </c>
      <c r="G50" s="85"/>
      <c r="H50" s="79" t="s">
        <v>714</v>
      </c>
      <c r="I50" s="79" t="s">
        <v>715</v>
      </c>
      <c r="J50" s="80" t="s">
        <v>716</v>
      </c>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row>
    <row r="51" customFormat="false" ht="270" hidden="false" customHeight="false" outlineLevel="0" collapsed="false">
      <c r="A51" s="81" t="n">
        <f aca="false">A50+1</f>
        <v>47</v>
      </c>
      <c r="B51" s="19" t="s">
        <v>710</v>
      </c>
      <c r="C51" s="19"/>
      <c r="D51" s="19" t="s">
        <v>64</v>
      </c>
      <c r="E51" s="82" t="s">
        <v>717</v>
      </c>
      <c r="F51" s="86" t="s">
        <v>719</v>
      </c>
      <c r="G51" s="86"/>
      <c r="H51" s="83" t="s">
        <v>720</v>
      </c>
      <c r="I51" s="83" t="s">
        <v>721</v>
      </c>
      <c r="J51" s="84" t="s">
        <v>716</v>
      </c>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row>
    <row r="52" s="24" customFormat="true" ht="258.75" hidden="false" customHeight="false" outlineLevel="0" collapsed="false">
      <c r="A52" s="77" t="n">
        <f aca="false">A51+1</f>
        <v>48</v>
      </c>
      <c r="B52" s="13" t="s">
        <v>722</v>
      </c>
      <c r="C52" s="13"/>
      <c r="D52" s="13" t="s">
        <v>11</v>
      </c>
      <c r="E52" s="78" t="s">
        <v>729</v>
      </c>
      <c r="F52" s="85" t="s">
        <v>731</v>
      </c>
      <c r="G52" s="85"/>
      <c r="H52" s="79" t="s">
        <v>732</v>
      </c>
      <c r="I52" s="79" t="s">
        <v>733</v>
      </c>
      <c r="J52" s="80" t="s">
        <v>734</v>
      </c>
      <c r="K52" s="1"/>
      <c r="L52" s="1"/>
      <c r="M52" s="1"/>
      <c r="N52" s="1"/>
      <c r="O52" s="1"/>
      <c r="P52" s="1"/>
      <c r="Q52" s="1"/>
      <c r="R52" s="1"/>
      <c r="S52" s="1"/>
      <c r="AMH52" s="0"/>
      <c r="AMI52" s="0"/>
      <c r="AMJ52" s="0"/>
    </row>
    <row r="53" customFormat="false" ht="180" hidden="false" customHeight="false" outlineLevel="0" collapsed="false">
      <c r="A53" s="81" t="n">
        <f aca="false">A52+1</f>
        <v>49</v>
      </c>
      <c r="B53" s="19" t="s">
        <v>626</v>
      </c>
      <c r="C53" s="19"/>
      <c r="D53" s="19" t="s">
        <v>11</v>
      </c>
      <c r="E53" s="82" t="s">
        <v>735</v>
      </c>
      <c r="F53" s="86" t="s">
        <v>882</v>
      </c>
      <c r="G53" s="86"/>
      <c r="H53" s="83" t="s">
        <v>883</v>
      </c>
      <c r="I53" s="83" t="s">
        <v>738</v>
      </c>
      <c r="J53" s="84"/>
      <c r="K53" s="0"/>
      <c r="L53" s="0"/>
      <c r="M53" s="0"/>
      <c r="N53" s="0"/>
    </row>
    <row r="54" customFormat="false" ht="191.25" hidden="false" customHeight="false" outlineLevel="0" collapsed="false">
      <c r="A54" s="77" t="n">
        <f aca="false">A53+1</f>
        <v>50</v>
      </c>
      <c r="B54" s="13" t="s">
        <v>739</v>
      </c>
      <c r="C54" s="13"/>
      <c r="D54" s="13" t="s">
        <v>64</v>
      </c>
      <c r="E54" s="78" t="s">
        <v>740</v>
      </c>
      <c r="F54" s="85" t="s">
        <v>742</v>
      </c>
      <c r="G54" s="85"/>
      <c r="H54" s="79" t="s">
        <v>737</v>
      </c>
      <c r="I54" s="79" t="s">
        <v>743</v>
      </c>
      <c r="J54" s="80" t="s">
        <v>744</v>
      </c>
      <c r="K54" s="0"/>
      <c r="L54" s="0"/>
      <c r="M54" s="0"/>
      <c r="N54" s="0"/>
    </row>
    <row r="55" customFormat="false" ht="225" hidden="false" customHeight="false" outlineLevel="0" collapsed="false">
      <c r="A55" s="81" t="n">
        <f aca="false">A54+1</f>
        <v>51</v>
      </c>
      <c r="B55" s="19" t="s">
        <v>722</v>
      </c>
      <c r="C55" s="19"/>
      <c r="D55" s="19" t="s">
        <v>11</v>
      </c>
      <c r="E55" s="82" t="s">
        <v>745</v>
      </c>
      <c r="F55" s="86" t="s">
        <v>747</v>
      </c>
      <c r="G55" s="86"/>
      <c r="H55" s="83" t="s">
        <v>748</v>
      </c>
      <c r="I55" s="83" t="s">
        <v>749</v>
      </c>
      <c r="J55" s="84" t="s">
        <v>734</v>
      </c>
      <c r="K55" s="0"/>
      <c r="L55" s="0"/>
      <c r="M55" s="0"/>
      <c r="N55" s="0"/>
    </row>
    <row r="56" customFormat="false" ht="270" hidden="false" customHeight="false" outlineLevel="0" collapsed="false">
      <c r="A56" s="77" t="n">
        <f aca="false">A55+1</f>
        <v>52</v>
      </c>
      <c r="B56" s="13" t="s">
        <v>750</v>
      </c>
      <c r="C56" s="13"/>
      <c r="D56" s="13" t="s">
        <v>11</v>
      </c>
      <c r="E56" s="78" t="s">
        <v>751</v>
      </c>
      <c r="F56" s="85" t="s">
        <v>753</v>
      </c>
      <c r="G56" s="85"/>
      <c r="H56" s="79" t="s">
        <v>754</v>
      </c>
      <c r="I56" s="79" t="s">
        <v>755</v>
      </c>
      <c r="J56" s="80" t="s">
        <v>756</v>
      </c>
      <c r="K56" s="0"/>
      <c r="L56" s="0"/>
      <c r="M56" s="0"/>
      <c r="N56" s="0"/>
    </row>
    <row r="57" customFormat="false" ht="409.5" hidden="false" customHeight="false" outlineLevel="0" collapsed="false">
      <c r="A57" s="81" t="n">
        <f aca="false">A56+1</f>
        <v>53</v>
      </c>
      <c r="B57" s="87" t="s">
        <v>757</v>
      </c>
      <c r="C57" s="19"/>
      <c r="D57" s="19" t="s">
        <v>64</v>
      </c>
      <c r="E57" s="82" t="s">
        <v>758</v>
      </c>
      <c r="F57" s="86" t="s">
        <v>760</v>
      </c>
      <c r="G57" s="86"/>
      <c r="H57" s="83" t="s">
        <v>761</v>
      </c>
      <c r="I57" s="83" t="s">
        <v>762</v>
      </c>
      <c r="J57" s="84" t="s">
        <v>763</v>
      </c>
      <c r="K57" s="0"/>
      <c r="L57" s="0"/>
      <c r="M57" s="0"/>
      <c r="N57" s="0"/>
    </row>
    <row r="58" customFormat="false" ht="157.5" hidden="false" customHeight="false" outlineLevel="0" collapsed="false">
      <c r="A58" s="77" t="n">
        <f aca="false">A57+1</f>
        <v>54</v>
      </c>
      <c r="B58" s="13" t="s">
        <v>739</v>
      </c>
      <c r="C58" s="13"/>
      <c r="D58" s="13" t="s">
        <v>64</v>
      </c>
      <c r="E58" s="78" t="s">
        <v>764</v>
      </c>
      <c r="F58" s="85" t="s">
        <v>765</v>
      </c>
      <c r="G58" s="85"/>
      <c r="H58" s="79" t="s">
        <v>766</v>
      </c>
      <c r="I58" s="79" t="s">
        <v>767</v>
      </c>
      <c r="J58" s="80" t="s">
        <v>768</v>
      </c>
      <c r="K58" s="0"/>
      <c r="L58" s="0"/>
      <c r="M58" s="0"/>
      <c r="N58" s="0"/>
    </row>
    <row r="59" customFormat="false" ht="303.75" hidden="false" customHeight="false" outlineLevel="0" collapsed="false">
      <c r="A59" s="81" t="n">
        <f aca="false">A58+1</f>
        <v>55</v>
      </c>
      <c r="B59" s="19" t="s">
        <v>846</v>
      </c>
      <c r="C59" s="19" t="s">
        <v>847</v>
      </c>
      <c r="D59" s="19" t="s">
        <v>11</v>
      </c>
      <c r="E59" s="82" t="s">
        <v>848</v>
      </c>
      <c r="F59" s="19" t="s">
        <v>850</v>
      </c>
      <c r="G59" s="19"/>
      <c r="H59" s="83" t="s">
        <v>851</v>
      </c>
      <c r="I59" s="83" t="s">
        <v>852</v>
      </c>
      <c r="J59" s="84" t="s">
        <v>853</v>
      </c>
      <c r="K59" s="0"/>
      <c r="L59" s="0"/>
      <c r="M59" s="0"/>
      <c r="N59" s="0"/>
    </row>
    <row r="60" customFormat="false" ht="202.5" hidden="false" customHeight="false" outlineLevel="0" collapsed="false">
      <c r="A60" s="77" t="n">
        <f aca="false">A59+1</f>
        <v>56</v>
      </c>
      <c r="B60" s="13" t="s">
        <v>854</v>
      </c>
      <c r="C60" s="13"/>
      <c r="D60" s="13" t="s">
        <v>11</v>
      </c>
      <c r="E60" s="78" t="s">
        <v>867</v>
      </c>
      <c r="F60" s="13" t="s">
        <v>869</v>
      </c>
      <c r="G60" s="85"/>
      <c r="H60" s="79" t="s">
        <v>870</v>
      </c>
      <c r="I60" s="79" t="s">
        <v>871</v>
      </c>
      <c r="J60" s="80" t="s">
        <v>872</v>
      </c>
      <c r="K60" s="0"/>
      <c r="L60" s="0"/>
      <c r="M60" s="0"/>
      <c r="N60" s="0"/>
    </row>
    <row r="61" customFormat="false" ht="409.5" hidden="false" customHeight="false" outlineLevel="0" collapsed="false">
      <c r="A61" s="81" t="n">
        <f aca="false">A60+1</f>
        <v>57</v>
      </c>
      <c r="B61" s="19" t="s">
        <v>94</v>
      </c>
      <c r="C61" s="19"/>
      <c r="D61" s="19" t="s">
        <v>95</v>
      </c>
      <c r="E61" s="82" t="s">
        <v>96</v>
      </c>
      <c r="F61" s="19" t="s">
        <v>98</v>
      </c>
      <c r="G61" s="19"/>
      <c r="H61" s="83" t="s">
        <v>99</v>
      </c>
      <c r="I61" s="83" t="s">
        <v>100</v>
      </c>
      <c r="J61" s="84" t="s">
        <v>101</v>
      </c>
      <c r="K61" s="0"/>
      <c r="L61" s="0"/>
      <c r="M61" s="0"/>
      <c r="N61" s="0"/>
    </row>
    <row r="62" customFormat="false" ht="146.25" hidden="false" customHeight="false" outlineLevel="0" collapsed="false">
      <c r="A62" s="77" t="n">
        <f aca="false">A61+1</f>
        <v>58</v>
      </c>
      <c r="B62" s="13" t="s">
        <v>29</v>
      </c>
      <c r="C62" s="13" t="s">
        <v>36</v>
      </c>
      <c r="D62" s="13" t="s">
        <v>11</v>
      </c>
      <c r="E62" s="78" t="s">
        <v>102</v>
      </c>
      <c r="F62" s="13" t="s">
        <v>104</v>
      </c>
      <c r="G62" s="13"/>
      <c r="H62" s="79" t="s">
        <v>105</v>
      </c>
      <c r="I62" s="79" t="s">
        <v>106</v>
      </c>
      <c r="J62" s="80" t="s">
        <v>14</v>
      </c>
      <c r="K62" s="0"/>
      <c r="L62" s="0"/>
      <c r="M62" s="0"/>
      <c r="N62" s="0"/>
    </row>
    <row r="63" customFormat="false" ht="78.75" hidden="false" customHeight="false" outlineLevel="0" collapsed="false">
      <c r="A63" s="81" t="n">
        <f aca="false">A62+1</f>
        <v>59</v>
      </c>
      <c r="B63" s="19" t="s">
        <v>107</v>
      </c>
      <c r="C63" s="19"/>
      <c r="D63" s="19" t="s">
        <v>49</v>
      </c>
      <c r="E63" s="82" t="s">
        <v>108</v>
      </c>
      <c r="F63" s="19" t="s">
        <v>110</v>
      </c>
      <c r="G63" s="19"/>
      <c r="H63" s="83" t="s">
        <v>111</v>
      </c>
      <c r="I63" s="83"/>
      <c r="J63" s="84"/>
      <c r="K63" s="0"/>
      <c r="L63" s="0"/>
      <c r="M63" s="0"/>
      <c r="N63" s="0"/>
    </row>
    <row r="64" customFormat="false" ht="168.75" hidden="false" customHeight="false" outlineLevel="0" collapsed="false">
      <c r="A64" s="77" t="n">
        <f aca="false">A63+1</f>
        <v>60</v>
      </c>
      <c r="B64" s="13" t="s">
        <v>112</v>
      </c>
      <c r="C64" s="13"/>
      <c r="D64" s="13" t="s">
        <v>64</v>
      </c>
      <c r="E64" s="78" t="s">
        <v>113</v>
      </c>
      <c r="F64" s="13" t="s">
        <v>115</v>
      </c>
      <c r="G64" s="13"/>
      <c r="H64" s="79" t="s">
        <v>116</v>
      </c>
      <c r="I64" s="79" t="s">
        <v>117</v>
      </c>
      <c r="J64" s="80" t="s">
        <v>118</v>
      </c>
      <c r="K64" s="0"/>
      <c r="L64" s="0"/>
      <c r="M64" s="0"/>
      <c r="N64" s="0"/>
    </row>
    <row r="65" customFormat="false" ht="168.75" hidden="false" customHeight="false" outlineLevel="0" collapsed="false">
      <c r="A65" s="81" t="n">
        <f aca="false">A64+1</f>
        <v>61</v>
      </c>
      <c r="B65" s="19" t="s">
        <v>33</v>
      </c>
      <c r="C65" s="19" t="s">
        <v>34</v>
      </c>
      <c r="D65" s="19" t="s">
        <v>11</v>
      </c>
      <c r="E65" s="82" t="s">
        <v>119</v>
      </c>
      <c r="F65" s="19" t="s">
        <v>121</v>
      </c>
      <c r="G65" s="19"/>
      <c r="H65" s="83" t="s">
        <v>122</v>
      </c>
      <c r="I65" s="83" t="s">
        <v>123</v>
      </c>
      <c r="J65" s="84" t="s">
        <v>124</v>
      </c>
      <c r="K65" s="0"/>
      <c r="L65" s="0"/>
      <c r="M65" s="0"/>
      <c r="N65" s="0"/>
    </row>
    <row r="66" customFormat="false" ht="56.25" hidden="false" customHeight="false" outlineLevel="0" collapsed="false">
      <c r="A66" s="77" t="n">
        <f aca="false">A65+1</f>
        <v>62</v>
      </c>
      <c r="B66" s="13" t="s">
        <v>31</v>
      </c>
      <c r="C66" s="13" t="s">
        <v>125</v>
      </c>
      <c r="D66" s="13" t="s">
        <v>11</v>
      </c>
      <c r="E66" s="78" t="s">
        <v>126</v>
      </c>
      <c r="F66" s="13" t="s">
        <v>128</v>
      </c>
      <c r="G66" s="13"/>
      <c r="H66" s="79" t="s">
        <v>129</v>
      </c>
      <c r="I66" s="79" t="s">
        <v>130</v>
      </c>
      <c r="J66" s="80" t="s">
        <v>131</v>
      </c>
      <c r="K66" s="0"/>
      <c r="L66" s="0"/>
      <c r="M66" s="0"/>
      <c r="N66" s="0"/>
    </row>
    <row r="67" customFormat="false" ht="123.75" hidden="false" customHeight="false" outlineLevel="0" collapsed="false">
      <c r="A67" s="81" t="n">
        <f aca="false">A66+1</f>
        <v>63</v>
      </c>
      <c r="B67" s="19" t="s">
        <v>31</v>
      </c>
      <c r="C67" s="19"/>
      <c r="D67" s="19" t="s">
        <v>11</v>
      </c>
      <c r="E67" s="82" t="s">
        <v>132</v>
      </c>
      <c r="F67" s="19" t="s">
        <v>134</v>
      </c>
      <c r="G67" s="19"/>
      <c r="H67" s="83" t="s">
        <v>135</v>
      </c>
      <c r="I67" s="83" t="s">
        <v>130</v>
      </c>
      <c r="J67" s="84" t="s">
        <v>136</v>
      </c>
      <c r="K67" s="0"/>
      <c r="L67" s="0"/>
      <c r="M67" s="0"/>
      <c r="N67" s="0"/>
    </row>
    <row r="68" customFormat="false" ht="90" hidden="false" customHeight="false" outlineLevel="0" collapsed="false">
      <c r="A68" s="77" t="n">
        <f aca="false">A67+1</f>
        <v>64</v>
      </c>
      <c r="B68" s="13" t="s">
        <v>31</v>
      </c>
      <c r="C68" s="13"/>
      <c r="D68" s="13" t="s">
        <v>11</v>
      </c>
      <c r="E68" s="78" t="s">
        <v>137</v>
      </c>
      <c r="F68" s="13" t="s">
        <v>139</v>
      </c>
      <c r="G68" s="13"/>
      <c r="H68" s="79" t="s">
        <v>140</v>
      </c>
      <c r="I68" s="79" t="s">
        <v>141</v>
      </c>
      <c r="J68" s="80" t="s">
        <v>142</v>
      </c>
      <c r="K68" s="0"/>
      <c r="L68" s="0"/>
      <c r="M68" s="0"/>
      <c r="N68" s="0"/>
    </row>
    <row r="69" customFormat="false" ht="101.25" hidden="false" customHeight="false" outlineLevel="0" collapsed="false">
      <c r="A69" s="81" t="n">
        <f aca="false">A68+1</f>
        <v>65</v>
      </c>
      <c r="B69" s="19" t="s">
        <v>31</v>
      </c>
      <c r="C69" s="19"/>
      <c r="D69" s="19" t="s">
        <v>11</v>
      </c>
      <c r="E69" s="82" t="s">
        <v>143</v>
      </c>
      <c r="F69" s="19" t="s">
        <v>145</v>
      </c>
      <c r="G69" s="19"/>
      <c r="H69" s="83" t="s">
        <v>146</v>
      </c>
      <c r="I69" s="83" t="s">
        <v>147</v>
      </c>
      <c r="J69" s="84" t="s">
        <v>148</v>
      </c>
      <c r="K69" s="0"/>
      <c r="L69" s="0"/>
      <c r="M69" s="0"/>
      <c r="N69" s="0"/>
    </row>
    <row r="70" customFormat="false" ht="168.75" hidden="false" customHeight="false" outlineLevel="0" collapsed="false">
      <c r="A70" s="77" t="n">
        <f aca="false">A69+1</f>
        <v>66</v>
      </c>
      <c r="B70" s="13" t="s">
        <v>31</v>
      </c>
      <c r="C70" s="13" t="s">
        <v>155</v>
      </c>
      <c r="D70" s="13" t="s">
        <v>11</v>
      </c>
      <c r="E70" s="78" t="s">
        <v>156</v>
      </c>
      <c r="F70" s="13" t="s">
        <v>158</v>
      </c>
      <c r="G70" s="13"/>
      <c r="H70" s="79" t="s">
        <v>159</v>
      </c>
      <c r="I70" s="79" t="s">
        <v>130</v>
      </c>
      <c r="J70" s="80" t="s">
        <v>160</v>
      </c>
      <c r="K70" s="0"/>
      <c r="L70" s="0"/>
      <c r="M70" s="0"/>
      <c r="N70" s="0"/>
    </row>
    <row r="71" customFormat="false" ht="63.75" hidden="false" customHeight="false" outlineLevel="0" collapsed="false">
      <c r="A71" s="81" t="n">
        <f aca="false">A70+1</f>
        <v>67</v>
      </c>
      <c r="B71" s="19" t="s">
        <v>31</v>
      </c>
      <c r="C71" s="19"/>
      <c r="D71" s="19"/>
      <c r="E71" s="82" t="s">
        <v>161</v>
      </c>
      <c r="F71" s="19" t="s">
        <v>163</v>
      </c>
      <c r="G71" s="19"/>
      <c r="H71" s="83" t="s">
        <v>164</v>
      </c>
      <c r="I71" s="83" t="s">
        <v>130</v>
      </c>
      <c r="J71" s="84" t="s">
        <v>165</v>
      </c>
      <c r="K71" s="0"/>
      <c r="L71" s="0"/>
      <c r="M71" s="0"/>
      <c r="N71" s="0"/>
    </row>
    <row r="72" customFormat="false" ht="168.75" hidden="false" customHeight="false" outlineLevel="0" collapsed="false">
      <c r="A72" s="77" t="n">
        <f aca="false">A71+1</f>
        <v>68</v>
      </c>
      <c r="B72" s="13" t="s">
        <v>125</v>
      </c>
      <c r="C72" s="13"/>
      <c r="D72" s="13" t="s">
        <v>11</v>
      </c>
      <c r="E72" s="78" t="s">
        <v>166</v>
      </c>
      <c r="F72" s="13" t="s">
        <v>168</v>
      </c>
      <c r="G72" s="13"/>
      <c r="H72" s="79" t="s">
        <v>169</v>
      </c>
      <c r="I72" s="79" t="s">
        <v>170</v>
      </c>
      <c r="J72" s="80" t="s">
        <v>171</v>
      </c>
      <c r="K72" s="0"/>
      <c r="L72" s="0"/>
      <c r="M72" s="0"/>
      <c r="N72" s="0"/>
    </row>
    <row r="73" customFormat="false" ht="123.75" hidden="false" customHeight="false" outlineLevel="0" collapsed="false">
      <c r="A73" s="81" t="n">
        <f aca="false">A72+1</f>
        <v>69</v>
      </c>
      <c r="B73" s="19" t="s">
        <v>125</v>
      </c>
      <c r="C73" s="19"/>
      <c r="D73" s="19" t="s">
        <v>11</v>
      </c>
      <c r="E73" s="82" t="s">
        <v>172</v>
      </c>
      <c r="F73" s="19" t="s">
        <v>174</v>
      </c>
      <c r="G73" s="19"/>
      <c r="H73" s="83" t="s">
        <v>175</v>
      </c>
      <c r="I73" s="83" t="s">
        <v>176</v>
      </c>
      <c r="J73" s="84" t="s">
        <v>177</v>
      </c>
      <c r="K73" s="0"/>
      <c r="L73" s="0"/>
      <c r="M73" s="0"/>
      <c r="N73" s="0"/>
    </row>
    <row r="74" customFormat="false" ht="135" hidden="false" customHeight="false" outlineLevel="0" collapsed="false">
      <c r="A74" s="77" t="n">
        <f aca="false">A73+1</f>
        <v>70</v>
      </c>
      <c r="B74" s="13" t="s">
        <v>125</v>
      </c>
      <c r="C74" s="13"/>
      <c r="D74" s="13" t="s">
        <v>49</v>
      </c>
      <c r="E74" s="78" t="s">
        <v>178</v>
      </c>
      <c r="F74" s="13" t="s">
        <v>180</v>
      </c>
      <c r="G74" s="13"/>
      <c r="H74" s="79" t="s">
        <v>181</v>
      </c>
      <c r="I74" s="79" t="s">
        <v>182</v>
      </c>
      <c r="J74" s="80" t="s">
        <v>171</v>
      </c>
      <c r="K74" s="0"/>
      <c r="L74" s="0"/>
      <c r="M74" s="0"/>
      <c r="N74" s="0"/>
    </row>
    <row r="75" customFormat="false" ht="146.25" hidden="false" customHeight="false" outlineLevel="0" collapsed="false">
      <c r="A75" s="81" t="n">
        <f aca="false">A74+1</f>
        <v>71</v>
      </c>
      <c r="B75" s="19" t="s">
        <v>125</v>
      </c>
      <c r="C75" s="19"/>
      <c r="D75" s="19" t="s">
        <v>11</v>
      </c>
      <c r="E75" s="82" t="s">
        <v>183</v>
      </c>
      <c r="F75" s="19" t="s">
        <v>185</v>
      </c>
      <c r="G75" s="19"/>
      <c r="H75" s="83" t="s">
        <v>186</v>
      </c>
      <c r="I75" s="83" t="s">
        <v>187</v>
      </c>
      <c r="J75" s="84" t="s">
        <v>171</v>
      </c>
      <c r="K75" s="0"/>
      <c r="L75" s="0"/>
      <c r="M75" s="0"/>
      <c r="N75" s="0"/>
    </row>
    <row r="76" customFormat="false" ht="168.75" hidden="false" customHeight="false" outlineLevel="0" collapsed="false">
      <c r="A76" s="77" t="n">
        <f aca="false">A75+1</f>
        <v>72</v>
      </c>
      <c r="B76" s="13" t="s">
        <v>188</v>
      </c>
      <c r="C76" s="13"/>
      <c r="D76" s="13" t="s">
        <v>11</v>
      </c>
      <c r="E76" s="78" t="s">
        <v>189</v>
      </c>
      <c r="F76" s="13" t="s">
        <v>191</v>
      </c>
      <c r="G76" s="13"/>
      <c r="H76" s="79" t="s">
        <v>192</v>
      </c>
      <c r="I76" s="79" t="s">
        <v>193</v>
      </c>
      <c r="J76" s="80" t="s">
        <v>194</v>
      </c>
      <c r="K76" s="0"/>
      <c r="L76" s="0"/>
      <c r="M76" s="0"/>
      <c r="N76" s="0"/>
    </row>
    <row r="77" customFormat="false" ht="123.75" hidden="false" customHeight="false" outlineLevel="0" collapsed="false">
      <c r="A77" s="81" t="n">
        <f aca="false">A76+1</f>
        <v>73</v>
      </c>
      <c r="B77" s="19" t="s">
        <v>188</v>
      </c>
      <c r="C77" s="19"/>
      <c r="D77" s="19" t="s">
        <v>11</v>
      </c>
      <c r="E77" s="82" t="s">
        <v>195</v>
      </c>
      <c r="F77" s="19" t="s">
        <v>197</v>
      </c>
      <c r="G77" s="19"/>
      <c r="H77" s="83" t="s">
        <v>198</v>
      </c>
      <c r="I77" s="83" t="s">
        <v>199</v>
      </c>
      <c r="J77" s="84" t="s">
        <v>200</v>
      </c>
      <c r="K77" s="0"/>
      <c r="L77" s="0"/>
      <c r="M77" s="0"/>
      <c r="N77" s="0"/>
    </row>
    <row r="78" customFormat="false" ht="95.25" hidden="false" customHeight="false" outlineLevel="0" collapsed="false">
      <c r="A78" s="77" t="n">
        <f aca="false">A77+1</f>
        <v>74</v>
      </c>
      <c r="B78" s="13" t="s">
        <v>36</v>
      </c>
      <c r="C78" s="13"/>
      <c r="D78" s="13" t="s">
        <v>11</v>
      </c>
      <c r="E78" s="78" t="s">
        <v>884</v>
      </c>
      <c r="F78" s="13" t="s">
        <v>203</v>
      </c>
      <c r="G78" s="13"/>
      <c r="H78" s="79" t="s">
        <v>885</v>
      </c>
      <c r="I78" s="79" t="s">
        <v>205</v>
      </c>
      <c r="J78" s="80"/>
      <c r="K78" s="0"/>
      <c r="L78" s="0"/>
      <c r="M78" s="0"/>
      <c r="N78" s="0"/>
    </row>
    <row r="79" customFormat="false" ht="114.75" hidden="false" customHeight="false" outlineLevel="0" collapsed="false">
      <c r="A79" s="81" t="n">
        <f aca="false">A78+1</f>
        <v>75</v>
      </c>
      <c r="B79" s="19" t="s">
        <v>36</v>
      </c>
      <c r="C79" s="19"/>
      <c r="D79" s="19" t="s">
        <v>11</v>
      </c>
      <c r="E79" s="82" t="s">
        <v>886</v>
      </c>
      <c r="F79" s="19" t="s">
        <v>208</v>
      </c>
      <c r="G79" s="19"/>
      <c r="H79" s="83" t="s">
        <v>887</v>
      </c>
      <c r="I79" s="83" t="s">
        <v>210</v>
      </c>
      <c r="J79" s="84"/>
      <c r="K79" s="0"/>
      <c r="L79" s="0"/>
      <c r="M79" s="0"/>
      <c r="N79" s="0"/>
    </row>
    <row r="80" customFormat="false" ht="102" hidden="false" customHeight="false" outlineLevel="0" collapsed="false">
      <c r="A80" s="77" t="n">
        <f aca="false">A79+1</f>
        <v>76</v>
      </c>
      <c r="B80" s="13" t="s">
        <v>36</v>
      </c>
      <c r="C80" s="13"/>
      <c r="D80" s="13" t="s">
        <v>11</v>
      </c>
      <c r="E80" s="78" t="s">
        <v>888</v>
      </c>
      <c r="F80" s="13" t="s">
        <v>212</v>
      </c>
      <c r="G80" s="13"/>
      <c r="H80" s="79" t="s">
        <v>213</v>
      </c>
      <c r="I80" s="79" t="s">
        <v>210</v>
      </c>
      <c r="J80" s="80"/>
      <c r="K80" s="0"/>
      <c r="L80" s="0"/>
      <c r="M80" s="0"/>
      <c r="N80" s="0"/>
    </row>
    <row r="81" customFormat="false" ht="168.75" hidden="false" customHeight="false" outlineLevel="0" collapsed="false">
      <c r="A81" s="81" t="n">
        <f aca="false">A80+1</f>
        <v>77</v>
      </c>
      <c r="B81" s="19" t="s">
        <v>46</v>
      </c>
      <c r="C81" s="19"/>
      <c r="D81" s="19" t="s">
        <v>11</v>
      </c>
      <c r="E81" s="82" t="s">
        <v>214</v>
      </c>
      <c r="F81" s="19" t="s">
        <v>216</v>
      </c>
      <c r="G81" s="19"/>
      <c r="H81" s="83" t="s">
        <v>217</v>
      </c>
      <c r="I81" s="83"/>
      <c r="J81" s="84"/>
      <c r="K81" s="0"/>
      <c r="L81" s="0"/>
      <c r="M81" s="0"/>
      <c r="N81" s="0"/>
    </row>
    <row r="82" customFormat="false" ht="157.5" hidden="false" customHeight="false" outlineLevel="0" collapsed="false">
      <c r="A82" s="77" t="n">
        <f aca="false">A81+1</f>
        <v>78</v>
      </c>
      <c r="B82" s="13" t="s">
        <v>46</v>
      </c>
      <c r="C82" s="13"/>
      <c r="D82" s="13" t="s">
        <v>11</v>
      </c>
      <c r="E82" s="78" t="s">
        <v>218</v>
      </c>
      <c r="F82" s="13" t="s">
        <v>219</v>
      </c>
      <c r="G82" s="13"/>
      <c r="H82" s="79" t="s">
        <v>220</v>
      </c>
      <c r="I82" s="79"/>
      <c r="J82" s="80"/>
      <c r="K82" s="0"/>
      <c r="L82" s="0"/>
      <c r="M82" s="0"/>
      <c r="N82" s="0"/>
    </row>
    <row r="83" customFormat="false" ht="135" hidden="false" customHeight="false" outlineLevel="0" collapsed="false">
      <c r="A83" s="81" t="n">
        <f aca="false">A82+1</f>
        <v>79</v>
      </c>
      <c r="B83" s="19" t="s">
        <v>46</v>
      </c>
      <c r="C83" s="19"/>
      <c r="D83" s="19" t="s">
        <v>49</v>
      </c>
      <c r="E83" s="82" t="s">
        <v>221</v>
      </c>
      <c r="F83" s="19" t="s">
        <v>223</v>
      </c>
      <c r="G83" s="19"/>
      <c r="H83" s="83" t="s">
        <v>224</v>
      </c>
      <c r="I83" s="83" t="s">
        <v>225</v>
      </c>
      <c r="J83" s="84"/>
      <c r="K83" s="0"/>
      <c r="L83" s="0"/>
      <c r="M83" s="0"/>
      <c r="N83" s="0"/>
    </row>
    <row r="84" customFormat="false" ht="180" hidden="false" customHeight="false" outlineLevel="0" collapsed="false">
      <c r="A84" s="77" t="n">
        <f aca="false">A83+1</f>
        <v>80</v>
      </c>
      <c r="B84" s="13" t="s">
        <v>226</v>
      </c>
      <c r="C84" s="13" t="s">
        <v>227</v>
      </c>
      <c r="D84" s="13" t="s">
        <v>11</v>
      </c>
      <c r="E84" s="78" t="s">
        <v>228</v>
      </c>
      <c r="F84" s="13" t="s">
        <v>230</v>
      </c>
      <c r="G84" s="13"/>
      <c r="H84" s="79" t="s">
        <v>231</v>
      </c>
      <c r="I84" s="79"/>
      <c r="J84" s="80"/>
      <c r="K84" s="0"/>
      <c r="L84" s="0"/>
      <c r="M84" s="0"/>
      <c r="N84" s="0"/>
    </row>
    <row r="85" customFormat="false" ht="123.75" hidden="false" customHeight="false" outlineLevel="0" collapsed="false">
      <c r="A85" s="81" t="n">
        <f aca="false">A84+1</f>
        <v>81</v>
      </c>
      <c r="B85" s="19" t="s">
        <v>226</v>
      </c>
      <c r="C85" s="19"/>
      <c r="D85" s="19" t="s">
        <v>11</v>
      </c>
      <c r="E85" s="82" t="s">
        <v>232</v>
      </c>
      <c r="F85" s="19" t="s">
        <v>234</v>
      </c>
      <c r="G85" s="19"/>
      <c r="H85" s="83" t="s">
        <v>889</v>
      </c>
      <c r="I85" s="83"/>
      <c r="J85" s="84"/>
      <c r="K85" s="0"/>
      <c r="L85" s="0"/>
      <c r="M85" s="0"/>
      <c r="N85" s="0"/>
    </row>
    <row r="86" customFormat="false" ht="112.5" hidden="false" customHeight="false" outlineLevel="0" collapsed="false">
      <c r="A86" s="77" t="n">
        <f aca="false">A85+1</f>
        <v>82</v>
      </c>
      <c r="B86" s="13" t="s">
        <v>226</v>
      </c>
      <c r="C86" s="13" t="s">
        <v>236</v>
      </c>
      <c r="D86" s="13" t="s">
        <v>11</v>
      </c>
      <c r="E86" s="78" t="s">
        <v>890</v>
      </c>
      <c r="F86" s="13" t="s">
        <v>238</v>
      </c>
      <c r="G86" s="13"/>
      <c r="H86" s="79" t="s">
        <v>239</v>
      </c>
      <c r="I86" s="79"/>
      <c r="J86" s="80"/>
      <c r="K86" s="0"/>
      <c r="L86" s="0"/>
      <c r="M86" s="0"/>
      <c r="N86" s="0"/>
    </row>
    <row r="87" customFormat="false" ht="123.75" hidden="false" customHeight="false" outlineLevel="0" collapsed="false">
      <c r="A87" s="81" t="n">
        <f aca="false">A86+1</f>
        <v>83</v>
      </c>
      <c r="B87" s="19" t="s">
        <v>226</v>
      </c>
      <c r="C87" s="19" t="s">
        <v>227</v>
      </c>
      <c r="D87" s="19" t="s">
        <v>11</v>
      </c>
      <c r="E87" s="82" t="s">
        <v>240</v>
      </c>
      <c r="F87" s="19" t="s">
        <v>242</v>
      </c>
      <c r="G87" s="19"/>
      <c r="H87" s="83" t="s">
        <v>243</v>
      </c>
      <c r="I87" s="83"/>
      <c r="J87" s="84"/>
      <c r="K87" s="0"/>
      <c r="L87" s="0"/>
      <c r="M87" s="0"/>
      <c r="N87" s="0"/>
    </row>
    <row r="88" customFormat="false" ht="146.25" hidden="false" customHeight="false" outlineLevel="0" collapsed="false">
      <c r="A88" s="77" t="n">
        <f aca="false">A87+1</f>
        <v>84</v>
      </c>
      <c r="B88" s="13" t="s">
        <v>226</v>
      </c>
      <c r="C88" s="13"/>
      <c r="D88" s="13" t="s">
        <v>11</v>
      </c>
      <c r="E88" s="78" t="s">
        <v>244</v>
      </c>
      <c r="F88" s="13" t="s">
        <v>246</v>
      </c>
      <c r="G88" s="13"/>
      <c r="H88" s="79" t="s">
        <v>247</v>
      </c>
      <c r="I88" s="79"/>
      <c r="J88" s="80"/>
      <c r="K88" s="0"/>
      <c r="L88" s="0"/>
      <c r="M88" s="0"/>
      <c r="N88" s="0"/>
    </row>
    <row r="89" customFormat="false" ht="78.75" hidden="false" customHeight="false" outlineLevel="0" collapsed="false">
      <c r="A89" s="81" t="n">
        <f aca="false">A88+1</f>
        <v>85</v>
      </c>
      <c r="B89" s="19" t="s">
        <v>248</v>
      </c>
      <c r="C89" s="19" t="s">
        <v>891</v>
      </c>
      <c r="D89" s="19" t="s">
        <v>95</v>
      </c>
      <c r="E89" s="82" t="s">
        <v>249</v>
      </c>
      <c r="F89" s="19" t="s">
        <v>250</v>
      </c>
      <c r="G89" s="19"/>
      <c r="H89" s="83" t="s">
        <v>251</v>
      </c>
      <c r="I89" s="83"/>
      <c r="J89" s="84"/>
      <c r="K89" s="0"/>
      <c r="L89" s="0"/>
      <c r="M89" s="0"/>
      <c r="N89" s="0"/>
    </row>
    <row r="90" customFormat="false" ht="191.25" hidden="false" customHeight="false" outlineLevel="0" collapsed="false">
      <c r="A90" s="77" t="n">
        <f aca="false">A89+1</f>
        <v>86</v>
      </c>
      <c r="B90" s="13" t="s">
        <v>252</v>
      </c>
      <c r="C90" s="13"/>
      <c r="D90" s="13" t="s">
        <v>64</v>
      </c>
      <c r="E90" s="78" t="s">
        <v>253</v>
      </c>
      <c r="F90" s="13" t="s">
        <v>255</v>
      </c>
      <c r="G90" s="13"/>
      <c r="H90" s="79" t="s">
        <v>256</v>
      </c>
      <c r="I90" s="79" t="s">
        <v>257</v>
      </c>
      <c r="J90" s="80"/>
      <c r="K90" s="0"/>
      <c r="L90" s="0"/>
      <c r="M90" s="0"/>
      <c r="N90" s="0"/>
    </row>
    <row r="91" customFormat="false" ht="146.25" hidden="false" customHeight="false" outlineLevel="0" collapsed="false">
      <c r="A91" s="81" t="n">
        <f aca="false">A90+1</f>
        <v>87</v>
      </c>
      <c r="B91" s="19" t="s">
        <v>149</v>
      </c>
      <c r="C91" s="19"/>
      <c r="D91" s="19" t="s">
        <v>11</v>
      </c>
      <c r="E91" s="82" t="s">
        <v>258</v>
      </c>
      <c r="F91" s="19" t="s">
        <v>892</v>
      </c>
      <c r="G91" s="19"/>
      <c r="H91" s="83" t="s">
        <v>260</v>
      </c>
      <c r="I91" s="83" t="s">
        <v>261</v>
      </c>
      <c r="J91" s="84"/>
      <c r="K91" s="0"/>
      <c r="L91" s="0"/>
      <c r="M91" s="0"/>
      <c r="N91" s="0"/>
    </row>
    <row r="92" customFormat="false" ht="89.25" hidden="false" customHeight="false" outlineLevel="0" collapsed="false">
      <c r="A92" s="77" t="n">
        <f aca="false">A91+1</f>
        <v>88</v>
      </c>
      <c r="B92" s="13" t="s">
        <v>262</v>
      </c>
      <c r="C92" s="13"/>
      <c r="D92" s="13" t="s">
        <v>49</v>
      </c>
      <c r="E92" s="78" t="s">
        <v>263</v>
      </c>
      <c r="F92" s="13" t="s">
        <v>264</v>
      </c>
      <c r="G92" s="13"/>
      <c r="H92" s="79" t="s">
        <v>265</v>
      </c>
      <c r="I92" s="79"/>
      <c r="J92" s="80"/>
      <c r="K92" s="0"/>
      <c r="L92" s="0"/>
      <c r="M92" s="0"/>
      <c r="N92" s="0"/>
    </row>
    <row r="93" customFormat="false" ht="157.5" hidden="false" customHeight="false" outlineLevel="0" collapsed="false">
      <c r="A93" s="81" t="n">
        <f aca="false">A92+1</f>
        <v>89</v>
      </c>
      <c r="B93" s="19" t="s">
        <v>107</v>
      </c>
      <c r="C93" s="19" t="s">
        <v>262</v>
      </c>
      <c r="D93" s="19" t="s">
        <v>49</v>
      </c>
      <c r="E93" s="82" t="s">
        <v>266</v>
      </c>
      <c r="F93" s="19" t="s">
        <v>268</v>
      </c>
      <c r="G93" s="19" t="s">
        <v>270</v>
      </c>
      <c r="H93" s="83" t="s">
        <v>271</v>
      </c>
      <c r="I93" s="83" t="s">
        <v>272</v>
      </c>
      <c r="J93" s="84" t="s">
        <v>273</v>
      </c>
      <c r="K93" s="0"/>
      <c r="L93" s="0"/>
      <c r="M93" s="0"/>
      <c r="N93" s="0"/>
    </row>
    <row r="94" customFormat="false" ht="112.5" hidden="false" customHeight="false" outlineLevel="0" collapsed="false">
      <c r="A94" s="77" t="n">
        <f aca="false">A93+1</f>
        <v>90</v>
      </c>
      <c r="B94" s="13" t="s">
        <v>274</v>
      </c>
      <c r="C94" s="13"/>
      <c r="D94" s="13" t="s">
        <v>11</v>
      </c>
      <c r="E94" s="78" t="s">
        <v>275</v>
      </c>
      <c r="F94" s="13" t="s">
        <v>277</v>
      </c>
      <c r="G94" s="13"/>
      <c r="H94" s="79" t="s">
        <v>278</v>
      </c>
      <c r="I94" s="79" t="s">
        <v>279</v>
      </c>
      <c r="J94" s="80" t="s">
        <v>280</v>
      </c>
      <c r="K94" s="0"/>
      <c r="L94" s="0"/>
      <c r="M94" s="0"/>
      <c r="N94" s="0"/>
    </row>
    <row r="95" customFormat="false" ht="409.5" hidden="false" customHeight="false" outlineLevel="0" collapsed="false">
      <c r="A95" s="81" t="n">
        <f aca="false">A94+1</f>
        <v>91</v>
      </c>
      <c r="B95" s="19" t="s">
        <v>281</v>
      </c>
      <c r="C95" s="19" t="s">
        <v>282</v>
      </c>
      <c r="D95" s="19" t="s">
        <v>49</v>
      </c>
      <c r="E95" s="82" t="s">
        <v>283</v>
      </c>
      <c r="F95" s="19" t="s">
        <v>285</v>
      </c>
      <c r="G95" s="19"/>
      <c r="H95" s="83" t="s">
        <v>893</v>
      </c>
      <c r="I95" s="83" t="s">
        <v>287</v>
      </c>
      <c r="J95" s="84" t="s">
        <v>58</v>
      </c>
      <c r="K95" s="0"/>
      <c r="L95" s="0"/>
      <c r="M95" s="0"/>
      <c r="N95" s="0"/>
    </row>
    <row r="96" customFormat="false" ht="112.5" hidden="false" customHeight="false" outlineLevel="0" collapsed="false">
      <c r="A96" s="77" t="n">
        <f aca="false">A95+1</f>
        <v>92</v>
      </c>
      <c r="B96" s="13" t="s">
        <v>439</v>
      </c>
      <c r="C96" s="13"/>
      <c r="D96" s="13"/>
      <c r="E96" s="78" t="s">
        <v>459</v>
      </c>
      <c r="F96" s="13" t="s">
        <v>894</v>
      </c>
      <c r="G96" s="13"/>
      <c r="H96" s="79" t="s">
        <v>463</v>
      </c>
      <c r="I96" s="79" t="s">
        <v>464</v>
      </c>
      <c r="J96" s="80" t="s">
        <v>465</v>
      </c>
      <c r="K96" s="0"/>
      <c r="L96" s="0"/>
      <c r="M96" s="0"/>
      <c r="N96" s="0"/>
    </row>
    <row r="97" customFormat="false" ht="112.5" hidden="false" customHeight="false" outlineLevel="0" collapsed="false">
      <c r="A97" s="73" t="n">
        <f aca="false">A96+1</f>
        <v>93</v>
      </c>
      <c r="B97" s="7" t="s">
        <v>586</v>
      </c>
      <c r="C97" s="7"/>
      <c r="D97" s="7" t="s">
        <v>49</v>
      </c>
      <c r="E97" s="74" t="s">
        <v>895</v>
      </c>
      <c r="F97" s="7" t="s">
        <v>896</v>
      </c>
      <c r="G97" s="7"/>
      <c r="H97" s="75" t="s">
        <v>897</v>
      </c>
      <c r="I97" s="75" t="s">
        <v>898</v>
      </c>
      <c r="J97" s="76" t="s">
        <v>899</v>
      </c>
      <c r="K97" s="0"/>
      <c r="L97" s="0"/>
      <c r="M97" s="0"/>
      <c r="N97" s="0"/>
    </row>
    <row r="98" customFormat="false" ht="127.5" hidden="false" customHeight="false" outlineLevel="0" collapsed="false">
      <c r="A98" s="77" t="n">
        <f aca="false">A97+1</f>
        <v>94</v>
      </c>
      <c r="B98" s="13" t="s">
        <v>900</v>
      </c>
      <c r="C98" s="13" t="s">
        <v>901</v>
      </c>
      <c r="D98" s="13" t="s">
        <v>11</v>
      </c>
      <c r="E98" s="78" t="s">
        <v>902</v>
      </c>
      <c r="F98" s="13" t="s">
        <v>903</v>
      </c>
      <c r="G98" s="13"/>
      <c r="H98" s="79" t="s">
        <v>904</v>
      </c>
      <c r="I98" s="79" t="s">
        <v>905</v>
      </c>
      <c r="J98" s="80"/>
      <c r="K98" s="0"/>
      <c r="L98" s="0"/>
      <c r="M98" s="0"/>
      <c r="N98" s="0"/>
    </row>
    <row r="99" customFormat="false" ht="409.5" hidden="false" customHeight="false" outlineLevel="0" collapsed="false">
      <c r="A99" s="73" t="n">
        <f aca="false">A98+1</f>
        <v>95</v>
      </c>
      <c r="B99" s="7" t="s">
        <v>854</v>
      </c>
      <c r="C99" s="7"/>
      <c r="D99" s="7" t="s">
        <v>11</v>
      </c>
      <c r="E99" s="74" t="s">
        <v>861</v>
      </c>
      <c r="F99" s="7" t="s">
        <v>863</v>
      </c>
      <c r="G99" s="7"/>
      <c r="H99" s="88" t="s">
        <v>906</v>
      </c>
      <c r="I99" s="75" t="s">
        <v>865</v>
      </c>
      <c r="J99" s="76" t="s">
        <v>907</v>
      </c>
      <c r="K99" s="0"/>
      <c r="L99" s="0"/>
      <c r="M99" s="0"/>
      <c r="N99" s="0"/>
    </row>
    <row r="100" customFormat="false" ht="76.5" hidden="false" customHeight="false" outlineLevel="0" collapsed="false">
      <c r="A100" s="89" t="n">
        <f aca="false">A99+1</f>
        <v>96</v>
      </c>
      <c r="B100" s="13" t="s">
        <v>908</v>
      </c>
      <c r="C100" s="25"/>
      <c r="D100" s="25" t="s">
        <v>49</v>
      </c>
      <c r="E100" s="26" t="s">
        <v>909</v>
      </c>
      <c r="F100" s="25" t="s">
        <v>910</v>
      </c>
      <c r="G100" s="25" t="n">
        <v>1</v>
      </c>
      <c r="H100" s="90" t="s">
        <v>559</v>
      </c>
      <c r="I100" s="91" t="s">
        <v>911</v>
      </c>
      <c r="J100" s="91" t="s">
        <v>398</v>
      </c>
      <c r="K100" s="0"/>
      <c r="L100" s="0"/>
      <c r="M100" s="0"/>
      <c r="N100" s="0"/>
    </row>
    <row r="101" customFormat="false" ht="146.25" hidden="false" customHeight="false" outlineLevel="0" collapsed="false">
      <c r="A101" s="73" t="n">
        <f aca="false">A100+1</f>
        <v>97</v>
      </c>
      <c r="B101" s="7" t="s">
        <v>404</v>
      </c>
      <c r="C101" s="7"/>
      <c r="D101" s="7" t="s">
        <v>11</v>
      </c>
      <c r="E101" s="74" t="s">
        <v>912</v>
      </c>
      <c r="F101" s="7" t="s">
        <v>913</v>
      </c>
      <c r="G101" s="7"/>
      <c r="H101" s="92" t="s">
        <v>914</v>
      </c>
      <c r="I101" s="75" t="s">
        <v>915</v>
      </c>
      <c r="J101" s="76"/>
      <c r="K101" s="0"/>
      <c r="L101" s="0"/>
      <c r="M101" s="0"/>
      <c r="N101" s="0"/>
    </row>
    <row r="102" customFormat="false" ht="76.5" hidden="false" customHeight="false" outlineLevel="0" collapsed="false">
      <c r="A102" s="89" t="n">
        <f aca="false">A101+1</f>
        <v>98</v>
      </c>
      <c r="B102" s="93" t="s">
        <v>916</v>
      </c>
      <c r="C102" s="93"/>
      <c r="D102" s="93" t="s">
        <v>11</v>
      </c>
      <c r="E102" s="26" t="s">
        <v>917</v>
      </c>
      <c r="F102" s="93" t="s">
        <v>918</v>
      </c>
      <c r="G102" s="93"/>
      <c r="H102" s="94" t="s">
        <v>919</v>
      </c>
      <c r="I102" s="91" t="s">
        <v>920</v>
      </c>
      <c r="J102" s="95"/>
      <c r="K102" s="0"/>
      <c r="L102" s="0"/>
      <c r="M102" s="0"/>
      <c r="N102" s="0"/>
    </row>
    <row r="103" customFormat="false" ht="102" hidden="false" customHeight="false" outlineLevel="0" collapsed="false">
      <c r="A103" s="73" t="n">
        <f aca="false">A102+1</f>
        <v>99</v>
      </c>
      <c r="B103" s="7" t="s">
        <v>921</v>
      </c>
      <c r="C103" s="7" t="s">
        <v>922</v>
      </c>
      <c r="D103" s="7" t="s">
        <v>11</v>
      </c>
      <c r="E103" s="74" t="s">
        <v>923</v>
      </c>
      <c r="F103" s="7" t="s">
        <v>924</v>
      </c>
      <c r="G103" s="7"/>
      <c r="H103" s="92" t="s">
        <v>925</v>
      </c>
      <c r="I103" s="75" t="s">
        <v>926</v>
      </c>
      <c r="J103" s="76"/>
      <c r="K103" s="25"/>
      <c r="L103" s="0"/>
      <c r="M103" s="0"/>
      <c r="N103" s="0"/>
    </row>
    <row r="104" customFormat="false" ht="168.75" hidden="false" customHeight="false" outlineLevel="0" collapsed="false">
      <c r="A104" s="89" t="n">
        <f aca="false">A103+1</f>
        <v>100</v>
      </c>
      <c r="B104" s="93" t="s">
        <v>927</v>
      </c>
      <c r="C104" s="93"/>
      <c r="D104" s="93" t="s">
        <v>49</v>
      </c>
      <c r="E104" s="26" t="s">
        <v>928</v>
      </c>
      <c r="F104" s="93" t="s">
        <v>929</v>
      </c>
      <c r="G104" s="93"/>
      <c r="H104" s="90" t="s">
        <v>930</v>
      </c>
      <c r="I104" s="91" t="s">
        <v>920</v>
      </c>
      <c r="J104" s="95"/>
    </row>
    <row r="105" customFormat="false" ht="14.25" hidden="false" customHeight="false" outlineLevel="0" collapsed="false">
      <c r="H105" s="25"/>
      <c r="I105" s="25"/>
      <c r="J105" s="25"/>
    </row>
    <row r="106" customFormat="false" ht="14.25" hidden="false" customHeight="false" outlineLevel="0" collapsed="false">
      <c r="H106" s="25"/>
      <c r="I106" s="25"/>
      <c r="J106" s="25"/>
    </row>
    <row r="107" customFormat="false" ht="14.25" hidden="false" customHeight="false" outlineLevel="0" collapsed="false">
      <c r="H107" s="25"/>
      <c r="I107" s="25"/>
      <c r="J107" s="25"/>
    </row>
    <row r="108" customFormat="false" ht="14.25" hidden="false" customHeight="false" outlineLevel="0" collapsed="false">
      <c r="H108" s="25"/>
      <c r="I108" s="25"/>
      <c r="J108" s="25"/>
    </row>
    <row r="109" customFormat="false" ht="14.25" hidden="false" customHeight="false" outlineLevel="0" collapsed="false">
      <c r="H109" s="25"/>
      <c r="I109" s="25"/>
      <c r="J109" s="25"/>
    </row>
    <row r="110" customFormat="false" ht="14.25" hidden="false" customHeight="false" outlineLevel="0" collapsed="false">
      <c r="H110" s="25"/>
      <c r="I110" s="25"/>
      <c r="J110" s="25"/>
    </row>
    <row r="111" customFormat="false" ht="14.25" hidden="false" customHeight="false" outlineLevel="0" collapsed="false">
      <c r="H111" s="25"/>
      <c r="I111" s="25"/>
      <c r="J111" s="25"/>
    </row>
    <row r="112" customFormat="false" ht="14.25" hidden="false" customHeight="false" outlineLevel="0" collapsed="false">
      <c r="H112" s="25"/>
      <c r="I112" s="25"/>
      <c r="J112" s="25"/>
    </row>
    <row r="113" customFormat="false" ht="14.25" hidden="false" customHeight="false" outlineLevel="0" collapsed="false">
      <c r="H113" s="25"/>
      <c r="I113" s="25"/>
      <c r="J113" s="25"/>
    </row>
    <row r="114" customFormat="false" ht="14.25" hidden="false" customHeight="false" outlineLevel="0" collapsed="false">
      <c r="H114" s="25"/>
      <c r="I114" s="25"/>
      <c r="J114" s="25"/>
    </row>
    <row r="115" customFormat="false" ht="14.25" hidden="false" customHeight="false" outlineLevel="0" collapsed="false">
      <c r="H115" s="25"/>
      <c r="I115" s="25"/>
      <c r="J115" s="25"/>
    </row>
    <row r="116" customFormat="false" ht="14.25" hidden="false" customHeight="false" outlineLevel="0" collapsed="false">
      <c r="H116" s="25"/>
      <c r="I116" s="25"/>
      <c r="J116" s="25"/>
    </row>
    <row r="117" customFormat="false" ht="14.25" hidden="false" customHeight="false" outlineLevel="0" collapsed="false">
      <c r="H117" s="25"/>
      <c r="I117" s="25"/>
      <c r="J117" s="25"/>
    </row>
    <row r="118" customFormat="false" ht="14.25" hidden="false" customHeight="false" outlineLevel="0" collapsed="false">
      <c r="H118" s="25"/>
      <c r="I118" s="25"/>
      <c r="J118" s="25"/>
    </row>
    <row r="119" customFormat="false" ht="14.25" hidden="false" customHeight="false" outlineLevel="0" collapsed="false">
      <c r="H119" s="25"/>
      <c r="I119" s="25"/>
      <c r="J119" s="25"/>
    </row>
    <row r="120" customFormat="false" ht="14.25" hidden="false" customHeight="false" outlineLevel="0" collapsed="false">
      <c r="H120" s="25"/>
      <c r="I120" s="25"/>
      <c r="J120" s="25"/>
    </row>
    <row r="121" customFormat="false" ht="14.25" hidden="false" customHeight="false" outlineLevel="0" collapsed="false">
      <c r="H121" s="25"/>
      <c r="I121" s="25"/>
      <c r="J121" s="25"/>
    </row>
    <row r="122" customFormat="false" ht="14.25" hidden="false" customHeight="false" outlineLevel="0" collapsed="false">
      <c r="H122" s="25"/>
      <c r="I122" s="25"/>
      <c r="J122" s="25"/>
    </row>
    <row r="123" customFormat="false" ht="14.25" hidden="false" customHeight="false" outlineLevel="0" collapsed="false">
      <c r="H123" s="25"/>
      <c r="I123" s="25"/>
      <c r="J123" s="25"/>
    </row>
    <row r="124" customFormat="false" ht="14.25" hidden="false" customHeight="false" outlineLevel="0" collapsed="false">
      <c r="H124" s="25"/>
      <c r="I124" s="25"/>
      <c r="J124" s="25"/>
    </row>
    <row r="125" customFormat="false" ht="14.25" hidden="false" customHeight="false" outlineLevel="0" collapsed="false">
      <c r="H125" s="25"/>
      <c r="I125" s="25"/>
      <c r="J125" s="25"/>
    </row>
    <row r="126" customFormat="false" ht="14.25" hidden="false" customHeight="false" outlineLevel="0" collapsed="false">
      <c r="H126" s="25"/>
      <c r="I126" s="25"/>
      <c r="J126" s="25"/>
    </row>
    <row r="127" customFormat="false" ht="14.25" hidden="false" customHeight="false" outlineLevel="0" collapsed="false">
      <c r="H127" s="25"/>
      <c r="I127" s="25"/>
      <c r="J127" s="25"/>
    </row>
    <row r="128" customFormat="false" ht="14.25" hidden="false" customHeight="false" outlineLevel="0" collapsed="false">
      <c r="H128" s="25"/>
      <c r="I128" s="25"/>
      <c r="J128" s="25"/>
    </row>
    <row r="129" customFormat="false" ht="14.25" hidden="false" customHeight="false" outlineLevel="0" collapsed="false">
      <c r="H129" s="25"/>
      <c r="I129" s="25"/>
      <c r="J129" s="25"/>
    </row>
    <row r="130" customFormat="false" ht="14.25" hidden="false" customHeight="false" outlineLevel="0" collapsed="false">
      <c r="H130" s="25"/>
      <c r="I130" s="25"/>
      <c r="J130" s="25"/>
    </row>
    <row r="131" customFormat="false" ht="14.25" hidden="false" customHeight="false" outlineLevel="0" collapsed="false">
      <c r="H131" s="25"/>
      <c r="I131" s="25"/>
      <c r="J131" s="25"/>
    </row>
    <row r="132" customFormat="false" ht="14.25" hidden="false" customHeight="false" outlineLevel="0" collapsed="false">
      <c r="H132" s="25"/>
      <c r="I132" s="25"/>
      <c r="J132" s="25"/>
    </row>
    <row r="133" customFormat="false" ht="14.25" hidden="false" customHeight="false" outlineLevel="0" collapsed="false">
      <c r="H133" s="25"/>
      <c r="I133" s="25"/>
      <c r="J133" s="25"/>
    </row>
    <row r="134" customFormat="false" ht="14.25" hidden="false" customHeight="false" outlineLevel="0" collapsed="false">
      <c r="H134" s="25"/>
      <c r="I134" s="25"/>
      <c r="J134" s="25"/>
    </row>
    <row r="135" customFormat="false" ht="14.25" hidden="false" customHeight="false" outlineLevel="0" collapsed="false">
      <c r="H135" s="25"/>
      <c r="I135" s="25"/>
      <c r="J135" s="25"/>
    </row>
    <row r="136" customFormat="false" ht="14.25" hidden="false" customHeight="false" outlineLevel="0" collapsed="false">
      <c r="H136" s="25"/>
      <c r="I136" s="25"/>
      <c r="J136" s="25"/>
    </row>
    <row r="137" customFormat="false" ht="14.25" hidden="false" customHeight="false" outlineLevel="0" collapsed="false">
      <c r="H137" s="25"/>
      <c r="I137" s="25"/>
      <c r="J137" s="25"/>
    </row>
    <row r="138" customFormat="false" ht="14.25" hidden="false" customHeight="false" outlineLevel="0" collapsed="false">
      <c r="H138" s="25"/>
      <c r="I138" s="25"/>
      <c r="J138" s="25"/>
    </row>
    <row r="139" customFormat="false" ht="14.25" hidden="false" customHeight="false" outlineLevel="0" collapsed="false">
      <c r="H139" s="25"/>
      <c r="I139" s="25"/>
      <c r="J139" s="25"/>
    </row>
    <row r="140" customFormat="false" ht="14.25" hidden="false" customHeight="false" outlineLevel="0" collapsed="false">
      <c r="H140" s="25"/>
      <c r="I140" s="25"/>
      <c r="J140" s="25"/>
    </row>
    <row r="141" customFormat="false" ht="14.25" hidden="false" customHeight="false" outlineLevel="0" collapsed="false">
      <c r="H141" s="25"/>
      <c r="I141" s="25"/>
      <c r="J141" s="25"/>
    </row>
    <row r="142" customFormat="false" ht="14.25" hidden="false" customHeight="false" outlineLevel="0" collapsed="false">
      <c r="H142" s="25"/>
      <c r="I142" s="25"/>
      <c r="J142" s="25"/>
    </row>
    <row r="143" customFormat="false" ht="14.25" hidden="false" customHeight="false" outlineLevel="0" collapsed="false">
      <c r="H143" s="25"/>
      <c r="I143" s="25"/>
      <c r="J143" s="25"/>
    </row>
    <row r="144" customFormat="false" ht="14.25" hidden="false" customHeight="false" outlineLevel="0" collapsed="false">
      <c r="H144" s="25"/>
      <c r="I144" s="25"/>
      <c r="J144" s="25"/>
    </row>
    <row r="145" customFormat="false" ht="14.25" hidden="false" customHeight="false" outlineLevel="0" collapsed="false">
      <c r="H145" s="25"/>
      <c r="I145" s="25"/>
      <c r="J145" s="25"/>
    </row>
    <row r="146" customFormat="false" ht="14.25" hidden="false" customHeight="false" outlineLevel="0" collapsed="false">
      <c r="H146" s="25"/>
      <c r="I146" s="25"/>
      <c r="J146" s="25"/>
    </row>
    <row r="147" customFormat="false" ht="14.25" hidden="false" customHeight="false" outlineLevel="0" collapsed="false">
      <c r="H147" s="25"/>
      <c r="I147" s="25"/>
      <c r="J147" s="25"/>
    </row>
    <row r="148" customFormat="false" ht="14.25" hidden="false" customHeight="false" outlineLevel="0" collapsed="false">
      <c r="H148" s="25"/>
      <c r="I148" s="25"/>
      <c r="J148" s="25"/>
    </row>
    <row r="149" customFormat="false" ht="14.25" hidden="false" customHeight="false" outlineLevel="0" collapsed="false">
      <c r="H149" s="25"/>
      <c r="I149" s="25"/>
      <c r="J149" s="25"/>
    </row>
    <row r="150" customFormat="false" ht="14.25" hidden="false" customHeight="false" outlineLevel="0" collapsed="false">
      <c r="H150" s="25"/>
      <c r="I150" s="25"/>
      <c r="J150" s="25"/>
    </row>
    <row r="151" customFormat="false" ht="14.25" hidden="false" customHeight="false" outlineLevel="0" collapsed="false">
      <c r="H151" s="25"/>
      <c r="I151" s="25"/>
      <c r="J151" s="25"/>
    </row>
  </sheetData>
  <mergeCells count="1">
    <mergeCell ref="A1:J1"/>
  </mergeCells>
  <printOptions headings="false" gridLines="false" gridLinesSet="true" horizontalCentered="true" verticalCentered="false"/>
  <pageMargins left="0.0784722222222222" right="0.0784722222222222" top="0.493055555555556" bottom="0.493055555555556" header="0.354166666666667" footer="0.354166666666667"/>
  <pageSetup paperSize="77"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8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cols>
    <col collapsed="false" hidden="false" max="1" min="1" style="0" width="28.0604651162791"/>
    <col collapsed="false" hidden="false" max="2" min="2" style="0" width="15.1348837209302"/>
    <col collapsed="false" hidden="false" max="3" min="3" style="1" width="10.4604651162791"/>
    <col collapsed="false" hidden="false" max="4" min="4" style="0" width="28.0604651162791"/>
    <col collapsed="false" hidden="false" max="1023" min="5" style="0" width="10.4604651162791"/>
    <col collapsed="false" hidden="false" max="1025" min="1024" style="0" width="10.8279069767442"/>
  </cols>
  <sheetData>
    <row r="1" customFormat="false" ht="14.25" hidden="false" customHeight="false" outlineLevel="0" collapsed="false">
      <c r="A1" s="0" t="s">
        <v>29</v>
      </c>
      <c r="B1" s="0" t="n">
        <v>1</v>
      </c>
      <c r="C1" s="7"/>
      <c r="D1" s="0" t="e">
        <f aca="false">VLOOKUP(C1,A:B,2,0)</f>
        <v>#N/A</v>
      </c>
    </row>
    <row r="2" customFormat="false" ht="14.25" hidden="false" customHeight="false" outlineLevel="0" collapsed="false">
      <c r="A2" s="0" t="s">
        <v>31</v>
      </c>
      <c r="B2" s="0" t="n">
        <v>2</v>
      </c>
      <c r="C2" s="13"/>
      <c r="D2" s="0" t="inlineStr">
        <f aca="false">VLOOKUP(C2,A:B,2,0)</f>
        <is>
          <t/>
        </is>
      </c>
    </row>
    <row r="3" customFormat="false" ht="25.5" hidden="false" customHeight="false" outlineLevel="0" collapsed="false">
      <c r="A3" s="0" t="s">
        <v>32</v>
      </c>
      <c r="B3" s="0" t="n">
        <v>3</v>
      </c>
      <c r="C3" s="19" t="s">
        <v>32</v>
      </c>
      <c r="D3" s="0" t="n">
        <f aca="false">VLOOKUP(C3,A:B,2,0)</f>
        <v>3</v>
      </c>
    </row>
    <row r="4" customFormat="false" ht="25.5" hidden="false" customHeight="false" outlineLevel="0" collapsed="false">
      <c r="A4" s="0" t="s">
        <v>33</v>
      </c>
      <c r="B4" s="0" t="n">
        <v>4</v>
      </c>
      <c r="C4" s="13" t="s">
        <v>34</v>
      </c>
      <c r="D4" s="0" t="n">
        <f aca="false">VLOOKUP(C4,A:B,2,0)</f>
        <v>5</v>
      </c>
    </row>
    <row r="5" customFormat="false" ht="14.25" hidden="false" customHeight="false" outlineLevel="0" collapsed="false">
      <c r="A5" s="0" t="s">
        <v>34</v>
      </c>
      <c r="B5" s="0" t="n">
        <v>5</v>
      </c>
      <c r="C5" s="19"/>
      <c r="D5" s="0" t="inlineStr">
        <f aca="false">VLOOKUP(C5,A:B,2,0)</f>
        <is>
          <t/>
        </is>
      </c>
    </row>
    <row r="6" customFormat="false" ht="38.25" hidden="false" customHeight="false" outlineLevel="0" collapsed="false">
      <c r="A6" s="0" t="s">
        <v>36</v>
      </c>
      <c r="B6" s="0" t="n">
        <v>6</v>
      </c>
      <c r="C6" s="13" t="s">
        <v>39</v>
      </c>
      <c r="D6" s="0" t="n">
        <f aca="false">VLOOKUP(C6,A:B,2,0)</f>
        <v>8</v>
      </c>
    </row>
    <row r="7" customFormat="false" ht="38.25" hidden="false" customHeight="false" outlineLevel="0" collapsed="false">
      <c r="A7" s="0" t="s">
        <v>931</v>
      </c>
      <c r="B7" s="0" t="n">
        <v>7</v>
      </c>
      <c r="C7" s="19" t="s">
        <v>39</v>
      </c>
      <c r="D7" s="0" t="n">
        <f aca="false">VLOOKUP(C7,A:B,2,0)</f>
        <v>8</v>
      </c>
    </row>
    <row r="8" customFormat="false" ht="14.25" hidden="false" customHeight="false" outlineLevel="0" collapsed="false">
      <c r="A8" s="0" t="s">
        <v>39</v>
      </c>
      <c r="B8" s="0" t="n">
        <v>8</v>
      </c>
      <c r="C8" s="13"/>
      <c r="D8" s="0" t="inlineStr">
        <f aca="false">VLOOKUP(C8,A:B,2,0)</f>
        <is>
          <t/>
        </is>
      </c>
    </row>
    <row r="9" customFormat="false" ht="14.25" hidden="false" customHeight="false" outlineLevel="0" collapsed="false">
      <c r="A9" s="0" t="s">
        <v>46</v>
      </c>
      <c r="B9" s="0" t="n">
        <v>9</v>
      </c>
      <c r="C9" s="19"/>
      <c r="D9" s="0" t="inlineStr">
        <f aca="false">VLOOKUP(C9,A:B,2,0)</f>
        <is>
          <t/>
        </is>
      </c>
    </row>
    <row r="10" customFormat="false" ht="14.25" hidden="false" customHeight="false" outlineLevel="0" collapsed="false">
      <c r="A10" s="0" t="s">
        <v>54</v>
      </c>
      <c r="B10" s="0" t="n">
        <v>10</v>
      </c>
      <c r="C10" s="13"/>
      <c r="D10" s="0" t="inlineStr">
        <f aca="false">VLOOKUP(C10,A:B,2,0)</f>
        <is>
          <t/>
        </is>
      </c>
    </row>
    <row r="11" customFormat="false" ht="14.25" hidden="false" customHeight="false" outlineLevel="0" collapsed="false">
      <c r="A11" s="0" t="s">
        <v>63</v>
      </c>
      <c r="B11" s="0" t="n">
        <v>11</v>
      </c>
      <c r="C11" s="19"/>
      <c r="D11" s="0" t="inlineStr">
        <f aca="false">VLOOKUP(C11,A:B,2,0)</f>
        <is>
          <t/>
        </is>
      </c>
    </row>
    <row r="12" customFormat="false" ht="14.25" hidden="false" customHeight="false" outlineLevel="0" collapsed="false">
      <c r="A12" s="0" t="s">
        <v>69</v>
      </c>
      <c r="B12" s="0" t="n">
        <v>12</v>
      </c>
      <c r="C12" s="13"/>
      <c r="D12" s="0" t="inlineStr">
        <f aca="false">VLOOKUP(C12,A:B,2,0)</f>
        <is>
          <t/>
        </is>
      </c>
    </row>
    <row r="13" customFormat="false" ht="14.25" hidden="false" customHeight="false" outlineLevel="0" collapsed="false">
      <c r="A13" s="0" t="s">
        <v>73</v>
      </c>
      <c r="B13" s="0" t="n">
        <v>13</v>
      </c>
      <c r="C13" s="19"/>
      <c r="D13" s="0" t="inlineStr">
        <f aca="false">VLOOKUP(C13,A:B,2,0)</f>
        <is>
          <t/>
        </is>
      </c>
    </row>
    <row r="14" customFormat="false" ht="25.5" hidden="false" customHeight="false" outlineLevel="0" collapsed="false">
      <c r="A14" s="0" t="s">
        <v>80</v>
      </c>
      <c r="B14" s="0" t="n">
        <v>14</v>
      </c>
      <c r="C14" s="13" t="s">
        <v>69</v>
      </c>
      <c r="D14" s="0" t="n">
        <f aca="false">VLOOKUP(C14,A:B,2,0)</f>
        <v>12</v>
      </c>
    </row>
    <row r="15" customFormat="false" ht="14.25" hidden="false" customHeight="false" outlineLevel="0" collapsed="false">
      <c r="A15" s="0" t="s">
        <v>288</v>
      </c>
      <c r="B15" s="0" t="n">
        <v>15</v>
      </c>
      <c r="C15" s="19"/>
      <c r="D15" s="0" t="inlineStr">
        <f aca="false">VLOOKUP(C15,A:B,2,0)</f>
        <is>
          <t/>
        </is>
      </c>
    </row>
    <row r="16" customFormat="false" ht="14.25" hidden="false" customHeight="false" outlineLevel="0" collapsed="false">
      <c r="A16" s="0" t="s">
        <v>932</v>
      </c>
      <c r="B16" s="0" t="n">
        <v>16</v>
      </c>
      <c r="C16" s="13"/>
      <c r="D16" s="0" t="inlineStr">
        <f aca="false">VLOOKUP(C16,A:B,2,0)</f>
        <is>
          <t/>
        </is>
      </c>
    </row>
    <row r="17" customFormat="false" ht="14.25" hidden="false" customHeight="false" outlineLevel="0" collapsed="false">
      <c r="A17" s="0" t="s">
        <v>310</v>
      </c>
      <c r="B17" s="0" t="n">
        <v>17</v>
      </c>
      <c r="C17" s="19"/>
      <c r="D17" s="0" t="inlineStr">
        <f aca="false">VLOOKUP(C17,A:B,2,0)</f>
        <is>
          <t/>
        </is>
      </c>
    </row>
    <row r="18" customFormat="false" ht="25.5" hidden="false" customHeight="false" outlineLevel="0" collapsed="false">
      <c r="A18" s="0" t="s">
        <v>349</v>
      </c>
      <c r="B18" s="0" t="n">
        <v>18</v>
      </c>
      <c r="C18" s="13" t="s">
        <v>289</v>
      </c>
      <c r="D18" s="0" t="inlineStr">
        <f aca="false">VLOOKUP(C18,A:B,2,0)</f>
        <is>
          <t/>
        </is>
      </c>
    </row>
    <row r="19" customFormat="false" ht="38.25" hidden="false" customHeight="false" outlineLevel="0" collapsed="false">
      <c r="A19" s="0" t="s">
        <v>358</v>
      </c>
      <c r="B19" s="0" t="n">
        <v>19</v>
      </c>
      <c r="C19" s="19" t="s">
        <v>288</v>
      </c>
      <c r="D19" s="0" t="n">
        <f aca="false">VLOOKUP(C19,A:B,2,0)</f>
        <v>15</v>
      </c>
    </row>
    <row r="20" customFormat="false" ht="38.25" hidden="false" customHeight="false" outlineLevel="0" collapsed="false">
      <c r="A20" s="0" t="s">
        <v>374</v>
      </c>
      <c r="B20" s="0" t="n">
        <v>20</v>
      </c>
      <c r="C20" s="13" t="s">
        <v>288</v>
      </c>
      <c r="D20" s="0" t="n">
        <f aca="false">VLOOKUP(C20,A:B,2,0)</f>
        <v>15</v>
      </c>
    </row>
    <row r="21" customFormat="false" ht="14.25" hidden="false" customHeight="false" outlineLevel="0" collapsed="false">
      <c r="A21" s="0" t="s">
        <v>933</v>
      </c>
      <c r="B21" s="0" t="n">
        <v>21</v>
      </c>
      <c r="C21" s="19"/>
      <c r="D21" s="0" t="inlineStr">
        <f aca="false">VLOOKUP(C21,A:B,2,0)</f>
        <is>
          <t/>
        </is>
      </c>
    </row>
    <row r="22" customFormat="false" ht="14.25" hidden="false" customHeight="false" outlineLevel="0" collapsed="false">
      <c r="A22" s="0" t="s">
        <v>934</v>
      </c>
      <c r="B22" s="0" t="n">
        <v>22</v>
      </c>
      <c r="C22" s="13"/>
      <c r="D22" s="0" t="inlineStr">
        <f aca="false">VLOOKUP(C22,A:B,2,0)</f>
        <is>
          <t/>
        </is>
      </c>
    </row>
    <row r="23" customFormat="false" ht="14.25" hidden="false" customHeight="false" outlineLevel="0" collapsed="false">
      <c r="A23" s="0" t="s">
        <v>404</v>
      </c>
      <c r="B23" s="0" t="n">
        <v>23</v>
      </c>
      <c r="C23" s="19"/>
      <c r="D23" s="0" t="inlineStr">
        <f aca="false">VLOOKUP(C23,A:B,2,0)</f>
        <is>
          <t/>
        </is>
      </c>
    </row>
    <row r="24" customFormat="false" ht="14.25" hidden="false" customHeight="false" outlineLevel="0" collapsed="false">
      <c r="A24" s="0" t="s">
        <v>439</v>
      </c>
      <c r="B24" s="0" t="n">
        <v>24</v>
      </c>
      <c r="C24" s="13"/>
      <c r="D24" s="0" t="inlineStr">
        <f aca="false">VLOOKUP(C24,A:B,2,0)</f>
        <is>
          <t/>
        </is>
      </c>
    </row>
    <row r="25" customFormat="false" ht="14.25" hidden="false" customHeight="false" outlineLevel="0" collapsed="false">
      <c r="A25" s="0" t="s">
        <v>509</v>
      </c>
      <c r="B25" s="0" t="n">
        <v>25</v>
      </c>
      <c r="C25" s="19"/>
      <c r="D25" s="0" t="inlineStr">
        <f aca="false">VLOOKUP(C25,A:B,2,0)</f>
        <is>
          <t/>
        </is>
      </c>
    </row>
    <row r="26" customFormat="false" ht="14.25" hidden="false" customHeight="false" outlineLevel="0" collapsed="false">
      <c r="A26" s="0" t="s">
        <v>510</v>
      </c>
      <c r="B26" s="0" t="n">
        <v>26</v>
      </c>
      <c r="C26" s="13"/>
      <c r="D26" s="0" t="inlineStr">
        <f aca="false">VLOOKUP(C26,A:B,2,0)</f>
        <is>
          <t/>
        </is>
      </c>
    </row>
    <row r="27" customFormat="false" ht="14.25" hidden="false" customHeight="false" outlineLevel="0" collapsed="false">
      <c r="A27" s="0" t="s">
        <v>514</v>
      </c>
      <c r="B27" s="0" t="n">
        <v>27</v>
      </c>
      <c r="C27" s="19"/>
      <c r="D27" s="0" t="inlineStr">
        <f aca="false">VLOOKUP(C27,A:B,2,0)</f>
        <is>
          <t/>
        </is>
      </c>
    </row>
    <row r="28" customFormat="false" ht="14.25" hidden="false" customHeight="false" outlineLevel="0" collapsed="false">
      <c r="A28" s="0" t="s">
        <v>517</v>
      </c>
      <c r="B28" s="0" t="n">
        <v>28</v>
      </c>
      <c r="C28" s="13"/>
      <c r="D28" s="0" t="inlineStr">
        <f aca="false">VLOOKUP(C28,A:B,2,0)</f>
        <is>
          <t/>
        </is>
      </c>
    </row>
    <row r="29" customFormat="false" ht="14.25" hidden="false" customHeight="false" outlineLevel="0" collapsed="false">
      <c r="A29" s="0" t="s">
        <v>550</v>
      </c>
      <c r="B29" s="0" t="n">
        <v>29</v>
      </c>
      <c r="C29" s="19"/>
      <c r="D29" s="0" t="inlineStr">
        <f aca="false">VLOOKUP(C29,A:B,2,0)</f>
        <is>
          <t/>
        </is>
      </c>
    </row>
    <row r="30" customFormat="false" ht="14.25" hidden="false" customHeight="false" outlineLevel="0" collapsed="false">
      <c r="A30" s="0" t="s">
        <v>660</v>
      </c>
      <c r="B30" s="0" t="n">
        <v>30</v>
      </c>
      <c r="C30" s="13"/>
      <c r="D30" s="0" t="inlineStr">
        <f aca="false">VLOOKUP(C30,A:B,2,0)</f>
        <is>
          <t/>
        </is>
      </c>
    </row>
    <row r="31" customFormat="false" ht="14.25" hidden="false" customHeight="false" outlineLevel="0" collapsed="false">
      <c r="A31" s="0" t="s">
        <v>778</v>
      </c>
      <c r="B31" s="0" t="n">
        <v>31</v>
      </c>
      <c r="C31" s="19"/>
      <c r="D31" s="0" t="inlineStr">
        <f aca="false">VLOOKUP(C31,A:B,2,0)</f>
        <is>
          <t/>
        </is>
      </c>
    </row>
    <row r="32" customFormat="false" ht="25.5" hidden="false" customHeight="false" outlineLevel="0" collapsed="false">
      <c r="A32" s="0" t="s">
        <v>779</v>
      </c>
      <c r="B32" s="0" t="n">
        <v>32</v>
      </c>
      <c r="C32" s="13" t="s">
        <v>358</v>
      </c>
      <c r="D32" s="0" t="n">
        <f aca="false">VLOOKUP(C32,A:B,2,0)</f>
        <v>19</v>
      </c>
    </row>
    <row r="33" customFormat="false" ht="14.25" hidden="false" customHeight="false" outlineLevel="0" collapsed="false">
      <c r="A33" s="0" t="s">
        <v>784</v>
      </c>
      <c r="B33" s="0" t="n">
        <v>33</v>
      </c>
      <c r="C33" s="19"/>
      <c r="D33" s="0" t="inlineStr">
        <f aca="false">VLOOKUP(C33,A:B,2,0)</f>
        <is>
          <t/>
        </is>
      </c>
    </row>
    <row r="34" customFormat="false" ht="38.25" hidden="false" customHeight="false" outlineLevel="0" collapsed="false">
      <c r="A34" s="0" t="s">
        <v>785</v>
      </c>
      <c r="B34" s="0" t="n">
        <v>34</v>
      </c>
      <c r="C34" s="13" t="s">
        <v>387</v>
      </c>
      <c r="D34" s="0" t="inlineStr">
        <f aca="false">VLOOKUP(C34,A:B,2,0)</f>
        <is>
          <t/>
        </is>
      </c>
    </row>
    <row r="35" customFormat="false" ht="14.25" hidden="false" customHeight="false" outlineLevel="0" collapsed="false">
      <c r="A35" s="0" t="s">
        <v>797</v>
      </c>
      <c r="B35" s="0" t="n">
        <v>35</v>
      </c>
      <c r="C35" s="19"/>
      <c r="D35" s="0" t="inlineStr">
        <f aca="false">VLOOKUP(C35,A:B,2,0)</f>
        <is>
          <t/>
        </is>
      </c>
    </row>
    <row r="36" customFormat="false" ht="14.25" hidden="false" customHeight="false" outlineLevel="0" collapsed="false">
      <c r="A36" s="0" t="s">
        <v>812</v>
      </c>
      <c r="B36" s="0" t="n">
        <v>36</v>
      </c>
      <c r="C36" s="13"/>
      <c r="D36" s="0" t="inlineStr">
        <f aca="false">VLOOKUP(C36,A:B,2,0)</f>
        <is>
          <t/>
        </is>
      </c>
    </row>
    <row r="37" customFormat="false" ht="14.25" hidden="false" customHeight="false" outlineLevel="0" collapsed="false">
      <c r="A37" s="0" t="s">
        <v>640</v>
      </c>
      <c r="B37" s="0" t="n">
        <v>37</v>
      </c>
      <c r="C37" s="19"/>
      <c r="D37" s="0" t="inlineStr">
        <f aca="false">VLOOKUP(C37,A:B,2,0)</f>
        <is>
          <t/>
        </is>
      </c>
    </row>
    <row r="38" customFormat="false" ht="14.25" hidden="false" customHeight="false" outlineLevel="0" collapsed="false">
      <c r="A38" s="0" t="s">
        <v>633</v>
      </c>
      <c r="B38" s="0" t="n">
        <v>38</v>
      </c>
      <c r="C38" s="13"/>
      <c r="D38" s="0" t="inlineStr">
        <f aca="false">VLOOKUP(C38,A:B,2,0)</f>
        <is>
          <t/>
        </is>
      </c>
    </row>
    <row r="39" customFormat="false" ht="14.25" hidden="false" customHeight="false" outlineLevel="0" collapsed="false">
      <c r="A39" s="0" t="s">
        <v>757</v>
      </c>
      <c r="B39" s="0" t="n">
        <v>39</v>
      </c>
      <c r="C39" s="19"/>
      <c r="D39" s="0" t="inlineStr">
        <f aca="false">VLOOKUP(C39,A:B,2,0)</f>
        <is>
          <t/>
        </is>
      </c>
    </row>
    <row r="40" customFormat="false" ht="14.25" hidden="false" customHeight="false" outlineLevel="0" collapsed="false">
      <c r="A40" s="0" t="s">
        <v>579</v>
      </c>
      <c r="B40" s="0" t="n">
        <v>40</v>
      </c>
      <c r="C40" s="13"/>
      <c r="D40" s="0" t="inlineStr">
        <f aca="false">VLOOKUP(C40,A:B,2,0)</f>
        <is>
          <t/>
        </is>
      </c>
    </row>
    <row r="41" customFormat="false" ht="14.25" hidden="false" customHeight="false" outlineLevel="0" collapsed="false">
      <c r="A41" s="0" t="s">
        <v>661</v>
      </c>
      <c r="B41" s="0" t="n">
        <v>41</v>
      </c>
      <c r="C41" s="19"/>
      <c r="D41" s="0" t="inlineStr">
        <f aca="false">VLOOKUP(C41,A:B,2,0)</f>
        <is>
          <t/>
        </is>
      </c>
    </row>
    <row r="42" customFormat="false" ht="14.25" hidden="false" customHeight="false" outlineLevel="0" collapsed="false">
      <c r="A42" s="0" t="s">
        <v>85</v>
      </c>
      <c r="B42" s="0" t="n">
        <v>42</v>
      </c>
      <c r="C42" s="13"/>
      <c r="D42" s="0" t="inlineStr">
        <f aca="false">VLOOKUP(C42,A:B,2,0)</f>
        <is>
          <t/>
        </is>
      </c>
    </row>
    <row r="43" customFormat="false" ht="14.25" hidden="false" customHeight="false" outlineLevel="0" collapsed="false">
      <c r="A43" s="0" t="s">
        <v>325</v>
      </c>
      <c r="B43" s="0" t="n">
        <v>43</v>
      </c>
      <c r="C43" s="19"/>
      <c r="D43" s="0" t="inlineStr">
        <f aca="false">VLOOKUP(C43,A:B,2,0)</f>
        <is>
          <t/>
        </is>
      </c>
    </row>
    <row r="44" customFormat="false" ht="25.5" hidden="false" customHeight="false" outlineLevel="0" collapsed="false">
      <c r="A44" s="0" t="s">
        <v>367</v>
      </c>
      <c r="B44" s="0" t="n">
        <v>44</v>
      </c>
      <c r="C44" s="13" t="s">
        <v>510</v>
      </c>
      <c r="D44" s="0" t="n">
        <f aca="false">VLOOKUP(C44,A:B,2,0)</f>
        <v>26</v>
      </c>
    </row>
    <row r="45" customFormat="false" ht="25.5" hidden="false" customHeight="false" outlineLevel="0" collapsed="false">
      <c r="A45" s="0" t="s">
        <v>343</v>
      </c>
      <c r="B45" s="0" t="n">
        <v>45</v>
      </c>
      <c r="C45" s="19" t="s">
        <v>514</v>
      </c>
      <c r="D45" s="0" t="n">
        <f aca="false">VLOOKUP(C45,A:B,2,0)</f>
        <v>27</v>
      </c>
    </row>
    <row r="46" customFormat="false" ht="38.25" hidden="false" customHeight="false" outlineLevel="0" collapsed="false">
      <c r="A46" s="0" t="s">
        <v>378</v>
      </c>
      <c r="B46" s="0" t="n">
        <v>46</v>
      </c>
      <c r="C46" s="13" t="s">
        <v>517</v>
      </c>
      <c r="D46" s="0" t="n">
        <f aca="false">VLOOKUP(C46,A:B,2,0)</f>
        <v>28</v>
      </c>
    </row>
    <row r="47" customFormat="false" ht="14.25" hidden="false" customHeight="false" outlineLevel="0" collapsed="false">
      <c r="A47" s="0" t="s">
        <v>935</v>
      </c>
      <c r="B47" s="0" t="n">
        <v>47</v>
      </c>
      <c r="C47" s="19"/>
      <c r="D47" s="0" t="inlineStr">
        <f aca="false">VLOOKUP(C47,A:B,2,0)</f>
        <is>
          <t/>
        </is>
      </c>
    </row>
    <row r="48" customFormat="false" ht="14.25" hidden="false" customHeight="false" outlineLevel="0" collapsed="false">
      <c r="A48" s="0" t="s">
        <v>936</v>
      </c>
      <c r="B48" s="0" t="n">
        <v>48</v>
      </c>
      <c r="C48" s="13"/>
      <c r="D48" s="0" t="inlineStr">
        <f aca="false">VLOOKUP(C48,A:B,2,0)</f>
        <is>
          <t/>
        </is>
      </c>
    </row>
    <row r="49" customFormat="false" ht="14.25" hidden="false" customHeight="false" outlineLevel="0" collapsed="false">
      <c r="A49" s="0" t="s">
        <v>475</v>
      </c>
      <c r="B49" s="0" t="n">
        <v>49</v>
      </c>
      <c r="C49" s="19"/>
      <c r="D49" s="0" t="inlineStr">
        <f aca="false">VLOOKUP(C49,A:B,2,0)</f>
        <is>
          <t/>
        </is>
      </c>
    </row>
    <row r="50" customFormat="false" ht="38.25" hidden="false" customHeight="false" outlineLevel="0" collapsed="false">
      <c r="A50" s="0" t="s">
        <v>522</v>
      </c>
      <c r="B50" s="0" t="n">
        <v>50</v>
      </c>
      <c r="C50" s="13" t="s">
        <v>779</v>
      </c>
      <c r="D50" s="0" t="n">
        <f aca="false">VLOOKUP(C50,A:B,2,0)</f>
        <v>32</v>
      </c>
    </row>
    <row r="51" customFormat="false" ht="38.25" hidden="false" customHeight="false" outlineLevel="0" collapsed="false">
      <c r="A51" s="0" t="s">
        <v>562</v>
      </c>
      <c r="B51" s="0" t="n">
        <v>51</v>
      </c>
      <c r="C51" s="19" t="s">
        <v>785</v>
      </c>
      <c r="D51" s="0" t="n">
        <f aca="false">VLOOKUP(C51,A:B,2,0)</f>
        <v>34</v>
      </c>
    </row>
    <row r="52" customFormat="false" ht="14.25" hidden="false" customHeight="false" outlineLevel="0" collapsed="false">
      <c r="A52" s="0" t="s">
        <v>569</v>
      </c>
      <c r="B52" s="0" t="n">
        <v>52</v>
      </c>
      <c r="C52" s="13"/>
      <c r="D52" s="0" t="inlineStr">
        <f aca="false">VLOOKUP(C52,A:B,2,0)</f>
        <is>
          <t/>
        </is>
      </c>
    </row>
    <row r="53" customFormat="false" ht="14.25" hidden="false" customHeight="false" outlineLevel="0" collapsed="false">
      <c r="A53" s="0" t="s">
        <v>937</v>
      </c>
      <c r="B53" s="0" t="n">
        <v>53</v>
      </c>
      <c r="C53" s="19"/>
      <c r="D53" s="0" t="inlineStr">
        <f aca="false">VLOOKUP(C53,A:B,2,0)</f>
        <is>
          <t/>
        </is>
      </c>
    </row>
    <row r="54" customFormat="false" ht="14.25" hidden="false" customHeight="false" outlineLevel="0" collapsed="false">
      <c r="A54" s="0" t="s">
        <v>586</v>
      </c>
      <c r="B54" s="0" t="n">
        <v>54</v>
      </c>
      <c r="C54" s="13"/>
      <c r="D54" s="0" t="inlineStr">
        <f aca="false">VLOOKUP(C54,A:B,2,0)</f>
        <is>
          <t/>
        </is>
      </c>
    </row>
    <row r="55" customFormat="false" ht="14.25" hidden="false" customHeight="false" outlineLevel="0" collapsed="false">
      <c r="A55" s="0" t="s">
        <v>607</v>
      </c>
      <c r="B55" s="0" t="n">
        <v>55</v>
      </c>
      <c r="C55" s="19"/>
      <c r="D55" s="0" t="inlineStr">
        <f aca="false">VLOOKUP(C55,A:B,2,0)</f>
        <is>
          <t/>
        </is>
      </c>
    </row>
    <row r="56" customFormat="false" ht="14.25" hidden="false" customHeight="false" outlineLevel="0" collapsed="false">
      <c r="A56" s="0" t="s">
        <v>626</v>
      </c>
      <c r="B56" s="0" t="n">
        <v>56</v>
      </c>
      <c r="C56" s="13"/>
      <c r="D56" s="0" t="inlineStr">
        <f aca="false">VLOOKUP(C56,A:B,2,0)</f>
        <is>
          <t/>
        </is>
      </c>
    </row>
    <row r="57" customFormat="false" ht="14.25" hidden="false" customHeight="false" outlineLevel="0" collapsed="false">
      <c r="A57" s="0" t="s">
        <v>633</v>
      </c>
      <c r="B57" s="0" t="n">
        <v>57</v>
      </c>
      <c r="C57" s="19"/>
      <c r="D57" s="0" t="inlineStr">
        <f aca="false">VLOOKUP(C57,A:B,2,0)</f>
        <is>
          <t/>
        </is>
      </c>
    </row>
    <row r="58" customFormat="false" ht="14.25" hidden="false" customHeight="false" outlineLevel="0" collapsed="false">
      <c r="A58" s="0" t="s">
        <v>653</v>
      </c>
      <c r="B58" s="0" t="n">
        <v>58</v>
      </c>
      <c r="C58" s="13"/>
      <c r="D58" s="0" t="inlineStr">
        <f aca="false">VLOOKUP(C58,A:B,2,0)</f>
        <is>
          <t/>
        </is>
      </c>
    </row>
    <row r="59" customFormat="false" ht="14.25" hidden="false" customHeight="false" outlineLevel="0" collapsed="false">
      <c r="A59" s="0" t="s">
        <v>673</v>
      </c>
      <c r="B59" s="0" t="n">
        <v>59</v>
      </c>
      <c r="C59" s="19"/>
      <c r="D59" s="0" t="inlineStr">
        <f aca="false">VLOOKUP(C59,A:B,2,0)</f>
        <is>
          <t/>
        </is>
      </c>
    </row>
    <row r="60" customFormat="false" ht="14.25" hidden="false" customHeight="false" outlineLevel="0" collapsed="false">
      <c r="A60" s="0" t="s">
        <v>681</v>
      </c>
      <c r="B60" s="0" t="n">
        <v>60</v>
      </c>
      <c r="C60" s="13"/>
      <c r="D60" s="0" t="inlineStr">
        <f aca="false">VLOOKUP(C60,A:B,2,0)</f>
        <is>
          <t/>
        </is>
      </c>
    </row>
    <row r="61" customFormat="false" ht="14.25" hidden="false" customHeight="false" outlineLevel="0" collapsed="false">
      <c r="A61" s="0" t="s">
        <v>710</v>
      </c>
      <c r="B61" s="0" t="n">
        <v>61</v>
      </c>
      <c r="C61" s="19"/>
      <c r="D61" s="0" t="inlineStr">
        <f aca="false">VLOOKUP(C61,A:B,2,0)</f>
        <is>
          <t/>
        </is>
      </c>
    </row>
    <row r="62" customFormat="false" ht="14.25" hidden="false" customHeight="false" outlineLevel="0" collapsed="false">
      <c r="A62" s="0" t="s">
        <v>722</v>
      </c>
      <c r="B62" s="0" t="n">
        <v>62</v>
      </c>
      <c r="C62" s="13"/>
      <c r="D62" s="0" t="inlineStr">
        <f aca="false">VLOOKUP(C62,A:B,2,0)</f>
        <is>
          <t/>
        </is>
      </c>
    </row>
    <row r="63" customFormat="false" ht="14.25" hidden="false" customHeight="false" outlineLevel="0" collapsed="false">
      <c r="A63" s="0" t="s">
        <v>739</v>
      </c>
      <c r="B63" s="0" t="n">
        <v>63</v>
      </c>
      <c r="C63" s="19"/>
      <c r="D63" s="0" t="inlineStr">
        <f aca="false">VLOOKUP(C63,A:B,2,0)</f>
        <is>
          <t/>
        </is>
      </c>
    </row>
    <row r="64" customFormat="false" ht="14.25" hidden="false" customHeight="false" outlineLevel="0" collapsed="false">
      <c r="A64" s="0" t="s">
        <v>750</v>
      </c>
      <c r="B64" s="0" t="n">
        <v>64</v>
      </c>
      <c r="C64" s="13"/>
      <c r="D64" s="0" t="inlineStr">
        <f aca="false">VLOOKUP(C64,A:B,2,0)</f>
        <is>
          <t/>
        </is>
      </c>
    </row>
    <row r="65" customFormat="false" ht="38.25" hidden="false" customHeight="false" outlineLevel="0" collapsed="false">
      <c r="A65" s="0" t="s">
        <v>846</v>
      </c>
      <c r="B65" s="0" t="n">
        <v>65</v>
      </c>
      <c r="C65" s="19" t="s">
        <v>661</v>
      </c>
      <c r="D65" s="0" t="n">
        <f aca="false">VLOOKUP(C65,A:B,2,0)</f>
        <v>41</v>
      </c>
    </row>
    <row r="66" customFormat="false" ht="14.25" hidden="false" customHeight="false" outlineLevel="0" collapsed="false">
      <c r="A66" s="0" t="s">
        <v>854</v>
      </c>
      <c r="B66" s="0" t="n">
        <v>66</v>
      </c>
      <c r="C66" s="7"/>
      <c r="D66" s="0" t="inlineStr">
        <f aca="false">VLOOKUP(C66,A:B,2,0)</f>
        <is>
          <t/>
        </is>
      </c>
    </row>
    <row r="67" customFormat="false" ht="14.25" hidden="false" customHeight="false" outlineLevel="0" collapsed="false">
      <c r="A67" s="0" t="s">
        <v>94</v>
      </c>
      <c r="B67" s="0" t="n">
        <v>67</v>
      </c>
      <c r="C67" s="25"/>
      <c r="D67" s="0" t="inlineStr">
        <f aca="false">VLOOKUP(C67,A:B,2,0)</f>
        <is>
          <t/>
        </is>
      </c>
    </row>
    <row r="68" customFormat="false" ht="14.25" hidden="false" customHeight="false" outlineLevel="0" collapsed="false">
      <c r="A68" s="0" t="s">
        <v>107</v>
      </c>
      <c r="B68" s="0" t="n">
        <v>68</v>
      </c>
      <c r="C68" s="25"/>
      <c r="D68" s="0" t="inlineStr">
        <f aca="false">VLOOKUP(C68,A:B,2,0)</f>
        <is>
          <t/>
        </is>
      </c>
    </row>
    <row r="69" customFormat="false" ht="14.25" hidden="false" customHeight="false" outlineLevel="0" collapsed="false">
      <c r="A69" s="0" t="s">
        <v>112</v>
      </c>
      <c r="B69" s="0" t="n">
        <v>69</v>
      </c>
      <c r="C69" s="25"/>
      <c r="D69" s="0" t="inlineStr">
        <f aca="false">VLOOKUP(C69,A:B,2,0)</f>
        <is>
          <t/>
        </is>
      </c>
    </row>
    <row r="70" customFormat="false" ht="14.25" hidden="false" customHeight="false" outlineLevel="0" collapsed="false">
      <c r="A70" s="0" t="s">
        <v>125</v>
      </c>
      <c r="B70" s="0" t="n">
        <v>70</v>
      </c>
      <c r="C70" s="25"/>
      <c r="D70" s="0" t="inlineStr">
        <f aca="false">VLOOKUP(C70,A:B,2,0)</f>
        <is>
          <t/>
        </is>
      </c>
    </row>
    <row r="71" customFormat="false" ht="14.25" hidden="false" customHeight="false" outlineLevel="0" collapsed="false">
      <c r="A71" s="0" t="s">
        <v>188</v>
      </c>
      <c r="B71" s="0" t="n">
        <v>71</v>
      </c>
      <c r="C71" s="25"/>
      <c r="D71" s="0" t="inlineStr">
        <f aca="false">VLOOKUP(C71,A:B,2,0)</f>
        <is>
          <t/>
        </is>
      </c>
    </row>
    <row r="72" customFormat="false" ht="14.25" hidden="false" customHeight="false" outlineLevel="0" collapsed="false">
      <c r="A72" s="0" t="s">
        <v>226</v>
      </c>
      <c r="B72" s="0" t="n">
        <v>72</v>
      </c>
      <c r="C72" s="25"/>
      <c r="D72" s="0" t="inlineStr">
        <f aca="false">VLOOKUP(C72,A:B,2,0)</f>
        <is>
          <t/>
        </is>
      </c>
    </row>
    <row r="73" customFormat="false" ht="14.25" hidden="false" customHeight="false" outlineLevel="0" collapsed="false">
      <c r="A73" s="0" t="s">
        <v>227</v>
      </c>
      <c r="B73" s="0" t="n">
        <v>73</v>
      </c>
      <c r="C73" s="25"/>
      <c r="D73" s="0" t="inlineStr">
        <f aca="false">VLOOKUP(C73,A:B,2,0)</f>
        <is>
          <t/>
        </is>
      </c>
    </row>
    <row r="74" customFormat="false" ht="14.25" hidden="false" customHeight="false" outlineLevel="0" collapsed="false">
      <c r="A74" s="0" t="s">
        <v>236</v>
      </c>
      <c r="B74" s="0" t="n">
        <v>74</v>
      </c>
      <c r="C74" s="25"/>
      <c r="D74" s="0" t="inlineStr">
        <f aca="false">VLOOKUP(C74,A:B,2,0)</f>
        <is>
          <t/>
        </is>
      </c>
    </row>
    <row r="75" customFormat="false" ht="14.25" hidden="false" customHeight="false" outlineLevel="0" collapsed="false">
      <c r="A75" s="0" t="s">
        <v>248</v>
      </c>
      <c r="B75" s="0" t="n">
        <v>75</v>
      </c>
      <c r="C75" s="25"/>
      <c r="D75" s="0" t="inlineStr">
        <f aca="false">VLOOKUP(C75,A:B,2,0)</f>
        <is>
          <t/>
        </is>
      </c>
    </row>
    <row r="76" customFormat="false" ht="14.25" hidden="false" customHeight="false" outlineLevel="0" collapsed="false">
      <c r="A76" s="0" t="s">
        <v>891</v>
      </c>
      <c r="B76" s="0" t="n">
        <v>76</v>
      </c>
      <c r="C76" s="25"/>
      <c r="D76" s="0" t="inlineStr">
        <f aca="false">VLOOKUP(C76,A:B,2,0)</f>
        <is>
          <t/>
        </is>
      </c>
    </row>
    <row r="77" customFormat="false" ht="14.25" hidden="false" customHeight="false" outlineLevel="0" collapsed="false">
      <c r="A77" s="0" t="s">
        <v>252</v>
      </c>
      <c r="B77" s="0" t="n">
        <v>77</v>
      </c>
      <c r="C77" s="25"/>
      <c r="D77" s="0" t="inlineStr">
        <f aca="false">VLOOKUP(C77,A:B,2,0)</f>
        <is>
          <t/>
        </is>
      </c>
    </row>
    <row r="78" customFormat="false" ht="14.25" hidden="false" customHeight="false" outlineLevel="0" collapsed="false">
      <c r="A78" s="0" t="s">
        <v>149</v>
      </c>
      <c r="B78" s="0" t="n">
        <v>78</v>
      </c>
      <c r="C78" s="25"/>
      <c r="D78" s="0" t="inlineStr">
        <f aca="false">VLOOKUP(C78,A:B,2,0)</f>
        <is>
          <t/>
        </is>
      </c>
    </row>
    <row r="79" customFormat="false" ht="14.25" hidden="false" customHeight="false" outlineLevel="0" collapsed="false">
      <c r="A79" s="0" t="s">
        <v>262</v>
      </c>
      <c r="B79" s="0" t="n">
        <v>79</v>
      </c>
      <c r="C79" s="25"/>
      <c r="D79" s="0" t="inlineStr">
        <f aca="false">VLOOKUP(C79,A:B,2,0)</f>
        <is>
          <t/>
        </is>
      </c>
    </row>
    <row r="80" customFormat="false" ht="14.25" hidden="false" customHeight="false" outlineLevel="0" collapsed="false">
      <c r="A80" s="0" t="s">
        <v>274</v>
      </c>
      <c r="B80" s="0" t="n">
        <v>80</v>
      </c>
      <c r="C80" s="25"/>
      <c r="D80" s="0" t="inlineStr">
        <f aca="false">VLOOKUP(C80,A:B,2,0)</f>
        <is>
          <t/>
        </is>
      </c>
    </row>
    <row r="81" customFormat="false" ht="14.25" hidden="false" customHeight="false" outlineLevel="0" collapsed="false">
      <c r="A81" s="0" t="s">
        <v>281</v>
      </c>
      <c r="B81" s="0" t="n">
        <v>81</v>
      </c>
      <c r="C81" s="25"/>
      <c r="D81" s="0" t="inlineStr">
        <f aca="false">VLOOKUP(C81,A:B,2,0)</f>
        <is>
          <t/>
        </is>
      </c>
    </row>
    <row r="82" customFormat="false" ht="14.25" hidden="false" customHeight="false" outlineLevel="0" collapsed="false">
      <c r="A82" s="0" t="s">
        <v>282</v>
      </c>
      <c r="B82" s="0" t="n">
        <v>82</v>
      </c>
      <c r="C82" s="25"/>
      <c r="D82" s="0" t="inlineStr">
        <f aca="false">VLOOKUP(C82,A:B,2,0)</f>
        <is>
          <t/>
        </is>
      </c>
    </row>
    <row r="83" customFormat="false" ht="14.25" hidden="false" customHeight="false" outlineLevel="0" collapsed="false">
      <c r="A83" s="0" t="s">
        <v>900</v>
      </c>
      <c r="B83" s="0" t="n">
        <v>83</v>
      </c>
      <c r="C83" s="25"/>
      <c r="D83" s="0" t="inlineStr">
        <f aca="false">VLOOKUP(C83,A:B,2,0)</f>
        <is>
          <t/>
        </is>
      </c>
    </row>
    <row r="84" customFormat="false" ht="14.25" hidden="false" customHeight="false" outlineLevel="0" collapsed="false">
      <c r="A84" s="0" t="s">
        <v>901</v>
      </c>
      <c r="B84" s="0" t="n">
        <v>84</v>
      </c>
      <c r="C84" s="25"/>
      <c r="D84" s="0" t="inlineStr">
        <f aca="false">VLOOKUP(C84,A:B,2,0)</f>
        <is>
          <t/>
        </is>
      </c>
    </row>
    <row r="85" customFormat="false" ht="14.25" hidden="false" customHeight="false" outlineLevel="0" collapsed="false">
      <c r="A85" s="0" t="s">
        <v>908</v>
      </c>
      <c r="B85" s="0" t="n">
        <v>85</v>
      </c>
      <c r="C85" s="25"/>
      <c r="D85" s="0" t="inlineStr">
        <f aca="false">VLOOKUP(C85,A:B,2,0)</f>
        <is>
          <t/>
        </is>
      </c>
    </row>
    <row r="86" customFormat="false" ht="14.25" hidden="false" customHeight="false" outlineLevel="0" collapsed="false">
      <c r="A86" s="0" t="s">
        <v>916</v>
      </c>
      <c r="B86" s="0" t="n">
        <v>86</v>
      </c>
      <c r="C86" s="25"/>
      <c r="D86" s="0" t="inlineStr">
        <f aca="false">VLOOKUP(C86,A:B,2,0)</f>
        <is>
          <t/>
        </is>
      </c>
    </row>
    <row r="87" customFormat="false" ht="14.25" hidden="false" customHeight="false" outlineLevel="0" collapsed="false">
      <c r="A87" s="0" t="s">
        <v>927</v>
      </c>
      <c r="B87" s="0" t="n">
        <v>87</v>
      </c>
      <c r="C87" s="25"/>
      <c r="D87" s="0" t="inlineStr">
        <f aca="false">VLOOKUP(C87,A:B,2,0)</f>
        <is>
          <t/>
        </is>
      </c>
    </row>
  </sheetData>
  <printOptions headings="false" gridLines="false" gridLinesSet="true" horizontalCentered="false" verticalCentered="false"/>
  <pageMargins left="0.7875" right="0.7875" top="0.926388888888889" bottom="0.926388888888889" header="0.7875" footer="0.787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
  <cols>
    <col collapsed="false" hidden="false" max="1023" min="1" style="0" width="10.4604651162791"/>
    <col collapsed="false" hidden="false" max="1025" min="1024" style="0" width="10.8279069767442"/>
  </cols>
  <sheetData/>
  <printOptions headings="false" gridLines="false" gridLinesSet="true" horizontalCentered="false" verticalCentered="false"/>
  <pageMargins left="0.7875" right="0.7875" top="0.926388888888889" bottom="0.926388888888889" header="0.7875" footer="0.787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docProps/app.xml><?xml version="1.0" encoding="utf-8"?>
<Properties xmlns="http://schemas.openxmlformats.org/officeDocument/2006/extended-properties" xmlns:vt="http://schemas.openxmlformats.org/officeDocument/2006/docPropsVTypes">
  <TotalTime>44462</TotalTime>
  <Application>MicrosoftOffice/15.0 MicrosoftExcel/CalculationVersion-14420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es-ES</dc:language>
  <cp:lastModifiedBy>Tonima</cp:lastModifiedBy>
  <dcterms:modified xsi:type="dcterms:W3CDTF">2014-12-28T19:58:10Z</dcterms:modified>
  <cp:revision>53</cp:revision>
</cp:coreProperties>
</file>