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<sst xmlns="http://schemas.openxmlformats.org/spreadsheetml/2006/main" count="85" uniqueCount="62">
  <si>
    <t>Data</t>
  </si>
  <si>
    <t>Client</t>
  </si>
  <si>
    <t>Pret Contabil</t>
  </si>
  <si>
    <t>Valoare</t>
  </si>
  <si>
    <t>Adaos</t>
  </si>
  <si>
    <t>Cost</t>
  </si>
  <si>
    <t>BELONA UNIVERSAL ARG SRL</t>
  </si>
  <si>
    <t>BRENADO FOR HOUSE S.R.L. - Craiova Toamnei</t>
  </si>
  <si>
    <t>BRENADO FOR HOUSE S.R.L. - Depozit Galicea</t>
  </si>
  <si>
    <t>BRENADO FOR HOUSE S.R.L. - Magazin Galicea</t>
  </si>
  <si>
    <t>BRENADO SRL</t>
  </si>
  <si>
    <t>CIOBANU LOREDANA-MARIA</t>
  </si>
  <si>
    <t>COMAN GHEORGHE</t>
  </si>
  <si>
    <t>CONSTRUCT INVEST CARPATI SRL</t>
  </si>
  <si>
    <t>FARKAS ALEXANDRU</t>
  </si>
  <si>
    <t>FLORERO GROUP SRL</t>
  </si>
  <si>
    <t>FORESTALE SRL</t>
  </si>
  <si>
    <t>GRAJDAN ELENA DANIELA</t>
  </si>
  <si>
    <t>KENT YAPI EUROPE SRL</t>
  </si>
  <si>
    <t>LAZAR FLORIN CATALIN</t>
  </si>
  <si>
    <t>LEONTINGAB SRL</t>
  </si>
  <si>
    <t>MIHAI PETRESCU</t>
  </si>
  <si>
    <t>MUSCALAGIU MUGUREL-NICOLAE</t>
  </si>
  <si>
    <t>NANUS TRANS S.R.L.</t>
  </si>
  <si>
    <t>NASKY SRL</t>
  </si>
  <si>
    <t>PEGANI CONSTRUCT S.R.L.</t>
  </si>
  <si>
    <t>PETRESCU NICOLAE</t>
  </si>
  <si>
    <t>RIMAVIS INVEST SRL</t>
  </si>
  <si>
    <t>SALEFORD RESIDENCE SRL</t>
  </si>
  <si>
    <t>TEAM WORLD CONSTRUCT SRL</t>
  </si>
  <si>
    <t>TENC OLTENIA SRL</t>
  </si>
  <si>
    <t>TIBCOMAR S.R.L.</t>
  </si>
  <si>
    <t>TRANDAFIR ALIN SORIN</t>
  </si>
  <si>
    <t>ABRUD SRL</t>
  </si>
  <si>
    <t>ANDREI GIORGIANA</t>
  </si>
  <si>
    <t>BAMBAM CONSTRUCTION SRL</t>
  </si>
  <si>
    <t>CONFORT M.C. SRL</t>
  </si>
  <si>
    <t>CONSTANTIN VASILE ADRIAN TRANZACTII IMOBILIARE INTREPRINDERE INDIVIDUALA</t>
  </si>
  <si>
    <t>DUVLEA ION</t>
  </si>
  <si>
    <t>FLOENESCU GEORGETA</t>
  </si>
  <si>
    <t>MARMIT SRL</t>
  </si>
  <si>
    <t>NEXT MAINTENANCE SRL</t>
  </si>
  <si>
    <t>OPRISOR COSTINEL</t>
  </si>
  <si>
    <t>OPRITOIU CLAUDIU MADALIN</t>
  </si>
  <si>
    <t>OPTIM CENTER S.R.L.</t>
  </si>
  <si>
    <t>SANDA RADU</t>
  </si>
  <si>
    <t>SEDAN CONSTRUCT SRL</t>
  </si>
  <si>
    <t>SERVICII DE ADMINISTRARE A DOMENIULUI PUBLIC SI GOSPODARIRE COMUNALA GALICEA MARE SRL</t>
  </si>
  <si>
    <t>ULMAMEI MARIUS</t>
  </si>
  <si>
    <t>ALINA MIT CONSTRUCT &amp; CONSULTING S.R.L.</t>
  </si>
  <si>
    <t>ART ROOF DESIGN SRL</t>
  </si>
  <si>
    <t>CHIRILA MIHAI IONUT</t>
  </si>
  <si>
    <t>DUDAU MARIUS</t>
  </si>
  <si>
    <t>Ionascu Madalina</t>
  </si>
  <si>
    <t>IORDACHE GIGI</t>
  </si>
  <si>
    <t>LB DECOR HOUSE SRL</t>
  </si>
  <si>
    <t>NEAGOE FLORIN LEONARD</t>
  </si>
  <si>
    <t>POPESCU FLORIN</t>
  </si>
  <si>
    <t>RUSU SORIN FANEL</t>
  </si>
  <si>
    <t>SANAI GRUP S.R.L.</t>
  </si>
  <si>
    <t>TOTORA ANDREI</t>
  </si>
  <si>
    <t>VADUVA MIRELA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</si>
</sst>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5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164" fillId="0" borderId="0" xfId="0">
      <alignment horizontal="right"/>
    </xf>
    <xf applyNumberFormat="1" applyAlignment="1" fontId="0" numFmtId="49" fillId="0" borderId="0" xfId="0">
      <alignment horizontal="lef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F80"/>
  <sheetViews>
    <sheetView tabSelected="1" topLeftCell="A1" workbookViewId="0">
      <selection activeCell="A1" sqref="A1"/>
    </sheetView>
  </sheetViews>
  <sheetFormatPr defaultColWidth="11.42578125" defaultRowHeight="12.75"/>
  <cols>
    <col min="1" max="6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f>DATE(2025,7,1)</f>
        <v>45839</v>
      </c>
      <c r="B2" s="3" t="s">
        <v>6</v>
      </c>
      <c r="C2" s="4">
        <v>80</v>
      </c>
      <c r="D2" s="4">
        <v>2567.38</v>
      </c>
      <c r="E2" s="4">
        <v>422.88</v>
      </c>
      <c r="F2" s="4">
        <v>34</v>
      </c>
    </row>
    <row r="3">
      <c r="A3" s="2">
        <f>DATE(2025,7,1)</f>
        <v>45839</v>
      </c>
      <c r="B3" s="3" t="s">
        <v>7</v>
      </c>
      <c r="C3" s="4">
        <v>1.68</v>
      </c>
      <c r="D3" s="4">
        <v>2992.96</v>
      </c>
      <c r="E3" s="4">
        <v>367.43</v>
      </c>
      <c r="F3" s="4">
        <v>1.23</v>
      </c>
    </row>
    <row r="4">
      <c r="A4" s="2">
        <f>DATE(2025,7,1)</f>
        <v>45839</v>
      </c>
      <c r="B4" s="3" t="s">
        <v>8</v>
      </c>
      <c r="C4" s="4">
        <v>0.21</v>
      </c>
      <c r="D4" s="4">
        <v>11689.12</v>
      </c>
      <c r="E4" s="4">
        <v>2277.02</v>
      </c>
      <c r="F4" s="4">
        <v>3.85</v>
      </c>
    </row>
    <row r="5">
      <c r="A5" s="2">
        <f>DATE(2025,7,1)</f>
        <v>45839</v>
      </c>
      <c r="B5" s="3" t="s">
        <v>9</v>
      </c>
      <c r="C5" s="4">
        <v>0.03</v>
      </c>
      <c r="D5" s="4">
        <v>8712.2</v>
      </c>
      <c r="E5" s="4">
        <v>2502.18</v>
      </c>
      <c r="F5" s="4">
        <v>0.2</v>
      </c>
    </row>
    <row r="6">
      <c r="A6" s="2">
        <f>DATE(2025,7,1)</f>
        <v>45839</v>
      </c>
      <c r="B6" s="3" t="s">
        <v>10</v>
      </c>
      <c r="C6" s="4">
        <v>0.1</v>
      </c>
      <c r="D6" s="4">
        <v>17468.37</v>
      </c>
      <c r="E6" s="4">
        <v>2284.32</v>
      </c>
      <c r="F6" s="4">
        <v>-240</v>
      </c>
    </row>
    <row r="7">
      <c r="A7" s="2">
        <f>DATE(2025,7,1)</f>
        <v>45839</v>
      </c>
      <c r="B7" s="3" t="s">
        <v>11</v>
      </c>
      <c r="C7" s="4">
        <v>3.11</v>
      </c>
      <c r="D7" s="4">
        <v>5690.66</v>
      </c>
      <c r="E7" s="4">
        <v>1012.26</v>
      </c>
      <c r="F7" s="4">
        <v>1438.8</v>
      </c>
    </row>
    <row r="8">
      <c r="A8" s="2">
        <f>DATE(2025,7,1)</f>
        <v>45839</v>
      </c>
      <c r="B8" s="3" t="s">
        <v>12</v>
      </c>
      <c r="C8" s="4">
        <v>3.8</v>
      </c>
      <c r="D8" s="4">
        <v>1791.7</v>
      </c>
      <c r="E8" s="4">
        <v>252.95</v>
      </c>
      <c r="F8" s="4">
        <v>12.6</v>
      </c>
    </row>
    <row r="9">
      <c r="A9" s="2">
        <f>DATE(2025,7,1)</f>
        <v>45839</v>
      </c>
      <c r="B9" s="3" t="s">
        <v>13</v>
      </c>
      <c r="C9" s="4">
        <v>0.21</v>
      </c>
      <c r="D9" s="4">
        <v>5894.64</v>
      </c>
      <c r="E9" s="4">
        <v>1566.88</v>
      </c>
      <c r="F9" s="4">
        <v>94.1</v>
      </c>
    </row>
    <row r="10">
      <c r="A10" s="2">
        <f>DATE(2025,7,1)</f>
        <v>45839</v>
      </c>
      <c r="B10" s="3" t="s">
        <v>14</v>
      </c>
      <c r="C10" s="4">
        <v>1.26</v>
      </c>
      <c r="D10" s="4">
        <v>-333.98</v>
      </c>
      <c r="E10" s="4">
        <v>-141.95</v>
      </c>
      <c r="F10" s="4">
        <v>-114.45</v>
      </c>
    </row>
    <row r="11">
      <c r="A11" s="2">
        <f>DATE(2025,7,1)</f>
        <v>45839</v>
      </c>
      <c r="B11" s="3" t="s">
        <v>15</v>
      </c>
      <c r="C11" s="4">
        <v>9.24</v>
      </c>
      <c r="D11" s="4">
        <v>159.66</v>
      </c>
      <c r="E11" s="4">
        <v>43.27</v>
      </c>
      <c r="F11" s="4">
        <v>13.2</v>
      </c>
    </row>
    <row r="12">
      <c r="A12" s="2">
        <f>DATE(2025,7,1)</f>
        <v>45839</v>
      </c>
      <c r="B12" s="3" t="s">
        <v>16</v>
      </c>
      <c r="C12" s="4">
        <v>21.01</v>
      </c>
      <c r="D12" s="4">
        <v>89.92</v>
      </c>
      <c r="E12" s="4">
        <v>17.81</v>
      </c>
      <c r="F12" s="4">
        <v>15.95</v>
      </c>
    </row>
    <row r="13">
      <c r="A13" s="2">
        <f>DATE(2025,7,1)</f>
        <v>45839</v>
      </c>
      <c r="B13" s="3" t="s">
        <v>17</v>
      </c>
      <c r="C13" s="4">
        <v>0.15</v>
      </c>
      <c r="D13" s="4">
        <v>4015.43</v>
      </c>
      <c r="E13" s="4">
        <v>816.82</v>
      </c>
      <c r="F13" s="4">
        <v>14</v>
      </c>
    </row>
    <row r="14">
      <c r="A14" s="2">
        <f>DATE(2025,7,1)</f>
        <v>45839</v>
      </c>
      <c r="B14" s="3" t="s">
        <v>18</v>
      </c>
      <c r="C14" s="4">
        <v>16.39</v>
      </c>
      <c r="D14" s="4">
        <v>32.78</v>
      </c>
      <c r="E14" s="4">
        <v>7.68</v>
      </c>
      <c r="F14" s="4">
        <v>25.1</v>
      </c>
    </row>
    <row r="15">
      <c r="A15" s="2">
        <f>DATE(2025,7,1)</f>
        <v>45839</v>
      </c>
      <c r="B15" s="3" t="s">
        <v>19</v>
      </c>
      <c r="C15" s="4">
        <v>3.11</v>
      </c>
      <c r="D15" s="4">
        <v>8176.19</v>
      </c>
      <c r="E15" s="4">
        <v>1340.79</v>
      </c>
      <c r="F15" s="4">
        <v>6835.4</v>
      </c>
    </row>
    <row r="16">
      <c r="A16" s="2">
        <f>DATE(2025,7,1)</f>
        <v>45839</v>
      </c>
      <c r="B16" s="3" t="s">
        <v>20</v>
      </c>
      <c r="C16" s="4">
        <v>4.2</v>
      </c>
      <c r="D16" s="4">
        <v>2181.22</v>
      </c>
      <c r="E16" s="4">
        <v>305.63</v>
      </c>
      <c r="F16" s="4">
        <v>6.4</v>
      </c>
    </row>
    <row r="17">
      <c r="A17" s="2">
        <f>DATE(2025,7,1)</f>
        <v>45839</v>
      </c>
      <c r="B17" s="3" t="s">
        <v>21</v>
      </c>
      <c r="C17" s="4">
        <v>71.6</v>
      </c>
      <c r="D17" s="4">
        <v>1709.28</v>
      </c>
      <c r="E17" s="4">
        <v>365</v>
      </c>
      <c r="F17" s="4">
        <v>573</v>
      </c>
    </row>
    <row r="18">
      <c r="A18" s="2">
        <f>DATE(2025,7,1)</f>
        <v>45839</v>
      </c>
      <c r="B18" s="3" t="s">
        <v>22</v>
      </c>
      <c r="C18" s="4">
        <v>18.7</v>
      </c>
      <c r="D18" s="4">
        <v>361.8</v>
      </c>
      <c r="E18" s="4">
        <v>47.5</v>
      </c>
      <c r="F18" s="4">
        <v>152</v>
      </c>
    </row>
    <row r="19">
      <c r="A19" s="2">
        <f>DATE(2025,7,1)</f>
        <v>45839</v>
      </c>
      <c r="B19" s="3" t="s">
        <v>23</v>
      </c>
      <c r="C19" s="4">
        <v>6</v>
      </c>
      <c r="D19" s="4">
        <v>7555.87</v>
      </c>
      <c r="E19" s="4">
        <v>1352.21</v>
      </c>
      <c r="F19" s="4">
        <v>138.36</v>
      </c>
    </row>
    <row r="20">
      <c r="A20" s="2">
        <f>DATE(2025,7,1)</f>
        <v>45839</v>
      </c>
      <c r="B20" s="3" t="s">
        <v>24</v>
      </c>
      <c r="C20" s="4">
        <v>4.62</v>
      </c>
      <c r="D20" s="4">
        <v>1164.52</v>
      </c>
      <c r="E20" s="4">
        <v>231.4</v>
      </c>
      <c r="F20" s="4">
        <v>34.9</v>
      </c>
    </row>
    <row r="21">
      <c r="A21" s="2">
        <f>DATE(2025,7,1)</f>
        <v>45839</v>
      </c>
      <c r="B21" s="3" t="s">
        <v>25</v>
      </c>
      <c r="C21" s="4">
        <v>4.2</v>
      </c>
      <c r="D21" s="4">
        <v>486.1</v>
      </c>
      <c r="E21" s="4">
        <v>133.88</v>
      </c>
      <c r="F21" s="4">
        <v>-69.08</v>
      </c>
    </row>
    <row r="22">
      <c r="A22" s="2">
        <f>DATE(2025,7,1)</f>
        <v>45839</v>
      </c>
      <c r="B22" s="3" t="s">
        <v>26</v>
      </c>
      <c r="C22" s="4">
        <v>0.23</v>
      </c>
      <c r="D22" s="4">
        <v>-0.01</v>
      </c>
      <c r="E22" s="4">
        <v>-15.14</v>
      </c>
      <c r="F22" s="4">
        <v>-118.64</v>
      </c>
    </row>
    <row r="23">
      <c r="A23" s="2">
        <f>DATE(2025,7,1)</f>
        <v>45839</v>
      </c>
      <c r="B23" s="3" t="s">
        <v>27</v>
      </c>
      <c r="C23" s="4">
        <v>0.34</v>
      </c>
      <c r="D23" s="4">
        <v>63595.33</v>
      </c>
      <c r="E23" s="4">
        <v>3229.7</v>
      </c>
      <c r="F23" s="4">
        <v>2.4</v>
      </c>
    </row>
    <row r="24">
      <c r="A24" s="2">
        <f>DATE(2025,7,1)</f>
        <v>45839</v>
      </c>
      <c r="B24" s="3" t="s">
        <v>28</v>
      </c>
      <c r="C24" s="4">
        <v>111</v>
      </c>
      <c r="D24" s="4">
        <v>603.58</v>
      </c>
      <c r="E24" s="4">
        <v>125.26</v>
      </c>
      <c r="F24" s="4">
        <v>18.79</v>
      </c>
    </row>
    <row r="25">
      <c r="A25" s="2">
        <f>DATE(2025,7,1)</f>
        <v>45839</v>
      </c>
      <c r="B25" s="3" t="s">
        <v>29</v>
      </c>
      <c r="C25" s="4">
        <v>3.36</v>
      </c>
      <c r="D25" s="4">
        <v>323.02</v>
      </c>
      <c r="E25" s="4">
        <v>91.57</v>
      </c>
      <c r="F25" s="4">
        <v>12.32</v>
      </c>
    </row>
    <row r="26">
      <c r="A26" s="2">
        <f>DATE(2025,7,1)</f>
        <v>45839</v>
      </c>
      <c r="B26" s="3" t="s">
        <v>30</v>
      </c>
      <c r="C26" s="4">
        <v>31.9</v>
      </c>
      <c r="D26" s="4">
        <v>6753.6</v>
      </c>
      <c r="E26" s="4">
        <v>611.4</v>
      </c>
      <c r="F26" s="4">
        <v>44.33</v>
      </c>
    </row>
    <row r="27">
      <c r="A27" s="2">
        <f>DATE(2025,7,1)</f>
        <v>45839</v>
      </c>
      <c r="B27" s="3" t="s">
        <v>31</v>
      </c>
      <c r="C27" s="4">
        <v>63</v>
      </c>
      <c r="D27" s="4">
        <v>21038.95</v>
      </c>
      <c r="E27" s="4">
        <v>4214.75</v>
      </c>
      <c r="F27" s="4">
        <v>272</v>
      </c>
    </row>
    <row r="28">
      <c r="A28" s="2">
        <f>DATE(2025,7,1)</f>
        <v>45839</v>
      </c>
      <c r="B28" s="3" t="s">
        <v>32</v>
      </c>
      <c r="C28" s="4">
        <v>96.64</v>
      </c>
      <c r="D28" s="4">
        <v>-193.28</v>
      </c>
      <c r="E28" s="4">
        <v>-33.28</v>
      </c>
      <c r="F28" s="4">
        <v>-160</v>
      </c>
    </row>
    <row r="29">
      <c r="A29" s="2">
        <f>DATE(2025,7,2)</f>
        <v>45840</v>
      </c>
      <c r="B29" s="3" t="s">
        <v>33</v>
      </c>
      <c r="C29" s="4">
        <v>40.88</v>
      </c>
      <c r="D29" s="4">
        <v>6813.39</v>
      </c>
      <c r="E29" s="4">
        <v>892.56</v>
      </c>
      <c r="F29" s="4">
        <v>35.9</v>
      </c>
    </row>
    <row r="30">
      <c r="A30" s="2">
        <f>DATE(2025,7,2)</f>
        <v>45840</v>
      </c>
      <c r="B30" s="3" t="s">
        <v>34</v>
      </c>
      <c r="C30" s="4">
        <v>15.55</v>
      </c>
      <c r="D30" s="4">
        <v>385.72</v>
      </c>
      <c r="E30" s="4">
        <v>73.57</v>
      </c>
      <c r="F30" s="4">
        <v>12.4</v>
      </c>
    </row>
    <row r="31">
      <c r="A31" s="2">
        <f>DATE(2025,7,2)</f>
        <v>45840</v>
      </c>
      <c r="B31" s="3" t="s">
        <v>35</v>
      </c>
      <c r="C31" s="4">
        <v>17.5</v>
      </c>
      <c r="D31" s="4">
        <v>3847.32</v>
      </c>
      <c r="E31" s="4">
        <v>598.8</v>
      </c>
      <c r="F31" s="4">
        <v>14.58</v>
      </c>
    </row>
    <row r="32">
      <c r="A32" s="2">
        <f>DATE(2025,7,2)</f>
        <v>45840</v>
      </c>
      <c r="B32" s="3" t="s">
        <v>7</v>
      </c>
      <c r="C32" s="4">
        <v>5.15</v>
      </c>
      <c r="D32" s="4">
        <v>1399.11</v>
      </c>
      <c r="E32" s="4">
        <v>295.26</v>
      </c>
      <c r="F32" s="4">
        <v>5.14</v>
      </c>
    </row>
    <row r="33">
      <c r="A33" s="2">
        <f>DATE(2025,7,2)</f>
        <v>45840</v>
      </c>
      <c r="B33" s="3" t="s">
        <v>8</v>
      </c>
      <c r="C33" s="4">
        <v>2.31</v>
      </c>
      <c r="D33" s="4">
        <v>6446.01</v>
      </c>
      <c r="E33" s="4">
        <v>1106.63</v>
      </c>
      <c r="F33" s="4">
        <v>2.45</v>
      </c>
    </row>
    <row r="34">
      <c r="A34" s="2">
        <f>DATE(2025,7,2)</f>
        <v>45840</v>
      </c>
      <c r="B34" s="3" t="s">
        <v>9</v>
      </c>
      <c r="C34" s="4">
        <v>0.07</v>
      </c>
      <c r="D34" s="4">
        <v>6912.36</v>
      </c>
      <c r="E34" s="4">
        <v>1995.13</v>
      </c>
      <c r="F34" s="4">
        <v>0</v>
      </c>
    </row>
    <row r="35">
      <c r="A35" s="2">
        <f>DATE(2025,7,2)</f>
        <v>45840</v>
      </c>
      <c r="B35" s="3" t="s">
        <v>10</v>
      </c>
      <c r="C35" s="4">
        <v>0.6</v>
      </c>
      <c r="D35" s="4">
        <v>1718.48</v>
      </c>
      <c r="E35" s="4">
        <v>384.68</v>
      </c>
      <c r="F35" s="4">
        <v>0.42</v>
      </c>
    </row>
    <row r="36">
      <c r="A36" s="2">
        <f>DATE(2025,7,2)</f>
        <v>45840</v>
      </c>
      <c r="B36" s="3" t="s">
        <v>12</v>
      </c>
      <c r="C36" s="4">
        <v>173</v>
      </c>
      <c r="D36" s="4">
        <v>865</v>
      </c>
      <c r="E36" s="4">
        <v>115.9</v>
      </c>
      <c r="F36" s="4">
        <v>749.1</v>
      </c>
    </row>
    <row r="37">
      <c r="A37" s="2">
        <f>DATE(2025,7,2)</f>
        <v>45840</v>
      </c>
      <c r="B37" s="3" t="s">
        <v>36</v>
      </c>
      <c r="C37" s="4">
        <v>16.55</v>
      </c>
      <c r="D37" s="4">
        <v>1829.25</v>
      </c>
      <c r="E37" s="4">
        <v>234.78</v>
      </c>
      <c r="F37" s="4">
        <v>273.22</v>
      </c>
    </row>
    <row r="38">
      <c r="A38" s="2">
        <f>DATE(2025,7,2)</f>
        <v>45840</v>
      </c>
      <c r="B38" s="3" t="s">
        <v>37</v>
      </c>
      <c r="C38" s="4">
        <v>4.62</v>
      </c>
      <c r="D38" s="4">
        <v>486.61</v>
      </c>
      <c r="E38" s="4">
        <v>86.28</v>
      </c>
      <c r="F38" s="4">
        <v>-272.28</v>
      </c>
    </row>
    <row r="39">
      <c r="A39" s="2">
        <f>DATE(2025,7,2)</f>
        <v>45840</v>
      </c>
      <c r="B39" s="3" t="s">
        <v>13</v>
      </c>
      <c r="C39" s="4">
        <v>2.1</v>
      </c>
      <c r="D39" s="4">
        <v>604.12</v>
      </c>
      <c r="E39" s="4">
        <v>156.81</v>
      </c>
      <c r="F39" s="4">
        <v>20.01</v>
      </c>
    </row>
    <row r="40">
      <c r="A40" s="2">
        <f>DATE(2025,7,2)</f>
        <v>45840</v>
      </c>
      <c r="B40" s="3" t="s">
        <v>38</v>
      </c>
      <c r="C40" s="4">
        <v>24.45</v>
      </c>
      <c r="D40" s="4">
        <v>-97.8</v>
      </c>
      <c r="E40" s="4">
        <v>-18</v>
      </c>
      <c r="F40" s="4">
        <v>-79.8</v>
      </c>
    </row>
    <row r="41">
      <c r="A41" s="2">
        <f>DATE(2025,7,2)</f>
        <v>45840</v>
      </c>
      <c r="B41" s="3" t="s">
        <v>39</v>
      </c>
      <c r="C41" s="4">
        <v>0.46</v>
      </c>
      <c r="D41" s="4">
        <v>-60.25</v>
      </c>
      <c r="E41" s="4">
        <v>-21.11</v>
      </c>
      <c r="F41" s="4">
        <v>-13.68</v>
      </c>
    </row>
    <row r="42">
      <c r="A42" s="2">
        <f>DATE(2025,7,2)</f>
        <v>45840</v>
      </c>
      <c r="B42" s="3" t="s">
        <v>15</v>
      </c>
      <c r="C42" s="4">
        <v>3.8</v>
      </c>
      <c r="D42" s="4">
        <v>539.69</v>
      </c>
      <c r="E42" s="4">
        <v>117.66</v>
      </c>
      <c r="F42" s="4">
        <v>5.14</v>
      </c>
    </row>
    <row r="43">
      <c r="A43" s="2">
        <f>DATE(2025,7,2)</f>
        <v>45840</v>
      </c>
      <c r="B43" s="3" t="s">
        <v>20</v>
      </c>
      <c r="C43" s="4">
        <v>1.09</v>
      </c>
      <c r="D43" s="4">
        <v>3484.45</v>
      </c>
      <c r="E43" s="4">
        <v>582.87</v>
      </c>
      <c r="F43" s="4">
        <v>19.4</v>
      </c>
    </row>
    <row r="44">
      <c r="A44" s="2">
        <f>DATE(2025,7,2)</f>
        <v>45840</v>
      </c>
      <c r="B44" s="3" t="s">
        <v>40</v>
      </c>
      <c r="C44" s="4">
        <v>17.23</v>
      </c>
      <c r="D44" s="4">
        <v>1593.12</v>
      </c>
      <c r="E44" s="4">
        <v>222.42</v>
      </c>
      <c r="F44" s="4">
        <v>171.96</v>
      </c>
    </row>
    <row r="45">
      <c r="A45" s="2">
        <f>DATE(2025,7,2)</f>
        <v>45840</v>
      </c>
      <c r="B45" s="3" t="s">
        <v>41</v>
      </c>
      <c r="C45" s="4">
        <v>21.5</v>
      </c>
      <c r="D45" s="4">
        <v>752.5</v>
      </c>
      <c r="E45" s="4">
        <v>51.45</v>
      </c>
      <c r="F45" s="4">
        <v>140.21</v>
      </c>
    </row>
    <row r="46">
      <c r="A46" s="2">
        <f>DATE(2025,7,2)</f>
        <v>45840</v>
      </c>
      <c r="B46" s="3" t="s">
        <v>42</v>
      </c>
      <c r="C46" s="4">
        <v>28.15</v>
      </c>
      <c r="D46" s="4">
        <v>1715.9</v>
      </c>
      <c r="E46" s="4">
        <v>265.12</v>
      </c>
      <c r="F46" s="4">
        <v>490.8</v>
      </c>
    </row>
    <row r="47">
      <c r="A47" s="2">
        <f>DATE(2025,7,2)</f>
        <v>45840</v>
      </c>
      <c r="B47" s="3" t="s">
        <v>43</v>
      </c>
      <c r="C47" s="4">
        <v>42.02</v>
      </c>
      <c r="D47" s="4">
        <v>1053.1</v>
      </c>
      <c r="E47" s="4">
        <v>199.84</v>
      </c>
      <c r="F47" s="4">
        <v>22.52</v>
      </c>
    </row>
    <row r="48">
      <c r="A48" s="2">
        <f>DATE(2025,7,2)</f>
        <v>45840</v>
      </c>
      <c r="B48" s="3" t="s">
        <v>44</v>
      </c>
      <c r="C48" s="4">
        <v>21.01</v>
      </c>
      <c r="D48" s="4">
        <v>942.89</v>
      </c>
      <c r="E48" s="4">
        <v>187.37</v>
      </c>
      <c r="F48" s="4">
        <v>134</v>
      </c>
    </row>
    <row r="49">
      <c r="A49" s="2">
        <f>DATE(2025,7,2)</f>
        <v>45840</v>
      </c>
      <c r="B49" s="3" t="s">
        <v>25</v>
      </c>
      <c r="C49" s="4">
        <v>10.92</v>
      </c>
      <c r="D49" s="4">
        <v>178.16</v>
      </c>
      <c r="E49" s="4">
        <v>47.12</v>
      </c>
      <c r="F49" s="4">
        <v>26</v>
      </c>
    </row>
    <row r="50">
      <c r="A50" s="2">
        <f>DATE(2025,7,2)</f>
        <v>45840</v>
      </c>
      <c r="B50" s="3" t="s">
        <v>28</v>
      </c>
      <c r="C50" s="4">
        <v>15.8</v>
      </c>
      <c r="D50" s="4">
        <v>2273.16</v>
      </c>
      <c r="E50" s="4">
        <v>323.22</v>
      </c>
      <c r="F50" s="4">
        <v>225</v>
      </c>
    </row>
    <row r="51">
      <c r="A51" s="2">
        <f>DATE(2025,7,2)</f>
        <v>45840</v>
      </c>
      <c r="B51" s="3" t="s">
        <v>45</v>
      </c>
      <c r="C51" s="4">
        <v>96.64</v>
      </c>
      <c r="D51" s="4">
        <v>-96.64</v>
      </c>
      <c r="E51" s="4">
        <v>-16.64</v>
      </c>
      <c r="F51" s="4">
        <v>-80</v>
      </c>
    </row>
    <row r="52">
      <c r="A52" s="2">
        <f>DATE(2025,7,2)</f>
        <v>45840</v>
      </c>
      <c r="B52" s="3" t="s">
        <v>46</v>
      </c>
      <c r="C52" s="4">
        <v>63</v>
      </c>
      <c r="D52" s="4">
        <v>31311.52</v>
      </c>
      <c r="E52" s="4">
        <v>6418.48</v>
      </c>
      <c r="F52" s="4">
        <v>15</v>
      </c>
    </row>
    <row r="53">
      <c r="A53" s="2">
        <f>DATE(2025,7,2)</f>
        <v>45840</v>
      </c>
      <c r="B53" s="3" t="s">
        <v>47</v>
      </c>
      <c r="C53" s="4">
        <v>71.43</v>
      </c>
      <c r="D53" s="4">
        <v>589.93</v>
      </c>
      <c r="E53" s="4">
        <v>134.47</v>
      </c>
      <c r="F53" s="4">
        <v>57</v>
      </c>
    </row>
    <row r="54">
      <c r="A54" s="2">
        <f>DATE(2025,7,2)</f>
        <v>45840</v>
      </c>
      <c r="B54" s="3" t="s">
        <v>29</v>
      </c>
      <c r="C54" s="4">
        <v>0.5</v>
      </c>
      <c r="D54" s="4">
        <v>1279.44</v>
      </c>
      <c r="E54" s="4">
        <v>306.02</v>
      </c>
      <c r="F54" s="4">
        <v>4.27</v>
      </c>
    </row>
    <row r="55">
      <c r="A55" s="2">
        <f>DATE(2025,7,2)</f>
        <v>45840</v>
      </c>
      <c r="B55" s="3" t="s">
        <v>48</v>
      </c>
      <c r="C55" s="4">
        <v>1.7</v>
      </c>
      <c r="D55" s="4">
        <v>518</v>
      </c>
      <c r="E55" s="4">
        <v>88.72</v>
      </c>
      <c r="F55" s="4">
        <v>88.98</v>
      </c>
    </row>
    <row r="56">
      <c r="A56" s="2">
        <f>DATE(2025,7,3)</f>
        <v>45841</v>
      </c>
      <c r="B56" s="3" t="s">
        <v>33</v>
      </c>
      <c r="C56" s="4">
        <v>27.6</v>
      </c>
      <c r="D56" s="4">
        <v>9884.95</v>
      </c>
      <c r="E56" s="4">
        <v>1368.17</v>
      </c>
      <c r="F56" s="4">
        <v>190</v>
      </c>
    </row>
    <row r="57">
      <c r="A57" s="2">
        <f>DATE(2025,7,3)</f>
        <v>45841</v>
      </c>
      <c r="B57" s="3" t="s">
        <v>49</v>
      </c>
      <c r="C57" s="4">
        <v>33.3</v>
      </c>
      <c r="D57" s="4">
        <v>3019.6</v>
      </c>
      <c r="E57" s="4">
        <v>277.48</v>
      </c>
      <c r="F57" s="4">
        <v>643.6</v>
      </c>
    </row>
    <row r="58">
      <c r="A58" s="2">
        <f>DATE(2025,7,3)</f>
        <v>45841</v>
      </c>
      <c r="B58" s="3" t="s">
        <v>50</v>
      </c>
      <c r="C58" s="4">
        <v>234.3</v>
      </c>
      <c r="D58" s="4">
        <v>-702.9</v>
      </c>
      <c r="E58" s="4">
        <v>-107.4</v>
      </c>
      <c r="F58" s="4">
        <v>-595.5</v>
      </c>
    </row>
    <row r="59">
      <c r="A59" s="2">
        <f>DATE(2025,7,3)</f>
        <v>45841</v>
      </c>
      <c r="B59" s="3" t="s">
        <v>35</v>
      </c>
      <c r="C59" s="4">
        <v>10.08</v>
      </c>
      <c r="D59" s="4">
        <v>948.14</v>
      </c>
      <c r="E59" s="4">
        <v>137.23</v>
      </c>
      <c r="F59" s="4">
        <v>14.46</v>
      </c>
    </row>
    <row r="60">
      <c r="A60" s="2">
        <f>DATE(2025,7,3)</f>
        <v>45841</v>
      </c>
      <c r="B60" s="3" t="s">
        <v>6</v>
      </c>
      <c r="C60" s="4">
        <v>6</v>
      </c>
      <c r="D60" s="4">
        <v>14738.45</v>
      </c>
      <c r="E60" s="4">
        <v>2848.21</v>
      </c>
      <c r="F60" s="4">
        <v>21.8</v>
      </c>
    </row>
    <row r="61">
      <c r="A61" s="2">
        <f>DATE(2025,7,3)</f>
        <v>45841</v>
      </c>
      <c r="B61" s="3" t="s">
        <v>7</v>
      </c>
      <c r="C61" s="4">
        <v>2.52</v>
      </c>
      <c r="D61" s="4">
        <v>400.43</v>
      </c>
      <c r="E61" s="4">
        <v>75.52</v>
      </c>
      <c r="F61" s="4">
        <v>1.28</v>
      </c>
    </row>
    <row r="62">
      <c r="A62" s="2">
        <f>DATE(2025,7,3)</f>
        <v>45841</v>
      </c>
      <c r="B62" s="3" t="s">
        <v>8</v>
      </c>
      <c r="C62" s="4">
        <v>0.04</v>
      </c>
      <c r="D62" s="4">
        <v>2652.65</v>
      </c>
      <c r="E62" s="4">
        <v>509.2</v>
      </c>
      <c r="F62" s="4">
        <v>1.07</v>
      </c>
    </row>
    <row r="63">
      <c r="A63" s="2">
        <f>DATE(2025,7,3)</f>
        <v>45841</v>
      </c>
      <c r="B63" s="3" t="s">
        <v>9</v>
      </c>
      <c r="C63" s="4">
        <v>0.06</v>
      </c>
      <c r="D63" s="4">
        <v>3657.11</v>
      </c>
      <c r="E63" s="4">
        <v>1126.68</v>
      </c>
      <c r="F63" s="4">
        <v>0.03</v>
      </c>
    </row>
    <row r="64">
      <c r="A64" s="2">
        <f>DATE(2025,7,3)</f>
        <v>45841</v>
      </c>
      <c r="B64" s="3" t="s">
        <v>10</v>
      </c>
      <c r="C64" s="4">
        <v>0.38</v>
      </c>
      <c r="D64" s="4">
        <v>6570.72</v>
      </c>
      <c r="E64" s="4">
        <v>1330.56</v>
      </c>
      <c r="F64" s="4">
        <v>-2112.75</v>
      </c>
    </row>
    <row r="65">
      <c r="A65" s="2">
        <f>DATE(2025,7,3)</f>
        <v>45841</v>
      </c>
      <c r="B65" s="3" t="s">
        <v>51</v>
      </c>
      <c r="C65" s="4">
        <v>4.03</v>
      </c>
      <c r="D65" s="4">
        <v>776.64</v>
      </c>
      <c r="E65" s="4">
        <v>345.11</v>
      </c>
      <c r="F65" s="4">
        <v>-1848.41</v>
      </c>
    </row>
    <row r="66">
      <c r="A66" s="2">
        <f>DATE(2025,7,3)</f>
        <v>45841</v>
      </c>
      <c r="B66" s="3" t="s">
        <v>13</v>
      </c>
      <c r="C66" s="4">
        <v>0.1</v>
      </c>
      <c r="D66" s="4">
        <v>10352.12</v>
      </c>
      <c r="E66" s="4">
        <v>1732.66</v>
      </c>
      <c r="F66" s="4">
        <v>0</v>
      </c>
    </row>
    <row r="67">
      <c r="A67" s="2">
        <f>DATE(2025,7,3)</f>
        <v>45841</v>
      </c>
      <c r="B67" s="3" t="s">
        <v>52</v>
      </c>
      <c r="C67" s="4">
        <v>36.97</v>
      </c>
      <c r="D67" s="4">
        <v>1109.1</v>
      </c>
      <c r="E67" s="4">
        <v>124.2</v>
      </c>
      <c r="F67" s="4">
        <v>984.9</v>
      </c>
    </row>
    <row r="68">
      <c r="A68" s="2">
        <f>DATE(2025,7,3)</f>
        <v>45841</v>
      </c>
      <c r="B68" s="3" t="s">
        <v>15</v>
      </c>
      <c r="C68" s="4">
        <v>20.5</v>
      </c>
      <c r="D68" s="4">
        <v>313.22</v>
      </c>
      <c r="E68" s="4">
        <v>67.78</v>
      </c>
      <c r="F68" s="4">
        <v>32.8</v>
      </c>
    </row>
    <row r="69">
      <c r="A69" s="2">
        <f>DATE(2025,7,3)</f>
        <v>45841</v>
      </c>
      <c r="B69" s="3" t="s">
        <v>53</v>
      </c>
      <c r="C69" s="4">
        <v>82.35</v>
      </c>
      <c r="D69" s="4">
        <v>576.45</v>
      </c>
      <c r="E69" s="4">
        <v>251.16</v>
      </c>
      <c r="F69" s="4">
        <v>136.17</v>
      </c>
    </row>
    <row r="70">
      <c r="A70" s="2">
        <f>DATE(2025,7,3)</f>
        <v>45841</v>
      </c>
      <c r="B70" s="3" t="s">
        <v>54</v>
      </c>
      <c r="C70" s="4">
        <v>18.7</v>
      </c>
      <c r="D70" s="4">
        <v>1320.1</v>
      </c>
      <c r="E70" s="4">
        <v>202.59</v>
      </c>
      <c r="F70" s="4">
        <v>134.75</v>
      </c>
    </row>
    <row r="71">
      <c r="A71" s="2">
        <f>DATE(2025,7,3)</f>
        <v>45841</v>
      </c>
      <c r="B71" s="3" t="s">
        <v>55</v>
      </c>
      <c r="C71" s="4">
        <v>33.4</v>
      </c>
      <c r="D71" s="4">
        <v>863.81</v>
      </c>
      <c r="E71" s="4">
        <v>117.46</v>
      </c>
      <c r="F71" s="4">
        <v>32.93</v>
      </c>
    </row>
    <row r="72">
      <c r="A72" s="2">
        <f>DATE(2025,7,3)</f>
        <v>45841</v>
      </c>
      <c r="B72" s="3" t="s">
        <v>22</v>
      </c>
      <c r="C72" s="4">
        <v>4.2</v>
      </c>
      <c r="D72" s="4">
        <v>401.11</v>
      </c>
      <c r="E72" s="4">
        <v>90.12</v>
      </c>
      <c r="F72" s="4">
        <v>17.99</v>
      </c>
    </row>
    <row r="73">
      <c r="A73" s="2">
        <f>DATE(2025,7,3)</f>
        <v>45841</v>
      </c>
      <c r="B73" s="3" t="s">
        <v>24</v>
      </c>
      <c r="C73" s="4">
        <v>0.42</v>
      </c>
      <c r="D73" s="4">
        <v>2495.79</v>
      </c>
      <c r="E73" s="4">
        <v>532.19</v>
      </c>
      <c r="F73" s="4">
        <v>0.6</v>
      </c>
    </row>
    <row r="74">
      <c r="A74" s="2">
        <f>DATE(2025,7,3)</f>
        <v>45841</v>
      </c>
      <c r="B74" s="3" t="s">
        <v>56</v>
      </c>
      <c r="C74" s="4">
        <v>5.46</v>
      </c>
      <c r="D74" s="4">
        <v>352.97</v>
      </c>
      <c r="E74" s="4">
        <v>65.81</v>
      </c>
      <c r="F74" s="4">
        <v>4.36</v>
      </c>
    </row>
    <row r="75">
      <c r="A75" s="2">
        <f>DATE(2025,7,3)</f>
        <v>45841</v>
      </c>
      <c r="B75" s="3" t="s">
        <v>25</v>
      </c>
      <c r="C75" s="4">
        <v>10.92</v>
      </c>
      <c r="D75" s="4">
        <v>142.85</v>
      </c>
      <c r="E75" s="4">
        <v>44.6</v>
      </c>
      <c r="F75" s="4">
        <v>33.8</v>
      </c>
    </row>
    <row r="76">
      <c r="A76" s="2">
        <f>DATE(2025,7,3)</f>
        <v>45841</v>
      </c>
      <c r="B76" s="3" t="s">
        <v>57</v>
      </c>
      <c r="C76" s="4">
        <v>30.25</v>
      </c>
      <c r="D76" s="4">
        <v>90.75</v>
      </c>
      <c r="E76" s="4">
        <v>18.99</v>
      </c>
      <c r="F76" s="4">
        <v>71.76</v>
      </c>
    </row>
    <row r="77">
      <c r="A77" s="2">
        <f>DATE(2025,7,3)</f>
        <v>45841</v>
      </c>
      <c r="B77" s="3" t="s">
        <v>58</v>
      </c>
      <c r="C77" s="4">
        <v>2.94</v>
      </c>
      <c r="D77" s="4">
        <v>551.37</v>
      </c>
      <c r="E77" s="4">
        <v>114.81</v>
      </c>
      <c r="F77" s="4">
        <v>0.66</v>
      </c>
    </row>
    <row r="78">
      <c r="A78" s="2">
        <f>DATE(2025,7,3)</f>
        <v>45841</v>
      </c>
      <c r="B78" s="3" t="s">
        <v>59</v>
      </c>
      <c r="C78" s="4">
        <v>45</v>
      </c>
      <c r="D78" s="4">
        <v>437.12</v>
      </c>
      <c r="E78" s="4">
        <v>96.8</v>
      </c>
      <c r="F78" s="4">
        <v>141.52</v>
      </c>
    </row>
    <row r="79">
      <c r="A79" s="2">
        <f>DATE(2025,7,3)</f>
        <v>45841</v>
      </c>
      <c r="B79" s="3" t="s">
        <v>60</v>
      </c>
      <c r="C79" s="4">
        <v>57.98</v>
      </c>
      <c r="D79" s="4">
        <v>-57.98</v>
      </c>
      <c r="E79" s="4">
        <v>-14.05</v>
      </c>
      <c r="F79" s="4">
        <v>-43.93</v>
      </c>
    </row>
    <row r="80">
      <c r="A80" s="2">
        <f>DATE(2025,7,3)</f>
        <v>45841</v>
      </c>
      <c r="B80" s="3" t="s">
        <v>61</v>
      </c>
      <c r="C80" s="4">
        <v>5.04</v>
      </c>
      <c r="D80" s="4">
        <v>-80.7</v>
      </c>
      <c r="E80" s="4">
        <v>-25.26</v>
      </c>
      <c r="F80" s="4">
        <v>-135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2025-07-03T11:06:55Z</dcterms:created>
  <dcterms:modified xsi:type="dcterms:W3CDTF">2025-07-03T11:06:55Z</dcterms:modified>
</cp:coreProperties>
</file>