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PivotChartFilter="1" defaultThemeVersion="124226"/>
  <bookViews>
    <workbookView xWindow="0" yWindow="0" windowWidth="15390" windowHeight="8160"/>
  </bookViews>
  <sheets>
    <sheet name="Letras" sheetId="7" r:id="rId1"/>
    <sheet name="Matemática" sheetId="6" r:id="rId2"/>
    <sheet name="Pedagogia" sheetId="5" r:id="rId3"/>
    <sheet name="Plan4" sheetId="4" r:id="rId4"/>
    <sheet name="Plan1" sheetId="1" r:id="rId5"/>
    <sheet name="Plan2" sheetId="2" r:id="rId6"/>
    <sheet name="Plan3" sheetId="3" r:id="rId7"/>
  </sheets>
  <calcPr calcId="124519"/>
  <pivotCaches>
    <pivotCache cacheId="5" r:id="rId8"/>
  </pivotCaches>
</workbook>
</file>

<file path=xl/sharedStrings.xml><?xml version="1.0" encoding="utf-8"?>
<sst xmlns="http://schemas.openxmlformats.org/spreadsheetml/2006/main" count="366" uniqueCount="136">
  <si>
    <t>Código Matrícula</t>
  </si>
  <si>
    <t>Nome</t>
  </si>
  <si>
    <t>Endereço</t>
  </si>
  <si>
    <t>Bairro</t>
  </si>
  <si>
    <t>data Nasc</t>
  </si>
  <si>
    <t>Curso</t>
  </si>
  <si>
    <t>Ano</t>
  </si>
  <si>
    <t>Ana Paula Picoli</t>
  </si>
  <si>
    <t>Situação Financeira</t>
  </si>
  <si>
    <t>Período</t>
  </si>
  <si>
    <t>Saldo Devedor</t>
  </si>
  <si>
    <t>Rodrigo Antonio Picoli</t>
  </si>
  <si>
    <t>Lourival Picoli Junior</t>
  </si>
  <si>
    <t>Andréia Piccoli Gonzales</t>
  </si>
  <si>
    <t>Valéria Piccoli Gonzales</t>
  </si>
  <si>
    <t>Henrique Olinto Piccoli</t>
  </si>
  <si>
    <t>Maria Aparecida Piccoli</t>
  </si>
  <si>
    <t>Francisco Gonzales</t>
  </si>
  <si>
    <t>Giovana Moda</t>
  </si>
  <si>
    <t>Gustavo Moda</t>
  </si>
  <si>
    <t>Renata Moda</t>
  </si>
  <si>
    <t>Ricardo Castro</t>
  </si>
  <si>
    <t>Douglas Francisco Piccoli</t>
  </si>
  <si>
    <t>José Luiz Cabrera</t>
  </si>
  <si>
    <t>Tania Cabrera</t>
  </si>
  <si>
    <t>Renata Helena</t>
  </si>
  <si>
    <t>Rafael Azevedo</t>
  </si>
  <si>
    <t>Beatriz Azevedo</t>
  </si>
  <si>
    <t>Victor Hugo</t>
  </si>
  <si>
    <t>Vitória Maria</t>
  </si>
  <si>
    <t>Maria Fernanda</t>
  </si>
  <si>
    <t>Maria Clara</t>
  </si>
  <si>
    <t>Clara de Assis</t>
  </si>
  <si>
    <t>Luíza Piccoli</t>
  </si>
  <si>
    <t>Antonio Luiz Silva</t>
  </si>
  <si>
    <t>Maria Antonia Teresa</t>
  </si>
  <si>
    <t>Silvia Maria de Sousa</t>
  </si>
  <si>
    <t>Conceição de Torres</t>
  </si>
  <si>
    <t>Elzita das Neves</t>
  </si>
  <si>
    <t>Marcia Fernandez</t>
  </si>
  <si>
    <t>Cecília Teresa</t>
  </si>
  <si>
    <t>Maria Isabel</t>
  </si>
  <si>
    <t>Maria Augusta</t>
  </si>
  <si>
    <t>Anaor Mendonça</t>
  </si>
  <si>
    <t>Ana Lúcia Mendes</t>
  </si>
  <si>
    <t>Djanir Mendes</t>
  </si>
  <si>
    <t>Teresa Raquel</t>
  </si>
  <si>
    <t>Rua: Consolação, 100</t>
  </si>
  <si>
    <t>Rua: Maria Antonia, 100</t>
  </si>
  <si>
    <t>Av. Ibirapuera, 100</t>
  </si>
  <si>
    <t>Av. Adolfo Pinheiro, 150</t>
  </si>
  <si>
    <t>Av. Paulista, 150</t>
  </si>
  <si>
    <t>Av. Jabaquara, 100</t>
  </si>
  <si>
    <t>Av. Ipiranga, 100</t>
  </si>
  <si>
    <t>Av. Angélica, 150</t>
  </si>
  <si>
    <t>Av. Rebouças, 100</t>
  </si>
  <si>
    <t>Av. Brasil, 150</t>
  </si>
  <si>
    <t>Av. Vinte e três de Maio, 100</t>
  </si>
  <si>
    <t>Av. Nove de Julho, 150</t>
  </si>
  <si>
    <t>Av. Brigadeiro Luis Antonio, 150</t>
  </si>
  <si>
    <t>Rua: Vergueiro, 100</t>
  </si>
  <si>
    <t>Av. Higienópolis, 150</t>
  </si>
  <si>
    <t>Av. Interlagos, 100</t>
  </si>
  <si>
    <t>Av. Pompéia, 150</t>
  </si>
  <si>
    <t>Av. Adolfo Pinheiro, 100</t>
  </si>
  <si>
    <t>Consolação</t>
  </si>
  <si>
    <t>Santo Amaro</t>
  </si>
  <si>
    <t>Santa Cecília</t>
  </si>
  <si>
    <t>Jardins</t>
  </si>
  <si>
    <t>Bela Vista</t>
  </si>
  <si>
    <t>Av. Brigadeiro Faria Lima, 150</t>
  </si>
  <si>
    <t>Av. João XXIII, 100</t>
  </si>
  <si>
    <t>Av. Aricanduva, 150</t>
  </si>
  <si>
    <t>Av. Conselheiro Carrão, 100</t>
  </si>
  <si>
    <t>Rua: Silva Teles, 150</t>
  </si>
  <si>
    <t>Rua: Maria Marcolina, 100</t>
  </si>
  <si>
    <t>Rua: Evangelina, 150</t>
  </si>
  <si>
    <t>Rua: Dentista Barreto, 100</t>
  </si>
  <si>
    <t>Rua: Atucuri, 150</t>
  </si>
  <si>
    <t>Rua: Apucarana, 100</t>
  </si>
  <si>
    <t>Rua: Azevedo Soares, 150</t>
  </si>
  <si>
    <t>Rua: Francisco Marengo, 100</t>
  </si>
  <si>
    <t>Vila Aricanduva</t>
  </si>
  <si>
    <t>Pinheiros</t>
  </si>
  <si>
    <t>Vila Carrão</t>
  </si>
  <si>
    <t>Higienópolis</t>
  </si>
  <si>
    <t>Indianópolis</t>
  </si>
  <si>
    <t>Jardim Marajoara</t>
  </si>
  <si>
    <t>República</t>
  </si>
  <si>
    <t>Rua: Clélia, 100</t>
  </si>
  <si>
    <t>Lapa</t>
  </si>
  <si>
    <t>Vila Buarque</t>
  </si>
  <si>
    <t>Rua: Anália Franco, 150</t>
  </si>
  <si>
    <t>Vila Regente Feijó</t>
  </si>
  <si>
    <t>Rua Eleonora Cintra, 150</t>
  </si>
  <si>
    <t>Jardim Anália Franco</t>
  </si>
  <si>
    <t>Mirandópolis</t>
  </si>
  <si>
    <t>Rua: Itambé, 100</t>
  </si>
  <si>
    <t>Av. São João, 150</t>
  </si>
  <si>
    <t>Av. Conselheiro Crispiniano, 100</t>
  </si>
  <si>
    <t>Centro</t>
  </si>
  <si>
    <t>Vila Formosa</t>
  </si>
  <si>
    <t>Tatuapé</t>
  </si>
  <si>
    <t>Chácara Santo Antonio</t>
  </si>
  <si>
    <t>Vila Gomes Cardim</t>
  </si>
  <si>
    <t>Brás</t>
  </si>
  <si>
    <t>Pari</t>
  </si>
  <si>
    <t>Liberdade</t>
  </si>
  <si>
    <t>Rua: Frei Caneca, 150</t>
  </si>
  <si>
    <t>Vila Pompéia</t>
  </si>
  <si>
    <t>Cerqueira César</t>
  </si>
  <si>
    <t>Matemática</t>
  </si>
  <si>
    <t>1º sem.</t>
  </si>
  <si>
    <t>2º sem.</t>
  </si>
  <si>
    <t>3º sem.</t>
  </si>
  <si>
    <t>4º sem.</t>
  </si>
  <si>
    <t>5º sem.</t>
  </si>
  <si>
    <t>6º sem.</t>
  </si>
  <si>
    <t>7º sem.</t>
  </si>
  <si>
    <t>8º sem.</t>
  </si>
  <si>
    <t>Letras</t>
  </si>
  <si>
    <t>Pedagogia</t>
  </si>
  <si>
    <t>Manhã</t>
  </si>
  <si>
    <t>Noite</t>
  </si>
  <si>
    <t>Em dia</t>
  </si>
  <si>
    <t>Atraso</t>
  </si>
  <si>
    <t>Marcelo Brito</t>
  </si>
  <si>
    <t>Av. Monsenhor Antonio de Castro, 100</t>
  </si>
  <si>
    <t>Jardim Vila Formosa</t>
  </si>
  <si>
    <t>Fernanda Moda</t>
  </si>
  <si>
    <t>Av. Dr. Eduardo Cothing, 150</t>
  </si>
  <si>
    <t>Rótulos de Linha</t>
  </si>
  <si>
    <t>Total Geral</t>
  </si>
  <si>
    <t>Rótulos de Coluna</t>
  </si>
  <si>
    <t>Soma de Saldo Devedor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</si>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</sst>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 TABELA PLAN.DINAMIC..xlsx]Letras!Tabela dinâmica4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Letras!$B$4:$B$5</c:f>
              <c:strCache>
                <c:ptCount val="1"/>
                <c:pt idx="0">
                  <c:v>Manhã</c:v>
                </c:pt>
              </c:strCache>
            </c:strRef>
          </c:tx>
          <c:invertIfNegative val="0"/>
          <c:cat>
            <c:strRef>
              <c:f>Letras!$A$6:$A$11</c:f>
              <c:strCache>
                <c:ptCount val="5"/>
                <c:pt idx="0">
                  <c:v>Clara de Assis</c:v>
                </c:pt>
                <c:pt idx="1">
                  <c:v>José Luiz Cabrera</c:v>
                </c:pt>
                <c:pt idx="2">
                  <c:v>Lourival Picoli Junior</c:v>
                </c:pt>
                <c:pt idx="3">
                  <c:v>Maria Aparecida Piccoli</c:v>
                </c:pt>
                <c:pt idx="4">
                  <c:v>Rodrigo Antonio Picoli</c:v>
                </c:pt>
              </c:strCache>
            </c:strRef>
          </c:cat>
          <c:val>
            <c:numRef>
              <c:f>Letras!$B$6:$B$11</c:f>
              <c:numCache>
                <c:formatCode>_("R$"* #,##0.00_);_("R$"* \(#,##0.00\);_("R$"* "-"??_);_(@_)</c:formatCode>
                <c:ptCount val="5"/>
                <c:pt idx="2">
                  <c:v>800.55</c:v>
                </c:pt>
                <c:pt idx="3">
                  <c:v>1028.24</c:v>
                </c:pt>
                <c:pt idx="4">
                  <c:v>400.53</c:v>
                </c:pt>
              </c:numCache>
            </c:numRef>
          </c:val>
        </c:ser>
        <c:ser>
          <c:idx val="1"/>
          <c:order val="1"/>
          <c:tx>
            <c:strRef>
              <c:f>Letras!$C$4:$C$5</c:f>
              <c:strCache>
                <c:ptCount val="1"/>
                <c:pt idx="0">
                  <c:v>Noite</c:v>
                </c:pt>
              </c:strCache>
            </c:strRef>
          </c:tx>
          <c:invertIfNegative val="0"/>
          <c:cat>
            <c:strRef>
              <c:f>Letras!$A$6:$A$11</c:f>
              <c:strCache>
                <c:ptCount val="5"/>
                <c:pt idx="0">
                  <c:v>Clara de Assis</c:v>
                </c:pt>
                <c:pt idx="1">
                  <c:v>José Luiz Cabrera</c:v>
                </c:pt>
                <c:pt idx="2">
                  <c:v>Lourival Picoli Junior</c:v>
                </c:pt>
                <c:pt idx="3">
                  <c:v>Maria Aparecida Piccoli</c:v>
                </c:pt>
                <c:pt idx="4">
                  <c:v>Rodrigo Antonio Picoli</c:v>
                </c:pt>
              </c:strCache>
            </c:strRef>
          </c:cat>
          <c:val>
            <c:numRef>
              <c:f>Letras!$C$6:$C$11</c:f>
              <c:numCache>
                <c:formatCode>_("R$"* #,##0.00_);_("R$"* \(#,##0.00\);_("R$"* "-"??_);_(@_)</c:formatCode>
                <c:ptCount val="5"/>
                <c:pt idx="0">
                  <c:v>2000.61</c:v>
                </c:pt>
                <c:pt idx="1">
                  <c:v>698.51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687232"/>
        <c:axId val="41769728"/>
      </c:barChart>
      <c:catAx>
        <c:axId val="11868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41769728"/>
        <c:crosses val="autoZero"/>
        <c:auto val="1"/>
        <c:lblAlgn val="ctr"/>
        <c:lblOffset val="100"/>
        <c:noMultiLvlLbl val="0"/>
      </c:catAx>
      <c:valAx>
        <c:axId val="41769728"/>
        <c:scaling>
          <c:orientation val="minMax"/>
        </c:scaling>
        <c:delete val="0"/>
        <c:axPos val="l"/>
        <c:majorGridlines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18687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 TABELA PLAN.DINAMIC..xlsx]Matemática!Tabela dinâmica3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Matemática!$B$4:$B$5</c:f>
              <c:strCache>
                <c:ptCount val="1"/>
                <c:pt idx="0">
                  <c:v>Noite</c:v>
                </c:pt>
              </c:strCache>
            </c:strRef>
          </c:tx>
          <c:invertIfNegative val="0"/>
          <c:cat>
            <c:strRef>
              <c:f>Matemática!$A$6:$A$11</c:f>
              <c:strCache>
                <c:ptCount val="5"/>
                <c:pt idx="0">
                  <c:v>Anaor Mendonça</c:v>
                </c:pt>
                <c:pt idx="1">
                  <c:v>Andréia Piccoli Gonzales</c:v>
                </c:pt>
                <c:pt idx="2">
                  <c:v>Cecília Teresa</c:v>
                </c:pt>
                <c:pt idx="3">
                  <c:v>Douglas Francisco Piccoli</c:v>
                </c:pt>
                <c:pt idx="4">
                  <c:v>Francisco Gonzales</c:v>
                </c:pt>
              </c:strCache>
            </c:strRef>
          </c:cat>
          <c:val>
            <c:numRef>
              <c:f>Matemática!$B$6:$B$11</c:f>
              <c:numCache>
                <c:formatCode>_("R$"* #,##0.00_);_("R$"* \(#,##0.00\);_("R$"* "-"??_);_(@_)</c:formatCode>
                <c:ptCount val="5"/>
                <c:pt idx="0">
                  <c:v>368.78</c:v>
                </c:pt>
                <c:pt idx="1">
                  <c:v>588.6</c:v>
                </c:pt>
                <c:pt idx="2">
                  <c:v>1600.59</c:v>
                </c:pt>
                <c:pt idx="3">
                  <c:v>1577.79</c:v>
                </c:pt>
                <c:pt idx="4">
                  <c:v>1248.06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27520"/>
        <c:axId val="41766848"/>
      </c:barChart>
      <c:catAx>
        <c:axId val="4682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41766848"/>
        <c:crosses val="autoZero"/>
        <c:auto val="1"/>
        <c:lblAlgn val="ctr"/>
        <c:lblOffset val="100"/>
        <c:noMultiLvlLbl val="0"/>
      </c:catAx>
      <c:valAx>
        <c:axId val="41766848"/>
        <c:scaling>
          <c:orientation val="minMax"/>
        </c:scaling>
        <c:delete val="0"/>
        <c:axPos val="l"/>
        <c:majorGridlines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682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 TABELA PLAN.DINAMIC..xlsx]Pedagogia!Tabela dinâmica2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Pedagogia!$B$4:$B$5</c:f>
              <c:strCache>
                <c:ptCount val="1"/>
                <c:pt idx="0">
                  <c:v>Manhã</c:v>
                </c:pt>
              </c:strCache>
            </c:strRef>
          </c:tx>
          <c:invertIfNegative val="0"/>
          <c:cat>
            <c:strRef>
              <c:f>Pedagogia!$A$6:$A$16</c:f>
              <c:strCache>
                <c:ptCount val="10"/>
                <c:pt idx="0">
                  <c:v>Ana Paula Picoli</c:v>
                </c:pt>
                <c:pt idx="1">
                  <c:v>Elzita das Neves</c:v>
                </c:pt>
                <c:pt idx="2">
                  <c:v>Giovana Moda</c:v>
                </c:pt>
                <c:pt idx="3">
                  <c:v>Henrique Olinto Piccoli</c:v>
                </c:pt>
                <c:pt idx="4">
                  <c:v>Maria Clara</c:v>
                </c:pt>
                <c:pt idx="5">
                  <c:v>Maria Isabel</c:v>
                </c:pt>
                <c:pt idx="6">
                  <c:v>Ricardo Castro</c:v>
                </c:pt>
                <c:pt idx="7">
                  <c:v>Teresa Raquel</c:v>
                </c:pt>
                <c:pt idx="8">
                  <c:v>Valéria Piccoli Gonzales</c:v>
                </c:pt>
                <c:pt idx="9">
                  <c:v>Victor Hugo</c:v>
                </c:pt>
              </c:strCache>
            </c:strRef>
          </c:cat>
          <c:val>
            <c:numRef>
              <c:f>Pedagogia!$B$6:$B$16</c:f>
              <c:numCache>
                <c:formatCode>_("R$"* #,##0.00_);_("R$"* \(#,##0.00\);_("R$"* "-"??_);_(@_)</c:formatCode>
                <c:ptCount val="10"/>
                <c:pt idx="3">
                  <c:v>1200.57</c:v>
                </c:pt>
                <c:pt idx="8">
                  <c:v>1138.1500000000001</c:v>
                </c:pt>
              </c:numCache>
            </c:numRef>
          </c:val>
        </c:ser>
        <c:ser>
          <c:idx val="1"/>
          <c:order val="1"/>
          <c:tx>
            <c:strRef>
              <c:f>Pedagogia!$C$4:$C$5</c:f>
              <c:strCache>
                <c:ptCount val="1"/>
                <c:pt idx="0">
                  <c:v>Noite</c:v>
                </c:pt>
              </c:strCache>
            </c:strRef>
          </c:tx>
          <c:invertIfNegative val="0"/>
          <c:cat>
            <c:strRef>
              <c:f>Pedagogia!$A$6:$A$16</c:f>
              <c:strCache>
                <c:ptCount val="10"/>
                <c:pt idx="0">
                  <c:v>Ana Paula Picoli</c:v>
                </c:pt>
                <c:pt idx="1">
                  <c:v>Elzita das Neves</c:v>
                </c:pt>
                <c:pt idx="2">
                  <c:v>Giovana Moda</c:v>
                </c:pt>
                <c:pt idx="3">
                  <c:v>Henrique Olinto Piccoli</c:v>
                </c:pt>
                <c:pt idx="4">
                  <c:v>Maria Clara</c:v>
                </c:pt>
                <c:pt idx="5">
                  <c:v>Maria Isabel</c:v>
                </c:pt>
                <c:pt idx="6">
                  <c:v>Ricardo Castro</c:v>
                </c:pt>
                <c:pt idx="7">
                  <c:v>Teresa Raquel</c:v>
                </c:pt>
                <c:pt idx="8">
                  <c:v>Valéria Piccoli Gonzales</c:v>
                </c:pt>
                <c:pt idx="9">
                  <c:v>Victor Hugo</c:v>
                </c:pt>
              </c:strCache>
            </c:strRef>
          </c:cat>
          <c:val>
            <c:numRef>
              <c:f>Pedagogia!$C$6:$C$16</c:f>
              <c:numCache>
                <c:formatCode>_("R$"* #,##0.00_);_("R$"* \(#,##0.00\);_("R$"* "-"??_);_(@_)</c:formatCode>
                <c:ptCount val="10"/>
                <c:pt idx="0">
                  <c:v>478.69</c:v>
                </c:pt>
                <c:pt idx="1">
                  <c:v>400</c:v>
                </c:pt>
                <c:pt idx="2">
                  <c:v>350</c:v>
                </c:pt>
                <c:pt idx="4">
                  <c:v>918.33</c:v>
                </c:pt>
                <c:pt idx="5">
                  <c:v>1357.97</c:v>
                </c:pt>
                <c:pt idx="6">
                  <c:v>1687.7</c:v>
                </c:pt>
                <c:pt idx="7">
                  <c:v>808.42</c:v>
                </c:pt>
                <c:pt idx="9">
                  <c:v>1467.88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29056"/>
        <c:axId val="46933696"/>
      </c:barChart>
      <c:catAx>
        <c:axId val="46829056"/>
        <c:scaling>
          <c:orientation val="minMax"/>
        </c:scaling>
        <c:delete val="0"/>
        <c:axPos val="b"/>
        <c:majorTickMark val="out"/>
        <c:minorTickMark val="none"/>
        <c:tickLblPos val="nextTo"/>
        <c:crossAx val="46933696"/>
        <c:crosses val="autoZero"/>
        <c:auto val="1"/>
        <c:lblAlgn val="ctr"/>
        <c:lblOffset val="100"/>
        <c:noMultiLvlLbl val="0"/>
      </c:catAx>
      <c:valAx>
        <c:axId val="46933696"/>
        <c:scaling>
          <c:orientation val="minMax"/>
        </c:scaling>
        <c:delete val="0"/>
        <c:axPos val="l"/>
        <c:majorGridlines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6829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4762</xdr:rowOff>
    </xdr:from>
    <xdr:to>
      <xdr:col>12</xdr:col>
      <xdr:colOff>352425</xdr:colOff>
      <xdr:row>15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42862</xdr:rowOff>
    </xdr:from>
    <xdr:to>
      <xdr:col>11</xdr:col>
      <xdr:colOff>333375</xdr:colOff>
      <xdr:row>15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128587</xdr:rowOff>
    </xdr:from>
    <xdr:to>
      <xdr:col>12</xdr:col>
      <xdr:colOff>104775</xdr:colOff>
      <xdr:row>17</xdr:row>
      <xdr:rowOff>14287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mp.tit" refreshedDate="41591.700047569444" createdVersion="4" refreshedVersion="4" minRefreshableVersion="3" recordCount="39">
  <cacheSource type="worksheet">
    <worksheetSource ref="A1:J40" sheet="Plan1"/>
  </cacheSource>
  <cacheFields count="10">
    <cacheField name="Código Matrícula" numFmtId="0">
      <sharedItems containsSemiMixedTypes="0" containsString="0" containsNumber="1" containsInteger="1" minValue="121015" maxValue="141415"/>
    </cacheField>
    <cacheField name="Nome" numFmtId="0">
      <sharedItems count="39">
        <s v="Ana Lúcia Mendes"/>
        <s v="Ana Paula Picoli"/>
        <s v="Anaor Mendonça"/>
        <s v="Andréia Piccoli Gonzales"/>
        <s v="Antonio Luiz Silva"/>
        <s v="Beatriz Azevedo"/>
        <s v="Cecília Teresa"/>
        <s v="Clara de Assis"/>
        <s v="Conceição de Torres"/>
        <s v="Djanir Mendes"/>
        <s v="Douglas Francisco Piccoli"/>
        <s v="Elzita das Neves"/>
        <s v="Francisco Gonzales"/>
        <s v="Fernanda Moda"/>
        <s v="Giovana Moda"/>
        <s v="Gustavo Moda"/>
        <s v="Henrique Olinto Piccoli"/>
        <s v="José Luiz Cabrera"/>
        <s v="Lourival Picoli Junior"/>
        <s v="Luíza Piccoli"/>
        <s v="Marcia Fernandez"/>
        <s v="Maria Antonia Teresa"/>
        <s v="Maria Aparecida Piccoli"/>
        <s v="Maria Augusta"/>
        <s v="Maria Clara"/>
        <s v="Maria Fernanda"/>
        <s v="Maria Isabel"/>
        <s v="Rafael Azevedo"/>
        <s v="Renata Helena"/>
        <s v="Renata Moda"/>
        <s v="Ricardo Castro"/>
        <s v="Rodrigo Antonio Picoli"/>
        <s v="Silvia Maria de Sousa"/>
        <s v="Tania Cabrera"/>
        <s v="Teresa Raquel"/>
        <s v="Valéria Piccoli Gonzales"/>
        <s v="Victor Hugo"/>
        <s v="Vitória Maria"/>
        <s v="Marcelo Brito"/>
      </sharedItems>
    </cacheField>
    <cacheField name="Endereço" numFmtId="0">
      <sharedItems/>
    </cacheField>
    <cacheField name="Bairro" numFmtId="0">
      <sharedItems/>
    </cacheField>
    <cacheField name="data Nasc" numFmtId="14">
      <sharedItems containsSemiMixedTypes="0" containsNonDate="0" containsDate="1" containsString="0" minDate="1945-09-01T00:00:00" maxDate="1988-03-29T00:00:00"/>
    </cacheField>
    <cacheField name="Curso" numFmtId="0">
      <sharedItems count="3">
        <s v="Letras"/>
        <s v="Pedagogia"/>
        <s v="Matemática"/>
      </sharedItems>
    </cacheField>
    <cacheField name="Ano" numFmtId="0">
      <sharedItems/>
    </cacheField>
    <cacheField name="Período" numFmtId="0">
      <sharedItems count="2">
        <s v="Manhã"/>
        <s v="Noite"/>
      </sharedItems>
    </cacheField>
    <cacheField name="Situação Financeira" numFmtId="0">
      <sharedItems count="2">
        <s v="Em dia"/>
        <s v="Atraso"/>
      </sharedItems>
    </cacheField>
    <cacheField name="Saldo Devedor" numFmtId="0">
      <sharedItems containsString="0" containsBlank="1" containsNumber="1" minValue="350" maxValue="2000.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n v="121049"/>
    <x v="0"/>
    <s v="Av. Paulista, 150"/>
    <s v="Bela Vista"/>
    <d v="1977-07-05T00:00:00"/>
    <x v="0"/>
    <s v="1º sem."/>
    <x v="0"/>
    <x v="0"/>
    <m/>
  </r>
  <r>
    <n v="121015"/>
    <x v="1"/>
    <s v="Rua: Consolação, 100"/>
    <s v="Consolação"/>
    <d v="1976-09-29T00:00:00"/>
    <x v="1"/>
    <s v="4º sem."/>
    <x v="1"/>
    <x v="1"/>
    <n v="478.69"/>
  </r>
  <r>
    <n v="121048"/>
    <x v="2"/>
    <s v="Av. Jabaquara, 100"/>
    <s v="Mirandópolis"/>
    <d v="1984-12-20T00:00:00"/>
    <x v="2"/>
    <s v="4º sem."/>
    <x v="1"/>
    <x v="1"/>
    <n v="368.78"/>
  </r>
  <r>
    <n v="121031"/>
    <x v="3"/>
    <s v="Av. Ipiranga, 100"/>
    <s v="República"/>
    <d v="1983-11-18T00:00:00"/>
    <x v="2"/>
    <s v="5º sem."/>
    <x v="1"/>
    <x v="1"/>
    <n v="588.6"/>
  </r>
  <r>
    <n v="121034"/>
    <x v="4"/>
    <s v="Av. Brigadeiro Luis Antonio, 150"/>
    <s v="Bela Vista"/>
    <d v="1979-04-25T00:00:00"/>
    <x v="2"/>
    <s v="1º sem."/>
    <x v="0"/>
    <x v="0"/>
    <m/>
  </r>
  <r>
    <n v="121020"/>
    <x v="5"/>
    <s v="Av. Brigadeiro Faria Lima, 150"/>
    <s v="Pinheiros"/>
    <d v="1978-08-10T00:00:00"/>
    <x v="0"/>
    <s v="1º sem."/>
    <x v="0"/>
    <x v="0"/>
    <m/>
  </r>
  <r>
    <n v="121045"/>
    <x v="6"/>
    <s v="Av. João XXIII, 100"/>
    <s v="Vila Formosa"/>
    <d v="1986-01-22T00:00:00"/>
    <x v="2"/>
    <s v="3º sem."/>
    <x v="1"/>
    <x v="1"/>
    <n v="1600.59"/>
  </r>
  <r>
    <n v="121028"/>
    <x v="7"/>
    <s v="Av. Aricanduva, 150"/>
    <s v="Vila Aricanduva"/>
    <d v="1976-06-15T00:00:00"/>
    <x v="0"/>
    <s v="3º sem."/>
    <x v="1"/>
    <x v="1"/>
    <n v="2000.61"/>
  </r>
  <r>
    <n v="121040"/>
    <x v="8"/>
    <s v="Av. Conselheiro Carrão, 100"/>
    <s v="Vila Carrão"/>
    <d v="1945-09-01T00:00:00"/>
    <x v="0"/>
    <s v="8º sem."/>
    <x v="1"/>
    <x v="0"/>
    <m/>
  </r>
  <r>
    <n v="121050"/>
    <x v="9"/>
    <s v="Rua: Maria Antonia, 100"/>
    <s v="Vila Buarque"/>
    <d v="1970-04-29T00:00:00"/>
    <x v="1"/>
    <s v="1º sem."/>
    <x v="0"/>
    <x v="0"/>
    <m/>
  </r>
  <r>
    <n v="121039"/>
    <x v="10"/>
    <s v="Av. Higienópolis, 150"/>
    <s v="Higienópolis"/>
    <d v="1980-08-06T00:00:00"/>
    <x v="2"/>
    <s v="8º sem."/>
    <x v="1"/>
    <x v="1"/>
    <n v="1577.79"/>
  </r>
  <r>
    <n v="121042"/>
    <x v="11"/>
    <s v="Rua: Silva Teles, 150"/>
    <s v="Pari"/>
    <d v="1987-02-24T00:00:00"/>
    <x v="1"/>
    <s v="3º sem."/>
    <x v="1"/>
    <x v="1"/>
    <n v="400"/>
  </r>
  <r>
    <n v="121024"/>
    <x v="12"/>
    <s v="Av. Ibirapuera, 100"/>
    <s v="Indianópolis"/>
    <d v="1981-09-10T00:00:00"/>
    <x v="2"/>
    <s v="7º sem."/>
    <x v="1"/>
    <x v="1"/>
    <n v="1248.06"/>
  </r>
  <r>
    <n v="141415"/>
    <x v="13"/>
    <s v="Av. Dr. Eduardo Cothing, 150"/>
    <s v="Vila Formosa"/>
    <d v="1980-04-25T00:00:00"/>
    <x v="2"/>
    <s v="2º sem."/>
    <x v="1"/>
    <x v="0"/>
    <m/>
  </r>
  <r>
    <n v="121027"/>
    <x v="14"/>
    <s v="Rua: Clélia, 100"/>
    <s v="Lapa"/>
    <d v="1978-01-11T00:00:00"/>
    <x v="1"/>
    <s v="3º sem."/>
    <x v="1"/>
    <x v="1"/>
    <n v="350"/>
  </r>
  <r>
    <n v="121030"/>
    <x v="15"/>
    <s v="Av. Interlagos, 100"/>
    <s v="Jardim Marajoara"/>
    <d v="1982-10-15T00:00:00"/>
    <x v="2"/>
    <s v="6º sem."/>
    <x v="0"/>
    <x v="0"/>
    <m/>
  </r>
  <r>
    <n v="121019"/>
    <x v="16"/>
    <s v="Rua: Maria Marcolina, 100"/>
    <s v="Brás"/>
    <d v="1988-03-28T00:00:00"/>
    <x v="1"/>
    <s v="2º sem."/>
    <x v="0"/>
    <x v="1"/>
    <n v="1200.57"/>
  </r>
  <r>
    <n v="121041"/>
    <x v="17"/>
    <s v="Av. Adolfo Pinheiro, 150"/>
    <s v="Santo Amaro"/>
    <d v="1973-04-15T00:00:00"/>
    <x v="0"/>
    <s v="5º sem."/>
    <x v="1"/>
    <x v="1"/>
    <n v="698.51"/>
  </r>
  <r>
    <n v="121029"/>
    <x v="18"/>
    <s v="Av. Pompéia, 150"/>
    <s v="Vila Pompéia"/>
    <d v="1976-06-15T00:00:00"/>
    <x v="0"/>
    <s v="2º sem."/>
    <x v="0"/>
    <x v="1"/>
    <n v="800.55"/>
  </r>
  <r>
    <n v="121032"/>
    <x v="19"/>
    <s v="Av. São João, 150"/>
    <s v="República"/>
    <d v="1974-05-07T00:00:00"/>
    <x v="0"/>
    <s v="4º sem."/>
    <x v="1"/>
    <x v="0"/>
    <m/>
  </r>
  <r>
    <n v="121043"/>
    <x v="20"/>
    <s v="Rua: Evangelina, 150"/>
    <s v="Vila Carrão"/>
    <d v="1974-03-06T00:00:00"/>
    <x v="1"/>
    <s v="6º sem."/>
    <x v="1"/>
    <x v="0"/>
    <m/>
  </r>
  <r>
    <n v="121036"/>
    <x v="21"/>
    <s v="Av. Angélica, 150"/>
    <s v="Santa Cecília"/>
    <d v="1975-05-10T00:00:00"/>
    <x v="0"/>
    <s v="4º sem."/>
    <x v="1"/>
    <x v="0"/>
    <m/>
  </r>
  <r>
    <n v="121022"/>
    <x v="22"/>
    <s v="Av. Adolfo Pinheiro, 100"/>
    <s v="Santo Amaro"/>
    <d v="1973-03-25T00:00:00"/>
    <x v="0"/>
    <s v="6º sem."/>
    <x v="0"/>
    <x v="1"/>
    <n v="1028.24"/>
  </r>
  <r>
    <n v="121047"/>
    <x v="23"/>
    <s v="Rua: Itambé, 100"/>
    <s v="Higienópolis"/>
    <d v="1971-08-11T00:00:00"/>
    <x v="1"/>
    <s v="8º sem."/>
    <x v="1"/>
    <x v="0"/>
    <m/>
  </r>
  <r>
    <n v="121025"/>
    <x v="24"/>
    <s v="Rua: Dentista Barreto, 100"/>
    <s v="Vila Carrão"/>
    <d v="1975-06-18T00:00:00"/>
    <x v="1"/>
    <s v="5º sem."/>
    <x v="1"/>
    <x v="1"/>
    <n v="918.33"/>
  </r>
  <r>
    <n v="121023"/>
    <x v="25"/>
    <s v="Rua: Vergueiro, 100"/>
    <s v="Liberdade"/>
    <d v="1986-01-22T00:00:00"/>
    <x v="1"/>
    <s v="4º sem."/>
    <x v="1"/>
    <x v="0"/>
    <m/>
  </r>
  <r>
    <n v="121046"/>
    <x v="26"/>
    <s v="Rua: Anália Franco, 150"/>
    <s v="Vila Regente Feijó"/>
    <d v="1971-03-09T00:00:00"/>
    <x v="1"/>
    <s v="7º sem."/>
    <x v="1"/>
    <x v="1"/>
    <n v="1357.97"/>
  </r>
  <r>
    <n v="121018"/>
    <x v="27"/>
    <s v="Rua: Atucuri, 150"/>
    <s v="Chácara Santo Antonio"/>
    <d v="1980-08-06T00:00:00"/>
    <x v="1"/>
    <s v="1º sem."/>
    <x v="0"/>
    <x v="0"/>
    <m/>
  </r>
  <r>
    <n v="121017"/>
    <x v="28"/>
    <s v="Av. Conselheiro Crispiniano, 100"/>
    <s v="Centro"/>
    <d v="1950-07-29T00:00:00"/>
    <x v="0"/>
    <s v="7º sem."/>
    <x v="1"/>
    <x v="0"/>
    <m/>
  </r>
  <r>
    <n v="121035"/>
    <x v="29"/>
    <s v="Av. Rebouças, 100"/>
    <s v="Cerqueira César"/>
    <d v="1975-05-27T00:00:00"/>
    <x v="0"/>
    <s v="3º sem."/>
    <x v="1"/>
    <x v="0"/>
    <m/>
  </r>
  <r>
    <n v="121037"/>
    <x v="30"/>
    <s v="Rua: Apucarana, 100"/>
    <s v="Tatuapé"/>
    <d v="1970-02-17T00:00:00"/>
    <x v="1"/>
    <s v="8º sem."/>
    <x v="1"/>
    <x v="1"/>
    <n v="1687.7"/>
  </r>
  <r>
    <n v="121026"/>
    <x v="31"/>
    <s v="Av. Brasil, 150"/>
    <s v="Jardins"/>
    <d v="1977-07-05T00:00:00"/>
    <x v="0"/>
    <s v="2º sem."/>
    <x v="0"/>
    <x v="1"/>
    <n v="400.53"/>
  </r>
  <r>
    <n v="121038"/>
    <x v="32"/>
    <s v="Rua: Frei Caneca, 150"/>
    <s v="Consolação"/>
    <d v="1987-02-24T00:00:00"/>
    <x v="2"/>
    <s v="2º sem."/>
    <x v="0"/>
    <x v="0"/>
    <m/>
  </r>
  <r>
    <n v="121044"/>
    <x v="33"/>
    <s v="Rua: Azevedo Soares, 150"/>
    <s v="Vila Gomes Cardim"/>
    <d v="1979-04-25T00:00:00"/>
    <x v="1"/>
    <s v="2º sem."/>
    <x v="0"/>
    <x v="0"/>
    <m/>
  </r>
  <r>
    <n v="121051"/>
    <x v="34"/>
    <s v="Av. Vinte e três de Maio, 100"/>
    <s v="Bela Vista"/>
    <d v="1973-04-17T00:00:00"/>
    <x v="1"/>
    <s v="5º sem."/>
    <x v="1"/>
    <x v="1"/>
    <n v="808.42"/>
  </r>
  <r>
    <n v="121033"/>
    <x v="35"/>
    <s v="Rua Eleonora Cintra, 150"/>
    <s v="Jardim Anália Franco"/>
    <d v="1972-03-28T00:00:00"/>
    <x v="1"/>
    <s v="6º sem."/>
    <x v="0"/>
    <x v="1"/>
    <n v="1138.1500000000001"/>
  </r>
  <r>
    <n v="121016"/>
    <x v="36"/>
    <s v="Rua: Francisco Marengo, 100"/>
    <s v="Tatuapé"/>
    <d v="1972-11-22T00:00:00"/>
    <x v="1"/>
    <s v="7º sem."/>
    <x v="1"/>
    <x v="1"/>
    <n v="1467.88"/>
  </r>
  <r>
    <n v="121021"/>
    <x v="37"/>
    <s v="Av. Nove de Julho, 150"/>
    <s v="Bela Vista"/>
    <d v="1988-03-28T00:00:00"/>
    <x v="2"/>
    <s v="1º sem."/>
    <x v="0"/>
    <x v="0"/>
    <m/>
  </r>
  <r>
    <n v="131314"/>
    <x v="38"/>
    <s v="Av. Monsenhor Antonio de Castro, 100"/>
    <s v="Jardim Vila Formosa"/>
    <d v="1971-02-24T00:00:00"/>
    <x v="2"/>
    <s v="1º sem.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4:D11" firstHeaderRow="1" firstDataRow="2" firstDataCol="1" rowPageCount="2" colPageCount="1"/>
  <pivotFields count="10"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x="19"/>
        <item x="3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numFmtId="14" showAll="0"/>
    <pivotField axis="axisPage" showAll="0">
      <items count="4">
        <item x="0"/>
        <item x="2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6">
    <i>
      <x v="7"/>
    </i>
    <i>
      <x v="17"/>
    </i>
    <i>
      <x v="18"/>
    </i>
    <i>
      <x v="23"/>
    </i>
    <i>
      <x v="3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5" item="0" hier="-1"/>
    <pageField fld="8" item="0" hier="-1"/>
  </pageFields>
  <dataFields count="1">
    <dataField name="Soma de Saldo Devedor" fld="9" baseField="1" baseItem="0" numFmtId="44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4:C11" firstHeaderRow="1" firstDataRow="2" firstDataCol="1" rowPageCount="2" colPageCount="1"/>
  <pivotFields count="10"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x="19"/>
        <item x="3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numFmtId="14" showAll="0"/>
    <pivotField axis="axisPage" showAll="0">
      <items count="4">
        <item x="0"/>
        <item x="2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6">
    <i>
      <x v="2"/>
    </i>
    <i>
      <x v="3"/>
    </i>
    <i>
      <x v="6"/>
    </i>
    <i>
      <x v="10"/>
    </i>
    <i>
      <x v="13"/>
    </i>
    <i t="grand">
      <x/>
    </i>
  </rowItems>
  <colFields count="1">
    <field x="7"/>
  </colFields>
  <colItems count="2">
    <i>
      <x v="1"/>
    </i>
    <i t="grand">
      <x/>
    </i>
  </colItems>
  <pageFields count="2">
    <pageField fld="5" item="1" hier="-1"/>
    <pageField fld="8" item="0" hier="-1"/>
  </pageFields>
  <dataFields count="1">
    <dataField name="Soma de Saldo Devedor" fld="9" baseField="1" baseItem="0" numFmtId="44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4:D16" firstHeaderRow="1" firstDataRow="2" firstDataCol="1" rowPageCount="2" colPageCount="1"/>
  <pivotFields count="10"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x="19"/>
        <item x="3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numFmtId="14" showAll="0"/>
    <pivotField axis="axisPage" showAll="0">
      <items count="4">
        <item x="0"/>
        <item x="2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11">
    <i>
      <x v="1"/>
    </i>
    <i>
      <x v="11"/>
    </i>
    <i>
      <x v="14"/>
    </i>
    <i>
      <x v="16"/>
    </i>
    <i>
      <x v="25"/>
    </i>
    <i>
      <x v="27"/>
    </i>
    <i>
      <x v="31"/>
    </i>
    <i>
      <x v="35"/>
    </i>
    <i>
      <x v="36"/>
    </i>
    <i>
      <x v="37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5" item="2" hier="-1"/>
    <pageField fld="8" item="0" hier="-1"/>
  </pageFields>
  <dataFields count="1">
    <dataField name="Soma de Saldo Devedor" fld="9" baseField="1" baseItem="0" numFmtId="44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4:D26" firstHeaderRow="1" firstDataRow="2" firstDataCol="1" rowPageCount="2" colPageCount="1"/>
  <pivotFields count="10"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x="19"/>
        <item x="3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numFmtId="14" showAll="0"/>
    <pivotField axis="axisPage" showAll="0">
      <items count="4">
        <item x="0"/>
        <item x="2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21">
    <i>
      <x v="1"/>
    </i>
    <i>
      <x v="2"/>
    </i>
    <i>
      <x v="3"/>
    </i>
    <i>
      <x v="6"/>
    </i>
    <i>
      <x v="7"/>
    </i>
    <i>
      <x v="10"/>
    </i>
    <i>
      <x v="11"/>
    </i>
    <i>
      <x v="13"/>
    </i>
    <i>
      <x v="14"/>
    </i>
    <i>
      <x v="16"/>
    </i>
    <i>
      <x v="17"/>
    </i>
    <i>
      <x v="18"/>
    </i>
    <i>
      <x v="23"/>
    </i>
    <i>
      <x v="25"/>
    </i>
    <i>
      <x v="27"/>
    </i>
    <i>
      <x v="31"/>
    </i>
    <i>
      <x v="32"/>
    </i>
    <i>
      <x v="35"/>
    </i>
    <i>
      <x v="36"/>
    </i>
    <i>
      <x v="37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5" hier="-1"/>
    <pageField fld="8" item="0" hier="-1"/>
  </pageFields>
  <dataFields count="1">
    <dataField name="Soma de Saldo Devedor" fld="9" baseField="1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19.5703125" bestFit="1" customWidth="1"/>
    <col min="3" max="4" width="12.140625" bestFit="1" customWidth="1"/>
  </cols>
  <sheetData>
    <row r="1" spans="1:4" x14ac:dyDescent="0.25">
      <c r="A1" s="6" t="s">
        <v>5</v>
      </c>
      <c r="B1" t="s">
        <v>120</v>
      </c>
    </row>
    <row r="2" spans="1:4" x14ac:dyDescent="0.25">
      <c r="A2" s="6" t="s">
        <v>8</v>
      </c>
      <c r="B2" t="s">
        <v>125</v>
      </c>
    </row>
    <row r="4" spans="1:4" x14ac:dyDescent="0.25">
      <c r="A4" s="6" t="s">
        <v>134</v>
      </c>
      <c r="B4" s="6" t="s">
        <v>133</v>
      </c>
    </row>
    <row r="5" spans="1:4" x14ac:dyDescent="0.25">
      <c r="A5" s="6" t="s">
        <v>131</v>
      </c>
      <c r="B5" t="s">
        <v>122</v>
      </c>
      <c r="C5" t="s">
        <v>123</v>
      </c>
      <c r="D5" t="s">
        <v>132</v>
      </c>
    </row>
    <row r="6" spans="1:4" x14ac:dyDescent="0.25">
      <c r="A6" s="7" t="s">
        <v>32</v>
      </c>
      <c r="B6" s="8"/>
      <c r="C6" s="8">
        <v>2000.61</v>
      </c>
      <c r="D6" s="8">
        <v>2000.61</v>
      </c>
    </row>
    <row r="7" spans="1:4" x14ac:dyDescent="0.25">
      <c r="A7" s="7" t="s">
        <v>23</v>
      </c>
      <c r="B7" s="8"/>
      <c r="C7" s="8">
        <v>698.51</v>
      </c>
      <c r="D7" s="8">
        <v>698.51</v>
      </c>
    </row>
    <row r="8" spans="1:4" x14ac:dyDescent="0.25">
      <c r="A8" s="7" t="s">
        <v>12</v>
      </c>
      <c r="B8" s="8">
        <v>800.55</v>
      </c>
      <c r="C8" s="8"/>
      <c r="D8" s="8">
        <v>800.55</v>
      </c>
    </row>
    <row r="9" spans="1:4" x14ac:dyDescent="0.25">
      <c r="A9" s="7" t="s">
        <v>16</v>
      </c>
      <c r="B9" s="8">
        <v>1028.24</v>
      </c>
      <c r="C9" s="8"/>
      <c r="D9" s="8">
        <v>1028.24</v>
      </c>
    </row>
    <row r="10" spans="1:4" x14ac:dyDescent="0.25">
      <c r="A10" s="7" t="s">
        <v>11</v>
      </c>
      <c r="B10" s="8">
        <v>400.53</v>
      </c>
      <c r="C10" s="8"/>
      <c r="D10" s="8">
        <v>400.53</v>
      </c>
    </row>
    <row r="11" spans="1:4" x14ac:dyDescent="0.25">
      <c r="A11" s="7" t="s">
        <v>132</v>
      </c>
      <c r="B11" s="8">
        <v>2229.3199999999997</v>
      </c>
      <c r="C11" s="8">
        <v>2699.12</v>
      </c>
      <c r="D11" s="8">
        <v>4928.4399999999996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defaultRowHeight="15" x14ac:dyDescent="0.25"/>
  <cols>
    <col min="1" max="1" width="23.140625" bestFit="1" customWidth="1"/>
    <col min="2" max="2" width="19.5703125" bestFit="1" customWidth="1"/>
    <col min="3" max="3" width="12.140625" bestFit="1" customWidth="1"/>
  </cols>
  <sheetData>
    <row r="1" spans="1:3" x14ac:dyDescent="0.25">
      <c r="A1" s="6" t="s">
        <v>5</v>
      </c>
      <c r="B1" t="s">
        <v>111</v>
      </c>
    </row>
    <row r="2" spans="1:3" x14ac:dyDescent="0.25">
      <c r="A2" s="6" t="s">
        <v>8</v>
      </c>
      <c r="B2" t="s">
        <v>125</v>
      </c>
    </row>
    <row r="4" spans="1:3" x14ac:dyDescent="0.25">
      <c r="A4" s="6" t="s">
        <v>134</v>
      </c>
      <c r="B4" s="6" t="s">
        <v>133</v>
      </c>
    </row>
    <row r="5" spans="1:3" x14ac:dyDescent="0.25">
      <c r="A5" s="6" t="s">
        <v>131</v>
      </c>
      <c r="B5" t="s">
        <v>123</v>
      </c>
      <c r="C5" t="s">
        <v>132</v>
      </c>
    </row>
    <row r="6" spans="1:3" x14ac:dyDescent="0.25">
      <c r="A6" s="7" t="s">
        <v>43</v>
      </c>
      <c r="B6" s="8">
        <v>368.78</v>
      </c>
      <c r="C6" s="8">
        <v>368.78</v>
      </c>
    </row>
    <row r="7" spans="1:3" x14ac:dyDescent="0.25">
      <c r="A7" s="7" t="s">
        <v>13</v>
      </c>
      <c r="B7" s="8">
        <v>588.6</v>
      </c>
      <c r="C7" s="8">
        <v>588.6</v>
      </c>
    </row>
    <row r="8" spans="1:3" x14ac:dyDescent="0.25">
      <c r="A8" s="7" t="s">
        <v>40</v>
      </c>
      <c r="B8" s="8">
        <v>1600.59</v>
      </c>
      <c r="C8" s="8">
        <v>1600.59</v>
      </c>
    </row>
    <row r="9" spans="1:3" x14ac:dyDescent="0.25">
      <c r="A9" s="7" t="s">
        <v>22</v>
      </c>
      <c r="B9" s="8">
        <v>1577.79</v>
      </c>
      <c r="C9" s="8">
        <v>1577.79</v>
      </c>
    </row>
    <row r="10" spans="1:3" x14ac:dyDescent="0.25">
      <c r="A10" s="7" t="s">
        <v>17</v>
      </c>
      <c r="B10" s="8">
        <v>1248.06</v>
      </c>
      <c r="C10" s="8">
        <v>1248.06</v>
      </c>
    </row>
    <row r="11" spans="1:3" x14ac:dyDescent="0.25">
      <c r="A11" s="7" t="s">
        <v>132</v>
      </c>
      <c r="B11" s="8">
        <v>5383.82</v>
      </c>
      <c r="C11" s="8">
        <v>5383.82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22.28515625" bestFit="1" customWidth="1"/>
    <col min="2" max="2" width="19.5703125" bestFit="1" customWidth="1"/>
    <col min="3" max="4" width="12.140625" bestFit="1" customWidth="1"/>
  </cols>
  <sheetData>
    <row r="1" spans="1:4" x14ac:dyDescent="0.25">
      <c r="A1" s="6" t="s">
        <v>5</v>
      </c>
      <c r="B1" t="s">
        <v>121</v>
      </c>
    </row>
    <row r="2" spans="1:4" x14ac:dyDescent="0.25">
      <c r="A2" s="6" t="s">
        <v>8</v>
      </c>
      <c r="B2" t="s">
        <v>125</v>
      </c>
    </row>
    <row r="4" spans="1:4" x14ac:dyDescent="0.25">
      <c r="A4" s="6" t="s">
        <v>134</v>
      </c>
      <c r="B4" s="6" t="s">
        <v>133</v>
      </c>
    </row>
    <row r="5" spans="1:4" x14ac:dyDescent="0.25">
      <c r="A5" s="6" t="s">
        <v>131</v>
      </c>
      <c r="B5" t="s">
        <v>122</v>
      </c>
      <c r="C5" t="s">
        <v>123</v>
      </c>
      <c r="D5" t="s">
        <v>132</v>
      </c>
    </row>
    <row r="6" spans="1:4" x14ac:dyDescent="0.25">
      <c r="A6" s="7" t="s">
        <v>7</v>
      </c>
      <c r="B6" s="8"/>
      <c r="C6" s="8">
        <v>478.69</v>
      </c>
      <c r="D6" s="8">
        <v>478.69</v>
      </c>
    </row>
    <row r="7" spans="1:4" x14ac:dyDescent="0.25">
      <c r="A7" s="7" t="s">
        <v>38</v>
      </c>
      <c r="B7" s="8"/>
      <c r="C7" s="8">
        <v>400</v>
      </c>
      <c r="D7" s="8">
        <v>400</v>
      </c>
    </row>
    <row r="8" spans="1:4" x14ac:dyDescent="0.25">
      <c r="A8" s="7" t="s">
        <v>18</v>
      </c>
      <c r="B8" s="8"/>
      <c r="C8" s="8">
        <v>350</v>
      </c>
      <c r="D8" s="8">
        <v>350</v>
      </c>
    </row>
    <row r="9" spans="1:4" x14ac:dyDescent="0.25">
      <c r="A9" s="7" t="s">
        <v>15</v>
      </c>
      <c r="B9" s="8">
        <v>1200.57</v>
      </c>
      <c r="C9" s="8"/>
      <c r="D9" s="8">
        <v>1200.57</v>
      </c>
    </row>
    <row r="10" spans="1:4" x14ac:dyDescent="0.25">
      <c r="A10" s="7" t="s">
        <v>31</v>
      </c>
      <c r="B10" s="8"/>
      <c r="C10" s="8">
        <v>918.33</v>
      </c>
      <c r="D10" s="8">
        <v>918.33</v>
      </c>
    </row>
    <row r="11" spans="1:4" x14ac:dyDescent="0.25">
      <c r="A11" s="7" t="s">
        <v>41</v>
      </c>
      <c r="B11" s="8"/>
      <c r="C11" s="8">
        <v>1357.97</v>
      </c>
      <c r="D11" s="8">
        <v>1357.97</v>
      </c>
    </row>
    <row r="12" spans="1:4" x14ac:dyDescent="0.25">
      <c r="A12" s="7" t="s">
        <v>21</v>
      </c>
      <c r="B12" s="8"/>
      <c r="C12" s="8">
        <v>1687.7</v>
      </c>
      <c r="D12" s="8">
        <v>1687.7</v>
      </c>
    </row>
    <row r="13" spans="1:4" x14ac:dyDescent="0.25">
      <c r="A13" s="7" t="s">
        <v>46</v>
      </c>
      <c r="B13" s="8"/>
      <c r="C13" s="8">
        <v>808.42</v>
      </c>
      <c r="D13" s="8">
        <v>808.42</v>
      </c>
    </row>
    <row r="14" spans="1:4" x14ac:dyDescent="0.25">
      <c r="A14" s="7" t="s">
        <v>14</v>
      </c>
      <c r="B14" s="8">
        <v>1138.1500000000001</v>
      </c>
      <c r="C14" s="8"/>
      <c r="D14" s="8">
        <v>1138.1500000000001</v>
      </c>
    </row>
    <row r="15" spans="1:4" x14ac:dyDescent="0.25">
      <c r="A15" s="7" t="s">
        <v>28</v>
      </c>
      <c r="B15" s="8"/>
      <c r="C15" s="8">
        <v>1467.88</v>
      </c>
      <c r="D15" s="8">
        <v>1467.88</v>
      </c>
    </row>
    <row r="16" spans="1:4" x14ac:dyDescent="0.25">
      <c r="A16" s="7" t="s">
        <v>132</v>
      </c>
      <c r="B16" s="8">
        <v>2338.7200000000003</v>
      </c>
      <c r="C16" s="8">
        <v>7468.99</v>
      </c>
      <c r="D16" s="8">
        <v>9807.7099999999991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5" sqref="C5"/>
    </sheetView>
  </sheetViews>
  <sheetFormatPr defaultRowHeight="15" x14ac:dyDescent="0.25"/>
  <cols>
    <col min="1" max="1" width="23.140625" customWidth="1"/>
    <col min="2" max="2" width="19.5703125" bestFit="1" customWidth="1"/>
    <col min="3" max="4" width="13.28515625" customWidth="1"/>
  </cols>
  <sheetData>
    <row r="1" spans="1:4" x14ac:dyDescent="0.25">
      <c r="A1" s="6" t="s">
        <v>5</v>
      </c>
      <c r="B1" t="s">
        <v>135</v>
      </c>
    </row>
    <row r="2" spans="1:4" x14ac:dyDescent="0.25">
      <c r="A2" s="6" t="s">
        <v>8</v>
      </c>
      <c r="B2" t="s">
        <v>125</v>
      </c>
    </row>
    <row r="4" spans="1:4" x14ac:dyDescent="0.25">
      <c r="A4" s="6" t="s">
        <v>134</v>
      </c>
      <c r="B4" s="6" t="s">
        <v>133</v>
      </c>
    </row>
    <row r="5" spans="1:4" x14ac:dyDescent="0.25">
      <c r="A5" s="6" t="s">
        <v>131</v>
      </c>
      <c r="B5" t="s">
        <v>122</v>
      </c>
      <c r="C5" t="s">
        <v>123</v>
      </c>
      <c r="D5" t="s">
        <v>132</v>
      </c>
    </row>
    <row r="6" spans="1:4" x14ac:dyDescent="0.25">
      <c r="A6" s="7" t="s">
        <v>7</v>
      </c>
      <c r="B6" s="8"/>
      <c r="C6" s="8">
        <v>478.69</v>
      </c>
      <c r="D6" s="8">
        <v>478.69</v>
      </c>
    </row>
    <row r="7" spans="1:4" x14ac:dyDescent="0.25">
      <c r="A7" s="7" t="s">
        <v>43</v>
      </c>
      <c r="B7" s="8"/>
      <c r="C7" s="8">
        <v>368.78</v>
      </c>
      <c r="D7" s="8">
        <v>368.78</v>
      </c>
    </row>
    <row r="8" spans="1:4" x14ac:dyDescent="0.25">
      <c r="A8" s="7" t="s">
        <v>13</v>
      </c>
      <c r="B8" s="8"/>
      <c r="C8" s="8">
        <v>588.6</v>
      </c>
      <c r="D8" s="8">
        <v>588.6</v>
      </c>
    </row>
    <row r="9" spans="1:4" x14ac:dyDescent="0.25">
      <c r="A9" s="7" t="s">
        <v>40</v>
      </c>
      <c r="B9" s="8"/>
      <c r="C9" s="8">
        <v>1600.59</v>
      </c>
      <c r="D9" s="8">
        <v>1600.59</v>
      </c>
    </row>
    <row r="10" spans="1:4" x14ac:dyDescent="0.25">
      <c r="A10" s="7" t="s">
        <v>32</v>
      </c>
      <c r="B10" s="8"/>
      <c r="C10" s="8">
        <v>2000.61</v>
      </c>
      <c r="D10" s="8">
        <v>2000.61</v>
      </c>
    </row>
    <row r="11" spans="1:4" x14ac:dyDescent="0.25">
      <c r="A11" s="7" t="s">
        <v>22</v>
      </c>
      <c r="B11" s="8"/>
      <c r="C11" s="8">
        <v>1577.79</v>
      </c>
      <c r="D11" s="8">
        <v>1577.79</v>
      </c>
    </row>
    <row r="12" spans="1:4" x14ac:dyDescent="0.25">
      <c r="A12" s="7" t="s">
        <v>38</v>
      </c>
      <c r="B12" s="8"/>
      <c r="C12" s="8">
        <v>400</v>
      </c>
      <c r="D12" s="8">
        <v>400</v>
      </c>
    </row>
    <row r="13" spans="1:4" x14ac:dyDescent="0.25">
      <c r="A13" s="7" t="s">
        <v>17</v>
      </c>
      <c r="B13" s="8"/>
      <c r="C13" s="8">
        <v>1248.06</v>
      </c>
      <c r="D13" s="8">
        <v>1248.06</v>
      </c>
    </row>
    <row r="14" spans="1:4" x14ac:dyDescent="0.25">
      <c r="A14" s="7" t="s">
        <v>18</v>
      </c>
      <c r="B14" s="8"/>
      <c r="C14" s="8">
        <v>350</v>
      </c>
      <c r="D14" s="8">
        <v>350</v>
      </c>
    </row>
    <row r="15" spans="1:4" x14ac:dyDescent="0.25">
      <c r="A15" s="7" t="s">
        <v>15</v>
      </c>
      <c r="B15" s="8">
        <v>1200.57</v>
      </c>
      <c r="C15" s="8"/>
      <c r="D15" s="8">
        <v>1200.57</v>
      </c>
    </row>
    <row r="16" spans="1:4" x14ac:dyDescent="0.25">
      <c r="A16" s="7" t="s">
        <v>23</v>
      </c>
      <c r="B16" s="8"/>
      <c r="C16" s="8">
        <v>698.51</v>
      </c>
      <c r="D16" s="8">
        <v>698.51</v>
      </c>
    </row>
    <row r="17" spans="1:4" x14ac:dyDescent="0.25">
      <c r="A17" s="7" t="s">
        <v>12</v>
      </c>
      <c r="B17" s="8">
        <v>800.55</v>
      </c>
      <c r="C17" s="8"/>
      <c r="D17" s="8">
        <v>800.55</v>
      </c>
    </row>
    <row r="18" spans="1:4" x14ac:dyDescent="0.25">
      <c r="A18" s="7" t="s">
        <v>16</v>
      </c>
      <c r="B18" s="8">
        <v>1028.24</v>
      </c>
      <c r="C18" s="8"/>
      <c r="D18" s="8">
        <v>1028.24</v>
      </c>
    </row>
    <row r="19" spans="1:4" x14ac:dyDescent="0.25">
      <c r="A19" s="7" t="s">
        <v>31</v>
      </c>
      <c r="B19" s="8"/>
      <c r="C19" s="8">
        <v>918.33</v>
      </c>
      <c r="D19" s="8">
        <v>918.33</v>
      </c>
    </row>
    <row r="20" spans="1:4" x14ac:dyDescent="0.25">
      <c r="A20" s="7" t="s">
        <v>41</v>
      </c>
      <c r="B20" s="8"/>
      <c r="C20" s="8">
        <v>1357.97</v>
      </c>
      <c r="D20" s="8">
        <v>1357.97</v>
      </c>
    </row>
    <row r="21" spans="1:4" x14ac:dyDescent="0.25">
      <c r="A21" s="7" t="s">
        <v>21</v>
      </c>
      <c r="B21" s="8"/>
      <c r="C21" s="8">
        <v>1687.7</v>
      </c>
      <c r="D21" s="8">
        <v>1687.7</v>
      </c>
    </row>
    <row r="22" spans="1:4" x14ac:dyDescent="0.25">
      <c r="A22" s="7" t="s">
        <v>11</v>
      </c>
      <c r="B22" s="8">
        <v>400.53</v>
      </c>
      <c r="C22" s="8"/>
      <c r="D22" s="8">
        <v>400.53</v>
      </c>
    </row>
    <row r="23" spans="1:4" x14ac:dyDescent="0.25">
      <c r="A23" s="7" t="s">
        <v>46</v>
      </c>
      <c r="B23" s="8"/>
      <c r="C23" s="8">
        <v>808.42</v>
      </c>
      <c r="D23" s="8">
        <v>808.42</v>
      </c>
    </row>
    <row r="24" spans="1:4" x14ac:dyDescent="0.25">
      <c r="A24" s="7" t="s">
        <v>14</v>
      </c>
      <c r="B24" s="8">
        <v>1138.1500000000001</v>
      </c>
      <c r="C24" s="8"/>
      <c r="D24" s="8">
        <v>1138.1500000000001</v>
      </c>
    </row>
    <row r="25" spans="1:4" x14ac:dyDescent="0.25">
      <c r="A25" s="7" t="s">
        <v>28</v>
      </c>
      <c r="B25" s="8"/>
      <c r="C25" s="8">
        <v>1467.88</v>
      </c>
      <c r="D25" s="8">
        <v>1467.88</v>
      </c>
    </row>
    <row r="26" spans="1:4" x14ac:dyDescent="0.25">
      <c r="A26" s="7" t="s">
        <v>132</v>
      </c>
      <c r="B26" s="8">
        <v>4568.0399999999991</v>
      </c>
      <c r="C26" s="8">
        <v>15551.93</v>
      </c>
      <c r="D26" s="8">
        <v>20119.969999999998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115" zoomScaleNormal="115" workbookViewId="0">
      <selection activeCell="B8" sqref="B8"/>
    </sheetView>
  </sheetViews>
  <sheetFormatPr defaultRowHeight="10.5" x14ac:dyDescent="0.15"/>
  <cols>
    <col min="1" max="1" width="8.28515625" style="3" bestFit="1" customWidth="1"/>
    <col min="2" max="2" width="21.42578125" style="3" bestFit="1" customWidth="1"/>
    <col min="3" max="3" width="28.28515625" style="3" bestFit="1" customWidth="1"/>
    <col min="4" max="4" width="20" style="3" bestFit="1" customWidth="1"/>
    <col min="5" max="5" width="10.42578125" style="3" bestFit="1" customWidth="1"/>
    <col min="6" max="6" width="10.28515625" style="3" bestFit="1" customWidth="1"/>
    <col min="7" max="7" width="7.42578125" style="3" bestFit="1" customWidth="1"/>
    <col min="8" max="8" width="7.140625" style="3" bestFit="1" customWidth="1"/>
    <col min="9" max="9" width="9.28515625" style="3" bestFit="1" customWidth="1"/>
    <col min="10" max="10" width="13.140625" style="3" bestFit="1" customWidth="1"/>
    <col min="11" max="16384" width="9.140625" style="3"/>
  </cols>
  <sheetData>
    <row r="1" spans="1:10" s="2" customFormat="1" ht="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10</v>
      </c>
    </row>
    <row r="2" spans="1:10" x14ac:dyDescent="0.15">
      <c r="A2" s="3">
        <v>121049</v>
      </c>
      <c r="B2" s="3" t="s">
        <v>44</v>
      </c>
      <c r="C2" s="3" t="s">
        <v>51</v>
      </c>
      <c r="D2" s="3" t="s">
        <v>69</v>
      </c>
      <c r="E2" s="4">
        <v>28311</v>
      </c>
      <c r="F2" s="3" t="s">
        <v>120</v>
      </c>
      <c r="G2" s="3" t="s">
        <v>112</v>
      </c>
      <c r="H2" s="3" t="s">
        <v>122</v>
      </c>
      <c r="I2" s="3" t="s">
        <v>124</v>
      </c>
    </row>
    <row r="3" spans="1:10" x14ac:dyDescent="0.15">
      <c r="A3" s="3">
        <v>121015</v>
      </c>
      <c r="B3" s="3" t="s">
        <v>7</v>
      </c>
      <c r="C3" s="3" t="s">
        <v>47</v>
      </c>
      <c r="D3" s="3" t="s">
        <v>65</v>
      </c>
      <c r="E3" s="4">
        <v>28032</v>
      </c>
      <c r="F3" s="3" t="s">
        <v>121</v>
      </c>
      <c r="G3" s="3" t="s">
        <v>115</v>
      </c>
      <c r="H3" s="3" t="s">
        <v>123</v>
      </c>
      <c r="I3" s="3" t="s">
        <v>125</v>
      </c>
      <c r="J3" s="5">
        <v>478.69</v>
      </c>
    </row>
    <row r="4" spans="1:10" x14ac:dyDescent="0.15">
      <c r="A4" s="3">
        <v>121048</v>
      </c>
      <c r="B4" s="3" t="s">
        <v>43</v>
      </c>
      <c r="C4" s="3" t="s">
        <v>52</v>
      </c>
      <c r="D4" s="3" t="s">
        <v>96</v>
      </c>
      <c r="E4" s="4">
        <v>31036</v>
      </c>
      <c r="F4" s="3" t="s">
        <v>111</v>
      </c>
      <c r="G4" s="3" t="s">
        <v>115</v>
      </c>
      <c r="H4" s="3" t="s">
        <v>123</v>
      </c>
      <c r="I4" s="3" t="s">
        <v>125</v>
      </c>
      <c r="J4" s="5">
        <v>368.78</v>
      </c>
    </row>
    <row r="5" spans="1:10" x14ac:dyDescent="0.15">
      <c r="A5" s="3">
        <v>121031</v>
      </c>
      <c r="B5" s="3" t="s">
        <v>13</v>
      </c>
      <c r="C5" s="3" t="s">
        <v>53</v>
      </c>
      <c r="D5" s="3" t="s">
        <v>88</v>
      </c>
      <c r="E5" s="4">
        <v>30638</v>
      </c>
      <c r="F5" s="3" t="s">
        <v>111</v>
      </c>
      <c r="G5" s="3" t="s">
        <v>116</v>
      </c>
      <c r="H5" s="3" t="s">
        <v>123</v>
      </c>
      <c r="I5" s="3" t="s">
        <v>125</v>
      </c>
      <c r="J5" s="5">
        <v>588.6</v>
      </c>
    </row>
    <row r="6" spans="1:10" x14ac:dyDescent="0.15">
      <c r="A6" s="3">
        <v>121034</v>
      </c>
      <c r="B6" s="3" t="s">
        <v>34</v>
      </c>
      <c r="C6" s="3" t="s">
        <v>59</v>
      </c>
      <c r="D6" s="3" t="s">
        <v>69</v>
      </c>
      <c r="E6" s="4">
        <v>28970</v>
      </c>
      <c r="F6" s="3" t="s">
        <v>111</v>
      </c>
      <c r="G6" s="3" t="s">
        <v>112</v>
      </c>
      <c r="H6" s="3" t="s">
        <v>122</v>
      </c>
      <c r="I6" s="3" t="s">
        <v>124</v>
      </c>
    </row>
    <row r="7" spans="1:10" x14ac:dyDescent="0.15">
      <c r="A7" s="3">
        <v>121020</v>
      </c>
      <c r="B7" s="3" t="s">
        <v>27</v>
      </c>
      <c r="C7" s="3" t="s">
        <v>70</v>
      </c>
      <c r="D7" s="3" t="s">
        <v>83</v>
      </c>
      <c r="E7" s="4">
        <v>28712</v>
      </c>
      <c r="F7" s="3" t="s">
        <v>120</v>
      </c>
      <c r="G7" s="3" t="s">
        <v>112</v>
      </c>
      <c r="H7" s="3" t="s">
        <v>122</v>
      </c>
      <c r="I7" s="3" t="s">
        <v>124</v>
      </c>
    </row>
    <row r="8" spans="1:10" x14ac:dyDescent="0.15">
      <c r="A8" s="3">
        <v>121045</v>
      </c>
      <c r="B8" s="3" t="s">
        <v>40</v>
      </c>
      <c r="C8" s="3" t="s">
        <v>71</v>
      </c>
      <c r="D8" s="3" t="s">
        <v>101</v>
      </c>
      <c r="E8" s="4">
        <v>31434</v>
      </c>
      <c r="F8" s="3" t="s">
        <v>111</v>
      </c>
      <c r="G8" s="3" t="s">
        <v>114</v>
      </c>
      <c r="H8" s="3" t="s">
        <v>123</v>
      </c>
      <c r="I8" s="3" t="s">
        <v>125</v>
      </c>
      <c r="J8" s="5">
        <v>1600.59</v>
      </c>
    </row>
    <row r="9" spans="1:10" x14ac:dyDescent="0.15">
      <c r="A9" s="3">
        <v>121028</v>
      </c>
      <c r="B9" s="3" t="s">
        <v>32</v>
      </c>
      <c r="C9" s="3" t="s">
        <v>72</v>
      </c>
      <c r="D9" s="3" t="s">
        <v>82</v>
      </c>
      <c r="E9" s="4">
        <v>27926</v>
      </c>
      <c r="F9" s="3" t="s">
        <v>120</v>
      </c>
      <c r="G9" s="3" t="s">
        <v>114</v>
      </c>
      <c r="H9" s="3" t="s">
        <v>123</v>
      </c>
      <c r="I9" s="3" t="s">
        <v>125</v>
      </c>
      <c r="J9" s="5">
        <v>2000.61</v>
      </c>
    </row>
    <row r="10" spans="1:10" x14ac:dyDescent="0.15">
      <c r="A10" s="3">
        <v>121040</v>
      </c>
      <c r="B10" s="3" t="s">
        <v>37</v>
      </c>
      <c r="C10" s="3" t="s">
        <v>73</v>
      </c>
      <c r="D10" s="3" t="s">
        <v>84</v>
      </c>
      <c r="E10" s="4">
        <v>16681</v>
      </c>
      <c r="F10" s="3" t="s">
        <v>120</v>
      </c>
      <c r="G10" s="3" t="s">
        <v>119</v>
      </c>
      <c r="H10" s="3" t="s">
        <v>123</v>
      </c>
      <c r="I10" s="3" t="s">
        <v>124</v>
      </c>
    </row>
    <row r="11" spans="1:10" x14ac:dyDescent="0.15">
      <c r="A11" s="3">
        <v>121050</v>
      </c>
      <c r="B11" s="3" t="s">
        <v>45</v>
      </c>
      <c r="C11" s="3" t="s">
        <v>48</v>
      </c>
      <c r="D11" s="3" t="s">
        <v>91</v>
      </c>
      <c r="E11" s="4">
        <v>25687</v>
      </c>
      <c r="F11" s="3" t="s">
        <v>121</v>
      </c>
      <c r="G11" s="3" t="s">
        <v>112</v>
      </c>
      <c r="H11" s="3" t="s">
        <v>122</v>
      </c>
      <c r="I11" s="3" t="s">
        <v>124</v>
      </c>
    </row>
    <row r="12" spans="1:10" x14ac:dyDescent="0.15">
      <c r="A12" s="3">
        <v>121039</v>
      </c>
      <c r="B12" s="3" t="s">
        <v>22</v>
      </c>
      <c r="C12" s="3" t="s">
        <v>61</v>
      </c>
      <c r="D12" s="3" t="s">
        <v>85</v>
      </c>
      <c r="E12" s="4">
        <v>29439</v>
      </c>
      <c r="F12" s="3" t="s">
        <v>111</v>
      </c>
      <c r="G12" s="3" t="s">
        <v>119</v>
      </c>
      <c r="H12" s="3" t="s">
        <v>123</v>
      </c>
      <c r="I12" s="3" t="s">
        <v>125</v>
      </c>
      <c r="J12" s="5">
        <v>1577.79</v>
      </c>
    </row>
    <row r="13" spans="1:10" x14ac:dyDescent="0.15">
      <c r="A13" s="3">
        <v>121042</v>
      </c>
      <c r="B13" s="3" t="s">
        <v>38</v>
      </c>
      <c r="C13" s="3" t="s">
        <v>74</v>
      </c>
      <c r="D13" s="3" t="s">
        <v>106</v>
      </c>
      <c r="E13" s="4">
        <v>31832</v>
      </c>
      <c r="F13" s="3" t="s">
        <v>121</v>
      </c>
      <c r="G13" s="3" t="s">
        <v>114</v>
      </c>
      <c r="H13" s="3" t="s">
        <v>123</v>
      </c>
      <c r="I13" s="3" t="s">
        <v>125</v>
      </c>
      <c r="J13" s="5">
        <v>400</v>
      </c>
    </row>
    <row r="14" spans="1:10" x14ac:dyDescent="0.15">
      <c r="A14" s="3">
        <v>121024</v>
      </c>
      <c r="B14" s="3" t="s">
        <v>17</v>
      </c>
      <c r="C14" s="3" t="s">
        <v>49</v>
      </c>
      <c r="D14" s="3" t="s">
        <v>86</v>
      </c>
      <c r="E14" s="4">
        <v>29839</v>
      </c>
      <c r="F14" s="3" t="s">
        <v>111</v>
      </c>
      <c r="G14" s="3" t="s">
        <v>118</v>
      </c>
      <c r="H14" s="3" t="s">
        <v>123</v>
      </c>
      <c r="I14" s="3" t="s">
        <v>125</v>
      </c>
      <c r="J14" s="5">
        <v>1248.06</v>
      </c>
    </row>
    <row r="15" spans="1:10" x14ac:dyDescent="0.15">
      <c r="A15" s="3">
        <v>141415</v>
      </c>
      <c r="B15" s="3" t="s">
        <v>129</v>
      </c>
      <c r="C15" s="3" t="s">
        <v>130</v>
      </c>
      <c r="D15" s="3" t="s">
        <v>101</v>
      </c>
      <c r="E15" s="4">
        <v>29336</v>
      </c>
      <c r="F15" s="3" t="s">
        <v>111</v>
      </c>
      <c r="G15" s="3" t="s">
        <v>113</v>
      </c>
      <c r="H15" s="3" t="s">
        <v>123</v>
      </c>
      <c r="I15" s="3" t="s">
        <v>124</v>
      </c>
      <c r="J15" s="5"/>
    </row>
    <row r="16" spans="1:10" x14ac:dyDescent="0.15">
      <c r="A16" s="3">
        <v>121027</v>
      </c>
      <c r="B16" s="3" t="s">
        <v>18</v>
      </c>
      <c r="C16" s="3" t="s">
        <v>89</v>
      </c>
      <c r="D16" s="3" t="s">
        <v>90</v>
      </c>
      <c r="E16" s="4">
        <v>28501</v>
      </c>
      <c r="F16" s="3" t="s">
        <v>121</v>
      </c>
      <c r="G16" s="3" t="s">
        <v>114</v>
      </c>
      <c r="H16" s="3" t="s">
        <v>123</v>
      </c>
      <c r="I16" s="3" t="s">
        <v>125</v>
      </c>
      <c r="J16" s="5">
        <v>350</v>
      </c>
    </row>
    <row r="17" spans="1:10" x14ac:dyDescent="0.15">
      <c r="A17" s="3">
        <v>121030</v>
      </c>
      <c r="B17" s="3" t="s">
        <v>19</v>
      </c>
      <c r="C17" s="3" t="s">
        <v>62</v>
      </c>
      <c r="D17" s="3" t="s">
        <v>87</v>
      </c>
      <c r="E17" s="4">
        <v>30239</v>
      </c>
      <c r="F17" s="3" t="s">
        <v>111</v>
      </c>
      <c r="G17" s="3" t="s">
        <v>117</v>
      </c>
      <c r="H17" s="3" t="s">
        <v>122</v>
      </c>
      <c r="I17" s="3" t="s">
        <v>124</v>
      </c>
    </row>
    <row r="18" spans="1:10" x14ac:dyDescent="0.15">
      <c r="A18" s="3">
        <v>121019</v>
      </c>
      <c r="B18" s="3" t="s">
        <v>15</v>
      </c>
      <c r="C18" s="3" t="s">
        <v>75</v>
      </c>
      <c r="D18" s="3" t="s">
        <v>105</v>
      </c>
      <c r="E18" s="4">
        <v>32230</v>
      </c>
      <c r="F18" s="3" t="s">
        <v>121</v>
      </c>
      <c r="G18" s="3" t="s">
        <v>113</v>
      </c>
      <c r="H18" s="3" t="s">
        <v>122</v>
      </c>
      <c r="I18" s="3" t="s">
        <v>125</v>
      </c>
      <c r="J18" s="5">
        <v>1200.57</v>
      </c>
    </row>
    <row r="19" spans="1:10" x14ac:dyDescent="0.15">
      <c r="A19" s="3">
        <v>121041</v>
      </c>
      <c r="B19" s="3" t="s">
        <v>23</v>
      </c>
      <c r="C19" s="3" t="s">
        <v>50</v>
      </c>
      <c r="D19" s="3" t="s">
        <v>66</v>
      </c>
      <c r="E19" s="4">
        <v>26769</v>
      </c>
      <c r="F19" s="3" t="s">
        <v>120</v>
      </c>
      <c r="G19" s="3" t="s">
        <v>116</v>
      </c>
      <c r="H19" s="3" t="s">
        <v>123</v>
      </c>
      <c r="I19" s="3" t="s">
        <v>125</v>
      </c>
      <c r="J19" s="5">
        <v>698.51</v>
      </c>
    </row>
    <row r="20" spans="1:10" x14ac:dyDescent="0.15">
      <c r="A20" s="3">
        <v>121029</v>
      </c>
      <c r="B20" s="3" t="s">
        <v>12</v>
      </c>
      <c r="C20" s="3" t="s">
        <v>63</v>
      </c>
      <c r="D20" s="3" t="s">
        <v>109</v>
      </c>
      <c r="E20" s="4">
        <v>27926</v>
      </c>
      <c r="F20" s="3" t="s">
        <v>120</v>
      </c>
      <c r="G20" s="3" t="s">
        <v>113</v>
      </c>
      <c r="H20" s="3" t="s">
        <v>122</v>
      </c>
      <c r="I20" s="3" t="s">
        <v>125</v>
      </c>
      <c r="J20" s="5">
        <v>800.55</v>
      </c>
    </row>
    <row r="21" spans="1:10" x14ac:dyDescent="0.15">
      <c r="A21" s="3">
        <v>121032</v>
      </c>
      <c r="B21" s="3" t="s">
        <v>33</v>
      </c>
      <c r="C21" s="3" t="s">
        <v>98</v>
      </c>
      <c r="D21" s="3" t="s">
        <v>88</v>
      </c>
      <c r="E21" s="4">
        <v>27156</v>
      </c>
      <c r="F21" s="3" t="s">
        <v>120</v>
      </c>
      <c r="G21" s="3" t="s">
        <v>115</v>
      </c>
      <c r="H21" s="3" t="s">
        <v>123</v>
      </c>
      <c r="I21" s="3" t="s">
        <v>124</v>
      </c>
    </row>
    <row r="22" spans="1:10" x14ac:dyDescent="0.15">
      <c r="A22" s="3">
        <v>121043</v>
      </c>
      <c r="B22" s="3" t="s">
        <v>39</v>
      </c>
      <c r="C22" s="3" t="s">
        <v>76</v>
      </c>
      <c r="D22" s="3" t="s">
        <v>84</v>
      </c>
      <c r="E22" s="4">
        <v>27094</v>
      </c>
      <c r="F22" s="3" t="s">
        <v>121</v>
      </c>
      <c r="G22" s="3" t="s">
        <v>117</v>
      </c>
      <c r="H22" s="3" t="s">
        <v>123</v>
      </c>
      <c r="I22" s="3" t="s">
        <v>124</v>
      </c>
    </row>
    <row r="23" spans="1:10" x14ac:dyDescent="0.15">
      <c r="A23" s="3">
        <v>121036</v>
      </c>
      <c r="B23" s="3" t="s">
        <v>35</v>
      </c>
      <c r="C23" s="3" t="s">
        <v>54</v>
      </c>
      <c r="D23" s="3" t="s">
        <v>67</v>
      </c>
      <c r="E23" s="4">
        <v>27524</v>
      </c>
      <c r="F23" s="3" t="s">
        <v>120</v>
      </c>
      <c r="G23" s="3" t="s">
        <v>115</v>
      </c>
      <c r="H23" s="3" t="s">
        <v>123</v>
      </c>
      <c r="I23" s="3" t="s">
        <v>124</v>
      </c>
    </row>
    <row r="24" spans="1:10" x14ac:dyDescent="0.15">
      <c r="A24" s="3">
        <v>121022</v>
      </c>
      <c r="B24" s="3" t="s">
        <v>16</v>
      </c>
      <c r="C24" s="3" t="s">
        <v>64</v>
      </c>
      <c r="D24" s="3" t="s">
        <v>66</v>
      </c>
      <c r="E24" s="4">
        <v>26748</v>
      </c>
      <c r="F24" s="3" t="s">
        <v>120</v>
      </c>
      <c r="G24" s="3" t="s">
        <v>117</v>
      </c>
      <c r="H24" s="3" t="s">
        <v>122</v>
      </c>
      <c r="I24" s="3" t="s">
        <v>125</v>
      </c>
      <c r="J24" s="5">
        <v>1028.24</v>
      </c>
    </row>
    <row r="25" spans="1:10" x14ac:dyDescent="0.15">
      <c r="A25" s="3">
        <v>121047</v>
      </c>
      <c r="B25" s="3" t="s">
        <v>42</v>
      </c>
      <c r="C25" s="3" t="s">
        <v>97</v>
      </c>
      <c r="D25" s="3" t="s">
        <v>85</v>
      </c>
      <c r="E25" s="4">
        <v>26156</v>
      </c>
      <c r="F25" s="3" t="s">
        <v>121</v>
      </c>
      <c r="G25" s="3" t="s">
        <v>119</v>
      </c>
      <c r="H25" s="3" t="s">
        <v>123</v>
      </c>
      <c r="I25" s="3" t="s">
        <v>124</v>
      </c>
    </row>
    <row r="26" spans="1:10" x14ac:dyDescent="0.15">
      <c r="A26" s="3">
        <v>121025</v>
      </c>
      <c r="B26" s="3" t="s">
        <v>31</v>
      </c>
      <c r="C26" s="3" t="s">
        <v>77</v>
      </c>
      <c r="D26" s="3" t="s">
        <v>84</v>
      </c>
      <c r="E26" s="4">
        <v>27563</v>
      </c>
      <c r="F26" s="3" t="s">
        <v>121</v>
      </c>
      <c r="G26" s="3" t="s">
        <v>116</v>
      </c>
      <c r="H26" s="3" t="s">
        <v>123</v>
      </c>
      <c r="I26" s="3" t="s">
        <v>125</v>
      </c>
      <c r="J26" s="5">
        <v>918.33</v>
      </c>
    </row>
    <row r="27" spans="1:10" x14ac:dyDescent="0.15">
      <c r="A27" s="3">
        <v>121023</v>
      </c>
      <c r="B27" s="3" t="s">
        <v>30</v>
      </c>
      <c r="C27" s="3" t="s">
        <v>60</v>
      </c>
      <c r="D27" s="3" t="s">
        <v>107</v>
      </c>
      <c r="E27" s="4">
        <v>31434</v>
      </c>
      <c r="F27" s="3" t="s">
        <v>121</v>
      </c>
      <c r="G27" s="3" t="s">
        <v>115</v>
      </c>
      <c r="H27" s="3" t="s">
        <v>123</v>
      </c>
      <c r="I27" s="3" t="s">
        <v>124</v>
      </c>
    </row>
    <row r="28" spans="1:10" x14ac:dyDescent="0.15">
      <c r="A28" s="3">
        <v>121046</v>
      </c>
      <c r="B28" s="3" t="s">
        <v>41</v>
      </c>
      <c r="C28" s="3" t="s">
        <v>92</v>
      </c>
      <c r="D28" s="3" t="s">
        <v>93</v>
      </c>
      <c r="E28" s="4">
        <v>26001</v>
      </c>
      <c r="F28" s="3" t="s">
        <v>121</v>
      </c>
      <c r="G28" s="3" t="s">
        <v>118</v>
      </c>
      <c r="H28" s="3" t="s">
        <v>123</v>
      </c>
      <c r="I28" s="3" t="s">
        <v>125</v>
      </c>
      <c r="J28" s="5">
        <v>1357.97</v>
      </c>
    </row>
    <row r="29" spans="1:10" x14ac:dyDescent="0.15">
      <c r="A29" s="3">
        <v>121018</v>
      </c>
      <c r="B29" s="3" t="s">
        <v>26</v>
      </c>
      <c r="C29" s="3" t="s">
        <v>78</v>
      </c>
      <c r="D29" s="3" t="s">
        <v>103</v>
      </c>
      <c r="E29" s="4">
        <v>29439</v>
      </c>
      <c r="F29" s="3" t="s">
        <v>121</v>
      </c>
      <c r="G29" s="3" t="s">
        <v>112</v>
      </c>
      <c r="H29" s="3" t="s">
        <v>122</v>
      </c>
      <c r="I29" s="3" t="s">
        <v>124</v>
      </c>
    </row>
    <row r="30" spans="1:10" x14ac:dyDescent="0.15">
      <c r="A30" s="3">
        <v>121017</v>
      </c>
      <c r="B30" s="3" t="s">
        <v>25</v>
      </c>
      <c r="C30" s="3" t="s">
        <v>99</v>
      </c>
      <c r="D30" s="3" t="s">
        <v>100</v>
      </c>
      <c r="E30" s="4">
        <v>18473</v>
      </c>
      <c r="F30" s="3" t="s">
        <v>120</v>
      </c>
      <c r="G30" s="3" t="s">
        <v>118</v>
      </c>
      <c r="H30" s="3" t="s">
        <v>123</v>
      </c>
      <c r="I30" s="3" t="s">
        <v>124</v>
      </c>
    </row>
    <row r="31" spans="1:10" x14ac:dyDescent="0.15">
      <c r="A31" s="3">
        <v>121035</v>
      </c>
      <c r="B31" s="3" t="s">
        <v>20</v>
      </c>
      <c r="C31" s="3" t="s">
        <v>55</v>
      </c>
      <c r="D31" s="3" t="s">
        <v>110</v>
      </c>
      <c r="E31" s="4">
        <v>27541</v>
      </c>
      <c r="F31" s="3" t="s">
        <v>120</v>
      </c>
      <c r="G31" s="3" t="s">
        <v>114</v>
      </c>
      <c r="H31" s="3" t="s">
        <v>123</v>
      </c>
      <c r="I31" s="3" t="s">
        <v>124</v>
      </c>
    </row>
    <row r="32" spans="1:10" x14ac:dyDescent="0.15">
      <c r="A32" s="3">
        <v>121037</v>
      </c>
      <c r="B32" s="3" t="s">
        <v>21</v>
      </c>
      <c r="C32" s="3" t="s">
        <v>79</v>
      </c>
      <c r="D32" s="3" t="s">
        <v>102</v>
      </c>
      <c r="E32" s="4">
        <v>25616</v>
      </c>
      <c r="F32" s="3" t="s">
        <v>121</v>
      </c>
      <c r="G32" s="3" t="s">
        <v>119</v>
      </c>
      <c r="H32" s="3" t="s">
        <v>123</v>
      </c>
      <c r="I32" s="3" t="s">
        <v>125</v>
      </c>
      <c r="J32" s="5">
        <v>1687.7</v>
      </c>
    </row>
    <row r="33" spans="1:10" x14ac:dyDescent="0.15">
      <c r="A33" s="3">
        <v>121026</v>
      </c>
      <c r="B33" s="3" t="s">
        <v>11</v>
      </c>
      <c r="C33" s="3" t="s">
        <v>56</v>
      </c>
      <c r="D33" s="3" t="s">
        <v>68</v>
      </c>
      <c r="E33" s="4">
        <v>28311</v>
      </c>
      <c r="F33" s="3" t="s">
        <v>120</v>
      </c>
      <c r="G33" s="3" t="s">
        <v>113</v>
      </c>
      <c r="H33" s="3" t="s">
        <v>122</v>
      </c>
      <c r="I33" s="3" t="s">
        <v>125</v>
      </c>
      <c r="J33" s="5">
        <v>400.53</v>
      </c>
    </row>
    <row r="34" spans="1:10" x14ac:dyDescent="0.15">
      <c r="A34" s="3">
        <v>121038</v>
      </c>
      <c r="B34" s="3" t="s">
        <v>36</v>
      </c>
      <c r="C34" s="3" t="s">
        <v>108</v>
      </c>
      <c r="D34" s="3" t="s">
        <v>65</v>
      </c>
      <c r="E34" s="4">
        <v>31832</v>
      </c>
      <c r="F34" s="3" t="s">
        <v>111</v>
      </c>
      <c r="G34" s="3" t="s">
        <v>113</v>
      </c>
      <c r="H34" s="3" t="s">
        <v>122</v>
      </c>
      <c r="I34" s="3" t="s">
        <v>124</v>
      </c>
    </row>
    <row r="35" spans="1:10" x14ac:dyDescent="0.15">
      <c r="A35" s="3">
        <v>121044</v>
      </c>
      <c r="B35" s="3" t="s">
        <v>24</v>
      </c>
      <c r="C35" s="3" t="s">
        <v>80</v>
      </c>
      <c r="D35" s="3" t="s">
        <v>104</v>
      </c>
      <c r="E35" s="4">
        <v>28970</v>
      </c>
      <c r="F35" s="3" t="s">
        <v>121</v>
      </c>
      <c r="G35" s="3" t="s">
        <v>113</v>
      </c>
      <c r="H35" s="3" t="s">
        <v>122</v>
      </c>
      <c r="I35" s="3" t="s">
        <v>124</v>
      </c>
    </row>
    <row r="36" spans="1:10" x14ac:dyDescent="0.15">
      <c r="A36" s="3">
        <v>121051</v>
      </c>
      <c r="B36" s="3" t="s">
        <v>46</v>
      </c>
      <c r="C36" s="3" t="s">
        <v>57</v>
      </c>
      <c r="D36" s="3" t="s">
        <v>69</v>
      </c>
      <c r="E36" s="4">
        <v>26771</v>
      </c>
      <c r="F36" s="3" t="s">
        <v>121</v>
      </c>
      <c r="G36" s="3" t="s">
        <v>116</v>
      </c>
      <c r="H36" s="3" t="s">
        <v>123</v>
      </c>
      <c r="I36" s="3" t="s">
        <v>125</v>
      </c>
      <c r="J36" s="5">
        <v>808.42</v>
      </c>
    </row>
    <row r="37" spans="1:10" x14ac:dyDescent="0.15">
      <c r="A37" s="3">
        <v>121033</v>
      </c>
      <c r="B37" s="3" t="s">
        <v>14</v>
      </c>
      <c r="C37" s="3" t="s">
        <v>94</v>
      </c>
      <c r="D37" s="3" t="s">
        <v>95</v>
      </c>
      <c r="E37" s="4">
        <v>26386</v>
      </c>
      <c r="F37" s="3" t="s">
        <v>121</v>
      </c>
      <c r="G37" s="3" t="s">
        <v>117</v>
      </c>
      <c r="H37" s="3" t="s">
        <v>122</v>
      </c>
      <c r="I37" s="3" t="s">
        <v>125</v>
      </c>
      <c r="J37" s="5">
        <v>1138.1500000000001</v>
      </c>
    </row>
    <row r="38" spans="1:10" x14ac:dyDescent="0.15">
      <c r="A38" s="3">
        <v>121016</v>
      </c>
      <c r="B38" s="3" t="s">
        <v>28</v>
      </c>
      <c r="C38" s="3" t="s">
        <v>81</v>
      </c>
      <c r="D38" s="3" t="s">
        <v>102</v>
      </c>
      <c r="E38" s="4">
        <v>26625</v>
      </c>
      <c r="F38" s="3" t="s">
        <v>121</v>
      </c>
      <c r="G38" s="3" t="s">
        <v>118</v>
      </c>
      <c r="H38" s="3" t="s">
        <v>123</v>
      </c>
      <c r="I38" s="3" t="s">
        <v>125</v>
      </c>
      <c r="J38" s="5">
        <v>1467.88</v>
      </c>
    </row>
    <row r="39" spans="1:10" x14ac:dyDescent="0.15">
      <c r="A39" s="3">
        <v>121021</v>
      </c>
      <c r="B39" s="3" t="s">
        <v>29</v>
      </c>
      <c r="C39" s="3" t="s">
        <v>58</v>
      </c>
      <c r="D39" s="3" t="s">
        <v>69</v>
      </c>
      <c r="E39" s="4">
        <v>32230</v>
      </c>
      <c r="F39" s="3" t="s">
        <v>111</v>
      </c>
      <c r="G39" s="3" t="s">
        <v>112</v>
      </c>
      <c r="H39" s="3" t="s">
        <v>122</v>
      </c>
      <c r="I39" s="3" t="s">
        <v>124</v>
      </c>
    </row>
    <row r="40" spans="1:10" x14ac:dyDescent="0.15">
      <c r="A40" s="3">
        <v>131314</v>
      </c>
      <c r="B40" s="3" t="s">
        <v>126</v>
      </c>
      <c r="C40" s="3" t="s">
        <v>127</v>
      </c>
      <c r="D40" s="3" t="s">
        <v>128</v>
      </c>
      <c r="E40" s="4">
        <v>25988</v>
      </c>
      <c r="F40" s="3" t="s">
        <v>111</v>
      </c>
      <c r="G40" s="3" t="s">
        <v>112</v>
      </c>
      <c r="H40" s="3" t="s">
        <v>122</v>
      </c>
      <c r="I40" s="3" t="s">
        <v>124</v>
      </c>
    </row>
  </sheetData>
  <sortState ref="A2:J38">
    <sortCondition ref="B9"/>
  </sortState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Letras</vt:lpstr>
      <vt:lpstr>Matemática</vt:lpstr>
      <vt:lpstr>Pedagogia</vt:lpstr>
      <vt:lpstr>Plan4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temp.tit</cp:lastModifiedBy>
  <dcterms:created xsi:type="dcterms:W3CDTF">2007-02-12T01:52:17Z</dcterms:created>
  <dcterms:modified xsi:type="dcterms:W3CDTF">2013-11-13T19:07:15Z</dcterms:modified>
</cp:coreProperties>
</file>