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.brunheira\Git\pessoal\project-reggae\docs\"/>
    </mc:Choice>
  </mc:AlternateContent>
  <xr:revisionPtr revIDLastSave="0" documentId="13_ncr:1_{4F1126AE-61AD-4646-B90E-71FD23A57393}" xr6:coauthVersionLast="47" xr6:coauthVersionMax="47" xr10:uidLastSave="{00000000-0000-0000-0000-000000000000}"/>
  <bookViews>
    <workbookView xWindow="-120" yWindow="-120" windowWidth="29040" windowHeight="15720" xr2:uid="{954C87E8-33D2-4ED4-AA5D-1C935BF763B1}"/>
  </bookViews>
  <sheets>
    <sheet name="Tarefas" sheetId="1" r:id="rId1"/>
    <sheet name="ISRs" sheetId="4" r:id="rId2"/>
    <sheet name="FLASH log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5" l="1"/>
  <c r="C24" i="5"/>
  <c r="Q4" i="5"/>
</calcChain>
</file>

<file path=xl/sharedStrings.xml><?xml version="1.0" encoding="utf-8"?>
<sst xmlns="http://schemas.openxmlformats.org/spreadsheetml/2006/main" count="62" uniqueCount="46">
  <si>
    <t>Gerenciar botões</t>
  </si>
  <si>
    <t>Ler RTC</t>
  </si>
  <si>
    <t>Ler DHT11</t>
  </si>
  <si>
    <t>Ler capacitivos</t>
  </si>
  <si>
    <t>Atualizar display</t>
  </si>
  <si>
    <t>Ler botões</t>
  </si>
  <si>
    <t>Configurar irrigação</t>
  </si>
  <si>
    <t>Ler UART</t>
  </si>
  <si>
    <t>Controlar irrigações</t>
  </si>
  <si>
    <t>Atualizar log</t>
  </si>
  <si>
    <t>Ler FLASH</t>
  </si>
  <si>
    <t>Escrever FLASH</t>
  </si>
  <si>
    <t>Acionar relés</t>
  </si>
  <si>
    <t>Periódico?</t>
  </si>
  <si>
    <t>Sim</t>
  </si>
  <si>
    <t>Periodo [s]</t>
  </si>
  <si>
    <t>Recurso</t>
  </si>
  <si>
    <t>Timer ou osDelay</t>
  </si>
  <si>
    <t>uint8</t>
  </si>
  <si>
    <t>uint16</t>
  </si>
  <si>
    <t>Total bytes</t>
  </si>
  <si>
    <t>relaysStatus</t>
  </si>
  <si>
    <t>soilHum5</t>
  </si>
  <si>
    <t>soilHum4</t>
  </si>
  <si>
    <t>soilHum3</t>
  </si>
  <si>
    <t>soilHum2</t>
  </si>
  <si>
    <t>soilHum1</t>
  </si>
  <si>
    <t>ambientHum</t>
  </si>
  <si>
    <t>ambientTemp</t>
  </si>
  <si>
    <t>sec</t>
  </si>
  <si>
    <t>min</t>
  </si>
  <si>
    <t>hour</t>
  </si>
  <si>
    <t>year</t>
  </si>
  <si>
    <t>month</t>
  </si>
  <si>
    <t>day</t>
  </si>
  <si>
    <t>Queue</t>
  </si>
  <si>
    <t>Nome</t>
  </si>
  <si>
    <t>Tamanho</t>
  </si>
  <si>
    <t>Dado</t>
  </si>
  <si>
    <t>Tarefa</t>
  </si>
  <si>
    <t>Prioridade</t>
  </si>
  <si>
    <t>Campo</t>
  </si>
  <si>
    <t>Tamanho [bytes]</t>
  </si>
  <si>
    <t>Formato</t>
  </si>
  <si>
    <t>Total otimizado [bytes]</t>
  </si>
  <si>
    <t>Tamanho total "alinhado" [bytes]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</si>
</sst>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Lucida Console"/>
      <family val="3"/>
    </font>
    <font>
      <b/>
      <sz val="12"/>
      <color theme="1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95AB-ED45-423D-9B78-F82C89FC3E6F}">
  <dimension ref="B2:J13"/>
  <sheetViews>
    <sheetView tabSelected="1" workbookViewId="0">
      <selection activeCell="I14" sqref="I14"/>
    </sheetView>
  </sheetViews>
  <sheetFormatPr defaultRowHeight="15" x14ac:dyDescent="0.25"/>
  <cols>
    <col min="2" max="2" width="22.28515625" customWidth="1"/>
    <col min="3" max="3" width="15.5703125" style="1" customWidth="1"/>
    <col min="4" max="4" width="15.42578125" style="1" customWidth="1"/>
    <col min="5" max="5" width="17.85546875" customWidth="1"/>
  </cols>
  <sheetData>
    <row r="2" spans="2:10" x14ac:dyDescent="0.25">
      <c r="C2" s="1" t="s">
        <v>13</v>
      </c>
      <c r="D2" s="1" t="s">
        <v>15</v>
      </c>
      <c r="E2" t="s">
        <v>16</v>
      </c>
    </row>
    <row r="3" spans="2:10" x14ac:dyDescent="0.25">
      <c r="B3" t="s">
        <v>2</v>
      </c>
      <c r="C3" s="1" t="s">
        <v>14</v>
      </c>
      <c r="D3" s="1">
        <v>5</v>
      </c>
      <c r="E3" t="s">
        <v>17</v>
      </c>
      <c r="I3" s="6" t="s">
        <v>35</v>
      </c>
      <c r="J3" s="6"/>
    </row>
    <row r="4" spans="2:10" x14ac:dyDescent="0.25">
      <c r="B4" t="s">
        <v>3</v>
      </c>
      <c r="C4" s="1" t="s">
        <v>14</v>
      </c>
      <c r="D4" s="1">
        <v>1</v>
      </c>
      <c r="E4" t="s">
        <v>17</v>
      </c>
      <c r="I4" t="s">
        <v>36</v>
      </c>
    </row>
    <row r="5" spans="2:10" x14ac:dyDescent="0.25">
      <c r="B5" t="s">
        <v>1</v>
      </c>
      <c r="C5" s="1" t="s">
        <v>14</v>
      </c>
      <c r="D5" s="1">
        <v>1</v>
      </c>
      <c r="I5" t="s">
        <v>37</v>
      </c>
    </row>
    <row r="6" spans="2:10" x14ac:dyDescent="0.25">
      <c r="B6" t="s">
        <v>4</v>
      </c>
      <c r="I6" t="s">
        <v>38</v>
      </c>
    </row>
    <row r="7" spans="2:10" x14ac:dyDescent="0.25">
      <c r="B7" t="s">
        <v>0</v>
      </c>
    </row>
    <row r="8" spans="2:10" x14ac:dyDescent="0.25">
      <c r="B8" t="s">
        <v>8</v>
      </c>
    </row>
    <row r="9" spans="2:10" x14ac:dyDescent="0.25">
      <c r="B9" t="s">
        <v>6</v>
      </c>
    </row>
    <row r="10" spans="2:10" x14ac:dyDescent="0.25">
      <c r="B10" t="s">
        <v>12</v>
      </c>
    </row>
    <row r="11" spans="2:10" x14ac:dyDescent="0.25">
      <c r="B11" t="s">
        <v>9</v>
      </c>
      <c r="I11" s="6" t="s">
        <v>39</v>
      </c>
      <c r="J11" s="6"/>
    </row>
    <row r="12" spans="2:10" x14ac:dyDescent="0.25">
      <c r="B12" t="s">
        <v>11</v>
      </c>
      <c r="I12" t="s">
        <v>36</v>
      </c>
    </row>
    <row r="13" spans="2:10" x14ac:dyDescent="0.25">
      <c r="B13" t="s">
        <v>10</v>
      </c>
      <c r="I13" t="s">
        <v>40</v>
      </c>
    </row>
  </sheetData>
  <mergeCells count="2">
    <mergeCell ref="I3:J3"/>
    <mergeCell ref="I11:J11"/>
  </mergeCells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3BE3-71C6-4F9A-93E9-EC3B8534AAFF}">
  <dimension ref="B2:B3"/>
  <sheetViews>
    <sheetView workbookViewId="0">
      <selection activeCell="B4" sqref="B4"/>
    </sheetView>
  </sheetViews>
  <sheetFormatPr defaultRowHeight="15" x14ac:dyDescent="0.25"/>
  <cols>
    <col min="2" max="2" width="13.42578125" customWidth="1"/>
  </cols>
  <sheetData>
    <row r="2" spans="2:2" x14ac:dyDescent="0.25">
      <c r="B2" t="s">
        <v>5</v>
      </c>
    </row>
    <row r="3" spans="2:2" x14ac:dyDescent="0.25">
      <c r="B3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159DF-7819-4979-A1BC-F659E5716480}">
  <dimension ref="B3:Q25"/>
  <sheetViews>
    <sheetView topLeftCell="A7" workbookViewId="0">
      <selection activeCell="J20" sqref="J20"/>
    </sheetView>
  </sheetViews>
  <sheetFormatPr defaultRowHeight="15" x14ac:dyDescent="0.25"/>
  <cols>
    <col min="2" max="2" width="19.5703125" customWidth="1"/>
    <col min="3" max="3" width="13.28515625" style="2" customWidth="1"/>
    <col min="4" max="16" width="12.140625" style="2" customWidth="1"/>
    <col min="17" max="17" width="15.140625" style="1" customWidth="1"/>
  </cols>
  <sheetData>
    <row r="3" spans="2:17" x14ac:dyDescent="0.25">
      <c r="Q3" s="2" t="s">
        <v>20</v>
      </c>
    </row>
    <row r="4" spans="2:17" x14ac:dyDescent="0.25">
      <c r="B4" s="1"/>
      <c r="Q4" s="1">
        <f>SUM(C4:P4)</f>
        <v>0</v>
      </c>
    </row>
    <row r="5" spans="2:17" x14ac:dyDescent="0.25">
      <c r="B5" s="1"/>
    </row>
    <row r="9" spans="2:17" ht="47.25" customHeight="1" x14ac:dyDescent="0.25">
      <c r="B9" s="5" t="s">
        <v>41</v>
      </c>
      <c r="C9" s="4" t="s">
        <v>42</v>
      </c>
      <c r="D9" s="5" t="s">
        <v>43</v>
      </c>
    </row>
    <row r="10" spans="2:17" ht="21.75" customHeight="1" x14ac:dyDescent="0.25">
      <c r="B10" s="3" t="s">
        <v>34</v>
      </c>
      <c r="C10" s="3">
        <v>1</v>
      </c>
      <c r="D10" s="3" t="s">
        <v>18</v>
      </c>
    </row>
    <row r="11" spans="2:17" ht="21.75" customHeight="1" x14ac:dyDescent="0.25">
      <c r="B11" s="3" t="s">
        <v>33</v>
      </c>
      <c r="C11" s="3">
        <v>1</v>
      </c>
      <c r="D11" s="3" t="s">
        <v>18</v>
      </c>
    </row>
    <row r="12" spans="2:17" ht="21.75" customHeight="1" x14ac:dyDescent="0.25">
      <c r="B12" s="3" t="s">
        <v>32</v>
      </c>
      <c r="C12" s="3">
        <v>1</v>
      </c>
      <c r="D12" s="3" t="s">
        <v>18</v>
      </c>
    </row>
    <row r="13" spans="2:17" ht="21.75" customHeight="1" x14ac:dyDescent="0.25">
      <c r="B13" s="3" t="s">
        <v>31</v>
      </c>
      <c r="C13" s="3">
        <v>1</v>
      </c>
      <c r="D13" s="3" t="s">
        <v>18</v>
      </c>
    </row>
    <row r="14" spans="2:17" ht="21.75" customHeight="1" x14ac:dyDescent="0.25">
      <c r="B14" s="3" t="s">
        <v>30</v>
      </c>
      <c r="C14" s="3">
        <v>1</v>
      </c>
      <c r="D14" s="3" t="s">
        <v>18</v>
      </c>
    </row>
    <row r="15" spans="2:17" ht="21.75" customHeight="1" x14ac:dyDescent="0.25">
      <c r="B15" s="3" t="s">
        <v>29</v>
      </c>
      <c r="C15" s="3">
        <v>1</v>
      </c>
      <c r="D15" s="3" t="s">
        <v>18</v>
      </c>
    </row>
    <row r="16" spans="2:17" ht="21.75" customHeight="1" x14ac:dyDescent="0.25">
      <c r="B16" s="3" t="s">
        <v>28</v>
      </c>
      <c r="C16" s="3">
        <v>1</v>
      </c>
      <c r="D16" s="3" t="s">
        <v>18</v>
      </c>
    </row>
    <row r="17" spans="2:4" ht="21.75" customHeight="1" x14ac:dyDescent="0.25">
      <c r="B17" s="3" t="s">
        <v>27</v>
      </c>
      <c r="C17" s="3">
        <v>1</v>
      </c>
      <c r="D17" s="3" t="s">
        <v>18</v>
      </c>
    </row>
    <row r="18" spans="2:4" ht="21.75" customHeight="1" x14ac:dyDescent="0.25">
      <c r="B18" s="3" t="s">
        <v>26</v>
      </c>
      <c r="C18" s="3">
        <v>2</v>
      </c>
      <c r="D18" s="3" t="s">
        <v>19</v>
      </c>
    </row>
    <row r="19" spans="2:4" ht="21.75" customHeight="1" x14ac:dyDescent="0.25">
      <c r="B19" s="3" t="s">
        <v>25</v>
      </c>
      <c r="C19" s="3">
        <v>2</v>
      </c>
      <c r="D19" s="3" t="s">
        <v>19</v>
      </c>
    </row>
    <row r="20" spans="2:4" ht="21.75" customHeight="1" x14ac:dyDescent="0.25">
      <c r="B20" s="3" t="s">
        <v>24</v>
      </c>
      <c r="C20" s="3">
        <v>2</v>
      </c>
      <c r="D20" s="3" t="s">
        <v>19</v>
      </c>
    </row>
    <row r="21" spans="2:4" ht="21.75" customHeight="1" x14ac:dyDescent="0.25">
      <c r="B21" s="3" t="s">
        <v>23</v>
      </c>
      <c r="C21" s="3">
        <v>2</v>
      </c>
      <c r="D21" s="3" t="s">
        <v>19</v>
      </c>
    </row>
    <row r="22" spans="2:4" ht="21.75" customHeight="1" x14ac:dyDescent="0.25">
      <c r="B22" s="3" t="s">
        <v>22</v>
      </c>
      <c r="C22" s="3">
        <v>2</v>
      </c>
      <c r="D22" s="3" t="s">
        <v>19</v>
      </c>
    </row>
    <row r="23" spans="2:4" ht="21.75" customHeight="1" x14ac:dyDescent="0.25">
      <c r="B23" s="3" t="s">
        <v>21</v>
      </c>
      <c r="C23" s="3">
        <v>1</v>
      </c>
      <c r="D23" s="3" t="s">
        <v>18</v>
      </c>
    </row>
    <row r="24" spans="2:4" ht="38.25" customHeight="1" x14ac:dyDescent="0.25">
      <c r="B24" s="4" t="s">
        <v>44</v>
      </c>
      <c r="C24" s="3">
        <f>SUM(C10:C23)</f>
        <v>19</v>
      </c>
      <c r="D24" s="3"/>
    </row>
    <row r="25" spans="2:4" ht="31.5" x14ac:dyDescent="0.25">
      <c r="B25" s="4" t="s">
        <v>45</v>
      </c>
      <c r="C25" s="3">
        <f>2*14</f>
        <v>28</v>
      </c>
      <c r="D25" s="3"/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Tarefas</vt:lpstr>
      <vt:lpstr>ISRs</vt:lpstr>
      <vt:lpstr>FLASH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Oehlmeyer Brunheira</dc:creator>
  <cp:lastModifiedBy>Gabriel Oehlmeyer Brunheira</cp:lastModifiedBy>
  <dcterms:created xsi:type="dcterms:W3CDTF">2024-10-19T14:34:47Z</dcterms:created>
  <dcterms:modified xsi:type="dcterms:W3CDTF">2024-11-04T09:44:08Z</dcterms:modified>
</cp:coreProperties>
</file>