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<sst xmlns="http://schemas.openxmlformats.org/spreadsheetml/2006/main" count="240" uniqueCount="240">
  <si>
    <t>Country</t>
  </si>
  <si>
    <t>Suicide among men, per 100 000, age adjusted</t>
  </si>
  <si>
    <t>Year(s)</t>
  </si>
  <si>
    <t>Footnote</t>
  </si>
  <si>
    <t>Footnotes not available yet</t>
  </si>
  <si>
    <t>Afghanistan</t>
  </si>
  <si>
    <t>Albania</t>
  </si>
  <si>
    <t>Algeria</t>
  </si>
  <si>
    <t>Andorra</t>
  </si>
  <si>
    <t>Angola</t>
  </si>
  <si>
    <t>Antigua and Barbuda</t>
  </si>
  <si>
    <t>Definition and explanations</t>
  </si>
  <si>
    <t>Argentina</t>
  </si>
  <si>
    <t>Indicator name</t>
  </si>
  <si>
    <t>Suicide among men, per 100 000 standard population</t>
  </si>
  <si>
    <t>Definition of indicator</t>
  </si>
  <si>
    <t>Mortality due to self-inflicted injury among men, per 100 000 standard population, age adjusted</t>
  </si>
  <si>
    <t>Armenia</t>
  </si>
  <si>
    <t>Australia</t>
  </si>
  <si>
    <t>Unit of measurement</t>
  </si>
  <si>
    <t>Data source</t>
  </si>
  <si>
    <t>Source organization(s)</t>
  </si>
  <si>
    <t>WHO: Combination of time series from WHO Violence and Injury Prevention (VIP) and data from WHO Global Burden of Disease 2004.</t>
  </si>
  <si>
    <t>Austria</t>
  </si>
  <si>
    <t>Links to sources:</t>
  </si>
  <si>
    <t>WHO: VIP</t>
  </si>
  <si>
    <t>http://www.who.int/violence_injury_prevention/surveillance/databases/mortality/en/index.html</t>
  </si>
  <si>
    <t>Azerbaijan</t>
  </si>
  <si>
    <t>Bahamas</t>
  </si>
  <si>
    <t>GBD 2004</t>
  </si>
  <si>
    <t>http://www.who.int/healthinfo/global_burden_disease/estimates_country/en/index.html</t>
  </si>
  <si>
    <t>Bahrain</t>
  </si>
  <si>
    <t>Bangladesh</t>
  </si>
  <si>
    <t>Complete reference</t>
  </si>
  <si>
    <t>Link to complete reference</t>
  </si>
  <si>
    <t>Barbados</t>
  </si>
  <si>
    <t>Belarus</t>
  </si>
  <si>
    <t>Belgium</t>
  </si>
  <si>
    <t>Specific information about this indicator</t>
  </si>
  <si>
    <t>Uploader</t>
  </si>
  <si>
    <t>Klara Johansson</t>
  </si>
  <si>
    <t>[Add other fields as required]</t>
  </si>
  <si>
    <t>Belize</t>
  </si>
  <si>
    <t>Benin</t>
  </si>
  <si>
    <t>Bhutan</t>
  </si>
  <si>
    <t>Bolivia</t>
  </si>
  <si>
    <t>Indicator-settings in the graph</t>
  </si>
  <si>
    <t>Bosnia and Herzegovina</t>
  </si>
  <si>
    <t>Botswana</t>
  </si>
  <si>
    <t>Brazil</t>
  </si>
  <si>
    <t>Brunei</t>
  </si>
  <si>
    <t>Source name</t>
  </si>
  <si>
    <t>WHO modified</t>
  </si>
  <si>
    <t>Bulgaria</t>
  </si>
  <si>
    <t>Required! Text that will be shown next to the axis in the graph (preferably the same as in  the "Source organization(s)" field in the About-Sheet).</t>
  </si>
  <si>
    <t>Source link</t>
  </si>
  <si>
    <t>Burkina Faso</t>
  </si>
  <si>
    <t>http://www.who.int/violence_injury_prevention/en/</t>
  </si>
  <si>
    <t>Burundi</t>
  </si>
  <si>
    <t>Cambodia</t>
  </si>
  <si>
    <t>Cameroon</t>
  </si>
  <si>
    <t>Canada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</si>
  <si>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</si>
  <si>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</si>
  <si>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</si>
  <si>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</si>
  <si>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</si>
  <si>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</si>
  <si>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</si>
  <si>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</si>
  <si>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</si>
  <si>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</si>
  <si>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</si>
  <si>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</si>
  <si>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</si>
  <si>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</si>
  <si>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</si>
  <si>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</si>
  <si>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</si>
  <si>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Download</t>
  </si>
  <si>
    <t>Cuba</t>
  </si>
  <si>
    <t>Cyprus</t>
  </si>
  <si>
    <t>Czech Rep.</t>
  </si>
  <si>
    <t>Czechoslovakia</t>
  </si>
  <si>
    <t>Dowload this indicator including the data</t>
  </si>
  <si>
    <t>Denmark</t>
  </si>
  <si>
    <t>VERSION</t>
  </si>
  <si>
    <t>As XLS (Excel-file)</t>
  </si>
  <si>
    <t>INDICATOR_V2_EN</t>
  </si>
  <si>
    <t>Djibouti</t>
  </si>
  <si>
    <t>Dominica</t>
  </si>
  <si>
    <t>Dominican Rep.</t>
  </si>
  <si>
    <t>East Germany</t>
  </si>
  <si>
    <t>Ecuador</t>
  </si>
  <si>
    <t>As CSV (comma separeted file)</t>
  </si>
  <si>
    <t>Egypt</t>
  </si>
  <si>
    <t>El Salvador</t>
  </si>
  <si>
    <t>Equatorial Guinea</t>
  </si>
  <si>
    <t>As PDF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</si>
  <si>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</si>
  <si>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</si>
  <si>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</si>
  <si>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</si>
  <si>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</si>
  <si>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</si>
  <si>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</si>
  <si>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</si>
  <si>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</si>
  <si>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</si>
  <si>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</si>
  <si>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</si>
  <si>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</si>
  <si>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</si>
  <si>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</si>
  <si>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</si>
  <si>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</si>
  <si>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</si>
  <si>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</si>
  <si>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</si>
  <si>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</si>
  <si>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</si>
  <si>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</si>
  <si>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</si>
  <si>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</si>
  <si>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</si>
  <si>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</si>
  <si>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</si>
  <si>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</si>
  <si>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</si>
  <si>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</si>
  <si>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</si>
  <si>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</si>
  <si>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</si>
  <si>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</si>
  <si>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</si>
  <si>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</si>
  <si>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</si>
  <si>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</si>
  <si>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</si>
  <si>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</si>
  <si>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</si>
  <si>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</si>
  <si>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</si>
  <si>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</si>
  <si>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</si>
  <si>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</si>
  <si>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</si>
  <si>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</si>
  <si>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</si>
  <si>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</si>
  <si>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</si>
  <si>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</si>
  <si>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</si>
  <si>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</si>
  <si>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</si>
  <si>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</si>
  <si>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</si>
  <si>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</si>
  <si>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Monaco</t>
  </si>
  <si>
    <t>Mongolia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</si>
  <si>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</si>
  <si>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</si>
  <si>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</si>
  <si>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</si>
  <si>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</si>
  <si>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</si>
  <si>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</si>
  <si>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</si>
  <si>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</si>
  <si>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</si>
  <si>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</si>
  <si>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</si>
  <si>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</si>
  <si>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</si>
  <si>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</si>
  <si>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</si>
  <si>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</si>
  <si>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</si>
  <si>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</si>
  <si>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</si>
  <si>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</si>
  <si>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</si>
  <si>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</si>
  <si>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</si>
  <si>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</si>
  <si>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</si>
  <si>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</si>
  <si>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</si>
  <si>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</si>
  <si>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</si>
  <si>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</si>
  <si>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</si>
  <si>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</si>
  <si>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</si>
  <si>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</si>
  <si>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</si>
  <si>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</si>
  <si>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</si>
  <si>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</si>
  <si>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</si>
  <si>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</si>
  <si>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</si>
  <si>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</si>
  <si>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</si>
  <si>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</si>
  <si>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</si>
  <si>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</si>
  <si>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</si>
  <si>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</si>
  <si>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</si>
  <si>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</si>
  <si>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</si>
  <si>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</si>
  <si>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</si>
  <si>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</si>
  <si>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</si>
  <si>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</si>
  <si>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</si>
  <si>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</si>
  <si>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</si>
  <si>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</si>
  <si>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</si>
  <si>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</si>
  <si>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</si>
  <si>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</si>
  <si>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</si>
  <si>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</si>
  <si>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</si>
  <si>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</si>
  <si>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</si>
  <si>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</si>
  <si>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</si>
  <si>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Vanuatu</t>
  </si>
  <si>
    <t>Venezuela</t>
  </si>
  <si>
    <t>West Germany</t>
  </si>
  <si>
    <t>Vietnam</t>
  </si>
  <si>
    <t>Yemen, Rep.</t>
  </si>
  <si>
    <t>Yugoslavia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</si>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</sst>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M/d/yy"/>
  </numFmts>
  <fonts count="11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sz val="10.0"/>
      <color rgb="FF010000"/>
    </font>
    <font/>
    <font>
      <b/>
      <sz val="24.0"/>
      <color rgb="FF010000"/>
    </font>
    <font>
      <b/>
      <sz val="10.0"/>
      <color rgb="FF000000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b/>
      <i/>
      <u/>
      <sz val="10.0"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2" fillId="2" fontId="2" numFmtId="0" xfId="0" applyAlignment="1" applyBorder="1" applyFont="1">
      <alignment horizontal="left" readingOrder="0" shrinkToFit="0" vertical="bottom" wrapText="1"/>
    </xf>
    <xf borderId="0" fillId="0" fontId="3" numFmtId="0" xfId="0" applyAlignment="1" applyFont="1">
      <alignment horizontal="center" readingOrder="0" shrinkToFit="0" vertical="bottom" wrapText="1"/>
    </xf>
    <xf borderId="3" fillId="0" fontId="4" numFmtId="0" xfId="0" applyAlignment="1" applyBorder="1" applyFont="1">
      <alignment shrinkToFit="0" wrapText="1"/>
    </xf>
    <xf borderId="0" fillId="0" fontId="3" numFmtId="0" xfId="0" applyAlignment="1" applyFont="1">
      <alignment horizontal="center" readingOrder="0" shrinkToFit="0" vertical="bottom" wrapText="0"/>
    </xf>
    <xf borderId="3" fillId="0" fontId="3" numFmtId="0" xfId="0" applyAlignment="1" applyBorder="1" applyFont="1">
      <alignment horizontal="left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4" fillId="2" fontId="5" numFmtId="0" xfId="0" applyAlignment="1" applyBorder="1" applyFont="1">
      <alignment horizontal="left" shrinkToFit="0" vertical="top" wrapText="1"/>
    </xf>
    <xf borderId="5" fillId="0" fontId="4" numFmtId="0" xfId="0" applyAlignment="1" applyBorder="1" applyFont="1">
      <alignment shrinkToFit="0" wrapText="1"/>
    </xf>
    <xf borderId="1" fillId="2" fontId="3" numFmtId="0" xfId="0" applyAlignment="1" applyBorder="1" applyFont="1">
      <alignment horizontal="left" shrinkToFit="0" vertical="bottom" wrapText="0"/>
    </xf>
    <xf borderId="6" fillId="0" fontId="4" numFmtId="0" xfId="0" applyAlignment="1" applyBorder="1" applyFont="1">
      <alignment shrinkToFit="0" wrapText="1"/>
    </xf>
    <xf borderId="1" fillId="2" fontId="3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top" wrapText="1"/>
    </xf>
    <xf borderId="1" fillId="2" fontId="3" numFmtId="0" xfId="0" applyAlignment="1" applyBorder="1" applyFont="1">
      <alignment horizontal="left" readingOrder="0" shrinkToFit="0" vertical="top" wrapText="1"/>
    </xf>
    <xf borderId="1" fillId="3" fontId="3" numFmtId="0" xfId="0" applyAlignment="1" applyBorder="1" applyFill="1" applyFont="1">
      <alignment horizontal="left" readingOrder="0" shrinkToFit="0" vertical="bottom" wrapText="0"/>
    </xf>
    <xf borderId="1" fillId="3" fontId="3" numFmtId="0" xfId="0" applyAlignment="1" applyBorder="1" applyFont="1">
      <alignment horizontal="left" readingOrder="0" shrinkToFit="0" vertical="top" wrapText="1"/>
    </xf>
    <xf borderId="1" fillId="3" fontId="3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shrinkToFit="0" vertical="top" wrapText="1"/>
    </xf>
    <xf borderId="1" fillId="2" fontId="6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1" fillId="3" fontId="1" numFmtId="0" xfId="0" applyAlignment="1" applyBorder="1" applyFont="1">
      <alignment horizontal="left" readingOrder="0" shrinkToFit="0" vertical="bottom" wrapText="1"/>
    </xf>
    <xf borderId="1" fillId="3" fontId="1" numFmtId="0" xfId="0" applyAlignment="1" applyBorder="1" applyFont="1">
      <alignment horizontal="left" shrinkToFit="0" vertical="bottom" wrapText="0"/>
    </xf>
    <xf borderId="1" fillId="2" fontId="6" numFmtId="0" xfId="0" applyAlignment="1" applyBorder="1" applyFont="1">
      <alignment horizontal="right" readingOrder="0" shrinkToFit="0" vertical="bottom" wrapText="0"/>
    </xf>
    <xf borderId="1" fillId="3" fontId="7" numFmtId="0" xfId="0" applyAlignment="1" applyBorder="1" applyFont="1">
      <alignment horizontal="left" readingOrder="0" shrinkToFit="0" vertical="bottom" wrapText="0"/>
    </xf>
    <xf borderId="1" fillId="3" fontId="1" numFmtId="164" xfId="0" applyAlignment="1" applyBorder="1" applyFont="1" applyNumberFormat="1">
      <alignment horizontal="right" readingOrder="0" shrinkToFit="0" vertical="bottom" wrapText="0"/>
    </xf>
    <xf borderId="1" fillId="3" fontId="1" numFmtId="164" xfId="0" applyAlignment="1" applyBorder="1" applyFont="1" applyNumberFormat="1">
      <alignment horizontal="right" shrinkToFit="0" vertical="bottom" wrapText="0"/>
    </xf>
    <xf borderId="1" fillId="3" fontId="1" numFmtId="165" xfId="0" applyAlignment="1" applyBorder="1" applyFont="1" applyNumberFormat="1">
      <alignment horizontal="right" readingOrder="0" shrinkToFit="0" vertical="bottom" wrapText="0"/>
    </xf>
    <xf borderId="4" fillId="2" fontId="5" numFmtId="0" xfId="0" applyAlignment="1" applyBorder="1" applyFont="1">
      <alignment horizontal="left" readingOrder="0" shrinkToFit="0" vertical="bottom" wrapText="1"/>
    </xf>
    <xf borderId="7" fillId="0" fontId="4" numFmtId="0" xfId="0" applyAlignment="1" applyBorder="1" applyFont="1">
      <alignment shrinkToFit="0" wrapText="1"/>
    </xf>
    <xf borderId="1" fillId="2" fontId="3" numFmtId="0" xfId="0" applyAlignment="1" applyBorder="1" applyFont="1">
      <alignment horizontal="left" shrinkToFit="0" vertical="bottom" wrapText="1"/>
    </xf>
    <xf borderId="1" fillId="2" fontId="3" numFmtId="0" xfId="0" applyAlignment="1" applyBorder="1" applyFont="1">
      <alignment horizontal="left" shrinkToFit="0" vertical="top" wrapText="0"/>
    </xf>
    <xf borderId="1" fillId="2" fontId="8" numFmtId="0" xfId="0" applyAlignment="1" applyBorder="1" applyFont="1">
      <alignment horizontal="left" readingOrder="0" shrinkToFit="0" vertical="top" wrapText="1"/>
    </xf>
    <xf borderId="1" fillId="3" fontId="9" numFmtId="0" xfId="0" applyAlignment="1" applyBorder="1" applyFont="1">
      <alignment horizontal="left" readingOrder="0" shrinkToFit="0" vertical="top" wrapText="1"/>
    </xf>
    <xf borderId="4" fillId="2" fontId="5" numFmtId="0" xfId="0" applyAlignment="1" applyBorder="1" applyFont="1">
      <alignment horizontal="left" readingOrder="0" shrinkToFit="0" vertical="top" wrapText="1"/>
    </xf>
    <xf borderId="4" fillId="2" fontId="2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0" fillId="0" fontId="3" numFmtId="0" xfId="0" applyAlignment="1" applyFont="1">
      <alignment horizontal="left" readingOrder="0" shrinkToFit="0" vertical="bottom" wrapText="1"/>
    </xf>
    <xf borderId="1" fillId="3" fontId="3" numFmtId="0" xfId="0" applyAlignment="1" applyBorder="1" applyFont="1">
      <alignment horizontal="left" readingOrder="0" shrinkToFit="0" vertical="center" wrapText="1"/>
    </xf>
    <xf borderId="1" fillId="3" fontId="10" numFmtId="0" xfId="0" applyAlignment="1" applyBorder="1" applyFont="1">
      <alignment horizontal="left" shrinkToFit="0" vertical="center" wrapText="1"/>
    </xf>
    <xf borderId="1" fillId="2" fontId="3" numFmtId="0" xfId="0" applyAlignment="1" applyBorder="1" applyFont="1">
      <alignment horizontal="left" shrinkToFit="0" vertical="center" wrapText="0"/>
    </xf>
    <xf borderId="1" fillId="3" fontId="3" numFmtId="0" xfId="0" applyAlignment="1" applyBorder="1" applyFont="1">
      <alignment horizontal="left" shrinkToFit="0" vertical="center" wrapText="1"/>
    </xf>
    <xf borderId="0" fillId="0" fontId="3" numFmtId="0" xfId="0" applyAlignment="1" applyFont="1">
      <alignment horizontal="lef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who.int/violence_injury_prevention/surveillance/databases/mortality/en/index.html" TargetMode="External"/><Relationship Id="rId2" Type="http://schemas.openxmlformats.org/officeDocument/2006/relationships/hyperlink" Target="http://www.who.int/healthinfo/global_burden_disease/estimates_country/en/index.html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who.int/violence_injury_prevention/en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3.71"/>
    <col customWidth="1" min="2" max="56" width="10.14"/>
  </cols>
  <sheetData>
    <row r="1">
      <c r="A1" s="3" t="s">
        <v>1</v>
      </c>
      <c r="B1" s="5">
        <v>1950.0</v>
      </c>
      <c r="C1" s="5">
        <v>1951.0</v>
      </c>
      <c r="D1" s="5">
        <v>1952.0</v>
      </c>
      <c r="E1" s="5">
        <v>1953.0</v>
      </c>
      <c r="F1" s="5">
        <v>1954.0</v>
      </c>
      <c r="G1" s="5">
        <v>1955.0</v>
      </c>
      <c r="H1" s="5">
        <v>1956.0</v>
      </c>
      <c r="I1" s="5">
        <v>1957.0</v>
      </c>
      <c r="J1" s="5">
        <v>1958.0</v>
      </c>
      <c r="K1" s="5">
        <v>1959.0</v>
      </c>
      <c r="L1" s="5">
        <v>1960.0</v>
      </c>
      <c r="M1" s="5">
        <v>1961.0</v>
      </c>
      <c r="N1" s="5">
        <v>1962.0</v>
      </c>
      <c r="O1" s="5">
        <v>1963.0</v>
      </c>
      <c r="P1" s="5">
        <v>1964.0</v>
      </c>
      <c r="Q1" s="5">
        <v>1965.0</v>
      </c>
      <c r="R1" s="5">
        <v>1966.0</v>
      </c>
      <c r="S1" s="5">
        <v>1967.0</v>
      </c>
      <c r="T1" s="5">
        <v>1968.0</v>
      </c>
      <c r="U1" s="5">
        <v>1969.0</v>
      </c>
      <c r="V1" s="5">
        <v>1970.0</v>
      </c>
      <c r="W1" s="5">
        <v>1971.0</v>
      </c>
      <c r="X1" s="5">
        <v>1972.0</v>
      </c>
      <c r="Y1" s="7">
        <v>1973.0</v>
      </c>
      <c r="Z1" s="7">
        <v>1974.0</v>
      </c>
      <c r="AA1" s="7">
        <v>1975.0</v>
      </c>
      <c r="AB1" s="7">
        <v>1976.0</v>
      </c>
      <c r="AC1" s="7">
        <v>1977.0</v>
      </c>
      <c r="AD1" s="7">
        <v>1978.0</v>
      </c>
      <c r="AE1" s="7">
        <v>1979.0</v>
      </c>
      <c r="AF1" s="7">
        <v>1980.0</v>
      </c>
      <c r="AG1" s="7">
        <v>1981.0</v>
      </c>
      <c r="AH1" s="7">
        <v>1982.0</v>
      </c>
      <c r="AI1" s="7">
        <v>1983.0</v>
      </c>
      <c r="AJ1" s="7">
        <v>1984.0</v>
      </c>
      <c r="AK1" s="7">
        <v>1985.0</v>
      </c>
      <c r="AL1" s="7">
        <v>1986.0</v>
      </c>
      <c r="AM1" s="7">
        <v>1987.0</v>
      </c>
      <c r="AN1" s="7">
        <v>1988.0</v>
      </c>
      <c r="AO1" s="7">
        <v>1989.0</v>
      </c>
      <c r="AP1" s="7">
        <v>1990.0</v>
      </c>
      <c r="AQ1" s="7">
        <v>1991.0</v>
      </c>
      <c r="AR1" s="7">
        <v>1992.0</v>
      </c>
      <c r="AS1" s="7">
        <v>1993.0</v>
      </c>
      <c r="AT1" s="7">
        <v>1994.0</v>
      </c>
      <c r="AU1" s="7">
        <v>1995.0</v>
      </c>
      <c r="AV1" s="7">
        <v>1996.0</v>
      </c>
      <c r="AW1" s="7">
        <v>1997.0</v>
      </c>
      <c r="AX1" s="7">
        <v>1998.0</v>
      </c>
      <c r="AY1" s="7">
        <v>1999.0</v>
      </c>
      <c r="AZ1" s="7">
        <v>2000.0</v>
      </c>
      <c r="BA1" s="7">
        <v>2001.0</v>
      </c>
      <c r="BB1" s="7">
        <v>2002.0</v>
      </c>
      <c r="BC1" s="7">
        <v>2003.0</v>
      </c>
      <c r="BD1" s="7">
        <v>2004.0</v>
      </c>
    </row>
    <row r="2">
      <c r="A2" s="5" t="s">
        <v>5</v>
      </c>
      <c r="BD2" s="7">
        <v>4.88480377197266</v>
      </c>
    </row>
    <row r="3">
      <c r="A3" s="5" t="s">
        <v>6</v>
      </c>
      <c r="BD3" s="7">
        <v>9.33057403564453</v>
      </c>
    </row>
    <row r="4">
      <c r="A4" s="5" t="s">
        <v>7</v>
      </c>
      <c r="BD4" s="7">
        <v>5.1450252532959</v>
      </c>
    </row>
    <row r="5">
      <c r="A5" s="5" t="s">
        <v>8</v>
      </c>
      <c r="BD5" s="7">
        <v>8.0482931137085</v>
      </c>
    </row>
    <row r="6">
      <c r="A6" s="5" t="s">
        <v>9</v>
      </c>
      <c r="BD6" s="7">
        <v>21.4729766845703</v>
      </c>
    </row>
    <row r="7">
      <c r="A7" s="5" t="s">
        <v>10</v>
      </c>
      <c r="BD7" s="7">
        <v>4.430495262146</v>
      </c>
    </row>
    <row r="8">
      <c r="A8" s="5" t="s">
        <v>12</v>
      </c>
      <c r="R8" s="5">
        <v>12.20396</v>
      </c>
      <c r="S8" s="5">
        <v>15.55211</v>
      </c>
      <c r="T8" s="5">
        <v>16.78204</v>
      </c>
      <c r="U8" s="5">
        <v>16.7764</v>
      </c>
      <c r="V8" s="5">
        <v>16.04499</v>
      </c>
      <c r="AC8" s="7">
        <v>11.71793</v>
      </c>
      <c r="AD8" s="7">
        <v>11.94934</v>
      </c>
      <c r="AE8" s="7">
        <v>10.19954</v>
      </c>
      <c r="AF8" s="7">
        <v>11.59206</v>
      </c>
      <c r="AG8" s="7">
        <v>12.98644</v>
      </c>
      <c r="AH8" s="7">
        <v>11.06296</v>
      </c>
      <c r="AI8" s="7">
        <v>9.592617</v>
      </c>
      <c r="AJ8" s="7">
        <v>10.37836</v>
      </c>
      <c r="AK8" s="7">
        <v>10.73983</v>
      </c>
      <c r="AL8" s="7">
        <v>12.03627</v>
      </c>
      <c r="AM8" s="7">
        <v>11.58906</v>
      </c>
      <c r="AN8" s="7">
        <v>11.82209</v>
      </c>
      <c r="AO8" s="7">
        <v>11.35565</v>
      </c>
      <c r="AP8" s="7">
        <v>10.51878</v>
      </c>
      <c r="AQ8" s="7">
        <v>9.852893</v>
      </c>
      <c r="AR8" s="7">
        <v>11.32803</v>
      </c>
      <c r="AS8" s="7">
        <v>11.57395</v>
      </c>
      <c r="AT8" s="7">
        <v>11.19603</v>
      </c>
      <c r="AU8" s="7">
        <v>10.77449</v>
      </c>
      <c r="AV8" s="7">
        <v>10.63765</v>
      </c>
      <c r="AW8" s="7">
        <v>10.30783</v>
      </c>
      <c r="AX8" s="7">
        <v>10.91713</v>
      </c>
      <c r="AY8" s="7">
        <v>11.39431</v>
      </c>
      <c r="AZ8" s="7">
        <v>12.92308</v>
      </c>
      <c r="BA8" s="7">
        <v>14.0125</v>
      </c>
      <c r="BB8" s="7">
        <v>13.75238</v>
      </c>
      <c r="BC8" s="7">
        <v>14.32759</v>
      </c>
      <c r="BD8" s="7">
        <v>13.3532</v>
      </c>
    </row>
    <row r="9">
      <c r="A9" s="5" t="s">
        <v>17</v>
      </c>
      <c r="BD9" s="7">
        <v>6.39227628707886</v>
      </c>
    </row>
    <row r="10">
      <c r="A10" s="5" t="s">
        <v>18</v>
      </c>
      <c r="B10" s="5">
        <v>13.89218</v>
      </c>
      <c r="C10" s="5">
        <v>14.318</v>
      </c>
      <c r="D10" s="5">
        <v>15.99589</v>
      </c>
      <c r="E10" s="5">
        <v>15.86971</v>
      </c>
      <c r="F10" s="5">
        <v>16.23365</v>
      </c>
      <c r="G10" s="5">
        <v>15.49302</v>
      </c>
      <c r="H10" s="5">
        <v>16.03185</v>
      </c>
      <c r="I10" s="5">
        <v>17.84965</v>
      </c>
      <c r="J10" s="5">
        <v>19.05134</v>
      </c>
      <c r="K10" s="5">
        <v>16.91927</v>
      </c>
      <c r="L10" s="5">
        <v>15.61751</v>
      </c>
      <c r="M10" s="5">
        <v>17.6378</v>
      </c>
      <c r="N10" s="5">
        <v>19.69866</v>
      </c>
      <c r="O10" s="5">
        <v>22.00281</v>
      </c>
      <c r="P10" s="5">
        <v>20.24845</v>
      </c>
      <c r="Q10" s="5">
        <v>19.79254</v>
      </c>
      <c r="R10" s="5">
        <v>18.46308</v>
      </c>
      <c r="S10" s="5">
        <v>20.10027</v>
      </c>
      <c r="T10" s="5">
        <v>17.81481</v>
      </c>
      <c r="U10" s="5">
        <v>17.69678</v>
      </c>
      <c r="V10" s="3">
        <v>18.06028</v>
      </c>
      <c r="W10" s="5">
        <v>18.94889</v>
      </c>
      <c r="X10" s="5">
        <v>17.58323</v>
      </c>
      <c r="Y10" s="7">
        <v>16.49461</v>
      </c>
      <c r="Z10" s="7">
        <v>16.73973</v>
      </c>
      <c r="AA10" s="7">
        <v>15.81281</v>
      </c>
      <c r="AB10" s="7">
        <v>16.26861</v>
      </c>
      <c r="AC10" s="7">
        <v>16.4062</v>
      </c>
      <c r="AD10" s="7">
        <v>16.04263</v>
      </c>
      <c r="AE10" s="7">
        <v>16.75487</v>
      </c>
      <c r="AF10" s="7">
        <v>16.48452</v>
      </c>
      <c r="AG10" s="7">
        <v>16.8945</v>
      </c>
      <c r="AH10" s="7">
        <v>17.21728</v>
      </c>
      <c r="AI10" s="7">
        <v>16.63548</v>
      </c>
      <c r="AJ10" s="7">
        <v>16.99337</v>
      </c>
      <c r="AK10" s="7">
        <v>17.79891</v>
      </c>
      <c r="AL10" s="7">
        <v>19.13559</v>
      </c>
      <c r="AM10" s="7">
        <v>20.54657</v>
      </c>
      <c r="AN10" s="7">
        <v>19.85528</v>
      </c>
      <c r="AO10" s="7">
        <v>18.75663</v>
      </c>
      <c r="AP10" s="7">
        <v>19.78778</v>
      </c>
      <c r="AQ10" s="7">
        <v>19.98861</v>
      </c>
      <c r="AR10" s="7">
        <v>19.48194</v>
      </c>
      <c r="AS10" s="7">
        <v>17.68173</v>
      </c>
      <c r="AT10" s="7">
        <v>19.90309</v>
      </c>
      <c r="AU10" s="7">
        <v>18.06133</v>
      </c>
      <c r="AV10" s="7">
        <v>20.42005</v>
      </c>
      <c r="AW10" s="7">
        <v>21.60116</v>
      </c>
      <c r="AX10" s="7">
        <v>21.56089</v>
      </c>
      <c r="AY10" s="7">
        <v>20.07539</v>
      </c>
      <c r="AZ10" s="7">
        <v>18.68202</v>
      </c>
      <c r="BA10" s="7">
        <v>18.95002</v>
      </c>
      <c r="BB10" s="7">
        <v>17.50702</v>
      </c>
      <c r="BC10" s="7">
        <v>15.9637</v>
      </c>
      <c r="BD10" s="7">
        <v>15.45678</v>
      </c>
    </row>
    <row r="11">
      <c r="A11" s="5" t="s">
        <v>23</v>
      </c>
      <c r="G11" s="5">
        <v>29.9986</v>
      </c>
      <c r="H11" s="5">
        <v>29.41163</v>
      </c>
      <c r="I11" s="5">
        <v>31.28951</v>
      </c>
      <c r="J11" s="5">
        <v>30.85925</v>
      </c>
      <c r="K11" s="5">
        <v>32.8964</v>
      </c>
      <c r="L11" s="5">
        <v>30.00605</v>
      </c>
      <c r="M11" s="5">
        <v>29.02644</v>
      </c>
      <c r="N11" s="5">
        <v>30.66251</v>
      </c>
      <c r="O11" s="5">
        <v>28.86131</v>
      </c>
      <c r="P11" s="5">
        <v>31.15179</v>
      </c>
      <c r="Q11" s="5">
        <v>30.12741</v>
      </c>
      <c r="R11" s="5">
        <v>31.14718</v>
      </c>
      <c r="S11" s="5">
        <v>30.58935</v>
      </c>
      <c r="T11" s="5">
        <v>30.88516</v>
      </c>
      <c r="U11" s="5">
        <v>29.9316</v>
      </c>
      <c r="V11" s="5">
        <v>34.50694</v>
      </c>
      <c r="W11" s="5">
        <v>30.41938</v>
      </c>
      <c r="X11" s="5">
        <v>32.07743</v>
      </c>
      <c r="Y11" s="7">
        <v>30.33344</v>
      </c>
      <c r="Z11" s="7">
        <v>32.44387</v>
      </c>
      <c r="AA11" s="7">
        <v>33.85298</v>
      </c>
      <c r="AB11" s="7">
        <v>31.4998</v>
      </c>
      <c r="AC11" s="7">
        <v>32.55373</v>
      </c>
      <c r="AD11" s="7">
        <v>34.55973</v>
      </c>
      <c r="AE11" s="7">
        <v>34.22878</v>
      </c>
      <c r="AF11" s="7">
        <v>35.08724</v>
      </c>
      <c r="AG11" s="7">
        <v>36.64823</v>
      </c>
      <c r="AH11" s="7">
        <v>38.58706</v>
      </c>
      <c r="AI11" s="7">
        <v>36.33307</v>
      </c>
      <c r="AJ11" s="7">
        <v>36.24397</v>
      </c>
      <c r="AK11" s="7">
        <v>36.632</v>
      </c>
      <c r="AL11" s="7">
        <v>37.60686</v>
      </c>
      <c r="AM11" s="7">
        <v>35.30519</v>
      </c>
      <c r="AN11" s="7">
        <v>32.06349</v>
      </c>
      <c r="AO11" s="7">
        <v>31.599</v>
      </c>
      <c r="AP11" s="7">
        <v>30.09333</v>
      </c>
      <c r="AQ11" s="7">
        <v>29.86096</v>
      </c>
      <c r="AR11" s="7">
        <v>29.15996</v>
      </c>
      <c r="AS11" s="7">
        <v>27.89434</v>
      </c>
      <c r="AT11" s="7">
        <v>28.66391</v>
      </c>
      <c r="AU11" s="7">
        <v>29.59781</v>
      </c>
      <c r="AV11" s="7">
        <v>29.11086</v>
      </c>
      <c r="AW11" s="7">
        <v>25.71262</v>
      </c>
      <c r="AX11" s="7">
        <v>25.55881</v>
      </c>
      <c r="AY11" s="7">
        <v>24.21744</v>
      </c>
      <c r="AZ11" s="7">
        <v>25.11893</v>
      </c>
      <c r="BA11" s="7">
        <v>23.35394</v>
      </c>
      <c r="BB11" s="7">
        <v>25.14929</v>
      </c>
      <c r="BC11" s="7">
        <v>22.30559</v>
      </c>
      <c r="BD11" s="7">
        <v>22.4088</v>
      </c>
    </row>
    <row r="12">
      <c r="A12" s="5" t="s">
        <v>27</v>
      </c>
      <c r="AG12" s="7">
        <v>7.927753</v>
      </c>
      <c r="AH12" s="7">
        <v>7.157553</v>
      </c>
      <c r="AK12" s="7">
        <v>6.943275</v>
      </c>
      <c r="AL12" s="7">
        <v>6.119931</v>
      </c>
      <c r="AM12" s="7">
        <v>6.665195</v>
      </c>
      <c r="AN12" s="7">
        <v>5.681418</v>
      </c>
      <c r="AO12" s="7">
        <v>5.886524</v>
      </c>
      <c r="AP12" s="7">
        <v>3.321677</v>
      </c>
      <c r="AQ12" s="7">
        <v>3.370187</v>
      </c>
      <c r="AR12" s="7">
        <v>3.772966</v>
      </c>
      <c r="AS12" s="7">
        <v>2.789392</v>
      </c>
      <c r="AT12" s="7">
        <v>1.096277</v>
      </c>
      <c r="AU12" s="7">
        <v>1.481606</v>
      </c>
      <c r="AV12" s="7">
        <v>1.912715</v>
      </c>
      <c r="AW12" s="7">
        <v>2.83542</v>
      </c>
      <c r="AX12" s="7">
        <v>1.279725</v>
      </c>
      <c r="AY12" s="7">
        <v>1.271021</v>
      </c>
      <c r="AZ12" s="7">
        <v>1.318945</v>
      </c>
      <c r="BD12" s="7">
        <v>2.33262586593628</v>
      </c>
    </row>
    <row r="13">
      <c r="A13" s="5" t="s">
        <v>28</v>
      </c>
      <c r="BD13" s="7">
        <v>5.23628568649292</v>
      </c>
    </row>
    <row r="14">
      <c r="A14" s="5" t="s">
        <v>31</v>
      </c>
      <c r="AK14" s="7">
        <v>3.004878</v>
      </c>
      <c r="AM14" s="7">
        <v>3.165804</v>
      </c>
      <c r="AN14" s="7">
        <v>3.908124</v>
      </c>
      <c r="AY14" s="7">
        <v>2.682337</v>
      </c>
      <c r="AZ14" s="7">
        <v>5.668147</v>
      </c>
      <c r="BA14" s="7">
        <v>4.347687</v>
      </c>
      <c r="BD14" s="7">
        <v>6.75105333328247</v>
      </c>
    </row>
    <row r="15">
      <c r="A15" s="5" t="s">
        <v>32</v>
      </c>
      <c r="BD15" s="7">
        <v>14.8053026199341</v>
      </c>
    </row>
    <row r="16">
      <c r="A16" s="5" t="s">
        <v>35</v>
      </c>
      <c r="BD16" s="7">
        <v>5.56305837631226</v>
      </c>
    </row>
    <row r="17">
      <c r="A17" s="5" t="s">
        <v>36</v>
      </c>
      <c r="AG17" s="7">
        <v>43.05365</v>
      </c>
      <c r="AH17" s="7">
        <v>46.55949</v>
      </c>
      <c r="AK17" s="7">
        <v>39.40578</v>
      </c>
      <c r="AL17" s="7">
        <v>29.19821</v>
      </c>
      <c r="AM17" s="7">
        <v>30.94182</v>
      </c>
      <c r="AN17" s="7">
        <v>29.90354</v>
      </c>
      <c r="AO17" s="7">
        <v>36.13258</v>
      </c>
      <c r="AP17" s="7">
        <v>33.62659</v>
      </c>
      <c r="AQ17" s="7">
        <v>34.95369</v>
      </c>
      <c r="AR17" s="7">
        <v>39.10175</v>
      </c>
      <c r="AS17" s="7">
        <v>46.87016</v>
      </c>
      <c r="AT17" s="7">
        <v>51.30384</v>
      </c>
      <c r="AU17" s="7">
        <v>53.61209</v>
      </c>
      <c r="AW17" s="7">
        <v>58.47642</v>
      </c>
      <c r="AX17" s="7">
        <v>59.41307</v>
      </c>
      <c r="AY17" s="7">
        <v>56.92015</v>
      </c>
      <c r="AZ17" s="7">
        <v>58.47842</v>
      </c>
      <c r="BA17" s="7">
        <v>55.03092</v>
      </c>
      <c r="BB17" s="7">
        <v>54.27013</v>
      </c>
      <c r="BC17" s="7">
        <v>56.4411</v>
      </c>
      <c r="BD17" s="7">
        <v>57.2206344604492</v>
      </c>
    </row>
    <row r="18">
      <c r="A18" s="5" t="s">
        <v>37</v>
      </c>
      <c r="F18" s="5">
        <v>17.54742</v>
      </c>
      <c r="G18" s="5">
        <v>16.99986</v>
      </c>
      <c r="H18" s="5">
        <v>17.72301</v>
      </c>
      <c r="I18" s="5">
        <v>17.9598</v>
      </c>
      <c r="J18" s="5">
        <v>18.53559</v>
      </c>
      <c r="K18" s="5">
        <v>16.2762</v>
      </c>
      <c r="L18" s="5">
        <v>18.6682</v>
      </c>
      <c r="M18" s="5">
        <v>18.87755</v>
      </c>
      <c r="N18" s="5">
        <v>17.22317</v>
      </c>
      <c r="O18" s="5">
        <v>17.01497</v>
      </c>
      <c r="P18" s="5">
        <v>17.72499</v>
      </c>
      <c r="Q18" s="5">
        <v>18.43109</v>
      </c>
      <c r="R18" s="5">
        <v>17.82164</v>
      </c>
      <c r="S18" s="5">
        <v>18.60177</v>
      </c>
      <c r="T18" s="5">
        <v>18.88451</v>
      </c>
      <c r="U18" s="5">
        <v>18.76591</v>
      </c>
      <c r="V18" s="3">
        <v>19.36163</v>
      </c>
      <c r="W18" s="5">
        <v>19.15955</v>
      </c>
      <c r="X18" s="5">
        <v>18.9058</v>
      </c>
      <c r="Y18" s="7">
        <v>18.43134</v>
      </c>
      <c r="Z18" s="7">
        <v>19.23102</v>
      </c>
      <c r="AA18" s="7">
        <v>18.66548</v>
      </c>
      <c r="AB18" s="7">
        <v>19.73664</v>
      </c>
      <c r="AC18" s="7">
        <v>22.41677</v>
      </c>
      <c r="AD18" s="7">
        <v>24.58786</v>
      </c>
      <c r="AE18" s="7">
        <v>25.14716</v>
      </c>
      <c r="AF18" s="7">
        <v>25.43906</v>
      </c>
      <c r="AG18" s="7">
        <v>26.31382</v>
      </c>
      <c r="AH18" s="7">
        <v>26.74868</v>
      </c>
      <c r="AI18" s="7">
        <v>26.91315</v>
      </c>
      <c r="AJ18" s="7">
        <v>28.83404</v>
      </c>
      <c r="AK18" s="7">
        <v>27.58702</v>
      </c>
      <c r="AL18" s="7">
        <v>26.65812</v>
      </c>
      <c r="AM18" s="7">
        <v>27.84456</v>
      </c>
      <c r="AN18" s="7">
        <v>24.33073</v>
      </c>
      <c r="AO18" s="7">
        <v>23.77078</v>
      </c>
      <c r="AP18" s="7">
        <v>22.98705</v>
      </c>
      <c r="AQ18" s="7">
        <v>22.46683</v>
      </c>
      <c r="AR18" s="7">
        <v>23.03405</v>
      </c>
      <c r="AS18" s="7">
        <v>27.39968</v>
      </c>
      <c r="AT18" s="7">
        <v>27.13221</v>
      </c>
      <c r="AU18" s="7">
        <v>27.09059</v>
      </c>
      <c r="AV18" s="7">
        <v>0.0</v>
      </c>
      <c r="AW18" s="7">
        <v>0.0</v>
      </c>
      <c r="AX18" s="7">
        <v>25.35307</v>
      </c>
      <c r="AY18" s="7">
        <v>23.3854</v>
      </c>
      <c r="BD18" s="7">
        <v>24.10343</v>
      </c>
    </row>
    <row r="19">
      <c r="A19" s="5" t="s">
        <v>42</v>
      </c>
      <c r="BD19" s="7">
        <v>16.9207286834717</v>
      </c>
    </row>
    <row r="20">
      <c r="A20" s="5" t="s">
        <v>43</v>
      </c>
      <c r="BD20" s="7">
        <v>7.95635223388672</v>
      </c>
    </row>
    <row r="21">
      <c r="A21" s="5" t="s">
        <v>44</v>
      </c>
      <c r="BD21" s="7">
        <v>18.2192096710205</v>
      </c>
    </row>
    <row r="22">
      <c r="A22" s="5" t="s">
        <v>45</v>
      </c>
      <c r="BD22" s="7">
        <v>2.96973347663879</v>
      </c>
    </row>
    <row r="23">
      <c r="A23" s="5" t="s">
        <v>47</v>
      </c>
      <c r="AK23" s="7">
        <v>16.3323</v>
      </c>
      <c r="AL23" s="7">
        <v>18.28368</v>
      </c>
      <c r="AM23" s="7">
        <v>17.01955</v>
      </c>
      <c r="AN23" s="7">
        <v>15.55702</v>
      </c>
      <c r="AO23" s="7">
        <v>16.46358</v>
      </c>
      <c r="AP23" s="7">
        <v>17.07744</v>
      </c>
      <c r="AQ23" s="7">
        <v>19.39172</v>
      </c>
      <c r="BD23" s="7">
        <v>18.324010848999</v>
      </c>
    </row>
    <row r="24">
      <c r="A24" s="5" t="s">
        <v>48</v>
      </c>
      <c r="BD24" s="7">
        <v>13.512354850769</v>
      </c>
    </row>
    <row r="25">
      <c r="A25" s="5" t="s">
        <v>49</v>
      </c>
      <c r="AH25" s="7">
        <v>5.755142</v>
      </c>
      <c r="AI25" s="7">
        <v>6.410013</v>
      </c>
      <c r="AJ25" s="7">
        <v>6.256275</v>
      </c>
      <c r="AK25" s="7">
        <v>5.968798</v>
      </c>
      <c r="AL25" s="7">
        <v>5.911354</v>
      </c>
      <c r="AM25" s="7">
        <v>6.251299</v>
      </c>
      <c r="AN25" s="7">
        <v>5.751139</v>
      </c>
      <c r="AO25" s="7">
        <v>5.703507</v>
      </c>
      <c r="AP25" s="7">
        <v>5.882924</v>
      </c>
      <c r="AQ25" s="7">
        <v>6.350536</v>
      </c>
      <c r="AR25" s="7">
        <v>6.344799</v>
      </c>
      <c r="AS25" s="7">
        <v>6.478353</v>
      </c>
      <c r="AT25" s="7">
        <v>6.76115</v>
      </c>
      <c r="AU25" s="7">
        <v>7.532055</v>
      </c>
      <c r="AV25" s="7">
        <v>7.540172</v>
      </c>
      <c r="AW25" s="7">
        <v>7.696878</v>
      </c>
      <c r="AX25" s="7">
        <v>7.559261</v>
      </c>
      <c r="AY25" s="7">
        <v>7.024154</v>
      </c>
      <c r="AZ25" s="7">
        <v>7.046959</v>
      </c>
      <c r="BA25" s="7">
        <v>7.816219</v>
      </c>
      <c r="BB25" s="7">
        <v>7.419659</v>
      </c>
      <c r="BC25" s="7">
        <v>7.534978</v>
      </c>
      <c r="BD25" s="7">
        <v>7.456256</v>
      </c>
    </row>
    <row r="26">
      <c r="A26" s="5" t="s">
        <v>50</v>
      </c>
      <c r="BD26" s="7">
        <v>2.31427264213562</v>
      </c>
    </row>
    <row r="27">
      <c r="A27" s="5" t="s">
        <v>53</v>
      </c>
      <c r="P27" s="5">
        <v>12.42583</v>
      </c>
      <c r="Q27" s="5">
        <v>11.98519</v>
      </c>
      <c r="R27" s="5">
        <v>13.80761</v>
      </c>
      <c r="S27" s="5">
        <v>14.45061</v>
      </c>
      <c r="T27" s="5">
        <v>12.91787</v>
      </c>
      <c r="U27" s="5">
        <v>14.96132</v>
      </c>
      <c r="V27" s="3">
        <v>15.68739</v>
      </c>
      <c r="W27" s="5">
        <v>16.56146</v>
      </c>
      <c r="X27" s="5">
        <v>15.01032</v>
      </c>
      <c r="Y27" s="7">
        <v>15.31942</v>
      </c>
      <c r="Z27" s="7">
        <v>16.5959</v>
      </c>
      <c r="AA27" s="7">
        <v>16.90427</v>
      </c>
      <c r="AB27" s="7">
        <v>18.26727</v>
      </c>
      <c r="AC27" s="7">
        <v>18.83344</v>
      </c>
      <c r="AD27" s="7">
        <v>17.51578</v>
      </c>
      <c r="AE27" s="7">
        <v>17.9175</v>
      </c>
      <c r="AF27" s="7">
        <v>17.07483</v>
      </c>
      <c r="AG27" s="7">
        <v>17.22673</v>
      </c>
      <c r="AH27" s="7">
        <v>19.59806</v>
      </c>
      <c r="AI27" s="7">
        <v>17.09483</v>
      </c>
      <c r="AJ27" s="7">
        <v>21.47015</v>
      </c>
      <c r="AK27" s="7">
        <v>20.39728</v>
      </c>
      <c r="AL27" s="7">
        <v>19.65689</v>
      </c>
      <c r="AM27" s="7">
        <v>21.20062</v>
      </c>
      <c r="AN27" s="7">
        <v>20.13602</v>
      </c>
      <c r="AO27" s="7">
        <v>20.532</v>
      </c>
      <c r="AP27" s="7">
        <v>18.2777</v>
      </c>
      <c r="AQ27" s="7">
        <v>19.76532</v>
      </c>
      <c r="AR27" s="7">
        <v>22.5407</v>
      </c>
      <c r="AS27" s="7">
        <v>21.06948</v>
      </c>
      <c r="AT27" s="7">
        <v>21.0789</v>
      </c>
      <c r="AU27" s="7">
        <v>20.62824</v>
      </c>
      <c r="AV27" s="7">
        <v>22.6841</v>
      </c>
      <c r="AW27" s="7">
        <v>20.29183</v>
      </c>
      <c r="AX27" s="7">
        <v>21.72878</v>
      </c>
      <c r="AY27" s="7">
        <v>19.59204</v>
      </c>
      <c r="AZ27" s="7">
        <v>20.47067</v>
      </c>
      <c r="BA27" s="7">
        <v>19.37578</v>
      </c>
      <c r="BB27" s="7">
        <v>19.95738</v>
      </c>
      <c r="BC27" s="7">
        <v>16.42971</v>
      </c>
      <c r="BD27" s="7">
        <v>15.23398</v>
      </c>
    </row>
    <row r="28">
      <c r="A28" s="5" t="s">
        <v>56</v>
      </c>
      <c r="BD28" s="7">
        <v>11.1145515441895</v>
      </c>
    </row>
    <row r="29">
      <c r="A29" s="5" t="s">
        <v>58</v>
      </c>
      <c r="BD29" s="7">
        <v>23.3873519897461</v>
      </c>
    </row>
    <row r="30">
      <c r="A30" s="5" t="s">
        <v>59</v>
      </c>
      <c r="BD30" s="7">
        <v>6.97590255737305</v>
      </c>
    </row>
    <row r="31">
      <c r="A31" s="5" t="s">
        <v>60</v>
      </c>
      <c r="BD31" s="7">
        <v>9.26432704925537</v>
      </c>
    </row>
    <row r="32">
      <c r="A32" s="5" t="s">
        <v>61</v>
      </c>
      <c r="B32" s="5">
        <v>12.51228</v>
      </c>
      <c r="C32" s="5">
        <v>11.79205</v>
      </c>
      <c r="D32" s="5">
        <v>11.81356</v>
      </c>
      <c r="E32" s="5">
        <v>11.74572</v>
      </c>
      <c r="F32" s="5">
        <v>11.7628</v>
      </c>
      <c r="G32" s="5">
        <v>11.60801</v>
      </c>
      <c r="H32" s="5">
        <v>12.81928</v>
      </c>
      <c r="I32" s="5">
        <v>12.84387</v>
      </c>
      <c r="J32" s="5">
        <v>13.10699</v>
      </c>
      <c r="K32" s="5">
        <v>12.77226</v>
      </c>
      <c r="L32" s="5">
        <v>13.38076</v>
      </c>
      <c r="M32" s="5">
        <v>13.31418</v>
      </c>
      <c r="N32" s="5">
        <v>12.55741</v>
      </c>
      <c r="O32" s="5">
        <v>12.78528</v>
      </c>
      <c r="P32" s="5">
        <v>13.86395</v>
      </c>
      <c r="Q32" s="5">
        <v>14.53212</v>
      </c>
      <c r="R32" s="5">
        <v>14.28775</v>
      </c>
      <c r="S32" s="5">
        <v>14.71367</v>
      </c>
      <c r="T32" s="5">
        <v>15.73342</v>
      </c>
      <c r="U32" s="5">
        <v>16.94827</v>
      </c>
      <c r="V32" s="5">
        <v>17.57492</v>
      </c>
      <c r="W32" s="5">
        <v>18.49803</v>
      </c>
      <c r="X32" s="5">
        <v>18.37494</v>
      </c>
      <c r="Y32" s="7">
        <v>18.82068</v>
      </c>
      <c r="Z32" s="7">
        <v>19.31564</v>
      </c>
      <c r="AA32" s="7">
        <v>18.13231</v>
      </c>
      <c r="AB32" s="7">
        <v>18.59252</v>
      </c>
      <c r="AC32" s="7">
        <v>21.10947</v>
      </c>
      <c r="AD32" s="7">
        <v>22.04765</v>
      </c>
      <c r="AE32" s="7">
        <v>20.92013</v>
      </c>
      <c r="AF32" s="7">
        <v>20.71511</v>
      </c>
      <c r="AG32" s="7">
        <v>20.54513</v>
      </c>
      <c r="AH32" s="7">
        <v>21.6451</v>
      </c>
      <c r="AI32" s="7">
        <v>22.32728</v>
      </c>
      <c r="AJ32" s="7">
        <v>20.37497</v>
      </c>
      <c r="AK32" s="7">
        <v>19.35044</v>
      </c>
      <c r="AL32" s="7">
        <v>21.53621</v>
      </c>
      <c r="AM32" s="7">
        <v>20.88439</v>
      </c>
      <c r="AN32" s="7">
        <v>20.1366</v>
      </c>
      <c r="AO32" s="7">
        <v>19.67531</v>
      </c>
      <c r="AP32" s="7">
        <v>19.16189</v>
      </c>
      <c r="AQ32" s="7">
        <v>20.17595</v>
      </c>
      <c r="AR32" s="7">
        <v>19.44672</v>
      </c>
      <c r="AS32" s="7">
        <v>19.56115</v>
      </c>
      <c r="AT32" s="7">
        <v>19.14119</v>
      </c>
      <c r="AU32" s="7">
        <v>20.02859</v>
      </c>
      <c r="AV32" s="7">
        <v>19.53172</v>
      </c>
      <c r="AW32" s="7">
        <v>18.1415</v>
      </c>
      <c r="AX32" s="7">
        <v>18.03863</v>
      </c>
      <c r="AY32" s="7">
        <v>19.48591</v>
      </c>
      <c r="AZ32" s="7">
        <v>16.7276</v>
      </c>
      <c r="BA32" s="7">
        <v>16.87974</v>
      </c>
      <c r="BB32" s="7">
        <v>16.43473</v>
      </c>
      <c r="BC32" s="7">
        <v>16.5229</v>
      </c>
      <c r="BD32" s="7">
        <v>15.45435</v>
      </c>
    </row>
    <row r="33">
      <c r="A33" s="5" t="s">
        <v>66</v>
      </c>
      <c r="BD33" s="7">
        <v>6.93224000930786</v>
      </c>
    </row>
    <row r="34">
      <c r="A34" s="5" t="s">
        <v>67</v>
      </c>
      <c r="BD34" s="7">
        <v>19.0523929595947</v>
      </c>
    </row>
    <row r="35">
      <c r="A35" s="5" t="s">
        <v>68</v>
      </c>
      <c r="BD35" s="7">
        <v>11.4770183563232</v>
      </c>
    </row>
    <row r="36">
      <c r="A36" s="5" t="s">
        <v>69</v>
      </c>
      <c r="G36" s="5">
        <v>10.14658</v>
      </c>
      <c r="H36" s="5">
        <v>15.55472</v>
      </c>
      <c r="I36" s="5">
        <v>16.05564</v>
      </c>
      <c r="J36" s="5">
        <v>13.85695</v>
      </c>
      <c r="K36" s="5">
        <v>11.89201</v>
      </c>
      <c r="L36" s="5">
        <v>15.52745</v>
      </c>
      <c r="M36" s="5">
        <v>14.98439</v>
      </c>
      <c r="N36" s="5">
        <v>13.58447</v>
      </c>
      <c r="O36" s="5">
        <v>8.365624</v>
      </c>
      <c r="P36" s="5">
        <v>5.9983</v>
      </c>
      <c r="Q36" s="5">
        <v>3.899587</v>
      </c>
      <c r="R36" s="5">
        <v>13.75362</v>
      </c>
      <c r="S36" s="5">
        <v>4.736737</v>
      </c>
      <c r="T36" s="5">
        <v>17.60976</v>
      </c>
      <c r="U36" s="5">
        <v>14.13075</v>
      </c>
      <c r="V36" s="3">
        <v>12.57828</v>
      </c>
      <c r="W36" s="5">
        <v>12.44193</v>
      </c>
      <c r="X36" s="5">
        <v>11.66373</v>
      </c>
      <c r="Y36" s="7">
        <v>10.65717</v>
      </c>
      <c r="Z36" s="7">
        <v>11.86406</v>
      </c>
      <c r="AA36" s="7">
        <v>14.49703</v>
      </c>
      <c r="AB36" s="7">
        <v>11.0874</v>
      </c>
      <c r="AC36" s="7">
        <v>12.69665</v>
      </c>
      <c r="AD36" s="7">
        <v>10.73624</v>
      </c>
      <c r="AE36" s="7">
        <v>11.62537</v>
      </c>
      <c r="AF36" s="7">
        <v>9.521648</v>
      </c>
      <c r="AG36" s="7">
        <v>11.19215</v>
      </c>
      <c r="AH36" s="7">
        <v>11.66377</v>
      </c>
      <c r="AI36" s="7">
        <v>11.23366</v>
      </c>
      <c r="AJ36" s="7">
        <v>12.28858</v>
      </c>
      <c r="AK36" s="7">
        <v>11.34721</v>
      </c>
      <c r="AL36" s="7">
        <v>10.16231</v>
      </c>
      <c r="AM36" s="7">
        <v>10.46597</v>
      </c>
      <c r="AN36" s="7">
        <v>10.52443</v>
      </c>
      <c r="AO36" s="7">
        <v>10.99345</v>
      </c>
      <c r="AP36" s="7">
        <v>11.00416</v>
      </c>
      <c r="AQ36" s="7">
        <v>11.09824</v>
      </c>
      <c r="AR36" s="7">
        <v>9.234569</v>
      </c>
      <c r="AS36" s="7">
        <v>10.30432</v>
      </c>
      <c r="AT36" s="7">
        <v>11.1224</v>
      </c>
      <c r="AU36" s="7">
        <v>12.47464</v>
      </c>
      <c r="AV36" s="7">
        <v>11.97944</v>
      </c>
      <c r="AW36" s="7">
        <v>11.48508</v>
      </c>
      <c r="AX36" s="7">
        <v>13.05255</v>
      </c>
      <c r="AY36" s="7">
        <v>12.82792</v>
      </c>
      <c r="AZ36" s="7">
        <v>17.53683</v>
      </c>
      <c r="BA36" s="7">
        <v>18.80452</v>
      </c>
      <c r="BB36" s="7">
        <v>17.88378</v>
      </c>
      <c r="BC36" s="7">
        <v>18.17283</v>
      </c>
      <c r="BD36" s="7">
        <v>18.62864</v>
      </c>
    </row>
    <row r="37">
      <c r="A37" s="5" t="s">
        <v>70</v>
      </c>
      <c r="BD37" s="7">
        <v>15.9835233688354</v>
      </c>
    </row>
    <row r="38">
      <c r="A38" s="5" t="s">
        <v>71</v>
      </c>
      <c r="E38" s="5">
        <v>1.927473</v>
      </c>
      <c r="F38" s="5">
        <v>3.257846</v>
      </c>
      <c r="G38" s="5">
        <v>2.832612</v>
      </c>
      <c r="H38" s="5">
        <v>2.222309</v>
      </c>
      <c r="I38" s="5">
        <v>1.509441</v>
      </c>
      <c r="J38" s="5">
        <v>4.607212</v>
      </c>
      <c r="K38" s="5">
        <v>5.305804</v>
      </c>
      <c r="L38" s="5">
        <v>5.658239</v>
      </c>
      <c r="M38" s="5">
        <v>6.966426</v>
      </c>
      <c r="N38" s="5">
        <v>8.855237</v>
      </c>
      <c r="O38" s="5">
        <v>8.351048</v>
      </c>
      <c r="P38" s="5">
        <v>8.53073</v>
      </c>
      <c r="Q38" s="5">
        <v>11.05097</v>
      </c>
      <c r="R38" s="5">
        <v>10.16444</v>
      </c>
      <c r="S38" s="5">
        <v>11.5099</v>
      </c>
      <c r="T38" s="5">
        <v>8.16477</v>
      </c>
      <c r="U38" s="5">
        <v>6.431482</v>
      </c>
      <c r="X38" s="5">
        <v>7.24022</v>
      </c>
      <c r="Z38" s="7">
        <v>7.248097</v>
      </c>
      <c r="AA38" s="7">
        <v>6.700744</v>
      </c>
      <c r="AB38" s="7">
        <v>6.727814</v>
      </c>
      <c r="AC38" s="7">
        <v>5.989031</v>
      </c>
      <c r="AJ38" s="7">
        <v>7.092669</v>
      </c>
      <c r="AK38" s="7">
        <v>6.762831</v>
      </c>
      <c r="AL38" s="7">
        <v>6.019554</v>
      </c>
      <c r="AM38" s="7">
        <v>5.360235</v>
      </c>
      <c r="AN38" s="7">
        <v>5.296733</v>
      </c>
      <c r="AO38" s="7">
        <v>4.640345</v>
      </c>
      <c r="AP38" s="7">
        <v>4.58136</v>
      </c>
      <c r="AQ38" s="7">
        <v>5.343418</v>
      </c>
      <c r="AR38" s="7">
        <v>5.882868</v>
      </c>
      <c r="AS38" s="7">
        <v>5.963886</v>
      </c>
      <c r="AT38" s="7">
        <v>6.272415</v>
      </c>
      <c r="AU38" s="7">
        <v>5.592937</v>
      </c>
      <c r="AV38" s="7">
        <v>5.911886</v>
      </c>
      <c r="AW38" s="7">
        <v>5.70885</v>
      </c>
      <c r="AX38" s="7">
        <v>9.129813</v>
      </c>
      <c r="AY38" s="7">
        <v>9.395199</v>
      </c>
      <c r="AZ38" s="7">
        <v>9.830948</v>
      </c>
      <c r="BA38" s="7">
        <v>9.949824</v>
      </c>
      <c r="BB38" s="7">
        <v>9.256611</v>
      </c>
      <c r="BD38" s="7">
        <v>8.890985</v>
      </c>
    </row>
    <row r="39">
      <c r="A39" s="5" t="s">
        <v>72</v>
      </c>
      <c r="BD39" s="7">
        <v>6.18409729003906</v>
      </c>
    </row>
    <row r="40">
      <c r="A40" s="5" t="s">
        <v>73</v>
      </c>
      <c r="BD40" s="7">
        <v>22.8385467529297</v>
      </c>
    </row>
    <row r="41">
      <c r="A41" s="5" t="s">
        <v>74</v>
      </c>
      <c r="BD41" s="7">
        <v>13.1499128341675</v>
      </c>
    </row>
    <row r="42">
      <c r="A42" s="5" t="s">
        <v>75</v>
      </c>
      <c r="BD42" s="7">
        <v>5.35080862045288</v>
      </c>
    </row>
    <row r="43">
      <c r="A43" s="5" t="s">
        <v>76</v>
      </c>
      <c r="N43" s="5">
        <v>5.527928</v>
      </c>
      <c r="O43" s="5">
        <v>8.564259</v>
      </c>
      <c r="P43" s="5">
        <v>7.331346</v>
      </c>
      <c r="Q43" s="5">
        <v>6.126972</v>
      </c>
      <c r="R43" s="5">
        <v>8.63411</v>
      </c>
      <c r="S43" s="5">
        <v>8.684781</v>
      </c>
      <c r="T43" s="5">
        <v>7.344354</v>
      </c>
      <c r="U43" s="5">
        <v>8.362664</v>
      </c>
      <c r="V43" s="5">
        <v>6.112966</v>
      </c>
      <c r="W43" s="5">
        <v>8.017241</v>
      </c>
      <c r="X43" s="5">
        <v>7.379571</v>
      </c>
      <c r="Y43" s="7">
        <v>6.336791</v>
      </c>
      <c r="Z43" s="7">
        <v>8.985533</v>
      </c>
      <c r="AA43" s="7">
        <v>9.019467</v>
      </c>
      <c r="AB43" s="7">
        <v>13.07302</v>
      </c>
      <c r="AC43" s="7">
        <v>8.485324</v>
      </c>
      <c r="AD43" s="7">
        <v>8.334862</v>
      </c>
      <c r="AE43" s="7">
        <v>7.694184</v>
      </c>
      <c r="AF43" s="7">
        <v>10.61525</v>
      </c>
      <c r="AG43" s="7">
        <v>8.247713</v>
      </c>
      <c r="AH43" s="7">
        <v>8.343644</v>
      </c>
      <c r="AI43" s="7">
        <v>11.52164</v>
      </c>
      <c r="AJ43" s="7">
        <v>9.22881</v>
      </c>
      <c r="AK43" s="7">
        <v>10.31565</v>
      </c>
      <c r="AL43" s="7">
        <v>11.83093</v>
      </c>
      <c r="AM43" s="7">
        <v>8.937768</v>
      </c>
      <c r="AN43" s="7">
        <v>11.4233</v>
      </c>
      <c r="AO43" s="7">
        <v>11.01365</v>
      </c>
      <c r="AP43" s="7">
        <v>11.13284</v>
      </c>
      <c r="AQ43" s="7">
        <v>8.739034</v>
      </c>
      <c r="AR43" s="7">
        <v>9.651018</v>
      </c>
      <c r="AS43" s="7">
        <v>10.33389</v>
      </c>
      <c r="AT43" s="7">
        <v>9.501804</v>
      </c>
      <c r="AU43" s="7">
        <v>10.86659</v>
      </c>
      <c r="AV43" s="7">
        <v>11.41977</v>
      </c>
      <c r="AW43" s="7">
        <v>9.966523</v>
      </c>
      <c r="AX43" s="7">
        <v>11.70698</v>
      </c>
      <c r="AY43" s="7">
        <v>12.00752</v>
      </c>
      <c r="AZ43" s="7">
        <v>11.74255</v>
      </c>
      <c r="BA43" s="7">
        <v>9.661507</v>
      </c>
      <c r="BB43" s="7">
        <v>12.34662</v>
      </c>
      <c r="BC43" s="7">
        <v>13.56202</v>
      </c>
      <c r="BD43" s="7">
        <v>14.01306</v>
      </c>
    </row>
    <row r="44">
      <c r="A44" s="5" t="s">
        <v>77</v>
      </c>
      <c r="BD44" s="7">
        <v>28.0991668701172</v>
      </c>
    </row>
    <row r="45">
      <c r="A45" s="5" t="s">
        <v>78</v>
      </c>
      <c r="AK45" s="7">
        <v>30.38738</v>
      </c>
      <c r="AL45" s="7">
        <v>30.17093</v>
      </c>
      <c r="AM45" s="7">
        <v>32.17424</v>
      </c>
      <c r="AN45" s="7">
        <v>30.85986</v>
      </c>
      <c r="AO45" s="7">
        <v>28.04429</v>
      </c>
      <c r="AP45" s="7">
        <v>31.37354</v>
      </c>
      <c r="AQ45" s="7">
        <v>30.06224</v>
      </c>
      <c r="AR45" s="7">
        <v>33.47615</v>
      </c>
      <c r="AS45" s="7">
        <v>30.59909</v>
      </c>
      <c r="AT45" s="7">
        <v>31.04424</v>
      </c>
      <c r="AU45" s="7">
        <v>26.88384</v>
      </c>
      <c r="AV45" s="7">
        <v>31.70749</v>
      </c>
      <c r="AW45" s="7">
        <v>28.80243</v>
      </c>
      <c r="AX45" s="7">
        <v>31.55601</v>
      </c>
      <c r="AY45" s="7">
        <v>30.4769</v>
      </c>
      <c r="AZ45" s="7">
        <v>30.41285</v>
      </c>
      <c r="BA45" s="7">
        <v>25.77935</v>
      </c>
      <c r="BB45" s="7">
        <v>24.98528</v>
      </c>
      <c r="BC45" s="7">
        <v>25.6826</v>
      </c>
      <c r="BD45" s="7">
        <v>23.86886</v>
      </c>
    </row>
    <row r="46">
      <c r="A46" s="5" t="s">
        <v>80</v>
      </c>
      <c r="P46" s="5">
        <v>15.97404</v>
      </c>
      <c r="T46" s="5">
        <v>17.15462</v>
      </c>
      <c r="U46" s="5">
        <v>13.42893</v>
      </c>
      <c r="V46" s="5">
        <v>16.96527</v>
      </c>
      <c r="W46" s="5">
        <v>19.81159</v>
      </c>
      <c r="X46" s="5">
        <v>20.59531</v>
      </c>
      <c r="Y46" s="7">
        <v>25.1382</v>
      </c>
      <c r="Z46" s="7">
        <v>25.86386</v>
      </c>
      <c r="AA46" s="7">
        <v>25.26874</v>
      </c>
      <c r="AB46" s="7">
        <v>24.99421</v>
      </c>
      <c r="AC46" s="7">
        <v>23.97922</v>
      </c>
      <c r="AR46" s="7">
        <v>24.30702</v>
      </c>
      <c r="AS46" s="7">
        <v>25.27676</v>
      </c>
      <c r="AT46" s="7">
        <v>25.43201</v>
      </c>
      <c r="AU46" s="7">
        <v>24.45931</v>
      </c>
      <c r="AV46" s="7">
        <v>23.17361</v>
      </c>
      <c r="AW46" s="7">
        <v>23.30941</v>
      </c>
      <c r="AX46" s="7">
        <v>22.9506</v>
      </c>
      <c r="AY46" s="7">
        <v>23.68713</v>
      </c>
      <c r="AZ46" s="7">
        <v>21.13802</v>
      </c>
      <c r="BA46" s="7">
        <v>19.1257</v>
      </c>
      <c r="BB46" s="7">
        <v>17.93988</v>
      </c>
      <c r="BC46" s="7">
        <v>17.50294</v>
      </c>
      <c r="BD46" s="7">
        <v>17.69127</v>
      </c>
    </row>
    <row r="47">
      <c r="A47" s="5" t="s">
        <v>81</v>
      </c>
      <c r="AY47" s="7">
        <v>0.265023</v>
      </c>
      <c r="AZ47" s="7">
        <v>2.262353</v>
      </c>
      <c r="BD47" s="7">
        <v>0.980029</v>
      </c>
    </row>
    <row r="48">
      <c r="A48" s="5" t="s">
        <v>82</v>
      </c>
      <c r="AL48" s="7">
        <v>28.8535</v>
      </c>
      <c r="AM48" s="7">
        <v>25.93634</v>
      </c>
      <c r="AN48" s="7">
        <v>25.40523</v>
      </c>
      <c r="AO48" s="7">
        <v>25.30838</v>
      </c>
      <c r="AP48" s="7">
        <v>26.55952</v>
      </c>
      <c r="AQ48" s="7">
        <v>25.75252</v>
      </c>
      <c r="AR48" s="7">
        <v>27.11848</v>
      </c>
      <c r="AS48" s="7">
        <v>25.81005</v>
      </c>
      <c r="AT48" s="7">
        <v>24.32088</v>
      </c>
      <c r="AU48" s="7">
        <v>23.28092</v>
      </c>
      <c r="AV48" s="7">
        <v>21.61188</v>
      </c>
      <c r="AW48" s="7">
        <v>22.94675</v>
      </c>
      <c r="AX48" s="7">
        <v>22.166</v>
      </c>
      <c r="AY48" s="7">
        <v>22.2891</v>
      </c>
      <c r="AZ48" s="7">
        <v>22.37462</v>
      </c>
      <c r="BA48" s="7">
        <v>22.12178</v>
      </c>
      <c r="BB48" s="7">
        <v>20.64323</v>
      </c>
      <c r="BC48" s="7">
        <v>23.33724</v>
      </c>
      <c r="BD48" s="7">
        <v>21.73415</v>
      </c>
    </row>
    <row r="49">
      <c r="A49" s="5" t="s">
        <v>83</v>
      </c>
      <c r="E49" s="5">
        <v>28.34556</v>
      </c>
      <c r="F49" s="5">
        <v>29.97081</v>
      </c>
      <c r="G49" s="5">
        <v>28.36906</v>
      </c>
      <c r="H49" s="5">
        <v>29.13223</v>
      </c>
      <c r="I49" s="5">
        <v>29.94037</v>
      </c>
      <c r="J49" s="5">
        <v>29.41469</v>
      </c>
      <c r="K49" s="5">
        <v>31.55763</v>
      </c>
      <c r="L49" s="5">
        <v>31.55822</v>
      </c>
      <c r="M49" s="5">
        <v>30.05474</v>
      </c>
      <c r="N49" s="5">
        <v>29.82165</v>
      </c>
      <c r="O49" s="5">
        <v>31.09758</v>
      </c>
      <c r="P49" s="5">
        <v>29.80415</v>
      </c>
      <c r="Q49" s="5">
        <v>31.31145</v>
      </c>
      <c r="R49" s="5">
        <v>33.71492</v>
      </c>
      <c r="S49" s="5">
        <v>34.85952</v>
      </c>
      <c r="T49" s="5">
        <v>35.11474</v>
      </c>
      <c r="U49" s="5">
        <v>33.70097</v>
      </c>
      <c r="V49" s="3">
        <v>36.7509</v>
      </c>
      <c r="W49" s="5">
        <v>35.94737</v>
      </c>
      <c r="X49" s="5">
        <v>35.32833</v>
      </c>
      <c r="Y49" s="7">
        <v>32.85426</v>
      </c>
      <c r="Z49" s="7">
        <v>33.47021</v>
      </c>
      <c r="AA49" s="7">
        <v>32.13456</v>
      </c>
      <c r="AB49" s="7">
        <v>30.23492</v>
      </c>
      <c r="AC49" s="7">
        <v>31.93786</v>
      </c>
      <c r="AD49" s="7">
        <v>31.17116</v>
      </c>
      <c r="AE49" s="7">
        <v>29.62473</v>
      </c>
      <c r="AF49" s="7">
        <v>29.17159</v>
      </c>
      <c r="AG49" s="7">
        <v>29.75902</v>
      </c>
      <c r="AH49" s="7">
        <v>29.4701</v>
      </c>
      <c r="AI49" s="7">
        <v>28.7247</v>
      </c>
      <c r="AJ49" s="7">
        <v>27.22851</v>
      </c>
      <c r="AK49" s="7">
        <v>28.21199</v>
      </c>
      <c r="AL49" s="7">
        <v>27.94246</v>
      </c>
      <c r="AM49" s="7">
        <v>26.48314</v>
      </c>
      <c r="AN49" s="7">
        <v>25.4025</v>
      </c>
      <c r="AO49" s="7">
        <v>25.91082</v>
      </c>
      <c r="AP49" s="7">
        <v>26.09548</v>
      </c>
      <c r="AQ49" s="7">
        <v>25.53351</v>
      </c>
    </row>
    <row r="50">
      <c r="A50" s="5" t="s">
        <v>85</v>
      </c>
      <c r="C50" s="5">
        <v>31.32044</v>
      </c>
      <c r="D50" s="5">
        <v>30.45185</v>
      </c>
      <c r="E50" s="5">
        <v>31.37524</v>
      </c>
      <c r="F50" s="5">
        <v>30.40771</v>
      </c>
      <c r="G50" s="5">
        <v>30.97018</v>
      </c>
      <c r="H50" s="5">
        <v>29.09921</v>
      </c>
      <c r="I50" s="5">
        <v>28.34923</v>
      </c>
      <c r="J50" s="5">
        <v>27.46453</v>
      </c>
      <c r="K50" s="5">
        <v>27.81066</v>
      </c>
      <c r="L50" s="5">
        <v>25.86381</v>
      </c>
      <c r="M50" s="5">
        <v>21.17315</v>
      </c>
      <c r="N50" s="5">
        <v>23.74335</v>
      </c>
      <c r="O50" s="5">
        <v>24.21169</v>
      </c>
      <c r="P50" s="5">
        <v>25.21853</v>
      </c>
      <c r="Q50" s="5">
        <v>22.6092</v>
      </c>
      <c r="R50" s="5">
        <v>21.96172</v>
      </c>
      <c r="S50" s="5">
        <v>22.24749</v>
      </c>
      <c r="T50" s="5">
        <v>24.91305</v>
      </c>
      <c r="U50" s="5">
        <v>24.86479</v>
      </c>
      <c r="V50" s="3">
        <v>25.70774</v>
      </c>
      <c r="W50" s="5">
        <v>29.20166</v>
      </c>
      <c r="X50" s="5">
        <v>28.12346</v>
      </c>
      <c r="Y50" s="7">
        <v>27.28619</v>
      </c>
      <c r="Z50" s="7">
        <v>31.18245</v>
      </c>
      <c r="AA50" s="7">
        <v>27.59382</v>
      </c>
      <c r="AB50" s="7">
        <v>28.01597</v>
      </c>
      <c r="AC50" s="7">
        <v>28.48381</v>
      </c>
      <c r="AD50" s="7">
        <v>25.56833</v>
      </c>
      <c r="AE50" s="7">
        <v>29.62135</v>
      </c>
      <c r="AF50" s="7">
        <v>37.48591</v>
      </c>
      <c r="AG50" s="7">
        <v>34.94788</v>
      </c>
      <c r="AH50" s="7">
        <v>33.90575</v>
      </c>
      <c r="AI50" s="7">
        <v>32.74146</v>
      </c>
      <c r="AJ50" s="7">
        <v>32.48964</v>
      </c>
      <c r="AK50" s="7">
        <v>30.75394</v>
      </c>
      <c r="AL50" s="7">
        <v>31.02541</v>
      </c>
      <c r="AM50" s="7">
        <v>31.27021</v>
      </c>
      <c r="AN50" s="7">
        <v>28.76131</v>
      </c>
      <c r="AO50" s="7">
        <v>28.80078</v>
      </c>
      <c r="AP50" s="7">
        <v>27.12779</v>
      </c>
      <c r="AQ50" s="7">
        <v>25.38968</v>
      </c>
      <c r="AR50" s="7">
        <v>24.24527</v>
      </c>
      <c r="AS50" s="7">
        <v>24.28328</v>
      </c>
      <c r="AT50" s="7">
        <v>21.77519</v>
      </c>
      <c r="AU50" s="7">
        <v>20.36607</v>
      </c>
      <c r="AV50" s="7">
        <v>20.20683</v>
      </c>
      <c r="AW50" s="7">
        <v>17.90091</v>
      </c>
      <c r="AX50" s="7">
        <v>17.51659</v>
      </c>
      <c r="AY50" s="7">
        <v>18.22346</v>
      </c>
      <c r="AZ50" s="7">
        <v>16.83931</v>
      </c>
      <c r="BA50" s="7">
        <v>15.95645</v>
      </c>
      <c r="BB50" s="7">
        <v>15.77691</v>
      </c>
      <c r="BC50" s="7">
        <v>14.6668</v>
      </c>
      <c r="BD50" s="7">
        <v>14.70355</v>
      </c>
    </row>
    <row r="51">
      <c r="A51" s="5" t="s">
        <v>89</v>
      </c>
      <c r="BD51" s="7">
        <v>5.83471155166626</v>
      </c>
    </row>
    <row r="52">
      <c r="A52" s="5" t="s">
        <v>90</v>
      </c>
      <c r="BD52" s="7">
        <v>10.1227321624756</v>
      </c>
    </row>
    <row r="53">
      <c r="A53" s="5" t="s">
        <v>91</v>
      </c>
      <c r="BD53" s="7">
        <v>10.5915880203247</v>
      </c>
    </row>
    <row r="54">
      <c r="A54" s="5" t="s">
        <v>92</v>
      </c>
      <c r="Y54" s="7">
        <v>40.18268</v>
      </c>
      <c r="Z54" s="7">
        <v>42.25063</v>
      </c>
      <c r="AO54" s="7">
        <v>32.29626</v>
      </c>
      <c r="AP54" s="7">
        <v>30.04755</v>
      </c>
    </row>
    <row r="55">
      <c r="A55" s="5" t="s">
        <v>93</v>
      </c>
      <c r="BD55" s="7">
        <v>12.4004888534546</v>
      </c>
    </row>
    <row r="56">
      <c r="A56" s="5" t="s">
        <v>95</v>
      </c>
      <c r="Y56" s="7">
        <v>0.1149809</v>
      </c>
      <c r="Z56" s="7">
        <v>0.0971511</v>
      </c>
      <c r="AA56" s="7">
        <v>0.1955052</v>
      </c>
      <c r="AB56" s="7">
        <v>0.1452098</v>
      </c>
      <c r="AC56" s="7">
        <v>0.4956282</v>
      </c>
      <c r="AD56" s="7">
        <v>0.3217689</v>
      </c>
      <c r="AE56" s="7">
        <v>0.265837</v>
      </c>
      <c r="AF56" s="7">
        <v>0.0607529</v>
      </c>
      <c r="AM56" s="7">
        <v>0.0837336</v>
      </c>
      <c r="AZ56" s="7">
        <v>0.1180779</v>
      </c>
      <c r="BD56" s="7">
        <v>2.01891255378723</v>
      </c>
    </row>
    <row r="57">
      <c r="A57" s="5" t="s">
        <v>96</v>
      </c>
      <c r="BD57" s="7">
        <v>13.2852792739868</v>
      </c>
    </row>
    <row r="58">
      <c r="A58" s="5" t="s">
        <v>97</v>
      </c>
      <c r="BD58" s="7">
        <v>13.4596605300903</v>
      </c>
    </row>
    <row r="59">
      <c r="A59" s="5" t="s">
        <v>99</v>
      </c>
      <c r="BD59" s="7">
        <v>12.0379028320312</v>
      </c>
    </row>
    <row r="60">
      <c r="A60" s="5" t="s">
        <v>100</v>
      </c>
      <c r="AG60" s="7">
        <v>56.72746</v>
      </c>
      <c r="AH60" s="7">
        <v>51.00139</v>
      </c>
      <c r="AK60" s="7">
        <v>50.66416</v>
      </c>
      <c r="AL60" s="7">
        <v>42.33127</v>
      </c>
      <c r="AM60" s="7">
        <v>40.87221</v>
      </c>
      <c r="AN60" s="7">
        <v>36.93274</v>
      </c>
      <c r="AO60" s="7">
        <v>38.19986</v>
      </c>
      <c r="AP60" s="7">
        <v>40.95587</v>
      </c>
      <c r="AQ60" s="7">
        <v>41.98287</v>
      </c>
      <c r="AR60" s="7">
        <v>50.07764</v>
      </c>
      <c r="AS60" s="7">
        <v>61.75784</v>
      </c>
      <c r="AT60" s="7">
        <v>67.70052</v>
      </c>
      <c r="AU60" s="7">
        <v>64.82578</v>
      </c>
      <c r="AV60" s="7">
        <v>62.50669</v>
      </c>
      <c r="AW60" s="7">
        <v>61.46761</v>
      </c>
      <c r="AX60" s="7">
        <v>56.36118</v>
      </c>
      <c r="AY60" s="7">
        <v>54.03889</v>
      </c>
      <c r="AZ60" s="7">
        <v>41.37693</v>
      </c>
      <c r="BA60" s="7">
        <v>45.37378</v>
      </c>
      <c r="BB60" s="7">
        <v>43.11066</v>
      </c>
      <c r="BC60" s="7">
        <v>39.07565</v>
      </c>
      <c r="BD60" s="7">
        <v>37.54561</v>
      </c>
    </row>
    <row r="61">
      <c r="A61" s="5" t="s">
        <v>101</v>
      </c>
      <c r="BD61" s="7">
        <v>14.3374757766724</v>
      </c>
    </row>
    <row r="62">
      <c r="A62" s="5" t="s">
        <v>102</v>
      </c>
      <c r="BD62" s="7">
        <v>4.59077405929565</v>
      </c>
    </row>
    <row r="63">
      <c r="A63" s="5" t="s">
        <v>103</v>
      </c>
      <c r="D63" s="5">
        <v>32.92299</v>
      </c>
      <c r="E63" s="5">
        <v>31.18618</v>
      </c>
      <c r="F63" s="5">
        <v>34.31158</v>
      </c>
      <c r="G63" s="5">
        <v>35.88195</v>
      </c>
      <c r="H63" s="5">
        <v>40.35818</v>
      </c>
      <c r="I63" s="5">
        <v>38.2692</v>
      </c>
      <c r="J63" s="5">
        <v>36.83294</v>
      </c>
      <c r="K63" s="5">
        <v>35.11429</v>
      </c>
      <c r="L63" s="5">
        <v>35.65968</v>
      </c>
      <c r="M63" s="5">
        <v>36.19727</v>
      </c>
      <c r="N63" s="5">
        <v>37.73875</v>
      </c>
      <c r="O63" s="5">
        <v>33.52105</v>
      </c>
      <c r="P63" s="5">
        <v>33.53411</v>
      </c>
      <c r="Q63" s="5">
        <v>34.50203</v>
      </c>
      <c r="R63" s="5">
        <v>32.03278</v>
      </c>
      <c r="S63" s="5">
        <v>34.32255</v>
      </c>
      <c r="T63" s="5">
        <v>36.92916</v>
      </c>
      <c r="U63" s="5">
        <v>39.26056</v>
      </c>
      <c r="V63" s="5">
        <v>34.89272</v>
      </c>
      <c r="W63" s="5">
        <v>35.09113</v>
      </c>
      <c r="X63" s="5">
        <v>38.69162</v>
      </c>
      <c r="Y63" s="7">
        <v>36.93771</v>
      </c>
      <c r="Z63" s="7">
        <v>39.43605</v>
      </c>
      <c r="AA63" s="7">
        <v>39.36298</v>
      </c>
      <c r="AB63" s="7">
        <v>40.58097</v>
      </c>
      <c r="AC63" s="7">
        <v>40.01245</v>
      </c>
      <c r="AD63" s="7">
        <v>40.43987</v>
      </c>
      <c r="AE63" s="7">
        <v>38.42537</v>
      </c>
      <c r="AF63" s="7">
        <v>38.73922</v>
      </c>
      <c r="AG63" s="7">
        <v>36.34341</v>
      </c>
      <c r="AH63" s="7">
        <v>35.65261</v>
      </c>
      <c r="AI63" s="7">
        <v>36.87139</v>
      </c>
      <c r="AJ63" s="7">
        <v>38.43419</v>
      </c>
      <c r="AK63" s="7">
        <v>37.23244</v>
      </c>
      <c r="AL63" s="7">
        <v>39.49035</v>
      </c>
      <c r="AM63" s="7">
        <v>40.41832</v>
      </c>
      <c r="AN63" s="7">
        <v>41.89508</v>
      </c>
      <c r="AO63" s="7">
        <v>42.59584</v>
      </c>
      <c r="AP63" s="7">
        <v>45.09116</v>
      </c>
      <c r="AQ63" s="7">
        <v>44.28377</v>
      </c>
      <c r="AR63" s="7">
        <v>42.55037</v>
      </c>
      <c r="AS63" s="7">
        <v>40.26448</v>
      </c>
      <c r="AT63" s="7">
        <v>39.88553</v>
      </c>
      <c r="AU63" s="7">
        <v>38.98032</v>
      </c>
      <c r="AV63" s="7">
        <v>34.7587</v>
      </c>
      <c r="AW63" s="7">
        <v>37.41434</v>
      </c>
      <c r="AX63" s="7">
        <v>34.01262</v>
      </c>
      <c r="AY63" s="7">
        <v>34.14604</v>
      </c>
      <c r="AZ63" s="7">
        <v>30.99912</v>
      </c>
      <c r="BA63" s="7">
        <v>32.66965</v>
      </c>
      <c r="BB63" s="7">
        <v>28.76064</v>
      </c>
      <c r="BC63" s="7">
        <v>28.25034</v>
      </c>
      <c r="BD63" s="7">
        <v>28.11936</v>
      </c>
    </row>
    <row r="64">
      <c r="A64" s="5" t="s">
        <v>104</v>
      </c>
      <c r="B64" s="5">
        <v>22.18211</v>
      </c>
      <c r="D64" s="5">
        <v>22.37906</v>
      </c>
      <c r="E64" s="5">
        <v>22.27051</v>
      </c>
      <c r="F64" s="5">
        <v>23.49871</v>
      </c>
      <c r="G64" s="5">
        <v>22.88805</v>
      </c>
      <c r="H64" s="5">
        <v>24.46199</v>
      </c>
      <c r="I64" s="5">
        <v>22.904</v>
      </c>
      <c r="J64" s="5">
        <v>23.08794</v>
      </c>
      <c r="K64" s="5">
        <v>23.39717</v>
      </c>
      <c r="L64" s="5">
        <v>22.44482</v>
      </c>
      <c r="M64" s="5">
        <v>22.93389</v>
      </c>
      <c r="N64" s="5">
        <v>21.7581</v>
      </c>
      <c r="O64" s="5">
        <v>22.53988</v>
      </c>
      <c r="P64" s="5">
        <v>21.36987</v>
      </c>
      <c r="Q64" s="5">
        <v>22.06558</v>
      </c>
      <c r="R64" s="5">
        <v>22.50273</v>
      </c>
      <c r="S64" s="5">
        <v>22.51647</v>
      </c>
      <c r="T64" s="5">
        <v>21.4911</v>
      </c>
      <c r="U64" s="5">
        <v>21.80194</v>
      </c>
      <c r="V64" s="5">
        <v>21.40489</v>
      </c>
      <c r="W64" s="5">
        <v>21.02992</v>
      </c>
      <c r="X64" s="5">
        <v>21.90327</v>
      </c>
      <c r="Y64" s="7">
        <v>21.17506</v>
      </c>
      <c r="Z64" s="7">
        <v>21.22584</v>
      </c>
      <c r="AA64" s="7">
        <v>21.19529</v>
      </c>
      <c r="AB64" s="7">
        <v>21.18872</v>
      </c>
      <c r="AC64" s="7">
        <v>21.52999</v>
      </c>
      <c r="AD64" s="7">
        <v>22.80707</v>
      </c>
      <c r="AE64" s="7">
        <v>24.76836</v>
      </c>
      <c r="AF64" s="7">
        <v>25.44677</v>
      </c>
      <c r="AG64" s="7">
        <v>25.73259</v>
      </c>
      <c r="AH64" s="7">
        <v>27.47831</v>
      </c>
      <c r="AI64" s="7">
        <v>28.45543</v>
      </c>
      <c r="AJ64" s="7">
        <v>28.73677</v>
      </c>
      <c r="AK64" s="7">
        <v>29.38595</v>
      </c>
      <c r="AL64" s="7">
        <v>29.63441</v>
      </c>
      <c r="AM64" s="7">
        <v>27.96375</v>
      </c>
      <c r="AN64" s="7">
        <v>26.52334</v>
      </c>
      <c r="AO64" s="7">
        <v>26.60711</v>
      </c>
      <c r="AP64" s="7">
        <v>25.78439</v>
      </c>
      <c r="AQ64" s="7">
        <v>25.72661</v>
      </c>
      <c r="AR64" s="7">
        <v>26.14759</v>
      </c>
      <c r="AS64" s="7">
        <v>27.34009</v>
      </c>
      <c r="AT64" s="7">
        <v>27.0349</v>
      </c>
      <c r="AU64" s="7">
        <v>25.85716</v>
      </c>
      <c r="AV64" s="7">
        <v>24.45665</v>
      </c>
      <c r="AW64" s="7">
        <v>23.92196</v>
      </c>
      <c r="AX64" s="7">
        <v>23.11529</v>
      </c>
      <c r="AY64" s="7">
        <v>22.09909</v>
      </c>
      <c r="AZ64" s="7">
        <v>23.39069</v>
      </c>
      <c r="BA64" s="7">
        <v>22.41779</v>
      </c>
      <c r="BB64" s="7">
        <v>22.44498</v>
      </c>
      <c r="BC64" s="7">
        <v>23.04079</v>
      </c>
      <c r="BD64" s="7">
        <v>22.19961</v>
      </c>
    </row>
    <row r="65">
      <c r="A65" s="5" t="s">
        <v>105</v>
      </c>
      <c r="BD65" s="7">
        <v>9.42673206329346</v>
      </c>
    </row>
    <row r="66">
      <c r="A66" s="5" t="s">
        <v>106</v>
      </c>
      <c r="BD66" s="7">
        <v>8.35357570648193</v>
      </c>
    </row>
    <row r="67">
      <c r="A67" s="5" t="s">
        <v>107</v>
      </c>
      <c r="AG67" s="7">
        <v>10.49851</v>
      </c>
      <c r="AH67" s="7">
        <v>8.221825</v>
      </c>
      <c r="AK67" s="7">
        <v>6.979319</v>
      </c>
      <c r="AL67" s="7">
        <v>6.713596</v>
      </c>
      <c r="AM67" s="7">
        <v>6.365824</v>
      </c>
      <c r="AN67" s="7">
        <v>6.671018</v>
      </c>
      <c r="AO67" s="7">
        <v>6.791742</v>
      </c>
      <c r="AP67" s="7">
        <v>5.492355</v>
      </c>
      <c r="AQ67" s="7">
        <v>5.381773</v>
      </c>
      <c r="AR67" s="7">
        <v>6.691033</v>
      </c>
      <c r="AT67" s="7">
        <v>4.890241</v>
      </c>
      <c r="AU67" s="7">
        <v>6.330423</v>
      </c>
      <c r="AV67" s="7">
        <v>7.206788</v>
      </c>
      <c r="AW67" s="7">
        <v>7.287419</v>
      </c>
      <c r="AX67" s="7">
        <v>5.439614</v>
      </c>
      <c r="AY67" s="7">
        <v>6.903577</v>
      </c>
      <c r="AZ67" s="7">
        <v>4.303044</v>
      </c>
      <c r="BA67" s="7">
        <v>2.974255</v>
      </c>
      <c r="BD67" s="7">
        <v>2.61362075805664</v>
      </c>
    </row>
    <row r="68">
      <c r="A68" s="5" t="s">
        <v>108</v>
      </c>
      <c r="AP68" s="7">
        <v>20.81387</v>
      </c>
      <c r="AQ68" s="7">
        <v>20.90132</v>
      </c>
      <c r="AR68" s="7">
        <v>19.98319</v>
      </c>
      <c r="AS68" s="7">
        <v>19.0396</v>
      </c>
      <c r="AT68" s="7">
        <v>19.34351</v>
      </c>
      <c r="AU68" s="7">
        <v>19.36314</v>
      </c>
      <c r="AV68" s="7">
        <v>18.24104</v>
      </c>
      <c r="AW68" s="7">
        <v>18.34781</v>
      </c>
      <c r="AX68" s="7">
        <v>17.7443</v>
      </c>
      <c r="AY68" s="7">
        <v>16.64838</v>
      </c>
      <c r="AZ68" s="7">
        <v>16.49776</v>
      </c>
      <c r="BA68" s="7">
        <v>16.53927</v>
      </c>
      <c r="BB68" s="7">
        <v>16.14433</v>
      </c>
      <c r="BC68" s="7">
        <v>16.07198</v>
      </c>
      <c r="BD68" s="7">
        <v>15.41693</v>
      </c>
    </row>
    <row r="69">
      <c r="A69" s="5" t="s">
        <v>109</v>
      </c>
      <c r="BD69" s="7">
        <v>7.06331300735474</v>
      </c>
    </row>
    <row r="70">
      <c r="A70" s="5" t="s">
        <v>110</v>
      </c>
      <c r="M70" s="5">
        <v>5.927289</v>
      </c>
      <c r="N70" s="5">
        <v>4.428364</v>
      </c>
      <c r="O70" s="5">
        <v>5.01931</v>
      </c>
      <c r="P70" s="5">
        <v>4.708868</v>
      </c>
      <c r="Q70" s="5">
        <v>4.482484</v>
      </c>
      <c r="R70" s="5">
        <v>4.096068</v>
      </c>
      <c r="S70" s="5">
        <v>4.684091</v>
      </c>
      <c r="T70" s="5">
        <v>5.258846</v>
      </c>
      <c r="U70" s="5">
        <v>4.823516</v>
      </c>
      <c r="V70" s="3">
        <v>4.284171</v>
      </c>
      <c r="W70" s="5">
        <v>4.533696</v>
      </c>
      <c r="X70" s="5">
        <v>3.665449</v>
      </c>
      <c r="Y70" s="7">
        <v>3.755845</v>
      </c>
      <c r="Z70" s="7">
        <v>4.304948</v>
      </c>
      <c r="AA70" s="7">
        <v>3.294004</v>
      </c>
      <c r="AB70" s="7">
        <v>3.50562</v>
      </c>
      <c r="AC70" s="7">
        <v>4.309299</v>
      </c>
      <c r="AD70" s="7">
        <v>3.957107</v>
      </c>
      <c r="AE70" s="7">
        <v>3.583891</v>
      </c>
      <c r="AF70" s="7">
        <v>4.301425</v>
      </c>
      <c r="AG70" s="7">
        <v>4.24139</v>
      </c>
      <c r="AH70" s="7">
        <v>4.544026</v>
      </c>
      <c r="AI70" s="7">
        <v>5.077846</v>
      </c>
      <c r="AJ70" s="7">
        <v>5.209984</v>
      </c>
      <c r="AK70" s="7">
        <v>5.071703</v>
      </c>
      <c r="AL70" s="7">
        <v>5.24479</v>
      </c>
      <c r="AM70" s="7">
        <v>5.286321</v>
      </c>
      <c r="AN70" s="7">
        <v>5.156341</v>
      </c>
      <c r="AO70" s="7">
        <v>5.02707</v>
      </c>
      <c r="AP70" s="7">
        <v>4.734638</v>
      </c>
      <c r="AQ70" s="7">
        <v>4.979847</v>
      </c>
      <c r="AR70" s="7">
        <v>4.566751</v>
      </c>
      <c r="AS70" s="7">
        <v>5.123562</v>
      </c>
      <c r="AT70" s="7">
        <v>4.603834</v>
      </c>
      <c r="AU70" s="7">
        <v>4.981235</v>
      </c>
      <c r="AV70" s="7">
        <v>4.707526</v>
      </c>
      <c r="AW70" s="7">
        <v>5.209034</v>
      </c>
      <c r="AX70" s="7">
        <v>4.837743</v>
      </c>
      <c r="AY70" s="7">
        <v>4.628674</v>
      </c>
      <c r="AZ70" s="7">
        <v>4.643847</v>
      </c>
      <c r="BA70" s="7">
        <v>4.372579</v>
      </c>
      <c r="BB70" s="7">
        <v>3.75316</v>
      </c>
      <c r="BC70" s="7">
        <v>4.567214</v>
      </c>
      <c r="BD70" s="7">
        <v>4.16287</v>
      </c>
    </row>
    <row r="71">
      <c r="A71" s="5" t="s">
        <v>111</v>
      </c>
      <c r="BD71" s="7">
        <v>7.36203098297119</v>
      </c>
    </row>
    <row r="72">
      <c r="A72" s="5" t="s">
        <v>112</v>
      </c>
      <c r="O72" s="5">
        <v>7.147273</v>
      </c>
      <c r="P72" s="5">
        <v>6.164508</v>
      </c>
      <c r="Q72" s="5">
        <v>6.440361</v>
      </c>
      <c r="R72" s="5">
        <v>5.178927</v>
      </c>
      <c r="S72" s="5">
        <v>8.520576</v>
      </c>
      <c r="T72" s="5">
        <v>7.323934</v>
      </c>
      <c r="U72" s="5">
        <v>5.571596</v>
      </c>
      <c r="V72" s="3">
        <v>7.060984</v>
      </c>
      <c r="W72" s="5">
        <v>7.08713</v>
      </c>
      <c r="Z72" s="7">
        <v>0.0</v>
      </c>
      <c r="AC72" s="7">
        <v>0.0</v>
      </c>
      <c r="AE72" s="7">
        <v>3.080571</v>
      </c>
      <c r="AF72" s="7">
        <v>2.639829</v>
      </c>
      <c r="AG72" s="7">
        <v>1.346651</v>
      </c>
      <c r="AJ72" s="7">
        <v>1.537492</v>
      </c>
      <c r="AL72" s="7">
        <v>5.346683</v>
      </c>
      <c r="AM72" s="7">
        <v>5.905004</v>
      </c>
      <c r="AN72" s="7">
        <v>4.59584</v>
      </c>
      <c r="AO72" s="7">
        <v>3.981843</v>
      </c>
      <c r="AP72" s="7">
        <v>3.93206</v>
      </c>
      <c r="AQ72" s="7">
        <v>3.784978</v>
      </c>
      <c r="AR72" s="7">
        <v>4.111893</v>
      </c>
      <c r="AS72" s="7">
        <v>4.049012</v>
      </c>
      <c r="AT72" s="7">
        <v>3.246903</v>
      </c>
      <c r="AU72" s="7">
        <v>4.400336</v>
      </c>
      <c r="AV72" s="7">
        <v>3.673022</v>
      </c>
      <c r="AW72" s="7">
        <v>3.540285</v>
      </c>
      <c r="AX72" s="7">
        <v>3.993678</v>
      </c>
      <c r="AY72" s="7">
        <v>4.876319</v>
      </c>
      <c r="AZ72" s="7">
        <v>3.327062</v>
      </c>
      <c r="BA72" s="7">
        <v>3.707146</v>
      </c>
      <c r="BB72" s="7">
        <v>4.648741</v>
      </c>
      <c r="BC72" s="7">
        <v>4.535077</v>
      </c>
      <c r="BD72" s="7">
        <v>3.874187</v>
      </c>
    </row>
    <row r="73">
      <c r="A73" s="5" t="s">
        <v>113</v>
      </c>
      <c r="BD73" s="7">
        <v>9.62846565246582</v>
      </c>
    </row>
    <row r="74">
      <c r="A74" s="5" t="s">
        <v>114</v>
      </c>
      <c r="BD74" s="7">
        <v>10.6529779434204</v>
      </c>
    </row>
    <row r="75">
      <c r="A75" s="5" t="s">
        <v>115</v>
      </c>
      <c r="BD75" s="7">
        <v>50.072696685791</v>
      </c>
    </row>
    <row r="76">
      <c r="A76" s="5" t="s">
        <v>116</v>
      </c>
      <c r="BD76" s="7">
        <v>2.08522200584412</v>
      </c>
    </row>
    <row r="77">
      <c r="A77" s="5" t="s">
        <v>117</v>
      </c>
      <c r="BD77" s="7">
        <v>9.46599197387695</v>
      </c>
    </row>
    <row r="78">
      <c r="A78" s="5" t="s">
        <v>118</v>
      </c>
      <c r="G78" s="5">
        <v>29.80989</v>
      </c>
      <c r="H78" s="5">
        <v>28.8267</v>
      </c>
      <c r="I78" s="5">
        <v>31.86793</v>
      </c>
      <c r="J78" s="5">
        <v>33.81632</v>
      </c>
      <c r="K78" s="5">
        <v>37.93184</v>
      </c>
      <c r="L78" s="5">
        <v>35.64537</v>
      </c>
      <c r="M78" s="5">
        <v>36.41035</v>
      </c>
      <c r="N78" s="5">
        <v>35.4479</v>
      </c>
      <c r="O78" s="5">
        <v>37.48655</v>
      </c>
      <c r="P78" s="5">
        <v>40.13111</v>
      </c>
      <c r="Q78" s="5">
        <v>41.3657</v>
      </c>
      <c r="R78" s="5">
        <v>40.384</v>
      </c>
      <c r="S78" s="5">
        <v>43.31554</v>
      </c>
      <c r="T78" s="5">
        <v>46.6862</v>
      </c>
      <c r="U78" s="5">
        <v>45.46218</v>
      </c>
      <c r="V78" s="3">
        <v>47.39413</v>
      </c>
      <c r="W78" s="5">
        <v>48.45286</v>
      </c>
      <c r="X78" s="5">
        <v>49.40269</v>
      </c>
      <c r="Y78" s="7">
        <v>49.3895</v>
      </c>
      <c r="Z78" s="7">
        <v>53.98055</v>
      </c>
      <c r="AA78" s="7">
        <v>51.09961</v>
      </c>
      <c r="AB78" s="7">
        <v>52.82116</v>
      </c>
      <c r="AC78" s="7">
        <v>50.7207</v>
      </c>
      <c r="AD78" s="7">
        <v>55.56526</v>
      </c>
      <c r="AE78" s="7">
        <v>58.49247</v>
      </c>
      <c r="AF78" s="7">
        <v>59.33003</v>
      </c>
      <c r="AG78" s="7">
        <v>58.30769</v>
      </c>
      <c r="AH78" s="7">
        <v>56.75191</v>
      </c>
      <c r="AI78" s="7">
        <v>61.19543</v>
      </c>
      <c r="AJ78" s="7">
        <v>61.69685</v>
      </c>
      <c r="AK78" s="7">
        <v>61.04953</v>
      </c>
      <c r="AL78" s="7">
        <v>59.7834</v>
      </c>
      <c r="AM78" s="7">
        <v>59.69981</v>
      </c>
      <c r="AN78" s="7">
        <v>52.35113</v>
      </c>
      <c r="AO78" s="7">
        <v>55.20204</v>
      </c>
      <c r="AP78" s="7">
        <v>53.53568</v>
      </c>
      <c r="AQ78" s="7">
        <v>51.6224</v>
      </c>
      <c r="AR78" s="7">
        <v>52.8314</v>
      </c>
      <c r="AS78" s="7">
        <v>48.6875</v>
      </c>
      <c r="AT78" s="7">
        <v>48.54348</v>
      </c>
      <c r="AU78" s="7">
        <v>43.73508</v>
      </c>
      <c r="AV78" s="7">
        <v>44.25144</v>
      </c>
      <c r="AW78" s="7">
        <v>41.93054</v>
      </c>
      <c r="AX78" s="7">
        <v>43.28421</v>
      </c>
      <c r="AY78" s="7">
        <v>45.66346</v>
      </c>
      <c r="AZ78" s="7">
        <v>43.9828</v>
      </c>
      <c r="BA78" s="7">
        <v>39.56583</v>
      </c>
      <c r="BB78" s="7">
        <v>38.08537</v>
      </c>
      <c r="BC78" s="7">
        <v>36.93882</v>
      </c>
      <c r="BD78" s="7">
        <v>35.98394</v>
      </c>
    </row>
    <row r="79">
      <c r="A79" s="5" t="s">
        <v>119</v>
      </c>
      <c r="BD79" s="7">
        <v>16.9723453521728</v>
      </c>
    </row>
    <row r="80">
      <c r="A80" s="5" t="s">
        <v>120</v>
      </c>
      <c r="BD80" s="7">
        <v>22.6762237548828</v>
      </c>
    </row>
    <row r="81">
      <c r="A81" s="5" t="s">
        <v>121</v>
      </c>
      <c r="BD81" s="7">
        <v>13.7371845245361</v>
      </c>
    </row>
    <row r="82">
      <c r="A82" s="5" t="s">
        <v>122</v>
      </c>
      <c r="BD82" s="7">
        <v>6.88447332382202</v>
      </c>
    </row>
    <row r="83">
      <c r="A83" s="5" t="s">
        <v>123</v>
      </c>
      <c r="BD83" s="7">
        <v>25.5365581512451</v>
      </c>
    </row>
    <row r="84">
      <c r="A84" s="5" t="s">
        <v>124</v>
      </c>
      <c r="B84" s="5">
        <v>4.257815</v>
      </c>
      <c r="C84" s="5">
        <v>4.003328</v>
      </c>
      <c r="D84" s="5">
        <v>3.379071</v>
      </c>
      <c r="E84" s="5">
        <v>3.312277</v>
      </c>
      <c r="F84" s="5">
        <v>3.295372</v>
      </c>
      <c r="G84" s="5">
        <v>3.693148</v>
      </c>
      <c r="H84" s="5">
        <v>4.446795</v>
      </c>
      <c r="I84" s="5">
        <v>3.893486</v>
      </c>
      <c r="J84" s="5">
        <v>4.123925</v>
      </c>
      <c r="K84" s="5">
        <v>3.956746</v>
      </c>
      <c r="L84" s="5">
        <v>4.069189</v>
      </c>
      <c r="M84" s="5">
        <v>5.203468</v>
      </c>
      <c r="N84" s="5">
        <v>2.9876</v>
      </c>
      <c r="O84" s="5">
        <v>3.79027</v>
      </c>
      <c r="P84" s="5">
        <v>3.54006</v>
      </c>
      <c r="Q84" s="5">
        <v>3.147818</v>
      </c>
      <c r="R84" s="5">
        <v>3.492746</v>
      </c>
      <c r="S84" s="5">
        <v>3.72761</v>
      </c>
      <c r="T84" s="5">
        <v>4.147193</v>
      </c>
      <c r="U84" s="5">
        <v>2.67232</v>
      </c>
      <c r="V84" s="5">
        <v>3.140356</v>
      </c>
      <c r="W84" s="5">
        <v>4.504058</v>
      </c>
      <c r="X84" s="5">
        <v>4.594031</v>
      </c>
      <c r="Y84" s="7">
        <v>5.228618</v>
      </c>
      <c r="Z84" s="7">
        <v>6.608761</v>
      </c>
      <c r="AA84" s="7">
        <v>7.340617</v>
      </c>
      <c r="AB84" s="7">
        <v>8.450701</v>
      </c>
      <c r="AC84" s="7">
        <v>6.463584</v>
      </c>
      <c r="AD84" s="7">
        <v>7.106894</v>
      </c>
      <c r="AE84" s="7">
        <v>8.901459</v>
      </c>
      <c r="AF84" s="7">
        <v>9.243445</v>
      </c>
      <c r="AG84" s="7">
        <v>10.07419</v>
      </c>
      <c r="AH84" s="7">
        <v>10.92324</v>
      </c>
      <c r="AI84" s="7">
        <v>12.13038</v>
      </c>
      <c r="AJ84" s="7">
        <v>9.854288</v>
      </c>
      <c r="AK84" s="7">
        <v>12.77354</v>
      </c>
      <c r="AL84" s="7">
        <v>12.74405</v>
      </c>
      <c r="AM84" s="7">
        <v>10.98195</v>
      </c>
      <c r="AN84" s="7">
        <v>11.45554</v>
      </c>
      <c r="AO84" s="7">
        <v>12.67582</v>
      </c>
      <c r="AP84" s="7">
        <v>15.01642</v>
      </c>
      <c r="AQ84" s="7">
        <v>16.62988</v>
      </c>
      <c r="AR84" s="7">
        <v>17.709</v>
      </c>
      <c r="AS84" s="7">
        <v>14.81147</v>
      </c>
      <c r="AT84" s="7">
        <v>17.2518</v>
      </c>
      <c r="AU84" s="7">
        <v>17.80962</v>
      </c>
      <c r="AV84" s="7">
        <v>19.13942</v>
      </c>
      <c r="AW84" s="7">
        <v>20.39075</v>
      </c>
      <c r="AX84" s="7">
        <v>22.60519</v>
      </c>
      <c r="AY84" s="7">
        <v>17.90702</v>
      </c>
      <c r="AZ84" s="7">
        <v>19.55845</v>
      </c>
      <c r="BA84" s="7">
        <v>20.49142</v>
      </c>
      <c r="BB84" s="7">
        <v>17.99144</v>
      </c>
      <c r="BC84" s="7">
        <v>17.11528</v>
      </c>
      <c r="BD84" s="7">
        <v>18.39432</v>
      </c>
    </row>
    <row r="85">
      <c r="A85" s="5" t="s">
        <v>125</v>
      </c>
      <c r="AA85" s="7">
        <v>9.721979</v>
      </c>
      <c r="AB85" s="7">
        <v>10.23713</v>
      </c>
      <c r="AC85" s="7">
        <v>9.466992</v>
      </c>
      <c r="AD85" s="7">
        <v>7.473373</v>
      </c>
      <c r="AE85" s="7">
        <v>10.13976</v>
      </c>
      <c r="AF85" s="7">
        <v>9.003123</v>
      </c>
      <c r="AG85" s="7">
        <v>7.551185</v>
      </c>
      <c r="AH85" s="7">
        <v>7.172948</v>
      </c>
      <c r="AI85" s="7">
        <v>9.083196</v>
      </c>
      <c r="AJ85" s="7">
        <v>8.202235</v>
      </c>
      <c r="AK85" s="7">
        <v>8.362223</v>
      </c>
      <c r="AL85" s="7">
        <v>9.488293</v>
      </c>
      <c r="AM85" s="7">
        <v>9.961658</v>
      </c>
      <c r="AN85" s="7">
        <v>10.92935</v>
      </c>
      <c r="AO85" s="7">
        <v>12.22323</v>
      </c>
      <c r="AP85" s="7">
        <v>10.51637</v>
      </c>
      <c r="AQ85" s="7">
        <v>11.64511</v>
      </c>
      <c r="AR85" s="7">
        <v>11.78218</v>
      </c>
      <c r="AS85" s="7">
        <v>11.1531</v>
      </c>
      <c r="AT85" s="7">
        <v>12.14614</v>
      </c>
      <c r="AU85" s="7">
        <v>10.02298</v>
      </c>
      <c r="AV85" s="7">
        <v>8.548947</v>
      </c>
      <c r="AW85" s="7">
        <v>10.8282</v>
      </c>
      <c r="AX85" s="7">
        <v>8.452549</v>
      </c>
      <c r="AY85" s="7">
        <v>10.25614</v>
      </c>
      <c r="AZ85" s="7">
        <v>10.1516</v>
      </c>
      <c r="BA85" s="7">
        <v>10.45698</v>
      </c>
      <c r="BB85" s="7">
        <v>9.318308</v>
      </c>
      <c r="BC85" s="7">
        <v>10.95199</v>
      </c>
      <c r="BD85" s="7">
        <v>9.827754</v>
      </c>
    </row>
    <row r="86">
      <c r="A86" s="5" t="s">
        <v>126</v>
      </c>
      <c r="C86" s="5">
        <v>10.56834</v>
      </c>
      <c r="D86" s="5">
        <v>9.419112</v>
      </c>
      <c r="E86" s="5">
        <v>9.245553</v>
      </c>
      <c r="F86" s="5">
        <v>8.714149</v>
      </c>
      <c r="G86" s="5">
        <v>9.726276</v>
      </c>
      <c r="H86" s="5">
        <v>9.809807</v>
      </c>
      <c r="I86" s="5">
        <v>9.338222</v>
      </c>
      <c r="J86" s="5">
        <v>8.800449</v>
      </c>
      <c r="K86" s="5">
        <v>8.862763</v>
      </c>
      <c r="L86" s="5">
        <v>8.415583</v>
      </c>
      <c r="M86" s="5">
        <v>7.635857</v>
      </c>
      <c r="N86" s="5">
        <v>7.558838</v>
      </c>
      <c r="O86" s="5">
        <v>7.125845</v>
      </c>
      <c r="P86" s="5">
        <v>7.526105</v>
      </c>
      <c r="Q86" s="5">
        <v>7.641454</v>
      </c>
      <c r="R86" s="5">
        <v>7.119586</v>
      </c>
      <c r="S86" s="5">
        <v>7.635119</v>
      </c>
      <c r="T86" s="5">
        <v>7.370347</v>
      </c>
      <c r="U86" s="5">
        <v>7.380798</v>
      </c>
      <c r="V86" s="3">
        <v>7.639218</v>
      </c>
      <c r="W86" s="5">
        <v>7.915759</v>
      </c>
      <c r="X86" s="5">
        <v>7.756282</v>
      </c>
      <c r="Y86" s="7">
        <v>7.658402</v>
      </c>
      <c r="Z86" s="7">
        <v>6.800586</v>
      </c>
      <c r="AA86" s="7">
        <v>7.211964</v>
      </c>
      <c r="AB86" s="7">
        <v>7.248129</v>
      </c>
      <c r="AC86" s="7">
        <v>8.112815</v>
      </c>
      <c r="AD86" s="7">
        <v>8.449119</v>
      </c>
      <c r="AE86" s="7">
        <v>8.912259</v>
      </c>
      <c r="AF86" s="7">
        <v>9.027985</v>
      </c>
      <c r="AG86" s="7">
        <v>8.725601</v>
      </c>
      <c r="AH86" s="7">
        <v>9.486133</v>
      </c>
      <c r="AI86" s="7">
        <v>9.647466</v>
      </c>
      <c r="AJ86" s="7">
        <v>9.777494</v>
      </c>
      <c r="AK86" s="7">
        <v>10.40558</v>
      </c>
      <c r="AL86" s="7">
        <v>10.08643</v>
      </c>
      <c r="AM86" s="7">
        <v>9.914082</v>
      </c>
      <c r="AN86" s="7">
        <v>9.319981</v>
      </c>
      <c r="AO86" s="7">
        <v>9.314838</v>
      </c>
      <c r="AP86" s="7">
        <v>9.345504</v>
      </c>
      <c r="AQ86" s="7">
        <v>9.380347</v>
      </c>
      <c r="AR86" s="7">
        <v>9.862364</v>
      </c>
      <c r="AS86" s="7">
        <v>10.31449</v>
      </c>
      <c r="AT86" s="7">
        <v>9.949718</v>
      </c>
      <c r="AU86" s="7">
        <v>9.913965</v>
      </c>
      <c r="AV86" s="7">
        <v>10.01252</v>
      </c>
      <c r="AW86" s="7">
        <v>10.06849</v>
      </c>
      <c r="AX86" s="7">
        <v>9.703516</v>
      </c>
      <c r="AY86" s="7">
        <v>8.712358</v>
      </c>
      <c r="AZ86" s="7">
        <v>8.631232</v>
      </c>
      <c r="BA86" s="7">
        <v>8.530973</v>
      </c>
      <c r="BB86" s="7">
        <v>8.725682</v>
      </c>
      <c r="BC86" s="7">
        <v>8.375617</v>
      </c>
      <c r="BD86" s="7">
        <v>8.63394641876221</v>
      </c>
    </row>
    <row r="87">
      <c r="A87" s="5" t="s">
        <v>127</v>
      </c>
      <c r="BD87" s="7">
        <v>6.6235179901123</v>
      </c>
    </row>
    <row r="88">
      <c r="A88" s="5" t="s">
        <v>128</v>
      </c>
      <c r="B88" s="5">
        <v>31.45158</v>
      </c>
      <c r="C88" s="5">
        <v>27.70041</v>
      </c>
      <c r="D88" s="5">
        <v>27.01533</v>
      </c>
      <c r="E88" s="5">
        <v>29.35856</v>
      </c>
      <c r="F88" s="5">
        <v>33.76961</v>
      </c>
      <c r="G88" s="5">
        <v>35.86554</v>
      </c>
      <c r="H88" s="5">
        <v>34.07982</v>
      </c>
      <c r="I88" s="5">
        <v>33.22283</v>
      </c>
      <c r="J88" s="5">
        <v>34.02403</v>
      </c>
      <c r="K88" s="5">
        <v>29.81942</v>
      </c>
      <c r="L88" s="5">
        <v>27.69466</v>
      </c>
      <c r="M88" s="5">
        <v>24.9089</v>
      </c>
      <c r="N88" s="5">
        <v>22.75598</v>
      </c>
      <c r="O88" s="5">
        <v>21.05968</v>
      </c>
      <c r="P88" s="5">
        <v>19.49205</v>
      </c>
      <c r="Q88" s="5">
        <v>19.2796</v>
      </c>
      <c r="R88" s="5">
        <v>19.15462</v>
      </c>
      <c r="S88" s="5">
        <v>17.67402</v>
      </c>
      <c r="T88" s="5">
        <v>17.8174</v>
      </c>
      <c r="U88" s="5">
        <v>17.68238</v>
      </c>
      <c r="V88" s="5">
        <v>18.47334</v>
      </c>
      <c r="W88" s="5">
        <v>18.70253</v>
      </c>
      <c r="X88" s="5">
        <v>20.30243</v>
      </c>
      <c r="Y88" s="7">
        <v>20.90846</v>
      </c>
      <c r="Z88" s="7">
        <v>20.67025</v>
      </c>
      <c r="AA88" s="7">
        <v>21.86653</v>
      </c>
      <c r="AB88" s="7">
        <v>21.39705</v>
      </c>
      <c r="AC88" s="7">
        <v>22.09973</v>
      </c>
      <c r="AD88" s="7">
        <v>21.96293</v>
      </c>
      <c r="AE88" s="7">
        <v>22.31732</v>
      </c>
      <c r="AF88" s="7">
        <v>21.80097</v>
      </c>
      <c r="AG88" s="7">
        <v>21.24925</v>
      </c>
      <c r="AH88" s="7">
        <v>21.64479</v>
      </c>
      <c r="AI88" s="7">
        <v>27.17256</v>
      </c>
      <c r="AJ88" s="7">
        <v>25.70048</v>
      </c>
      <c r="AK88" s="7">
        <v>23.95406</v>
      </c>
      <c r="AL88" s="7">
        <v>25.33022</v>
      </c>
      <c r="AM88" s="7">
        <v>23.01839</v>
      </c>
      <c r="AN88" s="7">
        <v>21.18935</v>
      </c>
      <c r="AO88" s="7">
        <v>18.92735</v>
      </c>
      <c r="AP88" s="7">
        <v>17.74604</v>
      </c>
      <c r="AQ88" s="7">
        <v>17.65038</v>
      </c>
      <c r="AR88" s="7">
        <v>18.8061</v>
      </c>
      <c r="AS88" s="7">
        <v>18.57446</v>
      </c>
      <c r="AT88" s="7">
        <v>19.17557</v>
      </c>
      <c r="AU88" s="7">
        <v>19.12862</v>
      </c>
      <c r="AV88" s="7">
        <v>19.65229</v>
      </c>
      <c r="AW88" s="7">
        <v>20.748</v>
      </c>
      <c r="AX88" s="7">
        <v>28.77222</v>
      </c>
      <c r="AY88" s="7">
        <v>28.70927</v>
      </c>
      <c r="AZ88" s="7">
        <v>27.44144</v>
      </c>
      <c r="BA88" s="7">
        <v>26.51388</v>
      </c>
      <c r="BB88" s="7">
        <v>27.18034</v>
      </c>
      <c r="BC88" s="7">
        <v>29.66257</v>
      </c>
      <c r="BD88" s="7">
        <v>27.8544</v>
      </c>
    </row>
    <row r="89">
      <c r="A89" s="5" t="s">
        <v>129</v>
      </c>
      <c r="BD89" s="7">
        <v>0.2836300432682</v>
      </c>
    </row>
    <row r="90">
      <c r="A90" s="5" t="s">
        <v>130</v>
      </c>
      <c r="AG90" s="7">
        <v>43.73993</v>
      </c>
      <c r="AH90" s="7">
        <v>43.36837</v>
      </c>
      <c r="AK90" s="7">
        <v>43.08025</v>
      </c>
      <c r="AL90" s="7">
        <v>30.60717</v>
      </c>
      <c r="AM90" s="7">
        <v>30.14775</v>
      </c>
      <c r="AN90" s="7">
        <v>31.31172</v>
      </c>
      <c r="AO90" s="7">
        <v>36.04646</v>
      </c>
      <c r="AP90" s="7">
        <v>34.24866</v>
      </c>
      <c r="AQ90" s="7">
        <v>32.9904</v>
      </c>
      <c r="AR90" s="7">
        <v>35.02348</v>
      </c>
      <c r="AS90" s="7">
        <v>43.27874</v>
      </c>
      <c r="AT90" s="7">
        <v>45.19965</v>
      </c>
      <c r="AU90" s="7">
        <v>54.65893</v>
      </c>
      <c r="AV90" s="7">
        <v>57.25686</v>
      </c>
      <c r="AW90" s="7">
        <v>55.88801</v>
      </c>
      <c r="AX90" s="7">
        <v>54.42282</v>
      </c>
      <c r="AY90" s="7">
        <v>50.25275</v>
      </c>
      <c r="AZ90" s="7">
        <v>0.0</v>
      </c>
      <c r="BA90" s="7">
        <v>55.28642</v>
      </c>
      <c r="BB90" s="7">
        <v>52.35789</v>
      </c>
      <c r="BC90" s="7">
        <v>52.60995</v>
      </c>
      <c r="BD90" s="7">
        <v>51.95907</v>
      </c>
    </row>
    <row r="91">
      <c r="A91" s="5" t="s">
        <v>131</v>
      </c>
      <c r="BD91" s="7">
        <v>14.4575481414795</v>
      </c>
    </row>
    <row r="92">
      <c r="A92" s="5" t="s">
        <v>132</v>
      </c>
      <c r="BD92" s="7">
        <v>0.0</v>
      </c>
    </row>
    <row r="93">
      <c r="A93" s="5" t="s">
        <v>133</v>
      </c>
      <c r="BD93" s="7">
        <v>5.74408626556396</v>
      </c>
    </row>
    <row r="94">
      <c r="A94" s="5" t="s">
        <v>134</v>
      </c>
      <c r="AK94" s="7">
        <v>15.14904</v>
      </c>
      <c r="AL94" s="7">
        <v>14.10982</v>
      </c>
      <c r="AM94" s="7">
        <v>12.94893</v>
      </c>
      <c r="AN94" s="7">
        <v>10.84375</v>
      </c>
      <c r="AO94" s="7">
        <v>10.94012</v>
      </c>
      <c r="AP94" s="7">
        <v>11.11413</v>
      </c>
      <c r="AQ94" s="7">
        <v>10.50475</v>
      </c>
      <c r="AR94" s="7">
        <v>11.9305</v>
      </c>
      <c r="AS94" s="7">
        <v>13.87159</v>
      </c>
      <c r="AT94" s="7">
        <v>13.86809</v>
      </c>
      <c r="AU94" s="7">
        <v>15.5097</v>
      </c>
      <c r="AV94" s="7">
        <v>18.53007</v>
      </c>
      <c r="AW94" s="7">
        <v>18.86672</v>
      </c>
      <c r="AX94" s="7">
        <v>27.23122</v>
      </c>
      <c r="AY94" s="7">
        <v>21.82271</v>
      </c>
      <c r="AZ94" s="7">
        <v>19.49983</v>
      </c>
      <c r="BA94" s="7">
        <v>0.0</v>
      </c>
      <c r="BB94" s="7">
        <v>25.43147</v>
      </c>
      <c r="BC94" s="7">
        <v>31.80959</v>
      </c>
      <c r="BD94" s="7">
        <v>32.49784</v>
      </c>
    </row>
    <row r="95">
      <c r="A95" s="5" t="s">
        <v>135</v>
      </c>
      <c r="X95" s="5">
        <v>0.3662237</v>
      </c>
      <c r="AA95" s="7">
        <v>0.7020963</v>
      </c>
      <c r="AB95" s="7">
        <v>0.199697</v>
      </c>
      <c r="AC95" s="7">
        <v>0.5481814</v>
      </c>
      <c r="AD95" s="7">
        <v>1.576248</v>
      </c>
      <c r="AE95" s="7">
        <v>0.5554316</v>
      </c>
      <c r="AF95" s="7">
        <v>1.150244</v>
      </c>
      <c r="AG95" s="7">
        <v>1.03524</v>
      </c>
      <c r="AH95" s="7">
        <v>0.0958275</v>
      </c>
      <c r="AI95" s="7">
        <v>0.5089404</v>
      </c>
      <c r="AJ95" s="7">
        <v>0.6880475</v>
      </c>
      <c r="AK95" s="7">
        <v>1.531896</v>
      </c>
      <c r="AL95" s="7">
        <v>1.000153</v>
      </c>
      <c r="AM95" s="7">
        <v>0.9669989</v>
      </c>
      <c r="AS95" s="7">
        <v>1.402896</v>
      </c>
      <c r="AT95" s="7">
        <v>1.290962</v>
      </c>
      <c r="AU95" s="7">
        <v>1.831903</v>
      </c>
      <c r="AV95" s="7">
        <v>1.579613</v>
      </c>
      <c r="AW95" s="7">
        <v>1.331465</v>
      </c>
      <c r="AX95" s="7">
        <v>1.152141</v>
      </c>
      <c r="AY95" s="7">
        <v>1.761245</v>
      </c>
      <c r="AZ95" s="7">
        <v>1.265265</v>
      </c>
      <c r="BA95" s="7">
        <v>1.369139</v>
      </c>
      <c r="BB95" s="7">
        <v>1.756376</v>
      </c>
      <c r="BD95" s="7">
        <v>1.71621310710907</v>
      </c>
    </row>
    <row r="96">
      <c r="A96" s="5" t="s">
        <v>136</v>
      </c>
      <c r="AG96" s="7">
        <v>28.58997</v>
      </c>
      <c r="AH96" s="7">
        <v>29.45564</v>
      </c>
      <c r="AK96" s="7">
        <v>24.69476</v>
      </c>
      <c r="AL96" s="7">
        <v>18.85769</v>
      </c>
      <c r="AM96" s="7">
        <v>22.1455</v>
      </c>
      <c r="AN96" s="7">
        <v>22.76744</v>
      </c>
      <c r="AO96" s="7">
        <v>24.00299</v>
      </c>
      <c r="AP96" s="7">
        <v>25.39453</v>
      </c>
      <c r="AQ96" s="7">
        <v>24.91979</v>
      </c>
      <c r="AR96" s="7">
        <v>23.53008</v>
      </c>
      <c r="AS96" s="7">
        <v>27.44796</v>
      </c>
      <c r="AT96" s="7">
        <v>29.95315</v>
      </c>
      <c r="AU96" s="7">
        <v>28.3238</v>
      </c>
      <c r="AV96" s="7">
        <v>23.81844</v>
      </c>
      <c r="AW96" s="7">
        <v>23.19876</v>
      </c>
      <c r="AX96" s="7">
        <v>22.62856</v>
      </c>
      <c r="AY96" s="7">
        <v>23.91368</v>
      </c>
      <c r="AZ96" s="7">
        <v>21.69134</v>
      </c>
      <c r="BA96" s="7">
        <v>23.63354</v>
      </c>
      <c r="BB96" s="7">
        <v>22.53675</v>
      </c>
      <c r="BC96" s="7">
        <v>19.15894</v>
      </c>
      <c r="BD96" s="7">
        <v>17.17582</v>
      </c>
    </row>
    <row r="97">
      <c r="A97" s="5" t="s">
        <v>137</v>
      </c>
      <c r="BD97" s="7">
        <v>29.026008605957</v>
      </c>
    </row>
    <row r="98">
      <c r="A98" s="5" t="s">
        <v>138</v>
      </c>
      <c r="AF98" s="7">
        <v>51.12757</v>
      </c>
      <c r="AG98" s="7">
        <v>54.29832</v>
      </c>
      <c r="AH98" s="7">
        <v>51.78666</v>
      </c>
      <c r="AI98" s="7">
        <v>52.43972</v>
      </c>
      <c r="AJ98" s="7">
        <v>53.00053</v>
      </c>
      <c r="AK98" s="7">
        <v>45.49139</v>
      </c>
      <c r="AL98" s="7">
        <v>38.77306</v>
      </c>
      <c r="AM98" s="7">
        <v>32.40071</v>
      </c>
      <c r="AN98" s="7">
        <v>34.17647</v>
      </c>
      <c r="AO98" s="7">
        <v>36.23455</v>
      </c>
      <c r="AP98" s="7">
        <v>41.49391</v>
      </c>
      <c r="AQ98" s="7">
        <v>43.92165</v>
      </c>
      <c r="AR98" s="7">
        <v>54.53308</v>
      </c>
      <c r="AS98" s="7">
        <v>67.03622</v>
      </c>
      <c r="AT98" s="7">
        <v>65.94627</v>
      </c>
      <c r="AU98" s="7">
        <v>64.98832</v>
      </c>
      <c r="AV98" s="7">
        <v>58.97634</v>
      </c>
      <c r="AW98" s="7">
        <v>56.41026</v>
      </c>
      <c r="AX98" s="7">
        <v>54.36982</v>
      </c>
      <c r="AY98" s="7">
        <v>47.12212</v>
      </c>
      <c r="AZ98" s="7">
        <v>50.59778</v>
      </c>
      <c r="BA98" s="7">
        <v>0.0</v>
      </c>
      <c r="BB98" s="7">
        <v>43.02149</v>
      </c>
      <c r="BC98" s="7">
        <v>39.45029</v>
      </c>
      <c r="BD98" s="7">
        <v>36.66391</v>
      </c>
    </row>
    <row r="99">
      <c r="A99" s="5" t="s">
        <v>139</v>
      </c>
      <c r="BD99" s="7">
        <v>6.4632453918457</v>
      </c>
    </row>
    <row r="100">
      <c r="A100" s="5" t="s">
        <v>140</v>
      </c>
      <c r="BD100" s="7">
        <v>10.658465385437</v>
      </c>
    </row>
    <row r="101">
      <c r="A101" s="5" t="s">
        <v>141</v>
      </c>
      <c r="BD101" s="7">
        <v>10.860857963562</v>
      </c>
    </row>
    <row r="102">
      <c r="A102" s="5" t="s">
        <v>142</v>
      </c>
      <c r="BD102" s="7">
        <v>5.09806776046753</v>
      </c>
    </row>
    <row r="103">
      <c r="A103" s="5" t="s">
        <v>143</v>
      </c>
      <c r="AG103" s="7">
        <v>59.5271</v>
      </c>
      <c r="AH103" s="7">
        <v>57.98292</v>
      </c>
      <c r="AK103" s="7">
        <v>57.3445</v>
      </c>
      <c r="AL103" s="7">
        <v>41.92893</v>
      </c>
      <c r="AM103" s="7">
        <v>48.08079</v>
      </c>
      <c r="AN103" s="7">
        <v>41.86627</v>
      </c>
      <c r="AO103" s="7">
        <v>45.26484</v>
      </c>
      <c r="AP103" s="7">
        <v>43.23142</v>
      </c>
      <c r="AQ103" s="7">
        <v>51.08331</v>
      </c>
      <c r="AR103" s="7">
        <v>56.6729</v>
      </c>
      <c r="AS103" s="7">
        <v>72.05504</v>
      </c>
      <c r="AT103" s="7">
        <v>80.42894</v>
      </c>
      <c r="AU103" s="7">
        <v>77.84416</v>
      </c>
      <c r="AV103" s="7">
        <v>78.36723</v>
      </c>
      <c r="AW103" s="7">
        <v>76.52863</v>
      </c>
      <c r="AX103" s="7">
        <v>72.58926</v>
      </c>
      <c r="AY103" s="7">
        <v>73.37201</v>
      </c>
      <c r="AZ103" s="7">
        <v>75.07941</v>
      </c>
      <c r="BA103" s="7">
        <v>71.12936</v>
      </c>
      <c r="BB103" s="7">
        <v>74.2965</v>
      </c>
      <c r="BC103" s="7">
        <v>67.59232</v>
      </c>
      <c r="BD103" s="7">
        <v>63.30873</v>
      </c>
    </row>
    <row r="104">
      <c r="A104" s="5" t="s">
        <v>144</v>
      </c>
      <c r="BD104" s="7">
        <v>19.5785503387451</v>
      </c>
    </row>
    <row r="105">
      <c r="A105" s="5" t="s">
        <v>145</v>
      </c>
      <c r="AQ105" s="7">
        <v>10.34967</v>
      </c>
      <c r="AR105" s="7">
        <v>9.974013</v>
      </c>
      <c r="AS105" s="7">
        <v>10.00163</v>
      </c>
      <c r="AT105" s="7">
        <v>8.331466</v>
      </c>
      <c r="AU105" s="7">
        <v>8.760571</v>
      </c>
      <c r="AV105" s="7">
        <v>10.43821</v>
      </c>
      <c r="AW105" s="7">
        <v>11.31281</v>
      </c>
      <c r="AX105" s="7">
        <v>9.417238</v>
      </c>
      <c r="AY105" s="7">
        <v>11.20772</v>
      </c>
      <c r="AZ105" s="7">
        <v>9.676953</v>
      </c>
      <c r="BA105" s="7">
        <v>10.42244</v>
      </c>
      <c r="BB105" s="7">
        <v>9.458357</v>
      </c>
      <c r="BC105" s="7">
        <v>8.966763</v>
      </c>
      <c r="BD105" s="7">
        <v>12.5781173706055</v>
      </c>
    </row>
    <row r="106">
      <c r="A106" s="5" t="s">
        <v>146</v>
      </c>
      <c r="BD106" s="7">
        <v>7.46914863586426</v>
      </c>
    </row>
    <row r="107">
      <c r="A107" s="5" t="s">
        <v>147</v>
      </c>
      <c r="BD107" s="7">
        <v>14.2140512466431</v>
      </c>
    </row>
    <row r="108">
      <c r="A108" s="5" t="s">
        <v>148</v>
      </c>
      <c r="BD108" s="7">
        <v>11.240026473999</v>
      </c>
    </row>
    <row r="109">
      <c r="A109" s="5" t="s">
        <v>149</v>
      </c>
      <c r="BD109" s="7">
        <v>24.8320407867432</v>
      </c>
    </row>
    <row r="110">
      <c r="A110" s="5" t="s">
        <v>150</v>
      </c>
      <c r="BD110" s="7">
        <v>12.1425790786743</v>
      </c>
    </row>
    <row r="111">
      <c r="A111" s="5" t="s">
        <v>151</v>
      </c>
      <c r="BD111" s="7">
        <v>6.39708566665649</v>
      </c>
    </row>
    <row r="112">
      <c r="A112" s="5" t="s">
        <v>152</v>
      </c>
      <c r="BD112" s="7">
        <v>7.45230579376221</v>
      </c>
    </row>
    <row r="113">
      <c r="A113" s="5" t="s">
        <v>153</v>
      </c>
      <c r="BD113" s="7">
        <v>8.99184226989746</v>
      </c>
    </row>
    <row r="114">
      <c r="A114" s="5" t="s">
        <v>154</v>
      </c>
      <c r="M114" s="5">
        <v>8.109496</v>
      </c>
      <c r="N114" s="5">
        <v>4.714847</v>
      </c>
      <c r="O114" s="5">
        <v>6.914414</v>
      </c>
      <c r="P114" s="5">
        <v>6.4175</v>
      </c>
      <c r="Q114" s="5">
        <v>9.672784</v>
      </c>
      <c r="R114" s="5">
        <v>8.486679</v>
      </c>
      <c r="S114" s="5">
        <v>5.040606</v>
      </c>
      <c r="T114" s="5">
        <v>4.105849</v>
      </c>
      <c r="U114" s="5">
        <v>3.315053</v>
      </c>
      <c r="V114" s="5">
        <v>3.976964</v>
      </c>
      <c r="W114" s="5">
        <v>7.430753</v>
      </c>
      <c r="X114" s="5">
        <v>4.729221</v>
      </c>
      <c r="Y114" s="7">
        <v>12.32525</v>
      </c>
      <c r="Z114" s="7">
        <v>7.918767</v>
      </c>
      <c r="AA114" s="7">
        <v>12.88013</v>
      </c>
      <c r="AB114" s="7">
        <v>8.530642</v>
      </c>
      <c r="AC114" s="7">
        <v>9.382297</v>
      </c>
      <c r="AD114" s="7">
        <v>13.34285</v>
      </c>
      <c r="AE114" s="7">
        <v>12.43535</v>
      </c>
      <c r="AF114" s="7">
        <v>6.507028</v>
      </c>
      <c r="AG114" s="7">
        <v>2.273843</v>
      </c>
      <c r="AH114" s="7">
        <v>3.131053</v>
      </c>
      <c r="AI114" s="7">
        <v>1.766145</v>
      </c>
      <c r="AJ114" s="7">
        <v>15.18018</v>
      </c>
      <c r="AK114" s="7">
        <v>14.71901</v>
      </c>
      <c r="AL114" s="7">
        <v>3.849217</v>
      </c>
      <c r="AM114" s="7">
        <v>18.45087</v>
      </c>
      <c r="AN114" s="7">
        <v>24.74358</v>
      </c>
      <c r="AO114" s="7">
        <v>22.54805</v>
      </c>
      <c r="AP114" s="7">
        <v>19.33844</v>
      </c>
      <c r="AQ114" s="7">
        <v>18.88888</v>
      </c>
      <c r="AR114" s="7">
        <v>20.53346</v>
      </c>
      <c r="AS114" s="7">
        <v>18.11204</v>
      </c>
      <c r="AT114" s="7">
        <v>19.3467</v>
      </c>
      <c r="AU114" s="7">
        <v>22.02524</v>
      </c>
      <c r="AV114" s="7">
        <v>21.04854</v>
      </c>
      <c r="AW114" s="7">
        <v>18.15487</v>
      </c>
      <c r="AX114" s="7">
        <v>19.75582</v>
      </c>
      <c r="AY114" s="7">
        <v>19.72894</v>
      </c>
      <c r="AZ114" s="7">
        <v>18.36972</v>
      </c>
      <c r="BA114" s="7">
        <v>13.11333</v>
      </c>
      <c r="BB114" s="7">
        <v>17.32174</v>
      </c>
      <c r="BC114" s="7">
        <v>10.97633</v>
      </c>
      <c r="BD114" s="7">
        <v>12.40219</v>
      </c>
    </row>
    <row r="115">
      <c r="A115" s="5" t="s">
        <v>155</v>
      </c>
      <c r="G115" s="5">
        <v>2.442184</v>
      </c>
      <c r="H115" s="5">
        <v>3.054957</v>
      </c>
      <c r="I115" s="5">
        <v>3.093501</v>
      </c>
      <c r="J115" s="5">
        <v>3.744399</v>
      </c>
      <c r="K115" s="5">
        <v>4.117249</v>
      </c>
      <c r="L115" s="5">
        <v>3.810233</v>
      </c>
      <c r="M115" s="5">
        <v>3.786989</v>
      </c>
      <c r="N115" s="5">
        <v>3.753606</v>
      </c>
      <c r="O115" s="5">
        <v>3.94489</v>
      </c>
      <c r="P115" s="5">
        <v>3.859069</v>
      </c>
      <c r="Q115" s="5">
        <v>3.520888</v>
      </c>
      <c r="R115" s="5">
        <v>3.498576</v>
      </c>
      <c r="S115" s="5">
        <v>4.198729</v>
      </c>
      <c r="T115" s="5">
        <v>3.522933</v>
      </c>
      <c r="U115" s="5">
        <v>1.750028</v>
      </c>
      <c r="V115" s="3">
        <v>2.704732</v>
      </c>
      <c r="W115" s="5">
        <v>1.672822</v>
      </c>
      <c r="X115" s="5">
        <v>1.668862</v>
      </c>
      <c r="Y115" s="7">
        <v>1.54622</v>
      </c>
      <c r="Z115" s="7">
        <v>4.694814</v>
      </c>
      <c r="AA115" s="7">
        <v>3.877176</v>
      </c>
      <c r="AB115" s="7">
        <v>3.485934</v>
      </c>
      <c r="AC115" s="7">
        <v>4.002292</v>
      </c>
      <c r="AD115" s="7">
        <v>3.61315</v>
      </c>
      <c r="AE115" s="7">
        <v>3.385037</v>
      </c>
      <c r="AF115" s="7">
        <v>2.958694</v>
      </c>
      <c r="AG115" s="7">
        <v>3.611081</v>
      </c>
      <c r="AH115" s="7">
        <v>3.569586</v>
      </c>
      <c r="AI115" s="7">
        <v>3.16798</v>
      </c>
      <c r="AJ115" s="7">
        <v>2.735613</v>
      </c>
      <c r="AK115" s="7">
        <v>4.388904</v>
      </c>
      <c r="AL115" s="7">
        <v>4.931581</v>
      </c>
      <c r="AM115" s="7">
        <v>4.761468</v>
      </c>
      <c r="AN115" s="7">
        <v>4.675809</v>
      </c>
      <c r="AO115" s="7">
        <v>5.103009</v>
      </c>
      <c r="AP115" s="7">
        <v>5.159819</v>
      </c>
      <c r="AQ115" s="7">
        <v>5.271922</v>
      </c>
      <c r="AR115" s="7">
        <v>5.644625</v>
      </c>
      <c r="AS115" s="7">
        <v>5.828907</v>
      </c>
      <c r="AT115" s="7">
        <v>6.185221</v>
      </c>
      <c r="AU115" s="7">
        <v>6.563968</v>
      </c>
      <c r="AV115" s="7">
        <v>6.434082</v>
      </c>
      <c r="AW115" s="7">
        <v>6.783051</v>
      </c>
      <c r="AX115" s="7">
        <v>6.607656</v>
      </c>
      <c r="AY115" s="7">
        <v>6.469207</v>
      </c>
      <c r="AZ115" s="7">
        <v>6.586875</v>
      </c>
      <c r="BA115" s="7">
        <v>6.934207</v>
      </c>
      <c r="BB115" s="7">
        <v>6.927197</v>
      </c>
      <c r="BC115" s="7">
        <v>7.313923</v>
      </c>
      <c r="BD115" s="7">
        <v>7.273506</v>
      </c>
    </row>
    <row r="116">
      <c r="A116" s="5" t="s">
        <v>156</v>
      </c>
      <c r="BD116" s="7">
        <v>4.99434471130371</v>
      </c>
    </row>
    <row r="117">
      <c r="A117" s="5" t="s">
        <v>157</v>
      </c>
      <c r="AG117" s="7">
        <v>31.79197</v>
      </c>
      <c r="AH117" s="7">
        <v>33.56363</v>
      </c>
      <c r="AK117" s="7">
        <v>34.78332</v>
      </c>
      <c r="AL117" s="7">
        <v>29.58637</v>
      </c>
      <c r="AM117" s="7">
        <v>25.8159</v>
      </c>
      <c r="AN117" s="7">
        <v>26.58922</v>
      </c>
      <c r="AO117" s="7">
        <v>28.17586</v>
      </c>
      <c r="AP117" s="7">
        <v>25.35026</v>
      </c>
      <c r="AQ117" s="7">
        <v>27.13063</v>
      </c>
      <c r="AR117" s="7">
        <v>27.22224</v>
      </c>
      <c r="AS117" s="7">
        <v>28.77981</v>
      </c>
      <c r="AT117" s="7">
        <v>31.21967</v>
      </c>
      <c r="AU117" s="7">
        <v>31.1594</v>
      </c>
      <c r="AV117" s="7">
        <v>31.53888</v>
      </c>
      <c r="AW117" s="7">
        <v>30.08745</v>
      </c>
      <c r="AX117" s="7">
        <v>27.69531</v>
      </c>
      <c r="AY117" s="7">
        <v>28.15378</v>
      </c>
      <c r="AZ117" s="7">
        <v>26.76741</v>
      </c>
      <c r="BA117" s="7">
        <v>29.66905</v>
      </c>
      <c r="BB117" s="7">
        <v>27.17534</v>
      </c>
      <c r="BC117" s="7">
        <v>29.75085</v>
      </c>
      <c r="BD117" s="7">
        <v>27.48099</v>
      </c>
    </row>
    <row r="118">
      <c r="A118" s="5" t="s">
        <v>158</v>
      </c>
      <c r="BD118" s="7">
        <v>16.130428314209</v>
      </c>
    </row>
    <row r="119">
      <c r="A119" s="5" t="s">
        <v>159</v>
      </c>
      <c r="BD119" s="7">
        <v>21.0929012298584</v>
      </c>
    </row>
    <row r="120">
      <c r="A120" s="5" t="s">
        <v>160</v>
      </c>
      <c r="BD120" s="7">
        <v>2.11446380615234</v>
      </c>
    </row>
    <row r="121">
      <c r="A121" s="5" t="s">
        <v>161</v>
      </c>
      <c r="BD121" s="7">
        <v>14.27197265625</v>
      </c>
    </row>
    <row r="122">
      <c r="A122" s="5" t="s">
        <v>162</v>
      </c>
      <c r="BD122" s="7">
        <v>11.8889989852905</v>
      </c>
    </row>
    <row r="123">
      <c r="A123" s="5" t="s">
        <v>163</v>
      </c>
      <c r="BD123" s="7">
        <v>10.4363384246826</v>
      </c>
    </row>
    <row r="124">
      <c r="A124" s="5" t="s">
        <v>164</v>
      </c>
      <c r="BD124" s="7">
        <v>0.0</v>
      </c>
    </row>
    <row r="125">
      <c r="A125" s="5" t="s">
        <v>165</v>
      </c>
      <c r="BD125" s="7">
        <v>12.4695701599121</v>
      </c>
    </row>
    <row r="126">
      <c r="A126" s="5" t="s">
        <v>166</v>
      </c>
      <c r="B126" s="5">
        <v>8.039651</v>
      </c>
      <c r="C126" s="5">
        <v>8.482972</v>
      </c>
      <c r="D126" s="5">
        <v>8.698343</v>
      </c>
      <c r="E126" s="5">
        <v>9.010217</v>
      </c>
      <c r="F126" s="5">
        <v>8.812166</v>
      </c>
      <c r="G126" s="5">
        <v>7.916481</v>
      </c>
      <c r="H126" s="5">
        <v>7.391158</v>
      </c>
      <c r="I126" s="5">
        <v>7.700355</v>
      </c>
      <c r="J126" s="5">
        <v>8.729427</v>
      </c>
      <c r="K126" s="5">
        <v>8.965101</v>
      </c>
      <c r="L126" s="5">
        <v>8.495128</v>
      </c>
      <c r="M126" s="5">
        <v>8.769533</v>
      </c>
      <c r="N126" s="5">
        <v>8.121627</v>
      </c>
      <c r="O126" s="5">
        <v>8.018279</v>
      </c>
      <c r="P126" s="5">
        <v>8.375566</v>
      </c>
      <c r="Q126" s="5">
        <v>8.748899</v>
      </c>
      <c r="R126" s="5">
        <v>9.091191</v>
      </c>
      <c r="S126" s="5">
        <v>8.141103</v>
      </c>
      <c r="T126" s="5">
        <v>7.997426</v>
      </c>
      <c r="U126" s="5">
        <v>9.161488</v>
      </c>
      <c r="V126" s="3">
        <v>9.999104</v>
      </c>
      <c r="W126" s="5">
        <v>9.85916</v>
      </c>
      <c r="X126" s="5">
        <v>10.01003</v>
      </c>
      <c r="Y126" s="7">
        <v>9.965838</v>
      </c>
      <c r="Z126" s="7">
        <v>10.98987</v>
      </c>
      <c r="AA126" s="7">
        <v>10.67603</v>
      </c>
      <c r="AB126" s="7">
        <v>11.74353</v>
      </c>
      <c r="AC126" s="7">
        <v>11.35804</v>
      </c>
      <c r="AD126" s="7">
        <v>10.81731</v>
      </c>
      <c r="AE126" s="7">
        <v>11.42149</v>
      </c>
      <c r="AF126" s="7">
        <v>12.25749</v>
      </c>
      <c r="AG126" s="7">
        <v>11.62244</v>
      </c>
      <c r="AH126" s="7">
        <v>12.28275</v>
      </c>
      <c r="AI126" s="7">
        <v>13.58843</v>
      </c>
      <c r="AJ126" s="7">
        <v>14.05566</v>
      </c>
      <c r="AK126" s="7">
        <v>13.42081</v>
      </c>
      <c r="AL126" s="7">
        <v>12.60984</v>
      </c>
      <c r="AM126" s="7">
        <v>12.37732</v>
      </c>
      <c r="AN126" s="7">
        <v>11.90292</v>
      </c>
      <c r="AO126" s="7">
        <v>11.62136</v>
      </c>
      <c r="AP126" s="7">
        <v>10.99034</v>
      </c>
      <c r="AQ126" s="7">
        <v>12.30201</v>
      </c>
      <c r="AR126" s="7">
        <v>12.19641</v>
      </c>
      <c r="AS126" s="7">
        <v>11.95048</v>
      </c>
      <c r="AT126" s="7">
        <v>12.48828</v>
      </c>
      <c r="AU126" s="7">
        <v>11.48045</v>
      </c>
      <c r="AV126" s="7">
        <v>11.84606</v>
      </c>
      <c r="AW126" s="7">
        <v>12.00938</v>
      </c>
      <c r="AX126" s="7">
        <v>11.37566</v>
      </c>
      <c r="AY126" s="7">
        <v>11.32623</v>
      </c>
      <c r="AZ126" s="7">
        <v>11.08765</v>
      </c>
      <c r="BA126" s="7">
        <v>10.94884</v>
      </c>
      <c r="BB126" s="7">
        <v>11.49452</v>
      </c>
      <c r="BC126" s="7">
        <v>10.90696</v>
      </c>
      <c r="BD126" s="7">
        <v>10.90343</v>
      </c>
    </row>
    <row r="127">
      <c r="A127" s="5" t="s">
        <v>167</v>
      </c>
      <c r="B127" s="5">
        <v>13.89064</v>
      </c>
      <c r="C127" s="5">
        <v>14.91607</v>
      </c>
      <c r="D127" s="5">
        <v>15.44309</v>
      </c>
      <c r="E127" s="5">
        <v>14.08076</v>
      </c>
      <c r="F127" s="5">
        <v>13.28927</v>
      </c>
      <c r="G127" s="5">
        <v>13.36108</v>
      </c>
      <c r="H127" s="5">
        <v>12.77258</v>
      </c>
      <c r="I127" s="5">
        <v>14.48438</v>
      </c>
      <c r="J127" s="5">
        <v>15.47747</v>
      </c>
      <c r="K127" s="5">
        <v>14.46098</v>
      </c>
      <c r="L127" s="5">
        <v>15.0164</v>
      </c>
      <c r="M127" s="5">
        <v>13.98603</v>
      </c>
      <c r="N127" s="5">
        <v>12.55061</v>
      </c>
      <c r="O127" s="5">
        <v>13.5933</v>
      </c>
      <c r="P127" s="5">
        <v>10.69769</v>
      </c>
      <c r="Q127" s="5">
        <v>13.44075</v>
      </c>
      <c r="R127" s="5">
        <v>12.77665</v>
      </c>
      <c r="S127" s="5">
        <v>15.63173</v>
      </c>
      <c r="T127" s="5">
        <v>14.34453</v>
      </c>
      <c r="U127" s="5">
        <v>14.42566</v>
      </c>
      <c r="V127" s="3">
        <v>13.80316</v>
      </c>
      <c r="W127" s="5">
        <v>11.45277</v>
      </c>
      <c r="X127" s="5">
        <v>12.8555</v>
      </c>
      <c r="Y127" s="7">
        <v>13.34896</v>
      </c>
      <c r="Z127" s="7">
        <v>13.4118</v>
      </c>
      <c r="AA127" s="7">
        <v>13.81855</v>
      </c>
      <c r="AB127" s="7">
        <v>13.45243</v>
      </c>
      <c r="AC127" s="7">
        <v>17.74372</v>
      </c>
      <c r="AD127" s="7">
        <v>13.92594</v>
      </c>
      <c r="AE127" s="7">
        <v>14.39595</v>
      </c>
      <c r="AF127" s="7">
        <v>14.81399</v>
      </c>
      <c r="AG127" s="7">
        <v>15.79176</v>
      </c>
      <c r="AH127" s="7">
        <v>16.25312</v>
      </c>
      <c r="AI127" s="7">
        <v>15.45569</v>
      </c>
      <c r="AJ127" s="7">
        <v>18.31777</v>
      </c>
      <c r="AK127" s="7">
        <v>15.46376</v>
      </c>
      <c r="AL127" s="7">
        <v>18.28667</v>
      </c>
      <c r="AM127" s="7">
        <v>21.75726</v>
      </c>
      <c r="AN127" s="7">
        <v>22.54321</v>
      </c>
      <c r="AO127" s="7">
        <v>22.05261</v>
      </c>
      <c r="AP127" s="7">
        <v>21.46452</v>
      </c>
      <c r="AQ127" s="7">
        <v>21.63859</v>
      </c>
      <c r="AR127" s="7">
        <v>22.40842</v>
      </c>
      <c r="AS127" s="7">
        <v>19.34185</v>
      </c>
      <c r="AT127" s="7">
        <v>22.47202</v>
      </c>
      <c r="AU127" s="7">
        <v>23.36297</v>
      </c>
      <c r="AV127" s="7">
        <v>22.9649</v>
      </c>
      <c r="AW127" s="7">
        <v>23.70467</v>
      </c>
      <c r="AX127" s="7">
        <v>23.57084</v>
      </c>
      <c r="AY127" s="7">
        <v>20.3601</v>
      </c>
      <c r="AZ127" s="7">
        <v>19.92565</v>
      </c>
      <c r="BA127" s="7">
        <v>20.36251</v>
      </c>
      <c r="BB127" s="7">
        <v>18.08962</v>
      </c>
      <c r="BC127" s="7">
        <v>18.50447</v>
      </c>
      <c r="BD127" s="7">
        <v>18.7397</v>
      </c>
    </row>
    <row r="128">
      <c r="A128" s="5" t="s">
        <v>168</v>
      </c>
      <c r="BD128" s="7">
        <v>19.361385345459</v>
      </c>
    </row>
    <row r="129">
      <c r="A129" s="5" t="s">
        <v>169</v>
      </c>
      <c r="BD129" s="7">
        <v>13.0319967269897</v>
      </c>
    </row>
    <row r="130">
      <c r="A130" s="5" t="s">
        <v>170</v>
      </c>
      <c r="BD130" s="7">
        <v>10.2453870773315</v>
      </c>
    </row>
    <row r="131">
      <c r="A131" s="5" t="s">
        <v>171</v>
      </c>
      <c r="BD131" s="7">
        <v>4.73630523681641</v>
      </c>
    </row>
    <row r="132">
      <c r="A132" s="5" t="s">
        <v>172</v>
      </c>
      <c r="C132" s="5">
        <v>9.586143</v>
      </c>
      <c r="D132" s="5">
        <v>9.674347</v>
      </c>
      <c r="E132" s="5">
        <v>10.26842</v>
      </c>
      <c r="F132" s="5">
        <v>11.47895</v>
      </c>
      <c r="G132" s="5">
        <v>10.91266</v>
      </c>
      <c r="H132" s="5">
        <v>11.01718</v>
      </c>
      <c r="I132" s="5">
        <v>10.88116</v>
      </c>
      <c r="J132" s="5">
        <v>10.88523</v>
      </c>
      <c r="K132" s="5">
        <v>10.94218</v>
      </c>
      <c r="L132" s="5">
        <v>9.923195</v>
      </c>
      <c r="M132" s="5">
        <v>10.12493</v>
      </c>
      <c r="N132" s="5">
        <v>11.8351</v>
      </c>
      <c r="O132" s="5">
        <v>10.9406</v>
      </c>
      <c r="P132" s="5">
        <v>10.57239</v>
      </c>
      <c r="Q132" s="5">
        <v>11.25852</v>
      </c>
      <c r="R132" s="5">
        <v>9.917175</v>
      </c>
      <c r="S132" s="5">
        <v>9.680084</v>
      </c>
      <c r="T132" s="5">
        <v>11.62396</v>
      </c>
      <c r="U132" s="5">
        <v>12.2322</v>
      </c>
      <c r="V132" s="3">
        <v>11.31155</v>
      </c>
      <c r="W132" s="5">
        <v>11.69867</v>
      </c>
      <c r="X132" s="5">
        <v>12.30194</v>
      </c>
      <c r="Y132" s="7">
        <v>12.6014</v>
      </c>
      <c r="Z132" s="7">
        <v>15.68005</v>
      </c>
      <c r="AA132" s="7">
        <v>13.57743</v>
      </c>
      <c r="AB132" s="7">
        <v>15.16921</v>
      </c>
      <c r="AC132" s="7">
        <v>16.34398</v>
      </c>
      <c r="AD132" s="7">
        <v>16.50862</v>
      </c>
      <c r="AE132" s="7">
        <v>16.30507</v>
      </c>
      <c r="AF132" s="7">
        <v>17.19674</v>
      </c>
      <c r="AG132" s="7">
        <v>18.20749</v>
      </c>
      <c r="AH132" s="7">
        <v>19.63434</v>
      </c>
      <c r="AI132" s="7">
        <v>20.02865</v>
      </c>
      <c r="AJ132" s="7">
        <v>20.25437</v>
      </c>
      <c r="AK132" s="7">
        <v>19.7182</v>
      </c>
      <c r="AL132" s="7">
        <v>19.11323</v>
      </c>
      <c r="AM132" s="7">
        <v>21.47536</v>
      </c>
      <c r="AN132" s="7">
        <v>22.80284</v>
      </c>
      <c r="AO132" s="7">
        <v>20.99599</v>
      </c>
      <c r="AP132" s="7">
        <v>21.06987</v>
      </c>
      <c r="AQ132" s="7">
        <v>21.73295</v>
      </c>
      <c r="AR132" s="7">
        <v>19.269</v>
      </c>
      <c r="AS132" s="7">
        <v>19.00583</v>
      </c>
      <c r="AT132" s="7">
        <v>16.54569</v>
      </c>
      <c r="AU132" s="7">
        <v>17.49037</v>
      </c>
      <c r="AV132" s="7">
        <v>16.32568</v>
      </c>
      <c r="AW132" s="7">
        <v>16.12466</v>
      </c>
      <c r="AX132" s="7">
        <v>17.13272</v>
      </c>
      <c r="AY132" s="7">
        <v>18.41498</v>
      </c>
      <c r="AZ132" s="7">
        <v>17.4731</v>
      </c>
      <c r="BA132" s="7">
        <v>16.88968</v>
      </c>
      <c r="BB132" s="7">
        <v>14.7379</v>
      </c>
      <c r="BC132" s="7">
        <v>15.48331</v>
      </c>
      <c r="BD132" s="7">
        <v>14.72305</v>
      </c>
    </row>
    <row r="133">
      <c r="A133" s="5" t="s">
        <v>173</v>
      </c>
      <c r="BD133" s="7">
        <v>5.77056407928467</v>
      </c>
    </row>
    <row r="134">
      <c r="A134" s="5" t="s">
        <v>174</v>
      </c>
      <c r="BD134" s="7">
        <v>12.8029556274414</v>
      </c>
    </row>
    <row r="135">
      <c r="A135" s="5" t="s">
        <v>175</v>
      </c>
      <c r="BD135" s="7">
        <v>6.4204044342041</v>
      </c>
    </row>
    <row r="136">
      <c r="A136" s="5" t="s">
        <v>176</v>
      </c>
      <c r="AJ136" s="7">
        <v>2.677613</v>
      </c>
      <c r="AK136" s="7">
        <v>4.880816</v>
      </c>
      <c r="AL136" s="7">
        <v>7.453704</v>
      </c>
      <c r="AM136" s="7">
        <v>7.03057</v>
      </c>
      <c r="AN136" s="7">
        <v>6.491446</v>
      </c>
      <c r="AO136" s="7">
        <v>5.891897</v>
      </c>
      <c r="AV136" s="7">
        <v>7.942142</v>
      </c>
      <c r="AW136" s="7">
        <v>9.672293</v>
      </c>
      <c r="AX136" s="7">
        <v>9.496749</v>
      </c>
      <c r="AY136" s="7">
        <v>9.451866</v>
      </c>
      <c r="AZ136" s="7">
        <v>9.406568</v>
      </c>
      <c r="BA136" s="7">
        <v>9.974922</v>
      </c>
      <c r="BB136" s="7">
        <v>9.449</v>
      </c>
      <c r="BC136" s="7">
        <v>12.00731</v>
      </c>
      <c r="BD136" s="7">
        <v>10.25313</v>
      </c>
    </row>
    <row r="137">
      <c r="A137" s="5" t="s">
        <v>177</v>
      </c>
      <c r="BD137" s="7">
        <v>13.9087791442871</v>
      </c>
    </row>
    <row r="138">
      <c r="A138" s="5" t="s">
        <v>178</v>
      </c>
      <c r="AT138" s="7">
        <v>4.584146</v>
      </c>
      <c r="AU138" s="7">
        <v>4.374225</v>
      </c>
      <c r="AV138" s="7">
        <v>3.474399</v>
      </c>
      <c r="AW138" s="7">
        <v>3.944752</v>
      </c>
      <c r="AX138" s="7">
        <v>4.748592</v>
      </c>
      <c r="AY138" s="7">
        <v>4.835973</v>
      </c>
      <c r="AZ138" s="7">
        <v>4.807024</v>
      </c>
      <c r="BA138" s="7">
        <v>4.397122</v>
      </c>
      <c r="BB138" s="7">
        <v>4.405669</v>
      </c>
      <c r="BC138" s="7">
        <v>5.352427</v>
      </c>
      <c r="BD138" s="7">
        <v>6.300021</v>
      </c>
    </row>
    <row r="139">
      <c r="A139" s="5" t="s">
        <v>179</v>
      </c>
      <c r="BD139" s="7">
        <v>2.26182079315186</v>
      </c>
    </row>
    <row r="140">
      <c r="A140" s="5" t="s">
        <v>180</v>
      </c>
      <c r="AR140" s="7">
        <v>0.9311314</v>
      </c>
      <c r="AS140" s="7">
        <v>1.832395</v>
      </c>
      <c r="AW140" s="7">
        <v>2.038935</v>
      </c>
      <c r="AX140" s="7">
        <v>2.246799</v>
      </c>
      <c r="AY140" s="7">
        <v>2.524964</v>
      </c>
      <c r="AZ140" s="7">
        <v>3.356358</v>
      </c>
      <c r="BA140" s="7">
        <v>2.850168</v>
      </c>
      <c r="BB140" s="7">
        <v>2.912669</v>
      </c>
      <c r="BC140" s="7">
        <v>3.327663</v>
      </c>
      <c r="BD140" s="7">
        <v>2.89745140075684</v>
      </c>
    </row>
    <row r="141">
      <c r="A141" s="5" t="s">
        <v>181</v>
      </c>
      <c r="K141" s="5">
        <v>12.70909</v>
      </c>
      <c r="L141" s="5">
        <v>15.26993</v>
      </c>
      <c r="M141" s="5">
        <v>16.48747</v>
      </c>
      <c r="N141" s="5">
        <v>17.04397</v>
      </c>
      <c r="O141" s="5">
        <v>15.9283</v>
      </c>
      <c r="P141" s="5">
        <v>15.60385</v>
      </c>
      <c r="Q141" s="5">
        <v>16.65403</v>
      </c>
      <c r="R141" s="5">
        <v>18.33489</v>
      </c>
      <c r="S141" s="5">
        <v>18.63399</v>
      </c>
      <c r="T141" s="5">
        <v>19.29843</v>
      </c>
      <c r="U141" s="5">
        <v>19.67064</v>
      </c>
      <c r="V141" s="5">
        <v>19.90533</v>
      </c>
      <c r="W141" s="5">
        <v>20.53902</v>
      </c>
      <c r="X141" s="5">
        <v>20.81304</v>
      </c>
      <c r="Y141" s="7">
        <v>20.09303</v>
      </c>
      <c r="Z141" s="7">
        <v>18.91307</v>
      </c>
      <c r="AA141" s="7">
        <v>19.47337</v>
      </c>
      <c r="AB141" s="7">
        <v>20.64356</v>
      </c>
      <c r="AC141" s="7">
        <v>21.1773</v>
      </c>
      <c r="AD141" s="7">
        <v>22.7674</v>
      </c>
      <c r="AE141" s="7">
        <v>21.77376</v>
      </c>
      <c r="AI141" s="7">
        <v>20.75966</v>
      </c>
      <c r="AJ141" s="7">
        <v>23.47479</v>
      </c>
      <c r="AK141" s="7">
        <v>22.48614</v>
      </c>
      <c r="AL141" s="7">
        <v>22.05907</v>
      </c>
      <c r="AM141" s="7">
        <v>22.32526</v>
      </c>
      <c r="AN141" s="7">
        <v>20.4385</v>
      </c>
      <c r="AO141" s="7">
        <v>19.20991</v>
      </c>
      <c r="AP141" s="7">
        <v>21.80875</v>
      </c>
      <c r="AQ141" s="7">
        <v>23.52237</v>
      </c>
      <c r="AR141" s="7">
        <v>24.77587</v>
      </c>
      <c r="AS141" s="7">
        <v>24.1463</v>
      </c>
      <c r="AT141" s="7">
        <v>23.88444</v>
      </c>
      <c r="AU141" s="7">
        <v>23.23887</v>
      </c>
      <c r="AV141" s="7">
        <v>22.86383</v>
      </c>
      <c r="AY141" s="7">
        <v>23.99116</v>
      </c>
      <c r="AZ141" s="7">
        <v>24.09536</v>
      </c>
      <c r="BA141" s="7">
        <v>24.36005</v>
      </c>
      <c r="BB141" s="7">
        <v>23.81813</v>
      </c>
      <c r="BC141" s="7">
        <v>23.72717</v>
      </c>
      <c r="BD141" s="7">
        <v>24.48841</v>
      </c>
    </row>
    <row r="142">
      <c r="A142" s="5" t="s">
        <v>182</v>
      </c>
      <c r="G142" s="5">
        <v>17.64085</v>
      </c>
      <c r="H142" s="5">
        <v>19.45899</v>
      </c>
      <c r="I142" s="5">
        <v>15.13619</v>
      </c>
      <c r="J142" s="5">
        <v>15.86168</v>
      </c>
      <c r="K142" s="5">
        <v>17.57792</v>
      </c>
      <c r="L142" s="5">
        <v>15.62394</v>
      </c>
      <c r="M142" s="5">
        <v>15.59241</v>
      </c>
      <c r="N142" s="5">
        <v>15.29534</v>
      </c>
      <c r="O142" s="5">
        <v>16.98588</v>
      </c>
      <c r="P142" s="5">
        <v>17.21899</v>
      </c>
      <c r="Q142" s="5">
        <v>16.74667</v>
      </c>
      <c r="R142" s="5">
        <v>16.89507</v>
      </c>
      <c r="S142" s="5">
        <v>17.8147</v>
      </c>
      <c r="T142" s="5">
        <v>16.24837</v>
      </c>
      <c r="U142" s="5">
        <v>15.34483</v>
      </c>
      <c r="V142" s="3">
        <v>14.00468</v>
      </c>
      <c r="W142" s="5">
        <v>14.65669</v>
      </c>
      <c r="X142" s="5">
        <v>13.66216</v>
      </c>
      <c r="Y142" s="7">
        <v>13.8918</v>
      </c>
      <c r="Z142" s="7">
        <v>13.44235</v>
      </c>
      <c r="AA142" s="7">
        <v>13.58661</v>
      </c>
      <c r="AB142" s="7">
        <v>14.80046</v>
      </c>
      <c r="AC142" s="7">
        <v>14.78496</v>
      </c>
      <c r="AD142" s="7">
        <v>15.07431</v>
      </c>
      <c r="AE142" s="7">
        <v>16.00327</v>
      </c>
      <c r="AF142" s="7">
        <v>11.57745</v>
      </c>
      <c r="AG142" s="7">
        <v>11.37313</v>
      </c>
      <c r="AH142" s="7">
        <v>11.82911</v>
      </c>
      <c r="AI142" s="7">
        <v>14.21444</v>
      </c>
      <c r="AJ142" s="7">
        <v>14.50422</v>
      </c>
      <c r="AK142" s="7">
        <v>13.71392</v>
      </c>
      <c r="AL142" s="7">
        <v>13.12105</v>
      </c>
      <c r="AM142" s="7">
        <v>13.70485</v>
      </c>
      <c r="AN142" s="7">
        <v>11.75629</v>
      </c>
      <c r="AO142" s="7">
        <v>10.24533</v>
      </c>
      <c r="AP142" s="7">
        <v>11.86659</v>
      </c>
      <c r="AQ142" s="7">
        <v>12.90046</v>
      </c>
      <c r="AR142" s="7">
        <v>11.33786</v>
      </c>
      <c r="AS142" s="7">
        <v>10.25197</v>
      </c>
      <c r="AT142" s="7">
        <v>10.36056</v>
      </c>
      <c r="AU142" s="7">
        <v>10.00548</v>
      </c>
      <c r="AV142" s="7">
        <v>8.146134</v>
      </c>
      <c r="AW142" s="7">
        <v>7.980776</v>
      </c>
      <c r="AX142" s="7">
        <v>6.792208</v>
      </c>
      <c r="AY142" s="7">
        <v>6.400009</v>
      </c>
      <c r="AZ142" s="7">
        <v>6.44314</v>
      </c>
      <c r="BA142" s="7">
        <v>9.318607</v>
      </c>
      <c r="BB142" s="7">
        <v>14.73372</v>
      </c>
      <c r="BC142" s="7">
        <v>13.41181</v>
      </c>
      <c r="BD142" s="7">
        <v>13.768138885498</v>
      </c>
    </row>
    <row r="143">
      <c r="A143" s="5" t="s">
        <v>183</v>
      </c>
      <c r="BD143" s="7">
        <v>2.9648220539093</v>
      </c>
    </row>
    <row r="144">
      <c r="A144" s="5" t="s">
        <v>184</v>
      </c>
      <c r="AO144" s="7">
        <v>16.06707</v>
      </c>
      <c r="AP144" s="7">
        <v>12.80949</v>
      </c>
      <c r="AQ144" s="7">
        <v>13.64045</v>
      </c>
      <c r="AR144" s="7">
        <v>17.55805</v>
      </c>
      <c r="AS144" s="7">
        <v>18.59851</v>
      </c>
      <c r="AT144" s="7">
        <v>19.49762</v>
      </c>
      <c r="AU144" s="7">
        <v>19.07028</v>
      </c>
      <c r="AV144" s="7">
        <v>19.61836</v>
      </c>
      <c r="AW144" s="7">
        <v>20.02037</v>
      </c>
      <c r="AX144" s="7">
        <v>19.44814</v>
      </c>
      <c r="AY144" s="7">
        <v>18.49115</v>
      </c>
      <c r="AZ144" s="7">
        <v>19.07485</v>
      </c>
      <c r="BA144" s="7">
        <v>0.0</v>
      </c>
      <c r="BB144" s="7">
        <v>21.09002</v>
      </c>
      <c r="BC144" s="7">
        <v>19.59083</v>
      </c>
      <c r="BD144" s="7">
        <v>18.64492</v>
      </c>
    </row>
    <row r="145">
      <c r="A145" s="5" t="s">
        <v>185</v>
      </c>
      <c r="AF145" s="7">
        <v>58.29149</v>
      </c>
      <c r="AG145" s="7">
        <v>57.86173</v>
      </c>
      <c r="AH145" s="7">
        <v>58.34574</v>
      </c>
      <c r="AK145" s="7">
        <v>51.74969</v>
      </c>
      <c r="AL145" s="7">
        <v>36.58615</v>
      </c>
      <c r="AM145" s="7">
        <v>37.2289</v>
      </c>
      <c r="AN145" s="7">
        <v>38.88858</v>
      </c>
      <c r="AO145" s="7">
        <v>42.18855</v>
      </c>
      <c r="AP145" s="7">
        <v>43.18558</v>
      </c>
      <c r="AQ145" s="7">
        <v>43.42383</v>
      </c>
      <c r="AR145" s="7">
        <v>50.95888</v>
      </c>
      <c r="AS145" s="7">
        <v>63.54155</v>
      </c>
      <c r="AT145" s="7">
        <v>70.80212</v>
      </c>
      <c r="AU145" s="7">
        <v>68.898</v>
      </c>
      <c r="AV145" s="7">
        <v>65.76081</v>
      </c>
      <c r="AW145" s="7">
        <v>61.91758</v>
      </c>
      <c r="AX145" s="7">
        <v>57.94143</v>
      </c>
      <c r="AY145" s="7">
        <v>63.71744</v>
      </c>
      <c r="AZ145" s="7">
        <v>64.35001</v>
      </c>
      <c r="BA145" s="7">
        <v>64.83901</v>
      </c>
      <c r="BB145" s="7">
        <v>61.97556</v>
      </c>
      <c r="BC145" s="7">
        <v>57.86199</v>
      </c>
      <c r="BD145" s="7">
        <v>54.67918</v>
      </c>
    </row>
    <row r="146">
      <c r="A146" s="5" t="s">
        <v>186</v>
      </c>
      <c r="BD146" s="7">
        <v>18.9212779998779</v>
      </c>
    </row>
    <row r="147">
      <c r="A147" s="5" t="s">
        <v>187</v>
      </c>
      <c r="BD147" s="7">
        <v>0.0</v>
      </c>
    </row>
    <row r="148">
      <c r="A148" s="5" t="s">
        <v>188</v>
      </c>
      <c r="BD148" s="7">
        <v>13.4589471817017</v>
      </c>
    </row>
    <row r="149">
      <c r="A149" s="42" t="s">
        <v>189</v>
      </c>
      <c r="BD149" s="7">
        <v>16.9994869232178</v>
      </c>
    </row>
    <row r="150">
      <c r="A150" s="42" t="s">
        <v>190</v>
      </c>
      <c r="BD150" s="7">
        <v>5.68942832946777</v>
      </c>
    </row>
    <row r="151">
      <c r="A151" s="42" t="s">
        <v>191</v>
      </c>
      <c r="BD151" s="7">
        <v>11.3041830062866</v>
      </c>
    </row>
    <row r="152">
      <c r="A152" s="42" t="s">
        <v>192</v>
      </c>
      <c r="BD152" s="7">
        <v>16.8940811157227</v>
      </c>
    </row>
    <row r="153">
      <c r="A153" s="42" t="s">
        <v>193</v>
      </c>
      <c r="BD153" s="7">
        <v>9.67374134063721</v>
      </c>
    </row>
    <row r="154">
      <c r="A154" s="42" t="s">
        <v>194</v>
      </c>
      <c r="BD154" s="7">
        <v>8.77296257019043</v>
      </c>
    </row>
    <row r="155">
      <c r="A155" s="42" t="s">
        <v>195</v>
      </c>
      <c r="AX155" s="7">
        <v>22.89251</v>
      </c>
      <c r="AY155" s="7">
        <v>24.31089</v>
      </c>
      <c r="AZ155" s="7">
        <v>23.60471</v>
      </c>
      <c r="BA155" s="7">
        <v>22.51401</v>
      </c>
      <c r="BB155" s="7">
        <v>22.5509</v>
      </c>
      <c r="BC155" s="7">
        <v>21.68016</v>
      </c>
      <c r="BD155" s="7">
        <v>20.55656</v>
      </c>
    </row>
    <row r="156">
      <c r="A156" s="42" t="s">
        <v>196</v>
      </c>
      <c r="AW156" s="7">
        <v>20.46484</v>
      </c>
      <c r="AX156" s="7">
        <v>18.44108</v>
      </c>
      <c r="AY156" s="7">
        <v>19.36547</v>
      </c>
      <c r="AZ156" s="7">
        <v>19.00419</v>
      </c>
      <c r="BA156" s="7">
        <v>21.81269</v>
      </c>
      <c r="BB156" s="7">
        <v>22.51922</v>
      </c>
      <c r="BD156" s="7">
        <v>21.8572120666504</v>
      </c>
    </row>
    <row r="157">
      <c r="A157" s="42" t="s">
        <v>197</v>
      </c>
      <c r="BD157" s="7">
        <v>18.953577041626</v>
      </c>
    </row>
    <row r="158">
      <c r="A158" s="42" t="s">
        <v>198</v>
      </c>
      <c r="BD158" s="7">
        <v>18.4781227111816</v>
      </c>
    </row>
    <row r="159">
      <c r="A159" s="42" t="s">
        <v>199</v>
      </c>
      <c r="O159" s="5">
        <v>23.81263</v>
      </c>
      <c r="P159" s="5">
        <v>26.285</v>
      </c>
      <c r="Q159" s="5">
        <v>20.56229</v>
      </c>
      <c r="R159" s="5">
        <v>21.63776</v>
      </c>
      <c r="S159" s="5">
        <v>20.38548</v>
      </c>
      <c r="T159" s="5">
        <v>26.26588</v>
      </c>
      <c r="U159" s="5">
        <v>19.04925</v>
      </c>
      <c r="V159" s="5">
        <v>18.08541</v>
      </c>
      <c r="W159" s="5">
        <v>21.16017</v>
      </c>
      <c r="X159" s="5">
        <v>24.37683</v>
      </c>
      <c r="Y159" s="7">
        <v>19.51924</v>
      </c>
      <c r="Z159" s="7">
        <v>17.56336</v>
      </c>
      <c r="AA159" s="7">
        <v>21.20148</v>
      </c>
      <c r="AB159" s="7">
        <v>17.15116</v>
      </c>
      <c r="AC159" s="7">
        <v>17.07851</v>
      </c>
      <c r="AD159" s="7">
        <v>19.87191</v>
      </c>
      <c r="AE159" s="7">
        <v>16.96606</v>
      </c>
      <c r="AF159" s="7">
        <v>15.53009</v>
      </c>
      <c r="AG159" s="7">
        <v>10.35475</v>
      </c>
      <c r="AH159" s="7">
        <v>13.58239</v>
      </c>
      <c r="AI159" s="7">
        <v>14.48873</v>
      </c>
      <c r="AJ159" s="7">
        <v>11.12177</v>
      </c>
      <c r="AK159" s="7">
        <v>17.34895</v>
      </c>
      <c r="AL159" s="7">
        <v>17.41698</v>
      </c>
      <c r="AM159" s="7">
        <v>15.77262</v>
      </c>
      <c r="AN159" s="7">
        <v>19.11974</v>
      </c>
      <c r="AO159" s="7">
        <v>18.14982</v>
      </c>
      <c r="AP159" s="7">
        <v>15.68499</v>
      </c>
      <c r="AQ159" s="7">
        <v>13.34104</v>
      </c>
      <c r="AR159" s="7">
        <v>11.25651</v>
      </c>
      <c r="AS159" s="7">
        <v>12.69303</v>
      </c>
      <c r="AT159" s="7">
        <v>13.65429</v>
      </c>
      <c r="AU159" s="7">
        <v>15.9881</v>
      </c>
      <c r="AV159" s="7">
        <v>10.57574</v>
      </c>
      <c r="AW159" s="7">
        <v>12.93756</v>
      </c>
      <c r="AX159" s="7">
        <v>13.02632</v>
      </c>
      <c r="AY159" s="7">
        <v>11.69702</v>
      </c>
      <c r="AZ159" s="7">
        <v>12.15388</v>
      </c>
      <c r="BA159" s="7">
        <v>11.51825</v>
      </c>
      <c r="BB159" s="7">
        <v>10.89183</v>
      </c>
      <c r="BC159" s="7">
        <v>11.57308</v>
      </c>
      <c r="BD159" s="7">
        <v>11.07157</v>
      </c>
    </row>
    <row r="160">
      <c r="A160" s="42" t="s">
        <v>200</v>
      </c>
      <c r="AR160" s="7">
        <v>24.55667</v>
      </c>
      <c r="AS160" s="7">
        <v>23.30262</v>
      </c>
      <c r="AT160" s="7">
        <v>21.88799</v>
      </c>
      <c r="AU160" s="7">
        <v>22.61441</v>
      </c>
      <c r="AV160" s="7">
        <v>20.70107</v>
      </c>
      <c r="AW160" s="7">
        <v>19.00266</v>
      </c>
      <c r="AX160" s="7">
        <v>20.6374</v>
      </c>
      <c r="AY160" s="7">
        <v>20.84727</v>
      </c>
      <c r="AZ160" s="7">
        <v>20.64439</v>
      </c>
      <c r="BA160" s="7">
        <v>20.19924</v>
      </c>
      <c r="BB160" s="7">
        <v>21.08754</v>
      </c>
      <c r="BC160" s="7">
        <v>21.93771</v>
      </c>
      <c r="BD160" s="7">
        <v>18.80426</v>
      </c>
    </row>
    <row r="161">
      <c r="A161" s="42" t="s">
        <v>201</v>
      </c>
      <c r="AK161" s="7">
        <v>49.74031</v>
      </c>
      <c r="AL161" s="7">
        <v>45.46986</v>
      </c>
      <c r="AM161" s="7">
        <v>43.51923</v>
      </c>
      <c r="AN161" s="7">
        <v>45.24703</v>
      </c>
      <c r="AO161" s="7">
        <v>49.92982</v>
      </c>
      <c r="AP161" s="7">
        <v>40.50645</v>
      </c>
      <c r="AQ161" s="7">
        <v>47.60148</v>
      </c>
      <c r="AR161" s="7">
        <v>41.5381</v>
      </c>
      <c r="AS161" s="7">
        <v>45.79264</v>
      </c>
      <c r="AT161" s="7">
        <v>44.6827</v>
      </c>
      <c r="AU161" s="7">
        <v>40.24912</v>
      </c>
      <c r="AV161" s="7">
        <v>41.8033</v>
      </c>
      <c r="AW161" s="7">
        <v>43.11447</v>
      </c>
      <c r="AX161" s="7">
        <v>43.31761</v>
      </c>
      <c r="AY161" s="7">
        <v>40.34452</v>
      </c>
      <c r="AZ161" s="7">
        <v>38.12474</v>
      </c>
      <c r="BA161" s="7">
        <v>39.62702</v>
      </c>
      <c r="BB161" s="7">
        <v>36.0453</v>
      </c>
      <c r="BC161" s="7">
        <v>36.90978</v>
      </c>
      <c r="BD161" s="7">
        <v>30.2476</v>
      </c>
    </row>
    <row r="162">
      <c r="A162" s="42" t="s">
        <v>202</v>
      </c>
      <c r="BD162" s="7">
        <v>4.8926305770874</v>
      </c>
    </row>
    <row r="163">
      <c r="A163" s="42" t="s">
        <v>203</v>
      </c>
      <c r="BD163" s="7">
        <v>33.0275077819824</v>
      </c>
    </row>
    <row r="164">
      <c r="A164" s="42" t="s">
        <v>204</v>
      </c>
      <c r="BD164" s="7">
        <v>25.5650730133057</v>
      </c>
    </row>
    <row r="165">
      <c r="A165" s="42" t="s">
        <v>205</v>
      </c>
      <c r="C165" s="5">
        <v>9.702232</v>
      </c>
      <c r="D165" s="5">
        <v>9.558169</v>
      </c>
      <c r="E165" s="5">
        <v>9.907714</v>
      </c>
      <c r="F165" s="5">
        <v>9.811701</v>
      </c>
      <c r="G165" s="5">
        <v>9.078657</v>
      </c>
      <c r="H165" s="5">
        <v>8.4275</v>
      </c>
      <c r="I165" s="5">
        <v>8.271105</v>
      </c>
      <c r="J165" s="5">
        <v>7.950587</v>
      </c>
      <c r="K165" s="5">
        <v>8.285385</v>
      </c>
      <c r="L165" s="5">
        <v>8.75699</v>
      </c>
      <c r="M165" s="5">
        <v>8.461027</v>
      </c>
      <c r="N165" s="5">
        <v>7.780812</v>
      </c>
      <c r="O165" s="5">
        <v>7.738816</v>
      </c>
      <c r="P165" s="5">
        <v>7.945112</v>
      </c>
      <c r="Q165" s="5">
        <v>7.393143</v>
      </c>
      <c r="R165" s="5">
        <v>7.401293</v>
      </c>
      <c r="S165" s="5">
        <v>6.953454</v>
      </c>
      <c r="T165" s="5">
        <v>6.485275</v>
      </c>
      <c r="U165" s="5">
        <v>7.010796</v>
      </c>
      <c r="V165" s="5">
        <v>6.105517</v>
      </c>
      <c r="W165" s="5">
        <v>6.674414</v>
      </c>
      <c r="X165" s="5">
        <v>6.796092</v>
      </c>
      <c r="Y165" s="7">
        <v>6.232269</v>
      </c>
      <c r="Z165" s="7">
        <v>5.827903</v>
      </c>
      <c r="AA165" s="7">
        <v>5.948262</v>
      </c>
      <c r="AB165" s="7">
        <v>6.134294</v>
      </c>
      <c r="AC165" s="7">
        <v>6.078854</v>
      </c>
      <c r="AD165" s="7">
        <v>6.020765</v>
      </c>
      <c r="AE165" s="7">
        <v>6.210747</v>
      </c>
      <c r="AF165" s="7">
        <v>6.603395</v>
      </c>
      <c r="AG165" s="7">
        <v>6.697839</v>
      </c>
      <c r="AH165" s="7">
        <v>6.928572</v>
      </c>
      <c r="AI165" s="7">
        <v>8.026987</v>
      </c>
      <c r="AJ165" s="7">
        <v>9.143158</v>
      </c>
      <c r="AK165" s="7">
        <v>8.970794</v>
      </c>
      <c r="AL165" s="7">
        <v>9.882834</v>
      </c>
      <c r="AM165" s="7">
        <v>9.589047</v>
      </c>
      <c r="AN165" s="7">
        <v>10.19932</v>
      </c>
      <c r="AO165" s="7">
        <v>10.37489</v>
      </c>
      <c r="AP165" s="7">
        <v>9.793649</v>
      </c>
      <c r="AQ165" s="7">
        <v>9.688658</v>
      </c>
      <c r="AR165" s="7">
        <v>9.450427</v>
      </c>
      <c r="AS165" s="7">
        <v>10.25855</v>
      </c>
      <c r="AT165" s="7">
        <v>10.76954</v>
      </c>
      <c r="AU165" s="7">
        <v>10.46919</v>
      </c>
      <c r="AV165" s="7">
        <v>10.61616</v>
      </c>
      <c r="AW165" s="7">
        <v>10.81126</v>
      </c>
      <c r="AX165" s="7">
        <v>10.51271</v>
      </c>
      <c r="AY165" s="7">
        <v>0.0</v>
      </c>
      <c r="AZ165" s="7">
        <v>0.0</v>
      </c>
      <c r="BA165" s="7">
        <v>9.610643</v>
      </c>
      <c r="BB165" s="7">
        <v>9.880076</v>
      </c>
      <c r="BC165" s="7">
        <v>10.01017</v>
      </c>
      <c r="BD165" s="7">
        <v>9.851422</v>
      </c>
    </row>
    <row r="166">
      <c r="A166" s="42" t="s">
        <v>206</v>
      </c>
      <c r="B166" s="5">
        <v>11.23527</v>
      </c>
      <c r="C166" s="5">
        <v>11.83208</v>
      </c>
      <c r="D166" s="5">
        <v>11.01291</v>
      </c>
      <c r="E166" s="5">
        <v>12.21064</v>
      </c>
      <c r="F166" s="5">
        <v>13.30095</v>
      </c>
      <c r="G166" s="5">
        <v>12.22634</v>
      </c>
      <c r="H166" s="5">
        <v>14.26081</v>
      </c>
      <c r="I166" s="5">
        <v>15.28692</v>
      </c>
      <c r="J166" s="5">
        <v>16.09668</v>
      </c>
      <c r="K166" s="5">
        <v>14.39286</v>
      </c>
      <c r="L166" s="5">
        <v>17.80459</v>
      </c>
      <c r="M166" s="5">
        <v>16.79716</v>
      </c>
      <c r="N166" s="5">
        <v>20.91992</v>
      </c>
      <c r="O166" s="5">
        <v>22.63954</v>
      </c>
      <c r="P166" s="5">
        <v>23.8775</v>
      </c>
      <c r="Q166" s="5">
        <v>22.40617</v>
      </c>
      <c r="R166" s="5">
        <v>22.30304</v>
      </c>
      <c r="S166" s="5">
        <v>30.02351</v>
      </c>
      <c r="T166" s="5">
        <v>30.64032</v>
      </c>
      <c r="AC166" s="7">
        <v>27.81343</v>
      </c>
      <c r="AF166" s="7">
        <v>44.05927</v>
      </c>
      <c r="AG166" s="7">
        <v>43.24277</v>
      </c>
      <c r="AH166" s="7">
        <v>48.3875</v>
      </c>
      <c r="AI166" s="7">
        <v>52.87107</v>
      </c>
      <c r="AJ166" s="7">
        <v>54.59535</v>
      </c>
      <c r="AK166" s="7">
        <v>54.09293</v>
      </c>
      <c r="AL166" s="7">
        <v>52.7536</v>
      </c>
      <c r="BD166" s="7">
        <v>45.6375160217285</v>
      </c>
    </row>
    <row r="167">
      <c r="A167" s="42" t="s">
        <v>207</v>
      </c>
      <c r="BD167" s="7">
        <v>13.6372747421265</v>
      </c>
    </row>
    <row r="168">
      <c r="A168" s="42" t="s">
        <v>208</v>
      </c>
      <c r="BD168" s="7">
        <v>32.6470832824707</v>
      </c>
    </row>
    <row r="169">
      <c r="A169" s="42" t="s">
        <v>209</v>
      </c>
      <c r="BD169" s="7">
        <v>15.4656076431274</v>
      </c>
    </row>
    <row r="170">
      <c r="A170" s="42" t="s">
        <v>210</v>
      </c>
      <c r="C170" s="5">
        <v>22.75544</v>
      </c>
      <c r="D170" s="5">
        <v>23.79813</v>
      </c>
      <c r="E170" s="5">
        <v>25.09013</v>
      </c>
      <c r="F170" s="5">
        <v>22.64736</v>
      </c>
      <c r="G170" s="5">
        <v>24.01801</v>
      </c>
      <c r="H170" s="5">
        <v>27.58143</v>
      </c>
      <c r="I170" s="5">
        <v>27.5053</v>
      </c>
      <c r="J170" s="5">
        <v>22.66192</v>
      </c>
      <c r="K170" s="5">
        <v>23.97156</v>
      </c>
      <c r="L170" s="5">
        <v>23.1223</v>
      </c>
      <c r="M170" s="5">
        <v>22.46557</v>
      </c>
      <c r="N170" s="5">
        <v>24.42081</v>
      </c>
      <c r="O170" s="5">
        <v>23.8648</v>
      </c>
      <c r="P170" s="5">
        <v>25.36592</v>
      </c>
      <c r="Q170" s="5">
        <v>24.45315</v>
      </c>
      <c r="R170" s="5">
        <v>25.92117</v>
      </c>
      <c r="S170" s="5">
        <v>28.58081</v>
      </c>
      <c r="T170" s="5">
        <v>28.32438</v>
      </c>
      <c r="U170" s="5">
        <v>27.89718</v>
      </c>
      <c r="V170" s="3">
        <v>27.94622</v>
      </c>
      <c r="W170" s="5">
        <v>25.62592</v>
      </c>
      <c r="X170" s="5">
        <v>26.40089</v>
      </c>
      <c r="Y170" s="7">
        <v>26.72003</v>
      </c>
      <c r="Z170" s="7">
        <v>25.65115</v>
      </c>
      <c r="AA170" s="7">
        <v>25.09587</v>
      </c>
      <c r="AB170" s="7">
        <v>23.96432</v>
      </c>
      <c r="AC170" s="7">
        <v>25.32167</v>
      </c>
      <c r="AD170" s="7">
        <v>23.56358</v>
      </c>
      <c r="AE170" s="7">
        <v>25.16924</v>
      </c>
      <c r="AF170" s="7">
        <v>24.84582</v>
      </c>
      <c r="AG170" s="7">
        <v>21.72765</v>
      </c>
      <c r="AH170" s="7">
        <v>24.28831</v>
      </c>
      <c r="AI170" s="7">
        <v>23.87742</v>
      </c>
      <c r="AJ170" s="7">
        <v>24.32954</v>
      </c>
      <c r="AK170" s="7">
        <v>21.81473</v>
      </c>
      <c r="AL170" s="7">
        <v>23.5359</v>
      </c>
      <c r="AM170" s="7">
        <v>22.45296</v>
      </c>
      <c r="AN170" s="7">
        <v>22.8015</v>
      </c>
      <c r="AO170" s="7">
        <v>23.22564</v>
      </c>
      <c r="AP170" s="7">
        <v>20.25444</v>
      </c>
      <c r="AQ170" s="7">
        <v>20.8868</v>
      </c>
      <c r="AR170" s="7">
        <v>18.26786</v>
      </c>
      <c r="AS170" s="7">
        <v>18.6778</v>
      </c>
      <c r="AT170" s="7">
        <v>17.96867</v>
      </c>
      <c r="AU170" s="7">
        <v>18.26309</v>
      </c>
      <c r="AV170" s="7">
        <v>16.91674</v>
      </c>
      <c r="AW170" s="7">
        <v>16.63838</v>
      </c>
      <c r="AX170" s="7">
        <v>16.67499</v>
      </c>
      <c r="AY170" s="7">
        <v>16.52089</v>
      </c>
      <c r="AZ170" s="7">
        <v>15.12617</v>
      </c>
      <c r="BA170" s="7">
        <v>15.56608</v>
      </c>
      <c r="BB170" s="7">
        <v>16.2871</v>
      </c>
      <c r="BC170" s="7">
        <v>14.4671</v>
      </c>
      <c r="BD170" s="7">
        <v>15.61782</v>
      </c>
    </row>
    <row r="171">
      <c r="A171" s="42" t="s">
        <v>211</v>
      </c>
      <c r="C171" s="5">
        <v>30.33841</v>
      </c>
      <c r="D171" s="5">
        <v>31.03502</v>
      </c>
      <c r="E171" s="5">
        <v>32.949</v>
      </c>
      <c r="F171" s="5">
        <v>32.62229</v>
      </c>
      <c r="G171" s="5">
        <v>29.88089</v>
      </c>
      <c r="H171" s="5">
        <v>30.60099</v>
      </c>
      <c r="I171" s="5">
        <v>30.61531</v>
      </c>
      <c r="J171" s="5">
        <v>30.13363</v>
      </c>
      <c r="K171" s="5">
        <v>28.95568</v>
      </c>
      <c r="L171" s="5">
        <v>26.92226</v>
      </c>
      <c r="M171" s="5">
        <v>25.2364</v>
      </c>
      <c r="N171" s="5">
        <v>26.94219</v>
      </c>
      <c r="O171" s="5">
        <v>24.4753</v>
      </c>
      <c r="P171" s="5">
        <v>23.65306</v>
      </c>
      <c r="Q171" s="5">
        <v>26.95374</v>
      </c>
      <c r="R171" s="5">
        <v>26.39052</v>
      </c>
      <c r="S171" s="5">
        <v>26.06185</v>
      </c>
      <c r="T171" s="5">
        <v>24.53819</v>
      </c>
      <c r="U171" s="5">
        <v>24.43914</v>
      </c>
      <c r="V171" s="3">
        <v>26.53881</v>
      </c>
      <c r="W171" s="5">
        <v>25.04941</v>
      </c>
      <c r="X171" s="5">
        <v>27.07225</v>
      </c>
      <c r="Y171" s="7">
        <v>26.00314</v>
      </c>
      <c r="Z171" s="7">
        <v>27.55334</v>
      </c>
      <c r="AA171" s="7">
        <v>31.20489</v>
      </c>
      <c r="AB171" s="7">
        <v>30.42174</v>
      </c>
      <c r="AC171" s="7">
        <v>31.97277</v>
      </c>
      <c r="AD171" s="7">
        <v>32.02621</v>
      </c>
      <c r="AE171" s="7">
        <v>31.89702</v>
      </c>
      <c r="AF171" s="7">
        <v>33.44262</v>
      </c>
      <c r="AG171" s="7">
        <v>30.5427</v>
      </c>
      <c r="AH171" s="7">
        <v>32.01274</v>
      </c>
      <c r="AI171" s="7">
        <v>33.21622</v>
      </c>
      <c r="AJ171" s="7">
        <v>32.21432</v>
      </c>
      <c r="AK171" s="7">
        <v>31.32168</v>
      </c>
      <c r="AL171" s="7">
        <v>28.92554</v>
      </c>
      <c r="AM171" s="7">
        <v>30.45419</v>
      </c>
      <c r="AN171" s="7">
        <v>28.15347</v>
      </c>
      <c r="AO171" s="7">
        <v>28.38021</v>
      </c>
      <c r="AP171" s="7">
        <v>26.94739</v>
      </c>
      <c r="AQ171" s="7">
        <v>29.20185</v>
      </c>
      <c r="AR171" s="7">
        <v>26.72009</v>
      </c>
      <c r="AS171" s="7">
        <v>25.56555</v>
      </c>
      <c r="AT171" s="7">
        <v>26.74516</v>
      </c>
      <c r="AU171" s="7">
        <v>25.19455</v>
      </c>
      <c r="AV171" s="7">
        <v>25.09206</v>
      </c>
      <c r="AW171" s="7">
        <v>23.76165</v>
      </c>
      <c r="AX171" s="7">
        <v>0.0</v>
      </c>
      <c r="AY171" s="7">
        <v>0.0</v>
      </c>
      <c r="AZ171" s="7">
        <v>0.0</v>
      </c>
      <c r="BA171" s="7">
        <v>21.919</v>
      </c>
      <c r="BB171" s="7">
        <v>22.44623</v>
      </c>
      <c r="BC171" s="7">
        <v>19.12907</v>
      </c>
      <c r="BD171" s="7">
        <v>18.738</v>
      </c>
    </row>
    <row r="172">
      <c r="A172" s="42" t="s">
        <v>212</v>
      </c>
      <c r="BD172" s="7">
        <v>0.59756553173065</v>
      </c>
    </row>
    <row r="173">
      <c r="A173" s="5" t="s">
        <v>213</v>
      </c>
      <c r="BD173" s="7">
        <v>3.25712060928345</v>
      </c>
    </row>
    <row r="174">
      <c r="A174" s="5" t="s">
        <v>214</v>
      </c>
      <c r="BD174" s="7">
        <v>17.5030784606934</v>
      </c>
    </row>
    <row r="175">
      <c r="A175" s="5" t="s">
        <v>215</v>
      </c>
      <c r="BD175" s="7">
        <v>14.7479915618896</v>
      </c>
    </row>
    <row r="176">
      <c r="A176" s="5" t="s">
        <v>216</v>
      </c>
      <c r="BD176" s="7">
        <v>12.3457918167114</v>
      </c>
    </row>
    <row r="177">
      <c r="A177" s="5" t="s">
        <v>217</v>
      </c>
      <c r="BD177" s="7">
        <v>8.4921293258667</v>
      </c>
    </row>
    <row r="178">
      <c r="A178" s="5" t="s">
        <v>218</v>
      </c>
      <c r="BD178" s="7">
        <v>3.84651780128479</v>
      </c>
    </row>
    <row r="179">
      <c r="A179" s="5" t="s">
        <v>219</v>
      </c>
      <c r="C179" s="5">
        <v>5.785297</v>
      </c>
      <c r="D179" s="5">
        <v>7.27397</v>
      </c>
      <c r="E179" s="5">
        <v>10.18897</v>
      </c>
      <c r="F179" s="5">
        <v>8.769217</v>
      </c>
      <c r="G179" s="5">
        <v>13.79281</v>
      </c>
      <c r="H179" s="5">
        <v>12.91296</v>
      </c>
      <c r="I179" s="5">
        <v>14.62698</v>
      </c>
      <c r="J179" s="5">
        <v>7.793511</v>
      </c>
      <c r="L179" s="5">
        <v>6.642903</v>
      </c>
      <c r="M179" s="5">
        <v>7.362831</v>
      </c>
      <c r="N179" s="5">
        <v>6.522882</v>
      </c>
      <c r="O179" s="5">
        <v>5.279912</v>
      </c>
      <c r="S179" s="5">
        <v>8.358265</v>
      </c>
      <c r="T179" s="5">
        <v>11.58803</v>
      </c>
      <c r="V179" s="5">
        <v>15.66931</v>
      </c>
      <c r="W179" s="5">
        <v>10.35357</v>
      </c>
      <c r="X179" s="5">
        <v>16.13442</v>
      </c>
      <c r="Y179" s="7">
        <v>16.64358</v>
      </c>
      <c r="Z179" s="7">
        <v>11.05883</v>
      </c>
      <c r="AA179" s="7">
        <v>13.91031</v>
      </c>
      <c r="AB179" s="7">
        <v>14.94793</v>
      </c>
      <c r="AC179" s="7">
        <v>13.52917</v>
      </c>
      <c r="AD179" s="7">
        <v>8.303322</v>
      </c>
      <c r="AE179" s="7">
        <v>7.63773</v>
      </c>
      <c r="AF179" s="7">
        <v>7.16725</v>
      </c>
      <c r="AG179" s="7">
        <v>7.789286</v>
      </c>
      <c r="AH179" s="7">
        <v>11.10799</v>
      </c>
      <c r="AI179" s="7">
        <v>13.98364</v>
      </c>
      <c r="AJ179" s="7">
        <v>9.777418</v>
      </c>
      <c r="AK179" s="7">
        <v>4.584487</v>
      </c>
      <c r="AL179" s="7">
        <v>13.30337</v>
      </c>
      <c r="AM179" s="7">
        <v>16.99072</v>
      </c>
      <c r="AN179" s="7">
        <v>22.93384</v>
      </c>
      <c r="AO179" s="7">
        <v>25.24604</v>
      </c>
      <c r="AP179" s="7">
        <v>22.43776</v>
      </c>
      <c r="AQ179" s="7">
        <v>20.94859</v>
      </c>
      <c r="AR179" s="7">
        <v>22.6082</v>
      </c>
      <c r="AS179" s="7">
        <v>23.88354</v>
      </c>
      <c r="AT179" s="7">
        <v>19.5026</v>
      </c>
      <c r="AU179" s="7">
        <v>27.16472</v>
      </c>
      <c r="AV179" s="7">
        <v>20.38877</v>
      </c>
      <c r="AW179" s="7">
        <v>22.11063</v>
      </c>
      <c r="AX179" s="7">
        <v>23.93831</v>
      </c>
      <c r="AY179" s="7">
        <v>19.1211</v>
      </c>
      <c r="AZ179" s="7">
        <v>22.07167</v>
      </c>
      <c r="BA179" s="7">
        <v>22.7507</v>
      </c>
      <c r="BB179" s="7">
        <v>20.08665</v>
      </c>
      <c r="BD179" s="7">
        <v>22.5335636138916</v>
      </c>
    </row>
    <row r="180">
      <c r="A180" s="5" t="s">
        <v>220</v>
      </c>
      <c r="BD180" s="7">
        <v>4.32969856262207</v>
      </c>
    </row>
    <row r="181">
      <c r="A181" s="5" t="s">
        <v>221</v>
      </c>
      <c r="BD181" s="7">
        <v>4.58317804336548</v>
      </c>
    </row>
    <row r="182">
      <c r="A182" s="5" t="s">
        <v>222</v>
      </c>
      <c r="AG182" s="7">
        <v>18.75795</v>
      </c>
      <c r="AH182" s="7">
        <v>14.01583</v>
      </c>
      <c r="AK182" s="7">
        <v>15.12287</v>
      </c>
      <c r="AL182" s="7">
        <v>16.7749</v>
      </c>
      <c r="AM182" s="7">
        <v>14.81979</v>
      </c>
      <c r="AN182" s="7">
        <v>14.73198</v>
      </c>
      <c r="AO182" s="7">
        <v>13.47969</v>
      </c>
      <c r="AP182" s="7">
        <v>15.5346</v>
      </c>
      <c r="AQ182" s="7">
        <v>13.32006</v>
      </c>
      <c r="AR182" s="7">
        <v>13.22693</v>
      </c>
      <c r="AS182" s="7">
        <v>11.72937</v>
      </c>
      <c r="AT182" s="7">
        <v>10.02413</v>
      </c>
      <c r="AU182" s="7">
        <v>11.29969</v>
      </c>
      <c r="AV182" s="7">
        <v>12.59451</v>
      </c>
      <c r="AW182" s="7">
        <v>13.42804</v>
      </c>
      <c r="AX182" s="7">
        <v>16.84886</v>
      </c>
      <c r="BD182" s="7">
        <v>20.8961753845215</v>
      </c>
    </row>
    <row r="183">
      <c r="A183" s="5" t="s">
        <v>223</v>
      </c>
      <c r="BD183" s="7">
        <v>8.26415824890137</v>
      </c>
    </row>
    <row r="184">
      <c r="A184" s="5" t="s">
        <v>224</v>
      </c>
      <c r="BD184" s="7">
        <v>16.8211879730225</v>
      </c>
    </row>
    <row r="185">
      <c r="A185" s="5" t="s">
        <v>225</v>
      </c>
      <c r="AG185" s="7">
        <v>39.32916</v>
      </c>
      <c r="AH185" s="7">
        <v>40.96602</v>
      </c>
      <c r="AK185" s="7">
        <v>36.04244</v>
      </c>
      <c r="AL185" s="7">
        <v>28.38107</v>
      </c>
      <c r="AM185" s="7">
        <v>29.96474</v>
      </c>
      <c r="AN185" s="7">
        <v>29.28366</v>
      </c>
      <c r="AO185" s="7">
        <v>33.20305</v>
      </c>
      <c r="AP185" s="7">
        <v>32.74656</v>
      </c>
      <c r="AQ185" s="7">
        <v>32.91568</v>
      </c>
      <c r="AR185" s="7">
        <v>35.71603</v>
      </c>
      <c r="AS185" s="7">
        <v>38.55526</v>
      </c>
      <c r="AT185" s="7">
        <v>43.18591</v>
      </c>
      <c r="AU185" s="7">
        <v>46.52814</v>
      </c>
      <c r="AV185" s="7">
        <v>48.82568</v>
      </c>
      <c r="AW185" s="7">
        <v>47.38778</v>
      </c>
      <c r="AX185" s="7">
        <v>46.86461</v>
      </c>
      <c r="AY185" s="7">
        <v>45.97361</v>
      </c>
      <c r="AZ185" s="7">
        <v>46.48815</v>
      </c>
      <c r="BA185" s="7">
        <v>43.15834</v>
      </c>
      <c r="BB185" s="7">
        <v>41.1476</v>
      </c>
      <c r="BC185" s="7">
        <v>40.38043</v>
      </c>
      <c r="BD185" s="7">
        <v>37.3636</v>
      </c>
    </row>
    <row r="186">
      <c r="A186" s="5" t="s">
        <v>226</v>
      </c>
      <c r="BD186" s="7">
        <v>1.80605506896973</v>
      </c>
    </row>
    <row r="187">
      <c r="A187" s="5" t="s">
        <v>227</v>
      </c>
      <c r="B187" s="5">
        <v>11.43233</v>
      </c>
      <c r="C187" s="5">
        <v>11.29382</v>
      </c>
      <c r="D187" s="5">
        <v>11.12799</v>
      </c>
      <c r="E187" s="5">
        <v>11.91818</v>
      </c>
      <c r="F187" s="5">
        <v>12.4511</v>
      </c>
      <c r="G187" s="5">
        <v>12.10914</v>
      </c>
      <c r="H187" s="5">
        <v>12.56579</v>
      </c>
      <c r="I187" s="5">
        <v>12.40468</v>
      </c>
      <c r="J187" s="5">
        <v>12.51756</v>
      </c>
      <c r="K187" s="5">
        <v>12.18669</v>
      </c>
      <c r="L187" s="5">
        <v>11.99681</v>
      </c>
      <c r="M187" s="5">
        <v>11.75955</v>
      </c>
      <c r="N187" s="5">
        <v>12.65946</v>
      </c>
      <c r="O187" s="5">
        <v>12.7929</v>
      </c>
      <c r="P187" s="5">
        <v>12.07235</v>
      </c>
      <c r="Q187" s="5">
        <v>11.1514</v>
      </c>
      <c r="R187" s="5">
        <v>10.85252</v>
      </c>
      <c r="S187" s="5">
        <v>10.5854</v>
      </c>
      <c r="T187" s="5">
        <v>10.20879</v>
      </c>
      <c r="U187" s="5">
        <v>9.582495</v>
      </c>
      <c r="V187" s="3">
        <v>8.719311</v>
      </c>
      <c r="W187" s="5">
        <v>8.665622</v>
      </c>
      <c r="X187" s="5">
        <v>8.545503</v>
      </c>
      <c r="Y187" s="7">
        <v>8.747685</v>
      </c>
      <c r="Z187" s="7">
        <v>8.895075</v>
      </c>
      <c r="AA187" s="7">
        <v>8.450904</v>
      </c>
      <c r="AB187" s="7">
        <v>9.011999</v>
      </c>
      <c r="AC187" s="7">
        <v>9.162452</v>
      </c>
      <c r="AD187" s="7">
        <v>9.446365</v>
      </c>
      <c r="AE187" s="7">
        <v>9.980624</v>
      </c>
      <c r="AF187" s="7">
        <v>10.2206</v>
      </c>
      <c r="AG187" s="7">
        <v>10.73835</v>
      </c>
      <c r="AH187" s="7">
        <v>10.81128</v>
      </c>
      <c r="AI187" s="7">
        <v>10.84736</v>
      </c>
      <c r="AJ187" s="7">
        <v>10.98399</v>
      </c>
      <c r="AK187" s="7">
        <v>11.32458</v>
      </c>
      <c r="AL187" s="7">
        <v>11.13024</v>
      </c>
      <c r="AM187" s="7">
        <v>10.68571</v>
      </c>
      <c r="AN187" s="7">
        <v>11.81646</v>
      </c>
      <c r="AO187" s="7">
        <v>10.57383</v>
      </c>
      <c r="AP187" s="7">
        <v>11.51284</v>
      </c>
      <c r="AQ187" s="7">
        <v>11.40854</v>
      </c>
      <c r="AR187" s="7">
        <v>11.54631</v>
      </c>
      <c r="AS187" s="7">
        <v>11.11882</v>
      </c>
      <c r="AT187" s="7">
        <v>10.92725</v>
      </c>
      <c r="AU187" s="7">
        <v>10.76036</v>
      </c>
      <c r="AV187" s="7">
        <v>10.08934</v>
      </c>
      <c r="AW187" s="7">
        <v>10.15644</v>
      </c>
      <c r="AX187" s="7">
        <v>10.81911</v>
      </c>
      <c r="AY187" s="7">
        <v>10.81001</v>
      </c>
      <c r="AZ187" s="7">
        <v>10.33551</v>
      </c>
      <c r="BA187" s="7">
        <v>10.20752</v>
      </c>
      <c r="BB187" s="7">
        <v>10.09898</v>
      </c>
      <c r="BC187" s="7">
        <v>9.572784</v>
      </c>
      <c r="BD187" s="7">
        <v>9.783954</v>
      </c>
    </row>
    <row r="188">
      <c r="A188" s="5" t="s">
        <v>228</v>
      </c>
      <c r="B188" s="5">
        <v>17.77851</v>
      </c>
      <c r="C188" s="5">
        <v>16.28027</v>
      </c>
      <c r="D188" s="5">
        <v>15.88175</v>
      </c>
      <c r="E188" s="5">
        <v>16.20172</v>
      </c>
      <c r="F188" s="5">
        <v>16.45053</v>
      </c>
      <c r="G188" s="5">
        <v>16.17426</v>
      </c>
      <c r="H188" s="5">
        <v>15.95694</v>
      </c>
      <c r="I188" s="5">
        <v>15.77539</v>
      </c>
      <c r="J188" s="5">
        <v>17.29955</v>
      </c>
      <c r="K188" s="5">
        <v>17.16739</v>
      </c>
      <c r="L188" s="5">
        <v>17.11468</v>
      </c>
      <c r="M188" s="5">
        <v>16.7991</v>
      </c>
      <c r="N188" s="5">
        <v>17.32314</v>
      </c>
      <c r="O188" s="5">
        <v>17.41107</v>
      </c>
      <c r="P188" s="5">
        <v>17.04449</v>
      </c>
      <c r="Q188" s="5">
        <v>17.31475</v>
      </c>
      <c r="R188" s="5">
        <v>17.10003</v>
      </c>
      <c r="S188" s="5">
        <v>16.70201</v>
      </c>
      <c r="T188" s="5">
        <v>16.6772</v>
      </c>
      <c r="U188" s="5">
        <v>16.96198</v>
      </c>
      <c r="V188" s="3">
        <v>17.55323</v>
      </c>
      <c r="W188" s="5">
        <v>17.43881</v>
      </c>
      <c r="X188" s="5">
        <v>18.07107</v>
      </c>
      <c r="Y188" s="7">
        <v>18.12635</v>
      </c>
      <c r="Z188" s="7">
        <v>18.35826</v>
      </c>
      <c r="AA188" s="7">
        <v>18.84915</v>
      </c>
      <c r="AB188" s="7">
        <v>18.36837</v>
      </c>
      <c r="AC188" s="7">
        <v>19.44749</v>
      </c>
      <c r="AD188" s="7">
        <v>18.25219</v>
      </c>
      <c r="AE188" s="7">
        <v>17.98113</v>
      </c>
      <c r="AF188" s="7">
        <v>17.9068</v>
      </c>
      <c r="AG188" s="7">
        <v>17.93703</v>
      </c>
      <c r="AH188" s="7">
        <v>18.37661</v>
      </c>
      <c r="AI188" s="7">
        <v>18.32817</v>
      </c>
      <c r="AJ188" s="7">
        <v>18.6866</v>
      </c>
      <c r="AK188" s="7">
        <v>18.82926</v>
      </c>
      <c r="AL188" s="7">
        <v>19.42881</v>
      </c>
      <c r="AM188" s="7">
        <v>19.24467</v>
      </c>
      <c r="AN188" s="7">
        <v>18.87749</v>
      </c>
      <c r="AO188" s="7">
        <v>18.74973</v>
      </c>
      <c r="AP188" s="7">
        <v>19.17359</v>
      </c>
      <c r="AQ188" s="7">
        <v>18.97799</v>
      </c>
      <c r="AR188" s="7">
        <v>18.50595</v>
      </c>
      <c r="AS188" s="7">
        <v>18.74911</v>
      </c>
      <c r="AT188" s="7">
        <v>18.72958</v>
      </c>
      <c r="AU188" s="7">
        <v>18.6631</v>
      </c>
      <c r="AV188" s="7">
        <v>18.05777</v>
      </c>
      <c r="AW188" s="7">
        <v>17.49109</v>
      </c>
      <c r="AX188" s="7">
        <v>17.311</v>
      </c>
      <c r="AY188" s="7">
        <v>16.37104</v>
      </c>
      <c r="AZ188" s="7">
        <v>15.8555</v>
      </c>
      <c r="BA188" s="7">
        <v>16.30071</v>
      </c>
      <c r="BB188" s="7">
        <v>16.45662</v>
      </c>
      <c r="BC188" s="7">
        <v>16.13232</v>
      </c>
      <c r="BD188" s="7">
        <v>16.18447</v>
      </c>
    </row>
    <row r="189">
      <c r="A189" s="5" t="s">
        <v>229</v>
      </c>
      <c r="G189" s="5">
        <v>18.04284</v>
      </c>
      <c r="H189" s="5">
        <v>21.16918</v>
      </c>
      <c r="I189" s="5">
        <v>17.06626</v>
      </c>
      <c r="J189" s="5">
        <v>18.14059</v>
      </c>
      <c r="K189" s="5">
        <v>19.27122</v>
      </c>
      <c r="L189" s="5">
        <v>19.4641</v>
      </c>
      <c r="O189" s="5">
        <v>16.80121</v>
      </c>
      <c r="P189" s="5">
        <v>14.15188</v>
      </c>
      <c r="Q189" s="5">
        <v>17.79073</v>
      </c>
      <c r="R189" s="5">
        <v>17.03898</v>
      </c>
      <c r="S189" s="5">
        <v>16.58594</v>
      </c>
      <c r="T189" s="5">
        <v>16.8644</v>
      </c>
      <c r="U189" s="5">
        <v>16.61457</v>
      </c>
      <c r="V189" s="3">
        <v>14.48357</v>
      </c>
      <c r="W189" s="5">
        <v>17.2133</v>
      </c>
      <c r="X189" s="5">
        <v>18.96768</v>
      </c>
      <c r="Y189" s="7">
        <v>19.29246</v>
      </c>
      <c r="Z189" s="7">
        <v>17.8912</v>
      </c>
      <c r="AA189" s="7">
        <v>16.71816</v>
      </c>
      <c r="AB189" s="7">
        <v>16.20861</v>
      </c>
      <c r="AC189" s="7">
        <v>19.51051</v>
      </c>
      <c r="AD189" s="7">
        <v>16.40801</v>
      </c>
      <c r="AF189" s="7">
        <v>15.75476</v>
      </c>
      <c r="AG189" s="7">
        <v>15.45711</v>
      </c>
      <c r="AH189" s="7">
        <v>18.11897</v>
      </c>
      <c r="AI189" s="7">
        <v>18.61906</v>
      </c>
      <c r="AJ189" s="7">
        <v>18.0129</v>
      </c>
      <c r="AK189" s="7">
        <v>15.76493</v>
      </c>
      <c r="AL189" s="7">
        <v>13.39979</v>
      </c>
      <c r="AM189" s="7">
        <v>12.65487</v>
      </c>
      <c r="AN189" s="7">
        <v>13.91242</v>
      </c>
      <c r="AO189" s="7">
        <v>17.94848</v>
      </c>
      <c r="AP189" s="7">
        <v>16.42166</v>
      </c>
      <c r="AS189" s="7">
        <v>19.61811</v>
      </c>
      <c r="AT189" s="7">
        <v>20.18342</v>
      </c>
      <c r="AU189" s="7">
        <v>20.36055</v>
      </c>
      <c r="AV189" s="7">
        <v>19.37699</v>
      </c>
      <c r="AW189" s="7">
        <v>22.63041</v>
      </c>
      <c r="AX189" s="7">
        <v>25.5048</v>
      </c>
      <c r="AY189" s="7">
        <v>22.12918</v>
      </c>
      <c r="AZ189" s="7">
        <v>27.87655</v>
      </c>
      <c r="BA189" s="7">
        <v>23.17886</v>
      </c>
      <c r="BD189" s="7">
        <v>24.62257</v>
      </c>
    </row>
    <row r="190">
      <c r="A190" s="5" t="s">
        <v>230</v>
      </c>
      <c r="AH190" s="7">
        <v>47.42691</v>
      </c>
      <c r="AI190" s="7">
        <v>49.35331</v>
      </c>
      <c r="AJ190" s="7">
        <v>51.90044</v>
      </c>
      <c r="AK190" s="7">
        <v>42.3809</v>
      </c>
      <c r="AL190" s="7">
        <v>31.0752</v>
      </c>
      <c r="AM190" s="7">
        <v>31.58979</v>
      </c>
      <c r="AN190" s="7">
        <v>32.15807</v>
      </c>
      <c r="AO190" s="7">
        <v>35.44636</v>
      </c>
      <c r="AP190" s="7">
        <v>35.57103</v>
      </c>
    </row>
    <row r="191">
      <c r="A191" s="5" t="s">
        <v>231</v>
      </c>
      <c r="AG191" s="7">
        <v>15.05294</v>
      </c>
      <c r="AH191" s="7">
        <v>14.24871</v>
      </c>
      <c r="AK191" s="7">
        <v>16.64022</v>
      </c>
      <c r="AL191" s="7">
        <v>15.14436</v>
      </c>
      <c r="AM191" s="7">
        <v>13.19061</v>
      </c>
      <c r="AN191" s="7">
        <v>11.97316</v>
      </c>
      <c r="AO191" s="7">
        <v>14.47702</v>
      </c>
      <c r="AP191" s="7">
        <v>13.63582</v>
      </c>
      <c r="AQ191" s="7">
        <v>13.81388</v>
      </c>
      <c r="AR191" s="7">
        <v>12.09948</v>
      </c>
      <c r="AS191" s="7">
        <v>12.4207</v>
      </c>
      <c r="AT191" s="7">
        <v>13.04666</v>
      </c>
      <c r="AU191" s="7">
        <v>13.9437</v>
      </c>
      <c r="AV191" s="7">
        <v>15.54354</v>
      </c>
      <c r="AW191" s="7">
        <v>13.59914</v>
      </c>
      <c r="AX191" s="7">
        <v>13.49692</v>
      </c>
      <c r="AY191" s="7">
        <v>14.07134</v>
      </c>
      <c r="AZ191" s="7">
        <v>14.4234</v>
      </c>
      <c r="BA191" s="7">
        <v>13.80541</v>
      </c>
      <c r="BB191" s="7">
        <v>10.84465</v>
      </c>
      <c r="BC191" s="7">
        <v>9.563709</v>
      </c>
      <c r="BD191" s="7">
        <v>8.335874</v>
      </c>
    </row>
    <row r="192">
      <c r="A192" s="5" t="s">
        <v>232</v>
      </c>
      <c r="BD192" s="7">
        <v>5.26433277130127</v>
      </c>
    </row>
    <row r="193">
      <c r="A193" s="5" t="s">
        <v>233</v>
      </c>
      <c r="G193" s="5">
        <v>11.71573</v>
      </c>
      <c r="H193" s="5">
        <v>12.50311</v>
      </c>
      <c r="I193" s="5">
        <v>10.25231</v>
      </c>
      <c r="J193" s="5">
        <v>12.44056</v>
      </c>
      <c r="K193" s="5">
        <v>10.96162</v>
      </c>
      <c r="L193" s="5">
        <v>12.09969</v>
      </c>
      <c r="M193" s="5">
        <v>10.9523</v>
      </c>
      <c r="N193" s="5">
        <v>10.84552</v>
      </c>
      <c r="O193" s="5">
        <v>11.38046</v>
      </c>
      <c r="P193" s="5">
        <v>12.68132</v>
      </c>
      <c r="Q193" s="5">
        <v>13.46029</v>
      </c>
      <c r="R193" s="5">
        <v>14.03911</v>
      </c>
      <c r="S193" s="5">
        <v>12.96048</v>
      </c>
      <c r="T193" s="5">
        <v>12.4001</v>
      </c>
      <c r="U193" s="5">
        <v>15.00241</v>
      </c>
      <c r="V193" s="3">
        <v>14.48611</v>
      </c>
      <c r="W193" s="5">
        <v>13.47754</v>
      </c>
      <c r="X193" s="5">
        <v>13.02315</v>
      </c>
      <c r="Y193" s="7">
        <v>12.89934</v>
      </c>
      <c r="Z193" s="7">
        <v>10.29035</v>
      </c>
      <c r="AA193" s="7">
        <v>11.37829</v>
      </c>
      <c r="AB193" s="7">
        <v>10.09245</v>
      </c>
      <c r="AC193" s="7">
        <v>9.832047</v>
      </c>
      <c r="AD193" s="7">
        <v>10.68574</v>
      </c>
      <c r="AE193" s="7">
        <v>8.958564</v>
      </c>
      <c r="AF193" s="7">
        <v>11.24496</v>
      </c>
      <c r="AG193" s="7">
        <v>9.579517</v>
      </c>
      <c r="AH193" s="7">
        <v>9.191083</v>
      </c>
      <c r="AI193" s="7">
        <v>10.54608</v>
      </c>
      <c r="AK193" s="7">
        <v>10.37314</v>
      </c>
      <c r="AL193" s="7">
        <v>10.01337</v>
      </c>
      <c r="AM193" s="7">
        <v>9.010385</v>
      </c>
      <c r="AN193" s="7">
        <v>10.07475</v>
      </c>
      <c r="AO193" s="7">
        <v>9.943327</v>
      </c>
      <c r="AP193" s="7">
        <v>10.37613</v>
      </c>
      <c r="AR193" s="7">
        <v>10.12002</v>
      </c>
      <c r="AS193" s="7">
        <v>9.66666</v>
      </c>
      <c r="AT193" s="7">
        <v>10.28348</v>
      </c>
      <c r="AV193" s="7">
        <v>9.180905</v>
      </c>
      <c r="AW193" s="7">
        <v>9.015438</v>
      </c>
      <c r="AX193" s="7">
        <v>9.398416</v>
      </c>
      <c r="AY193" s="7">
        <v>10.00875</v>
      </c>
      <c r="AZ193" s="7">
        <v>10.2961</v>
      </c>
      <c r="BA193" s="7">
        <v>10.58273</v>
      </c>
      <c r="BB193" s="7">
        <v>9.732867</v>
      </c>
      <c r="BC193" s="7">
        <v>8.302842</v>
      </c>
      <c r="BD193" s="7">
        <v>7.2048</v>
      </c>
    </row>
    <row r="194">
      <c r="A194" s="5" t="s">
        <v>234</v>
      </c>
      <c r="D194" s="5">
        <v>23.25524</v>
      </c>
      <c r="E194" s="5">
        <v>24.09809</v>
      </c>
      <c r="F194" s="5">
        <v>25.16584</v>
      </c>
      <c r="G194" s="5">
        <v>24.42391</v>
      </c>
      <c r="H194" s="5">
        <v>24.21899</v>
      </c>
      <c r="I194" s="5">
        <v>23.43021</v>
      </c>
      <c r="J194" s="5">
        <v>24.58185</v>
      </c>
      <c r="K194" s="5">
        <v>23.78552</v>
      </c>
      <c r="L194" s="5">
        <v>23.7907</v>
      </c>
      <c r="M194" s="5">
        <v>23.39816</v>
      </c>
      <c r="N194" s="5">
        <v>23.20643</v>
      </c>
      <c r="O194" s="5">
        <v>24.44666</v>
      </c>
      <c r="P194" s="5">
        <v>25.37607</v>
      </c>
      <c r="Q194" s="5">
        <v>24.93201</v>
      </c>
      <c r="R194" s="5">
        <v>25.87004</v>
      </c>
      <c r="S194" s="5">
        <v>27.96327</v>
      </c>
      <c r="T194" s="5">
        <v>26.36491</v>
      </c>
      <c r="U194" s="5">
        <v>26.43683</v>
      </c>
      <c r="V194" s="5">
        <v>27.14107</v>
      </c>
      <c r="W194" s="5">
        <v>26.30488</v>
      </c>
      <c r="X194" s="5">
        <v>25.07037</v>
      </c>
      <c r="Y194" s="7">
        <v>26.02585</v>
      </c>
      <c r="Z194" s="7">
        <v>26.30085</v>
      </c>
      <c r="AA194" s="7">
        <v>26.08299</v>
      </c>
      <c r="AB194" s="7">
        <v>27.17856</v>
      </c>
      <c r="AC194" s="7">
        <v>28.02503</v>
      </c>
      <c r="AD194" s="7">
        <v>27.49423</v>
      </c>
      <c r="AE194" s="7">
        <v>26.25374</v>
      </c>
      <c r="AF194" s="7">
        <v>25.21093</v>
      </c>
      <c r="AG194" s="7">
        <v>26.31953</v>
      </c>
      <c r="AH194" s="7">
        <v>26.27146</v>
      </c>
      <c r="AI194" s="7">
        <v>25.19592</v>
      </c>
      <c r="AJ194" s="7">
        <v>24.57673</v>
      </c>
      <c r="AK194" s="7">
        <v>25.05526</v>
      </c>
      <c r="AL194" s="7">
        <v>22.48152</v>
      </c>
      <c r="AM194" s="7">
        <v>22.35457</v>
      </c>
      <c r="AN194" s="7">
        <v>20.69531</v>
      </c>
      <c r="AO194" s="7">
        <v>19.45896</v>
      </c>
      <c r="AP194" s="7">
        <v>18.63537</v>
      </c>
    </row>
    <row r="195">
      <c r="A195" s="3" t="s">
        <v>235</v>
      </c>
      <c r="BD195" s="7">
        <v>14.2044973373413</v>
      </c>
    </row>
    <row r="196">
      <c r="A196" s="3" t="s">
        <v>236</v>
      </c>
      <c r="BD196" s="7">
        <v>7.2355751991272</v>
      </c>
    </row>
    <row r="197">
      <c r="A197" s="5" t="s">
        <v>237</v>
      </c>
      <c r="T197" s="5">
        <v>20.71317</v>
      </c>
      <c r="U197" s="5">
        <v>22.32288</v>
      </c>
      <c r="AD197" s="7">
        <v>19.92653</v>
      </c>
      <c r="AE197" s="7">
        <v>20.5665</v>
      </c>
      <c r="AF197" s="7">
        <v>21.30191</v>
      </c>
      <c r="AG197" s="7">
        <v>22.80865</v>
      </c>
      <c r="AH197" s="7">
        <v>22.37416</v>
      </c>
      <c r="AI197" s="7">
        <v>22.67598</v>
      </c>
      <c r="AJ197" s="7">
        <v>23.24142</v>
      </c>
      <c r="AK197" s="7">
        <v>22.53332</v>
      </c>
      <c r="AL197" s="7">
        <v>22.3238</v>
      </c>
      <c r="AM197" s="7">
        <v>23.3355</v>
      </c>
      <c r="AN197" s="7">
        <v>22.12781</v>
      </c>
      <c r="AO197" s="7">
        <v>22.4161</v>
      </c>
      <c r="AP197" s="7">
        <v>20.807</v>
      </c>
    </row>
    <row r="198">
      <c r="A198" s="3" t="s">
        <v>238</v>
      </c>
      <c r="BD198" s="7">
        <v>16.5360908508301</v>
      </c>
    </row>
    <row r="199">
      <c r="A199" s="5" t="s">
        <v>239</v>
      </c>
      <c r="BD199" s="7">
        <v>18.8360176086426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69.0" customHeight="1">
      <c r="A1" s="1"/>
      <c r="B1" s="8" t="str">
        <f>C4</f>
        <v>Suicide among men, per 100 000 standard population</v>
      </c>
      <c r="C1" s="9"/>
      <c r="D1" s="10"/>
      <c r="E1" s="11"/>
    </row>
    <row r="2">
      <c r="A2" s="1"/>
      <c r="B2" s="12"/>
      <c r="C2" s="12"/>
      <c r="D2" s="10"/>
      <c r="E2" s="11"/>
    </row>
    <row r="3">
      <c r="A3" s="1"/>
      <c r="B3" s="13" t="s">
        <v>11</v>
      </c>
      <c r="C3" s="10"/>
      <c r="D3" s="10"/>
      <c r="E3" s="11"/>
    </row>
    <row r="4">
      <c r="A4" s="1"/>
      <c r="B4" s="14" t="s">
        <v>13</v>
      </c>
      <c r="C4" s="15" t="s">
        <v>14</v>
      </c>
      <c r="D4" s="10"/>
      <c r="E4" s="11"/>
    </row>
    <row r="5">
      <c r="A5" s="1"/>
      <c r="B5" s="14" t="s">
        <v>15</v>
      </c>
      <c r="C5" s="16" t="s">
        <v>16</v>
      </c>
      <c r="D5" s="10"/>
      <c r="E5" s="11"/>
    </row>
    <row r="6">
      <c r="A6" s="1"/>
      <c r="B6" s="14" t="s">
        <v>19</v>
      </c>
      <c r="C6" s="17"/>
      <c r="D6" s="10"/>
      <c r="E6" s="11"/>
    </row>
    <row r="7">
      <c r="A7" s="1"/>
      <c r="B7" s="18"/>
      <c r="C7" s="12"/>
      <c r="D7" s="12"/>
      <c r="E7" s="11"/>
    </row>
    <row r="8">
      <c r="A8" s="1"/>
      <c r="B8" s="19" t="s">
        <v>20</v>
      </c>
      <c r="C8" s="1"/>
      <c r="D8" s="1"/>
      <c r="E8" s="11"/>
    </row>
    <row r="9">
      <c r="A9" s="1"/>
      <c r="B9" s="20" t="s">
        <v>21</v>
      </c>
      <c r="C9" s="21" t="s">
        <v>22</v>
      </c>
      <c r="D9" s="1"/>
      <c r="E9" s="11"/>
    </row>
    <row r="10">
      <c r="A10" s="1"/>
      <c r="B10" s="20" t="s">
        <v>24</v>
      </c>
      <c r="C10" s="22"/>
      <c r="D10" s="1"/>
      <c r="E10" s="11"/>
    </row>
    <row r="11">
      <c r="A11" s="1"/>
      <c r="B11" s="23" t="s">
        <v>25</v>
      </c>
      <c r="C11" s="24" t="s">
        <v>26</v>
      </c>
      <c r="D11" s="1"/>
      <c r="E11" s="11"/>
    </row>
    <row r="12">
      <c r="A12" s="1"/>
      <c r="B12" s="23" t="s">
        <v>29</v>
      </c>
      <c r="C12" s="24" t="s">
        <v>30</v>
      </c>
      <c r="D12" s="1"/>
      <c r="E12" s="11"/>
    </row>
    <row r="13">
      <c r="A13" s="1"/>
      <c r="B13" s="20" t="s">
        <v>33</v>
      </c>
      <c r="C13" s="22"/>
      <c r="D13" s="1"/>
      <c r="E13" s="11"/>
    </row>
    <row r="14">
      <c r="A14" s="1"/>
      <c r="B14" s="20" t="s">
        <v>34</v>
      </c>
      <c r="C14" s="22"/>
      <c r="D14" s="1"/>
      <c r="E14" s="11"/>
    </row>
    <row r="15">
      <c r="A15" s="1"/>
      <c r="B15" s="1"/>
      <c r="C15" s="1"/>
      <c r="D15" s="1"/>
      <c r="E15" s="11"/>
    </row>
    <row r="16">
      <c r="A16" s="1"/>
      <c r="B16" s="19" t="s">
        <v>38</v>
      </c>
      <c r="C16" s="1"/>
      <c r="D16" s="1"/>
      <c r="E16" s="11"/>
    </row>
    <row r="17">
      <c r="A17" s="1"/>
      <c r="B17" s="20" t="s">
        <v>39</v>
      </c>
      <c r="C17" s="25" t="s">
        <v>40</v>
      </c>
      <c r="D17" s="1"/>
      <c r="E17" s="11"/>
    </row>
    <row r="18">
      <c r="A18" s="1"/>
      <c r="B18" s="20" t="s">
        <v>41</v>
      </c>
      <c r="C18" s="26"/>
      <c r="D18" s="1"/>
      <c r="E18" s="11"/>
    </row>
    <row r="19">
      <c r="A19" s="1"/>
      <c r="B19" s="1"/>
      <c r="C19" s="27">
        <v>40437.0</v>
      </c>
      <c r="D19" s="1"/>
      <c r="E19" s="11"/>
    </row>
    <row r="20">
      <c r="A20" s="1"/>
      <c r="B20" s="1"/>
      <c r="C20" s="26"/>
      <c r="D20" s="1"/>
      <c r="E20" s="11"/>
    </row>
    <row r="21">
      <c r="A21" s="1"/>
      <c r="B21" s="1"/>
      <c r="C21" s="26"/>
      <c r="D21" s="1"/>
      <c r="E21" s="11"/>
    </row>
    <row r="22">
      <c r="A22" s="1"/>
      <c r="B22" s="1"/>
      <c r="C22" s="26"/>
      <c r="D22" s="1"/>
      <c r="E22" s="11"/>
    </row>
    <row r="23">
      <c r="A23" s="1"/>
      <c r="B23" s="1"/>
      <c r="C23" s="26"/>
      <c r="D23" s="1"/>
      <c r="E23" s="11"/>
    </row>
    <row r="24">
      <c r="A24" s="1"/>
      <c r="B24" s="1"/>
      <c r="C24" s="26"/>
      <c r="D24" s="1"/>
      <c r="E24" s="11"/>
    </row>
    <row r="25">
      <c r="A25" s="1"/>
      <c r="B25" s="1"/>
      <c r="C25" s="1"/>
      <c r="D25" s="1"/>
      <c r="E25" s="11"/>
    </row>
    <row r="26">
      <c r="A26" s="1"/>
      <c r="B26" s="1"/>
      <c r="C26" s="1"/>
      <c r="D26" s="1"/>
      <c r="E26" s="11"/>
    </row>
  </sheetData>
  <mergeCells count="1">
    <mergeCell ref="B1:C1"/>
  </mergeCells>
  <hyperlinks>
    <hyperlink r:id="rId1" ref="C11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2" t="s">
        <v>0</v>
      </c>
      <c r="B1" s="2" t="s">
        <v>2</v>
      </c>
      <c r="C1" s="2" t="s">
        <v>3</v>
      </c>
    </row>
    <row r="2">
      <c r="A2" s="4"/>
      <c r="B2" s="4"/>
      <c r="C2" s="6" t="s">
        <v>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71"/>
  </cols>
  <sheetData>
    <row r="1" ht="39.0" customHeight="1">
      <c r="A1" s="28" t="s">
        <v>46</v>
      </c>
      <c r="B1" s="29"/>
      <c r="C1" s="29"/>
      <c r="D1" s="29"/>
      <c r="E1" s="11"/>
    </row>
    <row r="2">
      <c r="A2" s="1"/>
      <c r="B2" s="1"/>
      <c r="C2" s="10"/>
      <c r="D2" s="30"/>
      <c r="E2" s="11"/>
    </row>
    <row r="3" ht="46.5" customHeight="1">
      <c r="A3" s="13" t="s">
        <v>51</v>
      </c>
      <c r="B3" s="16" t="s">
        <v>52</v>
      </c>
      <c r="C3" s="31"/>
      <c r="D3" s="32" t="s">
        <v>54</v>
      </c>
      <c r="E3" s="11"/>
    </row>
    <row r="4" ht="62.25" customHeight="1">
      <c r="A4" s="13" t="s">
        <v>55</v>
      </c>
      <c r="B4" s="33" t="s">
        <v>57</v>
      </c>
      <c r="C4" s="31"/>
      <c r="D4" s="32" t="s">
        <v>62</v>
      </c>
      <c r="E4" s="11"/>
    </row>
    <row r="5" ht="32.25" customHeight="1">
      <c r="A5" s="13" t="s">
        <v>63</v>
      </c>
      <c r="B5" s="16" t="s">
        <v>64</v>
      </c>
      <c r="C5" s="31"/>
      <c r="D5" s="32" t="s">
        <v>65</v>
      </c>
      <c r="E5" s="11"/>
    </row>
    <row r="6" ht="32.25" customHeight="1">
      <c r="A6" s="10"/>
      <c r="B6" s="10"/>
      <c r="C6" s="30"/>
      <c r="D6" s="30"/>
      <c r="E6" s="11"/>
    </row>
    <row r="7">
      <c r="A7" s="4"/>
      <c r="B7" s="4"/>
      <c r="C7" s="4"/>
      <c r="D7" s="4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34" t="s">
        <v>79</v>
      </c>
      <c r="C1" s="29"/>
      <c r="D1" s="10"/>
      <c r="E1" s="11"/>
    </row>
    <row r="2">
      <c r="A2" s="1"/>
      <c r="B2" s="12"/>
      <c r="C2" s="12"/>
      <c r="D2" s="10"/>
      <c r="E2" s="11"/>
    </row>
    <row r="3">
      <c r="A3" s="1"/>
      <c r="B3" s="35" t="s">
        <v>84</v>
      </c>
      <c r="C3" s="29"/>
      <c r="D3" s="10"/>
      <c r="E3" s="11"/>
    </row>
    <row r="4" ht="21.75" customHeight="1">
      <c r="A4" s="36"/>
      <c r="B4" s="38" t="s">
        <v>87</v>
      </c>
      <c r="C4" s="39" t="str">
        <f>HYPERLINK("http://spreadsheets.google.com/pub?key="&amp;A1&amp;"&amp;output=xls","[Download xls]")</f>
        <v>[Download xls]</v>
      </c>
      <c r="D4" s="40"/>
      <c r="E4" s="11"/>
    </row>
    <row r="5" ht="18.0" customHeight="1">
      <c r="A5" s="36"/>
      <c r="B5" s="38" t="s">
        <v>94</v>
      </c>
      <c r="C5" s="39" t="str">
        <f>HYPERLINK("http://spreadsheets.google.com/pub?key="&amp;A1&amp;"&amp;output=ods","[Download ods]")</f>
        <v>[Download ods]</v>
      </c>
      <c r="D5" s="40"/>
      <c r="E5" s="11"/>
    </row>
    <row r="6" ht="18.0" customHeight="1">
      <c r="A6" s="36"/>
      <c r="B6" s="38" t="s">
        <v>98</v>
      </c>
      <c r="C6" s="39" t="str">
        <f>HYPERLINK("http://spreadsheets.google.com/pub?key="&amp;A1&amp;"&amp;output=pdf","[Download pdf]")</f>
        <v>[Download pdf]</v>
      </c>
      <c r="D6" s="40"/>
      <c r="E6" s="11"/>
    </row>
    <row r="7" ht="18.0" customHeight="1">
      <c r="A7" s="36"/>
      <c r="B7" s="41"/>
      <c r="C7" s="41"/>
      <c r="D7" s="40"/>
      <c r="E7" s="11"/>
    </row>
    <row r="8" ht="14.25" customHeight="1">
      <c r="A8" s="1"/>
      <c r="B8" s="12"/>
      <c r="C8" s="12"/>
      <c r="D8" s="10"/>
      <c r="E8" s="11"/>
    </row>
    <row r="9" ht="15.75" customHeight="1">
      <c r="A9" s="4"/>
      <c r="B9" s="4"/>
      <c r="C9" s="4"/>
      <c r="D9" s="4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37" t="s">
        <v>86</v>
      </c>
      <c r="B1" s="37" t="s">
        <v>88</v>
      </c>
    </row>
  </sheetData>
  <drawing r:id="rId1"/>
</worksheet>
</file>