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ulo2\"/>
    </mc:Choice>
  </mc:AlternateContent>
  <xr:revisionPtr revIDLastSave="0" documentId="8_{349BA72A-6EE8-49ED-8A5C-C125A1DFE3CD}" xr6:coauthVersionLast="47" xr6:coauthVersionMax="47" xr10:uidLastSave="{00000000-0000-0000-0000-000000000000}"/>
  <bookViews>
    <workbookView xWindow="-120" yWindow="-120" windowWidth="20730" windowHeight="11160" xr2:uid="{B402B2A5-747C-4D1A-9F43-F1A7453034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B33" i="1"/>
  <c r="B34" i="1" s="1"/>
  <c r="B35" i="1" s="1"/>
  <c r="B36" i="1" s="1"/>
  <c r="B37" i="1" s="1"/>
  <c r="B38" i="1" s="1"/>
  <c r="K8" i="1"/>
  <c r="K7" i="1"/>
  <c r="K14" i="1"/>
  <c r="K13" i="1"/>
  <c r="K12" i="1"/>
  <c r="K11" i="1"/>
  <c r="K10" i="1"/>
  <c r="K9" i="1"/>
  <c r="K6" i="1"/>
  <c r="K5" i="1"/>
</calcChain>
</file>

<file path=xl/sharedStrings.xml><?xml version="1.0" encoding="utf-8"?>
<sst xmlns="http://schemas.openxmlformats.org/spreadsheetml/2006/main" count="55" uniqueCount="39">
  <si>
    <t>TAREAEjercicio Individual 1</t>
  </si>
  <si>
    <t>PONDERACION CALCULADA</t>
  </si>
  <si>
    <t>CALIFICACION</t>
  </si>
  <si>
    <t>PORCENTAJE</t>
  </si>
  <si>
    <t>RETROALIMENTACION</t>
  </si>
  <si>
    <t>PORC. DE APORTE AL TOTAL DEL CURSO</t>
  </si>
  <si>
    <t>TAREAS DE MODULOS</t>
  </si>
  <si>
    <t>TAREAEjercicio Grupal 1</t>
  </si>
  <si>
    <t>Quiz 1</t>
  </si>
  <si>
    <t>Ejercicio Individual 2</t>
  </si>
  <si>
    <t>Ejercicio Grupal 2</t>
  </si>
  <si>
    <t>Quiz 2</t>
  </si>
  <si>
    <t>Ejercicio Individual 3</t>
  </si>
  <si>
    <t>TAREAEjercicio Grupal 3</t>
  </si>
  <si>
    <t>Quiz 3</t>
  </si>
  <si>
    <t>TAREASprint Final Módulo 1</t>
  </si>
  <si>
    <t>MODULO1:</t>
  </si>
  <si>
    <t>RANGO (NOTA MAXIMA)</t>
  </si>
  <si>
    <t>X</t>
  </si>
  <si>
    <t>ENTREGADA</t>
  </si>
  <si>
    <t>Estado de revision</t>
  </si>
  <si>
    <t>MODULO2:</t>
  </si>
  <si>
    <t>Ejercicio Individual 1</t>
  </si>
  <si>
    <t>Ejercicio Grupal 1</t>
  </si>
  <si>
    <t>Ejercicio Grupal 3</t>
  </si>
  <si>
    <t>Ejercicio Individual 4</t>
  </si>
  <si>
    <t>Ejercicio Grupal 4</t>
  </si>
  <si>
    <t>Quiz 4</t>
  </si>
  <si>
    <t>Ejercicio Individual 5</t>
  </si>
  <si>
    <t>Ejercicio Grupal 5</t>
  </si>
  <si>
    <t>Quiz 5</t>
  </si>
  <si>
    <t>Ejercicio Individual 6</t>
  </si>
  <si>
    <t>Ejercicio Grupal 6</t>
  </si>
  <si>
    <t>Quiz 6</t>
  </si>
  <si>
    <t>Ejercicio Individual 7</t>
  </si>
  <si>
    <t>Ejercicio Grupal 7</t>
  </si>
  <si>
    <t>Quiz 7</t>
  </si>
  <si>
    <t>Sprint Final Módulo 2</t>
  </si>
  <si>
    <t>TOTAL DE MODULOS: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</si>
</sst>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1" xfId="0" applyFont="1" applyBorder="1"/>
    <xf numFmtId="0" fontId="2" fillId="0" borderId="0" xfId="0" applyFont="1"/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1" fillId="0" borderId="0" xfId="0" applyFont="1"/>
    <xf numFmtId="0" fontId="4" fillId="0" borderId="0" xfId="0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4" fillId="2" borderId="0" xfId="0" applyFont="1" applyFill="1" applyBorder="1"/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right" wrapText="1"/>
    </xf>
    <xf numFmtId="0" fontId="6" fillId="2" borderId="1" xfId="0" applyFont="1" applyFill="1" applyBorder="1"/>
    <xf numFmtId="0" fontId="0" fillId="2" borderId="1" xfId="0" applyFill="1" applyBorder="1"/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1" xfId="1" applyBorder="1"/>
    <xf numFmtId="0" fontId="0" fillId="0" borderId="1" xfId="0" applyBorder="1"/>
    <xf numFmtId="0" fontId="6" fillId="3" borderId="1" xfId="0" applyFont="1" applyFill="1" applyBorder="1"/>
    <xf numFmtId="0" fontId="0" fillId="3" borderId="1" xfId="0" applyFill="1" applyBorder="1"/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odo.awakelab.cl/mod/quiz/grade.php?id=34830&amp;itemnumber=0&amp;userid=1851" TargetMode="External"/><Relationship Id="rId18" Type="http://schemas.openxmlformats.org/officeDocument/2006/relationships/hyperlink" Target="https://nodo.awakelab.cl/mod/assign/view.php?id=34840" TargetMode="External"/><Relationship Id="rId26" Type="http://schemas.openxmlformats.org/officeDocument/2006/relationships/hyperlink" Target="https://nodo.awakelab.cl/mod/assign/view.php?id=34857" TargetMode="External"/><Relationship Id="rId3" Type="http://schemas.openxmlformats.org/officeDocument/2006/relationships/hyperlink" Target="https://nodo.awakelab.cl/mod/quiz/grade.php?id=34808&amp;itemnumber=0&amp;userid=1851" TargetMode="External"/><Relationship Id="rId21" Type="http://schemas.openxmlformats.org/officeDocument/2006/relationships/hyperlink" Target="https://nodo.awakelab.cl/mod/assign/view.php?id=34846" TargetMode="External"/><Relationship Id="rId7" Type="http://schemas.openxmlformats.org/officeDocument/2006/relationships/hyperlink" Target="https://nodo.awakelab.cl/mod/assign/view.php?id=34817" TargetMode="External"/><Relationship Id="rId12" Type="http://schemas.openxmlformats.org/officeDocument/2006/relationships/hyperlink" Target="https://nodo.awakelab.cl/mod/assign/view.php?id=34828" TargetMode="External"/><Relationship Id="rId17" Type="http://schemas.openxmlformats.org/officeDocument/2006/relationships/hyperlink" Target="https://nodo.awakelab.cl/mod/assign/view.php?id=34839" TargetMode="External"/><Relationship Id="rId25" Type="http://schemas.openxmlformats.org/officeDocument/2006/relationships/hyperlink" Target="https://nodo.awakelab.cl/mod/quiz/grade.php?id=34854&amp;itemnumber=0&amp;userid=1851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nodo.awakelab.cl/mod/assign/view.php?id=34806" TargetMode="External"/><Relationship Id="rId16" Type="http://schemas.openxmlformats.org/officeDocument/2006/relationships/hyperlink" Target="https://nodo.awakelab.cl/mod/quiz/grade.php?id=34836&amp;itemnumber=0&amp;userid=1851" TargetMode="External"/><Relationship Id="rId20" Type="http://schemas.openxmlformats.org/officeDocument/2006/relationships/hyperlink" Target="https://nodo.awakelab.cl/mod/assign/view.php?id=34845" TargetMode="External"/><Relationship Id="rId29" Type="http://schemas.openxmlformats.org/officeDocument/2006/relationships/hyperlink" Target="https://nodo.awakelab.cl/mod/assign/view.php?id=34863" TargetMode="External"/><Relationship Id="rId1" Type="http://schemas.openxmlformats.org/officeDocument/2006/relationships/hyperlink" Target="https://nodo.awakelab.cl/mod/assign/view.php?id=34805" TargetMode="External"/><Relationship Id="rId6" Type="http://schemas.openxmlformats.org/officeDocument/2006/relationships/hyperlink" Target="https://nodo.awakelab.cl/mod/quiz/grade.php?id=34814&amp;itemnumber=0&amp;userid=1851" TargetMode="External"/><Relationship Id="rId11" Type="http://schemas.openxmlformats.org/officeDocument/2006/relationships/hyperlink" Target="https://nodo.awakelab.cl/mod/assign/view.php?id=34827" TargetMode="External"/><Relationship Id="rId24" Type="http://schemas.openxmlformats.org/officeDocument/2006/relationships/hyperlink" Target="https://nodo.awakelab.cl/mod/assign/view.php?id=34852" TargetMode="External"/><Relationship Id="rId32" Type="http://schemas.openxmlformats.org/officeDocument/2006/relationships/hyperlink" Target="https://nodo.awakelab.cl/mod/assign/view.php?id=34868" TargetMode="External"/><Relationship Id="rId5" Type="http://schemas.openxmlformats.org/officeDocument/2006/relationships/hyperlink" Target="https://nodo.awakelab.cl/mod/assign/view.php?id=34812" TargetMode="External"/><Relationship Id="rId15" Type="http://schemas.openxmlformats.org/officeDocument/2006/relationships/hyperlink" Target="https://nodo.awakelab.cl/mod/assign/view.php?id=34834" TargetMode="External"/><Relationship Id="rId23" Type="http://schemas.openxmlformats.org/officeDocument/2006/relationships/hyperlink" Target="https://nodo.awakelab.cl/mod/assign/view.php?id=34851" TargetMode="External"/><Relationship Id="rId28" Type="http://schemas.openxmlformats.org/officeDocument/2006/relationships/hyperlink" Target="https://nodo.awakelab.cl/mod/quiz/grade.php?id=34860&amp;itemnumber=0&amp;userid=1851" TargetMode="External"/><Relationship Id="rId10" Type="http://schemas.openxmlformats.org/officeDocument/2006/relationships/hyperlink" Target="https://nodo.awakelab.cl/mod/assign/view.php?id=34821" TargetMode="External"/><Relationship Id="rId19" Type="http://schemas.openxmlformats.org/officeDocument/2006/relationships/hyperlink" Target="https://nodo.awakelab.cl/mod/quiz/grade.php?id=34842&amp;itemnumber=0&amp;userid=1851" TargetMode="External"/><Relationship Id="rId31" Type="http://schemas.openxmlformats.org/officeDocument/2006/relationships/hyperlink" Target="https://nodo.awakelab.cl/mod/quiz/grade.php?id=34866&amp;itemnumber=0&amp;userid=1851" TargetMode="External"/><Relationship Id="rId4" Type="http://schemas.openxmlformats.org/officeDocument/2006/relationships/hyperlink" Target="https://nodo.awakelab.cl/mod/assign/view.php?id=34811" TargetMode="External"/><Relationship Id="rId9" Type="http://schemas.openxmlformats.org/officeDocument/2006/relationships/hyperlink" Target="https://nodo.awakelab.cl/mod/quiz/grade.php?id=34819&amp;itemnumber=0&amp;userid=1851" TargetMode="External"/><Relationship Id="rId14" Type="http://schemas.openxmlformats.org/officeDocument/2006/relationships/hyperlink" Target="https://nodo.awakelab.cl/mod/assign/view.php?id=34833" TargetMode="External"/><Relationship Id="rId22" Type="http://schemas.openxmlformats.org/officeDocument/2006/relationships/hyperlink" Target="https://nodo.awakelab.cl/mod/quiz/grade.php?id=34848&amp;itemnumber=0&amp;userid=1851" TargetMode="External"/><Relationship Id="rId27" Type="http://schemas.openxmlformats.org/officeDocument/2006/relationships/hyperlink" Target="https://nodo.awakelab.cl/mod/assign/view.php?id=34858" TargetMode="External"/><Relationship Id="rId30" Type="http://schemas.openxmlformats.org/officeDocument/2006/relationships/hyperlink" Target="https://nodo.awakelab.cl/mod/assign/view.php?id=34864" TargetMode="External"/><Relationship Id="rId8" Type="http://schemas.openxmlformats.org/officeDocument/2006/relationships/hyperlink" Target="https://nodo.awakelab.cl/mod/assign/view.php?id=348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D8BD-00E2-4CAB-B9A4-31C7F582CFBA}">
  <sheetPr>
    <pageSetUpPr fitToPage="1"/>
  </sheetPr>
  <dimension ref="B1:K58"/>
  <sheetViews>
    <sheetView tabSelected="1" workbookViewId="0">
      <pane ySplit="3" topLeftCell="A4" activePane="bottomLeft" state="frozen"/>
      <selection pane="bottomLeft" activeCell="G18" sqref="G18"/>
    </sheetView>
  </sheetViews>
  <sheetFormatPr baseColWidth="10" defaultRowHeight="15" x14ac:dyDescent="0.25"/>
  <cols>
    <col min="1" max="1" width="4.7109375" customWidth="1"/>
    <col min="3" max="3" width="27.7109375" customWidth="1"/>
    <col min="4" max="5" width="11.5703125" customWidth="1"/>
    <col min="8" max="8" width="20" customWidth="1"/>
    <col min="10" max="10" width="11.42578125" style="4"/>
    <col min="11" max="11" width="11.85546875" bestFit="1" customWidth="1"/>
  </cols>
  <sheetData>
    <row r="1" spans="2:11" x14ac:dyDescent="0.25">
      <c r="D1" s="2" t="s">
        <v>6</v>
      </c>
      <c r="G1" s="2" t="s">
        <v>38</v>
      </c>
    </row>
    <row r="3" spans="2:11" ht="48.75" x14ac:dyDescent="0.25">
      <c r="D3" s="9" t="s">
        <v>1</v>
      </c>
      <c r="E3" s="1" t="s">
        <v>2</v>
      </c>
      <c r="F3" s="3" t="s">
        <v>17</v>
      </c>
      <c r="G3" s="6" t="s">
        <v>3</v>
      </c>
      <c r="H3" s="7" t="s">
        <v>4</v>
      </c>
      <c r="I3" s="8" t="s">
        <v>5</v>
      </c>
      <c r="J3" s="12" t="s">
        <v>19</v>
      </c>
      <c r="K3" s="13" t="s">
        <v>20</v>
      </c>
    </row>
    <row r="4" spans="2:11" x14ac:dyDescent="0.25">
      <c r="B4" s="2" t="s">
        <v>16</v>
      </c>
      <c r="D4" s="11"/>
      <c r="E4" s="14"/>
      <c r="F4" s="15"/>
      <c r="G4" s="16"/>
      <c r="H4" s="16"/>
      <c r="I4" s="17"/>
      <c r="J4" s="18"/>
      <c r="K4" s="19"/>
    </row>
    <row r="5" spans="2:11" ht="21" x14ac:dyDescent="0.35">
      <c r="B5">
        <v>1</v>
      </c>
      <c r="C5" s="24" t="s">
        <v>0</v>
      </c>
      <c r="D5" s="25"/>
      <c r="E5" s="20">
        <v>7</v>
      </c>
      <c r="F5" s="21">
        <v>7</v>
      </c>
      <c r="G5" s="21"/>
      <c r="H5" s="21"/>
      <c r="I5" s="21"/>
      <c r="J5" s="22" t="s">
        <v>18</v>
      </c>
      <c r="K5" s="21" t="str">
        <f>IF(AND(E5=0,J5="X"),"sin revisar","")</f>
        <v/>
      </c>
    </row>
    <row r="6" spans="2:11" ht="21" x14ac:dyDescent="0.35">
      <c r="B6">
        <v>2</v>
      </c>
      <c r="C6" s="24" t="s">
        <v>7</v>
      </c>
      <c r="D6" s="25"/>
      <c r="E6" s="20"/>
      <c r="F6" s="21">
        <v>7</v>
      </c>
      <c r="G6" s="21"/>
      <c r="H6" s="21"/>
      <c r="I6" s="21"/>
      <c r="J6" s="22" t="s">
        <v>18</v>
      </c>
      <c r="K6" s="23" t="str">
        <f t="shared" ref="K6:K14" si="0">IF(AND(E6=0,J6="X"),"sin revisar","")</f>
        <v>sin revisar</v>
      </c>
    </row>
    <row r="7" spans="2:11" ht="21" x14ac:dyDescent="0.35">
      <c r="B7">
        <v>3</v>
      </c>
      <c r="C7" s="24" t="s">
        <v>8</v>
      </c>
      <c r="D7" s="25"/>
      <c r="E7" s="20">
        <v>2.8</v>
      </c>
      <c r="F7" s="21">
        <v>7</v>
      </c>
      <c r="G7" s="21"/>
      <c r="H7" s="21"/>
      <c r="I7" s="21"/>
      <c r="J7" s="22" t="s">
        <v>18</v>
      </c>
      <c r="K7" s="23" t="str">
        <f t="shared" si="0"/>
        <v/>
      </c>
    </row>
    <row r="8" spans="2:11" ht="21" x14ac:dyDescent="0.35">
      <c r="B8">
        <v>4</v>
      </c>
      <c r="C8" s="24" t="s">
        <v>9</v>
      </c>
      <c r="D8" s="25"/>
      <c r="E8" s="20">
        <v>7</v>
      </c>
      <c r="F8" s="21">
        <v>7</v>
      </c>
      <c r="G8" s="21"/>
      <c r="H8" s="21"/>
      <c r="I8" s="21"/>
      <c r="J8" s="22" t="s">
        <v>18</v>
      </c>
      <c r="K8" s="23" t="str">
        <f t="shared" si="0"/>
        <v/>
      </c>
    </row>
    <row r="9" spans="2:11" ht="21" x14ac:dyDescent="0.35">
      <c r="B9">
        <v>5</v>
      </c>
      <c r="C9" s="24" t="s">
        <v>10</v>
      </c>
      <c r="D9" s="25"/>
      <c r="E9" s="20"/>
      <c r="F9" s="21">
        <v>7</v>
      </c>
      <c r="G9" s="21"/>
      <c r="H9" s="21"/>
      <c r="I9" s="21"/>
      <c r="J9" s="22" t="s">
        <v>18</v>
      </c>
      <c r="K9" s="23" t="str">
        <f t="shared" si="0"/>
        <v>sin revisar</v>
      </c>
    </row>
    <row r="10" spans="2:11" ht="21" x14ac:dyDescent="0.35">
      <c r="B10">
        <v>6</v>
      </c>
      <c r="C10" s="24" t="s">
        <v>11</v>
      </c>
      <c r="D10" s="25"/>
      <c r="E10" s="20">
        <v>7</v>
      </c>
      <c r="F10" s="21">
        <v>7</v>
      </c>
      <c r="G10" s="21"/>
      <c r="H10" s="21"/>
      <c r="I10" s="21"/>
      <c r="J10" s="22" t="s">
        <v>18</v>
      </c>
      <c r="K10" s="23" t="str">
        <f t="shared" si="0"/>
        <v/>
      </c>
    </row>
    <row r="11" spans="2:11" ht="21" x14ac:dyDescent="0.35">
      <c r="B11">
        <v>7</v>
      </c>
      <c r="C11" s="24" t="s">
        <v>12</v>
      </c>
      <c r="D11" s="25"/>
      <c r="E11" s="20"/>
      <c r="F11" s="21">
        <v>7</v>
      </c>
      <c r="G11" s="21"/>
      <c r="H11" s="21"/>
      <c r="I11" s="21"/>
      <c r="J11" s="22" t="s">
        <v>18</v>
      </c>
      <c r="K11" s="23" t="str">
        <f t="shared" si="0"/>
        <v>sin revisar</v>
      </c>
    </row>
    <row r="12" spans="2:11" ht="21" x14ac:dyDescent="0.35">
      <c r="B12">
        <v>8</v>
      </c>
      <c r="C12" s="24" t="s">
        <v>13</v>
      </c>
      <c r="D12" s="25"/>
      <c r="E12" s="20"/>
      <c r="F12" s="21">
        <v>7</v>
      </c>
      <c r="G12" s="21"/>
      <c r="H12" s="21"/>
      <c r="I12" s="21"/>
      <c r="J12" s="22" t="s">
        <v>18</v>
      </c>
      <c r="K12" s="23" t="str">
        <f t="shared" si="0"/>
        <v>sin revisar</v>
      </c>
    </row>
    <row r="13" spans="2:11" ht="21" x14ac:dyDescent="0.35">
      <c r="B13">
        <v>9</v>
      </c>
      <c r="C13" s="24" t="s">
        <v>14</v>
      </c>
      <c r="D13" s="25"/>
      <c r="E13" s="20">
        <v>5.3</v>
      </c>
      <c r="F13" s="21">
        <v>7</v>
      </c>
      <c r="G13" s="21"/>
      <c r="H13" s="21"/>
      <c r="I13" s="21"/>
      <c r="J13" s="22" t="s">
        <v>18</v>
      </c>
      <c r="K13" s="23" t="str">
        <f t="shared" si="0"/>
        <v/>
      </c>
    </row>
    <row r="14" spans="2:11" ht="21" x14ac:dyDescent="0.35">
      <c r="B14">
        <v>10</v>
      </c>
      <c r="C14" s="24" t="s">
        <v>15</v>
      </c>
      <c r="D14" s="25"/>
      <c r="E14" s="20"/>
      <c r="F14" s="21"/>
      <c r="G14" s="21"/>
      <c r="H14" s="21"/>
      <c r="I14" s="21"/>
      <c r="J14" s="22" t="s">
        <v>18</v>
      </c>
      <c r="K14" s="23" t="str">
        <f t="shared" si="0"/>
        <v>sin revisar</v>
      </c>
    </row>
    <row r="15" spans="2:11" x14ac:dyDescent="0.25">
      <c r="K15" s="10"/>
    </row>
    <row r="16" spans="2:11" x14ac:dyDescent="0.25">
      <c r="B16" s="2" t="s">
        <v>21</v>
      </c>
    </row>
    <row r="17" spans="2:11" ht="21" x14ac:dyDescent="0.35">
      <c r="B17">
        <v>1</v>
      </c>
      <c r="C17" s="24" t="s">
        <v>22</v>
      </c>
      <c r="D17" s="25"/>
      <c r="E17" s="26"/>
      <c r="F17" s="27">
        <v>7</v>
      </c>
      <c r="G17" s="27"/>
      <c r="H17" s="27"/>
      <c r="I17" s="27"/>
      <c r="J17" s="28" t="s">
        <v>18</v>
      </c>
      <c r="K17" s="29" t="str">
        <f t="shared" ref="K17:K38" si="1">IF(AND(E17=0,J17="X"),"sin revisar","")</f>
        <v>sin revisar</v>
      </c>
    </row>
    <row r="18" spans="2:11" ht="21" x14ac:dyDescent="0.35">
      <c r="B18">
        <v>2</v>
      </c>
      <c r="C18" s="24" t="s">
        <v>23</v>
      </c>
      <c r="D18" s="25"/>
      <c r="E18" s="26"/>
      <c r="F18" s="27">
        <v>7</v>
      </c>
      <c r="G18" s="27"/>
      <c r="H18" s="27"/>
      <c r="I18" s="27"/>
      <c r="J18" s="28"/>
      <c r="K18" s="29" t="str">
        <f t="shared" si="1"/>
        <v/>
      </c>
    </row>
    <row r="19" spans="2:11" ht="21" x14ac:dyDescent="0.35">
      <c r="B19">
        <v>3</v>
      </c>
      <c r="C19" s="24" t="s">
        <v>8</v>
      </c>
      <c r="D19" s="25"/>
      <c r="E19" s="26"/>
      <c r="F19" s="27">
        <v>7</v>
      </c>
      <c r="G19" s="27"/>
      <c r="H19" s="27"/>
      <c r="I19" s="27"/>
      <c r="J19" s="28"/>
      <c r="K19" s="29" t="str">
        <f t="shared" si="1"/>
        <v/>
      </c>
    </row>
    <row r="20" spans="2:11" ht="21" x14ac:dyDescent="0.35">
      <c r="B20">
        <v>4</v>
      </c>
      <c r="C20" s="24" t="s">
        <v>9</v>
      </c>
      <c r="D20" s="25"/>
      <c r="E20" s="26"/>
      <c r="F20" s="27">
        <v>7</v>
      </c>
      <c r="G20" s="27"/>
      <c r="H20" s="27"/>
      <c r="I20" s="27"/>
      <c r="J20" s="28"/>
      <c r="K20" s="29" t="str">
        <f t="shared" si="1"/>
        <v/>
      </c>
    </row>
    <row r="21" spans="2:11" ht="21" x14ac:dyDescent="0.35">
      <c r="B21">
        <v>5</v>
      </c>
      <c r="C21" s="24" t="s">
        <v>10</v>
      </c>
      <c r="D21" s="25"/>
      <c r="E21" s="26"/>
      <c r="F21" s="27">
        <v>7</v>
      </c>
      <c r="G21" s="27"/>
      <c r="H21" s="27"/>
      <c r="I21" s="27"/>
      <c r="J21" s="28"/>
      <c r="K21" s="29" t="str">
        <f t="shared" si="1"/>
        <v/>
      </c>
    </row>
    <row r="22" spans="2:11" ht="21" x14ac:dyDescent="0.35">
      <c r="B22">
        <v>6</v>
      </c>
      <c r="C22" s="24" t="s">
        <v>11</v>
      </c>
      <c r="D22" s="25"/>
      <c r="E22" s="26"/>
      <c r="F22" s="27">
        <v>7</v>
      </c>
      <c r="G22" s="27"/>
      <c r="H22" s="27"/>
      <c r="I22" s="27"/>
      <c r="J22" s="28"/>
      <c r="K22" s="29" t="str">
        <f t="shared" si="1"/>
        <v/>
      </c>
    </row>
    <row r="23" spans="2:11" ht="21" x14ac:dyDescent="0.35">
      <c r="B23">
        <v>7</v>
      </c>
      <c r="C23" s="24" t="s">
        <v>12</v>
      </c>
      <c r="D23" s="25"/>
      <c r="E23" s="26"/>
      <c r="F23" s="27">
        <v>7</v>
      </c>
      <c r="G23" s="27"/>
      <c r="H23" s="27"/>
      <c r="I23" s="27"/>
      <c r="J23" s="28"/>
      <c r="K23" s="29" t="str">
        <f t="shared" si="1"/>
        <v/>
      </c>
    </row>
    <row r="24" spans="2:11" ht="21" x14ac:dyDescent="0.35">
      <c r="B24">
        <v>8</v>
      </c>
      <c r="C24" s="24" t="s">
        <v>24</v>
      </c>
      <c r="D24" s="25"/>
      <c r="E24" s="26"/>
      <c r="F24" s="27">
        <v>7</v>
      </c>
      <c r="G24" s="27"/>
      <c r="H24" s="27"/>
      <c r="I24" s="27"/>
      <c r="J24" s="28"/>
      <c r="K24" s="29" t="str">
        <f t="shared" si="1"/>
        <v/>
      </c>
    </row>
    <row r="25" spans="2:11" ht="21" x14ac:dyDescent="0.35">
      <c r="B25">
        <v>9</v>
      </c>
      <c r="C25" s="24" t="s">
        <v>14</v>
      </c>
      <c r="D25" s="25"/>
      <c r="E25" s="26"/>
      <c r="F25" s="27">
        <v>7</v>
      </c>
      <c r="G25" s="27"/>
      <c r="H25" s="27"/>
      <c r="I25" s="27"/>
      <c r="J25" s="28"/>
      <c r="K25" s="29" t="str">
        <f t="shared" si="1"/>
        <v/>
      </c>
    </row>
    <row r="26" spans="2:11" ht="21" x14ac:dyDescent="0.35">
      <c r="B26">
        <v>10</v>
      </c>
      <c r="C26" s="24" t="s">
        <v>25</v>
      </c>
      <c r="D26" s="25"/>
      <c r="E26" s="26"/>
      <c r="F26" s="27">
        <v>7</v>
      </c>
      <c r="G26" s="27"/>
      <c r="H26" s="27"/>
      <c r="I26" s="27"/>
      <c r="J26" s="28"/>
      <c r="K26" s="29" t="str">
        <f t="shared" si="1"/>
        <v/>
      </c>
    </row>
    <row r="27" spans="2:11" ht="21" x14ac:dyDescent="0.35">
      <c r="B27">
        <v>11</v>
      </c>
      <c r="C27" s="24" t="s">
        <v>26</v>
      </c>
      <c r="D27" s="25"/>
      <c r="E27" s="26"/>
      <c r="F27" s="27">
        <v>7</v>
      </c>
      <c r="G27" s="27"/>
      <c r="H27" s="27"/>
      <c r="I27" s="27"/>
      <c r="J27" s="28"/>
      <c r="K27" s="29" t="str">
        <f t="shared" si="1"/>
        <v/>
      </c>
    </row>
    <row r="28" spans="2:11" ht="21" x14ac:dyDescent="0.35">
      <c r="B28">
        <v>12</v>
      </c>
      <c r="C28" s="24" t="s">
        <v>27</v>
      </c>
      <c r="D28" s="25"/>
      <c r="E28" s="26"/>
      <c r="F28" s="27">
        <v>7</v>
      </c>
      <c r="G28" s="27"/>
      <c r="H28" s="27"/>
      <c r="I28" s="27"/>
      <c r="J28" s="28"/>
      <c r="K28" s="29" t="str">
        <f t="shared" si="1"/>
        <v/>
      </c>
    </row>
    <row r="29" spans="2:11" ht="21" x14ac:dyDescent="0.35">
      <c r="B29">
        <v>13</v>
      </c>
      <c r="C29" s="24" t="s">
        <v>28</v>
      </c>
      <c r="D29" s="25"/>
      <c r="E29" s="26"/>
      <c r="F29" s="27">
        <v>7</v>
      </c>
      <c r="G29" s="27"/>
      <c r="H29" s="27"/>
      <c r="I29" s="27"/>
      <c r="J29" s="28"/>
      <c r="K29" s="29" t="str">
        <f t="shared" si="1"/>
        <v/>
      </c>
    </row>
    <row r="30" spans="2:11" ht="21" x14ac:dyDescent="0.35">
      <c r="B30">
        <v>14</v>
      </c>
      <c r="C30" s="24" t="s">
        <v>29</v>
      </c>
      <c r="D30" s="25"/>
      <c r="E30" s="26"/>
      <c r="F30" s="27">
        <v>7</v>
      </c>
      <c r="G30" s="27"/>
      <c r="H30" s="27"/>
      <c r="I30" s="27"/>
      <c r="J30" s="28"/>
      <c r="K30" s="29" t="str">
        <f t="shared" si="1"/>
        <v/>
      </c>
    </row>
    <row r="31" spans="2:11" ht="21" x14ac:dyDescent="0.35">
      <c r="B31">
        <v>15</v>
      </c>
      <c r="C31" s="24" t="s">
        <v>30</v>
      </c>
      <c r="D31" s="25"/>
      <c r="E31" s="26"/>
      <c r="F31" s="27">
        <v>7</v>
      </c>
      <c r="G31" s="27"/>
      <c r="H31" s="27"/>
      <c r="I31" s="27"/>
      <c r="J31" s="28"/>
      <c r="K31" s="29" t="str">
        <f t="shared" si="1"/>
        <v/>
      </c>
    </row>
    <row r="32" spans="2:11" ht="21" x14ac:dyDescent="0.35">
      <c r="B32">
        <v>16</v>
      </c>
      <c r="C32" s="24" t="s">
        <v>31</v>
      </c>
      <c r="D32" s="25"/>
      <c r="E32" s="26"/>
      <c r="F32" s="27">
        <v>7</v>
      </c>
      <c r="G32" s="27"/>
      <c r="H32" s="27"/>
      <c r="I32" s="27"/>
      <c r="J32" s="28"/>
      <c r="K32" s="29" t="str">
        <f t="shared" si="1"/>
        <v/>
      </c>
    </row>
    <row r="33" spans="2:11" ht="21" x14ac:dyDescent="0.35">
      <c r="B33">
        <f>+B32+1</f>
        <v>17</v>
      </c>
      <c r="C33" s="24" t="s">
        <v>32</v>
      </c>
      <c r="D33" s="25"/>
      <c r="E33" s="26"/>
      <c r="F33" s="27">
        <v>7</v>
      </c>
      <c r="G33" s="27"/>
      <c r="H33" s="27"/>
      <c r="I33" s="27"/>
      <c r="J33" s="28"/>
      <c r="K33" s="29" t="str">
        <f t="shared" si="1"/>
        <v/>
      </c>
    </row>
    <row r="34" spans="2:11" ht="21" x14ac:dyDescent="0.35">
      <c r="B34">
        <f t="shared" ref="B34:B38" si="2">+B33+1</f>
        <v>18</v>
      </c>
      <c r="C34" s="24" t="s">
        <v>33</v>
      </c>
      <c r="D34" s="25"/>
      <c r="E34" s="26"/>
      <c r="F34" s="27">
        <v>7</v>
      </c>
      <c r="G34" s="27"/>
      <c r="H34" s="27"/>
      <c r="I34" s="27"/>
      <c r="J34" s="28"/>
      <c r="K34" s="29" t="str">
        <f t="shared" si="1"/>
        <v/>
      </c>
    </row>
    <row r="35" spans="2:11" ht="21" x14ac:dyDescent="0.35">
      <c r="B35">
        <f t="shared" si="2"/>
        <v>19</v>
      </c>
      <c r="C35" s="24" t="s">
        <v>34</v>
      </c>
      <c r="D35" s="25"/>
      <c r="E35" s="26"/>
      <c r="F35" s="27">
        <v>7</v>
      </c>
      <c r="G35" s="27"/>
      <c r="H35" s="27"/>
      <c r="I35" s="27"/>
      <c r="J35" s="28"/>
      <c r="K35" s="29" t="str">
        <f t="shared" si="1"/>
        <v/>
      </c>
    </row>
    <row r="36" spans="2:11" ht="21" x14ac:dyDescent="0.35">
      <c r="B36">
        <f t="shared" si="2"/>
        <v>20</v>
      </c>
      <c r="C36" s="24" t="s">
        <v>35</v>
      </c>
      <c r="D36" s="25"/>
      <c r="E36" s="26"/>
      <c r="F36" s="27">
        <v>7</v>
      </c>
      <c r="G36" s="27"/>
      <c r="H36" s="27"/>
      <c r="I36" s="27"/>
      <c r="J36" s="28"/>
      <c r="K36" s="29" t="str">
        <f t="shared" si="1"/>
        <v/>
      </c>
    </row>
    <row r="37" spans="2:11" ht="21" x14ac:dyDescent="0.35">
      <c r="B37">
        <f t="shared" si="2"/>
        <v>21</v>
      </c>
      <c r="C37" s="24" t="s">
        <v>36</v>
      </c>
      <c r="D37" s="25"/>
      <c r="E37" s="26"/>
      <c r="F37" s="27">
        <v>7</v>
      </c>
      <c r="G37" s="27"/>
      <c r="H37" s="27"/>
      <c r="I37" s="27"/>
      <c r="J37" s="28"/>
      <c r="K37" s="29" t="str">
        <f t="shared" si="1"/>
        <v/>
      </c>
    </row>
    <row r="38" spans="2:11" ht="21" x14ac:dyDescent="0.35">
      <c r="B38">
        <f t="shared" si="2"/>
        <v>22</v>
      </c>
      <c r="C38" s="24" t="s">
        <v>37</v>
      </c>
      <c r="D38" s="25"/>
      <c r="E38" s="26"/>
      <c r="F38" s="27">
        <v>7</v>
      </c>
      <c r="G38" s="27"/>
      <c r="H38" s="27"/>
      <c r="I38" s="27"/>
      <c r="J38" s="28"/>
      <c r="K38" s="29" t="str">
        <f t="shared" si="1"/>
        <v/>
      </c>
    </row>
    <row r="39" spans="2:11" ht="21" x14ac:dyDescent="0.35">
      <c r="J39" s="5"/>
    </row>
    <row r="40" spans="2:11" ht="21" x14ac:dyDescent="0.35">
      <c r="J40" s="5"/>
    </row>
    <row r="41" spans="2:11" ht="21" x14ac:dyDescent="0.35">
      <c r="J41" s="5"/>
    </row>
    <row r="42" spans="2:11" ht="21" x14ac:dyDescent="0.35">
      <c r="J42" s="5"/>
    </row>
    <row r="43" spans="2:11" ht="21" x14ac:dyDescent="0.35">
      <c r="J43" s="5"/>
    </row>
    <row r="44" spans="2:11" ht="21" x14ac:dyDescent="0.35">
      <c r="J44" s="5"/>
    </row>
    <row r="45" spans="2:11" ht="21" x14ac:dyDescent="0.35">
      <c r="J45" s="5"/>
    </row>
    <row r="46" spans="2:11" ht="21" x14ac:dyDescent="0.35">
      <c r="J46" s="5"/>
    </row>
    <row r="47" spans="2:11" ht="21" x14ac:dyDescent="0.35">
      <c r="J47" s="5"/>
    </row>
    <row r="48" spans="2:11" ht="21" x14ac:dyDescent="0.35">
      <c r="J48" s="5"/>
    </row>
    <row r="49" spans="10:10" ht="21" x14ac:dyDescent="0.35">
      <c r="J49" s="5"/>
    </row>
    <row r="50" spans="10:10" ht="21" x14ac:dyDescent="0.35">
      <c r="J50" s="5"/>
    </row>
    <row r="51" spans="10:10" ht="21" x14ac:dyDescent="0.35">
      <c r="J51" s="5"/>
    </row>
    <row r="52" spans="10:10" ht="21" x14ac:dyDescent="0.35">
      <c r="J52" s="5"/>
    </row>
    <row r="53" spans="10:10" ht="21" x14ac:dyDescent="0.35">
      <c r="J53" s="5"/>
    </row>
    <row r="54" spans="10:10" ht="21" x14ac:dyDescent="0.35">
      <c r="J54" s="5"/>
    </row>
    <row r="55" spans="10:10" ht="21" x14ac:dyDescent="0.35">
      <c r="J55" s="5"/>
    </row>
    <row r="56" spans="10:10" ht="21" x14ac:dyDescent="0.35">
      <c r="J56" s="5"/>
    </row>
    <row r="57" spans="10:10" ht="21" x14ac:dyDescent="0.35">
      <c r="J57" s="5"/>
    </row>
    <row r="58" spans="10:10" ht="21" x14ac:dyDescent="0.35">
      <c r="J58" s="5"/>
    </row>
  </sheetData>
  <hyperlinks>
    <hyperlink ref="C5" r:id="rId1" tooltip="Vincular a la actividad Tarea Ejercicio Individual 1" display="https://nodo.awakelab.cl/mod/assign/view.php?id=34805" xr:uid="{530ABDBC-6DD5-452A-90CA-5CF86551F268}"/>
    <hyperlink ref="C6" r:id="rId2" tooltip="Vincular a la actividad Tarea Ejercicio Grupal 1" display="https://nodo.awakelab.cl/mod/assign/view.php?id=34806" xr:uid="{491290DD-1AFA-4FBE-9679-3B5A3708227D}"/>
    <hyperlink ref="C7" r:id="rId3" tooltip="Vincular a la actividad Cuestionario Quiz 1" display="https://nodo.awakelab.cl/mod/quiz/grade.php?id=34808&amp;itemnumber=0&amp;userid=1851" xr:uid="{3611B210-0196-4B1D-8467-4C637558ABC8}"/>
    <hyperlink ref="C8" r:id="rId4" tooltip="Vincular a la actividad Tarea Ejercicio Individual 2" display="https://nodo.awakelab.cl/mod/assign/view.php?id=34811" xr:uid="{CC77BB6B-7C8D-4768-9B84-038B11A16633}"/>
    <hyperlink ref="C9" r:id="rId5" tooltip="Vincular a la actividad Tarea Ejercicio Grupal 2" display="https://nodo.awakelab.cl/mod/assign/view.php?id=34812" xr:uid="{51B2ACB6-DB7A-4425-BDC0-226436FA26CC}"/>
    <hyperlink ref="C10" r:id="rId6" tooltip="Vincular a la actividad Cuestionario Quiz 2" display="https://nodo.awakelab.cl/mod/quiz/grade.php?id=34814&amp;itemnumber=0&amp;userid=1851" xr:uid="{AECD2DCF-8696-4171-8503-0E6F5BE552F8}"/>
    <hyperlink ref="C11" r:id="rId7" tooltip="Vincular a la actividad Tarea Ejercicio Individual 3" display="https://nodo.awakelab.cl/mod/assign/view.php?id=34817" xr:uid="{2F953910-F530-46D7-B145-E2618A0A9B06}"/>
    <hyperlink ref="C12" r:id="rId8" tooltip="Vincular a la actividad Tarea Ejercicio Grupal 3" display="https://nodo.awakelab.cl/mod/assign/view.php?id=34818" xr:uid="{74BC293D-E551-4569-B8F3-97448E1A8CE0}"/>
    <hyperlink ref="C13" r:id="rId9" tooltip="Vincular a la actividad Cuestionario Quiz 3" display="https://nodo.awakelab.cl/mod/quiz/grade.php?id=34819&amp;itemnumber=0&amp;userid=1851" xr:uid="{16DE5AF5-5E35-42AB-ACE0-74E30290E03B}"/>
    <hyperlink ref="C14" r:id="rId10" tooltip="Vincular a la actividad Tarea Sprint Final Módulo 1" display="https://nodo.awakelab.cl/mod/assign/view.php?id=34821" xr:uid="{5EDC041C-97AB-4F27-9D9A-4EF954D84A12}"/>
    <hyperlink ref="C17" r:id="rId11" tooltip="Vincular a la actividad Tarea Ejercicio Individual 1" display="https://nodo.awakelab.cl/mod/assign/view.php?id=34827" xr:uid="{1BEF7E2A-ECB2-486E-AB2A-794DF6CBE32F}"/>
    <hyperlink ref="C18" r:id="rId12" tooltip="Vincular a la actividad Tarea Ejercicio Grupal 1" display="https://nodo.awakelab.cl/mod/assign/view.php?id=34828" xr:uid="{3E3D854C-3014-4341-BF9D-EC048AE2C920}"/>
    <hyperlink ref="C19" r:id="rId13" tooltip="Vincular a la actividad Cuestionario Quiz 1" display="https://nodo.awakelab.cl/mod/quiz/grade.php?id=34830&amp;itemnumber=0&amp;userid=1851" xr:uid="{3C321C72-CED9-4E1F-B340-29521AFCCFBA}"/>
    <hyperlink ref="C20" r:id="rId14" tooltip="Vincular a la actividad Tarea Ejercicio Individual 2" display="https://nodo.awakelab.cl/mod/assign/view.php?id=34833" xr:uid="{B3846A70-DE99-4664-B065-EE9894AB5ECD}"/>
    <hyperlink ref="C21" r:id="rId15" tooltip="Vincular a la actividad Tarea Ejercicio Grupal 2" display="https://nodo.awakelab.cl/mod/assign/view.php?id=34834" xr:uid="{2E3C17ED-96CE-4380-8AFD-F1370C1293D6}"/>
    <hyperlink ref="C22" r:id="rId16" tooltip="Vincular a la actividad Cuestionario Quiz 2" display="https://nodo.awakelab.cl/mod/quiz/grade.php?id=34836&amp;itemnumber=0&amp;userid=1851" xr:uid="{873BF39E-AE45-4828-974F-3D968472DE2F}"/>
    <hyperlink ref="C23" r:id="rId17" tooltip="Vincular a la actividad Tarea Ejercicio Individual 3" display="https://nodo.awakelab.cl/mod/assign/view.php?id=34839" xr:uid="{13624E3D-5E63-453C-BF97-202B637ACCBA}"/>
    <hyperlink ref="C24" r:id="rId18" tooltip="Vincular a la actividad Tarea Ejercicio Grupal 3" display="https://nodo.awakelab.cl/mod/assign/view.php?id=34840" xr:uid="{5857563D-BA67-404E-B7BC-2D5DF2F6F8C3}"/>
    <hyperlink ref="C25" r:id="rId19" tooltip="Vincular a la actividad Cuestionario Quiz 3" display="https://nodo.awakelab.cl/mod/quiz/grade.php?id=34842&amp;itemnumber=0&amp;userid=1851" xr:uid="{3FC34125-DBEB-48CF-A899-272BF14721C8}"/>
    <hyperlink ref="C26" r:id="rId20" tooltip="Vincular a la actividad Tarea Ejercicio Individual 4" display="https://nodo.awakelab.cl/mod/assign/view.php?id=34845" xr:uid="{A22D7643-F5AB-407C-B483-C78383809935}"/>
    <hyperlink ref="C27" r:id="rId21" tooltip="Vincular a la actividad Tarea Ejercicio Grupal 4" display="https://nodo.awakelab.cl/mod/assign/view.php?id=34846" xr:uid="{5CE8C16C-0A84-40AB-B010-4D3B26E60F13}"/>
    <hyperlink ref="C28" r:id="rId22" tooltip="Vincular a la actividad Cuestionario Quiz 4" display="https://nodo.awakelab.cl/mod/quiz/grade.php?id=34848&amp;itemnumber=0&amp;userid=1851" xr:uid="{B6B1693F-5DA5-49C9-9689-EE5FB457EA69}"/>
    <hyperlink ref="C29" r:id="rId23" tooltip="Vincular a la actividad Tarea Ejercicio Individual 5" display="https://nodo.awakelab.cl/mod/assign/view.php?id=34851" xr:uid="{9AC0223B-E13B-4C4A-8E03-1EB03F8A6B46}"/>
    <hyperlink ref="C30" r:id="rId24" tooltip="Vincular a la actividad Tarea Ejercicio Grupal 5" display="https://nodo.awakelab.cl/mod/assign/view.php?id=34852" xr:uid="{6681E942-5E75-43D9-B0AB-162042CA246C}"/>
    <hyperlink ref="C31" r:id="rId25" tooltip="Vincular a la actividad Cuestionario Quiz 5" display="https://nodo.awakelab.cl/mod/quiz/grade.php?id=34854&amp;itemnumber=0&amp;userid=1851" xr:uid="{54DFA32F-2E4B-4385-B5B6-4E015BBABB62}"/>
    <hyperlink ref="C32" r:id="rId26" tooltip="Vincular a la actividad Tarea Ejercicio Individual 6" display="https://nodo.awakelab.cl/mod/assign/view.php?id=34857" xr:uid="{CE7447E2-F35D-49A9-B9F0-F301770022E0}"/>
    <hyperlink ref="C33" r:id="rId27" tooltip="Vincular a la actividad Tarea Ejercicio Grupal 6" display="https://nodo.awakelab.cl/mod/assign/view.php?id=34858" xr:uid="{F94CB995-1FC7-436B-ACFF-67C650F85F8F}"/>
    <hyperlink ref="C34" r:id="rId28" tooltip="Vincular a la actividad Cuestionario Quiz 6" display="https://nodo.awakelab.cl/mod/quiz/grade.php?id=34860&amp;itemnumber=0&amp;userid=1851" xr:uid="{7361E29F-7E09-434D-8F86-645DA9B754A0}"/>
    <hyperlink ref="C35" r:id="rId29" tooltip="Vincular a la actividad Tarea Ejercicio Individual 7" display="https://nodo.awakelab.cl/mod/assign/view.php?id=34863" xr:uid="{7E4D5EDC-6147-4BA2-8FC4-7D02713448E7}"/>
    <hyperlink ref="C36" r:id="rId30" tooltip="Vincular a la actividad Tarea Ejercicio Grupal 7" display="https://nodo.awakelab.cl/mod/assign/view.php?id=34864" xr:uid="{B922ABA0-7FC6-4D95-BAAC-7F854571C626}"/>
    <hyperlink ref="C37" r:id="rId31" tooltip="Vincular a la actividad Cuestionario Quiz 7" display="https://nodo.awakelab.cl/mod/quiz/grade.php?id=34866&amp;itemnumber=0&amp;userid=1851" xr:uid="{0A935E2D-F85C-4DCA-8CD4-4C6C4A915615}"/>
    <hyperlink ref="C38" r:id="rId32" tooltip="Vincular a la actividad Tarea Sprint Final Módulo 2" display="https://nodo.awakelab.cl/mod/assign/view.php?id=34868" xr:uid="{311825ED-6D8C-4F6C-AA3D-1AC35AEE333A}"/>
  </hyperlinks>
  <pageMargins left="0.11811023622047245" right="0.70866141732283472" top="0.74803149606299213" bottom="0.74803149606299213" header="0.31496062992125984" footer="0.31496062992125984"/>
  <pageSetup scale="67" orientation="portrait" verticalDpi="0" r:id="rId3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79928f8-cc18-4e66-b26d-7ecff07e362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130096789BD34383EDA14D67171B99" ma:contentTypeVersion="14" ma:contentTypeDescription="Crear nuevo documento." ma:contentTypeScope="" ma:versionID="08cb6f1421bc728a3804ee19b360d93d">
  <xsd:schema xmlns:xsd="http://www.w3.org/2001/XMLSchema" xmlns:xs="http://www.w3.org/2001/XMLSchema" xmlns:p="http://schemas.microsoft.com/office/2006/metadata/properties" xmlns:ns3="c79928f8-cc18-4e66-b26d-7ecff07e3621" targetNamespace="http://schemas.microsoft.com/office/2006/metadata/properties" ma:root="true" ma:fieldsID="30510ceed6aacc0485f30d14bdc1ba95" ns3:_="">
    <xsd:import namespace="c79928f8-cc18-4e66-b26d-7ecff07e36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9928f8-cc18-4e66-b26d-7ecff07e3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7DFAD4-8CC7-4B02-8862-0CD9B26A5807}">
  <ds:schemaRefs>
    <ds:schemaRef ds:uri="http://www.w3.org/XML/1998/namespace"/>
    <ds:schemaRef ds:uri="c79928f8-cc18-4e66-b26d-7ecff07e3621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BFBD22F-FFAA-4AF8-8F62-C7A757DD32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0151AB-3B40-4E8D-9601-6C088AB61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9928f8-cc18-4e66-b26d-7ecff07e36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Licencia 6</dc:creator>
  <cp:lastModifiedBy>Licencia 6</cp:lastModifiedBy>
  <cp:lastPrinted>2024-02-18T21:22:17Z</cp:lastPrinted>
  <dcterms:created xsi:type="dcterms:W3CDTF">2024-02-18T19:48:07Z</dcterms:created>
  <dcterms:modified xsi:type="dcterms:W3CDTF">2024-02-18T23:58:09Z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0x010100C7130096789BD34383EDA14D67171B99</vt:lpwstr>
  </property>
</Properties>
</file>