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33600" windowHeight="19560" tabRatio="500"/>
  </bookViews>
  <sheets>
    <sheet name="Dati no ROOT" sheetId="2" r:id="rId1"/>
    <sheet name="Dati con ROO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3" i="2" l="1"/>
  <c r="H7" i="2"/>
  <c r="H103" i="2"/>
  <c r="I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Y102" i="2"/>
  <c r="X102" i="2"/>
  <c r="W102" i="2"/>
  <c r="H102" i="2"/>
  <c r="I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Y101" i="2"/>
  <c r="X101" i="2"/>
  <c r="W101" i="2"/>
  <c r="V101" i="2"/>
  <c r="U101" i="2"/>
  <c r="H101" i="2"/>
  <c r="I101" i="2"/>
  <c r="T101" i="2"/>
  <c r="S101" i="2"/>
  <c r="R101" i="2"/>
  <c r="Q101" i="2"/>
  <c r="P101" i="2"/>
  <c r="O101" i="2"/>
  <c r="N101" i="2"/>
  <c r="M101" i="2"/>
  <c r="L101" i="2"/>
  <c r="K101" i="2"/>
  <c r="J101" i="2"/>
  <c r="Y100" i="2"/>
  <c r="X100" i="2"/>
  <c r="W100" i="2"/>
  <c r="V100" i="2"/>
  <c r="U100" i="2"/>
  <c r="T100" i="2"/>
  <c r="S100" i="2"/>
  <c r="H100" i="2"/>
  <c r="I100" i="2"/>
  <c r="R100" i="2"/>
  <c r="Q100" i="2"/>
  <c r="P100" i="2"/>
  <c r="O100" i="2"/>
  <c r="N100" i="2"/>
  <c r="M100" i="2"/>
  <c r="L100" i="2"/>
  <c r="K100" i="2"/>
  <c r="J100" i="2"/>
  <c r="Y99" i="2"/>
  <c r="X99" i="2"/>
  <c r="W99" i="2"/>
  <c r="V99" i="2"/>
  <c r="U99" i="2"/>
  <c r="T99" i="2"/>
  <c r="S99" i="2"/>
  <c r="R99" i="2"/>
  <c r="Q99" i="2"/>
  <c r="H99" i="2"/>
  <c r="I99" i="2"/>
  <c r="P99" i="2"/>
  <c r="O99" i="2"/>
  <c r="N99" i="2"/>
  <c r="M99" i="2"/>
  <c r="L99" i="2"/>
  <c r="K99" i="2"/>
  <c r="J99" i="2"/>
  <c r="Y98" i="2"/>
  <c r="X98" i="2"/>
  <c r="W98" i="2"/>
  <c r="V98" i="2"/>
  <c r="U98" i="2"/>
  <c r="T98" i="2"/>
  <c r="S98" i="2"/>
  <c r="R98" i="2"/>
  <c r="Q98" i="2"/>
  <c r="P98" i="2"/>
  <c r="O98" i="2"/>
  <c r="H98" i="2"/>
  <c r="I98" i="2"/>
  <c r="N98" i="2"/>
  <c r="M98" i="2"/>
  <c r="L98" i="2"/>
  <c r="K98" i="2"/>
  <c r="J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H97" i="2"/>
  <c r="I97" i="2"/>
  <c r="L97" i="2"/>
  <c r="K97" i="2"/>
  <c r="J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H96" i="2"/>
  <c r="I96" i="2"/>
  <c r="J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Y94" i="2"/>
  <c r="H6" i="2"/>
  <c r="H94" i="2"/>
  <c r="I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Y93" i="2"/>
  <c r="X93" i="2"/>
  <c r="W93" i="2"/>
  <c r="H93" i="2"/>
  <c r="I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Y92" i="2"/>
  <c r="X92" i="2"/>
  <c r="W92" i="2"/>
  <c r="V92" i="2"/>
  <c r="U92" i="2"/>
  <c r="H92" i="2"/>
  <c r="I92" i="2"/>
  <c r="T92" i="2"/>
  <c r="S92" i="2"/>
  <c r="R92" i="2"/>
  <c r="Q92" i="2"/>
  <c r="P92" i="2"/>
  <c r="O92" i="2"/>
  <c r="N92" i="2"/>
  <c r="M92" i="2"/>
  <c r="L92" i="2"/>
  <c r="K92" i="2"/>
  <c r="J92" i="2"/>
  <c r="Y91" i="2"/>
  <c r="X91" i="2"/>
  <c r="W91" i="2"/>
  <c r="V91" i="2"/>
  <c r="U91" i="2"/>
  <c r="T91" i="2"/>
  <c r="S91" i="2"/>
  <c r="H91" i="2"/>
  <c r="I91" i="2"/>
  <c r="R91" i="2"/>
  <c r="Q91" i="2"/>
  <c r="P91" i="2"/>
  <c r="O91" i="2"/>
  <c r="N91" i="2"/>
  <c r="M91" i="2"/>
  <c r="L91" i="2"/>
  <c r="K91" i="2"/>
  <c r="J91" i="2"/>
  <c r="Y90" i="2"/>
  <c r="X90" i="2"/>
  <c r="W90" i="2"/>
  <c r="V90" i="2"/>
  <c r="U90" i="2"/>
  <c r="T90" i="2"/>
  <c r="S90" i="2"/>
  <c r="R90" i="2"/>
  <c r="Q90" i="2"/>
  <c r="H90" i="2"/>
  <c r="I90" i="2"/>
  <c r="P90" i="2"/>
  <c r="O90" i="2"/>
  <c r="N90" i="2"/>
  <c r="M90" i="2"/>
  <c r="L90" i="2"/>
  <c r="K90" i="2"/>
  <c r="J90" i="2"/>
  <c r="Y89" i="2"/>
  <c r="X89" i="2"/>
  <c r="W89" i="2"/>
  <c r="V89" i="2"/>
  <c r="U89" i="2"/>
  <c r="T89" i="2"/>
  <c r="S89" i="2"/>
  <c r="R89" i="2"/>
  <c r="Q89" i="2"/>
  <c r="P89" i="2"/>
  <c r="O89" i="2"/>
  <c r="H89" i="2"/>
  <c r="I89" i="2"/>
  <c r="N89" i="2"/>
  <c r="M89" i="2"/>
  <c r="L89" i="2"/>
  <c r="K89" i="2"/>
  <c r="J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H88" i="2"/>
  <c r="I88" i="2"/>
  <c r="L88" i="2"/>
  <c r="K88" i="2"/>
  <c r="J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H87" i="2"/>
  <c r="I87" i="2"/>
  <c r="J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Y85" i="2"/>
  <c r="H5" i="2"/>
  <c r="H85" i="2"/>
  <c r="I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Y84" i="2"/>
  <c r="X84" i="2"/>
  <c r="W84" i="2"/>
  <c r="H84" i="2"/>
  <c r="I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Y83" i="2"/>
  <c r="X83" i="2"/>
  <c r="W83" i="2"/>
  <c r="V83" i="2"/>
  <c r="U83" i="2"/>
  <c r="H83" i="2"/>
  <c r="I83" i="2"/>
  <c r="T83" i="2"/>
  <c r="S83" i="2"/>
  <c r="R83" i="2"/>
  <c r="Q83" i="2"/>
  <c r="P83" i="2"/>
  <c r="O83" i="2"/>
  <c r="N83" i="2"/>
  <c r="M83" i="2"/>
  <c r="L83" i="2"/>
  <c r="K83" i="2"/>
  <c r="J83" i="2"/>
  <c r="Y82" i="2"/>
  <c r="X82" i="2"/>
  <c r="W82" i="2"/>
  <c r="V82" i="2"/>
  <c r="U82" i="2"/>
  <c r="T82" i="2"/>
  <c r="S82" i="2"/>
  <c r="H82" i="2"/>
  <c r="I82" i="2"/>
  <c r="R82" i="2"/>
  <c r="Q82" i="2"/>
  <c r="P82" i="2"/>
  <c r="O82" i="2"/>
  <c r="N82" i="2"/>
  <c r="M82" i="2"/>
  <c r="L82" i="2"/>
  <c r="K82" i="2"/>
  <c r="J82" i="2"/>
  <c r="Y81" i="2"/>
  <c r="X81" i="2"/>
  <c r="W81" i="2"/>
  <c r="V81" i="2"/>
  <c r="U81" i="2"/>
  <c r="T81" i="2"/>
  <c r="S81" i="2"/>
  <c r="R81" i="2"/>
  <c r="Q81" i="2"/>
  <c r="H81" i="2"/>
  <c r="I81" i="2"/>
  <c r="P81" i="2"/>
  <c r="O81" i="2"/>
  <c r="N81" i="2"/>
  <c r="M81" i="2"/>
  <c r="L81" i="2"/>
  <c r="K81" i="2"/>
  <c r="J81" i="2"/>
  <c r="Y80" i="2"/>
  <c r="X80" i="2"/>
  <c r="W80" i="2"/>
  <c r="V80" i="2"/>
  <c r="U80" i="2"/>
  <c r="T80" i="2"/>
  <c r="S80" i="2"/>
  <c r="R80" i="2"/>
  <c r="Q80" i="2"/>
  <c r="P80" i="2"/>
  <c r="O80" i="2"/>
  <c r="H80" i="2"/>
  <c r="I80" i="2"/>
  <c r="N80" i="2"/>
  <c r="M80" i="2"/>
  <c r="L80" i="2"/>
  <c r="K80" i="2"/>
  <c r="J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H79" i="2"/>
  <c r="I79" i="2"/>
  <c r="L79" i="2"/>
  <c r="K79" i="2"/>
  <c r="J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H78" i="2"/>
  <c r="I78" i="2"/>
  <c r="J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Y76" i="2"/>
  <c r="H4" i="2"/>
  <c r="H76" i="2"/>
  <c r="I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Y75" i="2"/>
  <c r="X75" i="2"/>
  <c r="W75" i="2"/>
  <c r="H75" i="2"/>
  <c r="I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Y74" i="2"/>
  <c r="X74" i="2"/>
  <c r="W74" i="2"/>
  <c r="V74" i="2"/>
  <c r="U74" i="2"/>
  <c r="H74" i="2"/>
  <c r="I74" i="2"/>
  <c r="T74" i="2"/>
  <c r="S74" i="2"/>
  <c r="R74" i="2"/>
  <c r="Q74" i="2"/>
  <c r="P74" i="2"/>
  <c r="O74" i="2"/>
  <c r="N74" i="2"/>
  <c r="M74" i="2"/>
  <c r="L74" i="2"/>
  <c r="K74" i="2"/>
  <c r="J74" i="2"/>
  <c r="Y73" i="2"/>
  <c r="X73" i="2"/>
  <c r="W73" i="2"/>
  <c r="V73" i="2"/>
  <c r="U73" i="2"/>
  <c r="T73" i="2"/>
  <c r="S73" i="2"/>
  <c r="H73" i="2"/>
  <c r="I73" i="2"/>
  <c r="R73" i="2"/>
  <c r="Q73" i="2"/>
  <c r="P73" i="2"/>
  <c r="O73" i="2"/>
  <c r="N73" i="2"/>
  <c r="M73" i="2"/>
  <c r="L73" i="2"/>
  <c r="K73" i="2"/>
  <c r="J73" i="2"/>
  <c r="Y72" i="2"/>
  <c r="X72" i="2"/>
  <c r="W72" i="2"/>
  <c r="V72" i="2"/>
  <c r="U72" i="2"/>
  <c r="T72" i="2"/>
  <c r="S72" i="2"/>
  <c r="R72" i="2"/>
  <c r="Q72" i="2"/>
  <c r="H72" i="2"/>
  <c r="I72" i="2"/>
  <c r="P72" i="2"/>
  <c r="O72" i="2"/>
  <c r="N72" i="2"/>
  <c r="M72" i="2"/>
  <c r="L72" i="2"/>
  <c r="K72" i="2"/>
  <c r="J72" i="2"/>
  <c r="Y71" i="2"/>
  <c r="X71" i="2"/>
  <c r="W71" i="2"/>
  <c r="V71" i="2"/>
  <c r="U71" i="2"/>
  <c r="T71" i="2"/>
  <c r="S71" i="2"/>
  <c r="R71" i="2"/>
  <c r="Q71" i="2"/>
  <c r="P71" i="2"/>
  <c r="O71" i="2"/>
  <c r="H71" i="2"/>
  <c r="I71" i="2"/>
  <c r="N71" i="2"/>
  <c r="M71" i="2"/>
  <c r="L71" i="2"/>
  <c r="K71" i="2"/>
  <c r="J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H70" i="2"/>
  <c r="I70" i="2"/>
  <c r="L70" i="2"/>
  <c r="K70" i="2"/>
  <c r="J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H69" i="2"/>
  <c r="I69" i="2"/>
  <c r="J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Y67" i="2"/>
  <c r="H3" i="2"/>
  <c r="H67" i="2"/>
  <c r="I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Y66" i="2"/>
  <c r="X66" i="2"/>
  <c r="W66" i="2"/>
  <c r="H66" i="2"/>
  <c r="I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Y65" i="2"/>
  <c r="X65" i="2"/>
  <c r="W65" i="2"/>
  <c r="V65" i="2"/>
  <c r="U65" i="2"/>
  <c r="H65" i="2"/>
  <c r="I65" i="2"/>
  <c r="T65" i="2"/>
  <c r="S65" i="2"/>
  <c r="R65" i="2"/>
  <c r="Q65" i="2"/>
  <c r="P65" i="2"/>
  <c r="O65" i="2"/>
  <c r="N65" i="2"/>
  <c r="M65" i="2"/>
  <c r="L65" i="2"/>
  <c r="K65" i="2"/>
  <c r="J65" i="2"/>
  <c r="Y64" i="2"/>
  <c r="X64" i="2"/>
  <c r="W64" i="2"/>
  <c r="V64" i="2"/>
  <c r="U64" i="2"/>
  <c r="T64" i="2"/>
  <c r="S64" i="2"/>
  <c r="H64" i="2"/>
  <c r="I64" i="2"/>
  <c r="R64" i="2"/>
  <c r="Q64" i="2"/>
  <c r="P64" i="2"/>
  <c r="O64" i="2"/>
  <c r="N64" i="2"/>
  <c r="M64" i="2"/>
  <c r="L64" i="2"/>
  <c r="K64" i="2"/>
  <c r="J64" i="2"/>
  <c r="Y63" i="2"/>
  <c r="X63" i="2"/>
  <c r="W63" i="2"/>
  <c r="V63" i="2"/>
  <c r="U63" i="2"/>
  <c r="T63" i="2"/>
  <c r="S63" i="2"/>
  <c r="R63" i="2"/>
  <c r="Q63" i="2"/>
  <c r="H63" i="2"/>
  <c r="I63" i="2"/>
  <c r="P63" i="2"/>
  <c r="O63" i="2"/>
  <c r="N63" i="2"/>
  <c r="M63" i="2"/>
  <c r="L63" i="2"/>
  <c r="K63" i="2"/>
  <c r="J63" i="2"/>
  <c r="Y62" i="2"/>
  <c r="X62" i="2"/>
  <c r="W62" i="2"/>
  <c r="V62" i="2"/>
  <c r="U62" i="2"/>
  <c r="T62" i="2"/>
  <c r="S62" i="2"/>
  <c r="R62" i="2"/>
  <c r="Q62" i="2"/>
  <c r="P62" i="2"/>
  <c r="O62" i="2"/>
  <c r="H62" i="2"/>
  <c r="I62" i="2"/>
  <c r="N62" i="2"/>
  <c r="M62" i="2"/>
  <c r="L62" i="2"/>
  <c r="K62" i="2"/>
  <c r="J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H61" i="2"/>
  <c r="I61" i="2"/>
  <c r="L61" i="2"/>
  <c r="K61" i="2"/>
  <c r="J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H60" i="2"/>
  <c r="I60" i="2"/>
  <c r="J60" i="2"/>
  <c r="Y54" i="2"/>
  <c r="H54" i="2"/>
  <c r="I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Y53" i="2"/>
  <c r="X53" i="2"/>
  <c r="W53" i="2"/>
  <c r="H53" i="2"/>
  <c r="I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Y52" i="2"/>
  <c r="X52" i="2"/>
  <c r="W52" i="2"/>
  <c r="V52" i="2"/>
  <c r="U52" i="2"/>
  <c r="H52" i="2"/>
  <c r="I52" i="2"/>
  <c r="T52" i="2"/>
  <c r="S52" i="2"/>
  <c r="R52" i="2"/>
  <c r="Q52" i="2"/>
  <c r="P52" i="2"/>
  <c r="O52" i="2"/>
  <c r="N52" i="2"/>
  <c r="M52" i="2"/>
  <c r="L52" i="2"/>
  <c r="K52" i="2"/>
  <c r="J52" i="2"/>
  <c r="Y51" i="2"/>
  <c r="X51" i="2"/>
  <c r="W51" i="2"/>
  <c r="V51" i="2"/>
  <c r="U51" i="2"/>
  <c r="T51" i="2"/>
  <c r="S51" i="2"/>
  <c r="H51" i="2"/>
  <c r="I51" i="2"/>
  <c r="R51" i="2"/>
  <c r="Q51" i="2"/>
  <c r="P51" i="2"/>
  <c r="O51" i="2"/>
  <c r="N51" i="2"/>
  <c r="M51" i="2"/>
  <c r="L51" i="2"/>
  <c r="K51" i="2"/>
  <c r="J51" i="2"/>
  <c r="Y50" i="2"/>
  <c r="X50" i="2"/>
  <c r="W50" i="2"/>
  <c r="V50" i="2"/>
  <c r="U50" i="2"/>
  <c r="T50" i="2"/>
  <c r="S50" i="2"/>
  <c r="R50" i="2"/>
  <c r="Q50" i="2"/>
  <c r="H50" i="2"/>
  <c r="I50" i="2"/>
  <c r="P50" i="2"/>
  <c r="O50" i="2"/>
  <c r="N50" i="2"/>
  <c r="M50" i="2"/>
  <c r="L50" i="2"/>
  <c r="K50" i="2"/>
  <c r="J50" i="2"/>
  <c r="Y49" i="2"/>
  <c r="X49" i="2"/>
  <c r="W49" i="2"/>
  <c r="V49" i="2"/>
  <c r="U49" i="2"/>
  <c r="T49" i="2"/>
  <c r="S49" i="2"/>
  <c r="R49" i="2"/>
  <c r="Q49" i="2"/>
  <c r="P49" i="2"/>
  <c r="O49" i="2"/>
  <c r="H49" i="2"/>
  <c r="I49" i="2"/>
  <c r="N49" i="2"/>
  <c r="M49" i="2"/>
  <c r="L49" i="2"/>
  <c r="K49" i="2"/>
  <c r="J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H48" i="2"/>
  <c r="I48" i="2"/>
  <c r="L48" i="2"/>
  <c r="K48" i="2"/>
  <c r="J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H47" i="2"/>
  <c r="I47" i="2"/>
  <c r="J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Y45" i="2"/>
  <c r="H45" i="2"/>
  <c r="I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Y44" i="2"/>
  <c r="X44" i="2"/>
  <c r="W44" i="2"/>
  <c r="H44" i="2"/>
  <c r="I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Y43" i="2"/>
  <c r="X43" i="2"/>
  <c r="W43" i="2"/>
  <c r="V43" i="2"/>
  <c r="U43" i="2"/>
  <c r="H43" i="2"/>
  <c r="I43" i="2"/>
  <c r="T43" i="2"/>
  <c r="S43" i="2"/>
  <c r="R43" i="2"/>
  <c r="Q43" i="2"/>
  <c r="P43" i="2"/>
  <c r="O43" i="2"/>
  <c r="N43" i="2"/>
  <c r="M43" i="2"/>
  <c r="L43" i="2"/>
  <c r="K43" i="2"/>
  <c r="J43" i="2"/>
  <c r="Y42" i="2"/>
  <c r="X42" i="2"/>
  <c r="W42" i="2"/>
  <c r="V42" i="2"/>
  <c r="U42" i="2"/>
  <c r="T42" i="2"/>
  <c r="S42" i="2"/>
  <c r="H42" i="2"/>
  <c r="I42" i="2"/>
  <c r="R42" i="2"/>
  <c r="Q42" i="2"/>
  <c r="P42" i="2"/>
  <c r="O42" i="2"/>
  <c r="N42" i="2"/>
  <c r="M42" i="2"/>
  <c r="L42" i="2"/>
  <c r="K42" i="2"/>
  <c r="J42" i="2"/>
  <c r="Y41" i="2"/>
  <c r="X41" i="2"/>
  <c r="W41" i="2"/>
  <c r="V41" i="2"/>
  <c r="U41" i="2"/>
  <c r="T41" i="2"/>
  <c r="S41" i="2"/>
  <c r="R41" i="2"/>
  <c r="Q41" i="2"/>
  <c r="H41" i="2"/>
  <c r="I41" i="2"/>
  <c r="P41" i="2"/>
  <c r="O41" i="2"/>
  <c r="N41" i="2"/>
  <c r="M41" i="2"/>
  <c r="L41" i="2"/>
  <c r="K41" i="2"/>
  <c r="J41" i="2"/>
  <c r="Y40" i="2"/>
  <c r="X40" i="2"/>
  <c r="W40" i="2"/>
  <c r="V40" i="2"/>
  <c r="U40" i="2"/>
  <c r="T40" i="2"/>
  <c r="S40" i="2"/>
  <c r="R40" i="2"/>
  <c r="Q40" i="2"/>
  <c r="P40" i="2"/>
  <c r="O40" i="2"/>
  <c r="H40" i="2"/>
  <c r="I40" i="2"/>
  <c r="N40" i="2"/>
  <c r="M40" i="2"/>
  <c r="L40" i="2"/>
  <c r="K40" i="2"/>
  <c r="J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H39" i="2"/>
  <c r="I39" i="2"/>
  <c r="L39" i="2"/>
  <c r="K39" i="2"/>
  <c r="J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H38" i="2"/>
  <c r="I38" i="2"/>
  <c r="J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Y36" i="2"/>
  <c r="H36" i="2"/>
  <c r="I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Y35" i="2"/>
  <c r="X35" i="2"/>
  <c r="W35" i="2"/>
  <c r="H35" i="2"/>
  <c r="I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Y34" i="2"/>
  <c r="X34" i="2"/>
  <c r="W34" i="2"/>
  <c r="V34" i="2"/>
  <c r="U34" i="2"/>
  <c r="H34" i="2"/>
  <c r="I34" i="2"/>
  <c r="T34" i="2"/>
  <c r="S34" i="2"/>
  <c r="R34" i="2"/>
  <c r="Q34" i="2"/>
  <c r="P34" i="2"/>
  <c r="O34" i="2"/>
  <c r="N34" i="2"/>
  <c r="M34" i="2"/>
  <c r="L34" i="2"/>
  <c r="K34" i="2"/>
  <c r="J34" i="2"/>
  <c r="Y33" i="2"/>
  <c r="X33" i="2"/>
  <c r="W33" i="2"/>
  <c r="V33" i="2"/>
  <c r="U33" i="2"/>
  <c r="T33" i="2"/>
  <c r="S33" i="2"/>
  <c r="H33" i="2"/>
  <c r="I33" i="2"/>
  <c r="R33" i="2"/>
  <c r="Q33" i="2"/>
  <c r="P33" i="2"/>
  <c r="O33" i="2"/>
  <c r="N33" i="2"/>
  <c r="M33" i="2"/>
  <c r="L33" i="2"/>
  <c r="K33" i="2"/>
  <c r="J33" i="2"/>
  <c r="Y32" i="2"/>
  <c r="X32" i="2"/>
  <c r="W32" i="2"/>
  <c r="V32" i="2"/>
  <c r="U32" i="2"/>
  <c r="T32" i="2"/>
  <c r="S32" i="2"/>
  <c r="R32" i="2"/>
  <c r="Q32" i="2"/>
  <c r="H32" i="2"/>
  <c r="I32" i="2"/>
  <c r="P32" i="2"/>
  <c r="O32" i="2"/>
  <c r="N32" i="2"/>
  <c r="M32" i="2"/>
  <c r="L32" i="2"/>
  <c r="K32" i="2"/>
  <c r="J32" i="2"/>
  <c r="Y31" i="2"/>
  <c r="X31" i="2"/>
  <c r="W31" i="2"/>
  <c r="V31" i="2"/>
  <c r="U31" i="2"/>
  <c r="T31" i="2"/>
  <c r="S31" i="2"/>
  <c r="R31" i="2"/>
  <c r="Q31" i="2"/>
  <c r="P31" i="2"/>
  <c r="O31" i="2"/>
  <c r="H31" i="2"/>
  <c r="I31" i="2"/>
  <c r="N31" i="2"/>
  <c r="M31" i="2"/>
  <c r="L31" i="2"/>
  <c r="K31" i="2"/>
  <c r="J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H30" i="2"/>
  <c r="I30" i="2"/>
  <c r="L30" i="2"/>
  <c r="K30" i="2"/>
  <c r="J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H29" i="2"/>
  <c r="I29" i="2"/>
  <c r="J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Y27" i="2"/>
  <c r="H27" i="2"/>
  <c r="I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Y26" i="2"/>
  <c r="X26" i="2"/>
  <c r="W26" i="2"/>
  <c r="H26" i="2"/>
  <c r="I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Y25" i="2"/>
  <c r="X25" i="2"/>
  <c r="W25" i="2"/>
  <c r="V25" i="2"/>
  <c r="U25" i="2"/>
  <c r="H25" i="2"/>
  <c r="I25" i="2"/>
  <c r="T25" i="2"/>
  <c r="S25" i="2"/>
  <c r="R25" i="2"/>
  <c r="Q25" i="2"/>
  <c r="P25" i="2"/>
  <c r="O25" i="2"/>
  <c r="N25" i="2"/>
  <c r="M25" i="2"/>
  <c r="L25" i="2"/>
  <c r="K25" i="2"/>
  <c r="J25" i="2"/>
  <c r="Y24" i="2"/>
  <c r="X24" i="2"/>
  <c r="W24" i="2"/>
  <c r="V24" i="2"/>
  <c r="U24" i="2"/>
  <c r="T24" i="2"/>
  <c r="S24" i="2"/>
  <c r="H24" i="2"/>
  <c r="I24" i="2"/>
  <c r="R24" i="2"/>
  <c r="Q24" i="2"/>
  <c r="P24" i="2"/>
  <c r="O24" i="2"/>
  <c r="N24" i="2"/>
  <c r="M24" i="2"/>
  <c r="L24" i="2"/>
  <c r="K24" i="2"/>
  <c r="J24" i="2"/>
  <c r="Y23" i="2"/>
  <c r="X23" i="2"/>
  <c r="W23" i="2"/>
  <c r="V23" i="2"/>
  <c r="U23" i="2"/>
  <c r="T23" i="2"/>
  <c r="S23" i="2"/>
  <c r="R23" i="2"/>
  <c r="Q23" i="2"/>
  <c r="H23" i="2"/>
  <c r="I23" i="2"/>
  <c r="P23" i="2"/>
  <c r="O23" i="2"/>
  <c r="N23" i="2"/>
  <c r="M23" i="2"/>
  <c r="L23" i="2"/>
  <c r="K23" i="2"/>
  <c r="J23" i="2"/>
  <c r="Y22" i="2"/>
  <c r="X22" i="2"/>
  <c r="W22" i="2"/>
  <c r="V22" i="2"/>
  <c r="U22" i="2"/>
  <c r="T22" i="2"/>
  <c r="S22" i="2"/>
  <c r="R22" i="2"/>
  <c r="Q22" i="2"/>
  <c r="P22" i="2"/>
  <c r="O22" i="2"/>
  <c r="H22" i="2"/>
  <c r="I22" i="2"/>
  <c r="N22" i="2"/>
  <c r="M22" i="2"/>
  <c r="L22" i="2"/>
  <c r="K22" i="2"/>
  <c r="J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H21" i="2"/>
  <c r="I21" i="2"/>
  <c r="L21" i="2"/>
  <c r="K21" i="2"/>
  <c r="J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H20" i="2"/>
  <c r="I20" i="2"/>
  <c r="J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8" i="2"/>
  <c r="H18" i="2"/>
  <c r="I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Y17" i="2"/>
  <c r="X17" i="2"/>
  <c r="W17" i="2"/>
  <c r="H17" i="2"/>
  <c r="I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6" i="2"/>
  <c r="X16" i="2"/>
  <c r="W16" i="2"/>
  <c r="V16" i="2"/>
  <c r="U16" i="2"/>
  <c r="H16" i="2"/>
  <c r="I16" i="2"/>
  <c r="T16" i="2"/>
  <c r="S16" i="2"/>
  <c r="R16" i="2"/>
  <c r="Q16" i="2"/>
  <c r="P16" i="2"/>
  <c r="O16" i="2"/>
  <c r="N16" i="2"/>
  <c r="M16" i="2"/>
  <c r="L16" i="2"/>
  <c r="K16" i="2"/>
  <c r="J16" i="2"/>
  <c r="Y15" i="2"/>
  <c r="X15" i="2"/>
  <c r="W15" i="2"/>
  <c r="V15" i="2"/>
  <c r="U15" i="2"/>
  <c r="T15" i="2"/>
  <c r="S15" i="2"/>
  <c r="H15" i="2"/>
  <c r="I15" i="2"/>
  <c r="R15" i="2"/>
  <c r="Q15" i="2"/>
  <c r="P15" i="2"/>
  <c r="O15" i="2"/>
  <c r="N15" i="2"/>
  <c r="M15" i="2"/>
  <c r="L15" i="2"/>
  <c r="K15" i="2"/>
  <c r="J15" i="2"/>
  <c r="Y14" i="2"/>
  <c r="X14" i="2"/>
  <c r="W14" i="2"/>
  <c r="V14" i="2"/>
  <c r="U14" i="2"/>
  <c r="T14" i="2"/>
  <c r="S14" i="2"/>
  <c r="R14" i="2"/>
  <c r="Q14" i="2"/>
  <c r="H14" i="2"/>
  <c r="I14" i="2"/>
  <c r="P14" i="2"/>
  <c r="O14" i="2"/>
  <c r="N14" i="2"/>
  <c r="M14" i="2"/>
  <c r="L14" i="2"/>
  <c r="K14" i="2"/>
  <c r="J14" i="2"/>
  <c r="Y13" i="2"/>
  <c r="X13" i="2"/>
  <c r="W13" i="2"/>
  <c r="V13" i="2"/>
  <c r="U13" i="2"/>
  <c r="T13" i="2"/>
  <c r="S13" i="2"/>
  <c r="R13" i="2"/>
  <c r="Q13" i="2"/>
  <c r="P13" i="2"/>
  <c r="O13" i="2"/>
  <c r="H13" i="2"/>
  <c r="I13" i="2"/>
  <c r="N13" i="2"/>
  <c r="M13" i="2"/>
  <c r="L13" i="2"/>
  <c r="K13" i="2"/>
  <c r="J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H12" i="2"/>
  <c r="I12" i="2"/>
  <c r="L12" i="2"/>
  <c r="K12" i="2"/>
  <c r="J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H11" i="2"/>
  <c r="I11" i="2"/>
  <c r="J11" i="2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60" i="1"/>
  <c r="J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60" i="1"/>
  <c r="H7" i="1"/>
  <c r="I103" i="1"/>
  <c r="I102" i="1"/>
  <c r="I101" i="1"/>
  <c r="I100" i="1"/>
  <c r="I99" i="1"/>
  <c r="I98" i="1"/>
  <c r="I97" i="1"/>
  <c r="H6" i="1"/>
  <c r="I94" i="1"/>
  <c r="I93" i="1"/>
  <c r="I92" i="1"/>
  <c r="I91" i="1"/>
  <c r="I90" i="1"/>
  <c r="I89" i="1"/>
  <c r="I88" i="1"/>
  <c r="H5" i="1"/>
  <c r="I85" i="1"/>
  <c r="I84" i="1"/>
  <c r="I83" i="1"/>
  <c r="I82" i="1"/>
  <c r="I81" i="1"/>
  <c r="I80" i="1"/>
  <c r="I79" i="1"/>
  <c r="H4" i="1"/>
  <c r="I76" i="1"/>
  <c r="I75" i="1"/>
  <c r="I74" i="1"/>
  <c r="I73" i="1"/>
  <c r="I72" i="1"/>
  <c r="I71" i="1"/>
  <c r="I70" i="1"/>
  <c r="H3" i="1"/>
  <c r="I67" i="1"/>
  <c r="I66" i="1"/>
  <c r="I65" i="1"/>
  <c r="I64" i="1"/>
  <c r="I63" i="1"/>
  <c r="I62" i="1"/>
  <c r="I61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11" i="1"/>
  <c r="J12" i="1"/>
  <c r="H12" i="1"/>
  <c r="I12" i="1"/>
  <c r="L12" i="1"/>
  <c r="N12" i="1"/>
  <c r="P12" i="1"/>
  <c r="R12" i="1"/>
  <c r="T12" i="1"/>
  <c r="V12" i="1"/>
  <c r="X12" i="1"/>
  <c r="J13" i="1"/>
  <c r="L13" i="1"/>
  <c r="H13" i="1"/>
  <c r="I13" i="1"/>
  <c r="N13" i="1"/>
  <c r="P13" i="1"/>
  <c r="R13" i="1"/>
  <c r="T13" i="1"/>
  <c r="V13" i="1"/>
  <c r="X13" i="1"/>
  <c r="J14" i="1"/>
  <c r="L14" i="1"/>
  <c r="N14" i="1"/>
  <c r="H14" i="1"/>
  <c r="I14" i="1"/>
  <c r="P14" i="1"/>
  <c r="R14" i="1"/>
  <c r="T14" i="1"/>
  <c r="V14" i="1"/>
  <c r="X14" i="1"/>
  <c r="J15" i="1"/>
  <c r="L15" i="1"/>
  <c r="N15" i="1"/>
  <c r="P15" i="1"/>
  <c r="H15" i="1"/>
  <c r="I15" i="1"/>
  <c r="R15" i="1"/>
  <c r="T15" i="1"/>
  <c r="V15" i="1"/>
  <c r="X15" i="1"/>
  <c r="J16" i="1"/>
  <c r="L16" i="1"/>
  <c r="N16" i="1"/>
  <c r="P16" i="1"/>
  <c r="R16" i="1"/>
  <c r="H16" i="1"/>
  <c r="I16" i="1"/>
  <c r="T16" i="1"/>
  <c r="V16" i="1"/>
  <c r="X16" i="1"/>
  <c r="J17" i="1"/>
  <c r="L17" i="1"/>
  <c r="N17" i="1"/>
  <c r="P17" i="1"/>
  <c r="R17" i="1"/>
  <c r="T17" i="1"/>
  <c r="H17" i="1"/>
  <c r="I17" i="1"/>
  <c r="V17" i="1"/>
  <c r="X17" i="1"/>
  <c r="J18" i="1"/>
  <c r="L18" i="1"/>
  <c r="N18" i="1"/>
  <c r="P18" i="1"/>
  <c r="R18" i="1"/>
  <c r="T18" i="1"/>
  <c r="V18" i="1"/>
  <c r="H18" i="1"/>
  <c r="I18" i="1"/>
  <c r="X18" i="1"/>
  <c r="J19" i="1"/>
  <c r="L19" i="1"/>
  <c r="N19" i="1"/>
  <c r="P19" i="1"/>
  <c r="R19" i="1"/>
  <c r="T19" i="1"/>
  <c r="V19" i="1"/>
  <c r="X19" i="1"/>
  <c r="H20" i="1"/>
  <c r="I20" i="1"/>
  <c r="J20" i="1"/>
  <c r="L20" i="1"/>
  <c r="N20" i="1"/>
  <c r="P20" i="1"/>
  <c r="R20" i="1"/>
  <c r="T20" i="1"/>
  <c r="V20" i="1"/>
  <c r="X20" i="1"/>
  <c r="J21" i="1"/>
  <c r="H21" i="1"/>
  <c r="I21" i="1"/>
  <c r="L21" i="1"/>
  <c r="N21" i="1"/>
  <c r="P21" i="1"/>
  <c r="R21" i="1"/>
  <c r="T21" i="1"/>
  <c r="V21" i="1"/>
  <c r="X21" i="1"/>
  <c r="J22" i="1"/>
  <c r="L22" i="1"/>
  <c r="H22" i="1"/>
  <c r="I22" i="1"/>
  <c r="N22" i="1"/>
  <c r="P22" i="1"/>
  <c r="R22" i="1"/>
  <c r="T22" i="1"/>
  <c r="V22" i="1"/>
  <c r="X22" i="1"/>
  <c r="J23" i="1"/>
  <c r="L23" i="1"/>
  <c r="N23" i="1"/>
  <c r="H23" i="1"/>
  <c r="I23" i="1"/>
  <c r="P23" i="1"/>
  <c r="R23" i="1"/>
  <c r="T23" i="1"/>
  <c r="V23" i="1"/>
  <c r="X23" i="1"/>
  <c r="J24" i="1"/>
  <c r="L24" i="1"/>
  <c r="N24" i="1"/>
  <c r="P24" i="1"/>
  <c r="H24" i="1"/>
  <c r="I24" i="1"/>
  <c r="R24" i="1"/>
  <c r="T24" i="1"/>
  <c r="V24" i="1"/>
  <c r="X24" i="1"/>
  <c r="J25" i="1"/>
  <c r="L25" i="1"/>
  <c r="N25" i="1"/>
  <c r="P25" i="1"/>
  <c r="R25" i="1"/>
  <c r="H25" i="1"/>
  <c r="I25" i="1"/>
  <c r="T25" i="1"/>
  <c r="V25" i="1"/>
  <c r="X25" i="1"/>
  <c r="J26" i="1"/>
  <c r="L26" i="1"/>
  <c r="N26" i="1"/>
  <c r="P26" i="1"/>
  <c r="R26" i="1"/>
  <c r="T26" i="1"/>
  <c r="H26" i="1"/>
  <c r="I26" i="1"/>
  <c r="V26" i="1"/>
  <c r="X26" i="1"/>
  <c r="J27" i="1"/>
  <c r="L27" i="1"/>
  <c r="N27" i="1"/>
  <c r="P27" i="1"/>
  <c r="R27" i="1"/>
  <c r="T27" i="1"/>
  <c r="V27" i="1"/>
  <c r="H27" i="1"/>
  <c r="I27" i="1"/>
  <c r="X27" i="1"/>
  <c r="J28" i="1"/>
  <c r="L28" i="1"/>
  <c r="N28" i="1"/>
  <c r="P28" i="1"/>
  <c r="R28" i="1"/>
  <c r="T28" i="1"/>
  <c r="V28" i="1"/>
  <c r="X28" i="1"/>
  <c r="H29" i="1"/>
  <c r="I29" i="1"/>
  <c r="J29" i="1"/>
  <c r="L29" i="1"/>
  <c r="N29" i="1"/>
  <c r="P29" i="1"/>
  <c r="R29" i="1"/>
  <c r="T29" i="1"/>
  <c r="V29" i="1"/>
  <c r="X29" i="1"/>
  <c r="J30" i="1"/>
  <c r="H30" i="1"/>
  <c r="I30" i="1"/>
  <c r="L30" i="1"/>
  <c r="N30" i="1"/>
  <c r="P30" i="1"/>
  <c r="R30" i="1"/>
  <c r="T30" i="1"/>
  <c r="V30" i="1"/>
  <c r="X30" i="1"/>
  <c r="J31" i="1"/>
  <c r="L31" i="1"/>
  <c r="H31" i="1"/>
  <c r="I31" i="1"/>
  <c r="N31" i="1"/>
  <c r="P31" i="1"/>
  <c r="R31" i="1"/>
  <c r="T31" i="1"/>
  <c r="V31" i="1"/>
  <c r="X31" i="1"/>
  <c r="J32" i="1"/>
  <c r="L32" i="1"/>
  <c r="N32" i="1"/>
  <c r="H32" i="1"/>
  <c r="I32" i="1"/>
  <c r="P32" i="1"/>
  <c r="R32" i="1"/>
  <c r="T32" i="1"/>
  <c r="V32" i="1"/>
  <c r="X32" i="1"/>
  <c r="J33" i="1"/>
  <c r="L33" i="1"/>
  <c r="N33" i="1"/>
  <c r="P33" i="1"/>
  <c r="H33" i="1"/>
  <c r="I33" i="1"/>
  <c r="R33" i="1"/>
  <c r="T33" i="1"/>
  <c r="V33" i="1"/>
  <c r="X33" i="1"/>
  <c r="J34" i="1"/>
  <c r="L34" i="1"/>
  <c r="N34" i="1"/>
  <c r="P34" i="1"/>
  <c r="R34" i="1"/>
  <c r="H34" i="1"/>
  <c r="I34" i="1"/>
  <c r="T34" i="1"/>
  <c r="V34" i="1"/>
  <c r="X34" i="1"/>
  <c r="J35" i="1"/>
  <c r="L35" i="1"/>
  <c r="N35" i="1"/>
  <c r="P35" i="1"/>
  <c r="R35" i="1"/>
  <c r="T35" i="1"/>
  <c r="H35" i="1"/>
  <c r="I35" i="1"/>
  <c r="V35" i="1"/>
  <c r="X35" i="1"/>
  <c r="J36" i="1"/>
  <c r="L36" i="1"/>
  <c r="N36" i="1"/>
  <c r="P36" i="1"/>
  <c r="R36" i="1"/>
  <c r="T36" i="1"/>
  <c r="V36" i="1"/>
  <c r="H36" i="1"/>
  <c r="I36" i="1"/>
  <c r="X36" i="1"/>
  <c r="J37" i="1"/>
  <c r="L37" i="1"/>
  <c r="N37" i="1"/>
  <c r="P37" i="1"/>
  <c r="R37" i="1"/>
  <c r="T37" i="1"/>
  <c r="V37" i="1"/>
  <c r="X37" i="1"/>
  <c r="H38" i="1"/>
  <c r="I38" i="1"/>
  <c r="J38" i="1"/>
  <c r="L38" i="1"/>
  <c r="N38" i="1"/>
  <c r="P38" i="1"/>
  <c r="R38" i="1"/>
  <c r="T38" i="1"/>
  <c r="V38" i="1"/>
  <c r="X38" i="1"/>
  <c r="J39" i="1"/>
  <c r="H39" i="1"/>
  <c r="I39" i="1"/>
  <c r="L39" i="1"/>
  <c r="N39" i="1"/>
  <c r="P39" i="1"/>
  <c r="R39" i="1"/>
  <c r="T39" i="1"/>
  <c r="V39" i="1"/>
  <c r="X39" i="1"/>
  <c r="J40" i="1"/>
  <c r="L40" i="1"/>
  <c r="H40" i="1"/>
  <c r="I40" i="1"/>
  <c r="N40" i="1"/>
  <c r="P40" i="1"/>
  <c r="R40" i="1"/>
  <c r="T40" i="1"/>
  <c r="V40" i="1"/>
  <c r="X40" i="1"/>
  <c r="J41" i="1"/>
  <c r="L41" i="1"/>
  <c r="N41" i="1"/>
  <c r="H41" i="1"/>
  <c r="I41" i="1"/>
  <c r="P41" i="1"/>
  <c r="R41" i="1"/>
  <c r="T41" i="1"/>
  <c r="V41" i="1"/>
  <c r="X41" i="1"/>
  <c r="J42" i="1"/>
  <c r="L42" i="1"/>
  <c r="N42" i="1"/>
  <c r="P42" i="1"/>
  <c r="H42" i="1"/>
  <c r="I42" i="1"/>
  <c r="R42" i="1"/>
  <c r="T42" i="1"/>
  <c r="V42" i="1"/>
  <c r="X42" i="1"/>
  <c r="J43" i="1"/>
  <c r="L43" i="1"/>
  <c r="N43" i="1"/>
  <c r="P43" i="1"/>
  <c r="R43" i="1"/>
  <c r="H43" i="1"/>
  <c r="I43" i="1"/>
  <c r="T43" i="1"/>
  <c r="V43" i="1"/>
  <c r="X43" i="1"/>
  <c r="J44" i="1"/>
  <c r="L44" i="1"/>
  <c r="N44" i="1"/>
  <c r="P44" i="1"/>
  <c r="R44" i="1"/>
  <c r="T44" i="1"/>
  <c r="H44" i="1"/>
  <c r="I44" i="1"/>
  <c r="V44" i="1"/>
  <c r="X44" i="1"/>
  <c r="J45" i="1"/>
  <c r="L45" i="1"/>
  <c r="N45" i="1"/>
  <c r="P45" i="1"/>
  <c r="R45" i="1"/>
  <c r="T45" i="1"/>
  <c r="V45" i="1"/>
  <c r="H45" i="1"/>
  <c r="I45" i="1"/>
  <c r="X45" i="1"/>
  <c r="J46" i="1"/>
  <c r="L46" i="1"/>
  <c r="N46" i="1"/>
  <c r="P46" i="1"/>
  <c r="R46" i="1"/>
  <c r="T46" i="1"/>
  <c r="V46" i="1"/>
  <c r="X46" i="1"/>
  <c r="H47" i="1"/>
  <c r="I47" i="1"/>
  <c r="J47" i="1"/>
  <c r="L47" i="1"/>
  <c r="N47" i="1"/>
  <c r="P47" i="1"/>
  <c r="R47" i="1"/>
  <c r="T47" i="1"/>
  <c r="V47" i="1"/>
  <c r="X47" i="1"/>
  <c r="J48" i="1"/>
  <c r="H48" i="1"/>
  <c r="I48" i="1"/>
  <c r="L48" i="1"/>
  <c r="N48" i="1"/>
  <c r="P48" i="1"/>
  <c r="R48" i="1"/>
  <c r="T48" i="1"/>
  <c r="V48" i="1"/>
  <c r="X48" i="1"/>
  <c r="J49" i="1"/>
  <c r="L49" i="1"/>
  <c r="H49" i="1"/>
  <c r="I49" i="1"/>
  <c r="N49" i="1"/>
  <c r="P49" i="1"/>
  <c r="R49" i="1"/>
  <c r="T49" i="1"/>
  <c r="V49" i="1"/>
  <c r="X49" i="1"/>
  <c r="J50" i="1"/>
  <c r="L50" i="1"/>
  <c r="N50" i="1"/>
  <c r="H50" i="1"/>
  <c r="I50" i="1"/>
  <c r="P50" i="1"/>
  <c r="R50" i="1"/>
  <c r="T50" i="1"/>
  <c r="V50" i="1"/>
  <c r="X50" i="1"/>
  <c r="J51" i="1"/>
  <c r="L51" i="1"/>
  <c r="N51" i="1"/>
  <c r="P51" i="1"/>
  <c r="H51" i="1"/>
  <c r="I51" i="1"/>
  <c r="R51" i="1"/>
  <c r="T51" i="1"/>
  <c r="V51" i="1"/>
  <c r="X51" i="1"/>
  <c r="J52" i="1"/>
  <c r="L52" i="1"/>
  <c r="N52" i="1"/>
  <c r="P52" i="1"/>
  <c r="R52" i="1"/>
  <c r="H52" i="1"/>
  <c r="I52" i="1"/>
  <c r="T52" i="1"/>
  <c r="V52" i="1"/>
  <c r="X52" i="1"/>
  <c r="J53" i="1"/>
  <c r="L53" i="1"/>
  <c r="N53" i="1"/>
  <c r="P53" i="1"/>
  <c r="R53" i="1"/>
  <c r="T53" i="1"/>
  <c r="H53" i="1"/>
  <c r="I53" i="1"/>
  <c r="V53" i="1"/>
  <c r="X53" i="1"/>
  <c r="J54" i="1"/>
  <c r="L54" i="1"/>
  <c r="N54" i="1"/>
  <c r="P54" i="1"/>
  <c r="R54" i="1"/>
  <c r="T54" i="1"/>
  <c r="V54" i="1"/>
  <c r="H54" i="1"/>
  <c r="I54" i="1"/>
  <c r="X54" i="1"/>
  <c r="L11" i="1"/>
  <c r="N11" i="1"/>
  <c r="P11" i="1"/>
  <c r="R11" i="1"/>
  <c r="T11" i="1"/>
  <c r="V11" i="1"/>
  <c r="X11" i="1"/>
  <c r="H11" i="1"/>
  <c r="I11" i="1"/>
  <c r="J11" i="1"/>
  <c r="I96" i="1"/>
  <c r="I87" i="1"/>
  <c r="I78" i="1"/>
  <c r="I69" i="1"/>
  <c r="I60" i="1"/>
</calcChain>
</file>

<file path=xl/sharedStrings.xml><?xml version="1.0" encoding="utf-8"?>
<sst xmlns="http://schemas.openxmlformats.org/spreadsheetml/2006/main" count="20" uniqueCount="6">
  <si>
    <t>SEQUENTIAL</t>
  </si>
  <si>
    <t>Electron number</t>
  </si>
  <si>
    <t>PARALLEL M Only</t>
  </si>
  <si>
    <t>MPI Process Number</t>
  </si>
  <si>
    <t>Multiplier=10</t>
  </si>
  <si>
    <t>PARALLEL M+F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</si>
</sst>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</a:t>
            </a:r>
            <a:r>
              <a:rPr lang="it-IT" baseline="0"/>
              <a:t> vs Nel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'Dati no ROOT'!$K$11:$K$54</c:f>
              <c:numCache>
                <c:formatCode>General</c:formatCode>
                <c:ptCount val="44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2000.0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4000.0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ROOT'!$J$11:$J$54</c:f>
              <c:numCache>
                <c:formatCode>General</c:formatCode>
                <c:ptCount val="44"/>
                <c:pt idx="0">
                  <c:v>2.105263157894737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2.026615396215035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2.341675050301811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2.413806195530244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2.390633287827274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'Dati no ROOT'!$M$11:$M$54</c:f>
              <c:numCache>
                <c:formatCode>General</c:formatCode>
                <c:ptCount val="44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ROOT'!$L$11:$L$54</c:f>
              <c:numCache>
                <c:formatCode>General</c:formatCode>
                <c:ptCount val="44"/>
                <c:pt idx="0">
                  <c:v>#N/A</c:v>
                </c:pt>
                <c:pt idx="1">
                  <c:v>1.971971971971972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1.952280650784428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2.296054254007398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2.455246019625397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2.393734654430843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'Dati no ROOT'!$O$11:$O$54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ROOT'!$N$11:$N$54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1.825764596848934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1.938203057398327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2.411734231317187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2.557329091474229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2.407358761514483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'Dati no ROOT'!$Q$11:$Q$54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ROOT'!$P$11:$P$54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1.799086757990867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2.07096078280299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2.530256363801069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2.508573068369323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2.506358655520407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'Dati no ROOT'!$S$11:$S$54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ROOT'!$R$11:$R$54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1.739514348785872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1.942545349425453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2.335800301053688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2.538208873967879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2.493311688900577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'Dati no ROOT'!$U$11:$U$54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no ROOT'!$T$11:$T$54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1.734918538088948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2.067456349511576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2.488883938516373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2.498669096235954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2.423422391072483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'Dati no ROOT'!$W$11:$W$54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</c:numCache>
            </c:numRef>
          </c:xVal>
          <c:yVal>
            <c:numRef>
              <c:f>'Dati no ROOT'!$V$11:$V$54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1.578841915447806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1.897296534199195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2.372404127914384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2.337717905433638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2.525119858924668</c:v>
                </c:pt>
                <c:pt idx="43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'Dati no ROOT'!$Y$11:$Y$54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</c:numCache>
            </c:numRef>
          </c:xVal>
          <c:yVal>
            <c:numRef>
              <c:f>'Dati no ROOT'!$X$11:$X$54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1.685561497326203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1.802266326941129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2.289936462389834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2.510419097191062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2.630657353363314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23320"/>
        <c:axId val="-2079920328"/>
      </c:scatterChart>
      <c:valAx>
        <c:axId val="-207992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20328"/>
        <c:crosses val="autoZero"/>
        <c:crossBetween val="midCat"/>
      </c:valAx>
      <c:valAx>
        <c:axId val="-207992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2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'Dati no ROOT'!$K$59:$K$103</c:f>
              <c:numCache>
                <c:formatCode>General</c:formatCode>
                <c:ptCount val="45"/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ROOT'!$J$59:$J$103</c:f>
              <c:numCache>
                <c:formatCode>General</c:formatCode>
                <c:ptCount val="45"/>
                <c:pt idx="1">
                  <c:v>1.82830626450116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2.152041633306645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2.27947117150202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2.440593973023434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2.553474073317297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'Dati no ROOT'!$M$59:$M$103</c:f>
              <c:numCache>
                <c:formatCode>General</c:formatCode>
                <c:ptCount val="45"/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ROOT'!$L$59:$L$103</c:f>
              <c:numCache>
                <c:formatCode>General</c:formatCode>
                <c:ptCount val="45"/>
                <c:pt idx="1">
                  <c:v>#N/A</c:v>
                </c:pt>
                <c:pt idx="2">
                  <c:v>2.016376663254862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2.205185002871441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2.40903014360257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2.36399283372207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2.557964272422776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'Dati no ROOT'!$O$59:$O$103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ROOT'!$N$59:$N$103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2.021031033598359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2.042322012005167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2.427770534550195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2.416224713666281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2.646203896203896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'Dati no ROOT'!$Q$59:$Q$103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ROOT'!$P$59:$P$103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2.089631397507292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2.13308467581938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2.471376747478322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2.626530458949898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2.404621547396225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'Dati no ROOT'!$S$59:$S$103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ROOT'!$R$59:$R$103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1.939931068439193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2.367568043688893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2.48567233247308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2.460991659921878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2.372069747978914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'Dati no ROOT'!$U$59:$U$103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no ROOT'!$T$59:$T$103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1.939453605710066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2.309787745982641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2.484014407043444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2.618956671535033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2.353328882269358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'Dati no ROOT'!$W$59:$W$103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  <c:pt idx="44">
                  <c:v>#N/A</c:v>
                </c:pt>
              </c:numCache>
            </c:numRef>
          </c:xVal>
          <c:yVal>
            <c:numRef>
              <c:f>'Dati no ROOT'!$V$59:$V$103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1.946640316205533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2.055126538726202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2.570186335403727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2.695782900316089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2.672051005432934</c:v>
                </c:pt>
                <c:pt idx="44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'Dati no ROOT'!$Y$59:$Y$103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800.0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2000.0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4000.0</c:v>
                </c:pt>
              </c:numCache>
            </c:numRef>
          </c:xVal>
          <c:yVal>
            <c:numRef>
              <c:f>'Dati no ROOT'!$X$59:$X$103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1.896510228640192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1.962973782224494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2.444770240700219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2.672602896778385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2.684365205674728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72024"/>
        <c:axId val="-2078830504"/>
      </c:scatterChart>
      <c:valAx>
        <c:axId val="-213167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30504"/>
        <c:crosses val="autoZero"/>
        <c:crossBetween val="midCat"/>
      </c:valAx>
      <c:valAx>
        <c:axId val="-207883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7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'Dati no ROOT'!$I$11:$I$18</c:f>
              <c:numCache>
                <c:formatCode>General</c:formatCode>
                <c:ptCount val="8"/>
                <c:pt idx="0">
                  <c:v>2.105263157894737</c:v>
                </c:pt>
                <c:pt idx="1">
                  <c:v>1.971971971971972</c:v>
                </c:pt>
                <c:pt idx="2">
                  <c:v>1.825764596848934</c:v>
                </c:pt>
                <c:pt idx="3">
                  <c:v>1.799086757990867</c:v>
                </c:pt>
                <c:pt idx="4">
                  <c:v>1.739514348785872</c:v>
                </c:pt>
                <c:pt idx="5">
                  <c:v>1.734918538088948</c:v>
                </c:pt>
                <c:pt idx="6">
                  <c:v>1.578841915447806</c:v>
                </c:pt>
                <c:pt idx="7">
                  <c:v>1.685561497326203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'Dati no ROOT'!$I$20:$I$27</c:f>
              <c:numCache>
                <c:formatCode>General</c:formatCode>
                <c:ptCount val="8"/>
                <c:pt idx="0">
                  <c:v>2.026615396215035</c:v>
                </c:pt>
                <c:pt idx="1">
                  <c:v>1.952280650784428</c:v>
                </c:pt>
                <c:pt idx="2">
                  <c:v>1.938203057398327</c:v>
                </c:pt>
                <c:pt idx="3">
                  <c:v>2.07096078280299</c:v>
                </c:pt>
                <c:pt idx="4">
                  <c:v>1.942545349425453</c:v>
                </c:pt>
                <c:pt idx="5">
                  <c:v>2.067456349511576</c:v>
                </c:pt>
                <c:pt idx="6">
                  <c:v>1.897296534199195</c:v>
                </c:pt>
                <c:pt idx="7">
                  <c:v>1.802266326941129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'Dati no ROOT'!$I$29:$I$36</c:f>
              <c:numCache>
                <c:formatCode>General</c:formatCode>
                <c:ptCount val="8"/>
                <c:pt idx="0">
                  <c:v>2.341675050301811</c:v>
                </c:pt>
                <c:pt idx="1">
                  <c:v>2.296054254007398</c:v>
                </c:pt>
                <c:pt idx="2">
                  <c:v>2.411734231317187</c:v>
                </c:pt>
                <c:pt idx="3">
                  <c:v>2.530256363801069</c:v>
                </c:pt>
                <c:pt idx="4">
                  <c:v>2.335800301053688</c:v>
                </c:pt>
                <c:pt idx="5">
                  <c:v>2.488883938516373</c:v>
                </c:pt>
                <c:pt idx="6">
                  <c:v>2.372404127914384</c:v>
                </c:pt>
                <c:pt idx="7">
                  <c:v>2.289936462389834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'Dati no ROOT'!$I$38:$I$45</c:f>
              <c:numCache>
                <c:formatCode>General</c:formatCode>
                <c:ptCount val="8"/>
                <c:pt idx="0">
                  <c:v>2.413806195530244</c:v>
                </c:pt>
                <c:pt idx="1">
                  <c:v>2.455246019625397</c:v>
                </c:pt>
                <c:pt idx="2">
                  <c:v>2.557329091474229</c:v>
                </c:pt>
                <c:pt idx="3">
                  <c:v>2.508573068369323</c:v>
                </c:pt>
                <c:pt idx="4">
                  <c:v>2.538208873967879</c:v>
                </c:pt>
                <c:pt idx="5">
                  <c:v>2.498669096235954</c:v>
                </c:pt>
                <c:pt idx="6">
                  <c:v>2.337717905433638</c:v>
                </c:pt>
                <c:pt idx="7">
                  <c:v>2.510419097191062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'Dati no ROOT'!$I$47:$I$54</c:f>
              <c:numCache>
                <c:formatCode>General</c:formatCode>
                <c:ptCount val="8"/>
                <c:pt idx="0">
                  <c:v>2.390633287827274</c:v>
                </c:pt>
                <c:pt idx="1">
                  <c:v>2.393734654430843</c:v>
                </c:pt>
                <c:pt idx="2">
                  <c:v>2.407358761514483</c:v>
                </c:pt>
                <c:pt idx="3">
                  <c:v>2.506358655520407</c:v>
                </c:pt>
                <c:pt idx="4">
                  <c:v>2.493311688900577</c:v>
                </c:pt>
                <c:pt idx="5">
                  <c:v>2.423422391072483</c:v>
                </c:pt>
                <c:pt idx="6">
                  <c:v>2.525119858924668</c:v>
                </c:pt>
                <c:pt idx="7">
                  <c:v>2.630657353363314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56232"/>
        <c:axId val="-2079748424"/>
      </c:lineChart>
      <c:catAx>
        <c:axId val="-20887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48424"/>
        <c:crosses val="autoZero"/>
        <c:auto val="1"/>
        <c:lblAlgn val="ctr"/>
        <c:lblOffset val="100"/>
        <c:noMultiLvlLbl val="0"/>
      </c:catAx>
      <c:valAx>
        <c:axId val="-207974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75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'Dati no ROOT'!$I$60:$I$67</c:f>
              <c:numCache>
                <c:formatCode>General</c:formatCode>
                <c:ptCount val="8"/>
                <c:pt idx="0">
                  <c:v>1.82830626450116</c:v>
                </c:pt>
                <c:pt idx="1">
                  <c:v>2.016376663254862</c:v>
                </c:pt>
                <c:pt idx="2">
                  <c:v>2.021031033598359</c:v>
                </c:pt>
                <c:pt idx="3">
                  <c:v>2.089631397507292</c:v>
                </c:pt>
                <c:pt idx="4">
                  <c:v>1.939931068439193</c:v>
                </c:pt>
                <c:pt idx="5">
                  <c:v>1.939453605710066</c:v>
                </c:pt>
                <c:pt idx="6">
                  <c:v>1.946640316205533</c:v>
                </c:pt>
                <c:pt idx="7">
                  <c:v>1.896510228640192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'Dati no ROOT'!$I$69:$I$76</c:f>
              <c:numCache>
                <c:formatCode>General</c:formatCode>
                <c:ptCount val="8"/>
                <c:pt idx="0">
                  <c:v>2.152041633306645</c:v>
                </c:pt>
                <c:pt idx="1">
                  <c:v>2.205185002871441</c:v>
                </c:pt>
                <c:pt idx="2">
                  <c:v>2.042322012005167</c:v>
                </c:pt>
                <c:pt idx="3">
                  <c:v>2.13308467581938</c:v>
                </c:pt>
                <c:pt idx="4">
                  <c:v>2.367568043688893</c:v>
                </c:pt>
                <c:pt idx="5">
                  <c:v>2.309787745982641</c:v>
                </c:pt>
                <c:pt idx="6">
                  <c:v>2.055126538726202</c:v>
                </c:pt>
                <c:pt idx="7">
                  <c:v>1.962973782224494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'Dati no ROOT'!$I$78:$I$85</c:f>
              <c:numCache>
                <c:formatCode>General</c:formatCode>
                <c:ptCount val="8"/>
                <c:pt idx="0">
                  <c:v>2.27947117150202</c:v>
                </c:pt>
                <c:pt idx="1">
                  <c:v>2.40903014360257</c:v>
                </c:pt>
                <c:pt idx="2">
                  <c:v>2.427770534550195</c:v>
                </c:pt>
                <c:pt idx="3">
                  <c:v>2.471376747478322</c:v>
                </c:pt>
                <c:pt idx="4">
                  <c:v>2.48567233247308</c:v>
                </c:pt>
                <c:pt idx="5">
                  <c:v>2.484014407043444</c:v>
                </c:pt>
                <c:pt idx="6">
                  <c:v>2.570186335403727</c:v>
                </c:pt>
                <c:pt idx="7">
                  <c:v>2.444770240700219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'Dati no ROOT'!$I$87:$I$94</c:f>
              <c:numCache>
                <c:formatCode>General</c:formatCode>
                <c:ptCount val="8"/>
                <c:pt idx="0">
                  <c:v>2.440593973023434</c:v>
                </c:pt>
                <c:pt idx="1">
                  <c:v>2.36399283372207</c:v>
                </c:pt>
                <c:pt idx="2">
                  <c:v>2.416224713666281</c:v>
                </c:pt>
                <c:pt idx="3">
                  <c:v>2.626530458949898</c:v>
                </c:pt>
                <c:pt idx="4">
                  <c:v>2.460991659921878</c:v>
                </c:pt>
                <c:pt idx="5">
                  <c:v>2.618956671535033</c:v>
                </c:pt>
                <c:pt idx="6">
                  <c:v>2.695782900316089</c:v>
                </c:pt>
                <c:pt idx="7">
                  <c:v>2.672602896778385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'Dati no ROOT'!$I$96:$I$103</c:f>
              <c:numCache>
                <c:formatCode>General</c:formatCode>
                <c:ptCount val="8"/>
                <c:pt idx="0">
                  <c:v>2.553474073317297</c:v>
                </c:pt>
                <c:pt idx="1">
                  <c:v>2.557964272422776</c:v>
                </c:pt>
                <c:pt idx="2">
                  <c:v>2.646203896203896</c:v>
                </c:pt>
                <c:pt idx="3">
                  <c:v>2.404621547396225</c:v>
                </c:pt>
                <c:pt idx="4">
                  <c:v>2.372069747978914</c:v>
                </c:pt>
                <c:pt idx="5">
                  <c:v>2.353328882269358</c:v>
                </c:pt>
                <c:pt idx="6">
                  <c:v>2.672051005432934</c:v>
                </c:pt>
                <c:pt idx="7">
                  <c:v>2.684365205674728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67992"/>
        <c:axId val="-2079564936"/>
      </c:lineChart>
      <c:catAx>
        <c:axId val="-20795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64936"/>
        <c:crosses val="autoZero"/>
        <c:auto val="1"/>
        <c:lblAlgn val="ctr"/>
        <c:lblOffset val="100"/>
        <c:noMultiLvlLbl val="0"/>
      </c:catAx>
      <c:valAx>
        <c:axId val="-207956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</a:t>
            </a:r>
            <a:r>
              <a:rPr lang="it-IT" baseline="0"/>
              <a:t> vs Nel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'Dati con ROOT'!$K$11:$K$54</c:f>
              <c:numCache>
                <c:formatCode>General</c:formatCode>
                <c:ptCount val="44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2000.0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4000.0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ROOT'!$J$11:$J$54</c:f>
              <c:numCache>
                <c:formatCode>General</c:formatCode>
                <c:ptCount val="44"/>
                <c:pt idx="0">
                  <c:v>1.629070881226053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1.987094367773219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2.132711850844203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2.38786790843168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2.31488100344075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'Dati con ROOT'!$M$11:$M$54</c:f>
              <c:numCache>
                <c:formatCode>General</c:formatCode>
                <c:ptCount val="44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ROOT'!$L$11:$L$54</c:f>
              <c:numCache>
                <c:formatCode>General</c:formatCode>
                <c:ptCount val="44"/>
                <c:pt idx="0">
                  <c:v>#N/A</c:v>
                </c:pt>
                <c:pt idx="1">
                  <c:v>1.629851461427887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1.951857551110134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2.265791039700756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2.446927476049976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2.356934214484653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'Dati con ROOT'!$O$11:$O$54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ROOT'!$N$11:$N$54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1.590229079008882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1.936672967863894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2.267815358434375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2.558335713605636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2.340918729277507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'Dati con ROOT'!$Q$11:$Q$54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ROOT'!$P$11:$P$54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1.44806300553427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2.044596254221676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2.291111493165993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2.528484050061165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2.331950725389098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'Dati con ROOT'!$S$11:$S$54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ROOT'!$R$11:$R$54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1.415816857440166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2.065043801845104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2.192628851137345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2.453406621500703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2.406585348936296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'Dati con ROOT'!$U$11:$U$54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'Dati con ROOT'!$T$11:$T$54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1.327932851844622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1.831980742778542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2.291998108096487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2.567085753592173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2.3719188249541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'Dati con ROOT'!$W$11:$W$54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</c:numCache>
            </c:numRef>
          </c:xVal>
          <c:yVal>
            <c:numRef>
              <c:f>'Dati con ROOT'!$V$11:$V$54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1.300267584097859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1.794099818145079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2.28561015350313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2.580596212208521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2.36893440624238</c:v>
                </c:pt>
                <c:pt idx="43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'Dati con ROOT'!$Y$11:$Y$54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</c:numCache>
            </c:numRef>
          </c:xVal>
          <c:yVal>
            <c:numRef>
              <c:f>'Dati con ROOT'!$X$11:$X$54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1.309780515979977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1.758333883424648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2.127944111776447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2.602289455334314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2.384610853108953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02632"/>
        <c:axId val="-2078421016"/>
      </c:scatterChart>
      <c:valAx>
        <c:axId val="-20803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21016"/>
        <c:crosses val="autoZero"/>
        <c:crossBetween val="midCat"/>
      </c:valAx>
      <c:valAx>
        <c:axId val="-207842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0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'Dati con ROOT'!$K$59:$K$103</c:f>
              <c:numCache>
                <c:formatCode>General</c:formatCode>
                <c:ptCount val="45"/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ROOT'!$J$59:$J$103</c:f>
              <c:numCache>
                <c:formatCode>General</c:formatCode>
                <c:ptCount val="45"/>
                <c:pt idx="1">
                  <c:v>1.58985744332788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2.118418959758231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2.264347308950342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2.540244663351548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2.226209463051569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'Dati con ROOT'!$M$59:$M$103</c:f>
              <c:numCache>
                <c:formatCode>General</c:formatCode>
                <c:ptCount val="45"/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ROOT'!$L$59:$L$103</c:f>
              <c:numCache>
                <c:formatCode>General</c:formatCode>
                <c:ptCount val="45"/>
                <c:pt idx="1">
                  <c:v>#N/A</c:v>
                </c:pt>
                <c:pt idx="2">
                  <c:v>1.872557115331682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2.273169482846902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2.441711327928175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2.557361758827448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2.319966758685249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'Dati con ROOT'!$O$59:$O$103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ROOT'!$N$59:$N$103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1.798783712321523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2.066325343262741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2.370164517563361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2.526249482907751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2.359429948124114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'Dati con ROOT'!$Q$59:$Q$103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ROOT'!$P$59:$P$103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1.72446134347275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2.227732708873463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2.451931922723091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2.561506196377502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2.332533013205282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'Dati con ROOT'!$S$59:$S$103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ROOT'!$R$59:$R$103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1.705439959889696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2.352468427095293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2.491237089311586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2.570868175816606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2.383791688750171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'Dati con ROOT'!$U$59:$U$103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'Dati con ROOT'!$T$59:$T$103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1.684744923229321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2.336169093141554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2.414613154556985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2.593248147004324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2.339227753859786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'Dati con ROOT'!$W$59:$W$103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  <c:pt idx="44">
                  <c:v>#N/A</c:v>
                </c:pt>
              </c:numCache>
            </c:numRef>
          </c:xVal>
          <c:yVal>
            <c:numRef>
              <c:f>'Dati con ROOT'!$V$59:$V$103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1.567872781746946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2.295501551189245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2.493801169590643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2.594149449700715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2.266534150825424</c:v>
                </c:pt>
                <c:pt idx="44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'Dati con ROOT'!$Y$59:$Y$103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800.0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2000.0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4000.0</c:v>
                </c:pt>
              </c:numCache>
            </c:numRef>
          </c:xVal>
          <c:yVal>
            <c:numRef>
              <c:f>'Dati con ROOT'!$X$59:$X$103</c:f>
              <c:numCache>
                <c:formatCode>General</c:formatCode>
                <c:ptCount val="45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1.6236276849642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2.012313968421848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2.413082842915346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2.602491089415776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2.274429929297186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02568"/>
        <c:axId val="-2079996776"/>
      </c:scatterChart>
      <c:valAx>
        <c:axId val="-207850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96776"/>
        <c:crosses val="autoZero"/>
        <c:crossBetween val="midCat"/>
      </c:valAx>
      <c:valAx>
        <c:axId val="-207999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0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'Dati con ROOT'!$I$11:$I$18</c:f>
              <c:numCache>
                <c:formatCode>General</c:formatCode>
                <c:ptCount val="8"/>
                <c:pt idx="0">
                  <c:v>1.629070881226053</c:v>
                </c:pt>
                <c:pt idx="1">
                  <c:v>1.629851461427887</c:v>
                </c:pt>
                <c:pt idx="2">
                  <c:v>1.590229079008882</c:v>
                </c:pt>
                <c:pt idx="3">
                  <c:v>1.44806300553427</c:v>
                </c:pt>
                <c:pt idx="4">
                  <c:v>1.415816857440166</c:v>
                </c:pt>
                <c:pt idx="5">
                  <c:v>1.327932851844622</c:v>
                </c:pt>
                <c:pt idx="6">
                  <c:v>1.300267584097859</c:v>
                </c:pt>
                <c:pt idx="7">
                  <c:v>1.309780515979977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'Dati con ROOT'!$I$20:$I$27</c:f>
              <c:numCache>
                <c:formatCode>General</c:formatCode>
                <c:ptCount val="8"/>
                <c:pt idx="0">
                  <c:v>1.987094367773219</c:v>
                </c:pt>
                <c:pt idx="1">
                  <c:v>1.951857551110134</c:v>
                </c:pt>
                <c:pt idx="2">
                  <c:v>1.936672967863894</c:v>
                </c:pt>
                <c:pt idx="3">
                  <c:v>2.044596254221676</c:v>
                </c:pt>
                <c:pt idx="4">
                  <c:v>2.065043801845104</c:v>
                </c:pt>
                <c:pt idx="5">
                  <c:v>1.831980742778542</c:v>
                </c:pt>
                <c:pt idx="6">
                  <c:v>1.794099818145079</c:v>
                </c:pt>
                <c:pt idx="7">
                  <c:v>1.758333883424648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'Dati con ROOT'!$I$29:$I$36</c:f>
              <c:numCache>
                <c:formatCode>General</c:formatCode>
                <c:ptCount val="8"/>
                <c:pt idx="0">
                  <c:v>2.132711850844203</c:v>
                </c:pt>
                <c:pt idx="1">
                  <c:v>2.265791039700756</c:v>
                </c:pt>
                <c:pt idx="2">
                  <c:v>2.267815358434375</c:v>
                </c:pt>
                <c:pt idx="3">
                  <c:v>2.291111493165993</c:v>
                </c:pt>
                <c:pt idx="4">
                  <c:v>2.192628851137345</c:v>
                </c:pt>
                <c:pt idx="5">
                  <c:v>2.291998108096487</c:v>
                </c:pt>
                <c:pt idx="6">
                  <c:v>2.28561015350313</c:v>
                </c:pt>
                <c:pt idx="7">
                  <c:v>2.127944111776447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'Dati con ROOT'!$I$38:$I$45</c:f>
              <c:numCache>
                <c:formatCode>General</c:formatCode>
                <c:ptCount val="8"/>
                <c:pt idx="0">
                  <c:v>2.38786790843168</c:v>
                </c:pt>
                <c:pt idx="1">
                  <c:v>2.446927476049976</c:v>
                </c:pt>
                <c:pt idx="2">
                  <c:v>2.558335713605636</c:v>
                </c:pt>
                <c:pt idx="3">
                  <c:v>2.528484050061165</c:v>
                </c:pt>
                <c:pt idx="4">
                  <c:v>2.453406621500703</c:v>
                </c:pt>
                <c:pt idx="5">
                  <c:v>2.567085753592173</c:v>
                </c:pt>
                <c:pt idx="6">
                  <c:v>2.580596212208521</c:v>
                </c:pt>
                <c:pt idx="7">
                  <c:v>2.602289455334314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'Dati con ROOT'!$I$47:$I$54</c:f>
              <c:numCache>
                <c:formatCode>General</c:formatCode>
                <c:ptCount val="8"/>
                <c:pt idx="0">
                  <c:v>2.31488100344075</c:v>
                </c:pt>
                <c:pt idx="1">
                  <c:v>2.356934214484653</c:v>
                </c:pt>
                <c:pt idx="2">
                  <c:v>2.340918729277507</c:v>
                </c:pt>
                <c:pt idx="3">
                  <c:v>2.331950725389098</c:v>
                </c:pt>
                <c:pt idx="4">
                  <c:v>2.406585348936296</c:v>
                </c:pt>
                <c:pt idx="5">
                  <c:v>2.3719188249541</c:v>
                </c:pt>
                <c:pt idx="6">
                  <c:v>2.36893440624238</c:v>
                </c:pt>
                <c:pt idx="7">
                  <c:v>2.384610853108953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53608"/>
        <c:axId val="-2079789672"/>
      </c:lineChart>
      <c:catAx>
        <c:axId val="-207975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89672"/>
        <c:crosses val="autoZero"/>
        <c:auto val="1"/>
        <c:lblAlgn val="ctr"/>
        <c:lblOffset val="100"/>
        <c:noMultiLvlLbl val="0"/>
      </c:catAx>
      <c:valAx>
        <c:axId val="-20797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75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'Dati con ROOT'!$I$60:$I$67</c:f>
              <c:numCache>
                <c:formatCode>General</c:formatCode>
                <c:ptCount val="8"/>
                <c:pt idx="0">
                  <c:v>1.58985744332788</c:v>
                </c:pt>
                <c:pt idx="1">
                  <c:v>1.872557115331682</c:v>
                </c:pt>
                <c:pt idx="2">
                  <c:v>1.798783712321523</c:v>
                </c:pt>
                <c:pt idx="3">
                  <c:v>1.72446134347275</c:v>
                </c:pt>
                <c:pt idx="4">
                  <c:v>1.705439959889696</c:v>
                </c:pt>
                <c:pt idx="5">
                  <c:v>1.684744923229321</c:v>
                </c:pt>
                <c:pt idx="6">
                  <c:v>1.567872781746946</c:v>
                </c:pt>
                <c:pt idx="7">
                  <c:v>1.6236276849642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'Dati con ROOT'!$I$69:$I$76</c:f>
              <c:numCache>
                <c:formatCode>General</c:formatCode>
                <c:ptCount val="8"/>
                <c:pt idx="0">
                  <c:v>2.118418959758231</c:v>
                </c:pt>
                <c:pt idx="1">
                  <c:v>2.273169482846902</c:v>
                </c:pt>
                <c:pt idx="2">
                  <c:v>2.066325343262741</c:v>
                </c:pt>
                <c:pt idx="3">
                  <c:v>2.227732708873463</c:v>
                </c:pt>
                <c:pt idx="4">
                  <c:v>2.352468427095293</c:v>
                </c:pt>
                <c:pt idx="5">
                  <c:v>2.336169093141554</c:v>
                </c:pt>
                <c:pt idx="6">
                  <c:v>2.295501551189245</c:v>
                </c:pt>
                <c:pt idx="7">
                  <c:v>2.012313968421848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'Dati con ROOT'!$I$78:$I$85</c:f>
              <c:numCache>
                <c:formatCode>General</c:formatCode>
                <c:ptCount val="8"/>
                <c:pt idx="0">
                  <c:v>2.264347308950342</c:v>
                </c:pt>
                <c:pt idx="1">
                  <c:v>2.441711327928175</c:v>
                </c:pt>
                <c:pt idx="2">
                  <c:v>2.370164517563361</c:v>
                </c:pt>
                <c:pt idx="3">
                  <c:v>2.451931922723091</c:v>
                </c:pt>
                <c:pt idx="4">
                  <c:v>2.491237089311586</c:v>
                </c:pt>
                <c:pt idx="5">
                  <c:v>2.414613154556985</c:v>
                </c:pt>
                <c:pt idx="6">
                  <c:v>2.493801169590643</c:v>
                </c:pt>
                <c:pt idx="7">
                  <c:v>2.413082842915346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'Dati con ROOT'!$I$87:$I$94</c:f>
              <c:numCache>
                <c:formatCode>General</c:formatCode>
                <c:ptCount val="8"/>
                <c:pt idx="0">
                  <c:v>2.540244663351548</c:v>
                </c:pt>
                <c:pt idx="1">
                  <c:v>2.557361758827448</c:v>
                </c:pt>
                <c:pt idx="2">
                  <c:v>2.526249482907751</c:v>
                </c:pt>
                <c:pt idx="3">
                  <c:v>2.561506196377502</c:v>
                </c:pt>
                <c:pt idx="4">
                  <c:v>2.570868175816606</c:v>
                </c:pt>
                <c:pt idx="5">
                  <c:v>2.593248147004324</c:v>
                </c:pt>
                <c:pt idx="6">
                  <c:v>2.594149449700715</c:v>
                </c:pt>
                <c:pt idx="7">
                  <c:v>2.602491089415776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'Dati con ROOT'!$I$96:$I$103</c:f>
              <c:numCache>
                <c:formatCode>General</c:formatCode>
                <c:ptCount val="8"/>
                <c:pt idx="0">
                  <c:v>2.226209463051569</c:v>
                </c:pt>
                <c:pt idx="1">
                  <c:v>2.319966758685249</c:v>
                </c:pt>
                <c:pt idx="2">
                  <c:v>2.359429948124114</c:v>
                </c:pt>
                <c:pt idx="3">
                  <c:v>2.332533013205282</c:v>
                </c:pt>
                <c:pt idx="4">
                  <c:v>2.383791688750171</c:v>
                </c:pt>
                <c:pt idx="5">
                  <c:v>2.339227753859786</c:v>
                </c:pt>
                <c:pt idx="6">
                  <c:v>2.266534150825424</c:v>
                </c:pt>
                <c:pt idx="7">
                  <c:v>2.274429929297186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20392"/>
        <c:axId val="-2088337560"/>
      </c:lineChart>
      <c:catAx>
        <c:axId val="-20884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37560"/>
        <c:crosses val="autoZero"/>
        <c:auto val="1"/>
        <c:lblAlgn val="ctr"/>
        <c:lblOffset val="100"/>
        <c:noMultiLvlLbl val="0"/>
      </c:catAx>
      <c:valAx>
        <c:axId val="-208833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42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0</xdr:rowOff>
    </xdr:from>
    <xdr:to>
      <xdr:col>40</xdr:col>
      <xdr:colOff>0</xdr:colOff>
      <xdr:row>53</xdr:row>
      <xdr:rowOff>177800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39</xdr:col>
      <xdr:colOff>812800</xdr:colOff>
      <xdr:row>102</xdr:row>
      <xdr:rowOff>177800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54</xdr:col>
      <xdr:colOff>774700</xdr:colOff>
      <xdr:row>53</xdr:row>
      <xdr:rowOff>165100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57</xdr:row>
      <xdr:rowOff>0</xdr:rowOff>
    </xdr:from>
    <xdr:to>
      <xdr:col>54</xdr:col>
      <xdr:colOff>774700</xdr:colOff>
      <xdr:row>101</xdr:row>
      <xdr:rowOff>165100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0</xdr:rowOff>
    </xdr:from>
    <xdr:to>
      <xdr:col>40</xdr:col>
      <xdr:colOff>0</xdr:colOff>
      <xdr:row>53</xdr:row>
      <xdr:rowOff>177800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39</xdr:col>
      <xdr:colOff>812800</xdr:colOff>
      <xdr:row>102</xdr:row>
      <xdr:rowOff>177800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54</xdr:col>
      <xdr:colOff>774700</xdr:colOff>
      <xdr:row>53</xdr:row>
      <xdr:rowOff>165100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57</xdr:row>
      <xdr:rowOff>0</xdr:rowOff>
    </xdr:from>
    <xdr:to>
      <xdr:col>54</xdr:col>
      <xdr:colOff>774700</xdr:colOff>
      <xdr:row>101</xdr:row>
      <xdr:rowOff>165100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showRuler="0" topLeftCell="Y39" workbookViewId="0">
      <selection activeCell="A95" sqref="A95:G95"/>
    </sheetView>
  </sheetViews>
  <sheetFormatPr baseColWidth="10" defaultRowHeight="15" x14ac:dyDescent="0"/>
  <sheetData>
    <row r="1" spans="1:25">
      <c r="A1" t="s">
        <v>0</v>
      </c>
    </row>
    <row r="2" spans="1:25">
      <c r="A2" t="s">
        <v>1</v>
      </c>
    </row>
    <row r="3" spans="1:25">
      <c r="A3">
        <v>100</v>
      </c>
      <c r="C3" s="1">
        <v>1333</v>
      </c>
      <c r="D3" s="1">
        <v>1297</v>
      </c>
      <c r="E3" s="1">
        <v>1322</v>
      </c>
      <c r="F3" s="1">
        <v>1869</v>
      </c>
      <c r="G3" s="1">
        <v>2059</v>
      </c>
      <c r="H3" s="1">
        <f>AVERAGE(C3:G3)</f>
        <v>1576</v>
      </c>
    </row>
    <row r="4" spans="1:25">
      <c r="A4">
        <v>400</v>
      </c>
      <c r="C4" s="1">
        <v>5402</v>
      </c>
      <c r="D4" s="1">
        <v>5600</v>
      </c>
      <c r="E4" s="1">
        <v>5385</v>
      </c>
      <c r="F4" s="1">
        <v>5292</v>
      </c>
      <c r="G4" s="1">
        <v>5200</v>
      </c>
      <c r="H4" s="1">
        <f t="shared" ref="H4:H7" si="0">AVERAGE(C4:G4)</f>
        <v>5375.8</v>
      </c>
    </row>
    <row r="5" spans="1:25">
      <c r="A5">
        <v>800</v>
      </c>
      <c r="C5" s="1">
        <v>11710</v>
      </c>
      <c r="D5" s="1">
        <v>10752</v>
      </c>
      <c r="E5" s="1">
        <v>10805</v>
      </c>
      <c r="F5" s="1">
        <v>11425</v>
      </c>
      <c r="G5" s="1">
        <v>11171</v>
      </c>
      <c r="H5" s="1">
        <f t="shared" si="0"/>
        <v>11172.6</v>
      </c>
    </row>
    <row r="6" spans="1:25">
      <c r="A6">
        <v>2000</v>
      </c>
      <c r="C6" s="1">
        <v>27040</v>
      </c>
      <c r="D6" s="1">
        <v>26710</v>
      </c>
      <c r="E6" s="1">
        <v>27610</v>
      </c>
      <c r="F6" s="1">
        <v>28957</v>
      </c>
      <c r="G6" s="1">
        <v>29551</v>
      </c>
      <c r="H6" s="1">
        <f t="shared" si="0"/>
        <v>27973.599999999999</v>
      </c>
    </row>
    <row r="7" spans="1:25">
      <c r="A7">
        <v>4000</v>
      </c>
      <c r="C7" s="1">
        <v>55382</v>
      </c>
      <c r="D7" s="1">
        <v>54968</v>
      </c>
      <c r="E7" s="1">
        <v>54650</v>
      </c>
      <c r="F7" s="1">
        <v>55426</v>
      </c>
      <c r="G7" s="1">
        <v>54504</v>
      </c>
      <c r="H7" s="1">
        <f t="shared" si="0"/>
        <v>54986</v>
      </c>
    </row>
    <row r="9" spans="1:25">
      <c r="A9" t="s">
        <v>2</v>
      </c>
    </row>
    <row r="10" spans="1:25">
      <c r="A10" t="s">
        <v>1</v>
      </c>
      <c r="B10" t="s">
        <v>3</v>
      </c>
      <c r="C10" t="s">
        <v>4</v>
      </c>
      <c r="J10">
        <v>3</v>
      </c>
      <c r="L10">
        <v>4</v>
      </c>
      <c r="N10">
        <v>5</v>
      </c>
      <c r="P10">
        <v>6</v>
      </c>
      <c r="R10">
        <v>7</v>
      </c>
      <c r="T10">
        <v>8</v>
      </c>
      <c r="V10">
        <v>9</v>
      </c>
      <c r="X10">
        <v>10</v>
      </c>
    </row>
    <row r="11" spans="1:25">
      <c r="A11">
        <v>100</v>
      </c>
      <c r="B11">
        <v>3</v>
      </c>
      <c r="C11">
        <v>854</v>
      </c>
      <c r="D11">
        <v>687</v>
      </c>
      <c r="E11">
        <v>726</v>
      </c>
      <c r="F11">
        <v>734</v>
      </c>
      <c r="G11">
        <v>742</v>
      </c>
      <c r="H11" s="1">
        <f>AVERAGE(C11:G11)</f>
        <v>748.6</v>
      </c>
      <c r="I11">
        <f>$H$3/H11</f>
        <v>2.1052631578947367</v>
      </c>
      <c r="J11">
        <f>IF(J$10=$B11,$I11,NA())</f>
        <v>2.1052631578947367</v>
      </c>
      <c r="K11">
        <f>IF(J$10=$B11,$A11,NA())</f>
        <v>100</v>
      </c>
      <c r="L11" t="e">
        <f t="shared" ref="L11:X26" si="1">IF(L$10=$B11,$I11,NA())</f>
        <v>#N/A</v>
      </c>
      <c r="M11" t="e">
        <f>IF(L$10=$B11,$A11,NA())</f>
        <v>#N/A</v>
      </c>
      <c r="N11" t="e">
        <f t="shared" si="1"/>
        <v>#N/A</v>
      </c>
      <c r="O11" t="e">
        <f>IF(N$10=$B11,$A11,NA())</f>
        <v>#N/A</v>
      </c>
      <c r="P11" t="e">
        <f t="shared" si="1"/>
        <v>#N/A</v>
      </c>
      <c r="Q11" t="e">
        <f>IF(P$10=$B11,$A11,NA())</f>
        <v>#N/A</v>
      </c>
      <c r="R11" t="e">
        <f t="shared" si="1"/>
        <v>#N/A</v>
      </c>
      <c r="S11" t="e">
        <f>IF(R$10=$B11,$A11,NA())</f>
        <v>#N/A</v>
      </c>
      <c r="T11" t="e">
        <f t="shared" si="1"/>
        <v>#N/A</v>
      </c>
      <c r="U11" t="e">
        <f>IF(T$10=$B11,$A11,NA())</f>
        <v>#N/A</v>
      </c>
      <c r="V11" t="e">
        <f t="shared" si="1"/>
        <v>#N/A</v>
      </c>
      <c r="W11" t="e">
        <f>IF(V$10=$B11,$A11,NA())</f>
        <v>#N/A</v>
      </c>
      <c r="X11" t="e">
        <f t="shared" si="1"/>
        <v>#N/A</v>
      </c>
      <c r="Y11" t="e">
        <f>IF(X$10=$B11,$A11,NA())</f>
        <v>#N/A</v>
      </c>
    </row>
    <row r="12" spans="1:25">
      <c r="A12">
        <v>100</v>
      </c>
      <c r="B12">
        <v>4</v>
      </c>
      <c r="C12">
        <v>816</v>
      </c>
      <c r="D12">
        <v>844</v>
      </c>
      <c r="E12">
        <v>763</v>
      </c>
      <c r="F12">
        <v>774</v>
      </c>
      <c r="G12">
        <v>799</v>
      </c>
      <c r="H12" s="1">
        <f t="shared" ref="H12:H54" si="2">AVERAGE(C12:G12)</f>
        <v>799.2</v>
      </c>
      <c r="I12">
        <f t="shared" ref="I12:I18" si="3">$H$3/H12</f>
        <v>1.9719719719719719</v>
      </c>
      <c r="J12" t="e">
        <f t="shared" ref="J12:X53" si="4">IF(J$10=$B12,$I12,NA())</f>
        <v>#N/A</v>
      </c>
      <c r="K12" t="e">
        <f t="shared" ref="K12:M54" si="5">IF(J$10=$B12,$A12,NA())</f>
        <v>#N/A</v>
      </c>
      <c r="L12">
        <f t="shared" si="1"/>
        <v>1.9719719719719719</v>
      </c>
      <c r="M12">
        <f t="shared" si="5"/>
        <v>100</v>
      </c>
      <c r="N12" t="e">
        <f t="shared" si="1"/>
        <v>#N/A</v>
      </c>
      <c r="O12" t="e">
        <f t="shared" ref="O12:O54" si="6">IF(N$10=$B12,$A12,NA())</f>
        <v>#N/A</v>
      </c>
      <c r="P12" t="e">
        <f t="shared" si="1"/>
        <v>#N/A</v>
      </c>
      <c r="Q12" t="e">
        <f t="shared" ref="Q12:Q54" si="7">IF(P$10=$B12,$A12,NA())</f>
        <v>#N/A</v>
      </c>
      <c r="R12" t="e">
        <f t="shared" si="1"/>
        <v>#N/A</v>
      </c>
      <c r="S12" t="e">
        <f t="shared" ref="S12:S54" si="8">IF(R$10=$B12,$A12,NA())</f>
        <v>#N/A</v>
      </c>
      <c r="T12" t="e">
        <f t="shared" si="1"/>
        <v>#N/A</v>
      </c>
      <c r="U12" t="e">
        <f t="shared" ref="U12:U54" si="9">IF(T$10=$B12,$A12,NA())</f>
        <v>#N/A</v>
      </c>
      <c r="V12" t="e">
        <f t="shared" si="1"/>
        <v>#N/A</v>
      </c>
      <c r="W12" t="e">
        <f t="shared" ref="W12:W54" si="10">IF(V$10=$B12,$A12,NA())</f>
        <v>#N/A</v>
      </c>
      <c r="X12" t="e">
        <f t="shared" si="1"/>
        <v>#N/A</v>
      </c>
      <c r="Y12" t="e">
        <f t="shared" ref="Y12:Y54" si="11">IF(X$10=$B12,$A12,NA())</f>
        <v>#N/A</v>
      </c>
    </row>
    <row r="13" spans="1:25">
      <c r="A13">
        <v>100</v>
      </c>
      <c r="B13">
        <v>5</v>
      </c>
      <c r="C13">
        <v>820</v>
      </c>
      <c r="D13">
        <v>834</v>
      </c>
      <c r="E13">
        <v>846</v>
      </c>
      <c r="F13">
        <v>899</v>
      </c>
      <c r="G13">
        <v>917</v>
      </c>
      <c r="H13" s="1">
        <f t="shared" si="2"/>
        <v>863.2</v>
      </c>
      <c r="I13">
        <f t="shared" si="3"/>
        <v>1.825764596848934</v>
      </c>
      <c r="J13" t="e">
        <f t="shared" si="4"/>
        <v>#N/A</v>
      </c>
      <c r="K13" t="e">
        <f t="shared" si="5"/>
        <v>#N/A</v>
      </c>
      <c r="L13" t="e">
        <f t="shared" si="1"/>
        <v>#N/A</v>
      </c>
      <c r="M13" t="e">
        <f t="shared" si="5"/>
        <v>#N/A</v>
      </c>
      <c r="N13">
        <f t="shared" si="1"/>
        <v>1.825764596848934</v>
      </c>
      <c r="O13">
        <f t="shared" si="6"/>
        <v>100</v>
      </c>
      <c r="P13" t="e">
        <f t="shared" si="1"/>
        <v>#N/A</v>
      </c>
      <c r="Q13" t="e">
        <f t="shared" si="7"/>
        <v>#N/A</v>
      </c>
      <c r="R13" t="e">
        <f t="shared" si="1"/>
        <v>#N/A</v>
      </c>
      <c r="S13" t="e">
        <f t="shared" si="8"/>
        <v>#N/A</v>
      </c>
      <c r="T13" t="e">
        <f t="shared" si="1"/>
        <v>#N/A</v>
      </c>
      <c r="U13" t="e">
        <f t="shared" si="9"/>
        <v>#N/A</v>
      </c>
      <c r="V13" t="e">
        <f t="shared" si="1"/>
        <v>#N/A</v>
      </c>
      <c r="W13" t="e">
        <f t="shared" si="10"/>
        <v>#N/A</v>
      </c>
      <c r="X13" t="e">
        <f t="shared" si="1"/>
        <v>#N/A</v>
      </c>
      <c r="Y13" t="e">
        <f t="shared" si="11"/>
        <v>#N/A</v>
      </c>
    </row>
    <row r="14" spans="1:25">
      <c r="A14">
        <v>100</v>
      </c>
      <c r="B14">
        <v>6</v>
      </c>
      <c r="C14">
        <v>882</v>
      </c>
      <c r="D14">
        <v>868</v>
      </c>
      <c r="E14">
        <v>877</v>
      </c>
      <c r="F14">
        <v>895</v>
      </c>
      <c r="G14">
        <v>858</v>
      </c>
      <c r="H14" s="1">
        <f t="shared" si="2"/>
        <v>876</v>
      </c>
      <c r="I14">
        <f t="shared" si="3"/>
        <v>1.7990867579908676</v>
      </c>
      <c r="J14" t="e">
        <f t="shared" si="4"/>
        <v>#N/A</v>
      </c>
      <c r="K14" t="e">
        <f t="shared" si="5"/>
        <v>#N/A</v>
      </c>
      <c r="L14" t="e">
        <f t="shared" si="1"/>
        <v>#N/A</v>
      </c>
      <c r="M14" t="e">
        <f t="shared" si="5"/>
        <v>#N/A</v>
      </c>
      <c r="N14" t="e">
        <f t="shared" si="1"/>
        <v>#N/A</v>
      </c>
      <c r="O14" t="e">
        <f t="shared" si="6"/>
        <v>#N/A</v>
      </c>
      <c r="P14">
        <f t="shared" si="1"/>
        <v>1.7990867579908676</v>
      </c>
      <c r="Q14">
        <f t="shared" si="7"/>
        <v>100</v>
      </c>
      <c r="R14" t="e">
        <f t="shared" si="1"/>
        <v>#N/A</v>
      </c>
      <c r="S14" t="e">
        <f t="shared" si="8"/>
        <v>#N/A</v>
      </c>
      <c r="T14" t="e">
        <f t="shared" si="1"/>
        <v>#N/A</v>
      </c>
      <c r="U14" t="e">
        <f t="shared" si="9"/>
        <v>#N/A</v>
      </c>
      <c r="V14" t="e">
        <f t="shared" si="1"/>
        <v>#N/A</v>
      </c>
      <c r="W14" t="e">
        <f t="shared" si="10"/>
        <v>#N/A</v>
      </c>
      <c r="X14" t="e">
        <f t="shared" si="1"/>
        <v>#N/A</v>
      </c>
      <c r="Y14" t="e">
        <f t="shared" si="11"/>
        <v>#N/A</v>
      </c>
    </row>
    <row r="15" spans="1:25">
      <c r="A15">
        <v>100</v>
      </c>
      <c r="B15">
        <v>7</v>
      </c>
      <c r="C15">
        <v>884</v>
      </c>
      <c r="D15">
        <v>869</v>
      </c>
      <c r="E15">
        <v>900</v>
      </c>
      <c r="F15">
        <v>898</v>
      </c>
      <c r="G15">
        <v>979</v>
      </c>
      <c r="H15" s="1">
        <f t="shared" si="2"/>
        <v>906</v>
      </c>
      <c r="I15">
        <f t="shared" si="3"/>
        <v>1.739514348785872</v>
      </c>
      <c r="J15" t="e">
        <f t="shared" si="4"/>
        <v>#N/A</v>
      </c>
      <c r="K15" t="e">
        <f t="shared" si="5"/>
        <v>#N/A</v>
      </c>
      <c r="L15" t="e">
        <f t="shared" si="1"/>
        <v>#N/A</v>
      </c>
      <c r="M15" t="e">
        <f t="shared" si="5"/>
        <v>#N/A</v>
      </c>
      <c r="N15" t="e">
        <f t="shared" si="1"/>
        <v>#N/A</v>
      </c>
      <c r="O15" t="e">
        <f t="shared" si="6"/>
        <v>#N/A</v>
      </c>
      <c r="P15" t="e">
        <f t="shared" si="1"/>
        <v>#N/A</v>
      </c>
      <c r="Q15" t="e">
        <f t="shared" si="7"/>
        <v>#N/A</v>
      </c>
      <c r="R15">
        <f t="shared" si="1"/>
        <v>1.739514348785872</v>
      </c>
      <c r="S15">
        <f t="shared" si="8"/>
        <v>100</v>
      </c>
      <c r="T15" t="e">
        <f t="shared" si="1"/>
        <v>#N/A</v>
      </c>
      <c r="U15" t="e">
        <f t="shared" si="9"/>
        <v>#N/A</v>
      </c>
      <c r="V15" t="e">
        <f t="shared" si="1"/>
        <v>#N/A</v>
      </c>
      <c r="W15" t="e">
        <f t="shared" si="10"/>
        <v>#N/A</v>
      </c>
      <c r="X15" t="e">
        <f t="shared" si="1"/>
        <v>#N/A</v>
      </c>
      <c r="Y15" t="e">
        <f t="shared" si="11"/>
        <v>#N/A</v>
      </c>
    </row>
    <row r="16" spans="1:25">
      <c r="A16">
        <v>100</v>
      </c>
      <c r="B16">
        <v>8</v>
      </c>
      <c r="C16">
        <v>945</v>
      </c>
      <c r="D16">
        <v>930</v>
      </c>
      <c r="E16">
        <v>840</v>
      </c>
      <c r="F16">
        <v>912</v>
      </c>
      <c r="G16">
        <v>915</v>
      </c>
      <c r="H16" s="1">
        <f t="shared" si="2"/>
        <v>908.4</v>
      </c>
      <c r="I16">
        <f t="shared" si="3"/>
        <v>1.7349185380889476</v>
      </c>
      <c r="J16" t="e">
        <f t="shared" si="4"/>
        <v>#N/A</v>
      </c>
      <c r="K16" t="e">
        <f t="shared" si="5"/>
        <v>#N/A</v>
      </c>
      <c r="L16" t="e">
        <f t="shared" si="1"/>
        <v>#N/A</v>
      </c>
      <c r="M16" t="e">
        <f t="shared" si="5"/>
        <v>#N/A</v>
      </c>
      <c r="N16" t="e">
        <f t="shared" si="1"/>
        <v>#N/A</v>
      </c>
      <c r="O16" t="e">
        <f t="shared" si="6"/>
        <v>#N/A</v>
      </c>
      <c r="P16" t="e">
        <f t="shared" si="1"/>
        <v>#N/A</v>
      </c>
      <c r="Q16" t="e">
        <f t="shared" si="7"/>
        <v>#N/A</v>
      </c>
      <c r="R16" t="e">
        <f t="shared" si="1"/>
        <v>#N/A</v>
      </c>
      <c r="S16" t="e">
        <f t="shared" si="8"/>
        <v>#N/A</v>
      </c>
      <c r="T16">
        <f t="shared" si="1"/>
        <v>1.7349185380889476</v>
      </c>
      <c r="U16">
        <f t="shared" si="9"/>
        <v>100</v>
      </c>
      <c r="V16" t="e">
        <f t="shared" si="1"/>
        <v>#N/A</v>
      </c>
      <c r="W16" t="e">
        <f t="shared" si="10"/>
        <v>#N/A</v>
      </c>
      <c r="X16" t="e">
        <f t="shared" si="1"/>
        <v>#N/A</v>
      </c>
      <c r="Y16" t="e">
        <f t="shared" si="11"/>
        <v>#N/A</v>
      </c>
    </row>
    <row r="17" spans="1:25">
      <c r="A17">
        <v>100</v>
      </c>
      <c r="B17">
        <v>9</v>
      </c>
      <c r="C17" s="1">
        <v>1098</v>
      </c>
      <c r="D17" s="1">
        <v>1044</v>
      </c>
      <c r="E17">
        <v>945</v>
      </c>
      <c r="F17">
        <v>945</v>
      </c>
      <c r="G17">
        <v>959</v>
      </c>
      <c r="H17" s="1">
        <f t="shared" si="2"/>
        <v>998.2</v>
      </c>
      <c r="I17">
        <f t="shared" si="3"/>
        <v>1.5788419154478059</v>
      </c>
      <c r="J17" t="e">
        <f t="shared" si="4"/>
        <v>#N/A</v>
      </c>
      <c r="K17" t="e">
        <f t="shared" si="5"/>
        <v>#N/A</v>
      </c>
      <c r="L17" t="e">
        <f t="shared" si="1"/>
        <v>#N/A</v>
      </c>
      <c r="M17" t="e">
        <f t="shared" si="5"/>
        <v>#N/A</v>
      </c>
      <c r="N17" t="e">
        <f t="shared" si="1"/>
        <v>#N/A</v>
      </c>
      <c r="O17" t="e">
        <f t="shared" si="6"/>
        <v>#N/A</v>
      </c>
      <c r="P17" t="e">
        <f t="shared" si="1"/>
        <v>#N/A</v>
      </c>
      <c r="Q17" t="e">
        <f t="shared" si="7"/>
        <v>#N/A</v>
      </c>
      <c r="R17" t="e">
        <f t="shared" si="1"/>
        <v>#N/A</v>
      </c>
      <c r="S17" t="e">
        <f t="shared" si="8"/>
        <v>#N/A</v>
      </c>
      <c r="T17" t="e">
        <f t="shared" si="1"/>
        <v>#N/A</v>
      </c>
      <c r="U17" t="e">
        <f t="shared" si="9"/>
        <v>#N/A</v>
      </c>
      <c r="V17">
        <f t="shared" si="1"/>
        <v>1.5788419154478059</v>
      </c>
      <c r="W17">
        <f t="shared" si="10"/>
        <v>100</v>
      </c>
      <c r="X17" t="e">
        <f t="shared" si="1"/>
        <v>#N/A</v>
      </c>
      <c r="Y17" t="e">
        <f t="shared" si="11"/>
        <v>#N/A</v>
      </c>
    </row>
    <row r="18" spans="1:25">
      <c r="A18">
        <v>100</v>
      </c>
      <c r="B18">
        <v>10</v>
      </c>
      <c r="C18">
        <v>952</v>
      </c>
      <c r="D18">
        <v>913</v>
      </c>
      <c r="E18">
        <v>909</v>
      </c>
      <c r="F18" s="1">
        <v>1000</v>
      </c>
      <c r="G18">
        <v>901</v>
      </c>
      <c r="H18" s="1">
        <f t="shared" si="2"/>
        <v>935</v>
      </c>
      <c r="I18">
        <f t="shared" si="3"/>
        <v>1.6855614973262032</v>
      </c>
      <c r="J18" t="e">
        <f t="shared" si="4"/>
        <v>#N/A</v>
      </c>
      <c r="K18" t="e">
        <f t="shared" si="5"/>
        <v>#N/A</v>
      </c>
      <c r="L18" t="e">
        <f t="shared" si="1"/>
        <v>#N/A</v>
      </c>
      <c r="M18" t="e">
        <f t="shared" si="5"/>
        <v>#N/A</v>
      </c>
      <c r="N18" t="e">
        <f t="shared" si="1"/>
        <v>#N/A</v>
      </c>
      <c r="O18" t="e">
        <f t="shared" si="6"/>
        <v>#N/A</v>
      </c>
      <c r="P18" t="e">
        <f t="shared" si="1"/>
        <v>#N/A</v>
      </c>
      <c r="Q18" t="e">
        <f t="shared" si="7"/>
        <v>#N/A</v>
      </c>
      <c r="R18" t="e">
        <f t="shared" si="1"/>
        <v>#N/A</v>
      </c>
      <c r="S18" t="e">
        <f t="shared" si="8"/>
        <v>#N/A</v>
      </c>
      <c r="T18" t="e">
        <f t="shared" si="1"/>
        <v>#N/A</v>
      </c>
      <c r="U18" t="e">
        <f t="shared" si="9"/>
        <v>#N/A</v>
      </c>
      <c r="V18" t="e">
        <f t="shared" si="1"/>
        <v>#N/A</v>
      </c>
      <c r="W18" t="e">
        <f t="shared" si="10"/>
        <v>#N/A</v>
      </c>
      <c r="X18">
        <f t="shared" si="1"/>
        <v>1.6855614973262032</v>
      </c>
      <c r="Y18">
        <f t="shared" si="11"/>
        <v>100</v>
      </c>
    </row>
    <row r="19" spans="1:25">
      <c r="C19" s="1"/>
      <c r="D19" s="1"/>
      <c r="H19" s="1"/>
      <c r="J19" t="e">
        <f t="shared" si="4"/>
        <v>#N/A</v>
      </c>
      <c r="K19" t="e">
        <f t="shared" si="5"/>
        <v>#N/A</v>
      </c>
      <c r="L19" t="e">
        <f t="shared" si="1"/>
        <v>#N/A</v>
      </c>
      <c r="M19" t="e">
        <f t="shared" si="5"/>
        <v>#N/A</v>
      </c>
      <c r="N19" t="e">
        <f t="shared" si="1"/>
        <v>#N/A</v>
      </c>
      <c r="O19" t="e">
        <f t="shared" si="6"/>
        <v>#N/A</v>
      </c>
      <c r="P19" t="e">
        <f t="shared" si="1"/>
        <v>#N/A</v>
      </c>
      <c r="Q19" t="e">
        <f t="shared" si="7"/>
        <v>#N/A</v>
      </c>
      <c r="R19" t="e">
        <f t="shared" si="1"/>
        <v>#N/A</v>
      </c>
      <c r="S19" t="e">
        <f t="shared" si="8"/>
        <v>#N/A</v>
      </c>
      <c r="T19" t="e">
        <f t="shared" si="1"/>
        <v>#N/A</v>
      </c>
      <c r="U19" t="e">
        <f t="shared" si="9"/>
        <v>#N/A</v>
      </c>
      <c r="V19" t="e">
        <f t="shared" si="1"/>
        <v>#N/A</v>
      </c>
      <c r="W19" t="e">
        <f t="shared" si="10"/>
        <v>#N/A</v>
      </c>
      <c r="X19" t="e">
        <f t="shared" si="1"/>
        <v>#N/A</v>
      </c>
      <c r="Y19" t="e">
        <f t="shared" si="11"/>
        <v>#N/A</v>
      </c>
    </row>
    <row r="20" spans="1:25">
      <c r="A20">
        <v>400</v>
      </c>
      <c r="B20">
        <v>3</v>
      </c>
      <c r="C20" s="1">
        <v>2591</v>
      </c>
      <c r="D20" s="1">
        <v>2717</v>
      </c>
      <c r="E20" s="1">
        <v>2721</v>
      </c>
      <c r="F20" s="1">
        <v>2643</v>
      </c>
      <c r="G20" s="1">
        <v>2591</v>
      </c>
      <c r="H20" s="1">
        <f t="shared" si="2"/>
        <v>2652.6</v>
      </c>
      <c r="I20">
        <f>$H$4/H20</f>
        <v>2.0266153962150346</v>
      </c>
      <c r="J20">
        <f t="shared" si="4"/>
        <v>2.0266153962150346</v>
      </c>
      <c r="K20">
        <f t="shared" si="5"/>
        <v>400</v>
      </c>
      <c r="L20" t="e">
        <f t="shared" si="1"/>
        <v>#N/A</v>
      </c>
      <c r="M20" t="e">
        <f t="shared" si="5"/>
        <v>#N/A</v>
      </c>
      <c r="N20" t="e">
        <f t="shared" si="1"/>
        <v>#N/A</v>
      </c>
      <c r="O20" t="e">
        <f t="shared" si="6"/>
        <v>#N/A</v>
      </c>
      <c r="P20" t="e">
        <f t="shared" si="1"/>
        <v>#N/A</v>
      </c>
      <c r="Q20" t="e">
        <f t="shared" si="7"/>
        <v>#N/A</v>
      </c>
      <c r="R20" t="e">
        <f t="shared" si="1"/>
        <v>#N/A</v>
      </c>
      <c r="S20" t="e">
        <f t="shared" si="8"/>
        <v>#N/A</v>
      </c>
      <c r="T20" t="e">
        <f t="shared" si="1"/>
        <v>#N/A</v>
      </c>
      <c r="U20" t="e">
        <f t="shared" si="9"/>
        <v>#N/A</v>
      </c>
      <c r="V20" t="e">
        <f t="shared" si="1"/>
        <v>#N/A</v>
      </c>
      <c r="W20" t="e">
        <f t="shared" si="10"/>
        <v>#N/A</v>
      </c>
      <c r="X20" t="e">
        <f t="shared" si="1"/>
        <v>#N/A</v>
      </c>
      <c r="Y20" t="e">
        <f t="shared" si="11"/>
        <v>#N/A</v>
      </c>
    </row>
    <row r="21" spans="1:25">
      <c r="A21">
        <v>400</v>
      </c>
      <c r="B21">
        <v>4</v>
      </c>
      <c r="C21" s="1">
        <v>2775</v>
      </c>
      <c r="D21" s="1">
        <v>2834</v>
      </c>
      <c r="E21" s="1">
        <v>2692</v>
      </c>
      <c r="F21" s="1">
        <v>2859</v>
      </c>
      <c r="G21" s="1">
        <v>2608</v>
      </c>
      <c r="H21" s="1">
        <f t="shared" si="2"/>
        <v>2753.6</v>
      </c>
      <c r="I21">
        <f t="shared" ref="I21:I27" si="12">$H$4/H21</f>
        <v>1.9522806507844277</v>
      </c>
      <c r="J21" t="e">
        <f t="shared" si="4"/>
        <v>#N/A</v>
      </c>
      <c r="K21" t="e">
        <f t="shared" si="5"/>
        <v>#N/A</v>
      </c>
      <c r="L21">
        <f t="shared" si="1"/>
        <v>1.9522806507844277</v>
      </c>
      <c r="M21">
        <f t="shared" si="5"/>
        <v>400</v>
      </c>
      <c r="N21" t="e">
        <f t="shared" si="1"/>
        <v>#N/A</v>
      </c>
      <c r="O21" t="e">
        <f t="shared" si="6"/>
        <v>#N/A</v>
      </c>
      <c r="P21" t="e">
        <f t="shared" si="1"/>
        <v>#N/A</v>
      </c>
      <c r="Q21" t="e">
        <f t="shared" si="7"/>
        <v>#N/A</v>
      </c>
      <c r="R21" t="e">
        <f t="shared" si="1"/>
        <v>#N/A</v>
      </c>
      <c r="S21" t="e">
        <f t="shared" si="8"/>
        <v>#N/A</v>
      </c>
      <c r="T21" t="e">
        <f t="shared" si="1"/>
        <v>#N/A</v>
      </c>
      <c r="U21" t="e">
        <f t="shared" si="9"/>
        <v>#N/A</v>
      </c>
      <c r="V21" t="e">
        <f t="shared" si="1"/>
        <v>#N/A</v>
      </c>
      <c r="W21" t="e">
        <f t="shared" si="10"/>
        <v>#N/A</v>
      </c>
      <c r="X21" t="e">
        <f t="shared" si="1"/>
        <v>#N/A</v>
      </c>
      <c r="Y21" t="e">
        <f t="shared" si="11"/>
        <v>#N/A</v>
      </c>
    </row>
    <row r="22" spans="1:25">
      <c r="A22">
        <v>400</v>
      </c>
      <c r="B22">
        <v>5</v>
      </c>
      <c r="C22" s="1">
        <v>2672</v>
      </c>
      <c r="D22" s="1">
        <v>2760</v>
      </c>
      <c r="E22" s="1">
        <v>2767</v>
      </c>
      <c r="F22" s="1">
        <v>2786</v>
      </c>
      <c r="G22" s="1">
        <v>2883</v>
      </c>
      <c r="H22" s="1">
        <f t="shared" si="2"/>
        <v>2773.6</v>
      </c>
      <c r="I22">
        <f t="shared" si="12"/>
        <v>1.9382030573983273</v>
      </c>
      <c r="J22" t="e">
        <f t="shared" si="4"/>
        <v>#N/A</v>
      </c>
      <c r="K22" t="e">
        <f t="shared" si="5"/>
        <v>#N/A</v>
      </c>
      <c r="L22" t="e">
        <f t="shared" si="1"/>
        <v>#N/A</v>
      </c>
      <c r="M22" t="e">
        <f t="shared" si="5"/>
        <v>#N/A</v>
      </c>
      <c r="N22">
        <f t="shared" si="1"/>
        <v>1.9382030573983273</v>
      </c>
      <c r="O22">
        <f t="shared" si="6"/>
        <v>400</v>
      </c>
      <c r="P22" t="e">
        <f t="shared" si="1"/>
        <v>#N/A</v>
      </c>
      <c r="Q22" t="e">
        <f t="shared" si="7"/>
        <v>#N/A</v>
      </c>
      <c r="R22" t="e">
        <f t="shared" si="1"/>
        <v>#N/A</v>
      </c>
      <c r="S22" t="e">
        <f t="shared" si="8"/>
        <v>#N/A</v>
      </c>
      <c r="T22" t="e">
        <f t="shared" si="1"/>
        <v>#N/A</v>
      </c>
      <c r="U22" t="e">
        <f t="shared" si="9"/>
        <v>#N/A</v>
      </c>
      <c r="V22" t="e">
        <f t="shared" si="1"/>
        <v>#N/A</v>
      </c>
      <c r="W22" t="e">
        <f t="shared" si="10"/>
        <v>#N/A</v>
      </c>
      <c r="X22" t="e">
        <f t="shared" si="1"/>
        <v>#N/A</v>
      </c>
      <c r="Y22" t="e">
        <f t="shared" si="11"/>
        <v>#N/A</v>
      </c>
    </row>
    <row r="23" spans="1:25">
      <c r="A23">
        <v>400</v>
      </c>
      <c r="B23">
        <v>6</v>
      </c>
      <c r="C23" s="1">
        <v>2359</v>
      </c>
      <c r="D23" s="1">
        <v>2626</v>
      </c>
      <c r="E23" s="1">
        <v>2841</v>
      </c>
      <c r="F23" s="1">
        <v>2737</v>
      </c>
      <c r="G23" s="1">
        <v>2416</v>
      </c>
      <c r="H23" s="1">
        <f t="shared" si="2"/>
        <v>2595.8000000000002</v>
      </c>
      <c r="I23">
        <f t="shared" si="12"/>
        <v>2.0709607828029895</v>
      </c>
      <c r="J23" t="e">
        <f t="shared" si="4"/>
        <v>#N/A</v>
      </c>
      <c r="K23" t="e">
        <f t="shared" si="5"/>
        <v>#N/A</v>
      </c>
      <c r="L23" t="e">
        <f t="shared" si="1"/>
        <v>#N/A</v>
      </c>
      <c r="M23" t="e">
        <f t="shared" si="5"/>
        <v>#N/A</v>
      </c>
      <c r="N23" t="e">
        <f t="shared" si="1"/>
        <v>#N/A</v>
      </c>
      <c r="O23" t="e">
        <f t="shared" si="6"/>
        <v>#N/A</v>
      </c>
      <c r="P23">
        <f t="shared" si="1"/>
        <v>2.0709607828029895</v>
      </c>
      <c r="Q23">
        <f t="shared" si="7"/>
        <v>400</v>
      </c>
      <c r="R23" t="e">
        <f t="shared" si="1"/>
        <v>#N/A</v>
      </c>
      <c r="S23" t="e">
        <f t="shared" si="8"/>
        <v>#N/A</v>
      </c>
      <c r="T23" t="e">
        <f t="shared" si="1"/>
        <v>#N/A</v>
      </c>
      <c r="U23" t="e">
        <f t="shared" si="9"/>
        <v>#N/A</v>
      </c>
      <c r="V23" t="e">
        <f t="shared" si="1"/>
        <v>#N/A</v>
      </c>
      <c r="W23" t="e">
        <f t="shared" si="10"/>
        <v>#N/A</v>
      </c>
      <c r="X23" t="e">
        <f t="shared" si="1"/>
        <v>#N/A</v>
      </c>
      <c r="Y23" t="e">
        <f t="shared" si="11"/>
        <v>#N/A</v>
      </c>
    </row>
    <row r="24" spans="1:25">
      <c r="A24">
        <v>400</v>
      </c>
      <c r="B24">
        <v>7</v>
      </c>
      <c r="C24" s="1">
        <v>2844</v>
      </c>
      <c r="D24" s="1">
        <v>2910</v>
      </c>
      <c r="E24" s="1">
        <v>2459</v>
      </c>
      <c r="F24" s="1">
        <v>2829</v>
      </c>
      <c r="G24" s="1">
        <v>2795</v>
      </c>
      <c r="H24" s="1">
        <f t="shared" si="2"/>
        <v>2767.4</v>
      </c>
      <c r="I24">
        <f t="shared" si="12"/>
        <v>1.9425453494254534</v>
      </c>
      <c r="J24" t="e">
        <f t="shared" si="4"/>
        <v>#N/A</v>
      </c>
      <c r="K24" t="e">
        <f t="shared" si="5"/>
        <v>#N/A</v>
      </c>
      <c r="L24" t="e">
        <f t="shared" si="1"/>
        <v>#N/A</v>
      </c>
      <c r="M24" t="e">
        <f t="shared" si="5"/>
        <v>#N/A</v>
      </c>
      <c r="N24" t="e">
        <f t="shared" si="1"/>
        <v>#N/A</v>
      </c>
      <c r="O24" t="e">
        <f t="shared" si="6"/>
        <v>#N/A</v>
      </c>
      <c r="P24" t="e">
        <f t="shared" si="1"/>
        <v>#N/A</v>
      </c>
      <c r="Q24" t="e">
        <f t="shared" si="7"/>
        <v>#N/A</v>
      </c>
      <c r="R24">
        <f t="shared" si="1"/>
        <v>1.9425453494254534</v>
      </c>
      <c r="S24">
        <f t="shared" si="8"/>
        <v>400</v>
      </c>
      <c r="T24" t="e">
        <f t="shared" si="1"/>
        <v>#N/A</v>
      </c>
      <c r="U24" t="e">
        <f t="shared" si="9"/>
        <v>#N/A</v>
      </c>
      <c r="V24" t="e">
        <f t="shared" si="1"/>
        <v>#N/A</v>
      </c>
      <c r="W24" t="e">
        <f t="shared" si="10"/>
        <v>#N/A</v>
      </c>
      <c r="X24" t="e">
        <f t="shared" si="1"/>
        <v>#N/A</v>
      </c>
      <c r="Y24" t="e">
        <f t="shared" si="11"/>
        <v>#N/A</v>
      </c>
    </row>
    <row r="25" spans="1:25">
      <c r="A25">
        <v>400</v>
      </c>
      <c r="B25">
        <v>8</v>
      </c>
      <c r="C25" s="1">
        <v>2433</v>
      </c>
      <c r="D25" s="1">
        <v>2916</v>
      </c>
      <c r="E25" s="1">
        <v>2868</v>
      </c>
      <c r="F25" s="1">
        <v>2398</v>
      </c>
      <c r="G25" s="1">
        <v>2386</v>
      </c>
      <c r="H25" s="1">
        <f t="shared" si="2"/>
        <v>2600.1999999999998</v>
      </c>
      <c r="I25">
        <f t="shared" si="12"/>
        <v>2.0674563495115761</v>
      </c>
      <c r="J25" t="e">
        <f t="shared" si="4"/>
        <v>#N/A</v>
      </c>
      <c r="K25" t="e">
        <f t="shared" si="5"/>
        <v>#N/A</v>
      </c>
      <c r="L25" t="e">
        <f t="shared" si="1"/>
        <v>#N/A</v>
      </c>
      <c r="M25" t="e">
        <f t="shared" si="5"/>
        <v>#N/A</v>
      </c>
      <c r="N25" t="e">
        <f t="shared" si="1"/>
        <v>#N/A</v>
      </c>
      <c r="O25" t="e">
        <f t="shared" si="6"/>
        <v>#N/A</v>
      </c>
      <c r="P25" t="e">
        <f t="shared" si="1"/>
        <v>#N/A</v>
      </c>
      <c r="Q25" t="e">
        <f t="shared" si="7"/>
        <v>#N/A</v>
      </c>
      <c r="R25" t="e">
        <f t="shared" si="1"/>
        <v>#N/A</v>
      </c>
      <c r="S25" t="e">
        <f t="shared" si="8"/>
        <v>#N/A</v>
      </c>
      <c r="T25">
        <f t="shared" si="1"/>
        <v>2.0674563495115761</v>
      </c>
      <c r="U25">
        <f t="shared" si="9"/>
        <v>400</v>
      </c>
      <c r="V25" t="e">
        <f t="shared" si="1"/>
        <v>#N/A</v>
      </c>
      <c r="W25" t="e">
        <f t="shared" si="10"/>
        <v>#N/A</v>
      </c>
      <c r="X25" t="e">
        <f t="shared" si="1"/>
        <v>#N/A</v>
      </c>
      <c r="Y25" t="e">
        <f t="shared" si="11"/>
        <v>#N/A</v>
      </c>
    </row>
    <row r="26" spans="1:25">
      <c r="A26">
        <v>400</v>
      </c>
      <c r="B26">
        <v>9</v>
      </c>
      <c r="C26" s="1">
        <v>2851</v>
      </c>
      <c r="D26" s="1">
        <v>2869</v>
      </c>
      <c r="E26" s="1">
        <v>2602</v>
      </c>
      <c r="F26" s="1">
        <v>2841</v>
      </c>
      <c r="G26" s="1">
        <v>3004</v>
      </c>
      <c r="H26" s="1">
        <f t="shared" si="2"/>
        <v>2833.4</v>
      </c>
      <c r="I26">
        <f t="shared" si="12"/>
        <v>1.8972965341991954</v>
      </c>
      <c r="J26" t="e">
        <f t="shared" si="4"/>
        <v>#N/A</v>
      </c>
      <c r="K26" t="e">
        <f t="shared" si="5"/>
        <v>#N/A</v>
      </c>
      <c r="L26" t="e">
        <f t="shared" si="1"/>
        <v>#N/A</v>
      </c>
      <c r="M26" t="e">
        <f t="shared" si="5"/>
        <v>#N/A</v>
      </c>
      <c r="N26" t="e">
        <f t="shared" si="1"/>
        <v>#N/A</v>
      </c>
      <c r="O26" t="e">
        <f t="shared" si="6"/>
        <v>#N/A</v>
      </c>
      <c r="P26" t="e">
        <f t="shared" si="1"/>
        <v>#N/A</v>
      </c>
      <c r="Q26" t="e">
        <f t="shared" si="7"/>
        <v>#N/A</v>
      </c>
      <c r="R26" t="e">
        <f t="shared" si="1"/>
        <v>#N/A</v>
      </c>
      <c r="S26" t="e">
        <f t="shared" si="8"/>
        <v>#N/A</v>
      </c>
      <c r="T26" t="e">
        <f t="shared" si="1"/>
        <v>#N/A</v>
      </c>
      <c r="U26" t="e">
        <f t="shared" si="9"/>
        <v>#N/A</v>
      </c>
      <c r="V26">
        <f t="shared" si="1"/>
        <v>1.8972965341991954</v>
      </c>
      <c r="W26">
        <f t="shared" si="10"/>
        <v>400</v>
      </c>
      <c r="X26" t="e">
        <f t="shared" si="1"/>
        <v>#N/A</v>
      </c>
      <c r="Y26" t="e">
        <f t="shared" si="11"/>
        <v>#N/A</v>
      </c>
    </row>
    <row r="27" spans="1:25">
      <c r="A27">
        <v>400</v>
      </c>
      <c r="B27">
        <v>10</v>
      </c>
      <c r="C27" s="1">
        <v>2970</v>
      </c>
      <c r="D27" s="1">
        <v>3032</v>
      </c>
      <c r="E27" s="1">
        <v>2968</v>
      </c>
      <c r="F27" s="1">
        <v>2960</v>
      </c>
      <c r="G27" s="1">
        <v>2984</v>
      </c>
      <c r="H27" s="1">
        <f t="shared" si="2"/>
        <v>2982.8</v>
      </c>
      <c r="I27">
        <f t="shared" si="12"/>
        <v>1.802266326941129</v>
      </c>
      <c r="J27" t="e">
        <f t="shared" si="4"/>
        <v>#N/A</v>
      </c>
      <c r="K27" t="e">
        <f t="shared" si="5"/>
        <v>#N/A</v>
      </c>
      <c r="L27" t="e">
        <f t="shared" si="4"/>
        <v>#N/A</v>
      </c>
      <c r="M27" t="e">
        <f t="shared" si="5"/>
        <v>#N/A</v>
      </c>
      <c r="N27" t="e">
        <f t="shared" si="4"/>
        <v>#N/A</v>
      </c>
      <c r="O27" t="e">
        <f t="shared" si="6"/>
        <v>#N/A</v>
      </c>
      <c r="P27" t="e">
        <f t="shared" si="4"/>
        <v>#N/A</v>
      </c>
      <c r="Q27" t="e">
        <f t="shared" si="7"/>
        <v>#N/A</v>
      </c>
      <c r="R27" t="e">
        <f t="shared" si="4"/>
        <v>#N/A</v>
      </c>
      <c r="S27" t="e">
        <f t="shared" si="8"/>
        <v>#N/A</v>
      </c>
      <c r="T27" t="e">
        <f t="shared" si="4"/>
        <v>#N/A</v>
      </c>
      <c r="U27" t="e">
        <f t="shared" si="9"/>
        <v>#N/A</v>
      </c>
      <c r="V27" t="e">
        <f t="shared" si="4"/>
        <v>#N/A</v>
      </c>
      <c r="W27" t="e">
        <f t="shared" si="10"/>
        <v>#N/A</v>
      </c>
      <c r="X27">
        <f t="shared" si="4"/>
        <v>1.802266326941129</v>
      </c>
      <c r="Y27">
        <f t="shared" si="11"/>
        <v>400</v>
      </c>
    </row>
    <row r="28" spans="1:25">
      <c r="C28" s="1"/>
      <c r="D28" s="1"/>
      <c r="E28" s="1"/>
      <c r="F28" s="1"/>
      <c r="G28" s="1"/>
      <c r="H28" s="1"/>
      <c r="J28" t="e">
        <f t="shared" si="4"/>
        <v>#N/A</v>
      </c>
      <c r="K28" t="e">
        <f t="shared" si="5"/>
        <v>#N/A</v>
      </c>
      <c r="L28" t="e">
        <f t="shared" si="4"/>
        <v>#N/A</v>
      </c>
      <c r="M28" t="e">
        <f t="shared" si="5"/>
        <v>#N/A</v>
      </c>
      <c r="N28" t="e">
        <f t="shared" si="4"/>
        <v>#N/A</v>
      </c>
      <c r="O28" t="e">
        <f t="shared" si="6"/>
        <v>#N/A</v>
      </c>
      <c r="P28" t="e">
        <f t="shared" si="4"/>
        <v>#N/A</v>
      </c>
      <c r="Q28" t="e">
        <f t="shared" si="7"/>
        <v>#N/A</v>
      </c>
      <c r="R28" t="e">
        <f t="shared" si="4"/>
        <v>#N/A</v>
      </c>
      <c r="S28" t="e">
        <f t="shared" si="8"/>
        <v>#N/A</v>
      </c>
      <c r="T28" t="e">
        <f t="shared" si="4"/>
        <v>#N/A</v>
      </c>
      <c r="U28" t="e">
        <f t="shared" si="9"/>
        <v>#N/A</v>
      </c>
      <c r="V28" t="e">
        <f t="shared" si="4"/>
        <v>#N/A</v>
      </c>
      <c r="W28" t="e">
        <f t="shared" si="10"/>
        <v>#N/A</v>
      </c>
      <c r="X28" t="e">
        <f t="shared" si="4"/>
        <v>#N/A</v>
      </c>
      <c r="Y28" t="e">
        <f t="shared" si="11"/>
        <v>#N/A</v>
      </c>
    </row>
    <row r="29" spans="1:25">
      <c r="A29">
        <v>800</v>
      </c>
      <c r="B29">
        <v>3</v>
      </c>
      <c r="C29" s="1">
        <v>5041</v>
      </c>
      <c r="D29" s="1">
        <v>4337</v>
      </c>
      <c r="E29" s="1">
        <v>4790</v>
      </c>
      <c r="F29" s="1">
        <v>4844</v>
      </c>
      <c r="G29" s="1">
        <v>4844</v>
      </c>
      <c r="H29" s="1">
        <f t="shared" si="2"/>
        <v>4771.2</v>
      </c>
      <c r="I29">
        <f>$H$5/H29</f>
        <v>2.3416750503018111</v>
      </c>
      <c r="J29">
        <f t="shared" si="4"/>
        <v>2.3416750503018111</v>
      </c>
      <c r="K29">
        <f t="shared" si="5"/>
        <v>800</v>
      </c>
      <c r="L29" t="e">
        <f t="shared" si="4"/>
        <v>#N/A</v>
      </c>
      <c r="M29" t="e">
        <f t="shared" si="5"/>
        <v>#N/A</v>
      </c>
      <c r="N29" t="e">
        <f t="shared" si="4"/>
        <v>#N/A</v>
      </c>
      <c r="O29" t="e">
        <f t="shared" si="6"/>
        <v>#N/A</v>
      </c>
      <c r="P29" t="e">
        <f t="shared" si="4"/>
        <v>#N/A</v>
      </c>
      <c r="Q29" t="e">
        <f t="shared" si="7"/>
        <v>#N/A</v>
      </c>
      <c r="R29" t="e">
        <f t="shared" si="4"/>
        <v>#N/A</v>
      </c>
      <c r="S29" t="e">
        <f t="shared" si="8"/>
        <v>#N/A</v>
      </c>
      <c r="T29" t="e">
        <f t="shared" si="4"/>
        <v>#N/A</v>
      </c>
      <c r="U29" t="e">
        <f t="shared" si="9"/>
        <v>#N/A</v>
      </c>
      <c r="V29" t="e">
        <f t="shared" si="4"/>
        <v>#N/A</v>
      </c>
      <c r="W29" t="e">
        <f t="shared" si="10"/>
        <v>#N/A</v>
      </c>
      <c r="X29" t="e">
        <f t="shared" si="4"/>
        <v>#N/A</v>
      </c>
      <c r="Y29" t="e">
        <f t="shared" si="11"/>
        <v>#N/A</v>
      </c>
    </row>
    <row r="30" spans="1:25">
      <c r="A30">
        <v>800</v>
      </c>
      <c r="B30">
        <v>4</v>
      </c>
      <c r="C30" s="1">
        <v>4935</v>
      </c>
      <c r="D30" s="1">
        <v>4508</v>
      </c>
      <c r="E30" s="1">
        <v>4479</v>
      </c>
      <c r="F30" s="1">
        <v>5351</v>
      </c>
      <c r="G30" s="1">
        <v>5057</v>
      </c>
      <c r="H30" s="1">
        <f t="shared" si="2"/>
        <v>4866</v>
      </c>
      <c r="I30">
        <f t="shared" ref="I30:I36" si="13">$H$5/H30</f>
        <v>2.2960542540073985</v>
      </c>
      <c r="J30" t="e">
        <f t="shared" si="4"/>
        <v>#N/A</v>
      </c>
      <c r="K30" t="e">
        <f t="shared" si="5"/>
        <v>#N/A</v>
      </c>
      <c r="L30">
        <f t="shared" si="4"/>
        <v>2.2960542540073985</v>
      </c>
      <c r="M30">
        <f t="shared" si="5"/>
        <v>800</v>
      </c>
      <c r="N30" t="e">
        <f t="shared" si="4"/>
        <v>#N/A</v>
      </c>
      <c r="O30" t="e">
        <f t="shared" si="6"/>
        <v>#N/A</v>
      </c>
      <c r="P30" t="e">
        <f t="shared" si="4"/>
        <v>#N/A</v>
      </c>
      <c r="Q30" t="e">
        <f t="shared" si="7"/>
        <v>#N/A</v>
      </c>
      <c r="R30" t="e">
        <f t="shared" si="4"/>
        <v>#N/A</v>
      </c>
      <c r="S30" t="e">
        <f t="shared" si="8"/>
        <v>#N/A</v>
      </c>
      <c r="T30" t="e">
        <f t="shared" si="4"/>
        <v>#N/A</v>
      </c>
      <c r="U30" t="e">
        <f t="shared" si="9"/>
        <v>#N/A</v>
      </c>
      <c r="V30" t="e">
        <f t="shared" si="4"/>
        <v>#N/A</v>
      </c>
      <c r="W30" t="e">
        <f t="shared" si="10"/>
        <v>#N/A</v>
      </c>
      <c r="X30" t="e">
        <f t="shared" si="4"/>
        <v>#N/A</v>
      </c>
      <c r="Y30" t="e">
        <f t="shared" si="11"/>
        <v>#N/A</v>
      </c>
    </row>
    <row r="31" spans="1:25">
      <c r="A31">
        <v>800</v>
      </c>
      <c r="B31">
        <v>5</v>
      </c>
      <c r="C31" s="1">
        <v>4521</v>
      </c>
      <c r="D31" s="1">
        <v>4528</v>
      </c>
      <c r="E31" s="1">
        <v>4627</v>
      </c>
      <c r="F31" s="1">
        <v>4521</v>
      </c>
      <c r="G31" s="1">
        <v>4966</v>
      </c>
      <c r="H31" s="1">
        <f t="shared" si="2"/>
        <v>4632.6000000000004</v>
      </c>
      <c r="I31">
        <f t="shared" si="13"/>
        <v>2.4117342313171868</v>
      </c>
      <c r="J31" t="e">
        <f t="shared" si="4"/>
        <v>#N/A</v>
      </c>
      <c r="K31" t="e">
        <f t="shared" si="5"/>
        <v>#N/A</v>
      </c>
      <c r="L31" t="e">
        <f t="shared" si="4"/>
        <v>#N/A</v>
      </c>
      <c r="M31" t="e">
        <f t="shared" si="5"/>
        <v>#N/A</v>
      </c>
      <c r="N31">
        <f t="shared" si="4"/>
        <v>2.4117342313171868</v>
      </c>
      <c r="O31">
        <f t="shared" si="6"/>
        <v>800</v>
      </c>
      <c r="P31" t="e">
        <f t="shared" si="4"/>
        <v>#N/A</v>
      </c>
      <c r="Q31" t="e">
        <f t="shared" si="7"/>
        <v>#N/A</v>
      </c>
      <c r="R31" t="e">
        <f t="shared" si="4"/>
        <v>#N/A</v>
      </c>
      <c r="S31" t="e">
        <f t="shared" si="8"/>
        <v>#N/A</v>
      </c>
      <c r="T31" t="e">
        <f t="shared" si="4"/>
        <v>#N/A</v>
      </c>
      <c r="U31" t="e">
        <f t="shared" si="9"/>
        <v>#N/A</v>
      </c>
      <c r="V31" t="e">
        <f t="shared" si="4"/>
        <v>#N/A</v>
      </c>
      <c r="W31" t="e">
        <f t="shared" si="10"/>
        <v>#N/A</v>
      </c>
      <c r="X31" t="e">
        <f t="shared" si="4"/>
        <v>#N/A</v>
      </c>
      <c r="Y31" t="e">
        <f t="shared" si="11"/>
        <v>#N/A</v>
      </c>
    </row>
    <row r="32" spans="1:25">
      <c r="A32">
        <v>800</v>
      </c>
      <c r="B32">
        <v>6</v>
      </c>
      <c r="C32" s="1">
        <v>4345</v>
      </c>
      <c r="D32" s="1">
        <v>4402</v>
      </c>
      <c r="E32" s="1">
        <v>4358</v>
      </c>
      <c r="F32" s="1">
        <v>4533</v>
      </c>
      <c r="G32" s="1">
        <v>4440</v>
      </c>
      <c r="H32" s="1">
        <f t="shared" si="2"/>
        <v>4415.6000000000004</v>
      </c>
      <c r="I32">
        <f t="shared" si="13"/>
        <v>2.5302563638010689</v>
      </c>
      <c r="J32" t="e">
        <f t="shared" si="4"/>
        <v>#N/A</v>
      </c>
      <c r="K32" t="e">
        <f t="shared" si="5"/>
        <v>#N/A</v>
      </c>
      <c r="L32" t="e">
        <f t="shared" si="4"/>
        <v>#N/A</v>
      </c>
      <c r="M32" t="e">
        <f t="shared" si="5"/>
        <v>#N/A</v>
      </c>
      <c r="N32" t="e">
        <f t="shared" si="4"/>
        <v>#N/A</v>
      </c>
      <c r="O32" t="e">
        <f t="shared" si="6"/>
        <v>#N/A</v>
      </c>
      <c r="P32">
        <f t="shared" si="4"/>
        <v>2.5302563638010689</v>
      </c>
      <c r="Q32">
        <f t="shared" si="7"/>
        <v>800</v>
      </c>
      <c r="R32" t="e">
        <f t="shared" si="4"/>
        <v>#N/A</v>
      </c>
      <c r="S32" t="e">
        <f t="shared" si="8"/>
        <v>#N/A</v>
      </c>
      <c r="T32" t="e">
        <f t="shared" si="4"/>
        <v>#N/A</v>
      </c>
      <c r="U32" t="e">
        <f t="shared" si="9"/>
        <v>#N/A</v>
      </c>
      <c r="V32" t="e">
        <f t="shared" si="4"/>
        <v>#N/A</v>
      </c>
      <c r="W32" t="e">
        <f t="shared" si="10"/>
        <v>#N/A</v>
      </c>
      <c r="X32" t="e">
        <f t="shared" si="4"/>
        <v>#N/A</v>
      </c>
      <c r="Y32" t="e">
        <f t="shared" si="11"/>
        <v>#N/A</v>
      </c>
    </row>
    <row r="33" spans="1:25">
      <c r="A33">
        <v>800</v>
      </c>
      <c r="B33">
        <v>7</v>
      </c>
      <c r="C33" s="1">
        <v>4617</v>
      </c>
      <c r="D33" s="1">
        <v>5011</v>
      </c>
      <c r="E33" s="1">
        <v>4543</v>
      </c>
      <c r="F33" s="1">
        <v>5096</v>
      </c>
      <c r="G33" s="1">
        <v>4649</v>
      </c>
      <c r="H33" s="1">
        <f t="shared" si="2"/>
        <v>4783.2</v>
      </c>
      <c r="I33">
        <f t="shared" si="13"/>
        <v>2.3358003010536881</v>
      </c>
      <c r="J33" t="e">
        <f t="shared" si="4"/>
        <v>#N/A</v>
      </c>
      <c r="K33" t="e">
        <f t="shared" si="5"/>
        <v>#N/A</v>
      </c>
      <c r="L33" t="e">
        <f t="shared" si="4"/>
        <v>#N/A</v>
      </c>
      <c r="M33" t="e">
        <f t="shared" si="5"/>
        <v>#N/A</v>
      </c>
      <c r="N33" t="e">
        <f t="shared" si="4"/>
        <v>#N/A</v>
      </c>
      <c r="O33" t="e">
        <f t="shared" si="6"/>
        <v>#N/A</v>
      </c>
      <c r="P33" t="e">
        <f t="shared" si="4"/>
        <v>#N/A</v>
      </c>
      <c r="Q33" t="e">
        <f t="shared" si="7"/>
        <v>#N/A</v>
      </c>
      <c r="R33">
        <f t="shared" si="4"/>
        <v>2.3358003010536881</v>
      </c>
      <c r="S33">
        <f t="shared" si="8"/>
        <v>800</v>
      </c>
      <c r="T33" t="e">
        <f t="shared" si="4"/>
        <v>#N/A</v>
      </c>
      <c r="U33" t="e">
        <f t="shared" si="9"/>
        <v>#N/A</v>
      </c>
      <c r="V33" t="e">
        <f t="shared" si="4"/>
        <v>#N/A</v>
      </c>
      <c r="W33" t="e">
        <f t="shared" si="10"/>
        <v>#N/A</v>
      </c>
      <c r="X33" t="e">
        <f t="shared" si="4"/>
        <v>#N/A</v>
      </c>
      <c r="Y33" t="e">
        <f t="shared" si="11"/>
        <v>#N/A</v>
      </c>
    </row>
    <row r="34" spans="1:25">
      <c r="A34">
        <v>800</v>
      </c>
      <c r="B34">
        <v>8</v>
      </c>
      <c r="C34" s="1">
        <v>4534</v>
      </c>
      <c r="D34" s="1">
        <v>4392</v>
      </c>
      <c r="E34" s="1">
        <v>4493</v>
      </c>
      <c r="F34" s="1">
        <v>4507</v>
      </c>
      <c r="G34" s="1">
        <v>4519</v>
      </c>
      <c r="H34" s="1">
        <f t="shared" si="2"/>
        <v>4489</v>
      </c>
      <c r="I34">
        <f t="shared" si="13"/>
        <v>2.4888839385163735</v>
      </c>
      <c r="J34" t="e">
        <f t="shared" si="4"/>
        <v>#N/A</v>
      </c>
      <c r="K34" t="e">
        <f t="shared" si="5"/>
        <v>#N/A</v>
      </c>
      <c r="L34" t="e">
        <f t="shared" si="4"/>
        <v>#N/A</v>
      </c>
      <c r="M34" t="e">
        <f t="shared" si="5"/>
        <v>#N/A</v>
      </c>
      <c r="N34" t="e">
        <f t="shared" si="4"/>
        <v>#N/A</v>
      </c>
      <c r="O34" t="e">
        <f t="shared" si="6"/>
        <v>#N/A</v>
      </c>
      <c r="P34" t="e">
        <f t="shared" si="4"/>
        <v>#N/A</v>
      </c>
      <c r="Q34" t="e">
        <f t="shared" si="7"/>
        <v>#N/A</v>
      </c>
      <c r="R34" t="e">
        <f t="shared" si="4"/>
        <v>#N/A</v>
      </c>
      <c r="S34" t="e">
        <f t="shared" si="8"/>
        <v>#N/A</v>
      </c>
      <c r="T34">
        <f t="shared" si="4"/>
        <v>2.4888839385163735</v>
      </c>
      <c r="U34">
        <f t="shared" si="9"/>
        <v>800</v>
      </c>
      <c r="V34" t="e">
        <f t="shared" si="4"/>
        <v>#N/A</v>
      </c>
      <c r="W34" t="e">
        <f t="shared" si="10"/>
        <v>#N/A</v>
      </c>
      <c r="X34" t="e">
        <f t="shared" si="4"/>
        <v>#N/A</v>
      </c>
      <c r="Y34" t="e">
        <f t="shared" si="11"/>
        <v>#N/A</v>
      </c>
    </row>
    <row r="35" spans="1:25">
      <c r="A35">
        <v>800</v>
      </c>
      <c r="B35">
        <v>9</v>
      </c>
      <c r="C35" s="1">
        <v>4586</v>
      </c>
      <c r="D35" s="1">
        <v>4527</v>
      </c>
      <c r="E35" s="1">
        <v>4612</v>
      </c>
      <c r="F35" s="1">
        <v>4614</v>
      </c>
      <c r="G35" s="1">
        <v>5208</v>
      </c>
      <c r="H35" s="1">
        <f t="shared" si="2"/>
        <v>4709.3999999999996</v>
      </c>
      <c r="I35">
        <f t="shared" si="13"/>
        <v>2.3724041279143844</v>
      </c>
      <c r="J35" t="e">
        <f t="shared" si="4"/>
        <v>#N/A</v>
      </c>
      <c r="K35" t="e">
        <f t="shared" si="5"/>
        <v>#N/A</v>
      </c>
      <c r="L35" t="e">
        <f t="shared" si="4"/>
        <v>#N/A</v>
      </c>
      <c r="M35" t="e">
        <f t="shared" si="5"/>
        <v>#N/A</v>
      </c>
      <c r="N35" t="e">
        <f t="shared" si="4"/>
        <v>#N/A</v>
      </c>
      <c r="O35" t="e">
        <f t="shared" si="6"/>
        <v>#N/A</v>
      </c>
      <c r="P35" t="e">
        <f t="shared" si="4"/>
        <v>#N/A</v>
      </c>
      <c r="Q35" t="e">
        <f t="shared" si="7"/>
        <v>#N/A</v>
      </c>
      <c r="R35" t="e">
        <f t="shared" si="4"/>
        <v>#N/A</v>
      </c>
      <c r="S35" t="e">
        <f t="shared" si="8"/>
        <v>#N/A</v>
      </c>
      <c r="T35" t="e">
        <f t="shared" si="4"/>
        <v>#N/A</v>
      </c>
      <c r="U35" t="e">
        <f t="shared" si="9"/>
        <v>#N/A</v>
      </c>
      <c r="V35">
        <f t="shared" si="4"/>
        <v>2.3724041279143844</v>
      </c>
      <c r="W35">
        <f t="shared" si="10"/>
        <v>800</v>
      </c>
      <c r="X35" t="e">
        <f t="shared" si="4"/>
        <v>#N/A</v>
      </c>
      <c r="Y35" t="e">
        <f t="shared" si="11"/>
        <v>#N/A</v>
      </c>
    </row>
    <row r="36" spans="1:25">
      <c r="A36">
        <v>800</v>
      </c>
      <c r="B36">
        <v>10</v>
      </c>
      <c r="C36" s="1">
        <v>4679</v>
      </c>
      <c r="D36" s="1">
        <v>4744</v>
      </c>
      <c r="E36" s="1">
        <v>5132</v>
      </c>
      <c r="F36" s="1">
        <v>4677</v>
      </c>
      <c r="G36" s="1">
        <v>5163</v>
      </c>
      <c r="H36" s="1">
        <f t="shared" si="2"/>
        <v>4879</v>
      </c>
      <c r="I36">
        <f t="shared" si="13"/>
        <v>2.2899364623898339</v>
      </c>
      <c r="J36" t="e">
        <f t="shared" si="4"/>
        <v>#N/A</v>
      </c>
      <c r="K36" t="e">
        <f t="shared" si="5"/>
        <v>#N/A</v>
      </c>
      <c r="L36" t="e">
        <f t="shared" si="4"/>
        <v>#N/A</v>
      </c>
      <c r="M36" t="e">
        <f t="shared" si="5"/>
        <v>#N/A</v>
      </c>
      <c r="N36" t="e">
        <f t="shared" si="4"/>
        <v>#N/A</v>
      </c>
      <c r="O36" t="e">
        <f t="shared" si="6"/>
        <v>#N/A</v>
      </c>
      <c r="P36" t="e">
        <f t="shared" si="4"/>
        <v>#N/A</v>
      </c>
      <c r="Q36" t="e">
        <f t="shared" si="7"/>
        <v>#N/A</v>
      </c>
      <c r="R36" t="e">
        <f t="shared" si="4"/>
        <v>#N/A</v>
      </c>
      <c r="S36" t="e">
        <f t="shared" si="8"/>
        <v>#N/A</v>
      </c>
      <c r="T36" t="e">
        <f t="shared" si="4"/>
        <v>#N/A</v>
      </c>
      <c r="U36" t="e">
        <f t="shared" si="9"/>
        <v>#N/A</v>
      </c>
      <c r="V36" t="e">
        <f t="shared" si="4"/>
        <v>#N/A</v>
      </c>
      <c r="W36" t="e">
        <f t="shared" si="10"/>
        <v>#N/A</v>
      </c>
      <c r="X36">
        <f t="shared" si="4"/>
        <v>2.2899364623898339</v>
      </c>
      <c r="Y36">
        <f t="shared" si="11"/>
        <v>800</v>
      </c>
    </row>
    <row r="37" spans="1:25">
      <c r="C37" s="1"/>
      <c r="D37" s="1"/>
      <c r="E37" s="1"/>
      <c r="F37" s="1"/>
      <c r="G37" s="1"/>
      <c r="H37" s="1"/>
      <c r="J37" t="e">
        <f t="shared" si="4"/>
        <v>#N/A</v>
      </c>
      <c r="K37" t="e">
        <f t="shared" si="5"/>
        <v>#N/A</v>
      </c>
      <c r="L37" t="e">
        <f t="shared" si="4"/>
        <v>#N/A</v>
      </c>
      <c r="M37" t="e">
        <f t="shared" si="5"/>
        <v>#N/A</v>
      </c>
      <c r="N37" t="e">
        <f t="shared" si="4"/>
        <v>#N/A</v>
      </c>
      <c r="O37" t="e">
        <f t="shared" si="6"/>
        <v>#N/A</v>
      </c>
      <c r="P37" t="e">
        <f t="shared" si="4"/>
        <v>#N/A</v>
      </c>
      <c r="Q37" t="e">
        <f t="shared" si="7"/>
        <v>#N/A</v>
      </c>
      <c r="R37" t="e">
        <f t="shared" si="4"/>
        <v>#N/A</v>
      </c>
      <c r="S37" t="e">
        <f t="shared" si="8"/>
        <v>#N/A</v>
      </c>
      <c r="T37" t="e">
        <f t="shared" si="4"/>
        <v>#N/A</v>
      </c>
      <c r="U37" t="e">
        <f t="shared" si="9"/>
        <v>#N/A</v>
      </c>
      <c r="V37" t="e">
        <f t="shared" si="4"/>
        <v>#N/A</v>
      </c>
      <c r="W37" t="e">
        <f t="shared" si="10"/>
        <v>#N/A</v>
      </c>
      <c r="X37" t="e">
        <f t="shared" si="4"/>
        <v>#N/A</v>
      </c>
      <c r="Y37" t="e">
        <f t="shared" si="11"/>
        <v>#N/A</v>
      </c>
    </row>
    <row r="38" spans="1:25">
      <c r="A38">
        <v>2000</v>
      </c>
      <c r="B38">
        <v>3</v>
      </c>
      <c r="C38" s="1">
        <v>12203</v>
      </c>
      <c r="D38" s="1">
        <v>10934</v>
      </c>
      <c r="E38" s="1">
        <v>11529</v>
      </c>
      <c r="F38" s="1">
        <v>11728</v>
      </c>
      <c r="G38" s="1">
        <v>11551</v>
      </c>
      <c r="H38" s="1">
        <f t="shared" si="2"/>
        <v>11589</v>
      </c>
      <c r="I38">
        <f>$H$6/H38</f>
        <v>2.4138061955302441</v>
      </c>
      <c r="J38">
        <f t="shared" si="4"/>
        <v>2.4138061955302441</v>
      </c>
      <c r="K38">
        <f t="shared" si="5"/>
        <v>2000</v>
      </c>
      <c r="L38" t="e">
        <f t="shared" si="4"/>
        <v>#N/A</v>
      </c>
      <c r="M38" t="e">
        <f t="shared" si="5"/>
        <v>#N/A</v>
      </c>
      <c r="N38" t="e">
        <f t="shared" si="4"/>
        <v>#N/A</v>
      </c>
      <c r="O38" t="e">
        <f t="shared" si="6"/>
        <v>#N/A</v>
      </c>
      <c r="P38" t="e">
        <f t="shared" si="4"/>
        <v>#N/A</v>
      </c>
      <c r="Q38" t="e">
        <f t="shared" si="7"/>
        <v>#N/A</v>
      </c>
      <c r="R38" t="e">
        <f t="shared" si="4"/>
        <v>#N/A</v>
      </c>
      <c r="S38" t="e">
        <f t="shared" si="8"/>
        <v>#N/A</v>
      </c>
      <c r="T38" t="e">
        <f t="shared" si="4"/>
        <v>#N/A</v>
      </c>
      <c r="U38" t="e">
        <f t="shared" si="9"/>
        <v>#N/A</v>
      </c>
      <c r="V38" t="e">
        <f t="shared" si="4"/>
        <v>#N/A</v>
      </c>
      <c r="W38" t="e">
        <f t="shared" si="10"/>
        <v>#N/A</v>
      </c>
      <c r="X38" t="e">
        <f t="shared" si="4"/>
        <v>#N/A</v>
      </c>
      <c r="Y38" t="e">
        <f t="shared" si="11"/>
        <v>#N/A</v>
      </c>
    </row>
    <row r="39" spans="1:25">
      <c r="A39">
        <v>2000</v>
      </c>
      <c r="B39">
        <v>4</v>
      </c>
      <c r="C39" s="1">
        <v>11608</v>
      </c>
      <c r="D39" s="1">
        <v>11982</v>
      </c>
      <c r="E39" s="1">
        <v>11582</v>
      </c>
      <c r="F39" s="1">
        <v>10881</v>
      </c>
      <c r="G39" s="1">
        <v>10914</v>
      </c>
      <c r="H39" s="1">
        <f t="shared" si="2"/>
        <v>11393.4</v>
      </c>
      <c r="I39">
        <f t="shared" ref="I39:I45" si="14">$H$6/H39</f>
        <v>2.4552460196253971</v>
      </c>
      <c r="J39" t="e">
        <f t="shared" si="4"/>
        <v>#N/A</v>
      </c>
      <c r="K39" t="e">
        <f t="shared" si="5"/>
        <v>#N/A</v>
      </c>
      <c r="L39">
        <f t="shared" si="4"/>
        <v>2.4552460196253971</v>
      </c>
      <c r="M39">
        <f t="shared" si="5"/>
        <v>2000</v>
      </c>
      <c r="N39" t="e">
        <f t="shared" si="4"/>
        <v>#N/A</v>
      </c>
      <c r="O39" t="e">
        <f t="shared" si="6"/>
        <v>#N/A</v>
      </c>
      <c r="P39" t="e">
        <f t="shared" si="4"/>
        <v>#N/A</v>
      </c>
      <c r="Q39" t="e">
        <f t="shared" si="7"/>
        <v>#N/A</v>
      </c>
      <c r="R39" t="e">
        <f t="shared" si="4"/>
        <v>#N/A</v>
      </c>
      <c r="S39" t="e">
        <f t="shared" si="8"/>
        <v>#N/A</v>
      </c>
      <c r="T39" t="e">
        <f t="shared" si="4"/>
        <v>#N/A</v>
      </c>
      <c r="U39" t="e">
        <f t="shared" si="9"/>
        <v>#N/A</v>
      </c>
      <c r="V39" t="e">
        <f t="shared" si="4"/>
        <v>#N/A</v>
      </c>
      <c r="W39" t="e">
        <f t="shared" si="10"/>
        <v>#N/A</v>
      </c>
      <c r="X39" t="e">
        <f t="shared" si="4"/>
        <v>#N/A</v>
      </c>
      <c r="Y39" t="e">
        <f t="shared" si="11"/>
        <v>#N/A</v>
      </c>
    </row>
    <row r="40" spans="1:25">
      <c r="A40">
        <v>2000</v>
      </c>
      <c r="B40">
        <v>5</v>
      </c>
      <c r="C40" s="1">
        <v>10913</v>
      </c>
      <c r="D40" s="1">
        <v>11165</v>
      </c>
      <c r="E40" s="1">
        <v>10283</v>
      </c>
      <c r="F40" s="1">
        <v>11039</v>
      </c>
      <c r="G40" s="1">
        <v>11293</v>
      </c>
      <c r="H40" s="1">
        <f t="shared" si="2"/>
        <v>10938.6</v>
      </c>
      <c r="I40">
        <f t="shared" si="14"/>
        <v>2.5573290914742288</v>
      </c>
      <c r="J40" t="e">
        <f t="shared" si="4"/>
        <v>#N/A</v>
      </c>
      <c r="K40" t="e">
        <f t="shared" si="5"/>
        <v>#N/A</v>
      </c>
      <c r="L40" t="e">
        <f t="shared" si="4"/>
        <v>#N/A</v>
      </c>
      <c r="M40" t="e">
        <f t="shared" si="5"/>
        <v>#N/A</v>
      </c>
      <c r="N40">
        <f t="shared" si="4"/>
        <v>2.5573290914742288</v>
      </c>
      <c r="O40">
        <f t="shared" si="6"/>
        <v>2000</v>
      </c>
      <c r="P40" t="e">
        <f t="shared" si="4"/>
        <v>#N/A</v>
      </c>
      <c r="Q40" t="e">
        <f t="shared" si="7"/>
        <v>#N/A</v>
      </c>
      <c r="R40" t="e">
        <f t="shared" si="4"/>
        <v>#N/A</v>
      </c>
      <c r="S40" t="e">
        <f t="shared" si="8"/>
        <v>#N/A</v>
      </c>
      <c r="T40" t="e">
        <f t="shared" si="4"/>
        <v>#N/A</v>
      </c>
      <c r="U40" t="e">
        <f t="shared" si="9"/>
        <v>#N/A</v>
      </c>
      <c r="V40" t="e">
        <f t="shared" si="4"/>
        <v>#N/A</v>
      </c>
      <c r="W40" t="e">
        <f t="shared" si="10"/>
        <v>#N/A</v>
      </c>
      <c r="X40" t="e">
        <f t="shared" si="4"/>
        <v>#N/A</v>
      </c>
      <c r="Y40" t="e">
        <f t="shared" si="11"/>
        <v>#N/A</v>
      </c>
    </row>
    <row r="41" spans="1:25">
      <c r="A41">
        <v>2000</v>
      </c>
      <c r="B41">
        <v>6</v>
      </c>
      <c r="C41" s="1">
        <v>10666</v>
      </c>
      <c r="D41" s="1">
        <v>11713</v>
      </c>
      <c r="E41" s="1">
        <v>10581</v>
      </c>
      <c r="F41" s="1">
        <v>11692</v>
      </c>
      <c r="G41" s="1">
        <v>11104</v>
      </c>
      <c r="H41" s="1">
        <f t="shared" si="2"/>
        <v>11151.2</v>
      </c>
      <c r="I41">
        <f t="shared" si="14"/>
        <v>2.5085730683693233</v>
      </c>
      <c r="J41" t="e">
        <f t="shared" si="4"/>
        <v>#N/A</v>
      </c>
      <c r="K41" t="e">
        <f t="shared" si="5"/>
        <v>#N/A</v>
      </c>
      <c r="L41" t="e">
        <f t="shared" si="4"/>
        <v>#N/A</v>
      </c>
      <c r="M41" t="e">
        <f t="shared" si="5"/>
        <v>#N/A</v>
      </c>
      <c r="N41" t="e">
        <f t="shared" si="4"/>
        <v>#N/A</v>
      </c>
      <c r="O41" t="e">
        <f t="shared" si="6"/>
        <v>#N/A</v>
      </c>
      <c r="P41">
        <f t="shared" si="4"/>
        <v>2.5085730683693233</v>
      </c>
      <c r="Q41">
        <f t="shared" si="7"/>
        <v>2000</v>
      </c>
      <c r="R41" t="e">
        <f t="shared" si="4"/>
        <v>#N/A</v>
      </c>
      <c r="S41" t="e">
        <f t="shared" si="8"/>
        <v>#N/A</v>
      </c>
      <c r="T41" t="e">
        <f t="shared" si="4"/>
        <v>#N/A</v>
      </c>
      <c r="U41" t="e">
        <f t="shared" si="9"/>
        <v>#N/A</v>
      </c>
      <c r="V41" t="e">
        <f t="shared" si="4"/>
        <v>#N/A</v>
      </c>
      <c r="W41" t="e">
        <f t="shared" si="10"/>
        <v>#N/A</v>
      </c>
      <c r="X41" t="e">
        <f t="shared" si="4"/>
        <v>#N/A</v>
      </c>
      <c r="Y41" t="e">
        <f t="shared" si="11"/>
        <v>#N/A</v>
      </c>
    </row>
    <row r="42" spans="1:25">
      <c r="A42">
        <v>2000</v>
      </c>
      <c r="B42">
        <v>7</v>
      </c>
      <c r="C42" s="1">
        <v>10759</v>
      </c>
      <c r="D42" s="1">
        <v>10876</v>
      </c>
      <c r="E42" s="1">
        <v>11709</v>
      </c>
      <c r="F42" s="1">
        <v>10951</v>
      </c>
      <c r="G42" s="1">
        <v>10810</v>
      </c>
      <c r="H42" s="1">
        <f t="shared" si="2"/>
        <v>11021</v>
      </c>
      <c r="I42">
        <f t="shared" si="14"/>
        <v>2.5382088739678794</v>
      </c>
      <c r="J42" t="e">
        <f t="shared" si="4"/>
        <v>#N/A</v>
      </c>
      <c r="K42" t="e">
        <f t="shared" si="5"/>
        <v>#N/A</v>
      </c>
      <c r="L42" t="e">
        <f t="shared" si="4"/>
        <v>#N/A</v>
      </c>
      <c r="M42" t="e">
        <f t="shared" si="5"/>
        <v>#N/A</v>
      </c>
      <c r="N42" t="e">
        <f t="shared" si="4"/>
        <v>#N/A</v>
      </c>
      <c r="O42" t="e">
        <f t="shared" si="6"/>
        <v>#N/A</v>
      </c>
      <c r="P42" t="e">
        <f t="shared" si="4"/>
        <v>#N/A</v>
      </c>
      <c r="Q42" t="e">
        <f t="shared" si="7"/>
        <v>#N/A</v>
      </c>
      <c r="R42">
        <f t="shared" si="4"/>
        <v>2.5382088739678794</v>
      </c>
      <c r="S42">
        <f t="shared" si="8"/>
        <v>2000</v>
      </c>
      <c r="T42" t="e">
        <f t="shared" si="4"/>
        <v>#N/A</v>
      </c>
      <c r="U42" t="e">
        <f t="shared" si="9"/>
        <v>#N/A</v>
      </c>
      <c r="V42" t="e">
        <f t="shared" si="4"/>
        <v>#N/A</v>
      </c>
      <c r="W42" t="e">
        <f t="shared" si="10"/>
        <v>#N/A</v>
      </c>
      <c r="X42" t="e">
        <f t="shared" si="4"/>
        <v>#N/A</v>
      </c>
      <c r="Y42" t="e">
        <f t="shared" si="11"/>
        <v>#N/A</v>
      </c>
    </row>
    <row r="43" spans="1:25">
      <c r="A43">
        <v>2000</v>
      </c>
      <c r="B43">
        <v>8</v>
      </c>
      <c r="C43" s="1">
        <v>10767</v>
      </c>
      <c r="D43" s="1">
        <v>11233</v>
      </c>
      <c r="E43" s="1">
        <v>11835</v>
      </c>
      <c r="F43" s="1">
        <v>11202</v>
      </c>
      <c r="G43" s="1">
        <v>10940</v>
      </c>
      <c r="H43" s="1">
        <f t="shared" si="2"/>
        <v>11195.4</v>
      </c>
      <c r="I43">
        <f t="shared" si="14"/>
        <v>2.4986690962359539</v>
      </c>
      <c r="J43" t="e">
        <f t="shared" si="4"/>
        <v>#N/A</v>
      </c>
      <c r="K43" t="e">
        <f t="shared" si="5"/>
        <v>#N/A</v>
      </c>
      <c r="L43" t="e">
        <f t="shared" si="4"/>
        <v>#N/A</v>
      </c>
      <c r="M43" t="e">
        <f t="shared" si="5"/>
        <v>#N/A</v>
      </c>
      <c r="N43" t="e">
        <f t="shared" si="4"/>
        <v>#N/A</v>
      </c>
      <c r="O43" t="e">
        <f t="shared" si="6"/>
        <v>#N/A</v>
      </c>
      <c r="P43" t="e">
        <f t="shared" si="4"/>
        <v>#N/A</v>
      </c>
      <c r="Q43" t="e">
        <f t="shared" si="7"/>
        <v>#N/A</v>
      </c>
      <c r="R43" t="e">
        <f t="shared" si="4"/>
        <v>#N/A</v>
      </c>
      <c r="S43" t="e">
        <f t="shared" si="8"/>
        <v>#N/A</v>
      </c>
      <c r="T43">
        <f t="shared" si="4"/>
        <v>2.4986690962359539</v>
      </c>
      <c r="U43">
        <f t="shared" si="9"/>
        <v>2000</v>
      </c>
      <c r="V43" t="e">
        <f t="shared" si="4"/>
        <v>#N/A</v>
      </c>
      <c r="W43" t="e">
        <f t="shared" si="10"/>
        <v>#N/A</v>
      </c>
      <c r="X43" t="e">
        <f t="shared" si="4"/>
        <v>#N/A</v>
      </c>
      <c r="Y43" t="e">
        <f t="shared" si="11"/>
        <v>#N/A</v>
      </c>
    </row>
    <row r="44" spans="1:25">
      <c r="A44">
        <v>2000</v>
      </c>
      <c r="B44">
        <v>9</v>
      </c>
      <c r="C44" s="1">
        <v>10800</v>
      </c>
      <c r="D44" s="1">
        <v>11242</v>
      </c>
      <c r="E44" s="1">
        <v>13021</v>
      </c>
      <c r="F44" s="1">
        <v>12745</v>
      </c>
      <c r="G44" s="1">
        <v>12023</v>
      </c>
      <c r="H44" s="1">
        <f t="shared" si="2"/>
        <v>11966.2</v>
      </c>
      <c r="I44">
        <f t="shared" si="14"/>
        <v>2.3377179054336379</v>
      </c>
      <c r="J44" t="e">
        <f t="shared" si="4"/>
        <v>#N/A</v>
      </c>
      <c r="K44" t="e">
        <f t="shared" si="5"/>
        <v>#N/A</v>
      </c>
      <c r="L44" t="e">
        <f t="shared" si="4"/>
        <v>#N/A</v>
      </c>
      <c r="M44" t="e">
        <f t="shared" si="5"/>
        <v>#N/A</v>
      </c>
      <c r="N44" t="e">
        <f t="shared" si="4"/>
        <v>#N/A</v>
      </c>
      <c r="O44" t="e">
        <f t="shared" si="6"/>
        <v>#N/A</v>
      </c>
      <c r="P44" t="e">
        <f t="shared" si="4"/>
        <v>#N/A</v>
      </c>
      <c r="Q44" t="e">
        <f t="shared" si="7"/>
        <v>#N/A</v>
      </c>
      <c r="R44" t="e">
        <f t="shared" si="4"/>
        <v>#N/A</v>
      </c>
      <c r="S44" t="e">
        <f t="shared" si="8"/>
        <v>#N/A</v>
      </c>
      <c r="T44" t="e">
        <f t="shared" si="4"/>
        <v>#N/A</v>
      </c>
      <c r="U44" t="e">
        <f t="shared" si="9"/>
        <v>#N/A</v>
      </c>
      <c r="V44">
        <f t="shared" si="4"/>
        <v>2.3377179054336379</v>
      </c>
      <c r="W44">
        <f t="shared" si="10"/>
        <v>2000</v>
      </c>
      <c r="X44" t="e">
        <f t="shared" si="4"/>
        <v>#N/A</v>
      </c>
      <c r="Y44" t="e">
        <f t="shared" si="11"/>
        <v>#N/A</v>
      </c>
    </row>
    <row r="45" spans="1:25">
      <c r="A45">
        <v>2000</v>
      </c>
      <c r="B45">
        <v>10</v>
      </c>
      <c r="C45" s="1">
        <v>11953</v>
      </c>
      <c r="D45" s="1">
        <v>11045</v>
      </c>
      <c r="E45" s="1">
        <v>11230</v>
      </c>
      <c r="F45" s="1">
        <v>10637</v>
      </c>
      <c r="G45" s="1">
        <v>10850</v>
      </c>
      <c r="H45" s="1">
        <f t="shared" si="2"/>
        <v>11143</v>
      </c>
      <c r="I45">
        <f t="shared" si="14"/>
        <v>2.5104190971910616</v>
      </c>
      <c r="J45" t="e">
        <f t="shared" si="4"/>
        <v>#N/A</v>
      </c>
      <c r="K45" t="e">
        <f t="shared" si="5"/>
        <v>#N/A</v>
      </c>
      <c r="L45" t="e">
        <f t="shared" si="4"/>
        <v>#N/A</v>
      </c>
      <c r="M45" t="e">
        <f t="shared" si="5"/>
        <v>#N/A</v>
      </c>
      <c r="N45" t="e">
        <f t="shared" si="4"/>
        <v>#N/A</v>
      </c>
      <c r="O45" t="e">
        <f t="shared" si="6"/>
        <v>#N/A</v>
      </c>
      <c r="P45" t="e">
        <f t="shared" si="4"/>
        <v>#N/A</v>
      </c>
      <c r="Q45" t="e">
        <f t="shared" si="7"/>
        <v>#N/A</v>
      </c>
      <c r="R45" t="e">
        <f t="shared" si="4"/>
        <v>#N/A</v>
      </c>
      <c r="S45" t="e">
        <f t="shared" si="8"/>
        <v>#N/A</v>
      </c>
      <c r="T45" t="e">
        <f t="shared" si="4"/>
        <v>#N/A</v>
      </c>
      <c r="U45" t="e">
        <f t="shared" si="9"/>
        <v>#N/A</v>
      </c>
      <c r="V45" t="e">
        <f t="shared" si="4"/>
        <v>#N/A</v>
      </c>
      <c r="W45" t="e">
        <f t="shared" si="10"/>
        <v>#N/A</v>
      </c>
      <c r="X45">
        <f t="shared" si="4"/>
        <v>2.5104190971910616</v>
      </c>
      <c r="Y45">
        <f t="shared" si="11"/>
        <v>2000</v>
      </c>
    </row>
    <row r="46" spans="1:25">
      <c r="C46" s="1"/>
      <c r="D46" s="1"/>
      <c r="E46" s="1"/>
      <c r="F46" s="1"/>
      <c r="G46" s="1"/>
      <c r="H46" s="1"/>
      <c r="J46" t="e">
        <f t="shared" si="4"/>
        <v>#N/A</v>
      </c>
      <c r="K46" t="e">
        <f t="shared" si="5"/>
        <v>#N/A</v>
      </c>
      <c r="L46" t="e">
        <f t="shared" si="4"/>
        <v>#N/A</v>
      </c>
      <c r="M46" t="e">
        <f t="shared" si="5"/>
        <v>#N/A</v>
      </c>
      <c r="N46" t="e">
        <f t="shared" si="4"/>
        <v>#N/A</v>
      </c>
      <c r="O46" t="e">
        <f t="shared" si="6"/>
        <v>#N/A</v>
      </c>
      <c r="P46" t="e">
        <f t="shared" si="4"/>
        <v>#N/A</v>
      </c>
      <c r="Q46" t="e">
        <f t="shared" si="7"/>
        <v>#N/A</v>
      </c>
      <c r="R46" t="e">
        <f t="shared" si="4"/>
        <v>#N/A</v>
      </c>
      <c r="S46" t="e">
        <f t="shared" si="8"/>
        <v>#N/A</v>
      </c>
      <c r="T46" t="e">
        <f t="shared" si="4"/>
        <v>#N/A</v>
      </c>
      <c r="U46" t="e">
        <f t="shared" si="9"/>
        <v>#N/A</v>
      </c>
      <c r="V46" t="e">
        <f t="shared" si="4"/>
        <v>#N/A</v>
      </c>
      <c r="W46" t="e">
        <f t="shared" si="10"/>
        <v>#N/A</v>
      </c>
      <c r="X46" t="e">
        <f t="shared" si="4"/>
        <v>#N/A</v>
      </c>
      <c r="Y46" t="e">
        <f t="shared" si="11"/>
        <v>#N/A</v>
      </c>
    </row>
    <row r="47" spans="1:25">
      <c r="A47">
        <v>4000</v>
      </c>
      <c r="B47">
        <v>3</v>
      </c>
      <c r="C47" s="1">
        <v>21949</v>
      </c>
      <c r="D47" s="1">
        <v>23983</v>
      </c>
      <c r="E47" s="1">
        <v>23684</v>
      </c>
      <c r="F47" s="1">
        <v>21208</v>
      </c>
      <c r="G47" s="1">
        <v>24179</v>
      </c>
      <c r="H47" s="1">
        <f t="shared" si="2"/>
        <v>23000.6</v>
      </c>
      <c r="I47">
        <f>$H$7/H47</f>
        <v>2.3906332878272742</v>
      </c>
      <c r="J47">
        <f t="shared" si="4"/>
        <v>2.3906332878272742</v>
      </c>
      <c r="K47">
        <f t="shared" si="5"/>
        <v>4000</v>
      </c>
      <c r="L47" t="e">
        <f t="shared" si="4"/>
        <v>#N/A</v>
      </c>
      <c r="M47" t="e">
        <f t="shared" si="5"/>
        <v>#N/A</v>
      </c>
      <c r="N47" t="e">
        <f t="shared" si="4"/>
        <v>#N/A</v>
      </c>
      <c r="O47" t="e">
        <f t="shared" si="6"/>
        <v>#N/A</v>
      </c>
      <c r="P47" t="e">
        <f t="shared" si="4"/>
        <v>#N/A</v>
      </c>
      <c r="Q47" t="e">
        <f t="shared" si="7"/>
        <v>#N/A</v>
      </c>
      <c r="R47" t="e">
        <f t="shared" si="4"/>
        <v>#N/A</v>
      </c>
      <c r="S47" t="e">
        <f t="shared" si="8"/>
        <v>#N/A</v>
      </c>
      <c r="T47" t="e">
        <f t="shared" si="4"/>
        <v>#N/A</v>
      </c>
      <c r="U47" t="e">
        <f t="shared" si="9"/>
        <v>#N/A</v>
      </c>
      <c r="V47" t="e">
        <f t="shared" si="4"/>
        <v>#N/A</v>
      </c>
      <c r="W47" t="e">
        <f t="shared" si="10"/>
        <v>#N/A</v>
      </c>
      <c r="X47" t="e">
        <f t="shared" si="4"/>
        <v>#N/A</v>
      </c>
      <c r="Y47" t="e">
        <f t="shared" si="11"/>
        <v>#N/A</v>
      </c>
    </row>
    <row r="48" spans="1:25">
      <c r="A48">
        <v>4000</v>
      </c>
      <c r="B48">
        <v>4</v>
      </c>
      <c r="C48" s="1">
        <v>22990</v>
      </c>
      <c r="D48" s="1">
        <v>22957</v>
      </c>
      <c r="E48" s="1">
        <v>23274</v>
      </c>
      <c r="F48" s="1">
        <v>21329</v>
      </c>
      <c r="G48" s="1">
        <v>24304</v>
      </c>
      <c r="H48" s="1">
        <f t="shared" si="2"/>
        <v>22970.799999999999</v>
      </c>
      <c r="I48">
        <f t="shared" ref="I48:I54" si="15">$H$7/H48</f>
        <v>2.3937346544308427</v>
      </c>
      <c r="J48" t="e">
        <f t="shared" si="4"/>
        <v>#N/A</v>
      </c>
      <c r="K48" t="e">
        <f t="shared" si="5"/>
        <v>#N/A</v>
      </c>
      <c r="L48">
        <f t="shared" si="4"/>
        <v>2.3937346544308427</v>
      </c>
      <c r="M48">
        <f t="shared" si="5"/>
        <v>4000</v>
      </c>
      <c r="N48" t="e">
        <f t="shared" si="4"/>
        <v>#N/A</v>
      </c>
      <c r="O48" t="e">
        <f t="shared" si="6"/>
        <v>#N/A</v>
      </c>
      <c r="P48" t="e">
        <f t="shared" si="4"/>
        <v>#N/A</v>
      </c>
      <c r="Q48" t="e">
        <f t="shared" si="7"/>
        <v>#N/A</v>
      </c>
      <c r="R48" t="e">
        <f t="shared" si="4"/>
        <v>#N/A</v>
      </c>
      <c r="S48" t="e">
        <f t="shared" si="8"/>
        <v>#N/A</v>
      </c>
      <c r="T48" t="e">
        <f t="shared" si="4"/>
        <v>#N/A</v>
      </c>
      <c r="U48" t="e">
        <f t="shared" si="9"/>
        <v>#N/A</v>
      </c>
      <c r="V48" t="e">
        <f t="shared" si="4"/>
        <v>#N/A</v>
      </c>
      <c r="W48" t="e">
        <f t="shared" si="10"/>
        <v>#N/A</v>
      </c>
      <c r="X48" t="e">
        <f t="shared" si="4"/>
        <v>#N/A</v>
      </c>
      <c r="Y48" t="e">
        <f t="shared" si="11"/>
        <v>#N/A</v>
      </c>
    </row>
    <row r="49" spans="1:25">
      <c r="A49">
        <v>4000</v>
      </c>
      <c r="B49">
        <v>5</v>
      </c>
      <c r="C49" s="1">
        <v>21674</v>
      </c>
      <c r="D49" s="1">
        <v>22904</v>
      </c>
      <c r="E49" s="1">
        <v>23630</v>
      </c>
      <c r="F49" s="1">
        <v>22890</v>
      </c>
      <c r="G49" s="1">
        <v>23106</v>
      </c>
      <c r="H49" s="1">
        <f t="shared" si="2"/>
        <v>22840.799999999999</v>
      </c>
      <c r="I49">
        <f t="shared" si="15"/>
        <v>2.4073587615144829</v>
      </c>
      <c r="J49" t="e">
        <f t="shared" si="4"/>
        <v>#N/A</v>
      </c>
      <c r="K49" t="e">
        <f t="shared" si="5"/>
        <v>#N/A</v>
      </c>
      <c r="L49" t="e">
        <f t="shared" si="4"/>
        <v>#N/A</v>
      </c>
      <c r="M49" t="e">
        <f t="shared" si="5"/>
        <v>#N/A</v>
      </c>
      <c r="N49">
        <f t="shared" si="4"/>
        <v>2.4073587615144829</v>
      </c>
      <c r="O49">
        <f t="shared" si="6"/>
        <v>4000</v>
      </c>
      <c r="P49" t="e">
        <f t="shared" si="4"/>
        <v>#N/A</v>
      </c>
      <c r="Q49" t="e">
        <f t="shared" si="7"/>
        <v>#N/A</v>
      </c>
      <c r="R49" t="e">
        <f t="shared" si="4"/>
        <v>#N/A</v>
      </c>
      <c r="S49" t="e">
        <f t="shared" si="8"/>
        <v>#N/A</v>
      </c>
      <c r="T49" t="e">
        <f t="shared" si="4"/>
        <v>#N/A</v>
      </c>
      <c r="U49" t="e">
        <f t="shared" si="9"/>
        <v>#N/A</v>
      </c>
      <c r="V49" t="e">
        <f t="shared" si="4"/>
        <v>#N/A</v>
      </c>
      <c r="W49" t="e">
        <f t="shared" si="10"/>
        <v>#N/A</v>
      </c>
      <c r="X49" t="e">
        <f t="shared" si="4"/>
        <v>#N/A</v>
      </c>
      <c r="Y49" t="e">
        <f t="shared" si="11"/>
        <v>#N/A</v>
      </c>
    </row>
    <row r="50" spans="1:25">
      <c r="A50">
        <v>4000</v>
      </c>
      <c r="B50">
        <v>6</v>
      </c>
      <c r="C50" s="1">
        <v>22216</v>
      </c>
      <c r="D50" s="1">
        <v>21967</v>
      </c>
      <c r="E50" s="1">
        <v>21785</v>
      </c>
      <c r="F50" s="1">
        <v>21851</v>
      </c>
      <c r="G50" s="1">
        <v>21874</v>
      </c>
      <c r="H50" s="1">
        <f t="shared" si="2"/>
        <v>21938.6</v>
      </c>
      <c r="I50">
        <f t="shared" si="15"/>
        <v>2.5063586555204069</v>
      </c>
      <c r="J50" t="e">
        <f t="shared" si="4"/>
        <v>#N/A</v>
      </c>
      <c r="K50" t="e">
        <f t="shared" si="5"/>
        <v>#N/A</v>
      </c>
      <c r="L50" t="e">
        <f t="shared" si="4"/>
        <v>#N/A</v>
      </c>
      <c r="M50" t="e">
        <f t="shared" si="5"/>
        <v>#N/A</v>
      </c>
      <c r="N50" t="e">
        <f t="shared" si="4"/>
        <v>#N/A</v>
      </c>
      <c r="O50" t="e">
        <f t="shared" si="6"/>
        <v>#N/A</v>
      </c>
      <c r="P50">
        <f t="shared" si="4"/>
        <v>2.5063586555204069</v>
      </c>
      <c r="Q50">
        <f t="shared" si="7"/>
        <v>4000</v>
      </c>
      <c r="R50" t="e">
        <f t="shared" si="4"/>
        <v>#N/A</v>
      </c>
      <c r="S50" t="e">
        <f t="shared" si="8"/>
        <v>#N/A</v>
      </c>
      <c r="T50" t="e">
        <f t="shared" si="4"/>
        <v>#N/A</v>
      </c>
      <c r="U50" t="e">
        <f t="shared" si="9"/>
        <v>#N/A</v>
      </c>
      <c r="V50" t="e">
        <f t="shared" si="4"/>
        <v>#N/A</v>
      </c>
      <c r="W50" t="e">
        <f t="shared" si="10"/>
        <v>#N/A</v>
      </c>
      <c r="X50" t="e">
        <f t="shared" si="4"/>
        <v>#N/A</v>
      </c>
      <c r="Y50" t="e">
        <f t="shared" si="11"/>
        <v>#N/A</v>
      </c>
    </row>
    <row r="51" spans="1:25">
      <c r="A51">
        <v>4000</v>
      </c>
      <c r="B51">
        <v>7</v>
      </c>
      <c r="C51" s="1">
        <v>22437</v>
      </c>
      <c r="D51" s="1">
        <v>21729</v>
      </c>
      <c r="E51" s="1">
        <v>22076</v>
      </c>
      <c r="F51" s="1">
        <v>22335</v>
      </c>
      <c r="G51" s="1">
        <v>21690</v>
      </c>
      <c r="H51" s="1">
        <f t="shared" si="2"/>
        <v>22053.4</v>
      </c>
      <c r="I51">
        <f t="shared" si="15"/>
        <v>2.4933116889005773</v>
      </c>
      <c r="J51" t="e">
        <f t="shared" si="4"/>
        <v>#N/A</v>
      </c>
      <c r="K51" t="e">
        <f t="shared" si="5"/>
        <v>#N/A</v>
      </c>
      <c r="L51" t="e">
        <f t="shared" si="4"/>
        <v>#N/A</v>
      </c>
      <c r="M51" t="e">
        <f t="shared" si="5"/>
        <v>#N/A</v>
      </c>
      <c r="N51" t="e">
        <f t="shared" si="4"/>
        <v>#N/A</v>
      </c>
      <c r="O51" t="e">
        <f t="shared" si="6"/>
        <v>#N/A</v>
      </c>
      <c r="P51" t="e">
        <f t="shared" si="4"/>
        <v>#N/A</v>
      </c>
      <c r="Q51" t="e">
        <f t="shared" si="7"/>
        <v>#N/A</v>
      </c>
      <c r="R51">
        <f t="shared" si="4"/>
        <v>2.4933116889005773</v>
      </c>
      <c r="S51">
        <f t="shared" si="8"/>
        <v>4000</v>
      </c>
      <c r="T51" t="e">
        <f t="shared" si="4"/>
        <v>#N/A</v>
      </c>
      <c r="U51" t="e">
        <f t="shared" si="9"/>
        <v>#N/A</v>
      </c>
      <c r="V51" t="e">
        <f t="shared" si="4"/>
        <v>#N/A</v>
      </c>
      <c r="W51" t="e">
        <f t="shared" si="10"/>
        <v>#N/A</v>
      </c>
      <c r="X51" t="e">
        <f t="shared" si="4"/>
        <v>#N/A</v>
      </c>
      <c r="Y51" t="e">
        <f t="shared" si="11"/>
        <v>#N/A</v>
      </c>
    </row>
    <row r="52" spans="1:25">
      <c r="A52">
        <v>4000</v>
      </c>
      <c r="B52">
        <v>8</v>
      </c>
      <c r="C52" s="1">
        <v>25954</v>
      </c>
      <c r="D52" s="1">
        <v>21400</v>
      </c>
      <c r="E52" s="1">
        <v>21618</v>
      </c>
      <c r="F52" s="1">
        <v>21962</v>
      </c>
      <c r="G52" s="1">
        <v>22513</v>
      </c>
      <c r="H52" s="1">
        <f t="shared" si="2"/>
        <v>22689.4</v>
      </c>
      <c r="I52">
        <f t="shared" si="15"/>
        <v>2.4234223910724833</v>
      </c>
      <c r="J52" t="e">
        <f t="shared" si="4"/>
        <v>#N/A</v>
      </c>
      <c r="K52" t="e">
        <f t="shared" si="5"/>
        <v>#N/A</v>
      </c>
      <c r="L52" t="e">
        <f t="shared" si="4"/>
        <v>#N/A</v>
      </c>
      <c r="M52" t="e">
        <f t="shared" si="5"/>
        <v>#N/A</v>
      </c>
      <c r="N52" t="e">
        <f t="shared" si="4"/>
        <v>#N/A</v>
      </c>
      <c r="O52" t="e">
        <f t="shared" si="6"/>
        <v>#N/A</v>
      </c>
      <c r="P52" t="e">
        <f t="shared" si="4"/>
        <v>#N/A</v>
      </c>
      <c r="Q52" t="e">
        <f t="shared" si="7"/>
        <v>#N/A</v>
      </c>
      <c r="R52" t="e">
        <f t="shared" si="4"/>
        <v>#N/A</v>
      </c>
      <c r="S52" t="e">
        <f t="shared" si="8"/>
        <v>#N/A</v>
      </c>
      <c r="T52">
        <f t="shared" si="4"/>
        <v>2.4234223910724833</v>
      </c>
      <c r="U52">
        <f t="shared" si="9"/>
        <v>4000</v>
      </c>
      <c r="V52" t="e">
        <f t="shared" si="4"/>
        <v>#N/A</v>
      </c>
      <c r="W52" t="e">
        <f t="shared" si="10"/>
        <v>#N/A</v>
      </c>
      <c r="X52" t="e">
        <f t="shared" si="4"/>
        <v>#N/A</v>
      </c>
      <c r="Y52" t="e">
        <f t="shared" si="11"/>
        <v>#N/A</v>
      </c>
    </row>
    <row r="53" spans="1:25">
      <c r="A53">
        <v>4000</v>
      </c>
      <c r="B53">
        <v>9</v>
      </c>
      <c r="C53" s="1">
        <v>23901</v>
      </c>
      <c r="D53" s="1">
        <v>22005</v>
      </c>
      <c r="E53" s="1">
        <v>20082</v>
      </c>
      <c r="F53" s="1">
        <v>21866</v>
      </c>
      <c r="G53" s="1">
        <v>21024</v>
      </c>
      <c r="H53" s="1">
        <f t="shared" si="2"/>
        <v>21775.599999999999</v>
      </c>
      <c r="I53">
        <f t="shared" si="15"/>
        <v>2.5251198589246679</v>
      </c>
      <c r="J53" t="e">
        <f t="shared" si="4"/>
        <v>#N/A</v>
      </c>
      <c r="K53" t="e">
        <f t="shared" si="5"/>
        <v>#N/A</v>
      </c>
      <c r="L53" t="e">
        <f t="shared" si="4"/>
        <v>#N/A</v>
      </c>
      <c r="M53" t="e">
        <f t="shared" si="5"/>
        <v>#N/A</v>
      </c>
      <c r="N53" t="e">
        <f t="shared" si="4"/>
        <v>#N/A</v>
      </c>
      <c r="O53" t="e">
        <f t="shared" si="6"/>
        <v>#N/A</v>
      </c>
      <c r="P53" t="e">
        <f t="shared" si="4"/>
        <v>#N/A</v>
      </c>
      <c r="Q53" t="e">
        <f t="shared" si="7"/>
        <v>#N/A</v>
      </c>
      <c r="R53" t="e">
        <f t="shared" si="4"/>
        <v>#N/A</v>
      </c>
      <c r="S53" t="e">
        <f t="shared" si="8"/>
        <v>#N/A</v>
      </c>
      <c r="T53" t="e">
        <f t="shared" si="4"/>
        <v>#N/A</v>
      </c>
      <c r="U53" t="e">
        <f t="shared" si="9"/>
        <v>#N/A</v>
      </c>
      <c r="V53">
        <f t="shared" si="4"/>
        <v>2.5251198589246679</v>
      </c>
      <c r="W53">
        <f t="shared" si="10"/>
        <v>4000</v>
      </c>
      <c r="X53" t="e">
        <f t="shared" si="4"/>
        <v>#N/A</v>
      </c>
      <c r="Y53" t="e">
        <f t="shared" si="11"/>
        <v>#N/A</v>
      </c>
    </row>
    <row r="54" spans="1:25">
      <c r="A54">
        <v>4000</v>
      </c>
      <c r="B54">
        <v>10</v>
      </c>
      <c r="C54" s="1">
        <v>21017</v>
      </c>
      <c r="D54" s="1">
        <v>21258</v>
      </c>
      <c r="E54" s="1">
        <v>20734</v>
      </c>
      <c r="F54" s="1">
        <v>20346</v>
      </c>
      <c r="G54" s="1">
        <v>21155</v>
      </c>
      <c r="H54" s="1">
        <f t="shared" si="2"/>
        <v>20902</v>
      </c>
      <c r="I54">
        <f t="shared" si="15"/>
        <v>2.6306573533633144</v>
      </c>
      <c r="J54" t="e">
        <f t="shared" ref="J54" si="16">IF(J$10=$B54,$I54,NA())</f>
        <v>#N/A</v>
      </c>
      <c r="K54" t="e">
        <f t="shared" si="5"/>
        <v>#N/A</v>
      </c>
      <c r="L54" t="e">
        <f t="shared" ref="L54:X55" si="17">IF(L$10=$B54,$I54,NA())</f>
        <v>#N/A</v>
      </c>
      <c r="M54" t="e">
        <f t="shared" si="5"/>
        <v>#N/A</v>
      </c>
      <c r="N54" t="e">
        <f t="shared" si="17"/>
        <v>#N/A</v>
      </c>
      <c r="O54" t="e">
        <f t="shared" si="6"/>
        <v>#N/A</v>
      </c>
      <c r="P54" t="e">
        <f t="shared" si="17"/>
        <v>#N/A</v>
      </c>
      <c r="Q54" t="e">
        <f t="shared" si="7"/>
        <v>#N/A</v>
      </c>
      <c r="R54" t="e">
        <f t="shared" si="17"/>
        <v>#N/A</v>
      </c>
      <c r="S54" t="e">
        <f t="shared" si="8"/>
        <v>#N/A</v>
      </c>
      <c r="T54" t="e">
        <f t="shared" si="17"/>
        <v>#N/A</v>
      </c>
      <c r="U54" t="e">
        <f t="shared" si="9"/>
        <v>#N/A</v>
      </c>
      <c r="V54" t="e">
        <f t="shared" si="17"/>
        <v>#N/A</v>
      </c>
      <c r="W54" t="e">
        <f t="shared" si="10"/>
        <v>#N/A</v>
      </c>
      <c r="X54">
        <f t="shared" si="17"/>
        <v>2.6306573533633144</v>
      </c>
      <c r="Y54">
        <f t="shared" si="11"/>
        <v>4000</v>
      </c>
    </row>
    <row r="55" spans="1:25">
      <c r="C55" s="1"/>
      <c r="D55" s="1"/>
      <c r="E55" s="1"/>
      <c r="F55" s="1"/>
      <c r="G55" s="1"/>
      <c r="H55" s="1"/>
    </row>
    <row r="56" spans="1:25">
      <c r="C56" s="1"/>
      <c r="D56" s="1"/>
      <c r="E56" s="1"/>
      <c r="F56" s="1"/>
      <c r="G56" s="1"/>
    </row>
    <row r="57" spans="1:25">
      <c r="A57" t="s">
        <v>5</v>
      </c>
    </row>
    <row r="58" spans="1:25">
      <c r="A58" t="s">
        <v>1</v>
      </c>
      <c r="B58" t="s">
        <v>3</v>
      </c>
      <c r="C58" t="s">
        <v>4</v>
      </c>
      <c r="J58">
        <v>3</v>
      </c>
      <c r="L58">
        <v>4</v>
      </c>
      <c r="N58">
        <v>5</v>
      </c>
      <c r="P58">
        <v>6</v>
      </c>
      <c r="R58">
        <v>7</v>
      </c>
      <c r="T58">
        <v>8</v>
      </c>
      <c r="V58">
        <v>9</v>
      </c>
      <c r="X58">
        <v>10</v>
      </c>
    </row>
    <row r="60" spans="1:25">
      <c r="A60">
        <v>100</v>
      </c>
      <c r="B60">
        <v>3</v>
      </c>
      <c r="C60">
        <v>870</v>
      </c>
      <c r="D60">
        <v>874</v>
      </c>
      <c r="E60">
        <v>826</v>
      </c>
      <c r="F60">
        <v>851</v>
      </c>
      <c r="G60">
        <v>889</v>
      </c>
      <c r="H60" s="1">
        <f>AVERAGE(C60:G60)</f>
        <v>862</v>
      </c>
      <c r="I60">
        <f t="shared" ref="I60:I67" si="18">$H$3/H60</f>
        <v>1.8283062645011601</v>
      </c>
      <c r="J60">
        <f>IF(J$10=$B60,$I60,NA())</f>
        <v>1.8283062645011601</v>
      </c>
      <c r="K60">
        <f>IF(J$10=$B60,$A60,NA())</f>
        <v>100</v>
      </c>
      <c r="L60" t="e">
        <f t="shared" ref="L60" si="19">IF(L$10=$B60,$I60,NA())</f>
        <v>#N/A</v>
      </c>
      <c r="M60" t="e">
        <f t="shared" ref="M60" si="20">IF(L$10=$B60,$A60,NA())</f>
        <v>#N/A</v>
      </c>
      <c r="N60" t="e">
        <f t="shared" ref="N60" si="21">IF(N$10=$B60,$I60,NA())</f>
        <v>#N/A</v>
      </c>
      <c r="O60" t="e">
        <f t="shared" ref="O60" si="22">IF(N$10=$B60,$A60,NA())</f>
        <v>#N/A</v>
      </c>
      <c r="P60" t="e">
        <f t="shared" ref="P60" si="23">IF(P$10=$B60,$I60,NA())</f>
        <v>#N/A</v>
      </c>
      <c r="Q60" t="e">
        <f t="shared" ref="Q60" si="24">IF(P$10=$B60,$A60,NA())</f>
        <v>#N/A</v>
      </c>
      <c r="R60" t="e">
        <f t="shared" ref="R60" si="25">IF(R$10=$B60,$I60,NA())</f>
        <v>#N/A</v>
      </c>
      <c r="S60" t="e">
        <f t="shared" ref="S60" si="26">IF(R$10=$B60,$A60,NA())</f>
        <v>#N/A</v>
      </c>
      <c r="T60" t="e">
        <f t="shared" ref="T60" si="27">IF(T$10=$B60,$I60,NA())</f>
        <v>#N/A</v>
      </c>
      <c r="U60" t="e">
        <f t="shared" ref="U60" si="28">IF(T$10=$B60,$A60,NA())</f>
        <v>#N/A</v>
      </c>
      <c r="V60" t="e">
        <f t="shared" ref="V60" si="29">IF(V$10=$B60,$I60,NA())</f>
        <v>#N/A</v>
      </c>
      <c r="W60" t="e">
        <f t="shared" ref="W60" si="30">IF(V$10=$B60,$A60,NA())</f>
        <v>#N/A</v>
      </c>
      <c r="X60" t="e">
        <f t="shared" ref="X60" si="31">IF(X$10=$B60,$I60,NA())</f>
        <v>#N/A</v>
      </c>
      <c r="Y60" t="e">
        <f t="shared" ref="Y60" si="32">IF(X$10=$B60,$A60,NA())</f>
        <v>#N/A</v>
      </c>
    </row>
    <row r="61" spans="1:25">
      <c r="A61">
        <v>100</v>
      </c>
      <c r="B61">
        <v>4</v>
      </c>
      <c r="C61">
        <v>775</v>
      </c>
      <c r="D61">
        <v>788</v>
      </c>
      <c r="E61">
        <v>787</v>
      </c>
      <c r="F61">
        <v>759</v>
      </c>
      <c r="G61">
        <v>799</v>
      </c>
      <c r="H61" s="1">
        <f t="shared" ref="H61:H103" si="33">AVERAGE(C61:G61)</f>
        <v>781.6</v>
      </c>
      <c r="I61">
        <f t="shared" si="18"/>
        <v>2.0163766632548619</v>
      </c>
      <c r="J61" t="e">
        <f t="shared" ref="J61:X103" si="34">IF(J$10=$B61,$I61,NA())</f>
        <v>#N/A</v>
      </c>
      <c r="K61" t="e">
        <f t="shared" ref="K61:Y103" si="35">IF(J$10=$B61,$A61,NA())</f>
        <v>#N/A</v>
      </c>
      <c r="L61">
        <f t="shared" si="34"/>
        <v>2.0163766632548619</v>
      </c>
      <c r="M61">
        <f t="shared" si="35"/>
        <v>100</v>
      </c>
      <c r="N61" t="e">
        <f t="shared" si="34"/>
        <v>#N/A</v>
      </c>
      <c r="O61" t="e">
        <f t="shared" si="35"/>
        <v>#N/A</v>
      </c>
      <c r="P61" t="e">
        <f t="shared" si="34"/>
        <v>#N/A</v>
      </c>
      <c r="Q61" t="e">
        <f t="shared" si="35"/>
        <v>#N/A</v>
      </c>
      <c r="R61" t="e">
        <f t="shared" si="34"/>
        <v>#N/A</v>
      </c>
      <c r="S61" t="e">
        <f t="shared" si="35"/>
        <v>#N/A</v>
      </c>
      <c r="T61" t="e">
        <f t="shared" si="34"/>
        <v>#N/A</v>
      </c>
      <c r="U61" t="e">
        <f t="shared" si="35"/>
        <v>#N/A</v>
      </c>
      <c r="V61" t="e">
        <f t="shared" si="34"/>
        <v>#N/A</v>
      </c>
      <c r="W61" t="e">
        <f t="shared" si="35"/>
        <v>#N/A</v>
      </c>
      <c r="X61" t="e">
        <f t="shared" si="34"/>
        <v>#N/A</v>
      </c>
      <c r="Y61" t="e">
        <f t="shared" si="35"/>
        <v>#N/A</v>
      </c>
    </row>
    <row r="62" spans="1:25">
      <c r="A62">
        <v>100</v>
      </c>
      <c r="B62">
        <v>5</v>
      </c>
      <c r="C62">
        <v>735</v>
      </c>
      <c r="D62">
        <v>794</v>
      </c>
      <c r="E62">
        <v>791</v>
      </c>
      <c r="F62">
        <v>812</v>
      </c>
      <c r="G62">
        <v>767</v>
      </c>
      <c r="H62" s="1">
        <f t="shared" si="33"/>
        <v>779.8</v>
      </c>
      <c r="I62">
        <f t="shared" si="18"/>
        <v>2.0210310335983586</v>
      </c>
      <c r="J62" t="e">
        <f t="shared" si="34"/>
        <v>#N/A</v>
      </c>
      <c r="K62" t="e">
        <f t="shared" si="35"/>
        <v>#N/A</v>
      </c>
      <c r="L62" t="e">
        <f t="shared" si="34"/>
        <v>#N/A</v>
      </c>
      <c r="M62" t="e">
        <f t="shared" si="35"/>
        <v>#N/A</v>
      </c>
      <c r="N62">
        <f t="shared" si="34"/>
        <v>2.0210310335983586</v>
      </c>
      <c r="O62">
        <f t="shared" si="35"/>
        <v>100</v>
      </c>
      <c r="P62" t="e">
        <f t="shared" si="34"/>
        <v>#N/A</v>
      </c>
      <c r="Q62" t="e">
        <f t="shared" si="35"/>
        <v>#N/A</v>
      </c>
      <c r="R62" t="e">
        <f t="shared" si="34"/>
        <v>#N/A</v>
      </c>
      <c r="S62" t="e">
        <f t="shared" si="35"/>
        <v>#N/A</v>
      </c>
      <c r="T62" t="e">
        <f t="shared" si="34"/>
        <v>#N/A</v>
      </c>
      <c r="U62" t="e">
        <f t="shared" si="35"/>
        <v>#N/A</v>
      </c>
      <c r="V62" t="e">
        <f t="shared" si="34"/>
        <v>#N/A</v>
      </c>
      <c r="W62" t="e">
        <f t="shared" si="35"/>
        <v>#N/A</v>
      </c>
      <c r="X62" t="e">
        <f t="shared" si="34"/>
        <v>#N/A</v>
      </c>
      <c r="Y62" t="e">
        <f t="shared" si="35"/>
        <v>#N/A</v>
      </c>
    </row>
    <row r="63" spans="1:25">
      <c r="A63">
        <v>100</v>
      </c>
      <c r="B63">
        <v>6</v>
      </c>
      <c r="C63">
        <v>804</v>
      </c>
      <c r="D63">
        <v>728</v>
      </c>
      <c r="E63">
        <v>713</v>
      </c>
      <c r="F63">
        <v>755</v>
      </c>
      <c r="G63">
        <v>771</v>
      </c>
      <c r="H63" s="1">
        <f t="shared" si="33"/>
        <v>754.2</v>
      </c>
      <c r="I63">
        <f t="shared" si="18"/>
        <v>2.0896313975072922</v>
      </c>
      <c r="J63" t="e">
        <f t="shared" si="34"/>
        <v>#N/A</v>
      </c>
      <c r="K63" t="e">
        <f t="shared" si="35"/>
        <v>#N/A</v>
      </c>
      <c r="L63" t="e">
        <f t="shared" si="34"/>
        <v>#N/A</v>
      </c>
      <c r="M63" t="e">
        <f t="shared" si="35"/>
        <v>#N/A</v>
      </c>
      <c r="N63" t="e">
        <f t="shared" si="34"/>
        <v>#N/A</v>
      </c>
      <c r="O63" t="e">
        <f t="shared" si="35"/>
        <v>#N/A</v>
      </c>
      <c r="P63">
        <f t="shared" si="34"/>
        <v>2.0896313975072922</v>
      </c>
      <c r="Q63">
        <f t="shared" si="35"/>
        <v>100</v>
      </c>
      <c r="R63" t="e">
        <f t="shared" si="34"/>
        <v>#N/A</v>
      </c>
      <c r="S63" t="e">
        <f t="shared" si="35"/>
        <v>#N/A</v>
      </c>
      <c r="T63" t="e">
        <f t="shared" si="34"/>
        <v>#N/A</v>
      </c>
      <c r="U63" t="e">
        <f t="shared" si="35"/>
        <v>#N/A</v>
      </c>
      <c r="V63" t="e">
        <f t="shared" si="34"/>
        <v>#N/A</v>
      </c>
      <c r="W63" t="e">
        <f t="shared" si="35"/>
        <v>#N/A</v>
      </c>
      <c r="X63" t="e">
        <f t="shared" si="34"/>
        <v>#N/A</v>
      </c>
      <c r="Y63" t="e">
        <f t="shared" si="35"/>
        <v>#N/A</v>
      </c>
    </row>
    <row r="64" spans="1:25">
      <c r="A64">
        <v>100</v>
      </c>
      <c r="B64">
        <v>7</v>
      </c>
      <c r="C64">
        <v>821</v>
      </c>
      <c r="D64">
        <v>818</v>
      </c>
      <c r="E64">
        <v>784</v>
      </c>
      <c r="F64">
        <v>815</v>
      </c>
      <c r="G64">
        <v>824</v>
      </c>
      <c r="H64" s="1">
        <f t="shared" si="33"/>
        <v>812.4</v>
      </c>
      <c r="I64">
        <f t="shared" si="18"/>
        <v>1.9399310684391926</v>
      </c>
      <c r="J64" t="e">
        <f t="shared" si="34"/>
        <v>#N/A</v>
      </c>
      <c r="K64" t="e">
        <f t="shared" si="35"/>
        <v>#N/A</v>
      </c>
      <c r="L64" t="e">
        <f t="shared" si="34"/>
        <v>#N/A</v>
      </c>
      <c r="M64" t="e">
        <f t="shared" si="35"/>
        <v>#N/A</v>
      </c>
      <c r="N64" t="e">
        <f t="shared" si="34"/>
        <v>#N/A</v>
      </c>
      <c r="O64" t="e">
        <f t="shared" si="35"/>
        <v>#N/A</v>
      </c>
      <c r="P64" t="e">
        <f t="shared" si="34"/>
        <v>#N/A</v>
      </c>
      <c r="Q64" t="e">
        <f t="shared" si="35"/>
        <v>#N/A</v>
      </c>
      <c r="R64">
        <f t="shared" si="34"/>
        <v>1.9399310684391926</v>
      </c>
      <c r="S64">
        <f t="shared" si="35"/>
        <v>100</v>
      </c>
      <c r="T64" t="e">
        <f t="shared" si="34"/>
        <v>#N/A</v>
      </c>
      <c r="U64" t="e">
        <f t="shared" si="35"/>
        <v>#N/A</v>
      </c>
      <c r="V64" t="e">
        <f t="shared" si="34"/>
        <v>#N/A</v>
      </c>
      <c r="W64" t="e">
        <f t="shared" si="35"/>
        <v>#N/A</v>
      </c>
      <c r="X64" t="e">
        <f t="shared" si="34"/>
        <v>#N/A</v>
      </c>
      <c r="Y64" t="e">
        <f t="shared" si="35"/>
        <v>#N/A</v>
      </c>
    </row>
    <row r="65" spans="1:25">
      <c r="A65">
        <v>100</v>
      </c>
      <c r="B65">
        <v>8</v>
      </c>
      <c r="C65">
        <v>809</v>
      </c>
      <c r="D65">
        <v>826</v>
      </c>
      <c r="E65">
        <v>814</v>
      </c>
      <c r="F65">
        <v>793</v>
      </c>
      <c r="G65">
        <v>821</v>
      </c>
      <c r="H65" s="1">
        <f t="shared" si="33"/>
        <v>812.6</v>
      </c>
      <c r="I65">
        <f t="shared" si="18"/>
        <v>1.9394536057100664</v>
      </c>
      <c r="J65" t="e">
        <f t="shared" si="34"/>
        <v>#N/A</v>
      </c>
      <c r="K65" t="e">
        <f t="shared" si="35"/>
        <v>#N/A</v>
      </c>
      <c r="L65" t="e">
        <f t="shared" si="34"/>
        <v>#N/A</v>
      </c>
      <c r="M65" t="e">
        <f t="shared" si="35"/>
        <v>#N/A</v>
      </c>
      <c r="N65" t="e">
        <f t="shared" si="34"/>
        <v>#N/A</v>
      </c>
      <c r="O65" t="e">
        <f t="shared" si="35"/>
        <v>#N/A</v>
      </c>
      <c r="P65" t="e">
        <f t="shared" si="34"/>
        <v>#N/A</v>
      </c>
      <c r="Q65" t="e">
        <f t="shared" si="35"/>
        <v>#N/A</v>
      </c>
      <c r="R65" t="e">
        <f t="shared" si="34"/>
        <v>#N/A</v>
      </c>
      <c r="S65" t="e">
        <f t="shared" si="35"/>
        <v>#N/A</v>
      </c>
      <c r="T65">
        <f t="shared" si="34"/>
        <v>1.9394536057100664</v>
      </c>
      <c r="U65">
        <f t="shared" si="35"/>
        <v>100</v>
      </c>
      <c r="V65" t="e">
        <f t="shared" si="34"/>
        <v>#N/A</v>
      </c>
      <c r="W65" t="e">
        <f t="shared" si="35"/>
        <v>#N/A</v>
      </c>
      <c r="X65" t="e">
        <f t="shared" si="34"/>
        <v>#N/A</v>
      </c>
      <c r="Y65" t="e">
        <f t="shared" si="35"/>
        <v>#N/A</v>
      </c>
    </row>
    <row r="66" spans="1:25">
      <c r="A66">
        <v>100</v>
      </c>
      <c r="B66">
        <v>9</v>
      </c>
      <c r="C66">
        <v>828</v>
      </c>
      <c r="D66">
        <v>803</v>
      </c>
      <c r="E66">
        <v>815</v>
      </c>
      <c r="F66">
        <v>800</v>
      </c>
      <c r="G66">
        <v>802</v>
      </c>
      <c r="H66" s="1">
        <f t="shared" si="33"/>
        <v>809.6</v>
      </c>
      <c r="I66">
        <f t="shared" si="18"/>
        <v>1.9466403162055335</v>
      </c>
      <c r="J66" t="e">
        <f t="shared" si="34"/>
        <v>#N/A</v>
      </c>
      <c r="K66" t="e">
        <f t="shared" si="35"/>
        <v>#N/A</v>
      </c>
      <c r="L66" t="e">
        <f t="shared" si="34"/>
        <v>#N/A</v>
      </c>
      <c r="M66" t="e">
        <f t="shared" si="35"/>
        <v>#N/A</v>
      </c>
      <c r="N66" t="e">
        <f t="shared" si="34"/>
        <v>#N/A</v>
      </c>
      <c r="O66" t="e">
        <f t="shared" si="35"/>
        <v>#N/A</v>
      </c>
      <c r="P66" t="e">
        <f t="shared" si="34"/>
        <v>#N/A</v>
      </c>
      <c r="Q66" t="e">
        <f t="shared" si="35"/>
        <v>#N/A</v>
      </c>
      <c r="R66" t="e">
        <f t="shared" si="34"/>
        <v>#N/A</v>
      </c>
      <c r="S66" t="e">
        <f t="shared" si="35"/>
        <v>#N/A</v>
      </c>
      <c r="T66" t="e">
        <f t="shared" si="34"/>
        <v>#N/A</v>
      </c>
      <c r="U66" t="e">
        <f t="shared" si="35"/>
        <v>#N/A</v>
      </c>
      <c r="V66">
        <f t="shared" si="34"/>
        <v>1.9466403162055335</v>
      </c>
      <c r="W66">
        <f t="shared" si="35"/>
        <v>100</v>
      </c>
      <c r="X66" t="e">
        <f t="shared" si="34"/>
        <v>#N/A</v>
      </c>
      <c r="Y66" t="e">
        <f t="shared" si="35"/>
        <v>#N/A</v>
      </c>
    </row>
    <row r="67" spans="1:25">
      <c r="A67">
        <v>100</v>
      </c>
      <c r="B67">
        <v>10</v>
      </c>
      <c r="C67">
        <v>852</v>
      </c>
      <c r="D67">
        <v>842</v>
      </c>
      <c r="E67">
        <v>823</v>
      </c>
      <c r="F67">
        <v>827</v>
      </c>
      <c r="G67">
        <v>811</v>
      </c>
      <c r="H67" s="1">
        <f t="shared" si="33"/>
        <v>831</v>
      </c>
      <c r="I67">
        <f t="shared" si="18"/>
        <v>1.8965102286401925</v>
      </c>
      <c r="J67" t="e">
        <f t="shared" si="34"/>
        <v>#N/A</v>
      </c>
      <c r="K67" t="e">
        <f t="shared" si="35"/>
        <v>#N/A</v>
      </c>
      <c r="L67" t="e">
        <f t="shared" si="34"/>
        <v>#N/A</v>
      </c>
      <c r="M67" t="e">
        <f t="shared" si="35"/>
        <v>#N/A</v>
      </c>
      <c r="N67" t="e">
        <f t="shared" si="34"/>
        <v>#N/A</v>
      </c>
      <c r="O67" t="e">
        <f t="shared" si="35"/>
        <v>#N/A</v>
      </c>
      <c r="P67" t="e">
        <f t="shared" si="34"/>
        <v>#N/A</v>
      </c>
      <c r="Q67" t="e">
        <f t="shared" si="35"/>
        <v>#N/A</v>
      </c>
      <c r="R67" t="e">
        <f t="shared" si="34"/>
        <v>#N/A</v>
      </c>
      <c r="S67" t="e">
        <f t="shared" si="35"/>
        <v>#N/A</v>
      </c>
      <c r="T67" t="e">
        <f t="shared" si="34"/>
        <v>#N/A</v>
      </c>
      <c r="U67" t="e">
        <f t="shared" si="35"/>
        <v>#N/A</v>
      </c>
      <c r="V67" t="e">
        <f t="shared" si="34"/>
        <v>#N/A</v>
      </c>
      <c r="W67" t="e">
        <f t="shared" si="35"/>
        <v>#N/A</v>
      </c>
      <c r="X67">
        <f t="shared" si="34"/>
        <v>1.8965102286401925</v>
      </c>
      <c r="Y67">
        <f t="shared" si="35"/>
        <v>100</v>
      </c>
    </row>
    <row r="68" spans="1:25">
      <c r="H68" s="1"/>
      <c r="J68" t="e">
        <f t="shared" si="34"/>
        <v>#N/A</v>
      </c>
      <c r="K68" t="e">
        <f t="shared" si="35"/>
        <v>#N/A</v>
      </c>
      <c r="L68" t="e">
        <f t="shared" si="34"/>
        <v>#N/A</v>
      </c>
      <c r="M68" t="e">
        <f t="shared" si="35"/>
        <v>#N/A</v>
      </c>
      <c r="N68" t="e">
        <f t="shared" si="34"/>
        <v>#N/A</v>
      </c>
      <c r="O68" t="e">
        <f t="shared" si="35"/>
        <v>#N/A</v>
      </c>
      <c r="P68" t="e">
        <f t="shared" si="34"/>
        <v>#N/A</v>
      </c>
      <c r="Q68" t="e">
        <f t="shared" si="35"/>
        <v>#N/A</v>
      </c>
      <c r="R68" t="e">
        <f t="shared" si="34"/>
        <v>#N/A</v>
      </c>
      <c r="S68" t="e">
        <f t="shared" si="35"/>
        <v>#N/A</v>
      </c>
      <c r="T68" t="e">
        <f t="shared" si="34"/>
        <v>#N/A</v>
      </c>
      <c r="U68" t="e">
        <f t="shared" si="35"/>
        <v>#N/A</v>
      </c>
      <c r="V68" t="e">
        <f t="shared" si="34"/>
        <v>#N/A</v>
      </c>
      <c r="W68" t="e">
        <f t="shared" si="35"/>
        <v>#N/A</v>
      </c>
      <c r="X68" t="e">
        <f t="shared" si="34"/>
        <v>#N/A</v>
      </c>
      <c r="Y68" t="e">
        <f t="shared" si="35"/>
        <v>#N/A</v>
      </c>
    </row>
    <row r="69" spans="1:25">
      <c r="A69">
        <v>400</v>
      </c>
      <c r="B69">
        <v>3</v>
      </c>
      <c r="C69" s="1">
        <v>2672</v>
      </c>
      <c r="D69" s="1">
        <v>2307</v>
      </c>
      <c r="E69" s="1">
        <v>2280</v>
      </c>
      <c r="F69" s="1">
        <v>2643</v>
      </c>
      <c r="G69" s="1">
        <v>2588</v>
      </c>
      <c r="H69" s="1">
        <f t="shared" si="33"/>
        <v>2498</v>
      </c>
      <c r="I69">
        <f t="shared" ref="I69:I76" si="36">$H$4/H69</f>
        <v>2.1520416333066454</v>
      </c>
      <c r="J69">
        <f t="shared" si="34"/>
        <v>2.1520416333066454</v>
      </c>
      <c r="K69">
        <f t="shared" si="35"/>
        <v>400</v>
      </c>
      <c r="L69" t="e">
        <f t="shared" si="34"/>
        <v>#N/A</v>
      </c>
      <c r="M69" t="e">
        <f t="shared" si="35"/>
        <v>#N/A</v>
      </c>
      <c r="N69" t="e">
        <f t="shared" si="34"/>
        <v>#N/A</v>
      </c>
      <c r="O69" t="e">
        <f t="shared" si="35"/>
        <v>#N/A</v>
      </c>
      <c r="P69" t="e">
        <f t="shared" si="34"/>
        <v>#N/A</v>
      </c>
      <c r="Q69" t="e">
        <f t="shared" si="35"/>
        <v>#N/A</v>
      </c>
      <c r="R69" t="e">
        <f t="shared" si="34"/>
        <v>#N/A</v>
      </c>
      <c r="S69" t="e">
        <f t="shared" si="35"/>
        <v>#N/A</v>
      </c>
      <c r="T69" t="e">
        <f t="shared" si="34"/>
        <v>#N/A</v>
      </c>
      <c r="U69" t="e">
        <f t="shared" si="35"/>
        <v>#N/A</v>
      </c>
      <c r="V69" t="e">
        <f t="shared" si="34"/>
        <v>#N/A</v>
      </c>
      <c r="W69" t="e">
        <f t="shared" si="35"/>
        <v>#N/A</v>
      </c>
      <c r="X69" t="e">
        <f t="shared" si="34"/>
        <v>#N/A</v>
      </c>
      <c r="Y69" t="e">
        <f t="shared" si="35"/>
        <v>#N/A</v>
      </c>
    </row>
    <row r="70" spans="1:25">
      <c r="A70">
        <v>400</v>
      </c>
      <c r="B70">
        <v>4</v>
      </c>
      <c r="C70" s="1">
        <v>2559</v>
      </c>
      <c r="D70" s="1">
        <v>2450</v>
      </c>
      <c r="E70" s="1">
        <v>2658</v>
      </c>
      <c r="F70" s="1">
        <v>2338</v>
      </c>
      <c r="G70" s="1">
        <v>2184</v>
      </c>
      <c r="H70" s="1">
        <f t="shared" si="33"/>
        <v>2437.8000000000002</v>
      </c>
      <c r="I70">
        <f t="shared" si="36"/>
        <v>2.2051850028714415</v>
      </c>
      <c r="J70" t="e">
        <f t="shared" si="34"/>
        <v>#N/A</v>
      </c>
      <c r="K70" t="e">
        <f t="shared" si="35"/>
        <v>#N/A</v>
      </c>
      <c r="L70">
        <f t="shared" si="34"/>
        <v>2.2051850028714415</v>
      </c>
      <c r="M70">
        <f t="shared" si="35"/>
        <v>400</v>
      </c>
      <c r="N70" t="e">
        <f t="shared" si="34"/>
        <v>#N/A</v>
      </c>
      <c r="O70" t="e">
        <f t="shared" si="35"/>
        <v>#N/A</v>
      </c>
      <c r="P70" t="e">
        <f t="shared" si="34"/>
        <v>#N/A</v>
      </c>
      <c r="Q70" t="e">
        <f t="shared" si="35"/>
        <v>#N/A</v>
      </c>
      <c r="R70" t="e">
        <f t="shared" si="34"/>
        <v>#N/A</v>
      </c>
      <c r="S70" t="e">
        <f t="shared" si="35"/>
        <v>#N/A</v>
      </c>
      <c r="T70" t="e">
        <f t="shared" si="34"/>
        <v>#N/A</v>
      </c>
      <c r="U70" t="e">
        <f t="shared" si="35"/>
        <v>#N/A</v>
      </c>
      <c r="V70" t="e">
        <f t="shared" si="34"/>
        <v>#N/A</v>
      </c>
      <c r="W70" t="e">
        <f t="shared" si="35"/>
        <v>#N/A</v>
      </c>
      <c r="X70" t="e">
        <f t="shared" si="34"/>
        <v>#N/A</v>
      </c>
      <c r="Y70" t="e">
        <f t="shared" si="35"/>
        <v>#N/A</v>
      </c>
    </row>
    <row r="71" spans="1:25">
      <c r="A71">
        <v>400</v>
      </c>
      <c r="B71">
        <v>5</v>
      </c>
      <c r="C71" s="1">
        <v>2783</v>
      </c>
      <c r="D71" s="1">
        <v>2698</v>
      </c>
      <c r="E71" s="1">
        <v>2366</v>
      </c>
      <c r="F71" s="1">
        <v>2660</v>
      </c>
      <c r="G71" s="1">
        <v>2654</v>
      </c>
      <c r="H71" s="1">
        <f t="shared" si="33"/>
        <v>2632.2</v>
      </c>
      <c r="I71">
        <f t="shared" si="36"/>
        <v>2.0423220120051671</v>
      </c>
      <c r="J71" t="e">
        <f t="shared" si="34"/>
        <v>#N/A</v>
      </c>
      <c r="K71" t="e">
        <f t="shared" si="35"/>
        <v>#N/A</v>
      </c>
      <c r="L71" t="e">
        <f t="shared" si="34"/>
        <v>#N/A</v>
      </c>
      <c r="M71" t="e">
        <f t="shared" si="35"/>
        <v>#N/A</v>
      </c>
      <c r="N71">
        <f t="shared" si="34"/>
        <v>2.0423220120051671</v>
      </c>
      <c r="O71">
        <f t="shared" si="35"/>
        <v>400</v>
      </c>
      <c r="P71" t="e">
        <f t="shared" si="34"/>
        <v>#N/A</v>
      </c>
      <c r="Q71" t="e">
        <f t="shared" si="35"/>
        <v>#N/A</v>
      </c>
      <c r="R71" t="e">
        <f t="shared" si="34"/>
        <v>#N/A</v>
      </c>
      <c r="S71" t="e">
        <f t="shared" si="35"/>
        <v>#N/A</v>
      </c>
      <c r="T71" t="e">
        <f t="shared" si="34"/>
        <v>#N/A</v>
      </c>
      <c r="U71" t="e">
        <f t="shared" si="35"/>
        <v>#N/A</v>
      </c>
      <c r="V71" t="e">
        <f t="shared" si="34"/>
        <v>#N/A</v>
      </c>
      <c r="W71" t="e">
        <f t="shared" si="35"/>
        <v>#N/A</v>
      </c>
      <c r="X71" t="e">
        <f t="shared" si="34"/>
        <v>#N/A</v>
      </c>
      <c r="Y71" t="e">
        <f t="shared" si="35"/>
        <v>#N/A</v>
      </c>
    </row>
    <row r="72" spans="1:25">
      <c r="A72">
        <v>400</v>
      </c>
      <c r="B72">
        <v>6</v>
      </c>
      <c r="C72" s="1">
        <v>2553</v>
      </c>
      <c r="D72" s="1">
        <v>2373</v>
      </c>
      <c r="E72" s="1">
        <v>2393</v>
      </c>
      <c r="F72" s="1">
        <v>2729</v>
      </c>
      <c r="G72" s="1">
        <v>2553</v>
      </c>
      <c r="H72" s="1">
        <f t="shared" si="33"/>
        <v>2520.1999999999998</v>
      </c>
      <c r="I72">
        <f t="shared" si="36"/>
        <v>2.1330846758193798</v>
      </c>
      <c r="J72" t="e">
        <f t="shared" si="34"/>
        <v>#N/A</v>
      </c>
      <c r="K72" t="e">
        <f t="shared" si="35"/>
        <v>#N/A</v>
      </c>
      <c r="L72" t="e">
        <f t="shared" si="34"/>
        <v>#N/A</v>
      </c>
      <c r="M72" t="e">
        <f t="shared" si="35"/>
        <v>#N/A</v>
      </c>
      <c r="N72" t="e">
        <f t="shared" si="34"/>
        <v>#N/A</v>
      </c>
      <c r="O72" t="e">
        <f t="shared" si="35"/>
        <v>#N/A</v>
      </c>
      <c r="P72">
        <f t="shared" si="34"/>
        <v>2.1330846758193798</v>
      </c>
      <c r="Q72">
        <f t="shared" si="35"/>
        <v>400</v>
      </c>
      <c r="R72" t="e">
        <f t="shared" si="34"/>
        <v>#N/A</v>
      </c>
      <c r="S72" t="e">
        <f t="shared" si="35"/>
        <v>#N/A</v>
      </c>
      <c r="T72" t="e">
        <f t="shared" si="34"/>
        <v>#N/A</v>
      </c>
      <c r="U72" t="e">
        <f t="shared" si="35"/>
        <v>#N/A</v>
      </c>
      <c r="V72" t="e">
        <f t="shared" si="34"/>
        <v>#N/A</v>
      </c>
      <c r="W72" t="e">
        <f t="shared" si="35"/>
        <v>#N/A</v>
      </c>
      <c r="X72" t="e">
        <f t="shared" si="34"/>
        <v>#N/A</v>
      </c>
      <c r="Y72" t="e">
        <f t="shared" si="35"/>
        <v>#N/A</v>
      </c>
    </row>
    <row r="73" spans="1:25">
      <c r="A73">
        <v>400</v>
      </c>
      <c r="B73">
        <v>7</v>
      </c>
      <c r="C73" s="1">
        <v>2237</v>
      </c>
      <c r="D73" s="1">
        <v>2303</v>
      </c>
      <c r="E73" s="1">
        <v>2290</v>
      </c>
      <c r="F73" s="1">
        <v>2277</v>
      </c>
      <c r="G73" s="1">
        <v>2246</v>
      </c>
      <c r="H73" s="1">
        <f t="shared" si="33"/>
        <v>2270.6</v>
      </c>
      <c r="I73">
        <f t="shared" si="36"/>
        <v>2.3675680436888928</v>
      </c>
      <c r="J73" t="e">
        <f t="shared" si="34"/>
        <v>#N/A</v>
      </c>
      <c r="K73" t="e">
        <f t="shared" si="35"/>
        <v>#N/A</v>
      </c>
      <c r="L73" t="e">
        <f t="shared" si="34"/>
        <v>#N/A</v>
      </c>
      <c r="M73" t="e">
        <f t="shared" si="35"/>
        <v>#N/A</v>
      </c>
      <c r="N73" t="e">
        <f t="shared" si="34"/>
        <v>#N/A</v>
      </c>
      <c r="O73" t="e">
        <f t="shared" si="35"/>
        <v>#N/A</v>
      </c>
      <c r="P73" t="e">
        <f t="shared" si="34"/>
        <v>#N/A</v>
      </c>
      <c r="Q73" t="e">
        <f t="shared" si="35"/>
        <v>#N/A</v>
      </c>
      <c r="R73">
        <f t="shared" si="34"/>
        <v>2.3675680436888928</v>
      </c>
      <c r="S73">
        <f t="shared" si="35"/>
        <v>400</v>
      </c>
      <c r="T73" t="e">
        <f t="shared" si="34"/>
        <v>#N/A</v>
      </c>
      <c r="U73" t="e">
        <f t="shared" si="35"/>
        <v>#N/A</v>
      </c>
      <c r="V73" t="e">
        <f t="shared" si="34"/>
        <v>#N/A</v>
      </c>
      <c r="W73" t="e">
        <f t="shared" si="35"/>
        <v>#N/A</v>
      </c>
      <c r="X73" t="e">
        <f t="shared" si="34"/>
        <v>#N/A</v>
      </c>
      <c r="Y73" t="e">
        <f t="shared" si="35"/>
        <v>#N/A</v>
      </c>
    </row>
    <row r="74" spans="1:25">
      <c r="A74">
        <v>400</v>
      </c>
      <c r="B74">
        <v>8</v>
      </c>
      <c r="C74" s="1">
        <v>2354</v>
      </c>
      <c r="D74" s="1">
        <v>2289</v>
      </c>
      <c r="E74" s="1">
        <v>2378</v>
      </c>
      <c r="F74" s="1">
        <v>2330</v>
      </c>
      <c r="G74" s="1">
        <v>2286</v>
      </c>
      <c r="H74" s="1">
        <f t="shared" si="33"/>
        <v>2327.4</v>
      </c>
      <c r="I74">
        <f t="shared" si="36"/>
        <v>2.3097877459826415</v>
      </c>
      <c r="J74" t="e">
        <f t="shared" si="34"/>
        <v>#N/A</v>
      </c>
      <c r="K74" t="e">
        <f t="shared" si="35"/>
        <v>#N/A</v>
      </c>
      <c r="L74" t="e">
        <f t="shared" si="34"/>
        <v>#N/A</v>
      </c>
      <c r="M74" t="e">
        <f t="shared" si="35"/>
        <v>#N/A</v>
      </c>
      <c r="N74" t="e">
        <f t="shared" si="34"/>
        <v>#N/A</v>
      </c>
      <c r="O74" t="e">
        <f t="shared" si="35"/>
        <v>#N/A</v>
      </c>
      <c r="P74" t="e">
        <f t="shared" si="34"/>
        <v>#N/A</v>
      </c>
      <c r="Q74" t="e">
        <f t="shared" si="35"/>
        <v>#N/A</v>
      </c>
      <c r="R74" t="e">
        <f t="shared" si="34"/>
        <v>#N/A</v>
      </c>
      <c r="S74" t="e">
        <f t="shared" si="35"/>
        <v>#N/A</v>
      </c>
      <c r="T74">
        <f t="shared" si="34"/>
        <v>2.3097877459826415</v>
      </c>
      <c r="U74">
        <f t="shared" si="35"/>
        <v>400</v>
      </c>
      <c r="V74" t="e">
        <f t="shared" si="34"/>
        <v>#N/A</v>
      </c>
      <c r="W74" t="e">
        <f t="shared" si="35"/>
        <v>#N/A</v>
      </c>
      <c r="X74" t="e">
        <f t="shared" si="34"/>
        <v>#N/A</v>
      </c>
      <c r="Y74" t="e">
        <f t="shared" si="35"/>
        <v>#N/A</v>
      </c>
    </row>
    <row r="75" spans="1:25">
      <c r="A75">
        <v>400</v>
      </c>
      <c r="B75">
        <v>9</v>
      </c>
      <c r="C75" s="1">
        <v>2869</v>
      </c>
      <c r="D75" s="1">
        <v>2479</v>
      </c>
      <c r="E75" s="1">
        <v>2460</v>
      </c>
      <c r="F75" s="1">
        <v>2401</v>
      </c>
      <c r="G75" s="1">
        <v>2870</v>
      </c>
      <c r="H75" s="1">
        <f t="shared" si="33"/>
        <v>2615.8000000000002</v>
      </c>
      <c r="I75">
        <f t="shared" si="36"/>
        <v>2.0551265387262023</v>
      </c>
      <c r="J75" t="e">
        <f t="shared" si="34"/>
        <v>#N/A</v>
      </c>
      <c r="K75" t="e">
        <f t="shared" si="35"/>
        <v>#N/A</v>
      </c>
      <c r="L75" t="e">
        <f t="shared" si="34"/>
        <v>#N/A</v>
      </c>
      <c r="M75" t="e">
        <f t="shared" si="35"/>
        <v>#N/A</v>
      </c>
      <c r="N75" t="e">
        <f t="shared" si="34"/>
        <v>#N/A</v>
      </c>
      <c r="O75" t="e">
        <f t="shared" si="35"/>
        <v>#N/A</v>
      </c>
      <c r="P75" t="e">
        <f t="shared" si="34"/>
        <v>#N/A</v>
      </c>
      <c r="Q75" t="e">
        <f t="shared" si="35"/>
        <v>#N/A</v>
      </c>
      <c r="R75" t="e">
        <f t="shared" si="34"/>
        <v>#N/A</v>
      </c>
      <c r="S75" t="e">
        <f t="shared" si="35"/>
        <v>#N/A</v>
      </c>
      <c r="T75" t="e">
        <f t="shared" si="34"/>
        <v>#N/A</v>
      </c>
      <c r="U75" t="e">
        <f t="shared" si="35"/>
        <v>#N/A</v>
      </c>
      <c r="V75">
        <f t="shared" si="34"/>
        <v>2.0551265387262023</v>
      </c>
      <c r="W75">
        <f t="shared" si="35"/>
        <v>400</v>
      </c>
      <c r="X75" t="e">
        <f t="shared" si="34"/>
        <v>#N/A</v>
      </c>
      <c r="Y75" t="e">
        <f t="shared" si="35"/>
        <v>#N/A</v>
      </c>
    </row>
    <row r="76" spans="1:25">
      <c r="A76">
        <v>400</v>
      </c>
      <c r="B76">
        <v>10</v>
      </c>
      <c r="C76" s="1">
        <v>2921</v>
      </c>
      <c r="D76" s="1">
        <v>2898</v>
      </c>
      <c r="E76" s="1">
        <v>2902</v>
      </c>
      <c r="F76" s="1">
        <v>2482</v>
      </c>
      <c r="G76" s="1">
        <v>2490</v>
      </c>
      <c r="H76" s="1">
        <f t="shared" si="33"/>
        <v>2738.6</v>
      </c>
      <c r="I76">
        <f t="shared" si="36"/>
        <v>1.9629737822244944</v>
      </c>
      <c r="J76" t="e">
        <f t="shared" si="34"/>
        <v>#N/A</v>
      </c>
      <c r="K76" t="e">
        <f t="shared" si="35"/>
        <v>#N/A</v>
      </c>
      <c r="L76" t="e">
        <f t="shared" si="34"/>
        <v>#N/A</v>
      </c>
      <c r="M76" t="e">
        <f t="shared" si="35"/>
        <v>#N/A</v>
      </c>
      <c r="N76" t="e">
        <f t="shared" si="34"/>
        <v>#N/A</v>
      </c>
      <c r="O76" t="e">
        <f t="shared" si="35"/>
        <v>#N/A</v>
      </c>
      <c r="P76" t="e">
        <f t="shared" si="34"/>
        <v>#N/A</v>
      </c>
      <c r="Q76" t="e">
        <f t="shared" si="35"/>
        <v>#N/A</v>
      </c>
      <c r="R76" t="e">
        <f t="shared" si="34"/>
        <v>#N/A</v>
      </c>
      <c r="S76" t="e">
        <f t="shared" si="35"/>
        <v>#N/A</v>
      </c>
      <c r="T76" t="e">
        <f t="shared" si="34"/>
        <v>#N/A</v>
      </c>
      <c r="U76" t="e">
        <f t="shared" si="35"/>
        <v>#N/A</v>
      </c>
      <c r="V76" t="e">
        <f t="shared" si="34"/>
        <v>#N/A</v>
      </c>
      <c r="W76" t="e">
        <f t="shared" si="35"/>
        <v>#N/A</v>
      </c>
      <c r="X76">
        <f t="shared" si="34"/>
        <v>1.9629737822244944</v>
      </c>
      <c r="Y76">
        <f t="shared" si="35"/>
        <v>400</v>
      </c>
    </row>
    <row r="77" spans="1:25">
      <c r="H77" s="1"/>
      <c r="J77" t="e">
        <f t="shared" si="34"/>
        <v>#N/A</v>
      </c>
      <c r="K77" t="e">
        <f t="shared" si="35"/>
        <v>#N/A</v>
      </c>
      <c r="L77" t="e">
        <f t="shared" si="34"/>
        <v>#N/A</v>
      </c>
      <c r="M77" t="e">
        <f t="shared" si="35"/>
        <v>#N/A</v>
      </c>
      <c r="N77" t="e">
        <f t="shared" si="34"/>
        <v>#N/A</v>
      </c>
      <c r="O77" t="e">
        <f t="shared" si="35"/>
        <v>#N/A</v>
      </c>
      <c r="P77" t="e">
        <f t="shared" si="34"/>
        <v>#N/A</v>
      </c>
      <c r="Q77" t="e">
        <f t="shared" si="35"/>
        <v>#N/A</v>
      </c>
      <c r="R77" t="e">
        <f t="shared" si="34"/>
        <v>#N/A</v>
      </c>
      <c r="S77" t="e">
        <f t="shared" si="35"/>
        <v>#N/A</v>
      </c>
      <c r="T77" t="e">
        <f t="shared" si="34"/>
        <v>#N/A</v>
      </c>
      <c r="U77" t="e">
        <f t="shared" si="35"/>
        <v>#N/A</v>
      </c>
      <c r="V77" t="e">
        <f t="shared" si="34"/>
        <v>#N/A</v>
      </c>
      <c r="W77" t="e">
        <f t="shared" si="35"/>
        <v>#N/A</v>
      </c>
      <c r="X77" t="e">
        <f t="shared" si="34"/>
        <v>#N/A</v>
      </c>
      <c r="Y77" t="e">
        <f t="shared" si="35"/>
        <v>#N/A</v>
      </c>
    </row>
    <row r="78" spans="1:25">
      <c r="A78">
        <v>800</v>
      </c>
      <c r="B78">
        <v>3</v>
      </c>
      <c r="C78" s="1">
        <v>5093</v>
      </c>
      <c r="D78" s="1">
        <v>4841</v>
      </c>
      <c r="E78" s="1">
        <v>4795</v>
      </c>
      <c r="F78" s="1">
        <v>4967</v>
      </c>
      <c r="G78" s="1">
        <v>4811</v>
      </c>
      <c r="H78" s="1">
        <f t="shared" si="33"/>
        <v>4901.3999999999996</v>
      </c>
      <c r="I78">
        <f t="shared" ref="I78:I85" si="37">$H$5/H78</f>
        <v>2.2794711715020202</v>
      </c>
      <c r="J78">
        <f t="shared" si="34"/>
        <v>2.2794711715020202</v>
      </c>
      <c r="K78">
        <f t="shared" si="35"/>
        <v>800</v>
      </c>
      <c r="L78" t="e">
        <f t="shared" si="34"/>
        <v>#N/A</v>
      </c>
      <c r="M78" t="e">
        <f t="shared" si="35"/>
        <v>#N/A</v>
      </c>
      <c r="N78" t="e">
        <f t="shared" si="34"/>
        <v>#N/A</v>
      </c>
      <c r="O78" t="e">
        <f t="shared" si="35"/>
        <v>#N/A</v>
      </c>
      <c r="P78" t="e">
        <f t="shared" si="34"/>
        <v>#N/A</v>
      </c>
      <c r="Q78" t="e">
        <f t="shared" si="35"/>
        <v>#N/A</v>
      </c>
      <c r="R78" t="e">
        <f t="shared" si="34"/>
        <v>#N/A</v>
      </c>
      <c r="S78" t="e">
        <f t="shared" si="35"/>
        <v>#N/A</v>
      </c>
      <c r="T78" t="e">
        <f t="shared" si="34"/>
        <v>#N/A</v>
      </c>
      <c r="U78" t="e">
        <f t="shared" si="35"/>
        <v>#N/A</v>
      </c>
      <c r="V78" t="e">
        <f t="shared" si="34"/>
        <v>#N/A</v>
      </c>
      <c r="W78" t="e">
        <f t="shared" si="35"/>
        <v>#N/A</v>
      </c>
      <c r="X78" t="e">
        <f t="shared" si="34"/>
        <v>#N/A</v>
      </c>
      <c r="Y78" t="e">
        <f t="shared" si="35"/>
        <v>#N/A</v>
      </c>
    </row>
    <row r="79" spans="1:25">
      <c r="A79">
        <v>800</v>
      </c>
      <c r="B79">
        <v>4</v>
      </c>
      <c r="C79" s="1">
        <v>4426</v>
      </c>
      <c r="D79" s="1">
        <v>4611</v>
      </c>
      <c r="E79" s="1">
        <v>4544</v>
      </c>
      <c r="F79" s="1">
        <v>4717</v>
      </c>
      <c r="G79" s="1">
        <v>4891</v>
      </c>
      <c r="H79" s="1">
        <f t="shared" si="33"/>
        <v>4637.8</v>
      </c>
      <c r="I79">
        <f t="shared" si="37"/>
        <v>2.4090301436025703</v>
      </c>
      <c r="J79" t="e">
        <f t="shared" si="34"/>
        <v>#N/A</v>
      </c>
      <c r="K79" t="e">
        <f t="shared" si="35"/>
        <v>#N/A</v>
      </c>
      <c r="L79">
        <f t="shared" si="34"/>
        <v>2.4090301436025703</v>
      </c>
      <c r="M79">
        <f t="shared" si="35"/>
        <v>800</v>
      </c>
      <c r="N79" t="e">
        <f t="shared" si="34"/>
        <v>#N/A</v>
      </c>
      <c r="O79" t="e">
        <f t="shared" si="35"/>
        <v>#N/A</v>
      </c>
      <c r="P79" t="e">
        <f t="shared" si="34"/>
        <v>#N/A</v>
      </c>
      <c r="Q79" t="e">
        <f t="shared" si="35"/>
        <v>#N/A</v>
      </c>
      <c r="R79" t="e">
        <f t="shared" si="34"/>
        <v>#N/A</v>
      </c>
      <c r="S79" t="e">
        <f t="shared" si="35"/>
        <v>#N/A</v>
      </c>
      <c r="T79" t="e">
        <f t="shared" si="34"/>
        <v>#N/A</v>
      </c>
      <c r="U79" t="e">
        <f t="shared" si="35"/>
        <v>#N/A</v>
      </c>
      <c r="V79" t="e">
        <f t="shared" si="34"/>
        <v>#N/A</v>
      </c>
      <c r="W79" t="e">
        <f t="shared" si="35"/>
        <v>#N/A</v>
      </c>
      <c r="X79" t="e">
        <f t="shared" si="34"/>
        <v>#N/A</v>
      </c>
      <c r="Y79" t="e">
        <f t="shared" si="35"/>
        <v>#N/A</v>
      </c>
    </row>
    <row r="80" spans="1:25">
      <c r="A80">
        <v>800</v>
      </c>
      <c r="B80">
        <v>5</v>
      </c>
      <c r="C80" s="1">
        <v>4477</v>
      </c>
      <c r="D80" s="1">
        <v>4912</v>
      </c>
      <c r="E80" s="1">
        <v>4508</v>
      </c>
      <c r="F80" s="1">
        <v>4360</v>
      </c>
      <c r="G80" s="1">
        <v>4753</v>
      </c>
      <c r="H80" s="1">
        <f t="shared" si="33"/>
        <v>4602</v>
      </c>
      <c r="I80">
        <f t="shared" si="37"/>
        <v>2.4277705345501954</v>
      </c>
      <c r="J80" t="e">
        <f t="shared" si="34"/>
        <v>#N/A</v>
      </c>
      <c r="K80" t="e">
        <f t="shared" si="35"/>
        <v>#N/A</v>
      </c>
      <c r="L80" t="e">
        <f t="shared" si="34"/>
        <v>#N/A</v>
      </c>
      <c r="M80" t="e">
        <f t="shared" si="35"/>
        <v>#N/A</v>
      </c>
      <c r="N80">
        <f t="shared" si="34"/>
        <v>2.4277705345501954</v>
      </c>
      <c r="O80">
        <f t="shared" si="35"/>
        <v>800</v>
      </c>
      <c r="P80" t="e">
        <f t="shared" si="34"/>
        <v>#N/A</v>
      </c>
      <c r="Q80" t="e">
        <f t="shared" si="35"/>
        <v>#N/A</v>
      </c>
      <c r="R80" t="e">
        <f t="shared" si="34"/>
        <v>#N/A</v>
      </c>
      <c r="S80" t="e">
        <f t="shared" si="35"/>
        <v>#N/A</v>
      </c>
      <c r="T80" t="e">
        <f t="shared" si="34"/>
        <v>#N/A</v>
      </c>
      <c r="U80" t="e">
        <f t="shared" si="35"/>
        <v>#N/A</v>
      </c>
      <c r="V80" t="e">
        <f t="shared" si="34"/>
        <v>#N/A</v>
      </c>
      <c r="W80" t="e">
        <f t="shared" si="35"/>
        <v>#N/A</v>
      </c>
      <c r="X80" t="e">
        <f t="shared" si="34"/>
        <v>#N/A</v>
      </c>
      <c r="Y80" t="e">
        <f t="shared" si="35"/>
        <v>#N/A</v>
      </c>
    </row>
    <row r="81" spans="1:25">
      <c r="A81">
        <v>800</v>
      </c>
      <c r="B81">
        <v>6</v>
      </c>
      <c r="C81" s="1">
        <v>4405</v>
      </c>
      <c r="D81" s="1">
        <v>4466</v>
      </c>
      <c r="E81" s="1">
        <v>4585</v>
      </c>
      <c r="F81" s="1">
        <v>4446</v>
      </c>
      <c r="G81" s="1">
        <v>4702</v>
      </c>
      <c r="H81" s="1">
        <f t="shared" si="33"/>
        <v>4520.8</v>
      </c>
      <c r="I81">
        <f t="shared" si="37"/>
        <v>2.4713767474783226</v>
      </c>
      <c r="J81" t="e">
        <f t="shared" si="34"/>
        <v>#N/A</v>
      </c>
      <c r="K81" t="e">
        <f t="shared" si="35"/>
        <v>#N/A</v>
      </c>
      <c r="L81" t="e">
        <f t="shared" si="34"/>
        <v>#N/A</v>
      </c>
      <c r="M81" t="e">
        <f t="shared" si="35"/>
        <v>#N/A</v>
      </c>
      <c r="N81" t="e">
        <f t="shared" si="34"/>
        <v>#N/A</v>
      </c>
      <c r="O81" t="e">
        <f t="shared" si="35"/>
        <v>#N/A</v>
      </c>
      <c r="P81">
        <f t="shared" si="34"/>
        <v>2.4713767474783226</v>
      </c>
      <c r="Q81">
        <f t="shared" si="35"/>
        <v>800</v>
      </c>
      <c r="R81" t="e">
        <f t="shared" si="34"/>
        <v>#N/A</v>
      </c>
      <c r="S81" t="e">
        <f t="shared" si="35"/>
        <v>#N/A</v>
      </c>
      <c r="T81" t="e">
        <f t="shared" si="34"/>
        <v>#N/A</v>
      </c>
      <c r="U81" t="e">
        <f t="shared" si="35"/>
        <v>#N/A</v>
      </c>
      <c r="V81" t="e">
        <f t="shared" si="34"/>
        <v>#N/A</v>
      </c>
      <c r="W81" t="e">
        <f t="shared" si="35"/>
        <v>#N/A</v>
      </c>
      <c r="X81" t="e">
        <f t="shared" si="34"/>
        <v>#N/A</v>
      </c>
      <c r="Y81" t="e">
        <f t="shared" si="35"/>
        <v>#N/A</v>
      </c>
    </row>
    <row r="82" spans="1:25">
      <c r="A82">
        <v>800</v>
      </c>
      <c r="B82">
        <v>7</v>
      </c>
      <c r="C82" s="1">
        <v>4343</v>
      </c>
      <c r="D82" s="1">
        <v>4466</v>
      </c>
      <c r="E82" s="1">
        <v>5053</v>
      </c>
      <c r="F82" s="1">
        <v>4379</v>
      </c>
      <c r="G82" s="1">
        <v>4233</v>
      </c>
      <c r="H82" s="1">
        <f t="shared" si="33"/>
        <v>4494.8</v>
      </c>
      <c r="I82">
        <f t="shared" si="37"/>
        <v>2.4856723324730798</v>
      </c>
      <c r="J82" t="e">
        <f t="shared" si="34"/>
        <v>#N/A</v>
      </c>
      <c r="K82" t="e">
        <f t="shared" si="35"/>
        <v>#N/A</v>
      </c>
      <c r="L82" t="e">
        <f t="shared" si="34"/>
        <v>#N/A</v>
      </c>
      <c r="M82" t="e">
        <f t="shared" si="35"/>
        <v>#N/A</v>
      </c>
      <c r="N82" t="e">
        <f t="shared" si="34"/>
        <v>#N/A</v>
      </c>
      <c r="O82" t="e">
        <f t="shared" si="35"/>
        <v>#N/A</v>
      </c>
      <c r="P82" t="e">
        <f t="shared" si="34"/>
        <v>#N/A</v>
      </c>
      <c r="Q82" t="e">
        <f t="shared" si="35"/>
        <v>#N/A</v>
      </c>
      <c r="R82">
        <f t="shared" si="34"/>
        <v>2.4856723324730798</v>
      </c>
      <c r="S82">
        <f t="shared" si="35"/>
        <v>800</v>
      </c>
      <c r="T82" t="e">
        <f t="shared" si="34"/>
        <v>#N/A</v>
      </c>
      <c r="U82" t="e">
        <f t="shared" si="35"/>
        <v>#N/A</v>
      </c>
      <c r="V82" t="e">
        <f t="shared" si="34"/>
        <v>#N/A</v>
      </c>
      <c r="W82" t="e">
        <f t="shared" si="35"/>
        <v>#N/A</v>
      </c>
      <c r="X82" t="e">
        <f t="shared" si="34"/>
        <v>#N/A</v>
      </c>
      <c r="Y82" t="e">
        <f t="shared" si="35"/>
        <v>#N/A</v>
      </c>
    </row>
    <row r="83" spans="1:25">
      <c r="A83">
        <v>800</v>
      </c>
      <c r="B83">
        <v>8</v>
      </c>
      <c r="C83" s="1">
        <v>4650</v>
      </c>
      <c r="D83" s="1">
        <v>4544</v>
      </c>
      <c r="E83" s="1">
        <v>4430</v>
      </c>
      <c r="F83" s="1">
        <v>4422</v>
      </c>
      <c r="G83" s="1">
        <v>4443</v>
      </c>
      <c r="H83" s="1">
        <f t="shared" si="33"/>
        <v>4497.8</v>
      </c>
      <c r="I83">
        <f t="shared" si="37"/>
        <v>2.4840144070434436</v>
      </c>
      <c r="J83" t="e">
        <f t="shared" si="34"/>
        <v>#N/A</v>
      </c>
      <c r="K83" t="e">
        <f t="shared" si="35"/>
        <v>#N/A</v>
      </c>
      <c r="L83" t="e">
        <f t="shared" si="34"/>
        <v>#N/A</v>
      </c>
      <c r="M83" t="e">
        <f t="shared" si="35"/>
        <v>#N/A</v>
      </c>
      <c r="N83" t="e">
        <f t="shared" si="34"/>
        <v>#N/A</v>
      </c>
      <c r="O83" t="e">
        <f t="shared" si="35"/>
        <v>#N/A</v>
      </c>
      <c r="P83" t="e">
        <f t="shared" si="34"/>
        <v>#N/A</v>
      </c>
      <c r="Q83" t="e">
        <f t="shared" si="35"/>
        <v>#N/A</v>
      </c>
      <c r="R83" t="e">
        <f t="shared" si="34"/>
        <v>#N/A</v>
      </c>
      <c r="S83" t="e">
        <f t="shared" si="35"/>
        <v>#N/A</v>
      </c>
      <c r="T83">
        <f t="shared" si="34"/>
        <v>2.4840144070434436</v>
      </c>
      <c r="U83">
        <f t="shared" si="35"/>
        <v>800</v>
      </c>
      <c r="V83" t="e">
        <f t="shared" si="34"/>
        <v>#N/A</v>
      </c>
      <c r="W83" t="e">
        <f t="shared" si="35"/>
        <v>#N/A</v>
      </c>
      <c r="X83" t="e">
        <f t="shared" si="34"/>
        <v>#N/A</v>
      </c>
      <c r="Y83" t="e">
        <f t="shared" si="35"/>
        <v>#N/A</v>
      </c>
    </row>
    <row r="84" spans="1:25">
      <c r="A84">
        <v>800</v>
      </c>
      <c r="B84">
        <v>9</v>
      </c>
      <c r="C84" s="1">
        <v>4416</v>
      </c>
      <c r="D84" s="1">
        <v>4355</v>
      </c>
      <c r="E84" s="1">
        <v>4370</v>
      </c>
      <c r="F84" s="1">
        <v>4380</v>
      </c>
      <c r="G84" s="1">
        <v>4214</v>
      </c>
      <c r="H84" s="1">
        <f t="shared" si="33"/>
        <v>4347</v>
      </c>
      <c r="I84">
        <f t="shared" si="37"/>
        <v>2.5701863354037267</v>
      </c>
      <c r="J84" t="e">
        <f t="shared" si="34"/>
        <v>#N/A</v>
      </c>
      <c r="K84" t="e">
        <f t="shared" si="35"/>
        <v>#N/A</v>
      </c>
      <c r="L84" t="e">
        <f t="shared" si="34"/>
        <v>#N/A</v>
      </c>
      <c r="M84" t="e">
        <f t="shared" si="35"/>
        <v>#N/A</v>
      </c>
      <c r="N84" t="e">
        <f t="shared" si="34"/>
        <v>#N/A</v>
      </c>
      <c r="O84" t="e">
        <f t="shared" si="35"/>
        <v>#N/A</v>
      </c>
      <c r="P84" t="e">
        <f t="shared" si="34"/>
        <v>#N/A</v>
      </c>
      <c r="Q84" t="e">
        <f t="shared" si="35"/>
        <v>#N/A</v>
      </c>
      <c r="R84" t="e">
        <f t="shared" si="34"/>
        <v>#N/A</v>
      </c>
      <c r="S84" t="e">
        <f t="shared" si="35"/>
        <v>#N/A</v>
      </c>
      <c r="T84" t="e">
        <f t="shared" si="34"/>
        <v>#N/A</v>
      </c>
      <c r="U84" t="e">
        <f t="shared" si="35"/>
        <v>#N/A</v>
      </c>
      <c r="V84">
        <f t="shared" si="34"/>
        <v>2.5701863354037267</v>
      </c>
      <c r="W84">
        <f t="shared" si="35"/>
        <v>800</v>
      </c>
      <c r="X84" t="e">
        <f t="shared" si="34"/>
        <v>#N/A</v>
      </c>
      <c r="Y84" t="e">
        <f t="shared" si="35"/>
        <v>#N/A</v>
      </c>
    </row>
    <row r="85" spans="1:25">
      <c r="A85">
        <v>800</v>
      </c>
      <c r="B85">
        <v>10</v>
      </c>
      <c r="C85" s="1">
        <v>5154</v>
      </c>
      <c r="D85" s="1">
        <v>4509</v>
      </c>
      <c r="E85" s="1">
        <v>4402</v>
      </c>
      <c r="F85" s="1">
        <v>4391</v>
      </c>
      <c r="G85" s="1">
        <v>4394</v>
      </c>
      <c r="H85" s="1">
        <f t="shared" si="33"/>
        <v>4570</v>
      </c>
      <c r="I85">
        <f t="shared" si="37"/>
        <v>2.444770240700219</v>
      </c>
      <c r="J85" t="e">
        <f t="shared" si="34"/>
        <v>#N/A</v>
      </c>
      <c r="K85" t="e">
        <f t="shared" si="35"/>
        <v>#N/A</v>
      </c>
      <c r="L85" t="e">
        <f t="shared" si="34"/>
        <v>#N/A</v>
      </c>
      <c r="M85" t="e">
        <f t="shared" si="35"/>
        <v>#N/A</v>
      </c>
      <c r="N85" t="e">
        <f t="shared" si="34"/>
        <v>#N/A</v>
      </c>
      <c r="O85" t="e">
        <f t="shared" si="35"/>
        <v>#N/A</v>
      </c>
      <c r="P85" t="e">
        <f t="shared" si="34"/>
        <v>#N/A</v>
      </c>
      <c r="Q85" t="e">
        <f t="shared" si="35"/>
        <v>#N/A</v>
      </c>
      <c r="R85" t="e">
        <f t="shared" si="34"/>
        <v>#N/A</v>
      </c>
      <c r="S85" t="e">
        <f t="shared" si="35"/>
        <v>#N/A</v>
      </c>
      <c r="T85" t="e">
        <f t="shared" si="34"/>
        <v>#N/A</v>
      </c>
      <c r="U85" t="e">
        <f t="shared" si="35"/>
        <v>#N/A</v>
      </c>
      <c r="V85" t="e">
        <f t="shared" si="34"/>
        <v>#N/A</v>
      </c>
      <c r="W85" t="e">
        <f t="shared" si="35"/>
        <v>#N/A</v>
      </c>
      <c r="X85">
        <f t="shared" si="34"/>
        <v>2.444770240700219</v>
      </c>
      <c r="Y85">
        <f t="shared" si="35"/>
        <v>800</v>
      </c>
    </row>
    <row r="86" spans="1:25">
      <c r="H86" s="1"/>
      <c r="J86" t="e">
        <f t="shared" si="34"/>
        <v>#N/A</v>
      </c>
      <c r="K86" t="e">
        <f t="shared" si="35"/>
        <v>#N/A</v>
      </c>
      <c r="L86" t="e">
        <f t="shared" si="34"/>
        <v>#N/A</v>
      </c>
      <c r="M86" t="e">
        <f t="shared" si="35"/>
        <v>#N/A</v>
      </c>
      <c r="N86" t="e">
        <f t="shared" si="34"/>
        <v>#N/A</v>
      </c>
      <c r="O86" t="e">
        <f t="shared" si="35"/>
        <v>#N/A</v>
      </c>
      <c r="P86" t="e">
        <f t="shared" si="34"/>
        <v>#N/A</v>
      </c>
      <c r="Q86" t="e">
        <f t="shared" si="35"/>
        <v>#N/A</v>
      </c>
      <c r="R86" t="e">
        <f t="shared" si="34"/>
        <v>#N/A</v>
      </c>
      <c r="S86" t="e">
        <f t="shared" si="35"/>
        <v>#N/A</v>
      </c>
      <c r="T86" t="e">
        <f t="shared" si="34"/>
        <v>#N/A</v>
      </c>
      <c r="U86" t="e">
        <f t="shared" si="35"/>
        <v>#N/A</v>
      </c>
      <c r="V86" t="e">
        <f t="shared" si="34"/>
        <v>#N/A</v>
      </c>
      <c r="W86" t="e">
        <f t="shared" si="35"/>
        <v>#N/A</v>
      </c>
      <c r="X86" t="e">
        <f t="shared" si="34"/>
        <v>#N/A</v>
      </c>
      <c r="Y86" t="e">
        <f t="shared" si="35"/>
        <v>#N/A</v>
      </c>
    </row>
    <row r="87" spans="1:25">
      <c r="A87">
        <v>2000</v>
      </c>
      <c r="B87">
        <v>3</v>
      </c>
      <c r="C87" s="1">
        <v>10933</v>
      </c>
      <c r="D87" s="1">
        <v>10834</v>
      </c>
      <c r="E87" s="1">
        <v>12825</v>
      </c>
      <c r="F87" s="1">
        <v>12246</v>
      </c>
      <c r="G87" s="1">
        <v>10471</v>
      </c>
      <c r="H87" s="1">
        <f t="shared" si="33"/>
        <v>11461.8</v>
      </c>
      <c r="I87">
        <f t="shared" ref="I87:I94" si="38">$H$6/H87</f>
        <v>2.4405939730234345</v>
      </c>
      <c r="J87">
        <f t="shared" si="34"/>
        <v>2.4405939730234345</v>
      </c>
      <c r="K87">
        <f t="shared" si="35"/>
        <v>2000</v>
      </c>
      <c r="L87" t="e">
        <f t="shared" si="34"/>
        <v>#N/A</v>
      </c>
      <c r="M87" t="e">
        <f t="shared" si="35"/>
        <v>#N/A</v>
      </c>
      <c r="N87" t="e">
        <f t="shared" si="34"/>
        <v>#N/A</v>
      </c>
      <c r="O87" t="e">
        <f t="shared" si="35"/>
        <v>#N/A</v>
      </c>
      <c r="P87" t="e">
        <f t="shared" si="34"/>
        <v>#N/A</v>
      </c>
      <c r="Q87" t="e">
        <f t="shared" si="35"/>
        <v>#N/A</v>
      </c>
      <c r="R87" t="e">
        <f t="shared" si="34"/>
        <v>#N/A</v>
      </c>
      <c r="S87" t="e">
        <f t="shared" si="35"/>
        <v>#N/A</v>
      </c>
      <c r="T87" t="e">
        <f t="shared" si="34"/>
        <v>#N/A</v>
      </c>
      <c r="U87" t="e">
        <f t="shared" si="35"/>
        <v>#N/A</v>
      </c>
      <c r="V87" t="e">
        <f t="shared" si="34"/>
        <v>#N/A</v>
      </c>
      <c r="W87" t="e">
        <f t="shared" si="35"/>
        <v>#N/A</v>
      </c>
      <c r="X87" t="e">
        <f t="shared" si="34"/>
        <v>#N/A</v>
      </c>
      <c r="Y87" t="e">
        <f t="shared" si="35"/>
        <v>#N/A</v>
      </c>
    </row>
    <row r="88" spans="1:25">
      <c r="A88">
        <v>2000</v>
      </c>
      <c r="B88">
        <v>4</v>
      </c>
      <c r="C88" s="1">
        <v>10778</v>
      </c>
      <c r="D88" s="1">
        <v>12148</v>
      </c>
      <c r="E88" s="1">
        <v>13720</v>
      </c>
      <c r="F88" s="1">
        <v>11561</v>
      </c>
      <c r="G88" s="1">
        <v>10959</v>
      </c>
      <c r="H88" s="1">
        <f t="shared" si="33"/>
        <v>11833.2</v>
      </c>
      <c r="I88">
        <f t="shared" si="38"/>
        <v>2.3639928337220697</v>
      </c>
      <c r="J88" t="e">
        <f t="shared" si="34"/>
        <v>#N/A</v>
      </c>
      <c r="K88" t="e">
        <f t="shared" si="35"/>
        <v>#N/A</v>
      </c>
      <c r="L88">
        <f t="shared" si="34"/>
        <v>2.3639928337220697</v>
      </c>
      <c r="M88">
        <f t="shared" si="35"/>
        <v>2000</v>
      </c>
      <c r="N88" t="e">
        <f t="shared" si="34"/>
        <v>#N/A</v>
      </c>
      <c r="O88" t="e">
        <f t="shared" si="35"/>
        <v>#N/A</v>
      </c>
      <c r="P88" t="e">
        <f t="shared" si="34"/>
        <v>#N/A</v>
      </c>
      <c r="Q88" t="e">
        <f t="shared" si="35"/>
        <v>#N/A</v>
      </c>
      <c r="R88" t="e">
        <f t="shared" si="34"/>
        <v>#N/A</v>
      </c>
      <c r="S88" t="e">
        <f t="shared" si="35"/>
        <v>#N/A</v>
      </c>
      <c r="T88" t="e">
        <f t="shared" si="34"/>
        <v>#N/A</v>
      </c>
      <c r="U88" t="e">
        <f t="shared" si="35"/>
        <v>#N/A</v>
      </c>
      <c r="V88" t="e">
        <f t="shared" si="34"/>
        <v>#N/A</v>
      </c>
      <c r="W88" t="e">
        <f t="shared" si="35"/>
        <v>#N/A</v>
      </c>
      <c r="X88" t="e">
        <f t="shared" si="34"/>
        <v>#N/A</v>
      </c>
      <c r="Y88" t="e">
        <f t="shared" si="35"/>
        <v>#N/A</v>
      </c>
    </row>
    <row r="89" spans="1:25">
      <c r="A89">
        <v>2000</v>
      </c>
      <c r="B89">
        <v>5</v>
      </c>
      <c r="C89" s="1">
        <v>12993</v>
      </c>
      <c r="D89" s="1">
        <v>11832</v>
      </c>
      <c r="E89" s="1">
        <v>10732</v>
      </c>
      <c r="F89" s="1">
        <v>11212</v>
      </c>
      <c r="G89" s="1">
        <v>11118</v>
      </c>
      <c r="H89" s="1">
        <f t="shared" si="33"/>
        <v>11577.4</v>
      </c>
      <c r="I89">
        <f t="shared" si="38"/>
        <v>2.4162247136662809</v>
      </c>
      <c r="J89" t="e">
        <f t="shared" si="34"/>
        <v>#N/A</v>
      </c>
      <c r="K89" t="e">
        <f t="shared" si="35"/>
        <v>#N/A</v>
      </c>
      <c r="L89" t="e">
        <f t="shared" si="34"/>
        <v>#N/A</v>
      </c>
      <c r="M89" t="e">
        <f t="shared" si="35"/>
        <v>#N/A</v>
      </c>
      <c r="N89">
        <f t="shared" si="34"/>
        <v>2.4162247136662809</v>
      </c>
      <c r="O89">
        <f t="shared" si="35"/>
        <v>2000</v>
      </c>
      <c r="P89" t="e">
        <f t="shared" si="34"/>
        <v>#N/A</v>
      </c>
      <c r="Q89" t="e">
        <f t="shared" si="35"/>
        <v>#N/A</v>
      </c>
      <c r="R89" t="e">
        <f t="shared" si="34"/>
        <v>#N/A</v>
      </c>
      <c r="S89" t="e">
        <f t="shared" si="35"/>
        <v>#N/A</v>
      </c>
      <c r="T89" t="e">
        <f t="shared" si="34"/>
        <v>#N/A</v>
      </c>
      <c r="U89" t="e">
        <f t="shared" si="35"/>
        <v>#N/A</v>
      </c>
      <c r="V89" t="e">
        <f t="shared" si="34"/>
        <v>#N/A</v>
      </c>
      <c r="W89" t="e">
        <f t="shared" si="35"/>
        <v>#N/A</v>
      </c>
      <c r="X89" t="e">
        <f t="shared" si="34"/>
        <v>#N/A</v>
      </c>
      <c r="Y89" t="e">
        <f t="shared" si="35"/>
        <v>#N/A</v>
      </c>
    </row>
    <row r="90" spans="1:25">
      <c r="A90">
        <v>2000</v>
      </c>
      <c r="B90">
        <v>6</v>
      </c>
      <c r="C90" s="1">
        <v>10793</v>
      </c>
      <c r="D90" s="1">
        <v>10509</v>
      </c>
      <c r="E90" s="1">
        <v>10646</v>
      </c>
      <c r="F90" s="1">
        <v>10469</v>
      </c>
      <c r="G90" s="1">
        <v>10835</v>
      </c>
      <c r="H90" s="1">
        <f t="shared" si="33"/>
        <v>10650.4</v>
      </c>
      <c r="I90">
        <f t="shared" si="38"/>
        <v>2.6265304589498983</v>
      </c>
      <c r="J90" t="e">
        <f t="shared" si="34"/>
        <v>#N/A</v>
      </c>
      <c r="K90" t="e">
        <f t="shared" si="35"/>
        <v>#N/A</v>
      </c>
      <c r="L90" t="e">
        <f t="shared" si="34"/>
        <v>#N/A</v>
      </c>
      <c r="M90" t="e">
        <f t="shared" si="35"/>
        <v>#N/A</v>
      </c>
      <c r="N90" t="e">
        <f t="shared" si="34"/>
        <v>#N/A</v>
      </c>
      <c r="O90" t="e">
        <f t="shared" si="35"/>
        <v>#N/A</v>
      </c>
      <c r="P90">
        <f t="shared" si="34"/>
        <v>2.6265304589498983</v>
      </c>
      <c r="Q90">
        <f t="shared" si="35"/>
        <v>2000</v>
      </c>
      <c r="R90" t="e">
        <f t="shared" si="34"/>
        <v>#N/A</v>
      </c>
      <c r="S90" t="e">
        <f t="shared" si="35"/>
        <v>#N/A</v>
      </c>
      <c r="T90" t="e">
        <f t="shared" si="34"/>
        <v>#N/A</v>
      </c>
      <c r="U90" t="e">
        <f t="shared" si="35"/>
        <v>#N/A</v>
      </c>
      <c r="V90" t="e">
        <f t="shared" si="34"/>
        <v>#N/A</v>
      </c>
      <c r="W90" t="e">
        <f t="shared" si="35"/>
        <v>#N/A</v>
      </c>
      <c r="X90" t="e">
        <f t="shared" si="34"/>
        <v>#N/A</v>
      </c>
      <c r="Y90" t="e">
        <f t="shared" si="35"/>
        <v>#N/A</v>
      </c>
    </row>
    <row r="91" spans="1:25">
      <c r="A91">
        <v>2000</v>
      </c>
      <c r="B91">
        <v>7</v>
      </c>
      <c r="C91" s="1">
        <v>10375</v>
      </c>
      <c r="D91" s="1">
        <v>10313</v>
      </c>
      <c r="E91" s="1">
        <v>11810</v>
      </c>
      <c r="F91" s="1">
        <v>12463</v>
      </c>
      <c r="G91" s="1">
        <v>11873</v>
      </c>
      <c r="H91" s="1">
        <f t="shared" si="33"/>
        <v>11366.8</v>
      </c>
      <c r="I91">
        <f t="shared" si="38"/>
        <v>2.460991659921878</v>
      </c>
      <c r="J91" t="e">
        <f t="shared" si="34"/>
        <v>#N/A</v>
      </c>
      <c r="K91" t="e">
        <f t="shared" si="35"/>
        <v>#N/A</v>
      </c>
      <c r="L91" t="e">
        <f t="shared" si="34"/>
        <v>#N/A</v>
      </c>
      <c r="M91" t="e">
        <f t="shared" si="35"/>
        <v>#N/A</v>
      </c>
      <c r="N91" t="e">
        <f t="shared" si="34"/>
        <v>#N/A</v>
      </c>
      <c r="O91" t="e">
        <f t="shared" si="35"/>
        <v>#N/A</v>
      </c>
      <c r="P91" t="e">
        <f t="shared" si="34"/>
        <v>#N/A</v>
      </c>
      <c r="Q91" t="e">
        <f t="shared" si="35"/>
        <v>#N/A</v>
      </c>
      <c r="R91">
        <f t="shared" si="34"/>
        <v>2.460991659921878</v>
      </c>
      <c r="S91">
        <f t="shared" si="35"/>
        <v>2000</v>
      </c>
      <c r="T91" t="e">
        <f t="shared" si="34"/>
        <v>#N/A</v>
      </c>
      <c r="U91" t="e">
        <f t="shared" si="35"/>
        <v>#N/A</v>
      </c>
      <c r="V91" t="e">
        <f t="shared" si="34"/>
        <v>#N/A</v>
      </c>
      <c r="W91" t="e">
        <f t="shared" si="35"/>
        <v>#N/A</v>
      </c>
      <c r="X91" t="e">
        <f t="shared" si="34"/>
        <v>#N/A</v>
      </c>
      <c r="Y91" t="e">
        <f t="shared" si="35"/>
        <v>#N/A</v>
      </c>
    </row>
    <row r="92" spans="1:25">
      <c r="A92">
        <v>2000</v>
      </c>
      <c r="B92">
        <v>8</v>
      </c>
      <c r="C92" s="1">
        <v>11742</v>
      </c>
      <c r="D92" s="1">
        <v>10644</v>
      </c>
      <c r="E92" s="1">
        <v>10403</v>
      </c>
      <c r="F92" s="1">
        <v>10325</v>
      </c>
      <c r="G92" s="1">
        <v>10292</v>
      </c>
      <c r="H92" s="1">
        <f t="shared" si="33"/>
        <v>10681.2</v>
      </c>
      <c r="I92">
        <f t="shared" si="38"/>
        <v>2.6189566715350332</v>
      </c>
      <c r="J92" t="e">
        <f t="shared" si="34"/>
        <v>#N/A</v>
      </c>
      <c r="K92" t="e">
        <f t="shared" si="35"/>
        <v>#N/A</v>
      </c>
      <c r="L92" t="e">
        <f t="shared" si="34"/>
        <v>#N/A</v>
      </c>
      <c r="M92" t="e">
        <f t="shared" si="35"/>
        <v>#N/A</v>
      </c>
      <c r="N92" t="e">
        <f t="shared" si="34"/>
        <v>#N/A</v>
      </c>
      <c r="O92" t="e">
        <f t="shared" si="35"/>
        <v>#N/A</v>
      </c>
      <c r="P92" t="e">
        <f t="shared" si="34"/>
        <v>#N/A</v>
      </c>
      <c r="Q92" t="e">
        <f t="shared" si="35"/>
        <v>#N/A</v>
      </c>
      <c r="R92" t="e">
        <f t="shared" si="34"/>
        <v>#N/A</v>
      </c>
      <c r="S92" t="e">
        <f t="shared" si="35"/>
        <v>#N/A</v>
      </c>
      <c r="T92">
        <f t="shared" si="34"/>
        <v>2.6189566715350332</v>
      </c>
      <c r="U92">
        <f t="shared" si="35"/>
        <v>2000</v>
      </c>
      <c r="V92" t="e">
        <f t="shared" si="34"/>
        <v>#N/A</v>
      </c>
      <c r="W92" t="e">
        <f t="shared" si="35"/>
        <v>#N/A</v>
      </c>
      <c r="X92" t="e">
        <f t="shared" ref="X92:AJ104" si="39">IF(X$10=$B92,$I92,NA())</f>
        <v>#N/A</v>
      </c>
      <c r="Y92" t="e">
        <f t="shared" ref="M92:Y104" si="40">IF(X$10=$B92,$A92,NA())</f>
        <v>#N/A</v>
      </c>
    </row>
    <row r="93" spans="1:25">
      <c r="A93">
        <v>2000</v>
      </c>
      <c r="B93">
        <v>9</v>
      </c>
      <c r="C93" s="1">
        <v>10796</v>
      </c>
      <c r="D93" s="1">
        <v>10104</v>
      </c>
      <c r="E93" s="1">
        <v>10256</v>
      </c>
      <c r="F93" s="1">
        <v>10339</v>
      </c>
      <c r="G93" s="1">
        <v>10389</v>
      </c>
      <c r="H93" s="1">
        <f t="shared" si="33"/>
        <v>10376.799999999999</v>
      </c>
      <c r="I93">
        <f t="shared" si="38"/>
        <v>2.6957829003160896</v>
      </c>
      <c r="J93" t="e">
        <f t="shared" ref="J93:X135" si="41">IF(J$10=$B93,$I93,NA())</f>
        <v>#N/A</v>
      </c>
      <c r="K93" t="e">
        <f t="shared" ref="K93:K135" si="42">IF(J$10=$B93,$A93,NA())</f>
        <v>#N/A</v>
      </c>
      <c r="L93" t="e">
        <f t="shared" ref="L93:X105" si="43">IF(L$10=$B93,$I93,NA())</f>
        <v>#N/A</v>
      </c>
      <c r="M93" t="e">
        <f t="shared" si="40"/>
        <v>#N/A</v>
      </c>
      <c r="N93" t="e">
        <f t="shared" si="43"/>
        <v>#N/A</v>
      </c>
      <c r="O93" t="e">
        <f t="shared" si="40"/>
        <v>#N/A</v>
      </c>
      <c r="P93" t="e">
        <f t="shared" si="43"/>
        <v>#N/A</v>
      </c>
      <c r="Q93" t="e">
        <f t="shared" si="40"/>
        <v>#N/A</v>
      </c>
      <c r="R93" t="e">
        <f t="shared" si="43"/>
        <v>#N/A</v>
      </c>
      <c r="S93" t="e">
        <f t="shared" si="40"/>
        <v>#N/A</v>
      </c>
      <c r="T93" t="e">
        <f t="shared" si="43"/>
        <v>#N/A</v>
      </c>
      <c r="U93" t="e">
        <f t="shared" si="40"/>
        <v>#N/A</v>
      </c>
      <c r="V93">
        <f t="shared" si="43"/>
        <v>2.6957829003160896</v>
      </c>
      <c r="W93">
        <f t="shared" si="40"/>
        <v>2000</v>
      </c>
      <c r="X93" t="e">
        <f t="shared" si="43"/>
        <v>#N/A</v>
      </c>
      <c r="Y93" t="e">
        <f t="shared" si="40"/>
        <v>#N/A</v>
      </c>
    </row>
    <row r="94" spans="1:25">
      <c r="A94">
        <v>2000</v>
      </c>
      <c r="B94">
        <v>10</v>
      </c>
      <c r="C94" s="1">
        <v>10507</v>
      </c>
      <c r="D94" s="1">
        <v>10761</v>
      </c>
      <c r="E94" s="1">
        <v>10355</v>
      </c>
      <c r="F94" s="1">
        <v>10364</v>
      </c>
      <c r="G94" s="1">
        <v>10347</v>
      </c>
      <c r="H94" s="1">
        <f t="shared" si="33"/>
        <v>10466.799999999999</v>
      </c>
      <c r="I94">
        <f t="shared" si="38"/>
        <v>2.6726028967783853</v>
      </c>
      <c r="J94" t="e">
        <f t="shared" si="41"/>
        <v>#N/A</v>
      </c>
      <c r="K94" t="e">
        <f t="shared" si="42"/>
        <v>#N/A</v>
      </c>
      <c r="L94" t="e">
        <f t="shared" si="43"/>
        <v>#N/A</v>
      </c>
      <c r="M94" t="e">
        <f t="shared" si="40"/>
        <v>#N/A</v>
      </c>
      <c r="N94" t="e">
        <f t="shared" si="43"/>
        <v>#N/A</v>
      </c>
      <c r="O94" t="e">
        <f t="shared" si="40"/>
        <v>#N/A</v>
      </c>
      <c r="P94" t="e">
        <f t="shared" si="43"/>
        <v>#N/A</v>
      </c>
      <c r="Q94" t="e">
        <f t="shared" si="40"/>
        <v>#N/A</v>
      </c>
      <c r="R94" t="e">
        <f t="shared" si="43"/>
        <v>#N/A</v>
      </c>
      <c r="S94" t="e">
        <f t="shared" si="40"/>
        <v>#N/A</v>
      </c>
      <c r="T94" t="e">
        <f t="shared" si="43"/>
        <v>#N/A</v>
      </c>
      <c r="U94" t="e">
        <f t="shared" si="40"/>
        <v>#N/A</v>
      </c>
      <c r="V94" t="e">
        <f t="shared" si="43"/>
        <v>#N/A</v>
      </c>
      <c r="W94" t="e">
        <f t="shared" si="40"/>
        <v>#N/A</v>
      </c>
      <c r="X94">
        <f t="shared" si="43"/>
        <v>2.6726028967783853</v>
      </c>
      <c r="Y94">
        <f t="shared" si="40"/>
        <v>2000</v>
      </c>
    </row>
    <row r="95" spans="1:25">
      <c r="H95" s="1"/>
      <c r="J95" t="e">
        <f t="shared" si="41"/>
        <v>#N/A</v>
      </c>
      <c r="K95" t="e">
        <f t="shared" si="42"/>
        <v>#N/A</v>
      </c>
      <c r="L95" t="e">
        <f t="shared" si="43"/>
        <v>#N/A</v>
      </c>
      <c r="M95" t="e">
        <f t="shared" si="40"/>
        <v>#N/A</v>
      </c>
      <c r="N95" t="e">
        <f t="shared" si="43"/>
        <v>#N/A</v>
      </c>
      <c r="O95" t="e">
        <f t="shared" si="40"/>
        <v>#N/A</v>
      </c>
      <c r="P95" t="e">
        <f t="shared" si="43"/>
        <v>#N/A</v>
      </c>
      <c r="Q95" t="e">
        <f t="shared" si="40"/>
        <v>#N/A</v>
      </c>
      <c r="R95" t="e">
        <f t="shared" si="43"/>
        <v>#N/A</v>
      </c>
      <c r="S95" t="e">
        <f t="shared" si="40"/>
        <v>#N/A</v>
      </c>
      <c r="T95" t="e">
        <f t="shared" si="43"/>
        <v>#N/A</v>
      </c>
      <c r="U95" t="e">
        <f t="shared" si="40"/>
        <v>#N/A</v>
      </c>
      <c r="V95" t="e">
        <f t="shared" si="43"/>
        <v>#N/A</v>
      </c>
      <c r="W95" t="e">
        <f t="shared" si="40"/>
        <v>#N/A</v>
      </c>
      <c r="X95" t="e">
        <f t="shared" si="43"/>
        <v>#N/A</v>
      </c>
      <c r="Y95" t="e">
        <f t="shared" si="40"/>
        <v>#N/A</v>
      </c>
    </row>
    <row r="96" spans="1:25">
      <c r="A96">
        <v>4000</v>
      </c>
      <c r="B96">
        <v>3</v>
      </c>
      <c r="C96" s="1">
        <v>20515</v>
      </c>
      <c r="D96" s="1">
        <v>21776</v>
      </c>
      <c r="E96" s="1">
        <v>21611</v>
      </c>
      <c r="F96" s="1">
        <v>21944</v>
      </c>
      <c r="G96" s="1">
        <v>21823</v>
      </c>
      <c r="H96" s="1">
        <f t="shared" si="33"/>
        <v>21533.8</v>
      </c>
      <c r="I96">
        <f t="shared" ref="I96:I103" si="44">$H$7/H96</f>
        <v>2.5534740733172967</v>
      </c>
      <c r="J96">
        <f t="shared" si="41"/>
        <v>2.5534740733172967</v>
      </c>
      <c r="K96">
        <f t="shared" si="42"/>
        <v>4000</v>
      </c>
      <c r="L96" t="e">
        <f t="shared" si="43"/>
        <v>#N/A</v>
      </c>
      <c r="M96" t="e">
        <f t="shared" si="40"/>
        <v>#N/A</v>
      </c>
      <c r="N96" t="e">
        <f t="shared" si="43"/>
        <v>#N/A</v>
      </c>
      <c r="O96" t="e">
        <f t="shared" si="40"/>
        <v>#N/A</v>
      </c>
      <c r="P96" t="e">
        <f t="shared" si="43"/>
        <v>#N/A</v>
      </c>
      <c r="Q96" t="e">
        <f t="shared" si="40"/>
        <v>#N/A</v>
      </c>
      <c r="R96" t="e">
        <f t="shared" si="43"/>
        <v>#N/A</v>
      </c>
      <c r="S96" t="e">
        <f t="shared" si="40"/>
        <v>#N/A</v>
      </c>
      <c r="T96" t="e">
        <f t="shared" si="43"/>
        <v>#N/A</v>
      </c>
      <c r="U96" t="e">
        <f t="shared" si="40"/>
        <v>#N/A</v>
      </c>
      <c r="V96" t="e">
        <f t="shared" si="43"/>
        <v>#N/A</v>
      </c>
      <c r="W96" t="e">
        <f t="shared" si="40"/>
        <v>#N/A</v>
      </c>
      <c r="X96" t="e">
        <f t="shared" si="43"/>
        <v>#N/A</v>
      </c>
      <c r="Y96" t="e">
        <f t="shared" si="40"/>
        <v>#N/A</v>
      </c>
    </row>
    <row r="97" spans="1:25">
      <c r="A97">
        <v>4000</v>
      </c>
      <c r="B97">
        <v>4</v>
      </c>
      <c r="C97" s="1">
        <v>21411</v>
      </c>
      <c r="D97" s="1">
        <v>22831</v>
      </c>
      <c r="E97" s="1">
        <v>21452</v>
      </c>
      <c r="F97" s="1">
        <v>19580</v>
      </c>
      <c r="G97" s="1">
        <v>22206</v>
      </c>
      <c r="H97" s="1">
        <f t="shared" si="33"/>
        <v>21496</v>
      </c>
      <c r="I97">
        <f t="shared" si="44"/>
        <v>2.5579642724227765</v>
      </c>
      <c r="J97" t="e">
        <f t="shared" si="41"/>
        <v>#N/A</v>
      </c>
      <c r="K97" t="e">
        <f t="shared" si="42"/>
        <v>#N/A</v>
      </c>
      <c r="L97">
        <f t="shared" si="43"/>
        <v>2.5579642724227765</v>
      </c>
      <c r="M97">
        <f t="shared" si="40"/>
        <v>4000</v>
      </c>
      <c r="N97" t="e">
        <f t="shared" si="43"/>
        <v>#N/A</v>
      </c>
      <c r="O97" t="e">
        <f t="shared" si="40"/>
        <v>#N/A</v>
      </c>
      <c r="P97" t="e">
        <f t="shared" si="43"/>
        <v>#N/A</v>
      </c>
      <c r="Q97" t="e">
        <f t="shared" si="40"/>
        <v>#N/A</v>
      </c>
      <c r="R97" t="e">
        <f t="shared" si="43"/>
        <v>#N/A</v>
      </c>
      <c r="S97" t="e">
        <f t="shared" si="40"/>
        <v>#N/A</v>
      </c>
      <c r="T97" t="e">
        <f t="shared" si="43"/>
        <v>#N/A</v>
      </c>
      <c r="U97" t="e">
        <f t="shared" si="40"/>
        <v>#N/A</v>
      </c>
      <c r="V97" t="e">
        <f t="shared" si="43"/>
        <v>#N/A</v>
      </c>
      <c r="W97" t="e">
        <f t="shared" si="40"/>
        <v>#N/A</v>
      </c>
      <c r="X97" t="e">
        <f t="shared" si="43"/>
        <v>#N/A</v>
      </c>
      <c r="Y97" t="e">
        <f t="shared" si="40"/>
        <v>#N/A</v>
      </c>
    </row>
    <row r="98" spans="1:25">
      <c r="A98">
        <v>4000</v>
      </c>
      <c r="B98">
        <v>5</v>
      </c>
      <c r="C98" s="1">
        <v>21153</v>
      </c>
      <c r="D98" s="1">
        <v>20160</v>
      </c>
      <c r="E98" s="1">
        <v>21395</v>
      </c>
      <c r="F98" s="1">
        <v>19751</v>
      </c>
      <c r="G98" s="1">
        <v>21437</v>
      </c>
      <c r="H98" s="1">
        <f t="shared" si="33"/>
        <v>20779.2</v>
      </c>
      <c r="I98">
        <f t="shared" si="44"/>
        <v>2.6462038962038963</v>
      </c>
      <c r="J98" t="e">
        <f t="shared" si="41"/>
        <v>#N/A</v>
      </c>
      <c r="K98" t="e">
        <f t="shared" si="42"/>
        <v>#N/A</v>
      </c>
      <c r="L98" t="e">
        <f t="shared" si="43"/>
        <v>#N/A</v>
      </c>
      <c r="M98" t="e">
        <f t="shared" si="40"/>
        <v>#N/A</v>
      </c>
      <c r="N98">
        <f t="shared" si="43"/>
        <v>2.6462038962038963</v>
      </c>
      <c r="O98">
        <f t="shared" si="40"/>
        <v>4000</v>
      </c>
      <c r="P98" t="e">
        <f t="shared" si="43"/>
        <v>#N/A</v>
      </c>
      <c r="Q98" t="e">
        <f t="shared" si="40"/>
        <v>#N/A</v>
      </c>
      <c r="R98" t="e">
        <f t="shared" si="43"/>
        <v>#N/A</v>
      </c>
      <c r="S98" t="e">
        <f t="shared" si="40"/>
        <v>#N/A</v>
      </c>
      <c r="T98" t="e">
        <f t="shared" si="43"/>
        <v>#N/A</v>
      </c>
      <c r="U98" t="e">
        <f t="shared" si="40"/>
        <v>#N/A</v>
      </c>
      <c r="V98" t="e">
        <f t="shared" si="43"/>
        <v>#N/A</v>
      </c>
      <c r="W98" t="e">
        <f t="shared" si="40"/>
        <v>#N/A</v>
      </c>
      <c r="X98" t="e">
        <f t="shared" si="43"/>
        <v>#N/A</v>
      </c>
      <c r="Y98" t="e">
        <f t="shared" si="40"/>
        <v>#N/A</v>
      </c>
    </row>
    <row r="99" spans="1:25">
      <c r="A99">
        <v>4000</v>
      </c>
      <c r="B99">
        <v>6</v>
      </c>
      <c r="C99" s="1">
        <v>20767</v>
      </c>
      <c r="D99" s="1">
        <v>24000</v>
      </c>
      <c r="E99" s="1">
        <v>21061</v>
      </c>
      <c r="F99" s="1">
        <v>24852</v>
      </c>
      <c r="G99" s="1">
        <v>23654</v>
      </c>
      <c r="H99" s="1">
        <f t="shared" si="33"/>
        <v>22866.799999999999</v>
      </c>
      <c r="I99">
        <f t="shared" si="44"/>
        <v>2.4046215473962254</v>
      </c>
      <c r="J99" t="e">
        <f t="shared" si="41"/>
        <v>#N/A</v>
      </c>
      <c r="K99" t="e">
        <f t="shared" si="42"/>
        <v>#N/A</v>
      </c>
      <c r="L99" t="e">
        <f t="shared" si="43"/>
        <v>#N/A</v>
      </c>
      <c r="M99" t="e">
        <f t="shared" si="40"/>
        <v>#N/A</v>
      </c>
      <c r="N99" t="e">
        <f t="shared" si="43"/>
        <v>#N/A</v>
      </c>
      <c r="O99" t="e">
        <f t="shared" si="40"/>
        <v>#N/A</v>
      </c>
      <c r="P99">
        <f t="shared" si="43"/>
        <v>2.4046215473962254</v>
      </c>
      <c r="Q99">
        <f t="shared" si="40"/>
        <v>4000</v>
      </c>
      <c r="R99" t="e">
        <f t="shared" si="43"/>
        <v>#N/A</v>
      </c>
      <c r="S99" t="e">
        <f t="shared" si="40"/>
        <v>#N/A</v>
      </c>
      <c r="T99" t="e">
        <f t="shared" si="43"/>
        <v>#N/A</v>
      </c>
      <c r="U99" t="e">
        <f t="shared" si="40"/>
        <v>#N/A</v>
      </c>
      <c r="V99" t="e">
        <f t="shared" si="43"/>
        <v>#N/A</v>
      </c>
      <c r="W99" t="e">
        <f t="shared" si="40"/>
        <v>#N/A</v>
      </c>
      <c r="X99" t="e">
        <f t="shared" si="43"/>
        <v>#N/A</v>
      </c>
      <c r="Y99" t="e">
        <f t="shared" si="40"/>
        <v>#N/A</v>
      </c>
    </row>
    <row r="100" spans="1:25">
      <c r="A100">
        <v>4000</v>
      </c>
      <c r="B100">
        <v>7</v>
      </c>
      <c r="C100" s="1">
        <v>23231</v>
      </c>
      <c r="D100" s="1">
        <v>24121</v>
      </c>
      <c r="E100" s="1">
        <v>22989</v>
      </c>
      <c r="F100" s="1">
        <v>23504</v>
      </c>
      <c r="G100" s="1">
        <v>22058</v>
      </c>
      <c r="H100" s="1">
        <f t="shared" si="33"/>
        <v>23180.6</v>
      </c>
      <c r="I100">
        <f t="shared" si="44"/>
        <v>2.3720697479789137</v>
      </c>
      <c r="J100" t="e">
        <f t="shared" si="41"/>
        <v>#N/A</v>
      </c>
      <c r="K100" t="e">
        <f t="shared" si="42"/>
        <v>#N/A</v>
      </c>
      <c r="L100" t="e">
        <f t="shared" si="43"/>
        <v>#N/A</v>
      </c>
      <c r="M100" t="e">
        <f t="shared" si="40"/>
        <v>#N/A</v>
      </c>
      <c r="N100" t="e">
        <f t="shared" si="43"/>
        <v>#N/A</v>
      </c>
      <c r="O100" t="e">
        <f t="shared" si="40"/>
        <v>#N/A</v>
      </c>
      <c r="P100" t="e">
        <f t="shared" si="43"/>
        <v>#N/A</v>
      </c>
      <c r="Q100" t="e">
        <f t="shared" si="40"/>
        <v>#N/A</v>
      </c>
      <c r="R100">
        <f t="shared" si="43"/>
        <v>2.3720697479789137</v>
      </c>
      <c r="S100">
        <f t="shared" si="40"/>
        <v>4000</v>
      </c>
      <c r="T100" t="e">
        <f t="shared" si="43"/>
        <v>#N/A</v>
      </c>
      <c r="U100" t="e">
        <f t="shared" si="40"/>
        <v>#N/A</v>
      </c>
      <c r="V100" t="e">
        <f t="shared" si="43"/>
        <v>#N/A</v>
      </c>
      <c r="W100" t="e">
        <f t="shared" si="40"/>
        <v>#N/A</v>
      </c>
      <c r="X100" t="e">
        <f t="shared" si="43"/>
        <v>#N/A</v>
      </c>
      <c r="Y100" t="e">
        <f t="shared" si="40"/>
        <v>#N/A</v>
      </c>
    </row>
    <row r="101" spans="1:25">
      <c r="A101">
        <v>4000</v>
      </c>
      <c r="B101">
        <v>8</v>
      </c>
      <c r="C101" s="1">
        <v>21417</v>
      </c>
      <c r="D101" s="1">
        <v>20985</v>
      </c>
      <c r="E101" s="1">
        <v>20703</v>
      </c>
      <c r="F101" s="1">
        <v>33506</v>
      </c>
      <c r="G101" s="1">
        <v>20215</v>
      </c>
      <c r="H101" s="1">
        <f t="shared" si="33"/>
        <v>23365.200000000001</v>
      </c>
      <c r="I101">
        <f t="shared" si="44"/>
        <v>2.3533288822693579</v>
      </c>
      <c r="J101" t="e">
        <f t="shared" si="41"/>
        <v>#N/A</v>
      </c>
      <c r="K101" t="e">
        <f t="shared" si="42"/>
        <v>#N/A</v>
      </c>
      <c r="L101" t="e">
        <f t="shared" si="43"/>
        <v>#N/A</v>
      </c>
      <c r="M101" t="e">
        <f t="shared" si="40"/>
        <v>#N/A</v>
      </c>
      <c r="N101" t="e">
        <f t="shared" si="43"/>
        <v>#N/A</v>
      </c>
      <c r="O101" t="e">
        <f t="shared" si="40"/>
        <v>#N/A</v>
      </c>
      <c r="P101" t="e">
        <f t="shared" si="43"/>
        <v>#N/A</v>
      </c>
      <c r="Q101" t="e">
        <f t="shared" si="40"/>
        <v>#N/A</v>
      </c>
      <c r="R101" t="e">
        <f t="shared" si="43"/>
        <v>#N/A</v>
      </c>
      <c r="S101" t="e">
        <f t="shared" si="40"/>
        <v>#N/A</v>
      </c>
      <c r="T101">
        <f t="shared" si="43"/>
        <v>2.3533288822693579</v>
      </c>
      <c r="U101">
        <f t="shared" si="40"/>
        <v>4000</v>
      </c>
      <c r="V101" t="e">
        <f t="shared" si="43"/>
        <v>#N/A</v>
      </c>
      <c r="W101" t="e">
        <f t="shared" si="40"/>
        <v>#N/A</v>
      </c>
      <c r="X101" t="e">
        <f t="shared" si="43"/>
        <v>#N/A</v>
      </c>
      <c r="Y101" t="e">
        <f t="shared" si="40"/>
        <v>#N/A</v>
      </c>
    </row>
    <row r="102" spans="1:25">
      <c r="A102">
        <v>4000</v>
      </c>
      <c r="B102">
        <v>9</v>
      </c>
      <c r="C102" s="1">
        <v>20742</v>
      </c>
      <c r="D102" s="1">
        <v>20392</v>
      </c>
      <c r="E102" s="1">
        <v>20363</v>
      </c>
      <c r="F102" s="1">
        <v>20743</v>
      </c>
      <c r="G102" s="1">
        <v>20651</v>
      </c>
      <c r="H102" s="1">
        <f t="shared" si="33"/>
        <v>20578.2</v>
      </c>
      <c r="I102">
        <f t="shared" si="44"/>
        <v>2.6720510054329338</v>
      </c>
      <c r="J102" t="e">
        <f t="shared" si="41"/>
        <v>#N/A</v>
      </c>
      <c r="K102" t="e">
        <f t="shared" si="42"/>
        <v>#N/A</v>
      </c>
      <c r="L102" t="e">
        <f t="shared" si="43"/>
        <v>#N/A</v>
      </c>
      <c r="M102" t="e">
        <f t="shared" si="40"/>
        <v>#N/A</v>
      </c>
      <c r="N102" t="e">
        <f t="shared" si="43"/>
        <v>#N/A</v>
      </c>
      <c r="O102" t="e">
        <f t="shared" si="40"/>
        <v>#N/A</v>
      </c>
      <c r="P102" t="e">
        <f t="shared" si="43"/>
        <v>#N/A</v>
      </c>
      <c r="Q102" t="e">
        <f t="shared" si="40"/>
        <v>#N/A</v>
      </c>
      <c r="R102" t="e">
        <f t="shared" si="43"/>
        <v>#N/A</v>
      </c>
      <c r="S102" t="e">
        <f t="shared" si="40"/>
        <v>#N/A</v>
      </c>
      <c r="T102" t="e">
        <f t="shared" si="43"/>
        <v>#N/A</v>
      </c>
      <c r="U102" t="e">
        <f t="shared" si="40"/>
        <v>#N/A</v>
      </c>
      <c r="V102">
        <f t="shared" si="43"/>
        <v>2.6720510054329338</v>
      </c>
      <c r="W102">
        <f t="shared" si="40"/>
        <v>4000</v>
      </c>
      <c r="X102" t="e">
        <f t="shared" si="43"/>
        <v>#N/A</v>
      </c>
      <c r="Y102" t="e">
        <f t="shared" si="40"/>
        <v>#N/A</v>
      </c>
    </row>
    <row r="103" spans="1:25">
      <c r="A103">
        <v>4000</v>
      </c>
      <c r="B103">
        <v>10</v>
      </c>
      <c r="C103" s="1">
        <v>20336</v>
      </c>
      <c r="D103" s="1">
        <v>20776</v>
      </c>
      <c r="E103" s="1">
        <v>20255</v>
      </c>
      <c r="F103" s="1">
        <v>20264</v>
      </c>
      <c r="G103" s="1">
        <v>20788</v>
      </c>
      <c r="H103" s="1">
        <f t="shared" si="33"/>
        <v>20483.8</v>
      </c>
      <c r="I103">
        <f t="shared" si="44"/>
        <v>2.6843652056747285</v>
      </c>
      <c r="J103" t="e">
        <f t="shared" si="41"/>
        <v>#N/A</v>
      </c>
      <c r="K103" t="e">
        <f t="shared" si="42"/>
        <v>#N/A</v>
      </c>
      <c r="L103" t="e">
        <f t="shared" si="43"/>
        <v>#N/A</v>
      </c>
      <c r="M103" t="e">
        <f t="shared" si="40"/>
        <v>#N/A</v>
      </c>
      <c r="N103" t="e">
        <f t="shared" si="43"/>
        <v>#N/A</v>
      </c>
      <c r="O103" t="e">
        <f t="shared" si="40"/>
        <v>#N/A</v>
      </c>
      <c r="P103" t="e">
        <f t="shared" si="43"/>
        <v>#N/A</v>
      </c>
      <c r="Q103" t="e">
        <f t="shared" si="40"/>
        <v>#N/A</v>
      </c>
      <c r="R103" t="e">
        <f t="shared" si="43"/>
        <v>#N/A</v>
      </c>
      <c r="S103" t="e">
        <f t="shared" si="40"/>
        <v>#N/A</v>
      </c>
      <c r="T103" t="e">
        <f t="shared" si="43"/>
        <v>#N/A</v>
      </c>
      <c r="U103" t="e">
        <f t="shared" si="40"/>
        <v>#N/A</v>
      </c>
      <c r="V103" t="e">
        <f t="shared" si="43"/>
        <v>#N/A</v>
      </c>
      <c r="W103" t="e">
        <f t="shared" si="40"/>
        <v>#N/A</v>
      </c>
      <c r="X103">
        <f t="shared" si="43"/>
        <v>2.6843652056747285</v>
      </c>
      <c r="Y103">
        <f t="shared" si="40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showRuler="0" topLeftCell="AA36" workbookViewId="0">
      <selection activeCell="G55" sqref="A55:G55"/>
    </sheetView>
  </sheetViews>
  <sheetFormatPr baseColWidth="10" defaultRowHeight="15" x14ac:dyDescent="0"/>
  <sheetData>
    <row r="1" spans="1:25">
      <c r="A1" t="s">
        <v>0</v>
      </c>
    </row>
    <row r="2" spans="1:25">
      <c r="A2" t="s">
        <v>1</v>
      </c>
    </row>
    <row r="3" spans="1:25">
      <c r="A3">
        <v>100</v>
      </c>
      <c r="C3" s="1">
        <v>1355</v>
      </c>
      <c r="D3" s="1">
        <v>1307</v>
      </c>
      <c r="E3" s="1">
        <v>1363</v>
      </c>
      <c r="F3" s="1">
        <v>1357</v>
      </c>
      <c r="G3" s="1">
        <v>1421</v>
      </c>
      <c r="H3" s="1">
        <f>AVERAGE(C3:G3)</f>
        <v>1360.6</v>
      </c>
    </row>
    <row r="4" spans="1:25">
      <c r="A4">
        <v>400</v>
      </c>
      <c r="C4" s="1">
        <v>5321</v>
      </c>
      <c r="D4" s="1">
        <v>5328</v>
      </c>
      <c r="E4" s="1">
        <v>5347</v>
      </c>
      <c r="F4" s="1">
        <v>5275</v>
      </c>
      <c r="G4" s="1">
        <v>5366</v>
      </c>
      <c r="H4" s="1">
        <f t="shared" ref="H4:H7" si="0">AVERAGE(C4:G4)</f>
        <v>5327.4</v>
      </c>
    </row>
    <row r="5" spans="1:25">
      <c r="A5">
        <v>800</v>
      </c>
      <c r="C5" s="1">
        <v>10815</v>
      </c>
      <c r="D5" s="1">
        <v>10517</v>
      </c>
      <c r="E5" s="1">
        <v>10705</v>
      </c>
      <c r="F5" s="1">
        <v>10564</v>
      </c>
      <c r="G5" s="1">
        <v>10704</v>
      </c>
      <c r="H5" s="1">
        <f t="shared" si="0"/>
        <v>10661</v>
      </c>
    </row>
    <row r="6" spans="1:25">
      <c r="A6">
        <v>2000</v>
      </c>
      <c r="C6" s="1">
        <v>27027</v>
      </c>
      <c r="D6" s="1">
        <v>26795</v>
      </c>
      <c r="E6" s="1">
        <v>27027</v>
      </c>
      <c r="F6" s="1">
        <v>26639</v>
      </c>
      <c r="G6" s="1">
        <v>26863</v>
      </c>
      <c r="H6" s="1">
        <f t="shared" si="0"/>
        <v>26870.2</v>
      </c>
    </row>
    <row r="7" spans="1:25">
      <c r="A7">
        <v>4000</v>
      </c>
      <c r="C7" s="1">
        <v>53933</v>
      </c>
      <c r="D7" s="1">
        <v>53799</v>
      </c>
      <c r="E7" s="1">
        <v>58034</v>
      </c>
      <c r="F7" s="1">
        <v>23238</v>
      </c>
      <c r="G7" s="1">
        <v>53871</v>
      </c>
      <c r="H7" s="1">
        <f t="shared" si="0"/>
        <v>48575</v>
      </c>
    </row>
    <row r="9" spans="1:25">
      <c r="A9" t="s">
        <v>2</v>
      </c>
    </row>
    <row r="10" spans="1:25">
      <c r="A10" t="s">
        <v>1</v>
      </c>
      <c r="B10" t="s">
        <v>3</v>
      </c>
      <c r="C10" t="s">
        <v>4</v>
      </c>
      <c r="J10">
        <v>3</v>
      </c>
      <c r="L10">
        <v>4</v>
      </c>
      <c r="N10">
        <v>5</v>
      </c>
      <c r="P10">
        <v>6</v>
      </c>
      <c r="R10">
        <v>7</v>
      </c>
      <c r="T10">
        <v>8</v>
      </c>
      <c r="V10">
        <v>9</v>
      </c>
      <c r="X10">
        <v>10</v>
      </c>
    </row>
    <row r="11" spans="1:25">
      <c r="A11">
        <v>100</v>
      </c>
      <c r="B11">
        <v>3</v>
      </c>
      <c r="C11">
        <v>932</v>
      </c>
      <c r="D11">
        <v>787</v>
      </c>
      <c r="E11">
        <v>831</v>
      </c>
      <c r="F11">
        <v>801</v>
      </c>
      <c r="G11">
        <v>825</v>
      </c>
      <c r="H11" s="1">
        <f>AVERAGE(C11:G11)</f>
        <v>835.2</v>
      </c>
      <c r="I11">
        <f>$H$3/H11</f>
        <v>1.6290708812260535</v>
      </c>
      <c r="J11">
        <f>IF(J$10=$B11,$I11,NA())</f>
        <v>1.6290708812260535</v>
      </c>
      <c r="K11">
        <f>IF(J$10=$B11,$A11,NA())</f>
        <v>100</v>
      </c>
      <c r="L11" t="e">
        <f t="shared" ref="L11:X26" si="1">IF(L$10=$B11,$I11,NA())</f>
        <v>#N/A</v>
      </c>
      <c r="M11" t="e">
        <f>IF(L$10=$B11,$A11,NA())</f>
        <v>#N/A</v>
      </c>
      <c r="N11" t="e">
        <f t="shared" si="1"/>
        <v>#N/A</v>
      </c>
      <c r="O11" t="e">
        <f>IF(N$10=$B11,$A11,NA())</f>
        <v>#N/A</v>
      </c>
      <c r="P11" t="e">
        <f t="shared" si="1"/>
        <v>#N/A</v>
      </c>
      <c r="Q11" t="e">
        <f>IF(P$10=$B11,$A11,NA())</f>
        <v>#N/A</v>
      </c>
      <c r="R11" t="e">
        <f t="shared" si="1"/>
        <v>#N/A</v>
      </c>
      <c r="S11" t="e">
        <f>IF(R$10=$B11,$A11,NA())</f>
        <v>#N/A</v>
      </c>
      <c r="T11" t="e">
        <f t="shared" si="1"/>
        <v>#N/A</v>
      </c>
      <c r="U11" t="e">
        <f>IF(T$10=$B11,$A11,NA())</f>
        <v>#N/A</v>
      </c>
      <c r="V11" t="e">
        <f t="shared" si="1"/>
        <v>#N/A</v>
      </c>
      <c r="W11" t="e">
        <f>IF(V$10=$B11,$A11,NA())</f>
        <v>#N/A</v>
      </c>
      <c r="X11" t="e">
        <f t="shared" si="1"/>
        <v>#N/A</v>
      </c>
      <c r="Y11" t="e">
        <f>IF(X$10=$B11,$A11,NA())</f>
        <v>#N/A</v>
      </c>
    </row>
    <row r="12" spans="1:25">
      <c r="A12">
        <v>100</v>
      </c>
      <c r="B12">
        <v>4</v>
      </c>
      <c r="C12">
        <v>851</v>
      </c>
      <c r="D12">
        <v>806</v>
      </c>
      <c r="E12">
        <v>869</v>
      </c>
      <c r="F12">
        <v>805</v>
      </c>
      <c r="G12">
        <v>843</v>
      </c>
      <c r="H12" s="1">
        <f t="shared" ref="H12:H54" si="2">AVERAGE(C12:G12)</f>
        <v>834.8</v>
      </c>
      <c r="I12">
        <f t="shared" ref="I12:I18" si="3">$H$3/H12</f>
        <v>1.6298514614278869</v>
      </c>
      <c r="J12" t="e">
        <f t="shared" ref="J12:X53" si="4">IF(J$10=$B12,$I12,NA())</f>
        <v>#N/A</v>
      </c>
      <c r="K12" t="e">
        <f t="shared" ref="K12:M54" si="5">IF(J$10=$B12,$A12,NA())</f>
        <v>#N/A</v>
      </c>
      <c r="L12">
        <f t="shared" si="1"/>
        <v>1.6298514614278869</v>
      </c>
      <c r="M12">
        <f t="shared" si="5"/>
        <v>100</v>
      </c>
      <c r="N12" t="e">
        <f t="shared" si="1"/>
        <v>#N/A</v>
      </c>
      <c r="O12" t="e">
        <f t="shared" ref="O12" si="6">IF(N$10=$B12,$A12,NA())</f>
        <v>#N/A</v>
      </c>
      <c r="P12" t="e">
        <f t="shared" si="1"/>
        <v>#N/A</v>
      </c>
      <c r="Q12" t="e">
        <f t="shared" ref="Q12" si="7">IF(P$10=$B12,$A12,NA())</f>
        <v>#N/A</v>
      </c>
      <c r="R12" t="e">
        <f t="shared" si="1"/>
        <v>#N/A</v>
      </c>
      <c r="S12" t="e">
        <f t="shared" ref="S12" si="8">IF(R$10=$B12,$A12,NA())</f>
        <v>#N/A</v>
      </c>
      <c r="T12" t="e">
        <f t="shared" si="1"/>
        <v>#N/A</v>
      </c>
      <c r="U12" t="e">
        <f t="shared" ref="U12" si="9">IF(T$10=$B12,$A12,NA())</f>
        <v>#N/A</v>
      </c>
      <c r="V12" t="e">
        <f t="shared" si="1"/>
        <v>#N/A</v>
      </c>
      <c r="W12" t="e">
        <f t="shared" ref="W12" si="10">IF(V$10=$B12,$A12,NA())</f>
        <v>#N/A</v>
      </c>
      <c r="X12" t="e">
        <f t="shared" si="1"/>
        <v>#N/A</v>
      </c>
      <c r="Y12" t="e">
        <f t="shared" ref="Y12" si="11">IF(X$10=$B12,$A12,NA())</f>
        <v>#N/A</v>
      </c>
    </row>
    <row r="13" spans="1:25">
      <c r="A13">
        <v>100</v>
      </c>
      <c r="B13">
        <v>5</v>
      </c>
      <c r="C13">
        <v>843</v>
      </c>
      <c r="D13">
        <v>842</v>
      </c>
      <c r="E13">
        <v>865</v>
      </c>
      <c r="F13">
        <v>873</v>
      </c>
      <c r="G13">
        <v>855</v>
      </c>
      <c r="H13" s="1">
        <f t="shared" si="2"/>
        <v>855.6</v>
      </c>
      <c r="I13">
        <f t="shared" si="3"/>
        <v>1.5902290790088824</v>
      </c>
      <c r="J13" t="e">
        <f t="shared" si="4"/>
        <v>#N/A</v>
      </c>
      <c r="K13" t="e">
        <f t="shared" si="5"/>
        <v>#N/A</v>
      </c>
      <c r="L13" t="e">
        <f t="shared" si="1"/>
        <v>#N/A</v>
      </c>
      <c r="M13" t="e">
        <f t="shared" si="5"/>
        <v>#N/A</v>
      </c>
      <c r="N13">
        <f t="shared" si="1"/>
        <v>1.5902290790088824</v>
      </c>
      <c r="O13">
        <f t="shared" ref="O13" si="12">IF(N$10=$B13,$A13,NA())</f>
        <v>100</v>
      </c>
      <c r="P13" t="e">
        <f t="shared" si="1"/>
        <v>#N/A</v>
      </c>
      <c r="Q13" t="e">
        <f t="shared" ref="Q13" si="13">IF(P$10=$B13,$A13,NA())</f>
        <v>#N/A</v>
      </c>
      <c r="R13" t="e">
        <f t="shared" si="1"/>
        <v>#N/A</v>
      </c>
      <c r="S13" t="e">
        <f t="shared" ref="S13" si="14">IF(R$10=$B13,$A13,NA())</f>
        <v>#N/A</v>
      </c>
      <c r="T13" t="e">
        <f t="shared" si="1"/>
        <v>#N/A</v>
      </c>
      <c r="U13" t="e">
        <f t="shared" ref="U13" si="15">IF(T$10=$B13,$A13,NA())</f>
        <v>#N/A</v>
      </c>
      <c r="V13" t="e">
        <f t="shared" si="1"/>
        <v>#N/A</v>
      </c>
      <c r="W13" t="e">
        <f t="shared" ref="W13" si="16">IF(V$10=$B13,$A13,NA())</f>
        <v>#N/A</v>
      </c>
      <c r="X13" t="e">
        <f t="shared" si="1"/>
        <v>#N/A</v>
      </c>
      <c r="Y13" t="e">
        <f t="shared" ref="Y13" si="17">IF(X$10=$B13,$A13,NA())</f>
        <v>#N/A</v>
      </c>
    </row>
    <row r="14" spans="1:25">
      <c r="A14">
        <v>100</v>
      </c>
      <c r="B14">
        <v>6</v>
      </c>
      <c r="C14">
        <v>933</v>
      </c>
      <c r="D14">
        <v>941</v>
      </c>
      <c r="E14">
        <v>932</v>
      </c>
      <c r="F14">
        <v>926</v>
      </c>
      <c r="G14">
        <v>966</v>
      </c>
      <c r="H14" s="1">
        <f t="shared" si="2"/>
        <v>939.6</v>
      </c>
      <c r="I14">
        <f t="shared" si="3"/>
        <v>1.4480630055342698</v>
      </c>
      <c r="J14" t="e">
        <f t="shared" si="4"/>
        <v>#N/A</v>
      </c>
      <c r="K14" t="e">
        <f t="shared" si="5"/>
        <v>#N/A</v>
      </c>
      <c r="L14" t="e">
        <f t="shared" si="1"/>
        <v>#N/A</v>
      </c>
      <c r="M14" t="e">
        <f t="shared" si="5"/>
        <v>#N/A</v>
      </c>
      <c r="N14" t="e">
        <f t="shared" si="1"/>
        <v>#N/A</v>
      </c>
      <c r="O14" t="e">
        <f t="shared" ref="O14" si="18">IF(N$10=$B14,$A14,NA())</f>
        <v>#N/A</v>
      </c>
      <c r="P14">
        <f t="shared" si="1"/>
        <v>1.4480630055342698</v>
      </c>
      <c r="Q14">
        <f t="shared" ref="Q14" si="19">IF(P$10=$B14,$A14,NA())</f>
        <v>100</v>
      </c>
      <c r="R14" t="e">
        <f t="shared" si="1"/>
        <v>#N/A</v>
      </c>
      <c r="S14" t="e">
        <f t="shared" ref="S14" si="20">IF(R$10=$B14,$A14,NA())</f>
        <v>#N/A</v>
      </c>
      <c r="T14" t="e">
        <f t="shared" si="1"/>
        <v>#N/A</v>
      </c>
      <c r="U14" t="e">
        <f t="shared" ref="U14" si="21">IF(T$10=$B14,$A14,NA())</f>
        <v>#N/A</v>
      </c>
      <c r="V14" t="e">
        <f t="shared" si="1"/>
        <v>#N/A</v>
      </c>
      <c r="W14" t="e">
        <f t="shared" ref="W14" si="22">IF(V$10=$B14,$A14,NA())</f>
        <v>#N/A</v>
      </c>
      <c r="X14" t="e">
        <f t="shared" si="1"/>
        <v>#N/A</v>
      </c>
      <c r="Y14" t="e">
        <f t="shared" ref="Y14" si="23">IF(X$10=$B14,$A14,NA())</f>
        <v>#N/A</v>
      </c>
    </row>
    <row r="15" spans="1:25">
      <c r="A15">
        <v>100</v>
      </c>
      <c r="B15">
        <v>7</v>
      </c>
      <c r="C15">
        <v>953</v>
      </c>
      <c r="D15" s="1">
        <v>1039</v>
      </c>
      <c r="E15">
        <v>939</v>
      </c>
      <c r="F15">
        <v>921</v>
      </c>
      <c r="G15">
        <v>953</v>
      </c>
      <c r="H15" s="1">
        <f t="shared" si="2"/>
        <v>961</v>
      </c>
      <c r="I15">
        <f t="shared" si="3"/>
        <v>1.4158168574401664</v>
      </c>
      <c r="J15" t="e">
        <f t="shared" si="4"/>
        <v>#N/A</v>
      </c>
      <c r="K15" t="e">
        <f t="shared" si="5"/>
        <v>#N/A</v>
      </c>
      <c r="L15" t="e">
        <f t="shared" si="1"/>
        <v>#N/A</v>
      </c>
      <c r="M15" t="e">
        <f t="shared" si="5"/>
        <v>#N/A</v>
      </c>
      <c r="N15" t="e">
        <f t="shared" si="1"/>
        <v>#N/A</v>
      </c>
      <c r="O15" t="e">
        <f t="shared" ref="O15" si="24">IF(N$10=$B15,$A15,NA())</f>
        <v>#N/A</v>
      </c>
      <c r="P15" t="e">
        <f t="shared" si="1"/>
        <v>#N/A</v>
      </c>
      <c r="Q15" t="e">
        <f t="shared" ref="Q15" si="25">IF(P$10=$B15,$A15,NA())</f>
        <v>#N/A</v>
      </c>
      <c r="R15">
        <f t="shared" si="1"/>
        <v>1.4158168574401664</v>
      </c>
      <c r="S15">
        <f t="shared" ref="S15" si="26">IF(R$10=$B15,$A15,NA())</f>
        <v>100</v>
      </c>
      <c r="T15" t="e">
        <f t="shared" si="1"/>
        <v>#N/A</v>
      </c>
      <c r="U15" t="e">
        <f t="shared" ref="U15" si="27">IF(T$10=$B15,$A15,NA())</f>
        <v>#N/A</v>
      </c>
      <c r="V15" t="e">
        <f t="shared" si="1"/>
        <v>#N/A</v>
      </c>
      <c r="W15" t="e">
        <f t="shared" ref="W15" si="28">IF(V$10=$B15,$A15,NA())</f>
        <v>#N/A</v>
      </c>
      <c r="X15" t="e">
        <f t="shared" si="1"/>
        <v>#N/A</v>
      </c>
      <c r="Y15" t="e">
        <f t="shared" ref="Y15" si="29">IF(X$10=$B15,$A15,NA())</f>
        <v>#N/A</v>
      </c>
    </row>
    <row r="16" spans="1:25">
      <c r="A16">
        <v>100</v>
      </c>
      <c r="B16">
        <v>8</v>
      </c>
      <c r="C16" s="1">
        <v>1005</v>
      </c>
      <c r="D16">
        <v>986</v>
      </c>
      <c r="E16">
        <v>994</v>
      </c>
      <c r="F16" s="1">
        <v>1058</v>
      </c>
      <c r="G16" s="1">
        <v>1080</v>
      </c>
      <c r="H16" s="1">
        <f t="shared" si="2"/>
        <v>1024.5999999999999</v>
      </c>
      <c r="I16">
        <f t="shared" si="3"/>
        <v>1.3279328518446223</v>
      </c>
      <c r="J16" t="e">
        <f t="shared" si="4"/>
        <v>#N/A</v>
      </c>
      <c r="K16" t="e">
        <f t="shared" si="5"/>
        <v>#N/A</v>
      </c>
      <c r="L16" t="e">
        <f t="shared" si="1"/>
        <v>#N/A</v>
      </c>
      <c r="M16" t="e">
        <f t="shared" si="5"/>
        <v>#N/A</v>
      </c>
      <c r="N16" t="e">
        <f t="shared" si="1"/>
        <v>#N/A</v>
      </c>
      <c r="O16" t="e">
        <f t="shared" ref="O16" si="30">IF(N$10=$B16,$A16,NA())</f>
        <v>#N/A</v>
      </c>
      <c r="P16" t="e">
        <f t="shared" si="1"/>
        <v>#N/A</v>
      </c>
      <c r="Q16" t="e">
        <f t="shared" ref="Q16" si="31">IF(P$10=$B16,$A16,NA())</f>
        <v>#N/A</v>
      </c>
      <c r="R16" t="e">
        <f t="shared" si="1"/>
        <v>#N/A</v>
      </c>
      <c r="S16" t="e">
        <f t="shared" ref="S16" si="32">IF(R$10=$B16,$A16,NA())</f>
        <v>#N/A</v>
      </c>
      <c r="T16">
        <f t="shared" si="1"/>
        <v>1.3279328518446223</v>
      </c>
      <c r="U16">
        <f t="shared" ref="U16" si="33">IF(T$10=$B16,$A16,NA())</f>
        <v>100</v>
      </c>
      <c r="V16" t="e">
        <f t="shared" si="1"/>
        <v>#N/A</v>
      </c>
      <c r="W16" t="e">
        <f t="shared" ref="W16" si="34">IF(V$10=$B16,$A16,NA())</f>
        <v>#N/A</v>
      </c>
      <c r="X16" t="e">
        <f t="shared" si="1"/>
        <v>#N/A</v>
      </c>
      <c r="Y16" t="e">
        <f t="shared" ref="Y16" si="35">IF(X$10=$B16,$A16,NA())</f>
        <v>#N/A</v>
      </c>
    </row>
    <row r="17" spans="1:25">
      <c r="A17">
        <v>100</v>
      </c>
      <c r="B17">
        <v>9</v>
      </c>
      <c r="C17" s="1">
        <v>1085</v>
      </c>
      <c r="D17" s="1">
        <v>1083</v>
      </c>
      <c r="E17" s="1">
        <v>1064</v>
      </c>
      <c r="F17" s="1">
        <v>1013</v>
      </c>
      <c r="G17">
        <v>987</v>
      </c>
      <c r="H17" s="1">
        <f t="shared" si="2"/>
        <v>1046.4000000000001</v>
      </c>
      <c r="I17">
        <f t="shared" si="3"/>
        <v>1.300267584097859</v>
      </c>
      <c r="J17" t="e">
        <f t="shared" si="4"/>
        <v>#N/A</v>
      </c>
      <c r="K17" t="e">
        <f t="shared" si="5"/>
        <v>#N/A</v>
      </c>
      <c r="L17" t="e">
        <f t="shared" si="1"/>
        <v>#N/A</v>
      </c>
      <c r="M17" t="e">
        <f t="shared" si="5"/>
        <v>#N/A</v>
      </c>
      <c r="N17" t="e">
        <f t="shared" si="1"/>
        <v>#N/A</v>
      </c>
      <c r="O17" t="e">
        <f t="shared" ref="O17" si="36">IF(N$10=$B17,$A17,NA())</f>
        <v>#N/A</v>
      </c>
      <c r="P17" t="e">
        <f t="shared" si="1"/>
        <v>#N/A</v>
      </c>
      <c r="Q17" t="e">
        <f t="shared" ref="Q17" si="37">IF(P$10=$B17,$A17,NA())</f>
        <v>#N/A</v>
      </c>
      <c r="R17" t="e">
        <f t="shared" si="1"/>
        <v>#N/A</v>
      </c>
      <c r="S17" t="e">
        <f t="shared" ref="S17" si="38">IF(R$10=$B17,$A17,NA())</f>
        <v>#N/A</v>
      </c>
      <c r="T17" t="e">
        <f t="shared" si="1"/>
        <v>#N/A</v>
      </c>
      <c r="U17" t="e">
        <f t="shared" ref="U17" si="39">IF(T$10=$B17,$A17,NA())</f>
        <v>#N/A</v>
      </c>
      <c r="V17">
        <f t="shared" si="1"/>
        <v>1.300267584097859</v>
      </c>
      <c r="W17">
        <f t="shared" ref="W17" si="40">IF(V$10=$B17,$A17,NA())</f>
        <v>100</v>
      </c>
      <c r="X17" t="e">
        <f t="shared" si="1"/>
        <v>#N/A</v>
      </c>
      <c r="Y17" t="e">
        <f t="shared" ref="Y17" si="41">IF(X$10=$B17,$A17,NA())</f>
        <v>#N/A</v>
      </c>
    </row>
    <row r="18" spans="1:25">
      <c r="A18">
        <v>100</v>
      </c>
      <c r="B18">
        <v>10</v>
      </c>
      <c r="C18" s="1">
        <v>1026</v>
      </c>
      <c r="D18" s="1">
        <v>1042</v>
      </c>
      <c r="E18" s="1">
        <v>1080</v>
      </c>
      <c r="F18" s="1">
        <v>1055</v>
      </c>
      <c r="G18">
        <v>991</v>
      </c>
      <c r="H18" s="1">
        <f t="shared" si="2"/>
        <v>1038.8</v>
      </c>
      <c r="I18">
        <f t="shared" si="3"/>
        <v>1.3097805159799769</v>
      </c>
      <c r="J18" t="e">
        <f t="shared" si="4"/>
        <v>#N/A</v>
      </c>
      <c r="K18" t="e">
        <f t="shared" si="5"/>
        <v>#N/A</v>
      </c>
      <c r="L18" t="e">
        <f t="shared" si="1"/>
        <v>#N/A</v>
      </c>
      <c r="M18" t="e">
        <f t="shared" si="5"/>
        <v>#N/A</v>
      </c>
      <c r="N18" t="e">
        <f t="shared" si="1"/>
        <v>#N/A</v>
      </c>
      <c r="O18" t="e">
        <f t="shared" ref="O18" si="42">IF(N$10=$B18,$A18,NA())</f>
        <v>#N/A</v>
      </c>
      <c r="P18" t="e">
        <f t="shared" si="1"/>
        <v>#N/A</v>
      </c>
      <c r="Q18" t="e">
        <f t="shared" ref="Q18" si="43">IF(P$10=$B18,$A18,NA())</f>
        <v>#N/A</v>
      </c>
      <c r="R18" t="e">
        <f t="shared" si="1"/>
        <v>#N/A</v>
      </c>
      <c r="S18" t="e">
        <f t="shared" ref="S18" si="44">IF(R$10=$B18,$A18,NA())</f>
        <v>#N/A</v>
      </c>
      <c r="T18" t="e">
        <f t="shared" si="1"/>
        <v>#N/A</v>
      </c>
      <c r="U18" t="e">
        <f t="shared" ref="U18" si="45">IF(T$10=$B18,$A18,NA())</f>
        <v>#N/A</v>
      </c>
      <c r="V18" t="e">
        <f t="shared" si="1"/>
        <v>#N/A</v>
      </c>
      <c r="W18" t="e">
        <f t="shared" ref="W18" si="46">IF(V$10=$B18,$A18,NA())</f>
        <v>#N/A</v>
      </c>
      <c r="X18">
        <f t="shared" si="1"/>
        <v>1.3097805159799769</v>
      </c>
      <c r="Y18">
        <f t="shared" ref="Y18" si="47">IF(X$10=$B18,$A18,NA())</f>
        <v>100</v>
      </c>
    </row>
    <row r="19" spans="1:25">
      <c r="C19" s="1"/>
      <c r="D19" s="1"/>
      <c r="E19" s="1"/>
      <c r="F19" s="1"/>
      <c r="G19" s="1"/>
      <c r="H19" s="1"/>
      <c r="J19" t="e">
        <f t="shared" si="4"/>
        <v>#N/A</v>
      </c>
      <c r="K19" t="e">
        <f t="shared" si="5"/>
        <v>#N/A</v>
      </c>
      <c r="L19" t="e">
        <f t="shared" si="1"/>
        <v>#N/A</v>
      </c>
      <c r="M19" t="e">
        <f t="shared" si="5"/>
        <v>#N/A</v>
      </c>
      <c r="N19" t="e">
        <f t="shared" si="1"/>
        <v>#N/A</v>
      </c>
      <c r="O19" t="e">
        <f t="shared" ref="O19" si="48">IF(N$10=$B19,$A19,NA())</f>
        <v>#N/A</v>
      </c>
      <c r="P19" t="e">
        <f t="shared" si="1"/>
        <v>#N/A</v>
      </c>
      <c r="Q19" t="e">
        <f t="shared" ref="Q19" si="49">IF(P$10=$B19,$A19,NA())</f>
        <v>#N/A</v>
      </c>
      <c r="R19" t="e">
        <f t="shared" si="1"/>
        <v>#N/A</v>
      </c>
      <c r="S19" t="e">
        <f t="shared" ref="S19" si="50">IF(R$10=$B19,$A19,NA())</f>
        <v>#N/A</v>
      </c>
      <c r="T19" t="e">
        <f t="shared" si="1"/>
        <v>#N/A</v>
      </c>
      <c r="U19" t="e">
        <f t="shared" ref="U19" si="51">IF(T$10=$B19,$A19,NA())</f>
        <v>#N/A</v>
      </c>
      <c r="V19" t="e">
        <f t="shared" si="1"/>
        <v>#N/A</v>
      </c>
      <c r="W19" t="e">
        <f t="shared" ref="W19" si="52">IF(V$10=$B19,$A19,NA())</f>
        <v>#N/A</v>
      </c>
      <c r="X19" t="e">
        <f t="shared" si="1"/>
        <v>#N/A</v>
      </c>
      <c r="Y19" t="e">
        <f t="shared" ref="Y19" si="53">IF(X$10=$B19,$A19,NA())</f>
        <v>#N/A</v>
      </c>
    </row>
    <row r="20" spans="1:25">
      <c r="A20">
        <v>400</v>
      </c>
      <c r="B20">
        <v>3</v>
      </c>
      <c r="C20" s="1">
        <v>2649</v>
      </c>
      <c r="D20" s="1">
        <v>2629</v>
      </c>
      <c r="E20" s="1">
        <v>2912</v>
      </c>
      <c r="F20" s="1">
        <v>2594</v>
      </c>
      <c r="G20" s="1">
        <v>2621</v>
      </c>
      <c r="H20" s="1">
        <f t="shared" si="2"/>
        <v>2681</v>
      </c>
      <c r="I20">
        <f>$H$4/H20</f>
        <v>1.9870943677732189</v>
      </c>
      <c r="J20">
        <f t="shared" si="4"/>
        <v>1.9870943677732189</v>
      </c>
      <c r="K20">
        <f t="shared" si="5"/>
        <v>400</v>
      </c>
      <c r="L20" t="e">
        <f t="shared" si="1"/>
        <v>#N/A</v>
      </c>
      <c r="M20" t="e">
        <f t="shared" si="5"/>
        <v>#N/A</v>
      </c>
      <c r="N20" t="e">
        <f t="shared" si="1"/>
        <v>#N/A</v>
      </c>
      <c r="O20" t="e">
        <f t="shared" ref="O20" si="54">IF(N$10=$B20,$A20,NA())</f>
        <v>#N/A</v>
      </c>
      <c r="P20" t="e">
        <f t="shared" si="1"/>
        <v>#N/A</v>
      </c>
      <c r="Q20" t="e">
        <f t="shared" ref="Q20" si="55">IF(P$10=$B20,$A20,NA())</f>
        <v>#N/A</v>
      </c>
      <c r="R20" t="e">
        <f t="shared" si="1"/>
        <v>#N/A</v>
      </c>
      <c r="S20" t="e">
        <f t="shared" ref="S20" si="56">IF(R$10=$B20,$A20,NA())</f>
        <v>#N/A</v>
      </c>
      <c r="T20" t="e">
        <f t="shared" si="1"/>
        <v>#N/A</v>
      </c>
      <c r="U20" t="e">
        <f t="shared" ref="U20" si="57">IF(T$10=$B20,$A20,NA())</f>
        <v>#N/A</v>
      </c>
      <c r="V20" t="e">
        <f t="shared" si="1"/>
        <v>#N/A</v>
      </c>
      <c r="W20" t="e">
        <f t="shared" ref="W20" si="58">IF(V$10=$B20,$A20,NA())</f>
        <v>#N/A</v>
      </c>
      <c r="X20" t="e">
        <f t="shared" si="1"/>
        <v>#N/A</v>
      </c>
      <c r="Y20" t="e">
        <f t="shared" ref="Y20" si="59">IF(X$10=$B20,$A20,NA())</f>
        <v>#N/A</v>
      </c>
    </row>
    <row r="21" spans="1:25">
      <c r="A21">
        <v>400</v>
      </c>
      <c r="B21">
        <v>4</v>
      </c>
      <c r="C21" s="1">
        <v>2739</v>
      </c>
      <c r="D21" s="1">
        <v>2751</v>
      </c>
      <c r="E21" s="1">
        <v>2693</v>
      </c>
      <c r="F21" s="1">
        <v>2771</v>
      </c>
      <c r="G21" s="1">
        <v>2693</v>
      </c>
      <c r="H21" s="1">
        <f t="shared" si="2"/>
        <v>2729.4</v>
      </c>
      <c r="I21">
        <f t="shared" ref="I21:I27" si="60">$H$4/H21</f>
        <v>1.9518575511101339</v>
      </c>
      <c r="J21" t="e">
        <f t="shared" si="4"/>
        <v>#N/A</v>
      </c>
      <c r="K21" t="e">
        <f t="shared" si="5"/>
        <v>#N/A</v>
      </c>
      <c r="L21">
        <f t="shared" si="1"/>
        <v>1.9518575511101339</v>
      </c>
      <c r="M21">
        <f t="shared" si="5"/>
        <v>400</v>
      </c>
      <c r="N21" t="e">
        <f t="shared" si="1"/>
        <v>#N/A</v>
      </c>
      <c r="O21" t="e">
        <f t="shared" ref="O21" si="61">IF(N$10=$B21,$A21,NA())</f>
        <v>#N/A</v>
      </c>
      <c r="P21" t="e">
        <f t="shared" si="1"/>
        <v>#N/A</v>
      </c>
      <c r="Q21" t="e">
        <f t="shared" ref="Q21" si="62">IF(P$10=$B21,$A21,NA())</f>
        <v>#N/A</v>
      </c>
      <c r="R21" t="e">
        <f t="shared" si="1"/>
        <v>#N/A</v>
      </c>
      <c r="S21" t="e">
        <f t="shared" ref="S21" si="63">IF(R$10=$B21,$A21,NA())</f>
        <v>#N/A</v>
      </c>
      <c r="T21" t="e">
        <f t="shared" si="1"/>
        <v>#N/A</v>
      </c>
      <c r="U21" t="e">
        <f t="shared" ref="U21" si="64">IF(T$10=$B21,$A21,NA())</f>
        <v>#N/A</v>
      </c>
      <c r="V21" t="e">
        <f t="shared" si="1"/>
        <v>#N/A</v>
      </c>
      <c r="W21" t="e">
        <f t="shared" ref="W21" si="65">IF(V$10=$B21,$A21,NA())</f>
        <v>#N/A</v>
      </c>
      <c r="X21" t="e">
        <f t="shared" si="1"/>
        <v>#N/A</v>
      </c>
      <c r="Y21" t="e">
        <f t="shared" ref="Y21" si="66">IF(X$10=$B21,$A21,NA())</f>
        <v>#N/A</v>
      </c>
    </row>
    <row r="22" spans="1:25">
      <c r="A22">
        <v>400</v>
      </c>
      <c r="B22">
        <v>5</v>
      </c>
      <c r="C22" s="1">
        <v>2767</v>
      </c>
      <c r="D22" s="1">
        <v>2765</v>
      </c>
      <c r="E22" s="1">
        <v>2722</v>
      </c>
      <c r="F22" s="1">
        <v>2785</v>
      </c>
      <c r="G22" s="1">
        <v>2715</v>
      </c>
      <c r="H22" s="1">
        <f t="shared" si="2"/>
        <v>2750.8</v>
      </c>
      <c r="I22">
        <f t="shared" si="60"/>
        <v>1.9366729678638939</v>
      </c>
      <c r="J22" t="e">
        <f t="shared" si="4"/>
        <v>#N/A</v>
      </c>
      <c r="K22" t="e">
        <f t="shared" si="5"/>
        <v>#N/A</v>
      </c>
      <c r="L22" t="e">
        <f t="shared" si="1"/>
        <v>#N/A</v>
      </c>
      <c r="M22" t="e">
        <f t="shared" si="5"/>
        <v>#N/A</v>
      </c>
      <c r="N22">
        <f t="shared" si="1"/>
        <v>1.9366729678638939</v>
      </c>
      <c r="O22">
        <f t="shared" ref="O22" si="67">IF(N$10=$B22,$A22,NA())</f>
        <v>400</v>
      </c>
      <c r="P22" t="e">
        <f t="shared" si="1"/>
        <v>#N/A</v>
      </c>
      <c r="Q22" t="e">
        <f t="shared" ref="Q22" si="68">IF(P$10=$B22,$A22,NA())</f>
        <v>#N/A</v>
      </c>
      <c r="R22" t="e">
        <f t="shared" si="1"/>
        <v>#N/A</v>
      </c>
      <c r="S22" t="e">
        <f t="shared" ref="S22" si="69">IF(R$10=$B22,$A22,NA())</f>
        <v>#N/A</v>
      </c>
      <c r="T22" t="e">
        <f t="shared" si="1"/>
        <v>#N/A</v>
      </c>
      <c r="U22" t="e">
        <f t="shared" ref="U22" si="70">IF(T$10=$B22,$A22,NA())</f>
        <v>#N/A</v>
      </c>
      <c r="V22" t="e">
        <f t="shared" si="1"/>
        <v>#N/A</v>
      </c>
      <c r="W22" t="e">
        <f t="shared" ref="W22" si="71">IF(V$10=$B22,$A22,NA())</f>
        <v>#N/A</v>
      </c>
      <c r="X22" t="e">
        <f t="shared" si="1"/>
        <v>#N/A</v>
      </c>
      <c r="Y22" t="e">
        <f t="shared" ref="Y22" si="72">IF(X$10=$B22,$A22,NA())</f>
        <v>#N/A</v>
      </c>
    </row>
    <row r="23" spans="1:25">
      <c r="A23">
        <v>400</v>
      </c>
      <c r="B23">
        <v>6</v>
      </c>
      <c r="C23" s="1">
        <v>2823</v>
      </c>
      <c r="D23" s="1">
        <v>2862</v>
      </c>
      <c r="E23" s="1">
        <v>2451</v>
      </c>
      <c r="F23" s="1">
        <v>2432</v>
      </c>
      <c r="G23" s="1">
        <v>2460</v>
      </c>
      <c r="H23" s="1">
        <f t="shared" si="2"/>
        <v>2605.6</v>
      </c>
      <c r="I23">
        <f t="shared" si="60"/>
        <v>2.0445962542216765</v>
      </c>
      <c r="J23" t="e">
        <f t="shared" si="4"/>
        <v>#N/A</v>
      </c>
      <c r="K23" t="e">
        <f t="shared" si="5"/>
        <v>#N/A</v>
      </c>
      <c r="L23" t="e">
        <f t="shared" si="1"/>
        <v>#N/A</v>
      </c>
      <c r="M23" t="e">
        <f t="shared" si="5"/>
        <v>#N/A</v>
      </c>
      <c r="N23" t="e">
        <f t="shared" si="1"/>
        <v>#N/A</v>
      </c>
      <c r="O23" t="e">
        <f t="shared" ref="O23" si="73">IF(N$10=$B23,$A23,NA())</f>
        <v>#N/A</v>
      </c>
      <c r="P23">
        <f t="shared" si="1"/>
        <v>2.0445962542216765</v>
      </c>
      <c r="Q23">
        <f t="shared" ref="Q23" si="74">IF(P$10=$B23,$A23,NA())</f>
        <v>400</v>
      </c>
      <c r="R23" t="e">
        <f t="shared" si="1"/>
        <v>#N/A</v>
      </c>
      <c r="S23" t="e">
        <f t="shared" ref="S23" si="75">IF(R$10=$B23,$A23,NA())</f>
        <v>#N/A</v>
      </c>
      <c r="T23" t="e">
        <f t="shared" si="1"/>
        <v>#N/A</v>
      </c>
      <c r="U23" t="e">
        <f t="shared" ref="U23" si="76">IF(T$10=$B23,$A23,NA())</f>
        <v>#N/A</v>
      </c>
      <c r="V23" t="e">
        <f t="shared" si="1"/>
        <v>#N/A</v>
      </c>
      <c r="W23" t="e">
        <f t="shared" ref="W23" si="77">IF(V$10=$B23,$A23,NA())</f>
        <v>#N/A</v>
      </c>
      <c r="X23" t="e">
        <f t="shared" si="1"/>
        <v>#N/A</v>
      </c>
      <c r="Y23" t="e">
        <f t="shared" ref="Y23" si="78">IF(X$10=$B23,$A23,NA())</f>
        <v>#N/A</v>
      </c>
    </row>
    <row r="24" spans="1:25">
      <c r="A24">
        <v>400</v>
      </c>
      <c r="B24">
        <v>7</v>
      </c>
      <c r="C24" s="1">
        <v>2504</v>
      </c>
      <c r="D24" s="1">
        <v>2621</v>
      </c>
      <c r="E24" s="1">
        <v>2427</v>
      </c>
      <c r="F24" s="1">
        <v>2486</v>
      </c>
      <c r="G24" s="1">
        <v>2861</v>
      </c>
      <c r="H24" s="1">
        <f t="shared" si="2"/>
        <v>2579.8000000000002</v>
      </c>
      <c r="I24">
        <f t="shared" si="60"/>
        <v>2.0650438018451038</v>
      </c>
      <c r="J24" t="e">
        <f t="shared" si="4"/>
        <v>#N/A</v>
      </c>
      <c r="K24" t="e">
        <f t="shared" si="5"/>
        <v>#N/A</v>
      </c>
      <c r="L24" t="e">
        <f t="shared" si="1"/>
        <v>#N/A</v>
      </c>
      <c r="M24" t="e">
        <f t="shared" si="5"/>
        <v>#N/A</v>
      </c>
      <c r="N24" t="e">
        <f t="shared" si="1"/>
        <v>#N/A</v>
      </c>
      <c r="O24" t="e">
        <f t="shared" ref="O24" si="79">IF(N$10=$B24,$A24,NA())</f>
        <v>#N/A</v>
      </c>
      <c r="P24" t="e">
        <f t="shared" si="1"/>
        <v>#N/A</v>
      </c>
      <c r="Q24" t="e">
        <f t="shared" ref="Q24" si="80">IF(P$10=$B24,$A24,NA())</f>
        <v>#N/A</v>
      </c>
      <c r="R24">
        <f t="shared" si="1"/>
        <v>2.0650438018451038</v>
      </c>
      <c r="S24">
        <f t="shared" ref="S24" si="81">IF(R$10=$B24,$A24,NA())</f>
        <v>400</v>
      </c>
      <c r="T24" t="e">
        <f t="shared" si="1"/>
        <v>#N/A</v>
      </c>
      <c r="U24" t="e">
        <f t="shared" ref="U24" si="82">IF(T$10=$B24,$A24,NA())</f>
        <v>#N/A</v>
      </c>
      <c r="V24" t="e">
        <f t="shared" si="1"/>
        <v>#N/A</v>
      </c>
      <c r="W24" t="e">
        <f t="shared" ref="W24" si="83">IF(V$10=$B24,$A24,NA())</f>
        <v>#N/A</v>
      </c>
      <c r="X24" t="e">
        <f t="shared" si="1"/>
        <v>#N/A</v>
      </c>
      <c r="Y24" t="e">
        <f t="shared" ref="Y24" si="84">IF(X$10=$B24,$A24,NA())</f>
        <v>#N/A</v>
      </c>
    </row>
    <row r="25" spans="1:25">
      <c r="A25">
        <v>400</v>
      </c>
      <c r="B25">
        <v>8</v>
      </c>
      <c r="C25" s="1">
        <v>2908</v>
      </c>
      <c r="D25" s="1">
        <v>2928</v>
      </c>
      <c r="E25" s="1">
        <v>2834</v>
      </c>
      <c r="F25" s="1">
        <v>2896</v>
      </c>
      <c r="G25" s="1">
        <v>2974</v>
      </c>
      <c r="H25" s="1">
        <f t="shared" si="2"/>
        <v>2908</v>
      </c>
      <c r="I25">
        <f t="shared" si="60"/>
        <v>1.8319807427785417</v>
      </c>
      <c r="J25" t="e">
        <f t="shared" si="4"/>
        <v>#N/A</v>
      </c>
      <c r="K25" t="e">
        <f t="shared" si="5"/>
        <v>#N/A</v>
      </c>
      <c r="L25" t="e">
        <f t="shared" si="1"/>
        <v>#N/A</v>
      </c>
      <c r="M25" t="e">
        <f t="shared" si="5"/>
        <v>#N/A</v>
      </c>
      <c r="N25" t="e">
        <f t="shared" si="1"/>
        <v>#N/A</v>
      </c>
      <c r="O25" t="e">
        <f t="shared" ref="O25" si="85">IF(N$10=$B25,$A25,NA())</f>
        <v>#N/A</v>
      </c>
      <c r="P25" t="e">
        <f t="shared" si="1"/>
        <v>#N/A</v>
      </c>
      <c r="Q25" t="e">
        <f t="shared" ref="Q25" si="86">IF(P$10=$B25,$A25,NA())</f>
        <v>#N/A</v>
      </c>
      <c r="R25" t="e">
        <f t="shared" si="1"/>
        <v>#N/A</v>
      </c>
      <c r="S25" t="e">
        <f t="shared" ref="S25" si="87">IF(R$10=$B25,$A25,NA())</f>
        <v>#N/A</v>
      </c>
      <c r="T25">
        <f t="shared" si="1"/>
        <v>1.8319807427785417</v>
      </c>
      <c r="U25">
        <f t="shared" ref="U25" si="88">IF(T$10=$B25,$A25,NA())</f>
        <v>400</v>
      </c>
      <c r="V25" t="e">
        <f t="shared" si="1"/>
        <v>#N/A</v>
      </c>
      <c r="W25" t="e">
        <f t="shared" ref="W25" si="89">IF(V$10=$B25,$A25,NA())</f>
        <v>#N/A</v>
      </c>
      <c r="X25" t="e">
        <f t="shared" si="1"/>
        <v>#N/A</v>
      </c>
      <c r="Y25" t="e">
        <f t="shared" ref="Y25" si="90">IF(X$10=$B25,$A25,NA())</f>
        <v>#N/A</v>
      </c>
    </row>
    <row r="26" spans="1:25">
      <c r="A26">
        <v>400</v>
      </c>
      <c r="B26">
        <v>9</v>
      </c>
      <c r="C26" s="1">
        <v>3073</v>
      </c>
      <c r="D26" s="1">
        <v>2954</v>
      </c>
      <c r="E26" s="1">
        <v>2936</v>
      </c>
      <c r="F26" s="1">
        <v>2917</v>
      </c>
      <c r="G26" s="1">
        <v>2967</v>
      </c>
      <c r="H26" s="1">
        <f t="shared" si="2"/>
        <v>2969.4</v>
      </c>
      <c r="I26">
        <f t="shared" si="60"/>
        <v>1.7940998181450796</v>
      </c>
      <c r="J26" t="e">
        <f t="shared" si="4"/>
        <v>#N/A</v>
      </c>
      <c r="K26" t="e">
        <f t="shared" si="5"/>
        <v>#N/A</v>
      </c>
      <c r="L26" t="e">
        <f t="shared" si="1"/>
        <v>#N/A</v>
      </c>
      <c r="M26" t="e">
        <f t="shared" si="5"/>
        <v>#N/A</v>
      </c>
      <c r="N26" t="e">
        <f t="shared" si="1"/>
        <v>#N/A</v>
      </c>
      <c r="O26" t="e">
        <f t="shared" ref="O26" si="91">IF(N$10=$B26,$A26,NA())</f>
        <v>#N/A</v>
      </c>
      <c r="P26" t="e">
        <f t="shared" si="1"/>
        <v>#N/A</v>
      </c>
      <c r="Q26" t="e">
        <f t="shared" ref="Q26" si="92">IF(P$10=$B26,$A26,NA())</f>
        <v>#N/A</v>
      </c>
      <c r="R26" t="e">
        <f t="shared" si="1"/>
        <v>#N/A</v>
      </c>
      <c r="S26" t="e">
        <f t="shared" ref="S26" si="93">IF(R$10=$B26,$A26,NA())</f>
        <v>#N/A</v>
      </c>
      <c r="T26" t="e">
        <f t="shared" si="1"/>
        <v>#N/A</v>
      </c>
      <c r="U26" t="e">
        <f t="shared" ref="U26" si="94">IF(T$10=$B26,$A26,NA())</f>
        <v>#N/A</v>
      </c>
      <c r="V26">
        <f t="shared" si="1"/>
        <v>1.7940998181450796</v>
      </c>
      <c r="W26">
        <f t="shared" ref="W26" si="95">IF(V$10=$B26,$A26,NA())</f>
        <v>400</v>
      </c>
      <c r="X26" t="e">
        <f t="shared" si="1"/>
        <v>#N/A</v>
      </c>
      <c r="Y26" t="e">
        <f t="shared" ref="Y26" si="96">IF(X$10=$B26,$A26,NA())</f>
        <v>#N/A</v>
      </c>
    </row>
    <row r="27" spans="1:25">
      <c r="A27">
        <v>400</v>
      </c>
      <c r="B27">
        <v>10</v>
      </c>
      <c r="C27" s="1">
        <v>3021</v>
      </c>
      <c r="D27" s="1">
        <v>2980</v>
      </c>
      <c r="E27" s="1">
        <v>3005</v>
      </c>
      <c r="F27" s="1">
        <v>3122</v>
      </c>
      <c r="G27" s="1">
        <v>3021</v>
      </c>
      <c r="H27" s="1">
        <f t="shared" si="2"/>
        <v>3029.8</v>
      </c>
      <c r="I27">
        <f t="shared" si="60"/>
        <v>1.7583338834246482</v>
      </c>
      <c r="J27" t="e">
        <f t="shared" si="4"/>
        <v>#N/A</v>
      </c>
      <c r="K27" t="e">
        <f t="shared" si="5"/>
        <v>#N/A</v>
      </c>
      <c r="L27" t="e">
        <f t="shared" si="4"/>
        <v>#N/A</v>
      </c>
      <c r="M27" t="e">
        <f t="shared" si="5"/>
        <v>#N/A</v>
      </c>
      <c r="N27" t="e">
        <f t="shared" si="4"/>
        <v>#N/A</v>
      </c>
      <c r="O27" t="e">
        <f t="shared" ref="O27" si="97">IF(N$10=$B27,$A27,NA())</f>
        <v>#N/A</v>
      </c>
      <c r="P27" t="e">
        <f t="shared" si="4"/>
        <v>#N/A</v>
      </c>
      <c r="Q27" t="e">
        <f t="shared" ref="Q27" si="98">IF(P$10=$B27,$A27,NA())</f>
        <v>#N/A</v>
      </c>
      <c r="R27" t="e">
        <f t="shared" si="4"/>
        <v>#N/A</v>
      </c>
      <c r="S27" t="e">
        <f t="shared" ref="S27" si="99">IF(R$10=$B27,$A27,NA())</f>
        <v>#N/A</v>
      </c>
      <c r="T27" t="e">
        <f t="shared" si="4"/>
        <v>#N/A</v>
      </c>
      <c r="U27" t="e">
        <f t="shared" ref="U27" si="100">IF(T$10=$B27,$A27,NA())</f>
        <v>#N/A</v>
      </c>
      <c r="V27" t="e">
        <f t="shared" si="4"/>
        <v>#N/A</v>
      </c>
      <c r="W27" t="e">
        <f t="shared" ref="W27" si="101">IF(V$10=$B27,$A27,NA())</f>
        <v>#N/A</v>
      </c>
      <c r="X27">
        <f t="shared" si="4"/>
        <v>1.7583338834246482</v>
      </c>
      <c r="Y27">
        <f t="shared" ref="Y27" si="102">IF(X$10=$B27,$A27,NA())</f>
        <v>400</v>
      </c>
    </row>
    <row r="28" spans="1:25">
      <c r="C28" s="1"/>
      <c r="D28" s="1"/>
      <c r="E28" s="1"/>
      <c r="F28" s="1"/>
      <c r="G28" s="1"/>
      <c r="H28" s="1"/>
      <c r="J28" t="e">
        <f t="shared" si="4"/>
        <v>#N/A</v>
      </c>
      <c r="K28" t="e">
        <f t="shared" si="5"/>
        <v>#N/A</v>
      </c>
      <c r="L28" t="e">
        <f t="shared" si="4"/>
        <v>#N/A</v>
      </c>
      <c r="M28" t="e">
        <f t="shared" si="5"/>
        <v>#N/A</v>
      </c>
      <c r="N28" t="e">
        <f t="shared" si="4"/>
        <v>#N/A</v>
      </c>
      <c r="O28" t="e">
        <f t="shared" ref="O28" si="103">IF(N$10=$B28,$A28,NA())</f>
        <v>#N/A</v>
      </c>
      <c r="P28" t="e">
        <f t="shared" si="4"/>
        <v>#N/A</v>
      </c>
      <c r="Q28" t="e">
        <f t="shared" ref="Q28" si="104">IF(P$10=$B28,$A28,NA())</f>
        <v>#N/A</v>
      </c>
      <c r="R28" t="e">
        <f t="shared" si="4"/>
        <v>#N/A</v>
      </c>
      <c r="S28" t="e">
        <f t="shared" ref="S28" si="105">IF(R$10=$B28,$A28,NA())</f>
        <v>#N/A</v>
      </c>
      <c r="T28" t="e">
        <f t="shared" si="4"/>
        <v>#N/A</v>
      </c>
      <c r="U28" t="e">
        <f t="shared" ref="U28" si="106">IF(T$10=$B28,$A28,NA())</f>
        <v>#N/A</v>
      </c>
      <c r="V28" t="e">
        <f t="shared" si="4"/>
        <v>#N/A</v>
      </c>
      <c r="W28" t="e">
        <f t="shared" ref="W28" si="107">IF(V$10=$B28,$A28,NA())</f>
        <v>#N/A</v>
      </c>
      <c r="X28" t="e">
        <f t="shared" si="4"/>
        <v>#N/A</v>
      </c>
      <c r="Y28" t="e">
        <f t="shared" ref="Y28" si="108">IF(X$10=$B28,$A28,NA())</f>
        <v>#N/A</v>
      </c>
    </row>
    <row r="29" spans="1:25">
      <c r="A29">
        <v>800</v>
      </c>
      <c r="B29">
        <v>3</v>
      </c>
      <c r="C29" s="1">
        <v>5046</v>
      </c>
      <c r="D29" s="1">
        <v>5078</v>
      </c>
      <c r="E29" s="1">
        <v>5063</v>
      </c>
      <c r="F29" s="1">
        <v>4922</v>
      </c>
      <c r="G29" s="1">
        <v>4885</v>
      </c>
      <c r="H29" s="1">
        <f t="shared" si="2"/>
        <v>4998.8</v>
      </c>
      <c r="I29">
        <f>$H$5/H29</f>
        <v>2.1327118508442027</v>
      </c>
      <c r="J29">
        <f t="shared" si="4"/>
        <v>2.1327118508442027</v>
      </c>
      <c r="K29">
        <f t="shared" si="5"/>
        <v>800</v>
      </c>
      <c r="L29" t="e">
        <f t="shared" si="4"/>
        <v>#N/A</v>
      </c>
      <c r="M29" t="e">
        <f t="shared" si="5"/>
        <v>#N/A</v>
      </c>
      <c r="N29" t="e">
        <f t="shared" si="4"/>
        <v>#N/A</v>
      </c>
      <c r="O29" t="e">
        <f t="shared" ref="O29" si="109">IF(N$10=$B29,$A29,NA())</f>
        <v>#N/A</v>
      </c>
      <c r="P29" t="e">
        <f t="shared" si="4"/>
        <v>#N/A</v>
      </c>
      <c r="Q29" t="e">
        <f t="shared" ref="Q29" si="110">IF(P$10=$B29,$A29,NA())</f>
        <v>#N/A</v>
      </c>
      <c r="R29" t="e">
        <f t="shared" si="4"/>
        <v>#N/A</v>
      </c>
      <c r="S29" t="e">
        <f t="shared" ref="S29" si="111">IF(R$10=$B29,$A29,NA())</f>
        <v>#N/A</v>
      </c>
      <c r="T29" t="e">
        <f t="shared" si="4"/>
        <v>#N/A</v>
      </c>
      <c r="U29" t="e">
        <f t="shared" ref="U29" si="112">IF(T$10=$B29,$A29,NA())</f>
        <v>#N/A</v>
      </c>
      <c r="V29" t="e">
        <f t="shared" si="4"/>
        <v>#N/A</v>
      </c>
      <c r="W29" t="e">
        <f t="shared" ref="W29" si="113">IF(V$10=$B29,$A29,NA())</f>
        <v>#N/A</v>
      </c>
      <c r="X29" t="e">
        <f t="shared" si="4"/>
        <v>#N/A</v>
      </c>
      <c r="Y29" t="e">
        <f t="shared" ref="Y29" si="114">IF(X$10=$B29,$A29,NA())</f>
        <v>#N/A</v>
      </c>
    </row>
    <row r="30" spans="1:25">
      <c r="A30">
        <v>800</v>
      </c>
      <c r="B30">
        <v>4</v>
      </c>
      <c r="C30" s="1">
        <v>4509</v>
      </c>
      <c r="D30" s="1">
        <v>4506</v>
      </c>
      <c r="E30" s="1">
        <v>4633</v>
      </c>
      <c r="F30" s="1">
        <v>4949</v>
      </c>
      <c r="G30" s="1">
        <v>4929</v>
      </c>
      <c r="H30" s="1">
        <f t="shared" si="2"/>
        <v>4705.2</v>
      </c>
      <c r="I30">
        <f t="shared" ref="I30:I36" si="115">$H$5/H30</f>
        <v>2.2657910397007566</v>
      </c>
      <c r="J30" t="e">
        <f t="shared" si="4"/>
        <v>#N/A</v>
      </c>
      <c r="K30" t="e">
        <f t="shared" si="5"/>
        <v>#N/A</v>
      </c>
      <c r="L30">
        <f t="shared" si="4"/>
        <v>2.2657910397007566</v>
      </c>
      <c r="M30">
        <f t="shared" si="5"/>
        <v>800</v>
      </c>
      <c r="N30" t="e">
        <f t="shared" si="4"/>
        <v>#N/A</v>
      </c>
      <c r="O30" t="e">
        <f t="shared" ref="O30" si="116">IF(N$10=$B30,$A30,NA())</f>
        <v>#N/A</v>
      </c>
      <c r="P30" t="e">
        <f t="shared" si="4"/>
        <v>#N/A</v>
      </c>
      <c r="Q30" t="e">
        <f t="shared" ref="Q30" si="117">IF(P$10=$B30,$A30,NA())</f>
        <v>#N/A</v>
      </c>
      <c r="R30" t="e">
        <f t="shared" si="4"/>
        <v>#N/A</v>
      </c>
      <c r="S30" t="e">
        <f t="shared" ref="S30" si="118">IF(R$10=$B30,$A30,NA())</f>
        <v>#N/A</v>
      </c>
      <c r="T30" t="e">
        <f t="shared" si="4"/>
        <v>#N/A</v>
      </c>
      <c r="U30" t="e">
        <f t="shared" ref="U30" si="119">IF(T$10=$B30,$A30,NA())</f>
        <v>#N/A</v>
      </c>
      <c r="V30" t="e">
        <f t="shared" si="4"/>
        <v>#N/A</v>
      </c>
      <c r="W30" t="e">
        <f t="shared" ref="W30" si="120">IF(V$10=$B30,$A30,NA())</f>
        <v>#N/A</v>
      </c>
      <c r="X30" t="e">
        <f t="shared" si="4"/>
        <v>#N/A</v>
      </c>
      <c r="Y30" t="e">
        <f t="shared" ref="Y30" si="121">IF(X$10=$B30,$A30,NA())</f>
        <v>#N/A</v>
      </c>
    </row>
    <row r="31" spans="1:25">
      <c r="A31">
        <v>800</v>
      </c>
      <c r="B31">
        <v>5</v>
      </c>
      <c r="C31" s="1">
        <v>4688</v>
      </c>
      <c r="D31" s="1">
        <v>4603</v>
      </c>
      <c r="E31" s="1">
        <v>5082</v>
      </c>
      <c r="F31" s="1">
        <v>4729</v>
      </c>
      <c r="G31" s="1">
        <v>4403</v>
      </c>
      <c r="H31" s="1">
        <f t="shared" si="2"/>
        <v>4701</v>
      </c>
      <c r="I31">
        <f t="shared" si="115"/>
        <v>2.2678153584343756</v>
      </c>
      <c r="J31" t="e">
        <f t="shared" si="4"/>
        <v>#N/A</v>
      </c>
      <c r="K31" t="e">
        <f t="shared" si="5"/>
        <v>#N/A</v>
      </c>
      <c r="L31" t="e">
        <f t="shared" si="4"/>
        <v>#N/A</v>
      </c>
      <c r="M31" t="e">
        <f t="shared" si="5"/>
        <v>#N/A</v>
      </c>
      <c r="N31">
        <f t="shared" si="4"/>
        <v>2.2678153584343756</v>
      </c>
      <c r="O31">
        <f t="shared" ref="O31" si="122">IF(N$10=$B31,$A31,NA())</f>
        <v>800</v>
      </c>
      <c r="P31" t="e">
        <f t="shared" si="4"/>
        <v>#N/A</v>
      </c>
      <c r="Q31" t="e">
        <f t="shared" ref="Q31" si="123">IF(P$10=$B31,$A31,NA())</f>
        <v>#N/A</v>
      </c>
      <c r="R31" t="e">
        <f t="shared" si="4"/>
        <v>#N/A</v>
      </c>
      <c r="S31" t="e">
        <f t="shared" ref="S31" si="124">IF(R$10=$B31,$A31,NA())</f>
        <v>#N/A</v>
      </c>
      <c r="T31" t="e">
        <f t="shared" si="4"/>
        <v>#N/A</v>
      </c>
      <c r="U31" t="e">
        <f t="shared" ref="U31" si="125">IF(T$10=$B31,$A31,NA())</f>
        <v>#N/A</v>
      </c>
      <c r="V31" t="e">
        <f t="shared" si="4"/>
        <v>#N/A</v>
      </c>
      <c r="W31" t="e">
        <f t="shared" ref="W31" si="126">IF(V$10=$B31,$A31,NA())</f>
        <v>#N/A</v>
      </c>
      <c r="X31" t="e">
        <f t="shared" si="4"/>
        <v>#N/A</v>
      </c>
      <c r="Y31" t="e">
        <f t="shared" ref="Y31" si="127">IF(X$10=$B31,$A31,NA())</f>
        <v>#N/A</v>
      </c>
    </row>
    <row r="32" spans="1:25">
      <c r="A32">
        <v>800</v>
      </c>
      <c r="B32">
        <v>6</v>
      </c>
      <c r="C32" s="1">
        <v>4459</v>
      </c>
      <c r="D32" s="1">
        <v>5065</v>
      </c>
      <c r="E32" s="1">
        <v>4561</v>
      </c>
      <c r="F32" s="1">
        <v>4581</v>
      </c>
      <c r="G32" s="1">
        <v>4600</v>
      </c>
      <c r="H32" s="1">
        <f t="shared" si="2"/>
        <v>4653.2</v>
      </c>
      <c r="I32">
        <f t="shared" si="115"/>
        <v>2.2911114931659933</v>
      </c>
      <c r="J32" t="e">
        <f t="shared" si="4"/>
        <v>#N/A</v>
      </c>
      <c r="K32" t="e">
        <f t="shared" si="5"/>
        <v>#N/A</v>
      </c>
      <c r="L32" t="e">
        <f t="shared" si="4"/>
        <v>#N/A</v>
      </c>
      <c r="M32" t="e">
        <f t="shared" si="5"/>
        <v>#N/A</v>
      </c>
      <c r="N32" t="e">
        <f t="shared" si="4"/>
        <v>#N/A</v>
      </c>
      <c r="O32" t="e">
        <f t="shared" ref="O32" si="128">IF(N$10=$B32,$A32,NA())</f>
        <v>#N/A</v>
      </c>
      <c r="P32">
        <f t="shared" si="4"/>
        <v>2.2911114931659933</v>
      </c>
      <c r="Q32">
        <f t="shared" ref="Q32" si="129">IF(P$10=$B32,$A32,NA())</f>
        <v>800</v>
      </c>
      <c r="R32" t="e">
        <f t="shared" si="4"/>
        <v>#N/A</v>
      </c>
      <c r="S32" t="e">
        <f t="shared" ref="S32" si="130">IF(R$10=$B32,$A32,NA())</f>
        <v>#N/A</v>
      </c>
      <c r="T32" t="e">
        <f t="shared" si="4"/>
        <v>#N/A</v>
      </c>
      <c r="U32" t="e">
        <f t="shared" ref="U32" si="131">IF(T$10=$B32,$A32,NA())</f>
        <v>#N/A</v>
      </c>
      <c r="V32" t="e">
        <f t="shared" si="4"/>
        <v>#N/A</v>
      </c>
      <c r="W32" t="e">
        <f t="shared" ref="W32" si="132">IF(V$10=$B32,$A32,NA())</f>
        <v>#N/A</v>
      </c>
      <c r="X32" t="e">
        <f t="shared" si="4"/>
        <v>#N/A</v>
      </c>
      <c r="Y32" t="e">
        <f t="shared" ref="Y32" si="133">IF(X$10=$B32,$A32,NA())</f>
        <v>#N/A</v>
      </c>
    </row>
    <row r="33" spans="1:25">
      <c r="A33">
        <v>800</v>
      </c>
      <c r="B33">
        <v>7</v>
      </c>
      <c r="C33" s="1">
        <v>4709</v>
      </c>
      <c r="D33" s="1">
        <v>4701</v>
      </c>
      <c r="E33" s="1">
        <v>4632</v>
      </c>
      <c r="F33" s="1">
        <v>5116</v>
      </c>
      <c r="G33" s="1">
        <v>5153</v>
      </c>
      <c r="H33" s="1">
        <f t="shared" si="2"/>
        <v>4862.2</v>
      </c>
      <c r="I33">
        <f t="shared" si="115"/>
        <v>2.1926288511373455</v>
      </c>
      <c r="J33" t="e">
        <f t="shared" si="4"/>
        <v>#N/A</v>
      </c>
      <c r="K33" t="e">
        <f t="shared" si="5"/>
        <v>#N/A</v>
      </c>
      <c r="L33" t="e">
        <f t="shared" si="4"/>
        <v>#N/A</v>
      </c>
      <c r="M33" t="e">
        <f t="shared" si="5"/>
        <v>#N/A</v>
      </c>
      <c r="N33" t="e">
        <f t="shared" si="4"/>
        <v>#N/A</v>
      </c>
      <c r="O33" t="e">
        <f t="shared" ref="O33" si="134">IF(N$10=$B33,$A33,NA())</f>
        <v>#N/A</v>
      </c>
      <c r="P33" t="e">
        <f t="shared" si="4"/>
        <v>#N/A</v>
      </c>
      <c r="Q33" t="e">
        <f t="shared" ref="Q33" si="135">IF(P$10=$B33,$A33,NA())</f>
        <v>#N/A</v>
      </c>
      <c r="R33">
        <f t="shared" si="4"/>
        <v>2.1926288511373455</v>
      </c>
      <c r="S33">
        <f t="shared" ref="S33" si="136">IF(R$10=$B33,$A33,NA())</f>
        <v>800</v>
      </c>
      <c r="T33" t="e">
        <f t="shared" si="4"/>
        <v>#N/A</v>
      </c>
      <c r="U33" t="e">
        <f t="shared" ref="U33" si="137">IF(T$10=$B33,$A33,NA())</f>
        <v>#N/A</v>
      </c>
      <c r="V33" t="e">
        <f t="shared" si="4"/>
        <v>#N/A</v>
      </c>
      <c r="W33" t="e">
        <f t="shared" ref="W33" si="138">IF(V$10=$B33,$A33,NA())</f>
        <v>#N/A</v>
      </c>
      <c r="X33" t="e">
        <f t="shared" si="4"/>
        <v>#N/A</v>
      </c>
      <c r="Y33" t="e">
        <f t="shared" ref="Y33" si="139">IF(X$10=$B33,$A33,NA())</f>
        <v>#N/A</v>
      </c>
    </row>
    <row r="34" spans="1:25">
      <c r="A34">
        <v>800</v>
      </c>
      <c r="B34">
        <v>8</v>
      </c>
      <c r="C34" s="1">
        <v>4888</v>
      </c>
      <c r="D34" s="1">
        <v>4609</v>
      </c>
      <c r="E34" s="1">
        <v>4653</v>
      </c>
      <c r="F34" s="1">
        <v>4554</v>
      </c>
      <c r="G34" s="1">
        <v>4553</v>
      </c>
      <c r="H34" s="1">
        <f t="shared" si="2"/>
        <v>4651.3999999999996</v>
      </c>
      <c r="I34">
        <f t="shared" si="115"/>
        <v>2.2919981080964873</v>
      </c>
      <c r="J34" t="e">
        <f t="shared" si="4"/>
        <v>#N/A</v>
      </c>
      <c r="K34" t="e">
        <f t="shared" si="5"/>
        <v>#N/A</v>
      </c>
      <c r="L34" t="e">
        <f t="shared" si="4"/>
        <v>#N/A</v>
      </c>
      <c r="M34" t="e">
        <f t="shared" si="5"/>
        <v>#N/A</v>
      </c>
      <c r="N34" t="e">
        <f t="shared" si="4"/>
        <v>#N/A</v>
      </c>
      <c r="O34" t="e">
        <f t="shared" ref="O34" si="140">IF(N$10=$B34,$A34,NA())</f>
        <v>#N/A</v>
      </c>
      <c r="P34" t="e">
        <f t="shared" si="4"/>
        <v>#N/A</v>
      </c>
      <c r="Q34" t="e">
        <f t="shared" ref="Q34" si="141">IF(P$10=$B34,$A34,NA())</f>
        <v>#N/A</v>
      </c>
      <c r="R34" t="e">
        <f t="shared" si="4"/>
        <v>#N/A</v>
      </c>
      <c r="S34" t="e">
        <f t="shared" ref="S34" si="142">IF(R$10=$B34,$A34,NA())</f>
        <v>#N/A</v>
      </c>
      <c r="T34">
        <f t="shared" si="4"/>
        <v>2.2919981080964873</v>
      </c>
      <c r="U34">
        <f t="shared" ref="U34" si="143">IF(T$10=$B34,$A34,NA())</f>
        <v>800</v>
      </c>
      <c r="V34" t="e">
        <f t="shared" si="4"/>
        <v>#N/A</v>
      </c>
      <c r="W34" t="e">
        <f t="shared" ref="W34" si="144">IF(V$10=$B34,$A34,NA())</f>
        <v>#N/A</v>
      </c>
      <c r="X34" t="e">
        <f t="shared" si="4"/>
        <v>#N/A</v>
      </c>
      <c r="Y34" t="e">
        <f t="shared" ref="Y34" si="145">IF(X$10=$B34,$A34,NA())</f>
        <v>#N/A</v>
      </c>
    </row>
    <row r="35" spans="1:25">
      <c r="A35">
        <v>800</v>
      </c>
      <c r="B35">
        <v>9</v>
      </c>
      <c r="C35" s="1">
        <v>4722</v>
      </c>
      <c r="D35" s="1">
        <v>4601</v>
      </c>
      <c r="E35" s="1">
        <v>4677</v>
      </c>
      <c r="F35" s="1">
        <v>4648</v>
      </c>
      <c r="G35" s="1">
        <v>4674</v>
      </c>
      <c r="H35" s="1">
        <f t="shared" si="2"/>
        <v>4664.3999999999996</v>
      </c>
      <c r="I35">
        <f t="shared" si="115"/>
        <v>2.2856101535031303</v>
      </c>
      <c r="J35" t="e">
        <f t="shared" si="4"/>
        <v>#N/A</v>
      </c>
      <c r="K35" t="e">
        <f t="shared" si="5"/>
        <v>#N/A</v>
      </c>
      <c r="L35" t="e">
        <f t="shared" si="4"/>
        <v>#N/A</v>
      </c>
      <c r="M35" t="e">
        <f t="shared" si="5"/>
        <v>#N/A</v>
      </c>
      <c r="N35" t="e">
        <f t="shared" si="4"/>
        <v>#N/A</v>
      </c>
      <c r="O35" t="e">
        <f t="shared" ref="O35" si="146">IF(N$10=$B35,$A35,NA())</f>
        <v>#N/A</v>
      </c>
      <c r="P35" t="e">
        <f t="shared" si="4"/>
        <v>#N/A</v>
      </c>
      <c r="Q35" t="e">
        <f t="shared" ref="Q35" si="147">IF(P$10=$B35,$A35,NA())</f>
        <v>#N/A</v>
      </c>
      <c r="R35" t="e">
        <f t="shared" si="4"/>
        <v>#N/A</v>
      </c>
      <c r="S35" t="e">
        <f t="shared" ref="S35" si="148">IF(R$10=$B35,$A35,NA())</f>
        <v>#N/A</v>
      </c>
      <c r="T35" t="e">
        <f t="shared" si="4"/>
        <v>#N/A</v>
      </c>
      <c r="U35" t="e">
        <f t="shared" ref="U35" si="149">IF(T$10=$B35,$A35,NA())</f>
        <v>#N/A</v>
      </c>
      <c r="V35">
        <f t="shared" si="4"/>
        <v>2.2856101535031303</v>
      </c>
      <c r="W35">
        <f t="shared" ref="W35" si="150">IF(V$10=$B35,$A35,NA())</f>
        <v>800</v>
      </c>
      <c r="X35" t="e">
        <f t="shared" si="4"/>
        <v>#N/A</v>
      </c>
      <c r="Y35" t="e">
        <f t="shared" ref="Y35" si="151">IF(X$10=$B35,$A35,NA())</f>
        <v>#N/A</v>
      </c>
    </row>
    <row r="36" spans="1:25">
      <c r="A36">
        <v>800</v>
      </c>
      <c r="B36">
        <v>10</v>
      </c>
      <c r="C36" s="1">
        <v>4750</v>
      </c>
      <c r="D36" s="1">
        <v>4748</v>
      </c>
      <c r="E36" s="1">
        <v>5228</v>
      </c>
      <c r="F36" s="1">
        <v>5212</v>
      </c>
      <c r="G36" s="1">
        <v>5112</v>
      </c>
      <c r="H36" s="1">
        <f t="shared" si="2"/>
        <v>5010</v>
      </c>
      <c r="I36">
        <f t="shared" si="115"/>
        <v>2.127944111776447</v>
      </c>
      <c r="J36" t="e">
        <f t="shared" si="4"/>
        <v>#N/A</v>
      </c>
      <c r="K36" t="e">
        <f t="shared" si="5"/>
        <v>#N/A</v>
      </c>
      <c r="L36" t="e">
        <f t="shared" si="4"/>
        <v>#N/A</v>
      </c>
      <c r="M36" t="e">
        <f t="shared" si="5"/>
        <v>#N/A</v>
      </c>
      <c r="N36" t="e">
        <f t="shared" si="4"/>
        <v>#N/A</v>
      </c>
      <c r="O36" t="e">
        <f t="shared" ref="O36" si="152">IF(N$10=$B36,$A36,NA())</f>
        <v>#N/A</v>
      </c>
      <c r="P36" t="e">
        <f t="shared" si="4"/>
        <v>#N/A</v>
      </c>
      <c r="Q36" t="e">
        <f t="shared" ref="Q36" si="153">IF(P$10=$B36,$A36,NA())</f>
        <v>#N/A</v>
      </c>
      <c r="R36" t="e">
        <f t="shared" si="4"/>
        <v>#N/A</v>
      </c>
      <c r="S36" t="e">
        <f t="shared" ref="S36" si="154">IF(R$10=$B36,$A36,NA())</f>
        <v>#N/A</v>
      </c>
      <c r="T36" t="e">
        <f t="shared" si="4"/>
        <v>#N/A</v>
      </c>
      <c r="U36" t="e">
        <f t="shared" ref="U36" si="155">IF(T$10=$B36,$A36,NA())</f>
        <v>#N/A</v>
      </c>
      <c r="V36" t="e">
        <f t="shared" si="4"/>
        <v>#N/A</v>
      </c>
      <c r="W36" t="e">
        <f t="shared" ref="W36" si="156">IF(V$10=$B36,$A36,NA())</f>
        <v>#N/A</v>
      </c>
      <c r="X36">
        <f t="shared" si="4"/>
        <v>2.127944111776447</v>
      </c>
      <c r="Y36">
        <f t="shared" ref="Y36" si="157">IF(X$10=$B36,$A36,NA())</f>
        <v>800</v>
      </c>
    </row>
    <row r="37" spans="1:25">
      <c r="C37" s="1"/>
      <c r="D37" s="1"/>
      <c r="E37" s="1"/>
      <c r="F37" s="1"/>
      <c r="G37" s="1"/>
      <c r="H37" s="1"/>
      <c r="J37" t="e">
        <f t="shared" si="4"/>
        <v>#N/A</v>
      </c>
      <c r="K37" t="e">
        <f t="shared" si="5"/>
        <v>#N/A</v>
      </c>
      <c r="L37" t="e">
        <f t="shared" si="4"/>
        <v>#N/A</v>
      </c>
      <c r="M37" t="e">
        <f t="shared" si="5"/>
        <v>#N/A</v>
      </c>
      <c r="N37" t="e">
        <f t="shared" si="4"/>
        <v>#N/A</v>
      </c>
      <c r="O37" t="e">
        <f t="shared" ref="O37" si="158">IF(N$10=$B37,$A37,NA())</f>
        <v>#N/A</v>
      </c>
      <c r="P37" t="e">
        <f t="shared" si="4"/>
        <v>#N/A</v>
      </c>
      <c r="Q37" t="e">
        <f t="shared" ref="Q37" si="159">IF(P$10=$B37,$A37,NA())</f>
        <v>#N/A</v>
      </c>
      <c r="R37" t="e">
        <f t="shared" si="4"/>
        <v>#N/A</v>
      </c>
      <c r="S37" t="e">
        <f t="shared" ref="S37" si="160">IF(R$10=$B37,$A37,NA())</f>
        <v>#N/A</v>
      </c>
      <c r="T37" t="e">
        <f t="shared" si="4"/>
        <v>#N/A</v>
      </c>
      <c r="U37" t="e">
        <f t="shared" ref="U37" si="161">IF(T$10=$B37,$A37,NA())</f>
        <v>#N/A</v>
      </c>
      <c r="V37" t="e">
        <f t="shared" si="4"/>
        <v>#N/A</v>
      </c>
      <c r="W37" t="e">
        <f t="shared" ref="W37" si="162">IF(V$10=$B37,$A37,NA())</f>
        <v>#N/A</v>
      </c>
      <c r="X37" t="e">
        <f t="shared" si="4"/>
        <v>#N/A</v>
      </c>
      <c r="Y37" t="e">
        <f t="shared" ref="Y37" si="163">IF(X$10=$B37,$A37,NA())</f>
        <v>#N/A</v>
      </c>
    </row>
    <row r="38" spans="1:25">
      <c r="A38">
        <v>2000</v>
      </c>
      <c r="B38">
        <v>3</v>
      </c>
      <c r="C38" s="1">
        <v>11625</v>
      </c>
      <c r="D38" s="1">
        <v>10581</v>
      </c>
      <c r="E38" s="1">
        <v>11845</v>
      </c>
      <c r="F38" s="1">
        <v>11603</v>
      </c>
      <c r="G38" s="1">
        <v>10610</v>
      </c>
      <c r="H38" s="1">
        <f t="shared" si="2"/>
        <v>11252.8</v>
      </c>
      <c r="I38">
        <f>$H$6/H38</f>
        <v>2.3878679084316796</v>
      </c>
      <c r="J38">
        <f t="shared" si="4"/>
        <v>2.3878679084316796</v>
      </c>
      <c r="K38">
        <f t="shared" si="5"/>
        <v>2000</v>
      </c>
      <c r="L38" t="e">
        <f t="shared" si="4"/>
        <v>#N/A</v>
      </c>
      <c r="M38" t="e">
        <f t="shared" si="5"/>
        <v>#N/A</v>
      </c>
      <c r="N38" t="e">
        <f t="shared" si="4"/>
        <v>#N/A</v>
      </c>
      <c r="O38" t="e">
        <f t="shared" ref="O38" si="164">IF(N$10=$B38,$A38,NA())</f>
        <v>#N/A</v>
      </c>
      <c r="P38" t="e">
        <f t="shared" si="4"/>
        <v>#N/A</v>
      </c>
      <c r="Q38" t="e">
        <f t="shared" ref="Q38" si="165">IF(P$10=$B38,$A38,NA())</f>
        <v>#N/A</v>
      </c>
      <c r="R38" t="e">
        <f t="shared" si="4"/>
        <v>#N/A</v>
      </c>
      <c r="S38" t="e">
        <f t="shared" ref="S38" si="166">IF(R$10=$B38,$A38,NA())</f>
        <v>#N/A</v>
      </c>
      <c r="T38" t="e">
        <f t="shared" si="4"/>
        <v>#N/A</v>
      </c>
      <c r="U38" t="e">
        <f t="shared" ref="U38" si="167">IF(T$10=$B38,$A38,NA())</f>
        <v>#N/A</v>
      </c>
      <c r="V38" t="e">
        <f t="shared" si="4"/>
        <v>#N/A</v>
      </c>
      <c r="W38" t="e">
        <f t="shared" ref="W38" si="168">IF(V$10=$B38,$A38,NA())</f>
        <v>#N/A</v>
      </c>
      <c r="X38" t="e">
        <f t="shared" si="4"/>
        <v>#N/A</v>
      </c>
      <c r="Y38" t="e">
        <f t="shared" ref="Y38" si="169">IF(X$10=$B38,$A38,NA())</f>
        <v>#N/A</v>
      </c>
    </row>
    <row r="39" spans="1:25">
      <c r="A39">
        <v>2000</v>
      </c>
      <c r="B39">
        <v>4</v>
      </c>
      <c r="C39" s="1">
        <v>11224</v>
      </c>
      <c r="D39" s="1">
        <v>11188</v>
      </c>
      <c r="E39" s="1">
        <v>10942</v>
      </c>
      <c r="F39" s="1">
        <v>10806</v>
      </c>
      <c r="G39" s="1">
        <v>10746</v>
      </c>
      <c r="H39" s="1">
        <f t="shared" si="2"/>
        <v>10981.2</v>
      </c>
      <c r="I39">
        <f t="shared" ref="I39:I45" si="170">$H$6/H39</f>
        <v>2.4469274760499764</v>
      </c>
      <c r="J39" t="e">
        <f t="shared" si="4"/>
        <v>#N/A</v>
      </c>
      <c r="K39" t="e">
        <f t="shared" si="5"/>
        <v>#N/A</v>
      </c>
      <c r="L39">
        <f t="shared" si="4"/>
        <v>2.4469274760499764</v>
      </c>
      <c r="M39">
        <f t="shared" si="5"/>
        <v>2000</v>
      </c>
      <c r="N39" t="e">
        <f t="shared" si="4"/>
        <v>#N/A</v>
      </c>
      <c r="O39" t="e">
        <f t="shared" ref="O39" si="171">IF(N$10=$B39,$A39,NA())</f>
        <v>#N/A</v>
      </c>
      <c r="P39" t="e">
        <f t="shared" si="4"/>
        <v>#N/A</v>
      </c>
      <c r="Q39" t="e">
        <f t="shared" ref="Q39" si="172">IF(P$10=$B39,$A39,NA())</f>
        <v>#N/A</v>
      </c>
      <c r="R39" t="e">
        <f t="shared" si="4"/>
        <v>#N/A</v>
      </c>
      <c r="S39" t="e">
        <f t="shared" ref="S39" si="173">IF(R$10=$B39,$A39,NA())</f>
        <v>#N/A</v>
      </c>
      <c r="T39" t="e">
        <f t="shared" si="4"/>
        <v>#N/A</v>
      </c>
      <c r="U39" t="e">
        <f t="shared" ref="U39" si="174">IF(T$10=$B39,$A39,NA())</f>
        <v>#N/A</v>
      </c>
      <c r="V39" t="e">
        <f t="shared" si="4"/>
        <v>#N/A</v>
      </c>
      <c r="W39" t="e">
        <f t="shared" ref="W39" si="175">IF(V$10=$B39,$A39,NA())</f>
        <v>#N/A</v>
      </c>
      <c r="X39" t="e">
        <f t="shared" si="4"/>
        <v>#N/A</v>
      </c>
      <c r="Y39" t="e">
        <f t="shared" ref="Y39" si="176">IF(X$10=$B39,$A39,NA())</f>
        <v>#N/A</v>
      </c>
    </row>
    <row r="40" spans="1:25">
      <c r="A40">
        <v>2000</v>
      </c>
      <c r="B40">
        <v>5</v>
      </c>
      <c r="C40" s="1">
        <v>10382</v>
      </c>
      <c r="D40" s="1">
        <v>10243</v>
      </c>
      <c r="E40" s="1">
        <v>10046</v>
      </c>
      <c r="F40" s="1">
        <v>11035</v>
      </c>
      <c r="G40" s="1">
        <v>10809</v>
      </c>
      <c r="H40" s="1">
        <f t="shared" si="2"/>
        <v>10503</v>
      </c>
      <c r="I40">
        <f t="shared" si="170"/>
        <v>2.5583357136056364</v>
      </c>
      <c r="J40" t="e">
        <f t="shared" si="4"/>
        <v>#N/A</v>
      </c>
      <c r="K40" t="e">
        <f t="shared" si="5"/>
        <v>#N/A</v>
      </c>
      <c r="L40" t="e">
        <f t="shared" si="4"/>
        <v>#N/A</v>
      </c>
      <c r="M40" t="e">
        <f t="shared" si="5"/>
        <v>#N/A</v>
      </c>
      <c r="N40">
        <f t="shared" si="4"/>
        <v>2.5583357136056364</v>
      </c>
      <c r="O40">
        <f t="shared" ref="O40" si="177">IF(N$10=$B40,$A40,NA())</f>
        <v>2000</v>
      </c>
      <c r="P40" t="e">
        <f t="shared" si="4"/>
        <v>#N/A</v>
      </c>
      <c r="Q40" t="e">
        <f t="shared" ref="Q40" si="178">IF(P$10=$B40,$A40,NA())</f>
        <v>#N/A</v>
      </c>
      <c r="R40" t="e">
        <f t="shared" si="4"/>
        <v>#N/A</v>
      </c>
      <c r="S40" t="e">
        <f t="shared" ref="S40" si="179">IF(R$10=$B40,$A40,NA())</f>
        <v>#N/A</v>
      </c>
      <c r="T40" t="e">
        <f t="shared" si="4"/>
        <v>#N/A</v>
      </c>
      <c r="U40" t="e">
        <f t="shared" ref="U40" si="180">IF(T$10=$B40,$A40,NA())</f>
        <v>#N/A</v>
      </c>
      <c r="V40" t="e">
        <f t="shared" si="4"/>
        <v>#N/A</v>
      </c>
      <c r="W40" t="e">
        <f t="shared" ref="W40" si="181">IF(V$10=$B40,$A40,NA())</f>
        <v>#N/A</v>
      </c>
      <c r="X40" t="e">
        <f t="shared" si="4"/>
        <v>#N/A</v>
      </c>
      <c r="Y40" t="e">
        <f t="shared" ref="Y40" si="182">IF(X$10=$B40,$A40,NA())</f>
        <v>#N/A</v>
      </c>
    </row>
    <row r="41" spans="1:25">
      <c r="A41">
        <v>2000</v>
      </c>
      <c r="B41">
        <v>6</v>
      </c>
      <c r="C41" s="1">
        <v>10501</v>
      </c>
      <c r="D41" s="1">
        <v>10407</v>
      </c>
      <c r="E41" s="1">
        <v>10523</v>
      </c>
      <c r="F41" s="1">
        <v>10561</v>
      </c>
      <c r="G41" s="1">
        <v>11143</v>
      </c>
      <c r="H41" s="1">
        <f t="shared" si="2"/>
        <v>10627</v>
      </c>
      <c r="I41">
        <f t="shared" si="170"/>
        <v>2.5284840500611652</v>
      </c>
      <c r="J41" t="e">
        <f t="shared" si="4"/>
        <v>#N/A</v>
      </c>
      <c r="K41" t="e">
        <f t="shared" si="5"/>
        <v>#N/A</v>
      </c>
      <c r="L41" t="e">
        <f t="shared" si="4"/>
        <v>#N/A</v>
      </c>
      <c r="M41" t="e">
        <f t="shared" si="5"/>
        <v>#N/A</v>
      </c>
      <c r="N41" t="e">
        <f t="shared" si="4"/>
        <v>#N/A</v>
      </c>
      <c r="O41" t="e">
        <f t="shared" ref="O41" si="183">IF(N$10=$B41,$A41,NA())</f>
        <v>#N/A</v>
      </c>
      <c r="P41">
        <f t="shared" si="4"/>
        <v>2.5284840500611652</v>
      </c>
      <c r="Q41">
        <f t="shared" ref="Q41" si="184">IF(P$10=$B41,$A41,NA())</f>
        <v>2000</v>
      </c>
      <c r="R41" t="e">
        <f t="shared" si="4"/>
        <v>#N/A</v>
      </c>
      <c r="S41" t="e">
        <f t="shared" ref="S41" si="185">IF(R$10=$B41,$A41,NA())</f>
        <v>#N/A</v>
      </c>
      <c r="T41" t="e">
        <f t="shared" si="4"/>
        <v>#N/A</v>
      </c>
      <c r="U41" t="e">
        <f t="shared" ref="U41" si="186">IF(T$10=$B41,$A41,NA())</f>
        <v>#N/A</v>
      </c>
      <c r="V41" t="e">
        <f t="shared" si="4"/>
        <v>#N/A</v>
      </c>
      <c r="W41" t="e">
        <f t="shared" ref="W41" si="187">IF(V$10=$B41,$A41,NA())</f>
        <v>#N/A</v>
      </c>
      <c r="X41" t="e">
        <f t="shared" si="4"/>
        <v>#N/A</v>
      </c>
      <c r="Y41" t="e">
        <f t="shared" ref="Y41" si="188">IF(X$10=$B41,$A41,NA())</f>
        <v>#N/A</v>
      </c>
    </row>
    <row r="42" spans="1:25">
      <c r="A42">
        <v>2000</v>
      </c>
      <c r="B42">
        <v>7</v>
      </c>
      <c r="C42" s="1">
        <v>10471</v>
      </c>
      <c r="D42" s="1">
        <v>10467</v>
      </c>
      <c r="E42" s="1">
        <v>10900</v>
      </c>
      <c r="F42" s="1">
        <v>11211</v>
      </c>
      <c r="G42" s="1">
        <v>11712</v>
      </c>
      <c r="H42" s="1">
        <f t="shared" si="2"/>
        <v>10952.2</v>
      </c>
      <c r="I42">
        <f t="shared" si="170"/>
        <v>2.4534066215007031</v>
      </c>
      <c r="J42" t="e">
        <f t="shared" si="4"/>
        <v>#N/A</v>
      </c>
      <c r="K42" t="e">
        <f t="shared" si="5"/>
        <v>#N/A</v>
      </c>
      <c r="L42" t="e">
        <f t="shared" si="4"/>
        <v>#N/A</v>
      </c>
      <c r="M42" t="e">
        <f t="shared" si="5"/>
        <v>#N/A</v>
      </c>
      <c r="N42" t="e">
        <f t="shared" si="4"/>
        <v>#N/A</v>
      </c>
      <c r="O42" t="e">
        <f t="shared" ref="O42" si="189">IF(N$10=$B42,$A42,NA())</f>
        <v>#N/A</v>
      </c>
      <c r="P42" t="e">
        <f t="shared" si="4"/>
        <v>#N/A</v>
      </c>
      <c r="Q42" t="e">
        <f t="shared" ref="Q42" si="190">IF(P$10=$B42,$A42,NA())</f>
        <v>#N/A</v>
      </c>
      <c r="R42">
        <f t="shared" si="4"/>
        <v>2.4534066215007031</v>
      </c>
      <c r="S42">
        <f t="shared" ref="S42" si="191">IF(R$10=$B42,$A42,NA())</f>
        <v>2000</v>
      </c>
      <c r="T42" t="e">
        <f t="shared" si="4"/>
        <v>#N/A</v>
      </c>
      <c r="U42" t="e">
        <f t="shared" ref="U42" si="192">IF(T$10=$B42,$A42,NA())</f>
        <v>#N/A</v>
      </c>
      <c r="V42" t="e">
        <f t="shared" si="4"/>
        <v>#N/A</v>
      </c>
      <c r="W42" t="e">
        <f t="shared" ref="W42" si="193">IF(V$10=$B42,$A42,NA())</f>
        <v>#N/A</v>
      </c>
      <c r="X42" t="e">
        <f t="shared" si="4"/>
        <v>#N/A</v>
      </c>
      <c r="Y42" t="e">
        <f t="shared" ref="Y42" si="194">IF(X$10=$B42,$A42,NA())</f>
        <v>#N/A</v>
      </c>
    </row>
    <row r="43" spans="1:25">
      <c r="A43">
        <v>2000</v>
      </c>
      <c r="B43">
        <v>8</v>
      </c>
      <c r="C43" s="1">
        <v>10482</v>
      </c>
      <c r="D43" s="1">
        <v>10419</v>
      </c>
      <c r="E43" s="1">
        <v>10428</v>
      </c>
      <c r="F43" s="1">
        <v>10540</v>
      </c>
      <c r="G43" s="1">
        <v>10467</v>
      </c>
      <c r="H43" s="1">
        <f t="shared" si="2"/>
        <v>10467.200000000001</v>
      </c>
      <c r="I43">
        <f t="shared" si="170"/>
        <v>2.5670857535921736</v>
      </c>
      <c r="J43" t="e">
        <f t="shared" si="4"/>
        <v>#N/A</v>
      </c>
      <c r="K43" t="e">
        <f t="shared" si="5"/>
        <v>#N/A</v>
      </c>
      <c r="L43" t="e">
        <f t="shared" si="4"/>
        <v>#N/A</v>
      </c>
      <c r="M43" t="e">
        <f t="shared" si="5"/>
        <v>#N/A</v>
      </c>
      <c r="N43" t="e">
        <f t="shared" si="4"/>
        <v>#N/A</v>
      </c>
      <c r="O43" t="e">
        <f t="shared" ref="O43" si="195">IF(N$10=$B43,$A43,NA())</f>
        <v>#N/A</v>
      </c>
      <c r="P43" t="e">
        <f t="shared" si="4"/>
        <v>#N/A</v>
      </c>
      <c r="Q43" t="e">
        <f t="shared" ref="Q43" si="196">IF(P$10=$B43,$A43,NA())</f>
        <v>#N/A</v>
      </c>
      <c r="R43" t="e">
        <f t="shared" si="4"/>
        <v>#N/A</v>
      </c>
      <c r="S43" t="e">
        <f t="shared" ref="S43" si="197">IF(R$10=$B43,$A43,NA())</f>
        <v>#N/A</v>
      </c>
      <c r="T43">
        <f t="shared" si="4"/>
        <v>2.5670857535921736</v>
      </c>
      <c r="U43">
        <f t="shared" ref="U43" si="198">IF(T$10=$B43,$A43,NA())</f>
        <v>2000</v>
      </c>
      <c r="V43" t="e">
        <f t="shared" si="4"/>
        <v>#N/A</v>
      </c>
      <c r="W43" t="e">
        <f t="shared" ref="W43" si="199">IF(V$10=$B43,$A43,NA())</f>
        <v>#N/A</v>
      </c>
      <c r="X43" t="e">
        <f t="shared" si="4"/>
        <v>#N/A</v>
      </c>
      <c r="Y43" t="e">
        <f t="shared" ref="Y43" si="200">IF(X$10=$B43,$A43,NA())</f>
        <v>#N/A</v>
      </c>
    </row>
    <row r="44" spans="1:25">
      <c r="A44">
        <v>2000</v>
      </c>
      <c r="B44">
        <v>9</v>
      </c>
      <c r="C44" s="1">
        <v>10646</v>
      </c>
      <c r="D44" s="1">
        <v>10162</v>
      </c>
      <c r="E44" s="1">
        <v>10392</v>
      </c>
      <c r="F44" s="1">
        <v>10409</v>
      </c>
      <c r="G44" s="1">
        <v>10453</v>
      </c>
      <c r="H44" s="1">
        <f t="shared" si="2"/>
        <v>10412.4</v>
      </c>
      <c r="I44">
        <f t="shared" si="170"/>
        <v>2.5805962122085209</v>
      </c>
      <c r="J44" t="e">
        <f t="shared" si="4"/>
        <v>#N/A</v>
      </c>
      <c r="K44" t="e">
        <f t="shared" si="5"/>
        <v>#N/A</v>
      </c>
      <c r="L44" t="e">
        <f t="shared" si="4"/>
        <v>#N/A</v>
      </c>
      <c r="M44" t="e">
        <f t="shared" si="5"/>
        <v>#N/A</v>
      </c>
      <c r="N44" t="e">
        <f t="shared" si="4"/>
        <v>#N/A</v>
      </c>
      <c r="O44" t="e">
        <f t="shared" ref="O44" si="201">IF(N$10=$B44,$A44,NA())</f>
        <v>#N/A</v>
      </c>
      <c r="P44" t="e">
        <f t="shared" si="4"/>
        <v>#N/A</v>
      </c>
      <c r="Q44" t="e">
        <f t="shared" ref="Q44" si="202">IF(P$10=$B44,$A44,NA())</f>
        <v>#N/A</v>
      </c>
      <c r="R44" t="e">
        <f t="shared" si="4"/>
        <v>#N/A</v>
      </c>
      <c r="S44" t="e">
        <f t="shared" ref="S44" si="203">IF(R$10=$B44,$A44,NA())</f>
        <v>#N/A</v>
      </c>
      <c r="T44" t="e">
        <f t="shared" si="4"/>
        <v>#N/A</v>
      </c>
      <c r="U44" t="e">
        <f t="shared" ref="U44" si="204">IF(T$10=$B44,$A44,NA())</f>
        <v>#N/A</v>
      </c>
      <c r="V44">
        <f t="shared" si="4"/>
        <v>2.5805962122085209</v>
      </c>
      <c r="W44">
        <f t="shared" ref="W44" si="205">IF(V$10=$B44,$A44,NA())</f>
        <v>2000</v>
      </c>
      <c r="X44" t="e">
        <f t="shared" si="4"/>
        <v>#N/A</v>
      </c>
      <c r="Y44" t="e">
        <f t="shared" ref="Y44" si="206">IF(X$10=$B44,$A44,NA())</f>
        <v>#N/A</v>
      </c>
    </row>
    <row r="45" spans="1:25">
      <c r="A45">
        <v>2000</v>
      </c>
      <c r="B45">
        <v>10</v>
      </c>
      <c r="C45" s="1">
        <v>10502</v>
      </c>
      <c r="D45" s="1">
        <v>10396</v>
      </c>
      <c r="E45" s="1">
        <v>10396</v>
      </c>
      <c r="F45" s="1">
        <v>10181</v>
      </c>
      <c r="G45" s="1">
        <v>10153</v>
      </c>
      <c r="H45" s="1">
        <f t="shared" si="2"/>
        <v>10325.6</v>
      </c>
      <c r="I45">
        <f t="shared" si="170"/>
        <v>2.6022894553343145</v>
      </c>
      <c r="J45" t="e">
        <f t="shared" si="4"/>
        <v>#N/A</v>
      </c>
      <c r="K45" t="e">
        <f t="shared" si="5"/>
        <v>#N/A</v>
      </c>
      <c r="L45" t="e">
        <f t="shared" si="4"/>
        <v>#N/A</v>
      </c>
      <c r="M45" t="e">
        <f t="shared" si="5"/>
        <v>#N/A</v>
      </c>
      <c r="N45" t="e">
        <f t="shared" si="4"/>
        <v>#N/A</v>
      </c>
      <c r="O45" t="e">
        <f t="shared" ref="O45" si="207">IF(N$10=$B45,$A45,NA())</f>
        <v>#N/A</v>
      </c>
      <c r="P45" t="e">
        <f t="shared" si="4"/>
        <v>#N/A</v>
      </c>
      <c r="Q45" t="e">
        <f t="shared" ref="Q45" si="208">IF(P$10=$B45,$A45,NA())</f>
        <v>#N/A</v>
      </c>
      <c r="R45" t="e">
        <f t="shared" si="4"/>
        <v>#N/A</v>
      </c>
      <c r="S45" t="e">
        <f t="shared" ref="S45" si="209">IF(R$10=$B45,$A45,NA())</f>
        <v>#N/A</v>
      </c>
      <c r="T45" t="e">
        <f t="shared" si="4"/>
        <v>#N/A</v>
      </c>
      <c r="U45" t="e">
        <f t="shared" ref="U45" si="210">IF(T$10=$B45,$A45,NA())</f>
        <v>#N/A</v>
      </c>
      <c r="V45" t="e">
        <f t="shared" si="4"/>
        <v>#N/A</v>
      </c>
      <c r="W45" t="e">
        <f t="shared" ref="W45" si="211">IF(V$10=$B45,$A45,NA())</f>
        <v>#N/A</v>
      </c>
      <c r="X45">
        <f t="shared" si="4"/>
        <v>2.6022894553343145</v>
      </c>
      <c r="Y45">
        <f t="shared" ref="Y45" si="212">IF(X$10=$B45,$A45,NA())</f>
        <v>2000</v>
      </c>
    </row>
    <row r="46" spans="1:25">
      <c r="C46" s="1"/>
      <c r="D46" s="1"/>
      <c r="E46" s="1"/>
      <c r="F46" s="1"/>
      <c r="G46" s="1"/>
      <c r="H46" s="1"/>
      <c r="J46" t="e">
        <f t="shared" si="4"/>
        <v>#N/A</v>
      </c>
      <c r="K46" t="e">
        <f t="shared" si="5"/>
        <v>#N/A</v>
      </c>
      <c r="L46" t="e">
        <f t="shared" si="4"/>
        <v>#N/A</v>
      </c>
      <c r="M46" t="e">
        <f t="shared" si="5"/>
        <v>#N/A</v>
      </c>
      <c r="N46" t="e">
        <f t="shared" si="4"/>
        <v>#N/A</v>
      </c>
      <c r="O46" t="e">
        <f t="shared" ref="O46" si="213">IF(N$10=$B46,$A46,NA())</f>
        <v>#N/A</v>
      </c>
      <c r="P46" t="e">
        <f t="shared" si="4"/>
        <v>#N/A</v>
      </c>
      <c r="Q46" t="e">
        <f t="shared" ref="Q46" si="214">IF(P$10=$B46,$A46,NA())</f>
        <v>#N/A</v>
      </c>
      <c r="R46" t="e">
        <f t="shared" si="4"/>
        <v>#N/A</v>
      </c>
      <c r="S46" t="e">
        <f t="shared" ref="S46" si="215">IF(R$10=$B46,$A46,NA())</f>
        <v>#N/A</v>
      </c>
      <c r="T46" t="e">
        <f t="shared" si="4"/>
        <v>#N/A</v>
      </c>
      <c r="U46" t="e">
        <f t="shared" ref="U46" si="216">IF(T$10=$B46,$A46,NA())</f>
        <v>#N/A</v>
      </c>
      <c r="V46" t="e">
        <f t="shared" si="4"/>
        <v>#N/A</v>
      </c>
      <c r="W46" t="e">
        <f t="shared" ref="W46" si="217">IF(V$10=$B46,$A46,NA())</f>
        <v>#N/A</v>
      </c>
      <c r="X46" t="e">
        <f t="shared" si="4"/>
        <v>#N/A</v>
      </c>
      <c r="Y46" t="e">
        <f t="shared" ref="Y46" si="218">IF(X$10=$B46,$A46,NA())</f>
        <v>#N/A</v>
      </c>
    </row>
    <row r="47" spans="1:25">
      <c r="A47">
        <v>4000</v>
      </c>
      <c r="B47">
        <v>3</v>
      </c>
      <c r="C47" s="1">
        <v>21562</v>
      </c>
      <c r="D47" s="1">
        <v>20160</v>
      </c>
      <c r="E47" s="1">
        <v>21571</v>
      </c>
      <c r="F47" s="1">
        <v>19774</v>
      </c>
      <c r="G47" s="1">
        <v>21852</v>
      </c>
      <c r="H47" s="1">
        <f t="shared" si="2"/>
        <v>20983.8</v>
      </c>
      <c r="I47">
        <f>$H$7/H47</f>
        <v>2.3148810034407497</v>
      </c>
      <c r="J47">
        <f t="shared" si="4"/>
        <v>2.3148810034407497</v>
      </c>
      <c r="K47">
        <f t="shared" si="5"/>
        <v>4000</v>
      </c>
      <c r="L47" t="e">
        <f t="shared" si="4"/>
        <v>#N/A</v>
      </c>
      <c r="M47" t="e">
        <f t="shared" si="5"/>
        <v>#N/A</v>
      </c>
      <c r="N47" t="e">
        <f t="shared" si="4"/>
        <v>#N/A</v>
      </c>
      <c r="O47" t="e">
        <f t="shared" ref="O47" si="219">IF(N$10=$B47,$A47,NA())</f>
        <v>#N/A</v>
      </c>
      <c r="P47" t="e">
        <f t="shared" si="4"/>
        <v>#N/A</v>
      </c>
      <c r="Q47" t="e">
        <f t="shared" ref="Q47" si="220">IF(P$10=$B47,$A47,NA())</f>
        <v>#N/A</v>
      </c>
      <c r="R47" t="e">
        <f t="shared" si="4"/>
        <v>#N/A</v>
      </c>
      <c r="S47" t="e">
        <f t="shared" ref="S47" si="221">IF(R$10=$B47,$A47,NA())</f>
        <v>#N/A</v>
      </c>
      <c r="T47" t="e">
        <f t="shared" si="4"/>
        <v>#N/A</v>
      </c>
      <c r="U47" t="e">
        <f t="shared" ref="U47" si="222">IF(T$10=$B47,$A47,NA())</f>
        <v>#N/A</v>
      </c>
      <c r="V47" t="e">
        <f t="shared" si="4"/>
        <v>#N/A</v>
      </c>
      <c r="W47" t="e">
        <f t="shared" ref="W47" si="223">IF(V$10=$B47,$A47,NA())</f>
        <v>#N/A</v>
      </c>
      <c r="X47" t="e">
        <f t="shared" si="4"/>
        <v>#N/A</v>
      </c>
      <c r="Y47" t="e">
        <f t="shared" ref="Y47" si="224">IF(X$10=$B47,$A47,NA())</f>
        <v>#N/A</v>
      </c>
    </row>
    <row r="48" spans="1:25">
      <c r="A48">
        <v>4000</v>
      </c>
      <c r="B48">
        <v>4</v>
      </c>
      <c r="C48" s="1">
        <v>19796</v>
      </c>
      <c r="D48" s="1">
        <v>21279</v>
      </c>
      <c r="E48" s="1">
        <v>20323</v>
      </c>
      <c r="F48" s="1">
        <v>21112</v>
      </c>
      <c r="G48" s="1">
        <v>20537</v>
      </c>
      <c r="H48" s="1">
        <f t="shared" si="2"/>
        <v>20609.400000000001</v>
      </c>
      <c r="I48">
        <f t="shared" ref="I48:I54" si="225">$H$7/H48</f>
        <v>2.3569342144846526</v>
      </c>
      <c r="J48" t="e">
        <f t="shared" si="4"/>
        <v>#N/A</v>
      </c>
      <c r="K48" t="e">
        <f t="shared" si="5"/>
        <v>#N/A</v>
      </c>
      <c r="L48">
        <f t="shared" si="4"/>
        <v>2.3569342144846526</v>
      </c>
      <c r="M48">
        <f t="shared" si="5"/>
        <v>4000</v>
      </c>
      <c r="N48" t="e">
        <f t="shared" si="4"/>
        <v>#N/A</v>
      </c>
      <c r="O48" t="e">
        <f t="shared" ref="O48" si="226">IF(N$10=$B48,$A48,NA())</f>
        <v>#N/A</v>
      </c>
      <c r="P48" t="e">
        <f t="shared" si="4"/>
        <v>#N/A</v>
      </c>
      <c r="Q48" t="e">
        <f t="shared" ref="Q48" si="227">IF(P$10=$B48,$A48,NA())</f>
        <v>#N/A</v>
      </c>
      <c r="R48" t="e">
        <f t="shared" si="4"/>
        <v>#N/A</v>
      </c>
      <c r="S48" t="e">
        <f t="shared" ref="S48" si="228">IF(R$10=$B48,$A48,NA())</f>
        <v>#N/A</v>
      </c>
      <c r="T48" t="e">
        <f t="shared" si="4"/>
        <v>#N/A</v>
      </c>
      <c r="U48" t="e">
        <f t="shared" ref="U48" si="229">IF(T$10=$B48,$A48,NA())</f>
        <v>#N/A</v>
      </c>
      <c r="V48" t="e">
        <f t="shared" si="4"/>
        <v>#N/A</v>
      </c>
      <c r="W48" t="e">
        <f t="shared" ref="W48" si="230">IF(V$10=$B48,$A48,NA())</f>
        <v>#N/A</v>
      </c>
      <c r="X48" t="e">
        <f t="shared" si="4"/>
        <v>#N/A</v>
      </c>
      <c r="Y48" t="e">
        <f t="shared" ref="Y48" si="231">IF(X$10=$B48,$A48,NA())</f>
        <v>#N/A</v>
      </c>
    </row>
    <row r="49" spans="1:25">
      <c r="A49">
        <v>4000</v>
      </c>
      <c r="B49">
        <v>5</v>
      </c>
      <c r="C49" s="1">
        <v>20831</v>
      </c>
      <c r="D49" s="1">
        <v>20438</v>
      </c>
      <c r="E49" s="1">
        <v>21088</v>
      </c>
      <c r="F49" s="1">
        <v>20535</v>
      </c>
      <c r="G49" s="1">
        <v>20860</v>
      </c>
      <c r="H49" s="1">
        <f t="shared" si="2"/>
        <v>20750.400000000001</v>
      </c>
      <c r="I49">
        <f t="shared" si="225"/>
        <v>2.3409187292775075</v>
      </c>
      <c r="J49" t="e">
        <f t="shared" si="4"/>
        <v>#N/A</v>
      </c>
      <c r="K49" t="e">
        <f t="shared" si="5"/>
        <v>#N/A</v>
      </c>
      <c r="L49" t="e">
        <f t="shared" si="4"/>
        <v>#N/A</v>
      </c>
      <c r="M49" t="e">
        <f t="shared" si="5"/>
        <v>#N/A</v>
      </c>
      <c r="N49">
        <f t="shared" si="4"/>
        <v>2.3409187292775075</v>
      </c>
      <c r="O49">
        <f t="shared" ref="O49" si="232">IF(N$10=$B49,$A49,NA())</f>
        <v>4000</v>
      </c>
      <c r="P49" t="e">
        <f t="shared" si="4"/>
        <v>#N/A</v>
      </c>
      <c r="Q49" t="e">
        <f t="shared" ref="Q49" si="233">IF(P$10=$B49,$A49,NA())</f>
        <v>#N/A</v>
      </c>
      <c r="R49" t="e">
        <f t="shared" si="4"/>
        <v>#N/A</v>
      </c>
      <c r="S49" t="e">
        <f t="shared" ref="S49" si="234">IF(R$10=$B49,$A49,NA())</f>
        <v>#N/A</v>
      </c>
      <c r="T49" t="e">
        <f t="shared" si="4"/>
        <v>#N/A</v>
      </c>
      <c r="U49" t="e">
        <f t="shared" ref="U49" si="235">IF(T$10=$B49,$A49,NA())</f>
        <v>#N/A</v>
      </c>
      <c r="V49" t="e">
        <f t="shared" si="4"/>
        <v>#N/A</v>
      </c>
      <c r="W49" t="e">
        <f t="shared" ref="W49" si="236">IF(V$10=$B49,$A49,NA())</f>
        <v>#N/A</v>
      </c>
      <c r="X49" t="e">
        <f t="shared" si="4"/>
        <v>#N/A</v>
      </c>
      <c r="Y49" t="e">
        <f t="shared" ref="Y49" si="237">IF(X$10=$B49,$A49,NA())</f>
        <v>#N/A</v>
      </c>
    </row>
    <row r="50" spans="1:25">
      <c r="A50">
        <v>4000</v>
      </c>
      <c r="B50">
        <v>6</v>
      </c>
      <c r="C50" s="1">
        <v>20756</v>
      </c>
      <c r="D50" s="1">
        <v>21004</v>
      </c>
      <c r="E50" s="1">
        <v>20782</v>
      </c>
      <c r="F50" s="1">
        <v>20867</v>
      </c>
      <c r="G50" s="1">
        <v>20742</v>
      </c>
      <c r="H50" s="1">
        <f t="shared" si="2"/>
        <v>20830.2</v>
      </c>
      <c r="I50">
        <f t="shared" si="225"/>
        <v>2.3319507253890985</v>
      </c>
      <c r="J50" t="e">
        <f t="shared" si="4"/>
        <v>#N/A</v>
      </c>
      <c r="K50" t="e">
        <f t="shared" si="5"/>
        <v>#N/A</v>
      </c>
      <c r="L50" t="e">
        <f t="shared" si="4"/>
        <v>#N/A</v>
      </c>
      <c r="M50" t="e">
        <f t="shared" si="5"/>
        <v>#N/A</v>
      </c>
      <c r="N50" t="e">
        <f t="shared" si="4"/>
        <v>#N/A</v>
      </c>
      <c r="O50" t="e">
        <f t="shared" ref="O50" si="238">IF(N$10=$B50,$A50,NA())</f>
        <v>#N/A</v>
      </c>
      <c r="P50">
        <f t="shared" si="4"/>
        <v>2.3319507253890985</v>
      </c>
      <c r="Q50">
        <f t="shared" ref="Q50" si="239">IF(P$10=$B50,$A50,NA())</f>
        <v>4000</v>
      </c>
      <c r="R50" t="e">
        <f t="shared" si="4"/>
        <v>#N/A</v>
      </c>
      <c r="S50" t="e">
        <f t="shared" ref="S50" si="240">IF(R$10=$B50,$A50,NA())</f>
        <v>#N/A</v>
      </c>
      <c r="T50" t="e">
        <f t="shared" si="4"/>
        <v>#N/A</v>
      </c>
      <c r="U50" t="e">
        <f t="shared" ref="U50" si="241">IF(T$10=$B50,$A50,NA())</f>
        <v>#N/A</v>
      </c>
      <c r="V50" t="e">
        <f t="shared" si="4"/>
        <v>#N/A</v>
      </c>
      <c r="W50" t="e">
        <f t="shared" ref="W50" si="242">IF(V$10=$B50,$A50,NA())</f>
        <v>#N/A</v>
      </c>
      <c r="X50" t="e">
        <f t="shared" si="4"/>
        <v>#N/A</v>
      </c>
      <c r="Y50" t="e">
        <f t="shared" ref="Y50" si="243">IF(X$10=$B50,$A50,NA())</f>
        <v>#N/A</v>
      </c>
    </row>
    <row r="51" spans="1:25">
      <c r="A51">
        <v>4000</v>
      </c>
      <c r="B51">
        <v>7</v>
      </c>
      <c r="C51" s="1">
        <v>19691</v>
      </c>
      <c r="D51" s="1">
        <v>20030</v>
      </c>
      <c r="E51" s="1">
        <v>20210</v>
      </c>
      <c r="F51" s="1">
        <v>20237</v>
      </c>
      <c r="G51" s="1">
        <v>20753</v>
      </c>
      <c r="H51" s="1">
        <f t="shared" si="2"/>
        <v>20184.2</v>
      </c>
      <c r="I51">
        <f t="shared" si="225"/>
        <v>2.4065853489362965</v>
      </c>
      <c r="J51" t="e">
        <f t="shared" si="4"/>
        <v>#N/A</v>
      </c>
      <c r="K51" t="e">
        <f t="shared" si="5"/>
        <v>#N/A</v>
      </c>
      <c r="L51" t="e">
        <f t="shared" si="4"/>
        <v>#N/A</v>
      </c>
      <c r="M51" t="e">
        <f t="shared" si="5"/>
        <v>#N/A</v>
      </c>
      <c r="N51" t="e">
        <f t="shared" si="4"/>
        <v>#N/A</v>
      </c>
      <c r="O51" t="e">
        <f t="shared" ref="O51" si="244">IF(N$10=$B51,$A51,NA())</f>
        <v>#N/A</v>
      </c>
      <c r="P51" t="e">
        <f t="shared" si="4"/>
        <v>#N/A</v>
      </c>
      <c r="Q51" t="e">
        <f t="shared" ref="Q51" si="245">IF(P$10=$B51,$A51,NA())</f>
        <v>#N/A</v>
      </c>
      <c r="R51">
        <f t="shared" si="4"/>
        <v>2.4065853489362965</v>
      </c>
      <c r="S51">
        <f t="shared" ref="S51" si="246">IF(R$10=$B51,$A51,NA())</f>
        <v>4000</v>
      </c>
      <c r="T51" t="e">
        <f t="shared" si="4"/>
        <v>#N/A</v>
      </c>
      <c r="U51" t="e">
        <f t="shared" ref="U51" si="247">IF(T$10=$B51,$A51,NA())</f>
        <v>#N/A</v>
      </c>
      <c r="V51" t="e">
        <f t="shared" si="4"/>
        <v>#N/A</v>
      </c>
      <c r="W51" t="e">
        <f t="shared" ref="W51" si="248">IF(V$10=$B51,$A51,NA())</f>
        <v>#N/A</v>
      </c>
      <c r="X51" t="e">
        <f t="shared" si="4"/>
        <v>#N/A</v>
      </c>
      <c r="Y51" t="e">
        <f t="shared" ref="Y51" si="249">IF(X$10=$B51,$A51,NA())</f>
        <v>#N/A</v>
      </c>
    </row>
    <row r="52" spans="1:25">
      <c r="A52">
        <v>4000</v>
      </c>
      <c r="B52">
        <v>8</v>
      </c>
      <c r="C52" s="1">
        <v>20695</v>
      </c>
      <c r="D52" s="1">
        <v>20299</v>
      </c>
      <c r="E52" s="1">
        <v>20757</v>
      </c>
      <c r="F52" s="1">
        <v>20282</v>
      </c>
      <c r="G52" s="1">
        <v>20363</v>
      </c>
      <c r="H52" s="1">
        <f t="shared" si="2"/>
        <v>20479.2</v>
      </c>
      <c r="I52">
        <f t="shared" si="225"/>
        <v>2.3719188249540997</v>
      </c>
      <c r="J52" t="e">
        <f t="shared" si="4"/>
        <v>#N/A</v>
      </c>
      <c r="K52" t="e">
        <f t="shared" si="5"/>
        <v>#N/A</v>
      </c>
      <c r="L52" t="e">
        <f t="shared" si="4"/>
        <v>#N/A</v>
      </c>
      <c r="M52" t="e">
        <f t="shared" si="5"/>
        <v>#N/A</v>
      </c>
      <c r="N52" t="e">
        <f t="shared" si="4"/>
        <v>#N/A</v>
      </c>
      <c r="O52" t="e">
        <f t="shared" ref="O52" si="250">IF(N$10=$B52,$A52,NA())</f>
        <v>#N/A</v>
      </c>
      <c r="P52" t="e">
        <f t="shared" si="4"/>
        <v>#N/A</v>
      </c>
      <c r="Q52" t="e">
        <f t="shared" ref="Q52" si="251">IF(P$10=$B52,$A52,NA())</f>
        <v>#N/A</v>
      </c>
      <c r="R52" t="e">
        <f t="shared" si="4"/>
        <v>#N/A</v>
      </c>
      <c r="S52" t="e">
        <f t="shared" ref="S52" si="252">IF(R$10=$B52,$A52,NA())</f>
        <v>#N/A</v>
      </c>
      <c r="T52">
        <f t="shared" si="4"/>
        <v>2.3719188249540997</v>
      </c>
      <c r="U52">
        <f t="shared" ref="U52" si="253">IF(T$10=$B52,$A52,NA())</f>
        <v>4000</v>
      </c>
      <c r="V52" t="e">
        <f t="shared" si="4"/>
        <v>#N/A</v>
      </c>
      <c r="W52" t="e">
        <f t="shared" ref="W52" si="254">IF(V$10=$B52,$A52,NA())</f>
        <v>#N/A</v>
      </c>
      <c r="X52" t="e">
        <f t="shared" si="4"/>
        <v>#N/A</v>
      </c>
      <c r="Y52" t="e">
        <f t="shared" ref="Y52" si="255">IF(X$10=$B52,$A52,NA())</f>
        <v>#N/A</v>
      </c>
    </row>
    <row r="53" spans="1:25">
      <c r="A53">
        <v>4000</v>
      </c>
      <c r="B53">
        <v>9</v>
      </c>
      <c r="C53" s="1">
        <v>20752</v>
      </c>
      <c r="D53" s="1">
        <v>20409</v>
      </c>
      <c r="E53" s="1">
        <v>20314</v>
      </c>
      <c r="F53" s="1">
        <v>20777</v>
      </c>
      <c r="G53" s="1">
        <v>20273</v>
      </c>
      <c r="H53" s="1">
        <f t="shared" si="2"/>
        <v>20505</v>
      </c>
      <c r="I53">
        <f t="shared" si="225"/>
        <v>2.3689344062423801</v>
      </c>
      <c r="J53" t="e">
        <f t="shared" si="4"/>
        <v>#N/A</v>
      </c>
      <c r="K53" t="e">
        <f t="shared" si="5"/>
        <v>#N/A</v>
      </c>
      <c r="L53" t="e">
        <f t="shared" si="4"/>
        <v>#N/A</v>
      </c>
      <c r="M53" t="e">
        <f t="shared" si="5"/>
        <v>#N/A</v>
      </c>
      <c r="N53" t="e">
        <f t="shared" si="4"/>
        <v>#N/A</v>
      </c>
      <c r="O53" t="e">
        <f t="shared" ref="O53" si="256">IF(N$10=$B53,$A53,NA())</f>
        <v>#N/A</v>
      </c>
      <c r="P53" t="e">
        <f t="shared" si="4"/>
        <v>#N/A</v>
      </c>
      <c r="Q53" t="e">
        <f t="shared" ref="Q53" si="257">IF(P$10=$B53,$A53,NA())</f>
        <v>#N/A</v>
      </c>
      <c r="R53" t="e">
        <f t="shared" si="4"/>
        <v>#N/A</v>
      </c>
      <c r="S53" t="e">
        <f t="shared" ref="S53" si="258">IF(R$10=$B53,$A53,NA())</f>
        <v>#N/A</v>
      </c>
      <c r="T53" t="e">
        <f t="shared" si="4"/>
        <v>#N/A</v>
      </c>
      <c r="U53" t="e">
        <f t="shared" ref="U53" si="259">IF(T$10=$B53,$A53,NA())</f>
        <v>#N/A</v>
      </c>
      <c r="V53">
        <f t="shared" ref="L53:X54" si="260">IF(V$10=$B53,$I53,NA())</f>
        <v>2.3689344062423801</v>
      </c>
      <c r="W53">
        <f t="shared" ref="W53" si="261">IF(V$10=$B53,$A53,NA())</f>
        <v>4000</v>
      </c>
      <c r="X53" t="e">
        <f t="shared" si="260"/>
        <v>#N/A</v>
      </c>
      <c r="Y53" t="e">
        <f t="shared" ref="Y53" si="262">IF(X$10=$B53,$A53,NA())</f>
        <v>#N/A</v>
      </c>
    </row>
    <row r="54" spans="1:25">
      <c r="A54">
        <v>4000</v>
      </c>
      <c r="B54">
        <v>10</v>
      </c>
      <c r="C54" s="1">
        <v>20219</v>
      </c>
      <c r="D54" s="1">
        <v>20811</v>
      </c>
      <c r="E54" s="1">
        <v>19782</v>
      </c>
      <c r="F54" s="1">
        <v>20227</v>
      </c>
      <c r="G54" s="1">
        <v>20812</v>
      </c>
      <c r="H54" s="1">
        <f t="shared" si="2"/>
        <v>20370.2</v>
      </c>
      <c r="I54">
        <f t="shared" si="225"/>
        <v>2.3846108531089532</v>
      </c>
      <c r="J54" t="e">
        <f t="shared" ref="J54" si="263">IF(J$10=$B54,$I54,NA())</f>
        <v>#N/A</v>
      </c>
      <c r="K54" t="e">
        <f t="shared" si="5"/>
        <v>#N/A</v>
      </c>
      <c r="L54" t="e">
        <f t="shared" si="260"/>
        <v>#N/A</v>
      </c>
      <c r="M54" t="e">
        <f t="shared" si="5"/>
        <v>#N/A</v>
      </c>
      <c r="N54" t="e">
        <f t="shared" si="260"/>
        <v>#N/A</v>
      </c>
      <c r="O54" t="e">
        <f t="shared" ref="O54" si="264">IF(N$10=$B54,$A54,NA())</f>
        <v>#N/A</v>
      </c>
      <c r="P54" t="e">
        <f t="shared" si="260"/>
        <v>#N/A</v>
      </c>
      <c r="Q54" t="e">
        <f t="shared" ref="Q54" si="265">IF(P$10=$B54,$A54,NA())</f>
        <v>#N/A</v>
      </c>
      <c r="R54" t="e">
        <f t="shared" si="260"/>
        <v>#N/A</v>
      </c>
      <c r="S54" t="e">
        <f t="shared" ref="S54" si="266">IF(R$10=$B54,$A54,NA())</f>
        <v>#N/A</v>
      </c>
      <c r="T54" t="e">
        <f t="shared" si="260"/>
        <v>#N/A</v>
      </c>
      <c r="U54" t="e">
        <f t="shared" ref="U54" si="267">IF(T$10=$B54,$A54,NA())</f>
        <v>#N/A</v>
      </c>
      <c r="V54" t="e">
        <f t="shared" si="260"/>
        <v>#N/A</v>
      </c>
      <c r="W54" t="e">
        <f t="shared" ref="W54" si="268">IF(V$10=$B54,$A54,NA())</f>
        <v>#N/A</v>
      </c>
      <c r="X54">
        <f t="shared" si="260"/>
        <v>2.3846108531089532</v>
      </c>
      <c r="Y54">
        <f t="shared" ref="Y54" si="269">IF(X$10=$B54,$A54,NA())</f>
        <v>4000</v>
      </c>
    </row>
    <row r="55" spans="1:25">
      <c r="C55" s="1"/>
      <c r="D55" s="1"/>
      <c r="E55" s="1"/>
      <c r="F55" s="1"/>
      <c r="G55" s="1"/>
      <c r="H55" s="1"/>
    </row>
    <row r="56" spans="1:25">
      <c r="C56" s="1"/>
      <c r="D56" s="1"/>
      <c r="E56" s="1"/>
      <c r="F56" s="1"/>
      <c r="G56" s="1"/>
    </row>
    <row r="57" spans="1:25">
      <c r="A57" t="s">
        <v>5</v>
      </c>
    </row>
    <row r="58" spans="1:25">
      <c r="A58" t="s">
        <v>1</v>
      </c>
      <c r="B58" t="s">
        <v>3</v>
      </c>
      <c r="C58" t="s">
        <v>4</v>
      </c>
      <c r="J58">
        <v>3</v>
      </c>
      <c r="L58">
        <v>4</v>
      </c>
      <c r="N58">
        <v>5</v>
      </c>
      <c r="P58">
        <v>6</v>
      </c>
      <c r="R58">
        <v>7</v>
      </c>
      <c r="T58">
        <v>8</v>
      </c>
      <c r="V58">
        <v>9</v>
      </c>
      <c r="X58">
        <v>10</v>
      </c>
    </row>
    <row r="60" spans="1:25">
      <c r="A60">
        <v>100</v>
      </c>
      <c r="B60">
        <v>3</v>
      </c>
      <c r="C60">
        <v>865</v>
      </c>
      <c r="D60">
        <v>842</v>
      </c>
      <c r="E60">
        <v>891</v>
      </c>
      <c r="F60">
        <v>916</v>
      </c>
      <c r="G60">
        <v>765</v>
      </c>
      <c r="H60" s="1">
        <f>AVERAGE(C60:G60)</f>
        <v>855.8</v>
      </c>
      <c r="I60">
        <f t="shared" ref="I60:I67" si="270">$H$3/H60</f>
        <v>1.5898574433278803</v>
      </c>
      <c r="J60">
        <f>IF(J$10=$B60,$I60,NA())</f>
        <v>1.5898574433278803</v>
      </c>
      <c r="K60">
        <f>IF(J$10=$B60,$A60,NA())</f>
        <v>100</v>
      </c>
      <c r="L60" t="e">
        <f t="shared" ref="L60" si="271">IF(L$10=$B60,$I60,NA())</f>
        <v>#N/A</v>
      </c>
      <c r="M60" t="e">
        <f t="shared" ref="M60" si="272">IF(L$10=$B60,$A60,NA())</f>
        <v>#N/A</v>
      </c>
      <c r="N60" t="e">
        <f t="shared" ref="N60" si="273">IF(N$10=$B60,$I60,NA())</f>
        <v>#N/A</v>
      </c>
      <c r="O60" t="e">
        <f t="shared" ref="O60" si="274">IF(N$10=$B60,$A60,NA())</f>
        <v>#N/A</v>
      </c>
      <c r="P60" t="e">
        <f t="shared" ref="P60" si="275">IF(P$10=$B60,$I60,NA())</f>
        <v>#N/A</v>
      </c>
      <c r="Q60" t="e">
        <f t="shared" ref="Q60" si="276">IF(P$10=$B60,$A60,NA())</f>
        <v>#N/A</v>
      </c>
      <c r="R60" t="e">
        <f t="shared" ref="R60" si="277">IF(R$10=$B60,$I60,NA())</f>
        <v>#N/A</v>
      </c>
      <c r="S60" t="e">
        <f t="shared" ref="S60" si="278">IF(R$10=$B60,$A60,NA())</f>
        <v>#N/A</v>
      </c>
      <c r="T60" t="e">
        <f t="shared" ref="T60" si="279">IF(T$10=$B60,$I60,NA())</f>
        <v>#N/A</v>
      </c>
      <c r="U60" t="e">
        <f t="shared" ref="U60" si="280">IF(T$10=$B60,$A60,NA())</f>
        <v>#N/A</v>
      </c>
      <c r="V60" t="e">
        <f t="shared" ref="V60" si="281">IF(V$10=$B60,$I60,NA())</f>
        <v>#N/A</v>
      </c>
      <c r="W60" t="e">
        <f t="shared" ref="W60" si="282">IF(V$10=$B60,$A60,NA())</f>
        <v>#N/A</v>
      </c>
      <c r="X60" t="e">
        <f t="shared" ref="X60" si="283">IF(X$10=$B60,$I60,NA())</f>
        <v>#N/A</v>
      </c>
      <c r="Y60" t="e">
        <f t="shared" ref="Y60" si="284">IF(X$10=$B60,$A60,NA())</f>
        <v>#N/A</v>
      </c>
    </row>
    <row r="61" spans="1:25">
      <c r="A61">
        <v>100</v>
      </c>
      <c r="B61">
        <v>4</v>
      </c>
      <c r="C61">
        <v>691</v>
      </c>
      <c r="D61">
        <v>689</v>
      </c>
      <c r="E61">
        <v>750</v>
      </c>
      <c r="F61">
        <v>762</v>
      </c>
      <c r="G61">
        <v>741</v>
      </c>
      <c r="H61" s="1">
        <f t="shared" ref="H61:H103" si="285">AVERAGE(C61:G61)</f>
        <v>726.6</v>
      </c>
      <c r="I61">
        <f t="shared" si="270"/>
        <v>1.8725571153316816</v>
      </c>
      <c r="J61" t="e">
        <f t="shared" ref="J61:X103" si="286">IF(J$10=$B61,$I61,NA())</f>
        <v>#N/A</v>
      </c>
      <c r="K61" t="e">
        <f t="shared" ref="K61:Y103" si="287">IF(J$10=$B61,$A61,NA())</f>
        <v>#N/A</v>
      </c>
      <c r="L61">
        <f t="shared" si="286"/>
        <v>1.8725571153316816</v>
      </c>
      <c r="M61">
        <f t="shared" si="287"/>
        <v>100</v>
      </c>
      <c r="N61" t="e">
        <f t="shared" si="286"/>
        <v>#N/A</v>
      </c>
      <c r="O61" t="e">
        <f t="shared" si="287"/>
        <v>#N/A</v>
      </c>
      <c r="P61" t="e">
        <f t="shared" si="286"/>
        <v>#N/A</v>
      </c>
      <c r="Q61" t="e">
        <f t="shared" si="287"/>
        <v>#N/A</v>
      </c>
      <c r="R61" t="e">
        <f t="shared" si="286"/>
        <v>#N/A</v>
      </c>
      <c r="S61" t="e">
        <f t="shared" si="287"/>
        <v>#N/A</v>
      </c>
      <c r="T61" t="e">
        <f t="shared" si="286"/>
        <v>#N/A</v>
      </c>
      <c r="U61" t="e">
        <f t="shared" si="287"/>
        <v>#N/A</v>
      </c>
      <c r="V61" t="e">
        <f t="shared" si="286"/>
        <v>#N/A</v>
      </c>
      <c r="W61" t="e">
        <f t="shared" si="287"/>
        <v>#N/A</v>
      </c>
      <c r="X61" t="e">
        <f t="shared" si="286"/>
        <v>#N/A</v>
      </c>
      <c r="Y61" t="e">
        <f t="shared" si="287"/>
        <v>#N/A</v>
      </c>
    </row>
    <row r="62" spans="1:25">
      <c r="A62">
        <v>100</v>
      </c>
      <c r="B62">
        <v>5</v>
      </c>
      <c r="C62">
        <v>742</v>
      </c>
      <c r="D62">
        <v>747</v>
      </c>
      <c r="E62">
        <v>755</v>
      </c>
      <c r="F62">
        <v>770</v>
      </c>
      <c r="G62">
        <v>768</v>
      </c>
      <c r="H62" s="1">
        <f t="shared" si="285"/>
        <v>756.4</v>
      </c>
      <c r="I62">
        <f t="shared" si="270"/>
        <v>1.7987837123215229</v>
      </c>
      <c r="J62" t="e">
        <f t="shared" si="286"/>
        <v>#N/A</v>
      </c>
      <c r="K62" t="e">
        <f t="shared" si="287"/>
        <v>#N/A</v>
      </c>
      <c r="L62" t="e">
        <f t="shared" si="286"/>
        <v>#N/A</v>
      </c>
      <c r="M62" t="e">
        <f t="shared" si="287"/>
        <v>#N/A</v>
      </c>
      <c r="N62">
        <f t="shared" si="286"/>
        <v>1.7987837123215229</v>
      </c>
      <c r="O62">
        <f t="shared" si="287"/>
        <v>100</v>
      </c>
      <c r="P62" t="e">
        <f t="shared" si="286"/>
        <v>#N/A</v>
      </c>
      <c r="Q62" t="e">
        <f t="shared" si="287"/>
        <v>#N/A</v>
      </c>
      <c r="R62" t="e">
        <f t="shared" si="286"/>
        <v>#N/A</v>
      </c>
      <c r="S62" t="e">
        <f t="shared" si="287"/>
        <v>#N/A</v>
      </c>
      <c r="T62" t="e">
        <f t="shared" si="286"/>
        <v>#N/A</v>
      </c>
      <c r="U62" t="e">
        <f t="shared" si="287"/>
        <v>#N/A</v>
      </c>
      <c r="V62" t="e">
        <f t="shared" si="286"/>
        <v>#N/A</v>
      </c>
      <c r="W62" t="e">
        <f t="shared" si="287"/>
        <v>#N/A</v>
      </c>
      <c r="X62" t="e">
        <f t="shared" si="286"/>
        <v>#N/A</v>
      </c>
      <c r="Y62" t="e">
        <f t="shared" si="287"/>
        <v>#N/A</v>
      </c>
    </row>
    <row r="63" spans="1:25">
      <c r="A63">
        <v>100</v>
      </c>
      <c r="B63">
        <v>6</v>
      </c>
      <c r="C63">
        <v>798</v>
      </c>
      <c r="D63">
        <v>775</v>
      </c>
      <c r="E63">
        <v>804</v>
      </c>
      <c r="F63">
        <v>772</v>
      </c>
      <c r="G63">
        <v>796</v>
      </c>
      <c r="H63" s="1">
        <f t="shared" si="285"/>
        <v>789</v>
      </c>
      <c r="I63">
        <f t="shared" si="270"/>
        <v>1.7244613434727503</v>
      </c>
      <c r="J63" t="e">
        <f t="shared" si="286"/>
        <v>#N/A</v>
      </c>
      <c r="K63" t="e">
        <f t="shared" si="287"/>
        <v>#N/A</v>
      </c>
      <c r="L63" t="e">
        <f t="shared" si="286"/>
        <v>#N/A</v>
      </c>
      <c r="M63" t="e">
        <f t="shared" si="287"/>
        <v>#N/A</v>
      </c>
      <c r="N63" t="e">
        <f t="shared" si="286"/>
        <v>#N/A</v>
      </c>
      <c r="O63" t="e">
        <f t="shared" si="287"/>
        <v>#N/A</v>
      </c>
      <c r="P63">
        <f t="shared" si="286"/>
        <v>1.7244613434727503</v>
      </c>
      <c r="Q63">
        <f t="shared" si="287"/>
        <v>100</v>
      </c>
      <c r="R63" t="e">
        <f t="shared" si="286"/>
        <v>#N/A</v>
      </c>
      <c r="S63" t="e">
        <f t="shared" si="287"/>
        <v>#N/A</v>
      </c>
      <c r="T63" t="e">
        <f t="shared" si="286"/>
        <v>#N/A</v>
      </c>
      <c r="U63" t="e">
        <f t="shared" si="287"/>
        <v>#N/A</v>
      </c>
      <c r="V63" t="e">
        <f t="shared" si="286"/>
        <v>#N/A</v>
      </c>
      <c r="W63" t="e">
        <f t="shared" si="287"/>
        <v>#N/A</v>
      </c>
      <c r="X63" t="e">
        <f t="shared" si="286"/>
        <v>#N/A</v>
      </c>
      <c r="Y63" t="e">
        <f t="shared" si="287"/>
        <v>#N/A</v>
      </c>
    </row>
    <row r="64" spans="1:25">
      <c r="A64">
        <v>100</v>
      </c>
      <c r="B64">
        <v>7</v>
      </c>
      <c r="C64">
        <v>813</v>
      </c>
      <c r="D64">
        <v>806</v>
      </c>
      <c r="E64">
        <v>777</v>
      </c>
      <c r="F64">
        <v>785</v>
      </c>
      <c r="G64">
        <v>808</v>
      </c>
      <c r="H64" s="1">
        <f t="shared" si="285"/>
        <v>797.8</v>
      </c>
      <c r="I64">
        <f t="shared" si="270"/>
        <v>1.7054399598896965</v>
      </c>
      <c r="J64" t="e">
        <f t="shared" si="286"/>
        <v>#N/A</v>
      </c>
      <c r="K64" t="e">
        <f t="shared" si="287"/>
        <v>#N/A</v>
      </c>
      <c r="L64" t="e">
        <f t="shared" si="286"/>
        <v>#N/A</v>
      </c>
      <c r="M64" t="e">
        <f t="shared" si="287"/>
        <v>#N/A</v>
      </c>
      <c r="N64" t="e">
        <f t="shared" si="286"/>
        <v>#N/A</v>
      </c>
      <c r="O64" t="e">
        <f t="shared" si="287"/>
        <v>#N/A</v>
      </c>
      <c r="P64" t="e">
        <f t="shared" si="286"/>
        <v>#N/A</v>
      </c>
      <c r="Q64" t="e">
        <f t="shared" si="287"/>
        <v>#N/A</v>
      </c>
      <c r="R64">
        <f t="shared" si="286"/>
        <v>1.7054399598896965</v>
      </c>
      <c r="S64">
        <f t="shared" si="287"/>
        <v>100</v>
      </c>
      <c r="T64" t="e">
        <f t="shared" si="286"/>
        <v>#N/A</v>
      </c>
      <c r="U64" t="e">
        <f t="shared" si="287"/>
        <v>#N/A</v>
      </c>
      <c r="V64" t="e">
        <f t="shared" si="286"/>
        <v>#N/A</v>
      </c>
      <c r="W64" t="e">
        <f t="shared" si="287"/>
        <v>#N/A</v>
      </c>
      <c r="X64" t="e">
        <f t="shared" si="286"/>
        <v>#N/A</v>
      </c>
      <c r="Y64" t="e">
        <f t="shared" si="287"/>
        <v>#N/A</v>
      </c>
    </row>
    <row r="65" spans="1:25">
      <c r="A65">
        <v>100</v>
      </c>
      <c r="B65">
        <v>8</v>
      </c>
      <c r="C65">
        <v>822</v>
      </c>
      <c r="D65">
        <v>786</v>
      </c>
      <c r="E65">
        <v>794</v>
      </c>
      <c r="F65">
        <v>838</v>
      </c>
      <c r="G65">
        <v>798</v>
      </c>
      <c r="H65" s="1">
        <f t="shared" si="285"/>
        <v>807.6</v>
      </c>
      <c r="I65">
        <f t="shared" si="270"/>
        <v>1.6847449232293212</v>
      </c>
      <c r="J65" t="e">
        <f t="shared" si="286"/>
        <v>#N/A</v>
      </c>
      <c r="K65" t="e">
        <f t="shared" si="287"/>
        <v>#N/A</v>
      </c>
      <c r="L65" t="e">
        <f t="shared" si="286"/>
        <v>#N/A</v>
      </c>
      <c r="M65" t="e">
        <f t="shared" si="287"/>
        <v>#N/A</v>
      </c>
      <c r="N65" t="e">
        <f t="shared" si="286"/>
        <v>#N/A</v>
      </c>
      <c r="O65" t="e">
        <f t="shared" si="287"/>
        <v>#N/A</v>
      </c>
      <c r="P65" t="e">
        <f t="shared" si="286"/>
        <v>#N/A</v>
      </c>
      <c r="Q65" t="e">
        <f t="shared" si="287"/>
        <v>#N/A</v>
      </c>
      <c r="R65" t="e">
        <f t="shared" si="286"/>
        <v>#N/A</v>
      </c>
      <c r="S65" t="e">
        <f t="shared" si="287"/>
        <v>#N/A</v>
      </c>
      <c r="T65">
        <f t="shared" si="286"/>
        <v>1.6847449232293212</v>
      </c>
      <c r="U65">
        <f t="shared" si="287"/>
        <v>100</v>
      </c>
      <c r="V65" t="e">
        <f t="shared" si="286"/>
        <v>#N/A</v>
      </c>
      <c r="W65" t="e">
        <f t="shared" si="287"/>
        <v>#N/A</v>
      </c>
      <c r="X65" t="e">
        <f t="shared" si="286"/>
        <v>#N/A</v>
      </c>
      <c r="Y65" t="e">
        <f t="shared" si="287"/>
        <v>#N/A</v>
      </c>
    </row>
    <row r="66" spans="1:25">
      <c r="A66">
        <v>100</v>
      </c>
      <c r="B66">
        <v>9</v>
      </c>
      <c r="C66">
        <v>855</v>
      </c>
      <c r="D66">
        <v>870</v>
      </c>
      <c r="E66">
        <v>866</v>
      </c>
      <c r="F66">
        <v>859</v>
      </c>
      <c r="G66">
        <v>889</v>
      </c>
      <c r="H66" s="1">
        <f t="shared" si="285"/>
        <v>867.8</v>
      </c>
      <c r="I66">
        <f t="shared" si="270"/>
        <v>1.5678727817469462</v>
      </c>
      <c r="J66" t="e">
        <f t="shared" si="286"/>
        <v>#N/A</v>
      </c>
      <c r="K66" t="e">
        <f t="shared" si="287"/>
        <v>#N/A</v>
      </c>
      <c r="L66" t="e">
        <f t="shared" si="286"/>
        <v>#N/A</v>
      </c>
      <c r="M66" t="e">
        <f t="shared" si="287"/>
        <v>#N/A</v>
      </c>
      <c r="N66" t="e">
        <f t="shared" si="286"/>
        <v>#N/A</v>
      </c>
      <c r="O66" t="e">
        <f t="shared" si="287"/>
        <v>#N/A</v>
      </c>
      <c r="P66" t="e">
        <f t="shared" si="286"/>
        <v>#N/A</v>
      </c>
      <c r="Q66" t="e">
        <f t="shared" si="287"/>
        <v>#N/A</v>
      </c>
      <c r="R66" t="e">
        <f t="shared" si="286"/>
        <v>#N/A</v>
      </c>
      <c r="S66" t="e">
        <f t="shared" si="287"/>
        <v>#N/A</v>
      </c>
      <c r="T66" t="e">
        <f t="shared" si="286"/>
        <v>#N/A</v>
      </c>
      <c r="U66" t="e">
        <f t="shared" si="287"/>
        <v>#N/A</v>
      </c>
      <c r="V66">
        <f t="shared" si="286"/>
        <v>1.5678727817469462</v>
      </c>
      <c r="W66">
        <f t="shared" si="287"/>
        <v>100</v>
      </c>
      <c r="X66" t="e">
        <f t="shared" si="286"/>
        <v>#N/A</v>
      </c>
      <c r="Y66" t="e">
        <f t="shared" si="287"/>
        <v>#N/A</v>
      </c>
    </row>
    <row r="67" spans="1:25">
      <c r="A67">
        <v>100</v>
      </c>
      <c r="B67">
        <v>10</v>
      </c>
      <c r="C67">
        <v>888</v>
      </c>
      <c r="D67">
        <v>793</v>
      </c>
      <c r="E67">
        <v>800</v>
      </c>
      <c r="F67">
        <v>852</v>
      </c>
      <c r="G67">
        <v>857</v>
      </c>
      <c r="H67" s="1">
        <f t="shared" si="285"/>
        <v>838</v>
      </c>
      <c r="I67">
        <f t="shared" si="270"/>
        <v>1.6236276849642004</v>
      </c>
      <c r="J67" t="e">
        <f t="shared" si="286"/>
        <v>#N/A</v>
      </c>
      <c r="K67" t="e">
        <f t="shared" si="287"/>
        <v>#N/A</v>
      </c>
      <c r="L67" t="e">
        <f t="shared" si="286"/>
        <v>#N/A</v>
      </c>
      <c r="M67" t="e">
        <f t="shared" si="287"/>
        <v>#N/A</v>
      </c>
      <c r="N67" t="e">
        <f t="shared" si="286"/>
        <v>#N/A</v>
      </c>
      <c r="O67" t="e">
        <f t="shared" si="287"/>
        <v>#N/A</v>
      </c>
      <c r="P67" t="e">
        <f t="shared" si="286"/>
        <v>#N/A</v>
      </c>
      <c r="Q67" t="e">
        <f t="shared" si="287"/>
        <v>#N/A</v>
      </c>
      <c r="R67" t="e">
        <f t="shared" si="286"/>
        <v>#N/A</v>
      </c>
      <c r="S67" t="e">
        <f t="shared" si="287"/>
        <v>#N/A</v>
      </c>
      <c r="T67" t="e">
        <f t="shared" si="286"/>
        <v>#N/A</v>
      </c>
      <c r="U67" t="e">
        <f t="shared" si="287"/>
        <v>#N/A</v>
      </c>
      <c r="V67" t="e">
        <f t="shared" si="286"/>
        <v>#N/A</v>
      </c>
      <c r="W67" t="e">
        <f t="shared" si="287"/>
        <v>#N/A</v>
      </c>
      <c r="X67">
        <f t="shared" si="286"/>
        <v>1.6236276849642004</v>
      </c>
      <c r="Y67">
        <f t="shared" si="287"/>
        <v>100</v>
      </c>
    </row>
    <row r="68" spans="1:25">
      <c r="H68" s="1"/>
      <c r="J68" t="e">
        <f t="shared" si="286"/>
        <v>#N/A</v>
      </c>
      <c r="K68" t="e">
        <f t="shared" si="287"/>
        <v>#N/A</v>
      </c>
      <c r="L68" t="e">
        <f t="shared" si="286"/>
        <v>#N/A</v>
      </c>
      <c r="M68" t="e">
        <f t="shared" si="287"/>
        <v>#N/A</v>
      </c>
      <c r="N68" t="e">
        <f t="shared" si="286"/>
        <v>#N/A</v>
      </c>
      <c r="O68" t="e">
        <f t="shared" si="287"/>
        <v>#N/A</v>
      </c>
      <c r="P68" t="e">
        <f t="shared" si="286"/>
        <v>#N/A</v>
      </c>
      <c r="Q68" t="e">
        <f t="shared" si="287"/>
        <v>#N/A</v>
      </c>
      <c r="R68" t="e">
        <f t="shared" si="286"/>
        <v>#N/A</v>
      </c>
      <c r="S68" t="e">
        <f t="shared" si="287"/>
        <v>#N/A</v>
      </c>
      <c r="T68" t="e">
        <f t="shared" si="286"/>
        <v>#N/A</v>
      </c>
      <c r="U68" t="e">
        <f t="shared" si="287"/>
        <v>#N/A</v>
      </c>
      <c r="V68" t="e">
        <f t="shared" si="286"/>
        <v>#N/A</v>
      </c>
      <c r="W68" t="e">
        <f t="shared" si="287"/>
        <v>#N/A</v>
      </c>
      <c r="X68" t="e">
        <f t="shared" si="286"/>
        <v>#N/A</v>
      </c>
      <c r="Y68" t="e">
        <f t="shared" si="287"/>
        <v>#N/A</v>
      </c>
    </row>
    <row r="69" spans="1:25">
      <c r="A69">
        <v>400</v>
      </c>
      <c r="B69">
        <v>3</v>
      </c>
      <c r="C69" s="1">
        <v>2635</v>
      </c>
      <c r="D69" s="1">
        <v>2572</v>
      </c>
      <c r="E69" s="1">
        <v>2588</v>
      </c>
      <c r="F69" s="1">
        <v>2537</v>
      </c>
      <c r="G69" s="1">
        <v>2242</v>
      </c>
      <c r="H69" s="1">
        <f t="shared" si="285"/>
        <v>2514.8000000000002</v>
      </c>
      <c r="I69">
        <f t="shared" ref="I69:I76" si="288">$H$4/H69</f>
        <v>2.1184189597582308</v>
      </c>
      <c r="J69">
        <f t="shared" si="286"/>
        <v>2.1184189597582308</v>
      </c>
      <c r="K69">
        <f t="shared" si="287"/>
        <v>400</v>
      </c>
      <c r="L69" t="e">
        <f t="shared" si="286"/>
        <v>#N/A</v>
      </c>
      <c r="M69" t="e">
        <f t="shared" si="287"/>
        <v>#N/A</v>
      </c>
      <c r="N69" t="e">
        <f t="shared" si="286"/>
        <v>#N/A</v>
      </c>
      <c r="O69" t="e">
        <f t="shared" si="287"/>
        <v>#N/A</v>
      </c>
      <c r="P69" t="e">
        <f t="shared" si="286"/>
        <v>#N/A</v>
      </c>
      <c r="Q69" t="e">
        <f t="shared" si="287"/>
        <v>#N/A</v>
      </c>
      <c r="R69" t="e">
        <f t="shared" si="286"/>
        <v>#N/A</v>
      </c>
      <c r="S69" t="e">
        <f t="shared" si="287"/>
        <v>#N/A</v>
      </c>
      <c r="T69" t="e">
        <f t="shared" si="286"/>
        <v>#N/A</v>
      </c>
      <c r="U69" t="e">
        <f t="shared" si="287"/>
        <v>#N/A</v>
      </c>
      <c r="V69" t="e">
        <f t="shared" si="286"/>
        <v>#N/A</v>
      </c>
      <c r="W69" t="e">
        <f t="shared" si="287"/>
        <v>#N/A</v>
      </c>
      <c r="X69" t="e">
        <f t="shared" si="286"/>
        <v>#N/A</v>
      </c>
      <c r="Y69" t="e">
        <f t="shared" si="287"/>
        <v>#N/A</v>
      </c>
    </row>
    <row r="70" spans="1:25">
      <c r="A70">
        <v>400</v>
      </c>
      <c r="B70">
        <v>4</v>
      </c>
      <c r="C70" s="1">
        <v>2371</v>
      </c>
      <c r="D70" s="1">
        <v>2347</v>
      </c>
      <c r="E70" s="1">
        <v>2331</v>
      </c>
      <c r="F70" s="1">
        <v>2346</v>
      </c>
      <c r="G70" s="1">
        <v>2323</v>
      </c>
      <c r="H70" s="1">
        <f t="shared" si="285"/>
        <v>2343.6</v>
      </c>
      <c r="I70">
        <f t="shared" si="288"/>
        <v>2.2731694828469022</v>
      </c>
      <c r="J70" t="e">
        <f t="shared" si="286"/>
        <v>#N/A</v>
      </c>
      <c r="K70" t="e">
        <f t="shared" si="287"/>
        <v>#N/A</v>
      </c>
      <c r="L70">
        <f t="shared" si="286"/>
        <v>2.2731694828469022</v>
      </c>
      <c r="M70">
        <f t="shared" si="287"/>
        <v>400</v>
      </c>
      <c r="N70" t="e">
        <f t="shared" si="286"/>
        <v>#N/A</v>
      </c>
      <c r="O70" t="e">
        <f t="shared" si="287"/>
        <v>#N/A</v>
      </c>
      <c r="P70" t="e">
        <f t="shared" si="286"/>
        <v>#N/A</v>
      </c>
      <c r="Q70" t="e">
        <f t="shared" si="287"/>
        <v>#N/A</v>
      </c>
      <c r="R70" t="e">
        <f t="shared" si="286"/>
        <v>#N/A</v>
      </c>
      <c r="S70" t="e">
        <f t="shared" si="287"/>
        <v>#N/A</v>
      </c>
      <c r="T70" t="e">
        <f t="shared" si="286"/>
        <v>#N/A</v>
      </c>
      <c r="U70" t="e">
        <f t="shared" si="287"/>
        <v>#N/A</v>
      </c>
      <c r="V70" t="e">
        <f t="shared" si="286"/>
        <v>#N/A</v>
      </c>
      <c r="W70" t="e">
        <f t="shared" si="287"/>
        <v>#N/A</v>
      </c>
      <c r="X70" t="e">
        <f t="shared" si="286"/>
        <v>#N/A</v>
      </c>
      <c r="Y70" t="e">
        <f t="shared" si="287"/>
        <v>#N/A</v>
      </c>
    </row>
    <row r="71" spans="1:25">
      <c r="A71">
        <v>400</v>
      </c>
      <c r="B71">
        <v>5</v>
      </c>
      <c r="C71" s="1">
        <v>2736</v>
      </c>
      <c r="D71" s="1">
        <v>2712</v>
      </c>
      <c r="E71" s="1">
        <v>2681</v>
      </c>
      <c r="F71" s="1">
        <v>2227</v>
      </c>
      <c r="G71" s="1">
        <v>2535</v>
      </c>
      <c r="H71" s="1">
        <f t="shared" si="285"/>
        <v>2578.1999999999998</v>
      </c>
      <c r="I71">
        <f t="shared" si="288"/>
        <v>2.0663253432627413</v>
      </c>
      <c r="J71" t="e">
        <f t="shared" si="286"/>
        <v>#N/A</v>
      </c>
      <c r="K71" t="e">
        <f t="shared" si="287"/>
        <v>#N/A</v>
      </c>
      <c r="L71" t="e">
        <f t="shared" si="286"/>
        <v>#N/A</v>
      </c>
      <c r="M71" t="e">
        <f t="shared" si="287"/>
        <v>#N/A</v>
      </c>
      <c r="N71">
        <f t="shared" si="286"/>
        <v>2.0663253432627413</v>
      </c>
      <c r="O71">
        <f t="shared" si="287"/>
        <v>400</v>
      </c>
      <c r="P71" t="e">
        <f t="shared" si="286"/>
        <v>#N/A</v>
      </c>
      <c r="Q71" t="e">
        <f t="shared" si="287"/>
        <v>#N/A</v>
      </c>
      <c r="R71" t="e">
        <f t="shared" si="286"/>
        <v>#N/A</v>
      </c>
      <c r="S71" t="e">
        <f t="shared" si="287"/>
        <v>#N/A</v>
      </c>
      <c r="T71" t="e">
        <f t="shared" si="286"/>
        <v>#N/A</v>
      </c>
      <c r="U71" t="e">
        <f t="shared" si="287"/>
        <v>#N/A</v>
      </c>
      <c r="V71" t="e">
        <f t="shared" si="286"/>
        <v>#N/A</v>
      </c>
      <c r="W71" t="e">
        <f t="shared" si="287"/>
        <v>#N/A</v>
      </c>
      <c r="X71" t="e">
        <f t="shared" si="286"/>
        <v>#N/A</v>
      </c>
      <c r="Y71" t="e">
        <f t="shared" si="287"/>
        <v>#N/A</v>
      </c>
    </row>
    <row r="72" spans="1:25">
      <c r="A72">
        <v>400</v>
      </c>
      <c r="B72">
        <v>6</v>
      </c>
      <c r="C72" s="1">
        <v>2408</v>
      </c>
      <c r="D72" s="1">
        <v>2418</v>
      </c>
      <c r="E72" s="1">
        <v>2409</v>
      </c>
      <c r="F72" s="1">
        <v>2366</v>
      </c>
      <c r="G72" s="1">
        <v>2356</v>
      </c>
      <c r="H72" s="1">
        <f t="shared" si="285"/>
        <v>2391.4</v>
      </c>
      <c r="I72">
        <f t="shared" si="288"/>
        <v>2.2277327088734631</v>
      </c>
      <c r="J72" t="e">
        <f t="shared" si="286"/>
        <v>#N/A</v>
      </c>
      <c r="K72" t="e">
        <f t="shared" si="287"/>
        <v>#N/A</v>
      </c>
      <c r="L72" t="e">
        <f t="shared" si="286"/>
        <v>#N/A</v>
      </c>
      <c r="M72" t="e">
        <f t="shared" si="287"/>
        <v>#N/A</v>
      </c>
      <c r="N72" t="e">
        <f t="shared" si="286"/>
        <v>#N/A</v>
      </c>
      <c r="O72" t="e">
        <f t="shared" si="287"/>
        <v>#N/A</v>
      </c>
      <c r="P72">
        <f t="shared" si="286"/>
        <v>2.2277327088734631</v>
      </c>
      <c r="Q72">
        <f t="shared" si="287"/>
        <v>400</v>
      </c>
      <c r="R72" t="e">
        <f t="shared" si="286"/>
        <v>#N/A</v>
      </c>
      <c r="S72" t="e">
        <f t="shared" si="287"/>
        <v>#N/A</v>
      </c>
      <c r="T72" t="e">
        <f t="shared" si="286"/>
        <v>#N/A</v>
      </c>
      <c r="U72" t="e">
        <f t="shared" si="287"/>
        <v>#N/A</v>
      </c>
      <c r="V72" t="e">
        <f t="shared" si="286"/>
        <v>#N/A</v>
      </c>
      <c r="W72" t="e">
        <f t="shared" si="287"/>
        <v>#N/A</v>
      </c>
      <c r="X72" t="e">
        <f t="shared" si="286"/>
        <v>#N/A</v>
      </c>
      <c r="Y72" t="e">
        <f t="shared" si="287"/>
        <v>#N/A</v>
      </c>
    </row>
    <row r="73" spans="1:25">
      <c r="A73">
        <v>400</v>
      </c>
      <c r="B73">
        <v>7</v>
      </c>
      <c r="C73" s="1">
        <v>2205</v>
      </c>
      <c r="D73" s="1">
        <v>2265</v>
      </c>
      <c r="E73" s="1">
        <v>2219</v>
      </c>
      <c r="F73" s="1">
        <v>2349</v>
      </c>
      <c r="G73" s="1">
        <v>2285</v>
      </c>
      <c r="H73" s="1">
        <f t="shared" si="285"/>
        <v>2264.6</v>
      </c>
      <c r="I73">
        <f t="shared" si="288"/>
        <v>2.3524684270952929</v>
      </c>
      <c r="J73" t="e">
        <f t="shared" si="286"/>
        <v>#N/A</v>
      </c>
      <c r="K73" t="e">
        <f t="shared" si="287"/>
        <v>#N/A</v>
      </c>
      <c r="L73" t="e">
        <f t="shared" si="286"/>
        <v>#N/A</v>
      </c>
      <c r="M73" t="e">
        <f t="shared" si="287"/>
        <v>#N/A</v>
      </c>
      <c r="N73" t="e">
        <f t="shared" si="286"/>
        <v>#N/A</v>
      </c>
      <c r="O73" t="e">
        <f t="shared" si="287"/>
        <v>#N/A</v>
      </c>
      <c r="P73" t="e">
        <f t="shared" si="286"/>
        <v>#N/A</v>
      </c>
      <c r="Q73" t="e">
        <f t="shared" si="287"/>
        <v>#N/A</v>
      </c>
      <c r="R73">
        <f t="shared" si="286"/>
        <v>2.3524684270952929</v>
      </c>
      <c r="S73">
        <f t="shared" si="287"/>
        <v>400</v>
      </c>
      <c r="T73" t="e">
        <f t="shared" si="286"/>
        <v>#N/A</v>
      </c>
      <c r="U73" t="e">
        <f t="shared" si="287"/>
        <v>#N/A</v>
      </c>
      <c r="V73" t="e">
        <f t="shared" si="286"/>
        <v>#N/A</v>
      </c>
      <c r="W73" t="e">
        <f t="shared" si="287"/>
        <v>#N/A</v>
      </c>
      <c r="X73" t="e">
        <f t="shared" si="286"/>
        <v>#N/A</v>
      </c>
      <c r="Y73" t="e">
        <f t="shared" si="287"/>
        <v>#N/A</v>
      </c>
    </row>
    <row r="74" spans="1:25">
      <c r="A74">
        <v>400</v>
      </c>
      <c r="B74">
        <v>8</v>
      </c>
      <c r="C74" s="1">
        <v>2323</v>
      </c>
      <c r="D74" s="1">
        <v>2375</v>
      </c>
      <c r="E74" s="1">
        <v>2176</v>
      </c>
      <c r="F74" s="1">
        <v>2215</v>
      </c>
      <c r="G74" s="1">
        <v>2313</v>
      </c>
      <c r="H74" s="1">
        <f t="shared" si="285"/>
        <v>2280.4</v>
      </c>
      <c r="I74">
        <f t="shared" si="288"/>
        <v>2.336169093141554</v>
      </c>
      <c r="J74" t="e">
        <f t="shared" si="286"/>
        <v>#N/A</v>
      </c>
      <c r="K74" t="e">
        <f t="shared" si="287"/>
        <v>#N/A</v>
      </c>
      <c r="L74" t="e">
        <f t="shared" si="286"/>
        <v>#N/A</v>
      </c>
      <c r="M74" t="e">
        <f t="shared" si="287"/>
        <v>#N/A</v>
      </c>
      <c r="N74" t="e">
        <f t="shared" si="286"/>
        <v>#N/A</v>
      </c>
      <c r="O74" t="e">
        <f t="shared" si="287"/>
        <v>#N/A</v>
      </c>
      <c r="P74" t="e">
        <f t="shared" si="286"/>
        <v>#N/A</v>
      </c>
      <c r="Q74" t="e">
        <f t="shared" si="287"/>
        <v>#N/A</v>
      </c>
      <c r="R74" t="e">
        <f t="shared" si="286"/>
        <v>#N/A</v>
      </c>
      <c r="S74" t="e">
        <f t="shared" si="287"/>
        <v>#N/A</v>
      </c>
      <c r="T74">
        <f t="shared" si="286"/>
        <v>2.336169093141554</v>
      </c>
      <c r="U74">
        <f t="shared" si="287"/>
        <v>400</v>
      </c>
      <c r="V74" t="e">
        <f t="shared" si="286"/>
        <v>#N/A</v>
      </c>
      <c r="W74" t="e">
        <f t="shared" si="287"/>
        <v>#N/A</v>
      </c>
      <c r="X74" t="e">
        <f t="shared" si="286"/>
        <v>#N/A</v>
      </c>
      <c r="Y74" t="e">
        <f t="shared" si="287"/>
        <v>#N/A</v>
      </c>
    </row>
    <row r="75" spans="1:25">
      <c r="A75">
        <v>400</v>
      </c>
      <c r="B75">
        <v>9</v>
      </c>
      <c r="C75" s="1">
        <v>2307</v>
      </c>
      <c r="D75" s="1">
        <v>2360</v>
      </c>
      <c r="E75" s="1">
        <v>2313</v>
      </c>
      <c r="F75" s="1">
        <v>2302</v>
      </c>
      <c r="G75" s="1">
        <v>2322</v>
      </c>
      <c r="H75" s="1">
        <f t="shared" si="285"/>
        <v>2320.8000000000002</v>
      </c>
      <c r="I75">
        <f t="shared" si="288"/>
        <v>2.2955015511892447</v>
      </c>
      <c r="J75" t="e">
        <f t="shared" si="286"/>
        <v>#N/A</v>
      </c>
      <c r="K75" t="e">
        <f t="shared" si="287"/>
        <v>#N/A</v>
      </c>
      <c r="L75" t="e">
        <f t="shared" si="286"/>
        <v>#N/A</v>
      </c>
      <c r="M75" t="e">
        <f t="shared" si="287"/>
        <v>#N/A</v>
      </c>
      <c r="N75" t="e">
        <f t="shared" si="286"/>
        <v>#N/A</v>
      </c>
      <c r="O75" t="e">
        <f t="shared" si="287"/>
        <v>#N/A</v>
      </c>
      <c r="P75" t="e">
        <f t="shared" si="286"/>
        <v>#N/A</v>
      </c>
      <c r="Q75" t="e">
        <f t="shared" si="287"/>
        <v>#N/A</v>
      </c>
      <c r="R75" t="e">
        <f t="shared" si="286"/>
        <v>#N/A</v>
      </c>
      <c r="S75" t="e">
        <f t="shared" si="287"/>
        <v>#N/A</v>
      </c>
      <c r="T75" t="e">
        <f t="shared" si="286"/>
        <v>#N/A</v>
      </c>
      <c r="U75" t="e">
        <f t="shared" si="287"/>
        <v>#N/A</v>
      </c>
      <c r="V75">
        <f t="shared" si="286"/>
        <v>2.2955015511892447</v>
      </c>
      <c r="W75">
        <f t="shared" si="287"/>
        <v>400</v>
      </c>
      <c r="X75" t="e">
        <f t="shared" si="286"/>
        <v>#N/A</v>
      </c>
      <c r="Y75" t="e">
        <f t="shared" si="287"/>
        <v>#N/A</v>
      </c>
    </row>
    <row r="76" spans="1:25">
      <c r="A76">
        <v>400</v>
      </c>
      <c r="B76">
        <v>10</v>
      </c>
      <c r="C76" s="1">
        <v>2920</v>
      </c>
      <c r="D76" s="1">
        <v>2950</v>
      </c>
      <c r="E76" s="1">
        <v>2511</v>
      </c>
      <c r="F76" s="1">
        <v>2394</v>
      </c>
      <c r="G76" s="1">
        <v>2462</v>
      </c>
      <c r="H76" s="1">
        <f t="shared" si="285"/>
        <v>2647.4</v>
      </c>
      <c r="I76">
        <f t="shared" si="288"/>
        <v>2.0123139684218478</v>
      </c>
      <c r="J76" t="e">
        <f t="shared" si="286"/>
        <v>#N/A</v>
      </c>
      <c r="K76" t="e">
        <f t="shared" si="287"/>
        <v>#N/A</v>
      </c>
      <c r="L76" t="e">
        <f t="shared" si="286"/>
        <v>#N/A</v>
      </c>
      <c r="M76" t="e">
        <f t="shared" si="287"/>
        <v>#N/A</v>
      </c>
      <c r="N76" t="e">
        <f t="shared" si="286"/>
        <v>#N/A</v>
      </c>
      <c r="O76" t="e">
        <f t="shared" si="287"/>
        <v>#N/A</v>
      </c>
      <c r="P76" t="e">
        <f t="shared" si="286"/>
        <v>#N/A</v>
      </c>
      <c r="Q76" t="e">
        <f t="shared" si="287"/>
        <v>#N/A</v>
      </c>
      <c r="R76" t="e">
        <f t="shared" si="286"/>
        <v>#N/A</v>
      </c>
      <c r="S76" t="e">
        <f t="shared" si="287"/>
        <v>#N/A</v>
      </c>
      <c r="T76" t="e">
        <f t="shared" si="286"/>
        <v>#N/A</v>
      </c>
      <c r="U76" t="e">
        <f t="shared" si="287"/>
        <v>#N/A</v>
      </c>
      <c r="V76" t="e">
        <f t="shared" si="286"/>
        <v>#N/A</v>
      </c>
      <c r="W76" t="e">
        <f t="shared" si="287"/>
        <v>#N/A</v>
      </c>
      <c r="X76">
        <f t="shared" si="286"/>
        <v>2.0123139684218478</v>
      </c>
      <c r="Y76">
        <f t="shared" si="287"/>
        <v>400</v>
      </c>
    </row>
    <row r="77" spans="1:25">
      <c r="H77" s="1"/>
      <c r="J77" t="e">
        <f t="shared" si="286"/>
        <v>#N/A</v>
      </c>
      <c r="K77" t="e">
        <f t="shared" si="287"/>
        <v>#N/A</v>
      </c>
      <c r="L77" t="e">
        <f t="shared" si="286"/>
        <v>#N/A</v>
      </c>
      <c r="M77" t="e">
        <f t="shared" si="287"/>
        <v>#N/A</v>
      </c>
      <c r="N77" t="e">
        <f t="shared" si="286"/>
        <v>#N/A</v>
      </c>
      <c r="O77" t="e">
        <f t="shared" si="287"/>
        <v>#N/A</v>
      </c>
      <c r="P77" t="e">
        <f t="shared" si="286"/>
        <v>#N/A</v>
      </c>
      <c r="Q77" t="e">
        <f t="shared" si="287"/>
        <v>#N/A</v>
      </c>
      <c r="R77" t="e">
        <f t="shared" si="286"/>
        <v>#N/A</v>
      </c>
      <c r="S77" t="e">
        <f t="shared" si="287"/>
        <v>#N/A</v>
      </c>
      <c r="T77" t="e">
        <f t="shared" si="286"/>
        <v>#N/A</v>
      </c>
      <c r="U77" t="e">
        <f t="shared" si="287"/>
        <v>#N/A</v>
      </c>
      <c r="V77" t="e">
        <f t="shared" si="286"/>
        <v>#N/A</v>
      </c>
      <c r="W77" t="e">
        <f t="shared" si="287"/>
        <v>#N/A</v>
      </c>
      <c r="X77" t="e">
        <f t="shared" si="286"/>
        <v>#N/A</v>
      </c>
      <c r="Y77" t="e">
        <f t="shared" si="287"/>
        <v>#N/A</v>
      </c>
    </row>
    <row r="78" spans="1:25">
      <c r="A78">
        <v>800</v>
      </c>
      <c r="B78">
        <v>3</v>
      </c>
      <c r="C78" s="1">
        <v>4386</v>
      </c>
      <c r="D78" s="1">
        <v>4785</v>
      </c>
      <c r="E78" s="1">
        <v>4904</v>
      </c>
      <c r="F78" s="1">
        <v>4678</v>
      </c>
      <c r="G78" s="1">
        <v>4788</v>
      </c>
      <c r="H78" s="1">
        <f t="shared" si="285"/>
        <v>4708.2</v>
      </c>
      <c r="I78">
        <f t="shared" ref="I78:I85" si="289">$H$5/H78</f>
        <v>2.2643473089503421</v>
      </c>
      <c r="J78">
        <f t="shared" si="286"/>
        <v>2.2643473089503421</v>
      </c>
      <c r="K78">
        <f t="shared" si="287"/>
        <v>800</v>
      </c>
      <c r="L78" t="e">
        <f t="shared" si="286"/>
        <v>#N/A</v>
      </c>
      <c r="M78" t="e">
        <f t="shared" si="287"/>
        <v>#N/A</v>
      </c>
      <c r="N78" t="e">
        <f t="shared" si="286"/>
        <v>#N/A</v>
      </c>
      <c r="O78" t="e">
        <f t="shared" si="287"/>
        <v>#N/A</v>
      </c>
      <c r="P78" t="e">
        <f t="shared" si="286"/>
        <v>#N/A</v>
      </c>
      <c r="Q78" t="e">
        <f t="shared" si="287"/>
        <v>#N/A</v>
      </c>
      <c r="R78" t="e">
        <f t="shared" si="286"/>
        <v>#N/A</v>
      </c>
      <c r="S78" t="e">
        <f t="shared" si="287"/>
        <v>#N/A</v>
      </c>
      <c r="T78" t="e">
        <f t="shared" si="286"/>
        <v>#N/A</v>
      </c>
      <c r="U78" t="e">
        <f t="shared" si="287"/>
        <v>#N/A</v>
      </c>
      <c r="V78" t="e">
        <f t="shared" si="286"/>
        <v>#N/A</v>
      </c>
      <c r="W78" t="e">
        <f t="shared" si="287"/>
        <v>#N/A</v>
      </c>
      <c r="X78" t="e">
        <f t="shared" si="286"/>
        <v>#N/A</v>
      </c>
      <c r="Y78" t="e">
        <f t="shared" si="287"/>
        <v>#N/A</v>
      </c>
    </row>
    <row r="79" spans="1:25">
      <c r="A79">
        <v>800</v>
      </c>
      <c r="B79">
        <v>4</v>
      </c>
      <c r="C79" s="1">
        <v>4450</v>
      </c>
      <c r="D79" s="1">
        <v>4461</v>
      </c>
      <c r="E79" s="1">
        <v>4429</v>
      </c>
      <c r="F79" s="1">
        <v>4171</v>
      </c>
      <c r="G79" s="1">
        <v>4320</v>
      </c>
      <c r="H79" s="1">
        <f t="shared" si="285"/>
        <v>4366.2</v>
      </c>
      <c r="I79">
        <f t="shared" si="289"/>
        <v>2.4417113279281755</v>
      </c>
      <c r="J79" t="e">
        <f t="shared" si="286"/>
        <v>#N/A</v>
      </c>
      <c r="K79" t="e">
        <f t="shared" si="287"/>
        <v>#N/A</v>
      </c>
      <c r="L79">
        <f t="shared" si="286"/>
        <v>2.4417113279281755</v>
      </c>
      <c r="M79">
        <f t="shared" si="287"/>
        <v>800</v>
      </c>
      <c r="N79" t="e">
        <f t="shared" si="286"/>
        <v>#N/A</v>
      </c>
      <c r="O79" t="e">
        <f t="shared" si="287"/>
        <v>#N/A</v>
      </c>
      <c r="P79" t="e">
        <f t="shared" si="286"/>
        <v>#N/A</v>
      </c>
      <c r="Q79" t="e">
        <f t="shared" si="287"/>
        <v>#N/A</v>
      </c>
      <c r="R79" t="e">
        <f t="shared" si="286"/>
        <v>#N/A</v>
      </c>
      <c r="S79" t="e">
        <f t="shared" si="287"/>
        <v>#N/A</v>
      </c>
      <c r="T79" t="e">
        <f t="shared" si="286"/>
        <v>#N/A</v>
      </c>
      <c r="U79" t="e">
        <f t="shared" si="287"/>
        <v>#N/A</v>
      </c>
      <c r="V79" t="e">
        <f t="shared" si="286"/>
        <v>#N/A</v>
      </c>
      <c r="W79" t="e">
        <f t="shared" si="287"/>
        <v>#N/A</v>
      </c>
      <c r="X79" t="e">
        <f t="shared" si="286"/>
        <v>#N/A</v>
      </c>
      <c r="Y79" t="e">
        <f t="shared" si="287"/>
        <v>#N/A</v>
      </c>
    </row>
    <row r="80" spans="1:25">
      <c r="A80">
        <v>800</v>
      </c>
      <c r="B80">
        <v>5</v>
      </c>
      <c r="C80" s="1">
        <v>4885</v>
      </c>
      <c r="D80" s="1">
        <v>4537</v>
      </c>
      <c r="E80" s="1">
        <v>4412</v>
      </c>
      <c r="F80" s="1">
        <v>4437</v>
      </c>
      <c r="G80" s="1">
        <v>4219</v>
      </c>
      <c r="H80" s="1">
        <f t="shared" si="285"/>
        <v>4498</v>
      </c>
      <c r="I80">
        <f t="shared" si="289"/>
        <v>2.3701645175633614</v>
      </c>
      <c r="J80" t="e">
        <f t="shared" si="286"/>
        <v>#N/A</v>
      </c>
      <c r="K80" t="e">
        <f t="shared" si="287"/>
        <v>#N/A</v>
      </c>
      <c r="L80" t="e">
        <f t="shared" si="286"/>
        <v>#N/A</v>
      </c>
      <c r="M80" t="e">
        <f t="shared" si="287"/>
        <v>#N/A</v>
      </c>
      <c r="N80">
        <f t="shared" si="286"/>
        <v>2.3701645175633614</v>
      </c>
      <c r="O80">
        <f t="shared" si="287"/>
        <v>800</v>
      </c>
      <c r="P80" t="e">
        <f t="shared" si="286"/>
        <v>#N/A</v>
      </c>
      <c r="Q80" t="e">
        <f t="shared" si="287"/>
        <v>#N/A</v>
      </c>
      <c r="R80" t="e">
        <f t="shared" si="286"/>
        <v>#N/A</v>
      </c>
      <c r="S80" t="e">
        <f t="shared" si="287"/>
        <v>#N/A</v>
      </c>
      <c r="T80" t="e">
        <f t="shared" si="286"/>
        <v>#N/A</v>
      </c>
      <c r="U80" t="e">
        <f t="shared" si="287"/>
        <v>#N/A</v>
      </c>
      <c r="V80" t="e">
        <f t="shared" si="286"/>
        <v>#N/A</v>
      </c>
      <c r="W80" t="e">
        <f t="shared" si="287"/>
        <v>#N/A</v>
      </c>
      <c r="X80" t="e">
        <f t="shared" si="286"/>
        <v>#N/A</v>
      </c>
      <c r="Y80" t="e">
        <f t="shared" si="287"/>
        <v>#N/A</v>
      </c>
    </row>
    <row r="81" spans="1:25">
      <c r="A81">
        <v>800</v>
      </c>
      <c r="B81">
        <v>6</v>
      </c>
      <c r="C81" s="1">
        <v>4317</v>
      </c>
      <c r="D81" s="1">
        <v>4340</v>
      </c>
      <c r="E81" s="1">
        <v>4352</v>
      </c>
      <c r="F81" s="1">
        <v>4394</v>
      </c>
      <c r="G81" s="1">
        <v>4337</v>
      </c>
      <c r="H81" s="1">
        <f t="shared" si="285"/>
        <v>4348</v>
      </c>
      <c r="I81">
        <f t="shared" si="289"/>
        <v>2.4519319227230909</v>
      </c>
      <c r="J81" t="e">
        <f t="shared" si="286"/>
        <v>#N/A</v>
      </c>
      <c r="K81" t="e">
        <f t="shared" si="287"/>
        <v>#N/A</v>
      </c>
      <c r="L81" t="e">
        <f t="shared" si="286"/>
        <v>#N/A</v>
      </c>
      <c r="M81" t="e">
        <f t="shared" si="287"/>
        <v>#N/A</v>
      </c>
      <c r="N81" t="e">
        <f t="shared" si="286"/>
        <v>#N/A</v>
      </c>
      <c r="O81" t="e">
        <f t="shared" si="287"/>
        <v>#N/A</v>
      </c>
      <c r="P81">
        <f t="shared" si="286"/>
        <v>2.4519319227230909</v>
      </c>
      <c r="Q81">
        <f t="shared" si="287"/>
        <v>800</v>
      </c>
      <c r="R81" t="e">
        <f t="shared" si="286"/>
        <v>#N/A</v>
      </c>
      <c r="S81" t="e">
        <f t="shared" si="287"/>
        <v>#N/A</v>
      </c>
      <c r="T81" t="e">
        <f t="shared" si="286"/>
        <v>#N/A</v>
      </c>
      <c r="U81" t="e">
        <f t="shared" si="287"/>
        <v>#N/A</v>
      </c>
      <c r="V81" t="e">
        <f t="shared" si="286"/>
        <v>#N/A</v>
      </c>
      <c r="W81" t="e">
        <f t="shared" si="287"/>
        <v>#N/A</v>
      </c>
      <c r="X81" t="e">
        <f t="shared" si="286"/>
        <v>#N/A</v>
      </c>
      <c r="Y81" t="e">
        <f t="shared" si="287"/>
        <v>#N/A</v>
      </c>
    </row>
    <row r="82" spans="1:25">
      <c r="A82">
        <v>800</v>
      </c>
      <c r="B82">
        <v>7</v>
      </c>
      <c r="C82" s="1">
        <v>4228</v>
      </c>
      <c r="D82" s="1">
        <v>4273</v>
      </c>
      <c r="E82" s="1">
        <v>4213</v>
      </c>
      <c r="F82" s="1">
        <v>4239</v>
      </c>
      <c r="G82" s="1">
        <v>4444</v>
      </c>
      <c r="H82" s="1">
        <f t="shared" si="285"/>
        <v>4279.3999999999996</v>
      </c>
      <c r="I82">
        <f t="shared" si="289"/>
        <v>2.4912370893115861</v>
      </c>
      <c r="J82" t="e">
        <f t="shared" si="286"/>
        <v>#N/A</v>
      </c>
      <c r="K82" t="e">
        <f t="shared" si="287"/>
        <v>#N/A</v>
      </c>
      <c r="L82" t="e">
        <f t="shared" si="286"/>
        <v>#N/A</v>
      </c>
      <c r="M82" t="e">
        <f t="shared" si="287"/>
        <v>#N/A</v>
      </c>
      <c r="N82" t="e">
        <f t="shared" si="286"/>
        <v>#N/A</v>
      </c>
      <c r="O82" t="e">
        <f t="shared" si="287"/>
        <v>#N/A</v>
      </c>
      <c r="P82" t="e">
        <f t="shared" si="286"/>
        <v>#N/A</v>
      </c>
      <c r="Q82" t="e">
        <f t="shared" si="287"/>
        <v>#N/A</v>
      </c>
      <c r="R82">
        <f t="shared" si="286"/>
        <v>2.4912370893115861</v>
      </c>
      <c r="S82">
        <f t="shared" si="287"/>
        <v>800</v>
      </c>
      <c r="T82" t="e">
        <f t="shared" si="286"/>
        <v>#N/A</v>
      </c>
      <c r="U82" t="e">
        <f t="shared" si="287"/>
        <v>#N/A</v>
      </c>
      <c r="V82" t="e">
        <f t="shared" si="286"/>
        <v>#N/A</v>
      </c>
      <c r="W82" t="e">
        <f t="shared" si="287"/>
        <v>#N/A</v>
      </c>
      <c r="X82" t="e">
        <f t="shared" si="286"/>
        <v>#N/A</v>
      </c>
      <c r="Y82" t="e">
        <f t="shared" si="287"/>
        <v>#N/A</v>
      </c>
    </row>
    <row r="83" spans="1:25">
      <c r="A83">
        <v>800</v>
      </c>
      <c r="B83">
        <v>8</v>
      </c>
      <c r="C83" s="1">
        <v>4493</v>
      </c>
      <c r="D83" s="1">
        <v>4358</v>
      </c>
      <c r="E83" s="1">
        <v>4392</v>
      </c>
      <c r="F83" s="1">
        <v>4419</v>
      </c>
      <c r="G83" s="1">
        <v>4414</v>
      </c>
      <c r="H83" s="1">
        <f t="shared" si="285"/>
        <v>4415.2</v>
      </c>
      <c r="I83">
        <f t="shared" si="289"/>
        <v>2.4146131545569851</v>
      </c>
      <c r="J83" t="e">
        <f t="shared" si="286"/>
        <v>#N/A</v>
      </c>
      <c r="K83" t="e">
        <f t="shared" si="287"/>
        <v>#N/A</v>
      </c>
      <c r="L83" t="e">
        <f t="shared" si="286"/>
        <v>#N/A</v>
      </c>
      <c r="M83" t="e">
        <f t="shared" si="287"/>
        <v>#N/A</v>
      </c>
      <c r="N83" t="e">
        <f t="shared" si="286"/>
        <v>#N/A</v>
      </c>
      <c r="O83" t="e">
        <f t="shared" si="287"/>
        <v>#N/A</v>
      </c>
      <c r="P83" t="e">
        <f t="shared" si="286"/>
        <v>#N/A</v>
      </c>
      <c r="Q83" t="e">
        <f t="shared" si="287"/>
        <v>#N/A</v>
      </c>
      <c r="R83" t="e">
        <f t="shared" si="286"/>
        <v>#N/A</v>
      </c>
      <c r="S83" t="e">
        <f t="shared" si="287"/>
        <v>#N/A</v>
      </c>
      <c r="T83">
        <f t="shared" si="286"/>
        <v>2.4146131545569851</v>
      </c>
      <c r="U83">
        <f t="shared" si="287"/>
        <v>800</v>
      </c>
      <c r="V83" t="e">
        <f t="shared" si="286"/>
        <v>#N/A</v>
      </c>
      <c r="W83" t="e">
        <f t="shared" si="287"/>
        <v>#N/A</v>
      </c>
      <c r="X83" t="e">
        <f t="shared" si="286"/>
        <v>#N/A</v>
      </c>
      <c r="Y83" t="e">
        <f t="shared" si="287"/>
        <v>#N/A</v>
      </c>
    </row>
    <row r="84" spans="1:25">
      <c r="A84">
        <v>800</v>
      </c>
      <c r="B84">
        <v>9</v>
      </c>
      <c r="C84" s="1">
        <v>4263</v>
      </c>
      <c r="D84" s="1">
        <v>4308</v>
      </c>
      <c r="E84" s="1">
        <v>4387</v>
      </c>
      <c r="F84" s="1">
        <v>4314</v>
      </c>
      <c r="G84" s="1">
        <v>4103</v>
      </c>
      <c r="H84" s="1">
        <f t="shared" si="285"/>
        <v>4275</v>
      </c>
      <c r="I84">
        <f t="shared" si="289"/>
        <v>2.4938011695906432</v>
      </c>
      <c r="J84" t="e">
        <f t="shared" si="286"/>
        <v>#N/A</v>
      </c>
      <c r="K84" t="e">
        <f t="shared" si="287"/>
        <v>#N/A</v>
      </c>
      <c r="L84" t="e">
        <f t="shared" si="286"/>
        <v>#N/A</v>
      </c>
      <c r="M84" t="e">
        <f t="shared" si="287"/>
        <v>#N/A</v>
      </c>
      <c r="N84" t="e">
        <f t="shared" si="286"/>
        <v>#N/A</v>
      </c>
      <c r="O84" t="e">
        <f t="shared" si="287"/>
        <v>#N/A</v>
      </c>
      <c r="P84" t="e">
        <f t="shared" si="286"/>
        <v>#N/A</v>
      </c>
      <c r="Q84" t="e">
        <f t="shared" si="287"/>
        <v>#N/A</v>
      </c>
      <c r="R84" t="e">
        <f t="shared" si="286"/>
        <v>#N/A</v>
      </c>
      <c r="S84" t="e">
        <f t="shared" si="287"/>
        <v>#N/A</v>
      </c>
      <c r="T84" t="e">
        <f t="shared" si="286"/>
        <v>#N/A</v>
      </c>
      <c r="U84" t="e">
        <f t="shared" si="287"/>
        <v>#N/A</v>
      </c>
      <c r="V84">
        <f t="shared" si="286"/>
        <v>2.4938011695906432</v>
      </c>
      <c r="W84">
        <f t="shared" si="287"/>
        <v>800</v>
      </c>
      <c r="X84" t="e">
        <f t="shared" si="286"/>
        <v>#N/A</v>
      </c>
      <c r="Y84" t="e">
        <f t="shared" si="287"/>
        <v>#N/A</v>
      </c>
    </row>
    <row r="85" spans="1:25">
      <c r="A85">
        <v>800</v>
      </c>
      <c r="B85">
        <v>10</v>
      </c>
      <c r="C85" s="1">
        <v>4350</v>
      </c>
      <c r="D85" s="1">
        <v>4332</v>
      </c>
      <c r="E85" s="1">
        <v>4465</v>
      </c>
      <c r="F85" s="1">
        <v>4491</v>
      </c>
      <c r="G85" s="1">
        <v>4452</v>
      </c>
      <c r="H85" s="1">
        <f t="shared" si="285"/>
        <v>4418</v>
      </c>
      <c r="I85">
        <f t="shared" si="289"/>
        <v>2.4130828429153461</v>
      </c>
      <c r="J85" t="e">
        <f t="shared" si="286"/>
        <v>#N/A</v>
      </c>
      <c r="K85" t="e">
        <f t="shared" si="287"/>
        <v>#N/A</v>
      </c>
      <c r="L85" t="e">
        <f t="shared" si="286"/>
        <v>#N/A</v>
      </c>
      <c r="M85" t="e">
        <f t="shared" si="287"/>
        <v>#N/A</v>
      </c>
      <c r="N85" t="e">
        <f t="shared" si="286"/>
        <v>#N/A</v>
      </c>
      <c r="O85" t="e">
        <f t="shared" si="287"/>
        <v>#N/A</v>
      </c>
      <c r="P85" t="e">
        <f t="shared" si="286"/>
        <v>#N/A</v>
      </c>
      <c r="Q85" t="e">
        <f t="shared" si="287"/>
        <v>#N/A</v>
      </c>
      <c r="R85" t="e">
        <f t="shared" si="286"/>
        <v>#N/A</v>
      </c>
      <c r="S85" t="e">
        <f t="shared" si="287"/>
        <v>#N/A</v>
      </c>
      <c r="T85" t="e">
        <f t="shared" si="286"/>
        <v>#N/A</v>
      </c>
      <c r="U85" t="e">
        <f t="shared" si="287"/>
        <v>#N/A</v>
      </c>
      <c r="V85" t="e">
        <f t="shared" si="286"/>
        <v>#N/A</v>
      </c>
      <c r="W85" t="e">
        <f t="shared" si="287"/>
        <v>#N/A</v>
      </c>
      <c r="X85">
        <f t="shared" si="286"/>
        <v>2.4130828429153461</v>
      </c>
      <c r="Y85">
        <f t="shared" si="287"/>
        <v>800</v>
      </c>
    </row>
    <row r="86" spans="1:25">
      <c r="H86" s="1"/>
      <c r="J86" t="e">
        <f t="shared" si="286"/>
        <v>#N/A</v>
      </c>
      <c r="K86" t="e">
        <f t="shared" si="287"/>
        <v>#N/A</v>
      </c>
      <c r="L86" t="e">
        <f t="shared" si="286"/>
        <v>#N/A</v>
      </c>
      <c r="M86" t="e">
        <f t="shared" si="287"/>
        <v>#N/A</v>
      </c>
      <c r="N86" t="e">
        <f t="shared" si="286"/>
        <v>#N/A</v>
      </c>
      <c r="O86" t="e">
        <f t="shared" si="287"/>
        <v>#N/A</v>
      </c>
      <c r="P86" t="e">
        <f t="shared" si="286"/>
        <v>#N/A</v>
      </c>
      <c r="Q86" t="e">
        <f t="shared" si="287"/>
        <v>#N/A</v>
      </c>
      <c r="R86" t="e">
        <f t="shared" si="286"/>
        <v>#N/A</v>
      </c>
      <c r="S86" t="e">
        <f t="shared" si="287"/>
        <v>#N/A</v>
      </c>
      <c r="T86" t="e">
        <f t="shared" si="286"/>
        <v>#N/A</v>
      </c>
      <c r="U86" t="e">
        <f t="shared" si="287"/>
        <v>#N/A</v>
      </c>
      <c r="V86" t="e">
        <f t="shared" si="286"/>
        <v>#N/A</v>
      </c>
      <c r="W86" t="e">
        <f t="shared" si="287"/>
        <v>#N/A</v>
      </c>
      <c r="X86" t="e">
        <f t="shared" si="286"/>
        <v>#N/A</v>
      </c>
      <c r="Y86" t="e">
        <f t="shared" si="287"/>
        <v>#N/A</v>
      </c>
    </row>
    <row r="87" spans="1:25">
      <c r="A87">
        <v>2000</v>
      </c>
      <c r="B87">
        <v>3</v>
      </c>
      <c r="C87" s="1">
        <v>10864</v>
      </c>
      <c r="D87" s="1">
        <v>9874</v>
      </c>
      <c r="E87" s="1">
        <v>10097</v>
      </c>
      <c r="F87" s="1">
        <v>11807</v>
      </c>
      <c r="G87" s="1">
        <v>10247</v>
      </c>
      <c r="H87" s="1">
        <f t="shared" si="285"/>
        <v>10577.8</v>
      </c>
      <c r="I87">
        <f t="shared" ref="I87:I94" si="290">$H$6/H87</f>
        <v>2.5402446633515479</v>
      </c>
      <c r="J87">
        <f t="shared" si="286"/>
        <v>2.5402446633515479</v>
      </c>
      <c r="K87">
        <f t="shared" si="287"/>
        <v>2000</v>
      </c>
      <c r="L87" t="e">
        <f t="shared" si="286"/>
        <v>#N/A</v>
      </c>
      <c r="M87" t="e">
        <f t="shared" si="287"/>
        <v>#N/A</v>
      </c>
      <c r="N87" t="e">
        <f t="shared" si="286"/>
        <v>#N/A</v>
      </c>
      <c r="O87" t="e">
        <f t="shared" si="287"/>
        <v>#N/A</v>
      </c>
      <c r="P87" t="e">
        <f t="shared" si="286"/>
        <v>#N/A</v>
      </c>
      <c r="Q87" t="e">
        <f t="shared" si="287"/>
        <v>#N/A</v>
      </c>
      <c r="R87" t="e">
        <f t="shared" si="286"/>
        <v>#N/A</v>
      </c>
      <c r="S87" t="e">
        <f t="shared" si="287"/>
        <v>#N/A</v>
      </c>
      <c r="T87" t="e">
        <f t="shared" si="286"/>
        <v>#N/A</v>
      </c>
      <c r="U87" t="e">
        <f t="shared" si="287"/>
        <v>#N/A</v>
      </c>
      <c r="V87" t="e">
        <f t="shared" si="286"/>
        <v>#N/A</v>
      </c>
      <c r="W87" t="e">
        <f t="shared" si="287"/>
        <v>#N/A</v>
      </c>
      <c r="X87" t="e">
        <f t="shared" si="286"/>
        <v>#N/A</v>
      </c>
      <c r="Y87" t="e">
        <f t="shared" si="287"/>
        <v>#N/A</v>
      </c>
    </row>
    <row r="88" spans="1:25">
      <c r="A88">
        <v>2000</v>
      </c>
      <c r="B88">
        <v>4</v>
      </c>
      <c r="C88" s="1">
        <v>10146</v>
      </c>
      <c r="D88" s="1">
        <v>10817</v>
      </c>
      <c r="E88" s="1">
        <v>10619</v>
      </c>
      <c r="F88" s="1">
        <v>10039</v>
      </c>
      <c r="G88" s="1">
        <v>10914</v>
      </c>
      <c r="H88" s="1">
        <f t="shared" si="285"/>
        <v>10507</v>
      </c>
      <c r="I88">
        <f t="shared" si="290"/>
        <v>2.5573617588274487</v>
      </c>
      <c r="J88" t="e">
        <f t="shared" si="286"/>
        <v>#N/A</v>
      </c>
      <c r="K88" t="e">
        <f t="shared" si="287"/>
        <v>#N/A</v>
      </c>
      <c r="L88">
        <f t="shared" si="286"/>
        <v>2.5573617588274487</v>
      </c>
      <c r="M88">
        <f t="shared" si="287"/>
        <v>2000</v>
      </c>
      <c r="N88" t="e">
        <f t="shared" si="286"/>
        <v>#N/A</v>
      </c>
      <c r="O88" t="e">
        <f t="shared" si="287"/>
        <v>#N/A</v>
      </c>
      <c r="P88" t="e">
        <f t="shared" si="286"/>
        <v>#N/A</v>
      </c>
      <c r="Q88" t="e">
        <f t="shared" si="287"/>
        <v>#N/A</v>
      </c>
      <c r="R88" t="e">
        <f t="shared" si="286"/>
        <v>#N/A</v>
      </c>
      <c r="S88" t="e">
        <f t="shared" si="287"/>
        <v>#N/A</v>
      </c>
      <c r="T88" t="e">
        <f t="shared" si="286"/>
        <v>#N/A</v>
      </c>
      <c r="U88" t="e">
        <f t="shared" si="287"/>
        <v>#N/A</v>
      </c>
      <c r="V88" t="e">
        <f t="shared" si="286"/>
        <v>#N/A</v>
      </c>
      <c r="W88" t="e">
        <f t="shared" si="287"/>
        <v>#N/A</v>
      </c>
      <c r="X88" t="e">
        <f t="shared" si="286"/>
        <v>#N/A</v>
      </c>
      <c r="Y88" t="e">
        <f t="shared" si="287"/>
        <v>#N/A</v>
      </c>
    </row>
    <row r="89" spans="1:25">
      <c r="A89">
        <v>2000</v>
      </c>
      <c r="B89">
        <v>5</v>
      </c>
      <c r="C89" s="1">
        <v>11053</v>
      </c>
      <c r="D89" s="1">
        <v>10176</v>
      </c>
      <c r="E89" s="1">
        <v>10679</v>
      </c>
      <c r="F89" s="1">
        <v>10660</v>
      </c>
      <c r="G89" s="1">
        <v>10614</v>
      </c>
      <c r="H89" s="1">
        <f t="shared" si="285"/>
        <v>10636.4</v>
      </c>
      <c r="I89">
        <f t="shared" si="290"/>
        <v>2.5262494829077511</v>
      </c>
      <c r="J89" t="e">
        <f t="shared" si="286"/>
        <v>#N/A</v>
      </c>
      <c r="K89" t="e">
        <f t="shared" si="287"/>
        <v>#N/A</v>
      </c>
      <c r="L89" t="e">
        <f t="shared" si="286"/>
        <v>#N/A</v>
      </c>
      <c r="M89" t="e">
        <f t="shared" si="287"/>
        <v>#N/A</v>
      </c>
      <c r="N89">
        <f t="shared" si="286"/>
        <v>2.5262494829077511</v>
      </c>
      <c r="O89">
        <f t="shared" si="287"/>
        <v>2000</v>
      </c>
      <c r="P89" t="e">
        <f t="shared" si="286"/>
        <v>#N/A</v>
      </c>
      <c r="Q89" t="e">
        <f t="shared" si="287"/>
        <v>#N/A</v>
      </c>
      <c r="R89" t="e">
        <f t="shared" si="286"/>
        <v>#N/A</v>
      </c>
      <c r="S89" t="e">
        <f t="shared" si="287"/>
        <v>#N/A</v>
      </c>
      <c r="T89" t="e">
        <f t="shared" si="286"/>
        <v>#N/A</v>
      </c>
      <c r="U89" t="e">
        <f t="shared" si="287"/>
        <v>#N/A</v>
      </c>
      <c r="V89" t="e">
        <f t="shared" si="286"/>
        <v>#N/A</v>
      </c>
      <c r="W89" t="e">
        <f t="shared" si="287"/>
        <v>#N/A</v>
      </c>
      <c r="X89" t="e">
        <f t="shared" si="286"/>
        <v>#N/A</v>
      </c>
      <c r="Y89" t="e">
        <f t="shared" si="287"/>
        <v>#N/A</v>
      </c>
    </row>
    <row r="90" spans="1:25">
      <c r="A90">
        <v>2000</v>
      </c>
      <c r="B90">
        <v>6</v>
      </c>
      <c r="C90" s="1">
        <v>10557</v>
      </c>
      <c r="D90" s="1">
        <v>10738</v>
      </c>
      <c r="E90" s="1">
        <v>10151</v>
      </c>
      <c r="F90" s="1">
        <v>10530</v>
      </c>
      <c r="G90" s="1">
        <v>10474</v>
      </c>
      <c r="H90" s="1">
        <f t="shared" si="285"/>
        <v>10490</v>
      </c>
      <c r="I90">
        <f t="shared" si="290"/>
        <v>2.5615061963775023</v>
      </c>
      <c r="J90" t="e">
        <f t="shared" si="286"/>
        <v>#N/A</v>
      </c>
      <c r="K90" t="e">
        <f t="shared" si="287"/>
        <v>#N/A</v>
      </c>
      <c r="L90" t="e">
        <f t="shared" si="286"/>
        <v>#N/A</v>
      </c>
      <c r="M90" t="e">
        <f t="shared" si="287"/>
        <v>#N/A</v>
      </c>
      <c r="N90" t="e">
        <f t="shared" si="286"/>
        <v>#N/A</v>
      </c>
      <c r="O90" t="e">
        <f t="shared" si="287"/>
        <v>#N/A</v>
      </c>
      <c r="P90">
        <f t="shared" si="286"/>
        <v>2.5615061963775023</v>
      </c>
      <c r="Q90">
        <f t="shared" si="287"/>
        <v>2000</v>
      </c>
      <c r="R90" t="e">
        <f t="shared" si="286"/>
        <v>#N/A</v>
      </c>
      <c r="S90" t="e">
        <f t="shared" si="287"/>
        <v>#N/A</v>
      </c>
      <c r="T90" t="e">
        <f t="shared" si="286"/>
        <v>#N/A</v>
      </c>
      <c r="U90" t="e">
        <f t="shared" si="287"/>
        <v>#N/A</v>
      </c>
      <c r="V90" t="e">
        <f t="shared" si="286"/>
        <v>#N/A</v>
      </c>
      <c r="W90" t="e">
        <f t="shared" si="287"/>
        <v>#N/A</v>
      </c>
      <c r="X90" t="e">
        <f t="shared" si="286"/>
        <v>#N/A</v>
      </c>
      <c r="Y90" t="e">
        <f t="shared" si="287"/>
        <v>#N/A</v>
      </c>
    </row>
    <row r="91" spans="1:25">
      <c r="A91">
        <v>2000</v>
      </c>
      <c r="B91">
        <v>7</v>
      </c>
      <c r="C91" s="1">
        <v>10476</v>
      </c>
      <c r="D91" s="1">
        <v>10490</v>
      </c>
      <c r="E91" s="1">
        <v>10408</v>
      </c>
      <c r="F91" s="1">
        <v>10518</v>
      </c>
      <c r="G91" s="1">
        <v>10367</v>
      </c>
      <c r="H91" s="1">
        <f t="shared" si="285"/>
        <v>10451.799999999999</v>
      </c>
      <c r="I91">
        <f t="shared" si="290"/>
        <v>2.5708681758166061</v>
      </c>
      <c r="J91" t="e">
        <f t="shared" si="286"/>
        <v>#N/A</v>
      </c>
      <c r="K91" t="e">
        <f t="shared" si="287"/>
        <v>#N/A</v>
      </c>
      <c r="L91" t="e">
        <f t="shared" si="286"/>
        <v>#N/A</v>
      </c>
      <c r="M91" t="e">
        <f t="shared" si="287"/>
        <v>#N/A</v>
      </c>
      <c r="N91" t="e">
        <f t="shared" si="286"/>
        <v>#N/A</v>
      </c>
      <c r="O91" t="e">
        <f t="shared" si="287"/>
        <v>#N/A</v>
      </c>
      <c r="P91" t="e">
        <f t="shared" ref="L91:X103" si="291">IF(P$10=$B91,$I91,NA())</f>
        <v>#N/A</v>
      </c>
      <c r="Q91" t="e">
        <f t="shared" ref="M91:Y103" si="292">IF(P$10=$B91,$A91,NA())</f>
        <v>#N/A</v>
      </c>
      <c r="R91">
        <f t="shared" si="291"/>
        <v>2.5708681758166061</v>
      </c>
      <c r="S91">
        <f t="shared" si="292"/>
        <v>2000</v>
      </c>
      <c r="T91" t="e">
        <f t="shared" si="291"/>
        <v>#N/A</v>
      </c>
      <c r="U91" t="e">
        <f t="shared" si="292"/>
        <v>#N/A</v>
      </c>
      <c r="V91" t="e">
        <f t="shared" si="291"/>
        <v>#N/A</v>
      </c>
      <c r="W91" t="e">
        <f t="shared" si="292"/>
        <v>#N/A</v>
      </c>
      <c r="X91" t="e">
        <f t="shared" si="291"/>
        <v>#N/A</v>
      </c>
      <c r="Y91" t="e">
        <f t="shared" si="292"/>
        <v>#N/A</v>
      </c>
    </row>
    <row r="92" spans="1:25">
      <c r="A92">
        <v>2000</v>
      </c>
      <c r="B92">
        <v>8</v>
      </c>
      <c r="C92" s="1">
        <v>10155</v>
      </c>
      <c r="D92" s="1">
        <v>10455</v>
      </c>
      <c r="E92" s="1">
        <v>10664</v>
      </c>
      <c r="F92" s="1">
        <v>10306</v>
      </c>
      <c r="G92" s="1">
        <v>10228</v>
      </c>
      <c r="H92" s="1">
        <f t="shared" si="285"/>
        <v>10361.6</v>
      </c>
      <c r="I92">
        <f t="shared" si="290"/>
        <v>2.5932481470043238</v>
      </c>
      <c r="J92" t="e">
        <f t="shared" si="286"/>
        <v>#N/A</v>
      </c>
      <c r="K92" t="e">
        <f t="shared" si="287"/>
        <v>#N/A</v>
      </c>
      <c r="L92" t="e">
        <f t="shared" si="291"/>
        <v>#N/A</v>
      </c>
      <c r="M92" t="e">
        <f t="shared" si="292"/>
        <v>#N/A</v>
      </c>
      <c r="N92" t="e">
        <f t="shared" si="291"/>
        <v>#N/A</v>
      </c>
      <c r="O92" t="e">
        <f t="shared" si="292"/>
        <v>#N/A</v>
      </c>
      <c r="P92" t="e">
        <f t="shared" si="291"/>
        <v>#N/A</v>
      </c>
      <c r="Q92" t="e">
        <f t="shared" si="292"/>
        <v>#N/A</v>
      </c>
      <c r="R92" t="e">
        <f t="shared" si="291"/>
        <v>#N/A</v>
      </c>
      <c r="S92" t="e">
        <f t="shared" si="292"/>
        <v>#N/A</v>
      </c>
      <c r="T92">
        <f t="shared" si="291"/>
        <v>2.5932481470043238</v>
      </c>
      <c r="U92">
        <f t="shared" si="292"/>
        <v>2000</v>
      </c>
      <c r="V92" t="e">
        <f t="shared" si="291"/>
        <v>#N/A</v>
      </c>
      <c r="W92" t="e">
        <f t="shared" si="292"/>
        <v>#N/A</v>
      </c>
      <c r="X92" t="e">
        <f t="shared" si="291"/>
        <v>#N/A</v>
      </c>
      <c r="Y92" t="e">
        <f t="shared" si="292"/>
        <v>#N/A</v>
      </c>
    </row>
    <row r="93" spans="1:25">
      <c r="A93">
        <v>2000</v>
      </c>
      <c r="B93">
        <v>9</v>
      </c>
      <c r="C93" s="1">
        <v>10355</v>
      </c>
      <c r="D93" s="1">
        <v>10115</v>
      </c>
      <c r="E93" s="1">
        <v>10071</v>
      </c>
      <c r="F93" s="1">
        <v>10833</v>
      </c>
      <c r="G93" s="1">
        <v>10416</v>
      </c>
      <c r="H93" s="1">
        <f t="shared" si="285"/>
        <v>10358</v>
      </c>
      <c r="I93">
        <f t="shared" si="290"/>
        <v>2.5941494497007147</v>
      </c>
      <c r="J93" t="e">
        <f t="shared" si="286"/>
        <v>#N/A</v>
      </c>
      <c r="K93" t="e">
        <f t="shared" si="287"/>
        <v>#N/A</v>
      </c>
      <c r="L93" t="e">
        <f t="shared" si="291"/>
        <v>#N/A</v>
      </c>
      <c r="M93" t="e">
        <f t="shared" si="292"/>
        <v>#N/A</v>
      </c>
      <c r="N93" t="e">
        <f t="shared" si="291"/>
        <v>#N/A</v>
      </c>
      <c r="O93" t="e">
        <f t="shared" si="292"/>
        <v>#N/A</v>
      </c>
      <c r="P93" t="e">
        <f t="shared" si="291"/>
        <v>#N/A</v>
      </c>
      <c r="Q93" t="e">
        <f t="shared" si="292"/>
        <v>#N/A</v>
      </c>
      <c r="R93" t="e">
        <f t="shared" si="291"/>
        <v>#N/A</v>
      </c>
      <c r="S93" t="e">
        <f t="shared" si="292"/>
        <v>#N/A</v>
      </c>
      <c r="T93" t="e">
        <f t="shared" si="291"/>
        <v>#N/A</v>
      </c>
      <c r="U93" t="e">
        <f t="shared" si="292"/>
        <v>#N/A</v>
      </c>
      <c r="V93">
        <f t="shared" si="291"/>
        <v>2.5941494497007147</v>
      </c>
      <c r="W93">
        <f t="shared" si="292"/>
        <v>2000</v>
      </c>
      <c r="X93" t="e">
        <f t="shared" si="291"/>
        <v>#N/A</v>
      </c>
      <c r="Y93" t="e">
        <f t="shared" si="292"/>
        <v>#N/A</v>
      </c>
    </row>
    <row r="94" spans="1:25">
      <c r="A94">
        <v>2000</v>
      </c>
      <c r="B94">
        <v>10</v>
      </c>
      <c r="C94" s="1">
        <v>10429</v>
      </c>
      <c r="D94" s="1">
        <v>10415</v>
      </c>
      <c r="E94" s="1">
        <v>10150</v>
      </c>
      <c r="F94" s="1">
        <v>10304</v>
      </c>
      <c r="G94" s="1">
        <v>10326</v>
      </c>
      <c r="H94" s="1">
        <f t="shared" si="285"/>
        <v>10324.799999999999</v>
      </c>
      <c r="I94">
        <f t="shared" si="290"/>
        <v>2.6024910894157758</v>
      </c>
      <c r="J94" t="e">
        <f t="shared" si="286"/>
        <v>#N/A</v>
      </c>
      <c r="K94" t="e">
        <f t="shared" si="287"/>
        <v>#N/A</v>
      </c>
      <c r="L94" t="e">
        <f t="shared" si="291"/>
        <v>#N/A</v>
      </c>
      <c r="M94" t="e">
        <f t="shared" si="292"/>
        <v>#N/A</v>
      </c>
      <c r="N94" t="e">
        <f t="shared" si="291"/>
        <v>#N/A</v>
      </c>
      <c r="O94" t="e">
        <f t="shared" si="292"/>
        <v>#N/A</v>
      </c>
      <c r="P94" t="e">
        <f t="shared" si="291"/>
        <v>#N/A</v>
      </c>
      <c r="Q94" t="e">
        <f t="shared" si="292"/>
        <v>#N/A</v>
      </c>
      <c r="R94" t="e">
        <f t="shared" si="291"/>
        <v>#N/A</v>
      </c>
      <c r="S94" t="e">
        <f t="shared" si="292"/>
        <v>#N/A</v>
      </c>
      <c r="T94" t="e">
        <f t="shared" si="291"/>
        <v>#N/A</v>
      </c>
      <c r="U94" t="e">
        <f t="shared" si="292"/>
        <v>#N/A</v>
      </c>
      <c r="V94" t="e">
        <f t="shared" si="291"/>
        <v>#N/A</v>
      </c>
      <c r="W94" t="e">
        <f t="shared" si="292"/>
        <v>#N/A</v>
      </c>
      <c r="X94">
        <f t="shared" si="291"/>
        <v>2.6024910894157758</v>
      </c>
      <c r="Y94">
        <f t="shared" si="292"/>
        <v>2000</v>
      </c>
    </row>
    <row r="95" spans="1:25">
      <c r="H95" s="1"/>
      <c r="J95" t="e">
        <f t="shared" si="286"/>
        <v>#N/A</v>
      </c>
      <c r="K95" t="e">
        <f t="shared" si="287"/>
        <v>#N/A</v>
      </c>
      <c r="L95" t="e">
        <f t="shared" si="291"/>
        <v>#N/A</v>
      </c>
      <c r="M95" t="e">
        <f t="shared" si="292"/>
        <v>#N/A</v>
      </c>
      <c r="N95" t="e">
        <f t="shared" si="291"/>
        <v>#N/A</v>
      </c>
      <c r="O95" t="e">
        <f t="shared" si="292"/>
        <v>#N/A</v>
      </c>
      <c r="P95" t="e">
        <f t="shared" si="291"/>
        <v>#N/A</v>
      </c>
      <c r="Q95" t="e">
        <f t="shared" si="292"/>
        <v>#N/A</v>
      </c>
      <c r="R95" t="e">
        <f t="shared" si="291"/>
        <v>#N/A</v>
      </c>
      <c r="S95" t="e">
        <f t="shared" si="292"/>
        <v>#N/A</v>
      </c>
      <c r="T95" t="e">
        <f t="shared" si="291"/>
        <v>#N/A</v>
      </c>
      <c r="U95" t="e">
        <f t="shared" si="292"/>
        <v>#N/A</v>
      </c>
      <c r="V95" t="e">
        <f t="shared" si="291"/>
        <v>#N/A</v>
      </c>
      <c r="W95" t="e">
        <f t="shared" si="292"/>
        <v>#N/A</v>
      </c>
      <c r="X95" t="e">
        <f t="shared" si="291"/>
        <v>#N/A</v>
      </c>
      <c r="Y95" t="e">
        <f t="shared" si="292"/>
        <v>#N/A</v>
      </c>
    </row>
    <row r="96" spans="1:25">
      <c r="A96">
        <v>4000</v>
      </c>
      <c r="B96">
        <v>3</v>
      </c>
      <c r="C96" s="1">
        <v>21730</v>
      </c>
      <c r="D96" s="1">
        <v>21776</v>
      </c>
      <c r="E96" s="1">
        <v>22177</v>
      </c>
      <c r="F96" s="1">
        <v>21653</v>
      </c>
      <c r="G96" s="1">
        <v>21762</v>
      </c>
      <c r="H96" s="1">
        <f t="shared" si="285"/>
        <v>21819.599999999999</v>
      </c>
      <c r="I96">
        <f t="shared" ref="I96:I103" si="293">$H$7/H96</f>
        <v>2.2262094630515685</v>
      </c>
      <c r="J96">
        <f t="shared" si="286"/>
        <v>2.2262094630515685</v>
      </c>
      <c r="K96">
        <f t="shared" si="287"/>
        <v>4000</v>
      </c>
      <c r="L96" t="e">
        <f t="shared" si="291"/>
        <v>#N/A</v>
      </c>
      <c r="M96" t="e">
        <f t="shared" si="292"/>
        <v>#N/A</v>
      </c>
      <c r="N96" t="e">
        <f t="shared" si="291"/>
        <v>#N/A</v>
      </c>
      <c r="O96" t="e">
        <f t="shared" si="292"/>
        <v>#N/A</v>
      </c>
      <c r="P96" t="e">
        <f t="shared" si="291"/>
        <v>#N/A</v>
      </c>
      <c r="Q96" t="e">
        <f t="shared" si="292"/>
        <v>#N/A</v>
      </c>
      <c r="R96" t="e">
        <f t="shared" si="291"/>
        <v>#N/A</v>
      </c>
      <c r="S96" t="e">
        <f t="shared" si="292"/>
        <v>#N/A</v>
      </c>
      <c r="T96" t="e">
        <f t="shared" si="291"/>
        <v>#N/A</v>
      </c>
      <c r="U96" t="e">
        <f t="shared" si="292"/>
        <v>#N/A</v>
      </c>
      <c r="V96" t="e">
        <f t="shared" si="291"/>
        <v>#N/A</v>
      </c>
      <c r="W96" t="e">
        <f t="shared" si="292"/>
        <v>#N/A</v>
      </c>
      <c r="X96" t="e">
        <f t="shared" si="291"/>
        <v>#N/A</v>
      </c>
      <c r="Y96" t="e">
        <f t="shared" si="292"/>
        <v>#N/A</v>
      </c>
    </row>
    <row r="97" spans="1:25">
      <c r="A97">
        <v>4000</v>
      </c>
      <c r="B97">
        <v>4</v>
      </c>
      <c r="C97" s="1">
        <v>21768</v>
      </c>
      <c r="D97" s="1">
        <v>19756</v>
      </c>
      <c r="E97" s="1">
        <v>21910</v>
      </c>
      <c r="F97" s="1">
        <v>19725</v>
      </c>
      <c r="G97" s="1">
        <v>21530</v>
      </c>
      <c r="H97" s="1">
        <f t="shared" si="285"/>
        <v>20937.8</v>
      </c>
      <c r="I97">
        <f t="shared" si="293"/>
        <v>2.3199667586852488</v>
      </c>
      <c r="J97" t="e">
        <f t="shared" si="286"/>
        <v>#N/A</v>
      </c>
      <c r="K97" t="e">
        <f t="shared" si="287"/>
        <v>#N/A</v>
      </c>
      <c r="L97">
        <f t="shared" si="291"/>
        <v>2.3199667586852488</v>
      </c>
      <c r="M97">
        <f t="shared" si="292"/>
        <v>4000</v>
      </c>
      <c r="N97" t="e">
        <f t="shared" si="291"/>
        <v>#N/A</v>
      </c>
      <c r="O97" t="e">
        <f t="shared" si="292"/>
        <v>#N/A</v>
      </c>
      <c r="P97" t="e">
        <f t="shared" si="291"/>
        <v>#N/A</v>
      </c>
      <c r="Q97" t="e">
        <f t="shared" si="292"/>
        <v>#N/A</v>
      </c>
      <c r="R97" t="e">
        <f t="shared" si="291"/>
        <v>#N/A</v>
      </c>
      <c r="S97" t="e">
        <f t="shared" si="292"/>
        <v>#N/A</v>
      </c>
      <c r="T97" t="e">
        <f t="shared" si="291"/>
        <v>#N/A</v>
      </c>
      <c r="U97" t="e">
        <f t="shared" si="292"/>
        <v>#N/A</v>
      </c>
      <c r="V97" t="e">
        <f t="shared" si="291"/>
        <v>#N/A</v>
      </c>
      <c r="W97" t="e">
        <f t="shared" si="292"/>
        <v>#N/A</v>
      </c>
      <c r="X97" t="e">
        <f t="shared" si="291"/>
        <v>#N/A</v>
      </c>
      <c r="Y97" t="e">
        <f t="shared" si="292"/>
        <v>#N/A</v>
      </c>
    </row>
    <row r="98" spans="1:25">
      <c r="A98">
        <v>4000</v>
      </c>
      <c r="B98">
        <v>5</v>
      </c>
      <c r="C98" s="1">
        <v>20064</v>
      </c>
      <c r="D98" s="1">
        <v>21269</v>
      </c>
      <c r="E98" s="1">
        <v>19991</v>
      </c>
      <c r="F98" s="1">
        <v>21627</v>
      </c>
      <c r="G98" s="1">
        <v>19987</v>
      </c>
      <c r="H98" s="1">
        <f t="shared" si="285"/>
        <v>20587.599999999999</v>
      </c>
      <c r="I98">
        <f t="shared" si="293"/>
        <v>2.3594299481241139</v>
      </c>
      <c r="J98" t="e">
        <f t="shared" si="286"/>
        <v>#N/A</v>
      </c>
      <c r="K98" t="e">
        <f t="shared" si="287"/>
        <v>#N/A</v>
      </c>
      <c r="L98" t="e">
        <f t="shared" si="291"/>
        <v>#N/A</v>
      </c>
      <c r="M98" t="e">
        <f t="shared" si="292"/>
        <v>#N/A</v>
      </c>
      <c r="N98">
        <f t="shared" si="291"/>
        <v>2.3594299481241139</v>
      </c>
      <c r="O98">
        <f t="shared" si="292"/>
        <v>4000</v>
      </c>
      <c r="P98" t="e">
        <f t="shared" si="291"/>
        <v>#N/A</v>
      </c>
      <c r="Q98" t="e">
        <f t="shared" si="292"/>
        <v>#N/A</v>
      </c>
      <c r="R98" t="e">
        <f t="shared" si="291"/>
        <v>#N/A</v>
      </c>
      <c r="S98" t="e">
        <f t="shared" si="292"/>
        <v>#N/A</v>
      </c>
      <c r="T98" t="e">
        <f t="shared" si="291"/>
        <v>#N/A</v>
      </c>
      <c r="U98" t="e">
        <f t="shared" si="292"/>
        <v>#N/A</v>
      </c>
      <c r="V98" t="e">
        <f t="shared" si="291"/>
        <v>#N/A</v>
      </c>
      <c r="W98" t="e">
        <f t="shared" si="292"/>
        <v>#N/A</v>
      </c>
      <c r="X98" t="e">
        <f t="shared" si="291"/>
        <v>#N/A</v>
      </c>
      <c r="Y98" t="e">
        <f t="shared" si="292"/>
        <v>#N/A</v>
      </c>
    </row>
    <row r="99" spans="1:25">
      <c r="A99">
        <v>4000</v>
      </c>
      <c r="B99">
        <v>6</v>
      </c>
      <c r="C99" s="1">
        <v>20764</v>
      </c>
      <c r="D99" s="1">
        <v>20789</v>
      </c>
      <c r="E99" s="1">
        <v>21003</v>
      </c>
      <c r="F99" s="1">
        <v>20439</v>
      </c>
      <c r="G99" s="1">
        <v>21130</v>
      </c>
      <c r="H99" s="1">
        <f t="shared" si="285"/>
        <v>20825</v>
      </c>
      <c r="I99">
        <f t="shared" si="293"/>
        <v>2.3325330132052819</v>
      </c>
      <c r="J99" t="e">
        <f t="shared" si="286"/>
        <v>#N/A</v>
      </c>
      <c r="K99" t="e">
        <f t="shared" si="287"/>
        <v>#N/A</v>
      </c>
      <c r="L99" t="e">
        <f t="shared" si="291"/>
        <v>#N/A</v>
      </c>
      <c r="M99" t="e">
        <f t="shared" si="292"/>
        <v>#N/A</v>
      </c>
      <c r="N99" t="e">
        <f t="shared" si="291"/>
        <v>#N/A</v>
      </c>
      <c r="O99" t="e">
        <f t="shared" si="292"/>
        <v>#N/A</v>
      </c>
      <c r="P99">
        <f t="shared" si="291"/>
        <v>2.3325330132052819</v>
      </c>
      <c r="Q99">
        <f t="shared" si="292"/>
        <v>4000</v>
      </c>
      <c r="R99" t="e">
        <f t="shared" si="291"/>
        <v>#N/A</v>
      </c>
      <c r="S99" t="e">
        <f t="shared" si="292"/>
        <v>#N/A</v>
      </c>
      <c r="T99" t="e">
        <f t="shared" si="291"/>
        <v>#N/A</v>
      </c>
      <c r="U99" t="e">
        <f t="shared" si="292"/>
        <v>#N/A</v>
      </c>
      <c r="V99" t="e">
        <f t="shared" si="291"/>
        <v>#N/A</v>
      </c>
      <c r="W99" t="e">
        <f t="shared" si="292"/>
        <v>#N/A</v>
      </c>
      <c r="X99" t="e">
        <f t="shared" si="291"/>
        <v>#N/A</v>
      </c>
      <c r="Y99" t="e">
        <f t="shared" si="292"/>
        <v>#N/A</v>
      </c>
    </row>
    <row r="100" spans="1:25">
      <c r="A100">
        <v>4000</v>
      </c>
      <c r="B100">
        <v>7</v>
      </c>
      <c r="C100" s="1">
        <v>20288</v>
      </c>
      <c r="D100" s="1">
        <v>20516</v>
      </c>
      <c r="E100" s="1">
        <v>20867</v>
      </c>
      <c r="F100" s="1">
        <v>19705</v>
      </c>
      <c r="G100" s="1">
        <v>20510</v>
      </c>
      <c r="H100" s="1">
        <f t="shared" si="285"/>
        <v>20377.2</v>
      </c>
      <c r="I100">
        <f t="shared" si="293"/>
        <v>2.3837916887501716</v>
      </c>
      <c r="J100" t="e">
        <f t="shared" si="286"/>
        <v>#N/A</v>
      </c>
      <c r="K100" t="e">
        <f t="shared" si="287"/>
        <v>#N/A</v>
      </c>
      <c r="L100" t="e">
        <f t="shared" si="291"/>
        <v>#N/A</v>
      </c>
      <c r="M100" t="e">
        <f t="shared" si="292"/>
        <v>#N/A</v>
      </c>
      <c r="N100" t="e">
        <f t="shared" si="291"/>
        <v>#N/A</v>
      </c>
      <c r="O100" t="e">
        <f t="shared" si="292"/>
        <v>#N/A</v>
      </c>
      <c r="P100" t="e">
        <f t="shared" si="291"/>
        <v>#N/A</v>
      </c>
      <c r="Q100" t="e">
        <f t="shared" si="292"/>
        <v>#N/A</v>
      </c>
      <c r="R100">
        <f t="shared" si="291"/>
        <v>2.3837916887501716</v>
      </c>
      <c r="S100">
        <f t="shared" si="292"/>
        <v>4000</v>
      </c>
      <c r="T100" t="e">
        <f t="shared" si="291"/>
        <v>#N/A</v>
      </c>
      <c r="U100" t="e">
        <f t="shared" si="292"/>
        <v>#N/A</v>
      </c>
      <c r="V100" t="e">
        <f t="shared" si="291"/>
        <v>#N/A</v>
      </c>
      <c r="W100" t="e">
        <f t="shared" si="292"/>
        <v>#N/A</v>
      </c>
      <c r="X100" t="e">
        <f t="shared" si="291"/>
        <v>#N/A</v>
      </c>
      <c r="Y100" t="e">
        <f t="shared" si="292"/>
        <v>#N/A</v>
      </c>
    </row>
    <row r="101" spans="1:25">
      <c r="A101">
        <v>4000</v>
      </c>
      <c r="B101">
        <v>8</v>
      </c>
      <c r="C101" s="1">
        <v>20845</v>
      </c>
      <c r="D101" s="1">
        <v>19846</v>
      </c>
      <c r="E101" s="1">
        <v>20556</v>
      </c>
      <c r="F101" s="1">
        <v>21434</v>
      </c>
      <c r="G101" s="1">
        <v>21146</v>
      </c>
      <c r="H101" s="1">
        <f t="shared" si="285"/>
        <v>20765.400000000001</v>
      </c>
      <c r="I101">
        <f t="shared" si="293"/>
        <v>2.3392277538597859</v>
      </c>
      <c r="J101" t="e">
        <f t="shared" si="286"/>
        <v>#N/A</v>
      </c>
      <c r="K101" t="e">
        <f t="shared" si="287"/>
        <v>#N/A</v>
      </c>
      <c r="L101" t="e">
        <f t="shared" si="291"/>
        <v>#N/A</v>
      </c>
      <c r="M101" t="e">
        <f t="shared" si="292"/>
        <v>#N/A</v>
      </c>
      <c r="N101" t="e">
        <f t="shared" si="291"/>
        <v>#N/A</v>
      </c>
      <c r="O101" t="e">
        <f t="shared" si="292"/>
        <v>#N/A</v>
      </c>
      <c r="P101" t="e">
        <f t="shared" si="291"/>
        <v>#N/A</v>
      </c>
      <c r="Q101" t="e">
        <f t="shared" si="292"/>
        <v>#N/A</v>
      </c>
      <c r="R101" t="e">
        <f t="shared" si="291"/>
        <v>#N/A</v>
      </c>
      <c r="S101" t="e">
        <f t="shared" si="292"/>
        <v>#N/A</v>
      </c>
      <c r="T101">
        <f t="shared" si="291"/>
        <v>2.3392277538597859</v>
      </c>
      <c r="U101">
        <f t="shared" si="292"/>
        <v>4000</v>
      </c>
      <c r="V101" t="e">
        <f t="shared" si="291"/>
        <v>#N/A</v>
      </c>
      <c r="W101" t="e">
        <f t="shared" si="292"/>
        <v>#N/A</v>
      </c>
      <c r="X101" t="e">
        <f t="shared" si="291"/>
        <v>#N/A</v>
      </c>
      <c r="Y101" t="e">
        <f t="shared" si="292"/>
        <v>#N/A</v>
      </c>
    </row>
    <row r="102" spans="1:25">
      <c r="A102">
        <v>4000</v>
      </c>
      <c r="B102">
        <v>9</v>
      </c>
      <c r="C102" s="1">
        <v>20719</v>
      </c>
      <c r="D102" s="1">
        <v>20789</v>
      </c>
      <c r="E102" s="1">
        <v>20103</v>
      </c>
      <c r="F102" s="1">
        <v>21392</v>
      </c>
      <c r="G102" s="1">
        <v>24154</v>
      </c>
      <c r="H102" s="1">
        <f t="shared" si="285"/>
        <v>21431.4</v>
      </c>
      <c r="I102">
        <f t="shared" si="293"/>
        <v>2.2665341508254242</v>
      </c>
      <c r="J102" t="e">
        <f t="shared" si="286"/>
        <v>#N/A</v>
      </c>
      <c r="K102" t="e">
        <f t="shared" si="287"/>
        <v>#N/A</v>
      </c>
      <c r="L102" t="e">
        <f t="shared" si="291"/>
        <v>#N/A</v>
      </c>
      <c r="M102" t="e">
        <f t="shared" si="292"/>
        <v>#N/A</v>
      </c>
      <c r="N102" t="e">
        <f t="shared" si="291"/>
        <v>#N/A</v>
      </c>
      <c r="O102" t="e">
        <f t="shared" si="292"/>
        <v>#N/A</v>
      </c>
      <c r="P102" t="e">
        <f t="shared" si="291"/>
        <v>#N/A</v>
      </c>
      <c r="Q102" t="e">
        <f t="shared" si="292"/>
        <v>#N/A</v>
      </c>
      <c r="R102" t="e">
        <f t="shared" si="291"/>
        <v>#N/A</v>
      </c>
      <c r="S102" t="e">
        <f t="shared" si="292"/>
        <v>#N/A</v>
      </c>
      <c r="T102" t="e">
        <f t="shared" si="291"/>
        <v>#N/A</v>
      </c>
      <c r="U102" t="e">
        <f t="shared" si="292"/>
        <v>#N/A</v>
      </c>
      <c r="V102">
        <f t="shared" si="291"/>
        <v>2.2665341508254242</v>
      </c>
      <c r="W102">
        <f t="shared" si="292"/>
        <v>4000</v>
      </c>
      <c r="X102" t="e">
        <f t="shared" si="291"/>
        <v>#N/A</v>
      </c>
      <c r="Y102" t="e">
        <f t="shared" si="292"/>
        <v>#N/A</v>
      </c>
    </row>
    <row r="103" spans="1:25">
      <c r="A103">
        <v>4000</v>
      </c>
      <c r="B103">
        <v>10</v>
      </c>
      <c r="C103" s="1">
        <v>21934</v>
      </c>
      <c r="D103" s="1">
        <v>21935</v>
      </c>
      <c r="E103" s="1">
        <v>20856</v>
      </c>
      <c r="F103" s="1">
        <v>20869</v>
      </c>
      <c r="G103" s="1">
        <v>21191</v>
      </c>
      <c r="H103" s="1">
        <f t="shared" si="285"/>
        <v>21357</v>
      </c>
      <c r="I103">
        <f t="shared" si="293"/>
        <v>2.2744299292971859</v>
      </c>
      <c r="J103" t="e">
        <f t="shared" si="286"/>
        <v>#N/A</v>
      </c>
      <c r="K103" t="e">
        <f t="shared" si="287"/>
        <v>#N/A</v>
      </c>
      <c r="L103" t="e">
        <f t="shared" si="291"/>
        <v>#N/A</v>
      </c>
      <c r="M103" t="e">
        <f t="shared" si="292"/>
        <v>#N/A</v>
      </c>
      <c r="N103" t="e">
        <f t="shared" si="291"/>
        <v>#N/A</v>
      </c>
      <c r="O103" t="e">
        <f t="shared" si="292"/>
        <v>#N/A</v>
      </c>
      <c r="P103" t="e">
        <f t="shared" si="291"/>
        <v>#N/A</v>
      </c>
      <c r="Q103" t="e">
        <f t="shared" si="292"/>
        <v>#N/A</v>
      </c>
      <c r="R103" t="e">
        <f t="shared" si="291"/>
        <v>#N/A</v>
      </c>
      <c r="S103" t="e">
        <f t="shared" si="292"/>
        <v>#N/A</v>
      </c>
      <c r="T103" t="e">
        <f t="shared" si="291"/>
        <v>#N/A</v>
      </c>
      <c r="U103" t="e">
        <f t="shared" si="292"/>
        <v>#N/A</v>
      </c>
      <c r="V103" t="e">
        <f t="shared" si="291"/>
        <v>#N/A</v>
      </c>
      <c r="W103" t="e">
        <f t="shared" si="292"/>
        <v>#N/A</v>
      </c>
      <c r="X103">
        <f t="shared" si="291"/>
        <v>2.2744299292971859</v>
      </c>
      <c r="Y103">
        <f t="shared" si="292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no ROOT</vt:lpstr>
      <vt:lpstr>Dati con ROOT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Gaetano Fronzé</dc:creator>
  <cp:lastModifiedBy>Gabriele Gaetano Fronzé</cp:lastModifiedBy>
  <dcterms:created xsi:type="dcterms:W3CDTF">2015-04-28T13:50:41Z</dcterms:created>
  <dcterms:modified xsi:type="dcterms:W3CDTF">2015-04-29T17:07:09Z</dcterms:modified>
</cp:coreProperties>
</file>