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560" yWindow="560" windowWidth="25040" windowHeight="15500" tabRatio="500"/>
  </bookViews>
  <sheets>
    <sheet name="omogenei" sheetId="2" r:id="rId1"/>
    <sheet name="eterogenei (velocità)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3" i="2" l="1"/>
  <c r="H7" i="2"/>
  <c r="H103" i="2"/>
  <c r="I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Y102" i="2"/>
  <c r="X102" i="2"/>
  <c r="W102" i="2"/>
  <c r="H102" i="2"/>
  <c r="I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Y101" i="2"/>
  <c r="X101" i="2"/>
  <c r="W101" i="2"/>
  <c r="V101" i="2"/>
  <c r="U101" i="2"/>
  <c r="H101" i="2"/>
  <c r="I101" i="2"/>
  <c r="T101" i="2"/>
  <c r="S101" i="2"/>
  <c r="R101" i="2"/>
  <c r="Q101" i="2"/>
  <c r="P101" i="2"/>
  <c r="O101" i="2"/>
  <c r="N101" i="2"/>
  <c r="M101" i="2"/>
  <c r="L101" i="2"/>
  <c r="K101" i="2"/>
  <c r="J101" i="2"/>
  <c r="Y100" i="2"/>
  <c r="X100" i="2"/>
  <c r="W100" i="2"/>
  <c r="V100" i="2"/>
  <c r="U100" i="2"/>
  <c r="T100" i="2"/>
  <c r="S100" i="2"/>
  <c r="H100" i="2"/>
  <c r="I100" i="2"/>
  <c r="R100" i="2"/>
  <c r="Q100" i="2"/>
  <c r="P100" i="2"/>
  <c r="O100" i="2"/>
  <c r="N100" i="2"/>
  <c r="M100" i="2"/>
  <c r="L100" i="2"/>
  <c r="K100" i="2"/>
  <c r="J100" i="2"/>
  <c r="Y99" i="2"/>
  <c r="X99" i="2"/>
  <c r="W99" i="2"/>
  <c r="V99" i="2"/>
  <c r="U99" i="2"/>
  <c r="T99" i="2"/>
  <c r="S99" i="2"/>
  <c r="R99" i="2"/>
  <c r="Q99" i="2"/>
  <c r="H99" i="2"/>
  <c r="I99" i="2"/>
  <c r="P99" i="2"/>
  <c r="O99" i="2"/>
  <c r="N99" i="2"/>
  <c r="M99" i="2"/>
  <c r="L99" i="2"/>
  <c r="K99" i="2"/>
  <c r="J99" i="2"/>
  <c r="Y98" i="2"/>
  <c r="X98" i="2"/>
  <c r="W98" i="2"/>
  <c r="V98" i="2"/>
  <c r="U98" i="2"/>
  <c r="T98" i="2"/>
  <c r="S98" i="2"/>
  <c r="R98" i="2"/>
  <c r="Q98" i="2"/>
  <c r="P98" i="2"/>
  <c r="O98" i="2"/>
  <c r="H98" i="2"/>
  <c r="I98" i="2"/>
  <c r="N98" i="2"/>
  <c r="M98" i="2"/>
  <c r="L98" i="2"/>
  <c r="K98" i="2"/>
  <c r="J98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H97" i="2"/>
  <c r="I97" i="2"/>
  <c r="L97" i="2"/>
  <c r="K97" i="2"/>
  <c r="J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H96" i="2"/>
  <c r="I96" i="2"/>
  <c r="J96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Y94" i="2"/>
  <c r="H6" i="2"/>
  <c r="H94" i="2"/>
  <c r="I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Y93" i="2"/>
  <c r="X93" i="2"/>
  <c r="W93" i="2"/>
  <c r="H93" i="2"/>
  <c r="I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Y92" i="2"/>
  <c r="X92" i="2"/>
  <c r="W92" i="2"/>
  <c r="V92" i="2"/>
  <c r="U92" i="2"/>
  <c r="H92" i="2"/>
  <c r="I92" i="2"/>
  <c r="T92" i="2"/>
  <c r="S92" i="2"/>
  <c r="R92" i="2"/>
  <c r="Q92" i="2"/>
  <c r="P92" i="2"/>
  <c r="O92" i="2"/>
  <c r="N92" i="2"/>
  <c r="M92" i="2"/>
  <c r="L92" i="2"/>
  <c r="K92" i="2"/>
  <c r="J92" i="2"/>
  <c r="Y91" i="2"/>
  <c r="X91" i="2"/>
  <c r="W91" i="2"/>
  <c r="V91" i="2"/>
  <c r="U91" i="2"/>
  <c r="T91" i="2"/>
  <c r="S91" i="2"/>
  <c r="H91" i="2"/>
  <c r="I91" i="2"/>
  <c r="R91" i="2"/>
  <c r="Q91" i="2"/>
  <c r="P91" i="2"/>
  <c r="O91" i="2"/>
  <c r="N91" i="2"/>
  <c r="M91" i="2"/>
  <c r="L91" i="2"/>
  <c r="K91" i="2"/>
  <c r="J91" i="2"/>
  <c r="Y90" i="2"/>
  <c r="X90" i="2"/>
  <c r="W90" i="2"/>
  <c r="V90" i="2"/>
  <c r="U90" i="2"/>
  <c r="T90" i="2"/>
  <c r="S90" i="2"/>
  <c r="R90" i="2"/>
  <c r="Q90" i="2"/>
  <c r="H90" i="2"/>
  <c r="I90" i="2"/>
  <c r="P90" i="2"/>
  <c r="O90" i="2"/>
  <c r="N90" i="2"/>
  <c r="M90" i="2"/>
  <c r="L90" i="2"/>
  <c r="K90" i="2"/>
  <c r="J90" i="2"/>
  <c r="Y89" i="2"/>
  <c r="X89" i="2"/>
  <c r="W89" i="2"/>
  <c r="V89" i="2"/>
  <c r="U89" i="2"/>
  <c r="T89" i="2"/>
  <c r="S89" i="2"/>
  <c r="R89" i="2"/>
  <c r="Q89" i="2"/>
  <c r="P89" i="2"/>
  <c r="O89" i="2"/>
  <c r="H89" i="2"/>
  <c r="I89" i="2"/>
  <c r="N89" i="2"/>
  <c r="M89" i="2"/>
  <c r="L89" i="2"/>
  <c r="K89" i="2"/>
  <c r="J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H88" i="2"/>
  <c r="I88" i="2"/>
  <c r="L88" i="2"/>
  <c r="K88" i="2"/>
  <c r="J88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H87" i="2"/>
  <c r="I87" i="2"/>
  <c r="J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Y85" i="2"/>
  <c r="H5" i="2"/>
  <c r="H85" i="2"/>
  <c r="I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Y84" i="2"/>
  <c r="X84" i="2"/>
  <c r="W84" i="2"/>
  <c r="H84" i="2"/>
  <c r="I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Y83" i="2"/>
  <c r="X83" i="2"/>
  <c r="W83" i="2"/>
  <c r="V83" i="2"/>
  <c r="U83" i="2"/>
  <c r="H83" i="2"/>
  <c r="I83" i="2"/>
  <c r="T83" i="2"/>
  <c r="S83" i="2"/>
  <c r="R83" i="2"/>
  <c r="Q83" i="2"/>
  <c r="P83" i="2"/>
  <c r="O83" i="2"/>
  <c r="N83" i="2"/>
  <c r="M83" i="2"/>
  <c r="L83" i="2"/>
  <c r="K83" i="2"/>
  <c r="J83" i="2"/>
  <c r="Y82" i="2"/>
  <c r="X82" i="2"/>
  <c r="W82" i="2"/>
  <c r="V82" i="2"/>
  <c r="U82" i="2"/>
  <c r="T82" i="2"/>
  <c r="S82" i="2"/>
  <c r="H82" i="2"/>
  <c r="I82" i="2"/>
  <c r="R82" i="2"/>
  <c r="Q82" i="2"/>
  <c r="P82" i="2"/>
  <c r="O82" i="2"/>
  <c r="N82" i="2"/>
  <c r="M82" i="2"/>
  <c r="L82" i="2"/>
  <c r="K82" i="2"/>
  <c r="J82" i="2"/>
  <c r="Y81" i="2"/>
  <c r="X81" i="2"/>
  <c r="W81" i="2"/>
  <c r="V81" i="2"/>
  <c r="U81" i="2"/>
  <c r="T81" i="2"/>
  <c r="S81" i="2"/>
  <c r="R81" i="2"/>
  <c r="Q81" i="2"/>
  <c r="H81" i="2"/>
  <c r="I81" i="2"/>
  <c r="P81" i="2"/>
  <c r="O81" i="2"/>
  <c r="N81" i="2"/>
  <c r="M81" i="2"/>
  <c r="L81" i="2"/>
  <c r="K81" i="2"/>
  <c r="J81" i="2"/>
  <c r="Y80" i="2"/>
  <c r="X80" i="2"/>
  <c r="W80" i="2"/>
  <c r="V80" i="2"/>
  <c r="U80" i="2"/>
  <c r="T80" i="2"/>
  <c r="S80" i="2"/>
  <c r="R80" i="2"/>
  <c r="Q80" i="2"/>
  <c r="P80" i="2"/>
  <c r="O80" i="2"/>
  <c r="H80" i="2"/>
  <c r="I80" i="2"/>
  <c r="N80" i="2"/>
  <c r="M80" i="2"/>
  <c r="L80" i="2"/>
  <c r="K80" i="2"/>
  <c r="J80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H79" i="2"/>
  <c r="I79" i="2"/>
  <c r="L79" i="2"/>
  <c r="K79" i="2"/>
  <c r="J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H78" i="2"/>
  <c r="I78" i="2"/>
  <c r="J78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Y76" i="2"/>
  <c r="H4" i="2"/>
  <c r="H76" i="2"/>
  <c r="I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Y75" i="2"/>
  <c r="X75" i="2"/>
  <c r="W75" i="2"/>
  <c r="H75" i="2"/>
  <c r="I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Y74" i="2"/>
  <c r="X74" i="2"/>
  <c r="W74" i="2"/>
  <c r="V74" i="2"/>
  <c r="U74" i="2"/>
  <c r="H74" i="2"/>
  <c r="I74" i="2"/>
  <c r="T74" i="2"/>
  <c r="S74" i="2"/>
  <c r="R74" i="2"/>
  <c r="Q74" i="2"/>
  <c r="P74" i="2"/>
  <c r="O74" i="2"/>
  <c r="N74" i="2"/>
  <c r="M74" i="2"/>
  <c r="L74" i="2"/>
  <c r="K74" i="2"/>
  <c r="J74" i="2"/>
  <c r="Y73" i="2"/>
  <c r="X73" i="2"/>
  <c r="W73" i="2"/>
  <c r="V73" i="2"/>
  <c r="U73" i="2"/>
  <c r="T73" i="2"/>
  <c r="S73" i="2"/>
  <c r="H73" i="2"/>
  <c r="I73" i="2"/>
  <c r="R73" i="2"/>
  <c r="Q73" i="2"/>
  <c r="P73" i="2"/>
  <c r="O73" i="2"/>
  <c r="N73" i="2"/>
  <c r="M73" i="2"/>
  <c r="L73" i="2"/>
  <c r="K73" i="2"/>
  <c r="J73" i="2"/>
  <c r="Y72" i="2"/>
  <c r="X72" i="2"/>
  <c r="W72" i="2"/>
  <c r="V72" i="2"/>
  <c r="U72" i="2"/>
  <c r="T72" i="2"/>
  <c r="S72" i="2"/>
  <c r="R72" i="2"/>
  <c r="Q72" i="2"/>
  <c r="H72" i="2"/>
  <c r="I72" i="2"/>
  <c r="P72" i="2"/>
  <c r="O72" i="2"/>
  <c r="N72" i="2"/>
  <c r="M72" i="2"/>
  <c r="L72" i="2"/>
  <c r="K72" i="2"/>
  <c r="J72" i="2"/>
  <c r="Y71" i="2"/>
  <c r="X71" i="2"/>
  <c r="W71" i="2"/>
  <c r="V71" i="2"/>
  <c r="U71" i="2"/>
  <c r="T71" i="2"/>
  <c r="S71" i="2"/>
  <c r="R71" i="2"/>
  <c r="Q71" i="2"/>
  <c r="P71" i="2"/>
  <c r="O71" i="2"/>
  <c r="H71" i="2"/>
  <c r="I71" i="2"/>
  <c r="N71" i="2"/>
  <c r="M71" i="2"/>
  <c r="L71" i="2"/>
  <c r="K71" i="2"/>
  <c r="J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H70" i="2"/>
  <c r="I70" i="2"/>
  <c r="L70" i="2"/>
  <c r="K70" i="2"/>
  <c r="J70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H69" i="2"/>
  <c r="I69" i="2"/>
  <c r="J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Y67" i="2"/>
  <c r="H3" i="2"/>
  <c r="H67" i="2"/>
  <c r="I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Y66" i="2"/>
  <c r="X66" i="2"/>
  <c r="W66" i="2"/>
  <c r="H66" i="2"/>
  <c r="I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Y65" i="2"/>
  <c r="X65" i="2"/>
  <c r="W65" i="2"/>
  <c r="V65" i="2"/>
  <c r="U65" i="2"/>
  <c r="H65" i="2"/>
  <c r="I65" i="2"/>
  <c r="T65" i="2"/>
  <c r="S65" i="2"/>
  <c r="R65" i="2"/>
  <c r="Q65" i="2"/>
  <c r="P65" i="2"/>
  <c r="O65" i="2"/>
  <c r="N65" i="2"/>
  <c r="M65" i="2"/>
  <c r="L65" i="2"/>
  <c r="K65" i="2"/>
  <c r="J65" i="2"/>
  <c r="Y64" i="2"/>
  <c r="X64" i="2"/>
  <c r="W64" i="2"/>
  <c r="V64" i="2"/>
  <c r="U64" i="2"/>
  <c r="T64" i="2"/>
  <c r="S64" i="2"/>
  <c r="H64" i="2"/>
  <c r="I64" i="2"/>
  <c r="R64" i="2"/>
  <c r="Q64" i="2"/>
  <c r="P64" i="2"/>
  <c r="O64" i="2"/>
  <c r="N64" i="2"/>
  <c r="M64" i="2"/>
  <c r="L64" i="2"/>
  <c r="K64" i="2"/>
  <c r="J64" i="2"/>
  <c r="Y63" i="2"/>
  <c r="X63" i="2"/>
  <c r="W63" i="2"/>
  <c r="V63" i="2"/>
  <c r="U63" i="2"/>
  <c r="T63" i="2"/>
  <c r="S63" i="2"/>
  <c r="R63" i="2"/>
  <c r="Q63" i="2"/>
  <c r="H63" i="2"/>
  <c r="I63" i="2"/>
  <c r="P63" i="2"/>
  <c r="O63" i="2"/>
  <c r="N63" i="2"/>
  <c r="M63" i="2"/>
  <c r="L63" i="2"/>
  <c r="K63" i="2"/>
  <c r="J63" i="2"/>
  <c r="Y62" i="2"/>
  <c r="X62" i="2"/>
  <c r="W62" i="2"/>
  <c r="V62" i="2"/>
  <c r="U62" i="2"/>
  <c r="T62" i="2"/>
  <c r="S62" i="2"/>
  <c r="R62" i="2"/>
  <c r="Q62" i="2"/>
  <c r="P62" i="2"/>
  <c r="O62" i="2"/>
  <c r="H62" i="2"/>
  <c r="I62" i="2"/>
  <c r="N62" i="2"/>
  <c r="M62" i="2"/>
  <c r="L62" i="2"/>
  <c r="K62" i="2"/>
  <c r="J62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H61" i="2"/>
  <c r="I61" i="2"/>
  <c r="L61" i="2"/>
  <c r="K61" i="2"/>
  <c r="J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H60" i="2"/>
  <c r="I60" i="2"/>
  <c r="J60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Y54" i="2"/>
  <c r="H54" i="2"/>
  <c r="I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Y53" i="2"/>
  <c r="X53" i="2"/>
  <c r="W53" i="2"/>
  <c r="H53" i="2"/>
  <c r="I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Y52" i="2"/>
  <c r="X52" i="2"/>
  <c r="W52" i="2"/>
  <c r="V52" i="2"/>
  <c r="U52" i="2"/>
  <c r="H52" i="2"/>
  <c r="I52" i="2"/>
  <c r="T52" i="2"/>
  <c r="S52" i="2"/>
  <c r="R52" i="2"/>
  <c r="Q52" i="2"/>
  <c r="P52" i="2"/>
  <c r="O52" i="2"/>
  <c r="N52" i="2"/>
  <c r="M52" i="2"/>
  <c r="L52" i="2"/>
  <c r="K52" i="2"/>
  <c r="J52" i="2"/>
  <c r="Y51" i="2"/>
  <c r="X51" i="2"/>
  <c r="W51" i="2"/>
  <c r="V51" i="2"/>
  <c r="U51" i="2"/>
  <c r="T51" i="2"/>
  <c r="S51" i="2"/>
  <c r="H51" i="2"/>
  <c r="I51" i="2"/>
  <c r="R51" i="2"/>
  <c r="Q51" i="2"/>
  <c r="P51" i="2"/>
  <c r="O51" i="2"/>
  <c r="N51" i="2"/>
  <c r="M51" i="2"/>
  <c r="L51" i="2"/>
  <c r="K51" i="2"/>
  <c r="J51" i="2"/>
  <c r="Y50" i="2"/>
  <c r="X50" i="2"/>
  <c r="W50" i="2"/>
  <c r="V50" i="2"/>
  <c r="U50" i="2"/>
  <c r="T50" i="2"/>
  <c r="S50" i="2"/>
  <c r="R50" i="2"/>
  <c r="Q50" i="2"/>
  <c r="H50" i="2"/>
  <c r="I50" i="2"/>
  <c r="P50" i="2"/>
  <c r="O50" i="2"/>
  <c r="N50" i="2"/>
  <c r="M50" i="2"/>
  <c r="L50" i="2"/>
  <c r="K50" i="2"/>
  <c r="J50" i="2"/>
  <c r="Y49" i="2"/>
  <c r="X49" i="2"/>
  <c r="W49" i="2"/>
  <c r="V49" i="2"/>
  <c r="U49" i="2"/>
  <c r="T49" i="2"/>
  <c r="S49" i="2"/>
  <c r="R49" i="2"/>
  <c r="Q49" i="2"/>
  <c r="P49" i="2"/>
  <c r="O49" i="2"/>
  <c r="H49" i="2"/>
  <c r="I49" i="2"/>
  <c r="N49" i="2"/>
  <c r="M49" i="2"/>
  <c r="L49" i="2"/>
  <c r="K49" i="2"/>
  <c r="J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H48" i="2"/>
  <c r="I48" i="2"/>
  <c r="L48" i="2"/>
  <c r="K48" i="2"/>
  <c r="J48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H47" i="2"/>
  <c r="I47" i="2"/>
  <c r="J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Y45" i="2"/>
  <c r="H45" i="2"/>
  <c r="I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Y44" i="2"/>
  <c r="X44" i="2"/>
  <c r="W44" i="2"/>
  <c r="H44" i="2"/>
  <c r="I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Y43" i="2"/>
  <c r="X43" i="2"/>
  <c r="W43" i="2"/>
  <c r="V43" i="2"/>
  <c r="U43" i="2"/>
  <c r="H43" i="2"/>
  <c r="I43" i="2"/>
  <c r="T43" i="2"/>
  <c r="S43" i="2"/>
  <c r="R43" i="2"/>
  <c r="Q43" i="2"/>
  <c r="P43" i="2"/>
  <c r="O43" i="2"/>
  <c r="N43" i="2"/>
  <c r="M43" i="2"/>
  <c r="L43" i="2"/>
  <c r="K43" i="2"/>
  <c r="J43" i="2"/>
  <c r="Y42" i="2"/>
  <c r="X42" i="2"/>
  <c r="W42" i="2"/>
  <c r="V42" i="2"/>
  <c r="U42" i="2"/>
  <c r="T42" i="2"/>
  <c r="S42" i="2"/>
  <c r="H42" i="2"/>
  <c r="I42" i="2"/>
  <c r="R42" i="2"/>
  <c r="Q42" i="2"/>
  <c r="P42" i="2"/>
  <c r="O42" i="2"/>
  <c r="N42" i="2"/>
  <c r="M42" i="2"/>
  <c r="L42" i="2"/>
  <c r="K42" i="2"/>
  <c r="J42" i="2"/>
  <c r="Y41" i="2"/>
  <c r="X41" i="2"/>
  <c r="W41" i="2"/>
  <c r="V41" i="2"/>
  <c r="U41" i="2"/>
  <c r="T41" i="2"/>
  <c r="S41" i="2"/>
  <c r="R41" i="2"/>
  <c r="Q41" i="2"/>
  <c r="H41" i="2"/>
  <c r="I41" i="2"/>
  <c r="P41" i="2"/>
  <c r="O41" i="2"/>
  <c r="N41" i="2"/>
  <c r="M41" i="2"/>
  <c r="L41" i="2"/>
  <c r="K41" i="2"/>
  <c r="J41" i="2"/>
  <c r="Y40" i="2"/>
  <c r="X40" i="2"/>
  <c r="W40" i="2"/>
  <c r="V40" i="2"/>
  <c r="U40" i="2"/>
  <c r="T40" i="2"/>
  <c r="S40" i="2"/>
  <c r="R40" i="2"/>
  <c r="Q40" i="2"/>
  <c r="P40" i="2"/>
  <c r="O40" i="2"/>
  <c r="H40" i="2"/>
  <c r="I40" i="2"/>
  <c r="N40" i="2"/>
  <c r="M40" i="2"/>
  <c r="L40" i="2"/>
  <c r="K40" i="2"/>
  <c r="J40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H39" i="2"/>
  <c r="I39" i="2"/>
  <c r="L39" i="2"/>
  <c r="K39" i="2"/>
  <c r="J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H38" i="2"/>
  <c r="I38" i="2"/>
  <c r="J38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Y36" i="2"/>
  <c r="H36" i="2"/>
  <c r="I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Y35" i="2"/>
  <c r="X35" i="2"/>
  <c r="W35" i="2"/>
  <c r="H35" i="2"/>
  <c r="I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Y34" i="2"/>
  <c r="X34" i="2"/>
  <c r="W34" i="2"/>
  <c r="V34" i="2"/>
  <c r="U34" i="2"/>
  <c r="H34" i="2"/>
  <c r="I34" i="2"/>
  <c r="T34" i="2"/>
  <c r="S34" i="2"/>
  <c r="R34" i="2"/>
  <c r="Q34" i="2"/>
  <c r="P34" i="2"/>
  <c r="O34" i="2"/>
  <c r="N34" i="2"/>
  <c r="M34" i="2"/>
  <c r="L34" i="2"/>
  <c r="K34" i="2"/>
  <c r="J34" i="2"/>
  <c r="Y33" i="2"/>
  <c r="X33" i="2"/>
  <c r="W33" i="2"/>
  <c r="V33" i="2"/>
  <c r="U33" i="2"/>
  <c r="T33" i="2"/>
  <c r="S33" i="2"/>
  <c r="H33" i="2"/>
  <c r="I33" i="2"/>
  <c r="R33" i="2"/>
  <c r="Q33" i="2"/>
  <c r="P33" i="2"/>
  <c r="O33" i="2"/>
  <c r="N33" i="2"/>
  <c r="M33" i="2"/>
  <c r="L33" i="2"/>
  <c r="K33" i="2"/>
  <c r="J33" i="2"/>
  <c r="Y32" i="2"/>
  <c r="X32" i="2"/>
  <c r="W32" i="2"/>
  <c r="V32" i="2"/>
  <c r="U32" i="2"/>
  <c r="T32" i="2"/>
  <c r="S32" i="2"/>
  <c r="R32" i="2"/>
  <c r="Q32" i="2"/>
  <c r="H32" i="2"/>
  <c r="I32" i="2"/>
  <c r="P32" i="2"/>
  <c r="O32" i="2"/>
  <c r="N32" i="2"/>
  <c r="M32" i="2"/>
  <c r="L32" i="2"/>
  <c r="K32" i="2"/>
  <c r="J32" i="2"/>
  <c r="Y31" i="2"/>
  <c r="X31" i="2"/>
  <c r="W31" i="2"/>
  <c r="V31" i="2"/>
  <c r="U31" i="2"/>
  <c r="T31" i="2"/>
  <c r="S31" i="2"/>
  <c r="R31" i="2"/>
  <c r="Q31" i="2"/>
  <c r="P31" i="2"/>
  <c r="O31" i="2"/>
  <c r="H31" i="2"/>
  <c r="I31" i="2"/>
  <c r="N31" i="2"/>
  <c r="M31" i="2"/>
  <c r="L31" i="2"/>
  <c r="K31" i="2"/>
  <c r="J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H30" i="2"/>
  <c r="I30" i="2"/>
  <c r="L30" i="2"/>
  <c r="K30" i="2"/>
  <c r="J30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H29" i="2"/>
  <c r="I29" i="2"/>
  <c r="J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Y27" i="2"/>
  <c r="H27" i="2"/>
  <c r="I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Y26" i="2"/>
  <c r="X26" i="2"/>
  <c r="W26" i="2"/>
  <c r="H26" i="2"/>
  <c r="I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Y25" i="2"/>
  <c r="X25" i="2"/>
  <c r="W25" i="2"/>
  <c r="V25" i="2"/>
  <c r="U25" i="2"/>
  <c r="H25" i="2"/>
  <c r="I25" i="2"/>
  <c r="T25" i="2"/>
  <c r="S25" i="2"/>
  <c r="R25" i="2"/>
  <c r="Q25" i="2"/>
  <c r="P25" i="2"/>
  <c r="O25" i="2"/>
  <c r="N25" i="2"/>
  <c r="M25" i="2"/>
  <c r="L25" i="2"/>
  <c r="K25" i="2"/>
  <c r="J25" i="2"/>
  <c r="Y24" i="2"/>
  <c r="X24" i="2"/>
  <c r="W24" i="2"/>
  <c r="V24" i="2"/>
  <c r="U24" i="2"/>
  <c r="T24" i="2"/>
  <c r="S24" i="2"/>
  <c r="H24" i="2"/>
  <c r="I24" i="2"/>
  <c r="R24" i="2"/>
  <c r="Q24" i="2"/>
  <c r="P24" i="2"/>
  <c r="O24" i="2"/>
  <c r="N24" i="2"/>
  <c r="M24" i="2"/>
  <c r="L24" i="2"/>
  <c r="K24" i="2"/>
  <c r="J24" i="2"/>
  <c r="Y23" i="2"/>
  <c r="X23" i="2"/>
  <c r="W23" i="2"/>
  <c r="V23" i="2"/>
  <c r="U23" i="2"/>
  <c r="T23" i="2"/>
  <c r="S23" i="2"/>
  <c r="R23" i="2"/>
  <c r="Q23" i="2"/>
  <c r="H23" i="2"/>
  <c r="I23" i="2"/>
  <c r="P23" i="2"/>
  <c r="O23" i="2"/>
  <c r="N23" i="2"/>
  <c r="M23" i="2"/>
  <c r="L23" i="2"/>
  <c r="K23" i="2"/>
  <c r="J23" i="2"/>
  <c r="Y22" i="2"/>
  <c r="X22" i="2"/>
  <c r="W22" i="2"/>
  <c r="V22" i="2"/>
  <c r="U22" i="2"/>
  <c r="T22" i="2"/>
  <c r="S22" i="2"/>
  <c r="R22" i="2"/>
  <c r="Q22" i="2"/>
  <c r="P22" i="2"/>
  <c r="O22" i="2"/>
  <c r="H22" i="2"/>
  <c r="I22" i="2"/>
  <c r="N22" i="2"/>
  <c r="M22" i="2"/>
  <c r="L22" i="2"/>
  <c r="K22" i="2"/>
  <c r="J22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H21" i="2"/>
  <c r="I21" i="2"/>
  <c r="L21" i="2"/>
  <c r="K21" i="2"/>
  <c r="J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H20" i="2"/>
  <c r="I20" i="2"/>
  <c r="J20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Y18" i="2"/>
  <c r="H18" i="2"/>
  <c r="I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Y17" i="2"/>
  <c r="X17" i="2"/>
  <c r="W17" i="2"/>
  <c r="H17" i="2"/>
  <c r="I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Y16" i="2"/>
  <c r="X16" i="2"/>
  <c r="W16" i="2"/>
  <c r="V16" i="2"/>
  <c r="U16" i="2"/>
  <c r="H16" i="2"/>
  <c r="I16" i="2"/>
  <c r="T16" i="2"/>
  <c r="S16" i="2"/>
  <c r="R16" i="2"/>
  <c r="Q16" i="2"/>
  <c r="P16" i="2"/>
  <c r="O16" i="2"/>
  <c r="N16" i="2"/>
  <c r="M16" i="2"/>
  <c r="L16" i="2"/>
  <c r="K16" i="2"/>
  <c r="J16" i="2"/>
  <c r="Y15" i="2"/>
  <c r="X15" i="2"/>
  <c r="W15" i="2"/>
  <c r="V15" i="2"/>
  <c r="U15" i="2"/>
  <c r="T15" i="2"/>
  <c r="S15" i="2"/>
  <c r="H15" i="2"/>
  <c r="I15" i="2"/>
  <c r="R15" i="2"/>
  <c r="Q15" i="2"/>
  <c r="P15" i="2"/>
  <c r="O15" i="2"/>
  <c r="N15" i="2"/>
  <c r="M15" i="2"/>
  <c r="L15" i="2"/>
  <c r="K15" i="2"/>
  <c r="J15" i="2"/>
  <c r="Y14" i="2"/>
  <c r="X14" i="2"/>
  <c r="W14" i="2"/>
  <c r="V14" i="2"/>
  <c r="U14" i="2"/>
  <c r="T14" i="2"/>
  <c r="S14" i="2"/>
  <c r="R14" i="2"/>
  <c r="Q14" i="2"/>
  <c r="H14" i="2"/>
  <c r="I14" i="2"/>
  <c r="P14" i="2"/>
  <c r="O14" i="2"/>
  <c r="N14" i="2"/>
  <c r="M14" i="2"/>
  <c r="L14" i="2"/>
  <c r="K14" i="2"/>
  <c r="J14" i="2"/>
  <c r="Y13" i="2"/>
  <c r="X13" i="2"/>
  <c r="W13" i="2"/>
  <c r="V13" i="2"/>
  <c r="U13" i="2"/>
  <c r="T13" i="2"/>
  <c r="S13" i="2"/>
  <c r="R13" i="2"/>
  <c r="Q13" i="2"/>
  <c r="P13" i="2"/>
  <c r="O13" i="2"/>
  <c r="H13" i="2"/>
  <c r="I13" i="2"/>
  <c r="N13" i="2"/>
  <c r="M13" i="2"/>
  <c r="L13" i="2"/>
  <c r="K13" i="2"/>
  <c r="J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H12" i="2"/>
  <c r="I12" i="2"/>
  <c r="L12" i="2"/>
  <c r="K12" i="2"/>
  <c r="J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H11" i="2"/>
  <c r="I11" i="2"/>
  <c r="J11" i="2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H96" i="1"/>
  <c r="I96" i="1"/>
  <c r="J96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11" i="1"/>
  <c r="J12" i="1"/>
  <c r="H3" i="1"/>
  <c r="H12" i="1"/>
  <c r="I12" i="1"/>
  <c r="L12" i="1"/>
  <c r="N12" i="1"/>
  <c r="P12" i="1"/>
  <c r="R12" i="1"/>
  <c r="T12" i="1"/>
  <c r="V12" i="1"/>
  <c r="X12" i="1"/>
  <c r="J13" i="1"/>
  <c r="L13" i="1"/>
  <c r="H13" i="1"/>
  <c r="I13" i="1"/>
  <c r="N13" i="1"/>
  <c r="P13" i="1"/>
  <c r="R13" i="1"/>
  <c r="T13" i="1"/>
  <c r="V13" i="1"/>
  <c r="X13" i="1"/>
  <c r="J14" i="1"/>
  <c r="L14" i="1"/>
  <c r="N14" i="1"/>
  <c r="H14" i="1"/>
  <c r="I14" i="1"/>
  <c r="P14" i="1"/>
  <c r="R14" i="1"/>
  <c r="T14" i="1"/>
  <c r="V14" i="1"/>
  <c r="X14" i="1"/>
  <c r="J15" i="1"/>
  <c r="L15" i="1"/>
  <c r="N15" i="1"/>
  <c r="P15" i="1"/>
  <c r="H15" i="1"/>
  <c r="I15" i="1"/>
  <c r="R15" i="1"/>
  <c r="T15" i="1"/>
  <c r="V15" i="1"/>
  <c r="X15" i="1"/>
  <c r="J16" i="1"/>
  <c r="L16" i="1"/>
  <c r="N16" i="1"/>
  <c r="P16" i="1"/>
  <c r="R16" i="1"/>
  <c r="H16" i="1"/>
  <c r="I16" i="1"/>
  <c r="T16" i="1"/>
  <c r="V16" i="1"/>
  <c r="X16" i="1"/>
  <c r="J17" i="1"/>
  <c r="L17" i="1"/>
  <c r="N17" i="1"/>
  <c r="P17" i="1"/>
  <c r="R17" i="1"/>
  <c r="T17" i="1"/>
  <c r="H17" i="1"/>
  <c r="I17" i="1"/>
  <c r="V17" i="1"/>
  <c r="X17" i="1"/>
  <c r="J18" i="1"/>
  <c r="L18" i="1"/>
  <c r="N18" i="1"/>
  <c r="P18" i="1"/>
  <c r="R18" i="1"/>
  <c r="T18" i="1"/>
  <c r="V18" i="1"/>
  <c r="H18" i="1"/>
  <c r="I18" i="1"/>
  <c r="X18" i="1"/>
  <c r="J19" i="1"/>
  <c r="L19" i="1"/>
  <c r="N19" i="1"/>
  <c r="P19" i="1"/>
  <c r="R19" i="1"/>
  <c r="T19" i="1"/>
  <c r="V19" i="1"/>
  <c r="X19" i="1"/>
  <c r="H4" i="1"/>
  <c r="H20" i="1"/>
  <c r="I20" i="1"/>
  <c r="J20" i="1"/>
  <c r="L20" i="1"/>
  <c r="N20" i="1"/>
  <c r="P20" i="1"/>
  <c r="R20" i="1"/>
  <c r="T20" i="1"/>
  <c r="V20" i="1"/>
  <c r="X20" i="1"/>
  <c r="J21" i="1"/>
  <c r="H21" i="1"/>
  <c r="I21" i="1"/>
  <c r="L21" i="1"/>
  <c r="N21" i="1"/>
  <c r="P21" i="1"/>
  <c r="R21" i="1"/>
  <c r="T21" i="1"/>
  <c r="V21" i="1"/>
  <c r="X21" i="1"/>
  <c r="J22" i="1"/>
  <c r="L22" i="1"/>
  <c r="H22" i="1"/>
  <c r="I22" i="1"/>
  <c r="N22" i="1"/>
  <c r="P22" i="1"/>
  <c r="R22" i="1"/>
  <c r="T22" i="1"/>
  <c r="V22" i="1"/>
  <c r="X22" i="1"/>
  <c r="J23" i="1"/>
  <c r="L23" i="1"/>
  <c r="N23" i="1"/>
  <c r="H23" i="1"/>
  <c r="I23" i="1"/>
  <c r="P23" i="1"/>
  <c r="R23" i="1"/>
  <c r="T23" i="1"/>
  <c r="V23" i="1"/>
  <c r="X23" i="1"/>
  <c r="J24" i="1"/>
  <c r="L24" i="1"/>
  <c r="N24" i="1"/>
  <c r="P24" i="1"/>
  <c r="H24" i="1"/>
  <c r="I24" i="1"/>
  <c r="R24" i="1"/>
  <c r="T24" i="1"/>
  <c r="V24" i="1"/>
  <c r="X24" i="1"/>
  <c r="J25" i="1"/>
  <c r="L25" i="1"/>
  <c r="N25" i="1"/>
  <c r="P25" i="1"/>
  <c r="R25" i="1"/>
  <c r="H25" i="1"/>
  <c r="I25" i="1"/>
  <c r="T25" i="1"/>
  <c r="V25" i="1"/>
  <c r="X25" i="1"/>
  <c r="J26" i="1"/>
  <c r="L26" i="1"/>
  <c r="N26" i="1"/>
  <c r="P26" i="1"/>
  <c r="R26" i="1"/>
  <c r="T26" i="1"/>
  <c r="H26" i="1"/>
  <c r="I26" i="1"/>
  <c r="V26" i="1"/>
  <c r="X26" i="1"/>
  <c r="J27" i="1"/>
  <c r="L27" i="1"/>
  <c r="N27" i="1"/>
  <c r="P27" i="1"/>
  <c r="R27" i="1"/>
  <c r="T27" i="1"/>
  <c r="V27" i="1"/>
  <c r="H27" i="1"/>
  <c r="I27" i="1"/>
  <c r="X27" i="1"/>
  <c r="J28" i="1"/>
  <c r="L28" i="1"/>
  <c r="N28" i="1"/>
  <c r="P28" i="1"/>
  <c r="R28" i="1"/>
  <c r="T28" i="1"/>
  <c r="V28" i="1"/>
  <c r="X28" i="1"/>
  <c r="H5" i="1"/>
  <c r="H29" i="1"/>
  <c r="I29" i="1"/>
  <c r="J29" i="1"/>
  <c r="L29" i="1"/>
  <c r="N29" i="1"/>
  <c r="P29" i="1"/>
  <c r="R29" i="1"/>
  <c r="T29" i="1"/>
  <c r="V29" i="1"/>
  <c r="X29" i="1"/>
  <c r="J30" i="1"/>
  <c r="H30" i="1"/>
  <c r="I30" i="1"/>
  <c r="L30" i="1"/>
  <c r="N30" i="1"/>
  <c r="P30" i="1"/>
  <c r="R30" i="1"/>
  <c r="T30" i="1"/>
  <c r="V30" i="1"/>
  <c r="X30" i="1"/>
  <c r="J31" i="1"/>
  <c r="L31" i="1"/>
  <c r="H31" i="1"/>
  <c r="I31" i="1"/>
  <c r="N31" i="1"/>
  <c r="P31" i="1"/>
  <c r="R31" i="1"/>
  <c r="T31" i="1"/>
  <c r="V31" i="1"/>
  <c r="X31" i="1"/>
  <c r="J32" i="1"/>
  <c r="L32" i="1"/>
  <c r="N32" i="1"/>
  <c r="H32" i="1"/>
  <c r="I32" i="1"/>
  <c r="P32" i="1"/>
  <c r="R32" i="1"/>
  <c r="T32" i="1"/>
  <c r="V32" i="1"/>
  <c r="X32" i="1"/>
  <c r="J33" i="1"/>
  <c r="L33" i="1"/>
  <c r="N33" i="1"/>
  <c r="P33" i="1"/>
  <c r="H33" i="1"/>
  <c r="I33" i="1"/>
  <c r="R33" i="1"/>
  <c r="T33" i="1"/>
  <c r="V33" i="1"/>
  <c r="X33" i="1"/>
  <c r="J34" i="1"/>
  <c r="L34" i="1"/>
  <c r="N34" i="1"/>
  <c r="P34" i="1"/>
  <c r="R34" i="1"/>
  <c r="H34" i="1"/>
  <c r="I34" i="1"/>
  <c r="T34" i="1"/>
  <c r="V34" i="1"/>
  <c r="X34" i="1"/>
  <c r="J35" i="1"/>
  <c r="L35" i="1"/>
  <c r="N35" i="1"/>
  <c r="P35" i="1"/>
  <c r="R35" i="1"/>
  <c r="T35" i="1"/>
  <c r="H35" i="1"/>
  <c r="I35" i="1"/>
  <c r="V35" i="1"/>
  <c r="X35" i="1"/>
  <c r="J36" i="1"/>
  <c r="L36" i="1"/>
  <c r="N36" i="1"/>
  <c r="P36" i="1"/>
  <c r="R36" i="1"/>
  <c r="T36" i="1"/>
  <c r="V36" i="1"/>
  <c r="H36" i="1"/>
  <c r="I36" i="1"/>
  <c r="X36" i="1"/>
  <c r="J37" i="1"/>
  <c r="L37" i="1"/>
  <c r="N37" i="1"/>
  <c r="P37" i="1"/>
  <c r="R37" i="1"/>
  <c r="T37" i="1"/>
  <c r="V37" i="1"/>
  <c r="X37" i="1"/>
  <c r="H6" i="1"/>
  <c r="H38" i="1"/>
  <c r="I38" i="1"/>
  <c r="J38" i="1"/>
  <c r="L38" i="1"/>
  <c r="N38" i="1"/>
  <c r="P38" i="1"/>
  <c r="R38" i="1"/>
  <c r="T38" i="1"/>
  <c r="V38" i="1"/>
  <c r="X38" i="1"/>
  <c r="J39" i="1"/>
  <c r="H39" i="1"/>
  <c r="I39" i="1"/>
  <c r="L39" i="1"/>
  <c r="N39" i="1"/>
  <c r="P39" i="1"/>
  <c r="R39" i="1"/>
  <c r="T39" i="1"/>
  <c r="V39" i="1"/>
  <c r="X39" i="1"/>
  <c r="J40" i="1"/>
  <c r="L40" i="1"/>
  <c r="H40" i="1"/>
  <c r="I40" i="1"/>
  <c r="N40" i="1"/>
  <c r="P40" i="1"/>
  <c r="R40" i="1"/>
  <c r="T40" i="1"/>
  <c r="V40" i="1"/>
  <c r="X40" i="1"/>
  <c r="J41" i="1"/>
  <c r="L41" i="1"/>
  <c r="N41" i="1"/>
  <c r="H41" i="1"/>
  <c r="I41" i="1"/>
  <c r="P41" i="1"/>
  <c r="R41" i="1"/>
  <c r="T41" i="1"/>
  <c r="V41" i="1"/>
  <c r="X41" i="1"/>
  <c r="J42" i="1"/>
  <c r="L42" i="1"/>
  <c r="N42" i="1"/>
  <c r="P42" i="1"/>
  <c r="H42" i="1"/>
  <c r="I42" i="1"/>
  <c r="R42" i="1"/>
  <c r="T42" i="1"/>
  <c r="V42" i="1"/>
  <c r="X42" i="1"/>
  <c r="J43" i="1"/>
  <c r="L43" i="1"/>
  <c r="N43" i="1"/>
  <c r="P43" i="1"/>
  <c r="R43" i="1"/>
  <c r="H43" i="1"/>
  <c r="I43" i="1"/>
  <c r="T43" i="1"/>
  <c r="V43" i="1"/>
  <c r="X43" i="1"/>
  <c r="J44" i="1"/>
  <c r="L44" i="1"/>
  <c r="N44" i="1"/>
  <c r="P44" i="1"/>
  <c r="R44" i="1"/>
  <c r="T44" i="1"/>
  <c r="H44" i="1"/>
  <c r="I44" i="1"/>
  <c r="V44" i="1"/>
  <c r="X44" i="1"/>
  <c r="J45" i="1"/>
  <c r="L45" i="1"/>
  <c r="N45" i="1"/>
  <c r="P45" i="1"/>
  <c r="R45" i="1"/>
  <c r="T45" i="1"/>
  <c r="V45" i="1"/>
  <c r="H45" i="1"/>
  <c r="I45" i="1"/>
  <c r="X45" i="1"/>
  <c r="J46" i="1"/>
  <c r="L46" i="1"/>
  <c r="N46" i="1"/>
  <c r="P46" i="1"/>
  <c r="R46" i="1"/>
  <c r="T46" i="1"/>
  <c r="V46" i="1"/>
  <c r="X46" i="1"/>
  <c r="H7" i="1"/>
  <c r="H47" i="1"/>
  <c r="I47" i="1"/>
  <c r="J47" i="1"/>
  <c r="L47" i="1"/>
  <c r="N47" i="1"/>
  <c r="P47" i="1"/>
  <c r="R47" i="1"/>
  <c r="T47" i="1"/>
  <c r="V47" i="1"/>
  <c r="X47" i="1"/>
  <c r="J48" i="1"/>
  <c r="H48" i="1"/>
  <c r="I48" i="1"/>
  <c r="L48" i="1"/>
  <c r="N48" i="1"/>
  <c r="P48" i="1"/>
  <c r="R48" i="1"/>
  <c r="T48" i="1"/>
  <c r="V48" i="1"/>
  <c r="X48" i="1"/>
  <c r="J49" i="1"/>
  <c r="L49" i="1"/>
  <c r="H49" i="1"/>
  <c r="I49" i="1"/>
  <c r="N49" i="1"/>
  <c r="P49" i="1"/>
  <c r="R49" i="1"/>
  <c r="T49" i="1"/>
  <c r="V49" i="1"/>
  <c r="X49" i="1"/>
  <c r="J50" i="1"/>
  <c r="L50" i="1"/>
  <c r="N50" i="1"/>
  <c r="H50" i="1"/>
  <c r="I50" i="1"/>
  <c r="P50" i="1"/>
  <c r="R50" i="1"/>
  <c r="T50" i="1"/>
  <c r="V50" i="1"/>
  <c r="X50" i="1"/>
  <c r="J51" i="1"/>
  <c r="L51" i="1"/>
  <c r="N51" i="1"/>
  <c r="P51" i="1"/>
  <c r="H51" i="1"/>
  <c r="I51" i="1"/>
  <c r="R51" i="1"/>
  <c r="T51" i="1"/>
  <c r="V51" i="1"/>
  <c r="X51" i="1"/>
  <c r="J52" i="1"/>
  <c r="L52" i="1"/>
  <c r="N52" i="1"/>
  <c r="P52" i="1"/>
  <c r="R52" i="1"/>
  <c r="H52" i="1"/>
  <c r="I52" i="1"/>
  <c r="T52" i="1"/>
  <c r="V52" i="1"/>
  <c r="X52" i="1"/>
  <c r="J53" i="1"/>
  <c r="L53" i="1"/>
  <c r="N53" i="1"/>
  <c r="P53" i="1"/>
  <c r="R53" i="1"/>
  <c r="T53" i="1"/>
  <c r="H53" i="1"/>
  <c r="I53" i="1"/>
  <c r="V53" i="1"/>
  <c r="X53" i="1"/>
  <c r="J54" i="1"/>
  <c r="L54" i="1"/>
  <c r="N54" i="1"/>
  <c r="P54" i="1"/>
  <c r="R54" i="1"/>
  <c r="T54" i="1"/>
  <c r="V54" i="1"/>
  <c r="H54" i="1"/>
  <c r="I54" i="1"/>
  <c r="X54" i="1"/>
  <c r="L11" i="1"/>
  <c r="N11" i="1"/>
  <c r="P11" i="1"/>
  <c r="R11" i="1"/>
  <c r="T11" i="1"/>
  <c r="V11" i="1"/>
  <c r="X11" i="1"/>
  <c r="H11" i="1"/>
  <c r="I11" i="1"/>
  <c r="J11" i="1"/>
  <c r="H103" i="1"/>
  <c r="I103" i="1"/>
  <c r="H102" i="1"/>
  <c r="I102" i="1"/>
  <c r="H101" i="1"/>
  <c r="I101" i="1"/>
  <c r="H100" i="1"/>
  <c r="I100" i="1"/>
  <c r="H99" i="1"/>
  <c r="I99" i="1"/>
  <c r="H98" i="1"/>
  <c r="I98" i="1"/>
  <c r="H97" i="1"/>
  <c r="I97" i="1"/>
  <c r="H94" i="1"/>
  <c r="I94" i="1"/>
  <c r="H93" i="1"/>
  <c r="I93" i="1"/>
  <c r="H92" i="1"/>
  <c r="I92" i="1"/>
  <c r="H91" i="1"/>
  <c r="I91" i="1"/>
  <c r="H90" i="1"/>
  <c r="I90" i="1"/>
  <c r="H89" i="1"/>
  <c r="I89" i="1"/>
  <c r="H88" i="1"/>
  <c r="I88" i="1"/>
  <c r="H87" i="1"/>
  <c r="I87" i="1"/>
  <c r="H85" i="1"/>
  <c r="I85" i="1"/>
  <c r="H84" i="1"/>
  <c r="I84" i="1"/>
  <c r="H83" i="1"/>
  <c r="I83" i="1"/>
  <c r="H82" i="1"/>
  <c r="I82" i="1"/>
  <c r="H81" i="1"/>
  <c r="I81" i="1"/>
  <c r="H80" i="1"/>
  <c r="I80" i="1"/>
  <c r="H79" i="1"/>
  <c r="I79" i="1"/>
  <c r="H78" i="1"/>
  <c r="I78" i="1"/>
  <c r="H76" i="1"/>
  <c r="I76" i="1"/>
  <c r="H75" i="1"/>
  <c r="I75" i="1"/>
  <c r="H74" i="1"/>
  <c r="I74" i="1"/>
  <c r="H73" i="1"/>
  <c r="I73" i="1"/>
  <c r="H72" i="1"/>
  <c r="I72" i="1"/>
  <c r="H71" i="1"/>
  <c r="I71" i="1"/>
  <c r="H70" i="1"/>
  <c r="I70" i="1"/>
  <c r="H69" i="1"/>
  <c r="I69" i="1"/>
  <c r="H67" i="1"/>
  <c r="I67" i="1"/>
  <c r="H66" i="1"/>
  <c r="I66" i="1"/>
  <c r="H65" i="1"/>
  <c r="I65" i="1"/>
  <c r="H64" i="1"/>
  <c r="I64" i="1"/>
  <c r="H63" i="1"/>
  <c r="I63" i="1"/>
  <c r="H62" i="1"/>
  <c r="I62" i="1"/>
  <c r="H61" i="1"/>
  <c r="I61" i="1"/>
  <c r="H60" i="1"/>
  <c r="I60" i="1"/>
</calcChain>
</file>

<file path=xl/sharedStrings.xml><?xml version="1.0" encoding="utf-8"?>
<sst xmlns="http://schemas.openxmlformats.org/spreadsheetml/2006/main" count="20" uniqueCount="6">
  <si>
    <t>SEQUENTIAL</t>
  </si>
  <si>
    <t>Electron number</t>
  </si>
  <si>
    <t>PARALLEL M Only</t>
  </si>
  <si>
    <t>MPI Process Number</t>
  </si>
  <si>
    <t>Multiplier=10</t>
  </si>
  <si>
    <t>PARALLEL M+F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</si>
</sst>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</a:t>
            </a:r>
            <a:r>
              <a:rPr lang="it-IT" baseline="0"/>
              <a:t> vs Nel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omogenei!$K$11:$K$54</c:f>
              <c:numCache>
                <c:formatCode>General</c:formatCode>
                <c:ptCount val="44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2000.0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4000.0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omogenei!$J$11:$J$54</c:f>
              <c:numCache>
                <c:formatCode>General</c:formatCode>
                <c:ptCount val="44"/>
                <c:pt idx="0">
                  <c:v>1.222965641952984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1.454680698661083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1.539114991860293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1.577275891973763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1.651025219054396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omogenei!$M$11:$M$54</c:f>
              <c:numCache>
                <c:formatCode>General</c:formatCode>
                <c:ptCount val="44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omogenei!$L$11:$L$54</c:f>
              <c:numCache>
                <c:formatCode>General</c:formatCode>
                <c:ptCount val="44"/>
                <c:pt idx="0">
                  <c:v>#N/A</c:v>
                </c:pt>
                <c:pt idx="1">
                  <c:v>1.328944782865003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1.784454207502534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1.968764198091776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2.040419682078185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2.098953915747809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omogenei!$O$11:$O$54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omogenei!$N$11:$N$54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1.377393075356415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1.977602996254681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2.0471241289713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2.136569707799729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2.303198985968426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omogenei!$Q$11:$Q$54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omogenei!$P$11:$P$54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1.516367713004484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1.926939639442377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2.1416392092257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2.092766964329125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2.299326590388206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omogenei!$S$11:$S$54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omogenei!$R$11:$R$54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1.448179871520342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1.925113023187983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2.114038297353336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2.09718545466357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2.301995109677876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omogenei!$U$11:$U$54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omogenei!$T$11:$T$54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1.409545644018341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1.95853115727003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2.191646295203574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2.095415821501014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2.300242559444769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omogenei!$W$11:$W$54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</c:numCache>
            </c:numRef>
          </c:xVal>
          <c:yVal>
            <c:numRef>
              <c:f>omogenei!$V$11:$V$54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1.405152711406607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1.994334491615048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2.28899062376194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2.356257869094757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2.367907849891556</c:v>
                </c:pt>
                <c:pt idx="43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omogenei!$Y$11:$Y$54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</c:numCache>
            </c:numRef>
          </c:xVal>
          <c:yVal>
            <c:numRef>
              <c:f>omogenei!$X$11:$X$54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1.294354066985646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1.992077265524787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2.170423240671174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2.303589267874982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2.292004798532213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724264"/>
        <c:axId val="-2082891784"/>
      </c:scatterChart>
      <c:valAx>
        <c:axId val="-208372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891784"/>
        <c:crosses val="autoZero"/>
        <c:crossBetween val="midCat"/>
      </c:valAx>
      <c:valAx>
        <c:axId val="-208289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724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omogenei!$K$59:$K$103</c:f>
              <c:numCache>
                <c:formatCode>General</c:formatCode>
                <c:ptCount val="4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omogenei!$J$59:$J$103</c:f>
              <c:numCache>
                <c:formatCode>General</c:formatCode>
                <c:ptCount val="45"/>
                <c:pt idx="0">
                  <c:v>#N/A</c:v>
                </c:pt>
                <c:pt idx="1">
                  <c:v>0.753537604456824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0.799763715125261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0.804925620346434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0.816369107829253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0.823672990664575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omogenei!$M$59:$M$103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omogenei!$L$59:$L$103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1.177197563098346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1.456848030018762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1.449611106464832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1.480186613785119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1.517420198787652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omogenei!$O$59:$O$103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omogenei!$N$59:$N$103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1.332873472605439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1.835314563781717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1.947017635825814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1.998452371740308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2.04513077219743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omogenei!$Q$59:$Q$103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omogenei!$P$59:$P$103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1.478251366120219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1.992979542537933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2.088145530479479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2.201217121524641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2.327085143159083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omogenei!$S$59:$S$103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omogenei!$R$59:$R$103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1.490632576592462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1.979827521559805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2.199619289340101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2.323025167755051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2.311990603979073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omogenei!$U$59:$U$103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omogenei!$T$59:$T$103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1.54230330672748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2.040420434345776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2.121801934141266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2.284435481017585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2.310674776793654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omogenei!$W$59:$W$103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  <c:pt idx="44">
                  <c:v>#N/A</c:v>
                </c:pt>
              </c:numCache>
            </c:numRef>
          </c:xVal>
          <c:yVal>
            <c:numRef>
              <c:f>omogenei!$V$59:$V$103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1.542655109489051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2.011658031088082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2.210841836734694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2.303507081950836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2.316504560083445</c:v>
                </c:pt>
                <c:pt idx="44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omogenei!$Y$59:$Y$103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800.0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2000.0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4000.0</c:v>
                </c:pt>
              </c:numCache>
            </c:numRef>
          </c:xVal>
          <c:yVal>
            <c:numRef>
              <c:f>omogenei!$X$59:$X$103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1.465438786565547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2.073756971172728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2.257586940476707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2.292709775931252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2.337321219753531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530120"/>
        <c:axId val="-2080527128"/>
      </c:scatterChart>
      <c:valAx>
        <c:axId val="-208053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527128"/>
        <c:crosses val="autoZero"/>
        <c:crossBetween val="midCat"/>
      </c:valAx>
      <c:valAx>
        <c:axId val="-208052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30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omogenei!$I$11:$I$18</c:f>
              <c:numCache>
                <c:formatCode>General</c:formatCode>
                <c:ptCount val="8"/>
                <c:pt idx="0">
                  <c:v>1.222965641952984</c:v>
                </c:pt>
                <c:pt idx="1">
                  <c:v>1.328944782865003</c:v>
                </c:pt>
                <c:pt idx="2">
                  <c:v>1.377393075356415</c:v>
                </c:pt>
                <c:pt idx="3">
                  <c:v>1.516367713004484</c:v>
                </c:pt>
                <c:pt idx="4">
                  <c:v>1.448179871520342</c:v>
                </c:pt>
                <c:pt idx="5">
                  <c:v>1.409545644018341</c:v>
                </c:pt>
                <c:pt idx="6">
                  <c:v>1.405152711406607</c:v>
                </c:pt>
                <c:pt idx="7">
                  <c:v>1.294354066985646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omogenei!$I$20:$I$27</c:f>
              <c:numCache>
                <c:formatCode>General</c:formatCode>
                <c:ptCount val="8"/>
                <c:pt idx="0">
                  <c:v>1.454680698661083</c:v>
                </c:pt>
                <c:pt idx="1">
                  <c:v>1.784454207502534</c:v>
                </c:pt>
                <c:pt idx="2">
                  <c:v>1.977602996254681</c:v>
                </c:pt>
                <c:pt idx="3">
                  <c:v>1.926939639442377</c:v>
                </c:pt>
                <c:pt idx="4">
                  <c:v>1.925113023187983</c:v>
                </c:pt>
                <c:pt idx="5">
                  <c:v>1.95853115727003</c:v>
                </c:pt>
                <c:pt idx="6">
                  <c:v>1.994334491615048</c:v>
                </c:pt>
                <c:pt idx="7">
                  <c:v>1.992077265524787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omogenei!$I$29:$I$36</c:f>
              <c:numCache>
                <c:formatCode>General</c:formatCode>
                <c:ptCount val="8"/>
                <c:pt idx="0">
                  <c:v>1.539114991860293</c:v>
                </c:pt>
                <c:pt idx="1">
                  <c:v>1.968764198091776</c:v>
                </c:pt>
                <c:pt idx="2">
                  <c:v>2.0471241289713</c:v>
                </c:pt>
                <c:pt idx="3">
                  <c:v>2.1416392092257</c:v>
                </c:pt>
                <c:pt idx="4">
                  <c:v>2.114038297353336</c:v>
                </c:pt>
                <c:pt idx="5">
                  <c:v>2.191646295203574</c:v>
                </c:pt>
                <c:pt idx="6">
                  <c:v>2.28899062376194</c:v>
                </c:pt>
                <c:pt idx="7">
                  <c:v>2.170423240671174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omogenei!$I$38:$I$45</c:f>
              <c:numCache>
                <c:formatCode>General</c:formatCode>
                <c:ptCount val="8"/>
                <c:pt idx="0">
                  <c:v>1.577275891973763</c:v>
                </c:pt>
                <c:pt idx="1">
                  <c:v>2.040419682078185</c:v>
                </c:pt>
                <c:pt idx="2">
                  <c:v>2.136569707799729</c:v>
                </c:pt>
                <c:pt idx="3">
                  <c:v>2.092766964329125</c:v>
                </c:pt>
                <c:pt idx="4">
                  <c:v>2.09718545466357</c:v>
                </c:pt>
                <c:pt idx="5">
                  <c:v>2.095415821501014</c:v>
                </c:pt>
                <c:pt idx="6">
                  <c:v>2.356257869094757</c:v>
                </c:pt>
                <c:pt idx="7">
                  <c:v>2.303589267874982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omogenei!$I$47:$I$54</c:f>
              <c:numCache>
                <c:formatCode>General</c:formatCode>
                <c:ptCount val="8"/>
                <c:pt idx="0">
                  <c:v>1.651025219054396</c:v>
                </c:pt>
                <c:pt idx="1">
                  <c:v>2.098953915747809</c:v>
                </c:pt>
                <c:pt idx="2">
                  <c:v>2.303198985968426</c:v>
                </c:pt>
                <c:pt idx="3">
                  <c:v>2.299326590388206</c:v>
                </c:pt>
                <c:pt idx="4">
                  <c:v>2.301995109677876</c:v>
                </c:pt>
                <c:pt idx="5">
                  <c:v>2.300242559444769</c:v>
                </c:pt>
                <c:pt idx="6">
                  <c:v>2.367907849891556</c:v>
                </c:pt>
                <c:pt idx="7">
                  <c:v>2.292004798532213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260376"/>
        <c:axId val="-2079480072"/>
      </c:lineChart>
      <c:catAx>
        <c:axId val="-20802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480072"/>
        <c:crosses val="autoZero"/>
        <c:auto val="1"/>
        <c:lblAlgn val="ctr"/>
        <c:lblOffset val="100"/>
        <c:noMultiLvlLbl val="0"/>
      </c:catAx>
      <c:valAx>
        <c:axId val="-2079480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26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omogenei!$I$60:$I$67</c:f>
              <c:numCache>
                <c:formatCode>General</c:formatCode>
                <c:ptCount val="8"/>
                <c:pt idx="0">
                  <c:v>0.753537604456824</c:v>
                </c:pt>
                <c:pt idx="1">
                  <c:v>1.177197563098346</c:v>
                </c:pt>
                <c:pt idx="2">
                  <c:v>1.332873472605439</c:v>
                </c:pt>
                <c:pt idx="3">
                  <c:v>1.478251366120219</c:v>
                </c:pt>
                <c:pt idx="4">
                  <c:v>1.490632576592462</c:v>
                </c:pt>
                <c:pt idx="5">
                  <c:v>1.54230330672748</c:v>
                </c:pt>
                <c:pt idx="6">
                  <c:v>1.542655109489051</c:v>
                </c:pt>
                <c:pt idx="7">
                  <c:v>1.465438786565547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omogenei!$I$69:$I$76</c:f>
              <c:numCache>
                <c:formatCode>General</c:formatCode>
                <c:ptCount val="8"/>
                <c:pt idx="0">
                  <c:v>0.799763715125261</c:v>
                </c:pt>
                <c:pt idx="1">
                  <c:v>1.456848030018762</c:v>
                </c:pt>
                <c:pt idx="2">
                  <c:v>1.835314563781717</c:v>
                </c:pt>
                <c:pt idx="3">
                  <c:v>1.992979542537933</c:v>
                </c:pt>
                <c:pt idx="4">
                  <c:v>1.979827521559805</c:v>
                </c:pt>
                <c:pt idx="5">
                  <c:v>2.040420434345776</c:v>
                </c:pt>
                <c:pt idx="6">
                  <c:v>2.011658031088082</c:v>
                </c:pt>
                <c:pt idx="7">
                  <c:v>2.073756971172728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omogenei!$I$78:$I$85</c:f>
              <c:numCache>
                <c:formatCode>General</c:formatCode>
                <c:ptCount val="8"/>
                <c:pt idx="0">
                  <c:v>0.804925620346434</c:v>
                </c:pt>
                <c:pt idx="1">
                  <c:v>1.449611106464832</c:v>
                </c:pt>
                <c:pt idx="2">
                  <c:v>1.947017635825814</c:v>
                </c:pt>
                <c:pt idx="3">
                  <c:v>2.088145530479479</c:v>
                </c:pt>
                <c:pt idx="4">
                  <c:v>2.199619289340101</c:v>
                </c:pt>
                <c:pt idx="5">
                  <c:v>2.121801934141266</c:v>
                </c:pt>
                <c:pt idx="6">
                  <c:v>2.210841836734694</c:v>
                </c:pt>
                <c:pt idx="7">
                  <c:v>2.257586940476707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omogenei!$I$87:$I$94</c:f>
              <c:numCache>
                <c:formatCode>General</c:formatCode>
                <c:ptCount val="8"/>
                <c:pt idx="0">
                  <c:v>0.816369107829253</c:v>
                </c:pt>
                <c:pt idx="1">
                  <c:v>1.480186613785119</c:v>
                </c:pt>
                <c:pt idx="2">
                  <c:v>1.998452371740308</c:v>
                </c:pt>
                <c:pt idx="3">
                  <c:v>2.201217121524641</c:v>
                </c:pt>
                <c:pt idx="4">
                  <c:v>2.323025167755051</c:v>
                </c:pt>
                <c:pt idx="5">
                  <c:v>2.284435481017585</c:v>
                </c:pt>
                <c:pt idx="6">
                  <c:v>2.303507081950836</c:v>
                </c:pt>
                <c:pt idx="7">
                  <c:v>2.292709775931252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omogenei!$I$96:$I$103</c:f>
              <c:numCache>
                <c:formatCode>General</c:formatCode>
                <c:ptCount val="8"/>
                <c:pt idx="0">
                  <c:v>0.823672990664575</c:v>
                </c:pt>
                <c:pt idx="1">
                  <c:v>1.517420198787652</c:v>
                </c:pt>
                <c:pt idx="2">
                  <c:v>2.04513077219743</c:v>
                </c:pt>
                <c:pt idx="3">
                  <c:v>2.327085143159083</c:v>
                </c:pt>
                <c:pt idx="4">
                  <c:v>2.311990603979073</c:v>
                </c:pt>
                <c:pt idx="5">
                  <c:v>2.310674776793654</c:v>
                </c:pt>
                <c:pt idx="6">
                  <c:v>2.316504560083445</c:v>
                </c:pt>
                <c:pt idx="7">
                  <c:v>2.337321219753531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07192"/>
        <c:axId val="-2080504136"/>
      </c:lineChart>
      <c:catAx>
        <c:axId val="-208050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04136"/>
        <c:crosses val="autoZero"/>
        <c:auto val="1"/>
        <c:lblAlgn val="ctr"/>
        <c:lblOffset val="100"/>
        <c:noMultiLvlLbl val="0"/>
      </c:catAx>
      <c:valAx>
        <c:axId val="-208050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0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</a:t>
            </a:r>
            <a:r>
              <a:rPr lang="it-IT" baseline="0"/>
              <a:t> vs Nel</a:t>
            </a:r>
            <a:endParaRPr lang="it-I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'eterogenei (velocità)'!$K$11:$K$54</c:f>
              <c:numCache>
                <c:formatCode>General</c:formatCode>
                <c:ptCount val="44"/>
                <c:pt idx="0">
                  <c:v>100.0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400.0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800.0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2000.0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4000.0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(velocità)'!$J$11:$J$54</c:f>
              <c:numCache>
                <c:formatCode>General</c:formatCode>
                <c:ptCount val="44"/>
                <c:pt idx="0">
                  <c:v>1.157011070110701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1.374820439154525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1.498545184847102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1.472517397547774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1.400323306244948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'eterogenei (velocità)'!$M$11:$M$54</c:f>
              <c:numCache>
                <c:formatCode>General</c:formatCode>
                <c:ptCount val="44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(velocità)'!$L$11:$L$54</c:f>
              <c:numCache>
                <c:formatCode>General</c:formatCode>
                <c:ptCount val="44"/>
                <c:pt idx="0">
                  <c:v>#N/A</c:v>
                </c:pt>
                <c:pt idx="1">
                  <c:v>1.233477576711251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1.672679608014481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1.962163373547977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2.107387324722955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1.880541882283647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'eterogenei (velocità)'!$O$11:$O$54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(velocità)'!$N$11:$N$54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1.170617883143551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1.971746008387904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2.083981275785464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2.27002128565347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2.117995470096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'eterogenei (velocità)'!$Q$11:$Q$54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(velocità)'!$P$11:$P$54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1.041175493939897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1.900567375886525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2.235066371681416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2.353542486891121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2.116451069149037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'eterogenei (velocità)'!$S$11:$S$54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(velocità)'!$R$11:$R$54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1.213194041400658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1.891846099541123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2.146306586043471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2.29160077012996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2.162988986315158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'eterogenei (velocità)'!$U$11:$U$54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(velocità)'!$T$11:$T$54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1.215781310585498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1.876216481131415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2.18015438247012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2.346706333837975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2.118858908966799</c:v>
                </c:pt>
                <c:pt idx="42">
                  <c:v>#N/A</c:v>
                </c:pt>
                <c:pt idx="43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'eterogenei (velocità)'!$W$11:$W$54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</c:numCache>
            </c:numRef>
          </c:xVal>
          <c:yVal>
            <c:numRef>
              <c:f>'eterogenei (velocità)'!$V$11:$V$54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1.201571182218816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1.962217178003954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2.22522026431718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2.327043256642111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2.167120790466308</c:v>
                </c:pt>
                <c:pt idx="43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'eterogenei (velocità)'!$Y$11:$Y$54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</c:numCache>
            </c:numRef>
          </c:xVal>
          <c:yVal>
            <c:numRef>
              <c:f>'eterogenei (velocità)'!$X$11:$X$54</c:f>
              <c:numCache>
                <c:formatCode>General</c:formatCode>
                <c:ptCount val="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1.142050628300856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1.937531631841516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2.154757998359311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2.358581033262562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2.168214053571602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14968"/>
        <c:axId val="-2080817912"/>
      </c:scatterChart>
      <c:valAx>
        <c:axId val="-2081214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817912"/>
        <c:crosses val="autoZero"/>
        <c:crossBetween val="midCat"/>
      </c:valAx>
      <c:valAx>
        <c:axId val="-208081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14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xVal>
            <c:numRef>
              <c:f>'eterogenei (velocità)'!$K$59:$K$103</c:f>
              <c:numCache>
                <c:formatCode>General</c:formatCode>
                <c:ptCount val="45"/>
                <c:pt idx="0">
                  <c:v>#N/A</c:v>
                </c:pt>
                <c:pt idx="1">
                  <c:v>100.0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400.0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800.0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2000.0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4000.0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(velocità)'!$J$59:$J$103</c:f>
              <c:numCache>
                <c:formatCode>General</c:formatCode>
                <c:ptCount val="45"/>
                <c:pt idx="0">
                  <c:v>#N/A</c:v>
                </c:pt>
                <c:pt idx="1">
                  <c:v>0.649037466363072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0.803658719448193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0.646337262235783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0.833522997273841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0.705639610512623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v>4</c:v>
          </c:tx>
          <c:xVal>
            <c:numRef>
              <c:f>'eterogenei (velocità)'!$M$59:$M$103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100.0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400.0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800.0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2000.0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4000.0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(velocità)'!$L$59:$L$103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1.07361753124465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1.420664793511107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1.263480686901727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1.509192799728292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1.279588915607466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v>5</c:v>
          </c:tx>
          <c:xVal>
            <c:numRef>
              <c:f>'eterogenei (velocità)'!$O$59:$O$103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100.0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400.0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800.0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2000.0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4000.0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(velocità)'!$N$59:$N$103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1.177873779113449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1.785700006663557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1.930650496141125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2.022929375701842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1.733404171158664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v>6</c:v>
          </c:tx>
          <c:xVal>
            <c:numRef>
              <c:f>'eterogenei (velocità)'!$Q$59:$Q$103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100.0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400.0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800.0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2000.0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4000.0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(velocità)'!$P$59:$P$103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1.490610886617542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2.13819516476502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2.114089098152843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2.325419530405052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1.982938212016893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v>7</c:v>
          </c:tx>
          <c:xVal>
            <c:numRef>
              <c:f>'eterogenei (velocità)'!$S$59:$S$103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100.0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400.0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800.0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2000.0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4000.0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(velocità)'!$R$59:$R$103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1.362076455256299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2.022643218356102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1.847801618009145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2.325419530405052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1.983448557406438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v>8</c:v>
          </c:tx>
          <c:xVal>
            <c:numRef>
              <c:f>'eterogenei (velocità)'!$U$59:$U$103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100.0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400.0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800.0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2000.0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4000.0</c:v>
                </c:pt>
                <c:pt idx="43">
                  <c:v>#N/A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(velocità)'!$T$59:$T$103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1.301577418015774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1.983127358839636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2.122802763971391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2.333969465648855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1.872490700090486</c:v>
                </c:pt>
                <c:pt idx="43">
                  <c:v>#N/A</c:v>
                </c:pt>
                <c:pt idx="44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v>9</c:v>
          </c:tx>
          <c:xVal>
            <c:numRef>
              <c:f>'eterogenei (velocità)'!$W$59:$W$103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100.0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400.0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800.0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2000.0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4000.0</c:v>
                </c:pt>
                <c:pt idx="44">
                  <c:v>#N/A</c:v>
                </c:pt>
              </c:numCache>
            </c:numRef>
          </c:xVal>
          <c:yVal>
            <c:numRef>
              <c:f>'eterogenei (velocità)'!$V$59:$V$103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1.58558786346397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1.97218133647336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2.120232473665093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2.327287011173185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1.967783686694372</c:v>
                </c:pt>
                <c:pt idx="44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xVal>
            <c:numRef>
              <c:f>'eterogenei (velocità)'!$Y$59:$Y$103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100.0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400.0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800.0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2000.0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4000.0</c:v>
                </c:pt>
              </c:numCache>
            </c:numRef>
          </c:xVal>
          <c:yVal>
            <c:numRef>
              <c:f>'eterogenei (velocità)'!$X$59:$X$103</c:f>
              <c:numCache>
                <c:formatCode>General</c:formatCode>
                <c:ptCount val="4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1.258731433159374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1.989605761377979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2.175729964796024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2.357955248960821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2.039765259929907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456056"/>
        <c:axId val="-2080453064"/>
      </c:scatterChart>
      <c:valAx>
        <c:axId val="-208045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453064"/>
        <c:crosses val="autoZero"/>
        <c:crossBetween val="midCat"/>
      </c:valAx>
      <c:valAx>
        <c:axId val="-208045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456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'eterogenei (velocità)'!$I$11:$I$18</c:f>
              <c:numCache>
                <c:formatCode>General</c:formatCode>
                <c:ptCount val="8"/>
                <c:pt idx="0">
                  <c:v>1.157011070110701</c:v>
                </c:pt>
                <c:pt idx="1">
                  <c:v>1.233477576711251</c:v>
                </c:pt>
                <c:pt idx="2">
                  <c:v>1.170617883143551</c:v>
                </c:pt>
                <c:pt idx="3">
                  <c:v>1.041175493939897</c:v>
                </c:pt>
                <c:pt idx="4">
                  <c:v>1.213194041400658</c:v>
                </c:pt>
                <c:pt idx="5">
                  <c:v>1.215781310585498</c:v>
                </c:pt>
                <c:pt idx="6">
                  <c:v>1.201571182218816</c:v>
                </c:pt>
                <c:pt idx="7">
                  <c:v>1.142050628300856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'eterogenei (velocità)'!$I$20:$I$27</c:f>
              <c:numCache>
                <c:formatCode>General</c:formatCode>
                <c:ptCount val="8"/>
                <c:pt idx="0">
                  <c:v>1.374820439154525</c:v>
                </c:pt>
                <c:pt idx="1">
                  <c:v>1.672679608014481</c:v>
                </c:pt>
                <c:pt idx="2">
                  <c:v>1.971746008387904</c:v>
                </c:pt>
                <c:pt idx="3">
                  <c:v>1.900567375886525</c:v>
                </c:pt>
                <c:pt idx="4">
                  <c:v>1.891846099541123</c:v>
                </c:pt>
                <c:pt idx="5">
                  <c:v>1.876216481131415</c:v>
                </c:pt>
                <c:pt idx="6">
                  <c:v>1.962217178003954</c:v>
                </c:pt>
                <c:pt idx="7">
                  <c:v>1.937531631841516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'eterogenei (velocità)'!$I$29:$I$36</c:f>
              <c:numCache>
                <c:formatCode>General</c:formatCode>
                <c:ptCount val="8"/>
                <c:pt idx="0">
                  <c:v>1.498545184847102</c:v>
                </c:pt>
                <c:pt idx="1">
                  <c:v>1.962163373547977</c:v>
                </c:pt>
                <c:pt idx="2">
                  <c:v>2.083981275785464</c:v>
                </c:pt>
                <c:pt idx="3">
                  <c:v>2.235066371681416</c:v>
                </c:pt>
                <c:pt idx="4">
                  <c:v>2.146306586043471</c:v>
                </c:pt>
                <c:pt idx="5">
                  <c:v>2.18015438247012</c:v>
                </c:pt>
                <c:pt idx="6">
                  <c:v>2.22522026431718</c:v>
                </c:pt>
                <c:pt idx="7">
                  <c:v>2.154757998359311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'eterogenei (velocità)'!$I$38:$I$45</c:f>
              <c:numCache>
                <c:formatCode>General</c:formatCode>
                <c:ptCount val="8"/>
                <c:pt idx="0">
                  <c:v>1.472517397547774</c:v>
                </c:pt>
                <c:pt idx="1">
                  <c:v>2.107387324722955</c:v>
                </c:pt>
                <c:pt idx="2">
                  <c:v>2.27002128565347</c:v>
                </c:pt>
                <c:pt idx="3">
                  <c:v>2.353542486891121</c:v>
                </c:pt>
                <c:pt idx="4">
                  <c:v>2.29160077012996</c:v>
                </c:pt>
                <c:pt idx="5">
                  <c:v>2.346706333837975</c:v>
                </c:pt>
                <c:pt idx="6">
                  <c:v>2.327043256642111</c:v>
                </c:pt>
                <c:pt idx="7">
                  <c:v>2.358581033262562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'eterogenei (velocità)'!$I$47:$I$54</c:f>
              <c:numCache>
                <c:formatCode>General</c:formatCode>
                <c:ptCount val="8"/>
                <c:pt idx="0">
                  <c:v>1.400323306244948</c:v>
                </c:pt>
                <c:pt idx="1">
                  <c:v>1.880541882283647</c:v>
                </c:pt>
                <c:pt idx="2">
                  <c:v>2.117995470096</c:v>
                </c:pt>
                <c:pt idx="3">
                  <c:v>2.116451069149037</c:v>
                </c:pt>
                <c:pt idx="4">
                  <c:v>2.162988986315158</c:v>
                </c:pt>
                <c:pt idx="5">
                  <c:v>2.118858908966799</c:v>
                </c:pt>
                <c:pt idx="6">
                  <c:v>2.167120790466308</c:v>
                </c:pt>
                <c:pt idx="7">
                  <c:v>2.168214053571602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581672"/>
        <c:axId val="-2080578616"/>
      </c:lineChart>
      <c:catAx>
        <c:axId val="-208058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578616"/>
        <c:crosses val="autoZero"/>
        <c:auto val="1"/>
        <c:lblAlgn val="ctr"/>
        <c:lblOffset val="100"/>
        <c:noMultiLvlLbl val="0"/>
      </c:catAx>
      <c:valAx>
        <c:axId val="-208057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058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Speedup vs NP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100</c:v>
          </c:tx>
          <c:val>
            <c:numRef>
              <c:f>'eterogenei (velocità)'!$I$60:$I$67</c:f>
              <c:numCache>
                <c:formatCode>General</c:formatCode>
                <c:ptCount val="8"/>
                <c:pt idx="0">
                  <c:v>0.649037466363072</c:v>
                </c:pt>
                <c:pt idx="1">
                  <c:v>1.07361753124465</c:v>
                </c:pt>
                <c:pt idx="2">
                  <c:v>1.177873779113449</c:v>
                </c:pt>
                <c:pt idx="3">
                  <c:v>1.490610886617542</c:v>
                </c:pt>
                <c:pt idx="4">
                  <c:v>1.362076455256299</c:v>
                </c:pt>
                <c:pt idx="5">
                  <c:v>1.301577418015774</c:v>
                </c:pt>
                <c:pt idx="6">
                  <c:v>1.58558786346397</c:v>
                </c:pt>
                <c:pt idx="7">
                  <c:v>1.258731433159374</c:v>
                </c:pt>
              </c:numCache>
            </c:numRef>
          </c:val>
          <c:smooth val="0"/>
        </c:ser>
        <c:ser>
          <c:idx val="2"/>
          <c:order val="2"/>
          <c:tx>
            <c:v>400</c:v>
          </c:tx>
          <c:val>
            <c:numRef>
              <c:f>'eterogenei (velocità)'!$I$69:$I$76</c:f>
              <c:numCache>
                <c:formatCode>General</c:formatCode>
                <c:ptCount val="8"/>
                <c:pt idx="0">
                  <c:v>0.803658719448193</c:v>
                </c:pt>
                <c:pt idx="1">
                  <c:v>1.420664793511107</c:v>
                </c:pt>
                <c:pt idx="2">
                  <c:v>1.785700006663557</c:v>
                </c:pt>
                <c:pt idx="3">
                  <c:v>2.13819516476502</c:v>
                </c:pt>
                <c:pt idx="4">
                  <c:v>2.022643218356102</c:v>
                </c:pt>
                <c:pt idx="5">
                  <c:v>1.983127358839636</c:v>
                </c:pt>
                <c:pt idx="6">
                  <c:v>1.97218133647336</c:v>
                </c:pt>
                <c:pt idx="7">
                  <c:v>1.989605761377979</c:v>
                </c:pt>
              </c:numCache>
            </c:numRef>
          </c:val>
          <c:smooth val="0"/>
        </c:ser>
        <c:ser>
          <c:idx val="3"/>
          <c:order val="3"/>
          <c:tx>
            <c:v>800</c:v>
          </c:tx>
          <c:val>
            <c:numRef>
              <c:f>'eterogenei (velocità)'!$I$78:$I$85</c:f>
              <c:numCache>
                <c:formatCode>General</c:formatCode>
                <c:ptCount val="8"/>
                <c:pt idx="0">
                  <c:v>0.646337262235783</c:v>
                </c:pt>
                <c:pt idx="1">
                  <c:v>1.263480686901727</c:v>
                </c:pt>
                <c:pt idx="2">
                  <c:v>1.930650496141125</c:v>
                </c:pt>
                <c:pt idx="3">
                  <c:v>2.114089098152843</c:v>
                </c:pt>
                <c:pt idx="4">
                  <c:v>1.847801618009145</c:v>
                </c:pt>
                <c:pt idx="5">
                  <c:v>2.122802763971391</c:v>
                </c:pt>
                <c:pt idx="6">
                  <c:v>2.120232473665093</c:v>
                </c:pt>
                <c:pt idx="7">
                  <c:v>2.175729964796024</c:v>
                </c:pt>
              </c:numCache>
            </c:numRef>
          </c:val>
          <c:smooth val="0"/>
        </c:ser>
        <c:ser>
          <c:idx val="4"/>
          <c:order val="4"/>
          <c:tx>
            <c:v>2000</c:v>
          </c:tx>
          <c:val>
            <c:numRef>
              <c:f>'eterogenei (velocità)'!$I$87:$I$94</c:f>
              <c:numCache>
                <c:formatCode>General</c:formatCode>
                <c:ptCount val="8"/>
                <c:pt idx="0">
                  <c:v>0.833522997273841</c:v>
                </c:pt>
                <c:pt idx="1">
                  <c:v>1.509192799728292</c:v>
                </c:pt>
                <c:pt idx="2">
                  <c:v>2.022929375701842</c:v>
                </c:pt>
                <c:pt idx="3">
                  <c:v>2.325419530405052</c:v>
                </c:pt>
                <c:pt idx="4">
                  <c:v>2.325419530405052</c:v>
                </c:pt>
                <c:pt idx="5">
                  <c:v>2.333969465648855</c:v>
                </c:pt>
                <c:pt idx="6">
                  <c:v>2.327287011173185</c:v>
                </c:pt>
                <c:pt idx="7">
                  <c:v>2.357955248960821</c:v>
                </c:pt>
              </c:numCache>
            </c:numRef>
          </c:val>
          <c:smooth val="0"/>
        </c:ser>
        <c:ser>
          <c:idx val="0"/>
          <c:order val="0"/>
          <c:tx>
            <c:v>4000</c:v>
          </c:tx>
          <c:val>
            <c:numRef>
              <c:f>'eterogenei (velocità)'!$I$96:$I$103</c:f>
              <c:numCache>
                <c:formatCode>General</c:formatCode>
                <c:ptCount val="8"/>
                <c:pt idx="0">
                  <c:v>0.705639610512623</c:v>
                </c:pt>
                <c:pt idx="1">
                  <c:v>1.279588915607466</c:v>
                </c:pt>
                <c:pt idx="2">
                  <c:v>1.733404171158664</c:v>
                </c:pt>
                <c:pt idx="3">
                  <c:v>1.982938212016893</c:v>
                </c:pt>
                <c:pt idx="4">
                  <c:v>1.983448557406438</c:v>
                </c:pt>
                <c:pt idx="5">
                  <c:v>1.872490700090486</c:v>
                </c:pt>
                <c:pt idx="6">
                  <c:v>1.967783686694372</c:v>
                </c:pt>
                <c:pt idx="7">
                  <c:v>2.039765259929907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8581224"/>
        <c:axId val="-2078832568"/>
      </c:lineChart>
      <c:catAx>
        <c:axId val="-207858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832568"/>
        <c:crosses val="autoZero"/>
        <c:auto val="1"/>
        <c:lblAlgn val="ctr"/>
        <c:lblOffset val="100"/>
        <c:noMultiLvlLbl val="0"/>
      </c:catAx>
      <c:valAx>
        <c:axId val="-207883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8581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9</xdr:row>
      <xdr:rowOff>0</xdr:rowOff>
    </xdr:from>
    <xdr:to>
      <xdr:col>40</xdr:col>
      <xdr:colOff>0</xdr:colOff>
      <xdr:row>53</xdr:row>
      <xdr:rowOff>177800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39</xdr:col>
      <xdr:colOff>812800</xdr:colOff>
      <xdr:row>102</xdr:row>
      <xdr:rowOff>177800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9</xdr:row>
      <xdr:rowOff>0</xdr:rowOff>
    </xdr:from>
    <xdr:to>
      <xdr:col>54</xdr:col>
      <xdr:colOff>774700</xdr:colOff>
      <xdr:row>53</xdr:row>
      <xdr:rowOff>165100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57</xdr:row>
      <xdr:rowOff>0</xdr:rowOff>
    </xdr:from>
    <xdr:to>
      <xdr:col>54</xdr:col>
      <xdr:colOff>774700</xdr:colOff>
      <xdr:row>101</xdr:row>
      <xdr:rowOff>165100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9</xdr:row>
      <xdr:rowOff>0</xdr:rowOff>
    </xdr:from>
    <xdr:to>
      <xdr:col>40</xdr:col>
      <xdr:colOff>0</xdr:colOff>
      <xdr:row>53</xdr:row>
      <xdr:rowOff>177800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57</xdr:row>
      <xdr:rowOff>0</xdr:rowOff>
    </xdr:from>
    <xdr:to>
      <xdr:col>39</xdr:col>
      <xdr:colOff>812800</xdr:colOff>
      <xdr:row>102</xdr:row>
      <xdr:rowOff>177800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9</xdr:row>
      <xdr:rowOff>0</xdr:rowOff>
    </xdr:from>
    <xdr:to>
      <xdr:col>54</xdr:col>
      <xdr:colOff>774700</xdr:colOff>
      <xdr:row>53</xdr:row>
      <xdr:rowOff>165100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0</xdr:colOff>
      <xdr:row>57</xdr:row>
      <xdr:rowOff>0</xdr:rowOff>
    </xdr:from>
    <xdr:to>
      <xdr:col>54</xdr:col>
      <xdr:colOff>774700</xdr:colOff>
      <xdr:row>101</xdr:row>
      <xdr:rowOff>165100</xdr:rowOff>
    </xdr:to>
    <xdr:graphicFrame macro="">
      <xdr:nvGraphicFramePr>
        <xdr:cNvPr id="21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showRuler="0" topLeftCell="B8" zoomScale="50" zoomScaleNormal="50" zoomScalePageLayoutView="50" workbookViewId="0">
      <selection activeCell="G100" sqref="G100"/>
    </sheetView>
  </sheetViews>
  <sheetFormatPr baseColWidth="10" defaultRowHeight="15" x14ac:dyDescent="0"/>
  <cols>
    <col min="3" max="7" width="10.83203125" style="1"/>
  </cols>
  <sheetData>
    <row r="1" spans="1:25">
      <c r="A1" t="s">
        <v>0</v>
      </c>
      <c r="C1"/>
      <c r="D1"/>
      <c r="E1"/>
      <c r="F1"/>
      <c r="G1"/>
    </row>
    <row r="2" spans="1:25">
      <c r="A2" t="s">
        <v>1</v>
      </c>
      <c r="C2"/>
      <c r="D2"/>
      <c r="E2"/>
      <c r="F2"/>
      <c r="G2"/>
    </row>
    <row r="3" spans="1:25">
      <c r="A3">
        <v>100</v>
      </c>
      <c r="C3" s="1">
        <v>1267</v>
      </c>
      <c r="D3" s="1">
        <v>1237</v>
      </c>
      <c r="E3" s="1">
        <v>1486</v>
      </c>
      <c r="F3" s="1">
        <v>1417</v>
      </c>
      <c r="G3" s="1">
        <v>1356</v>
      </c>
      <c r="H3" s="1">
        <f>AVERAGE(C3:G3)</f>
        <v>1352.6</v>
      </c>
    </row>
    <row r="4" spans="1:25">
      <c r="A4">
        <v>400</v>
      </c>
      <c r="C4" s="1">
        <v>5248</v>
      </c>
      <c r="D4" s="1">
        <v>5544</v>
      </c>
      <c r="E4" s="1">
        <v>5314</v>
      </c>
      <c r="F4" s="1">
        <v>5195</v>
      </c>
      <c r="G4" s="1">
        <v>5100</v>
      </c>
      <c r="H4" s="1">
        <f t="shared" ref="H4:H7" si="0">AVERAGE(C4:G4)</f>
        <v>5280.2</v>
      </c>
    </row>
    <row r="5" spans="1:25">
      <c r="A5">
        <v>800</v>
      </c>
      <c r="C5" s="1">
        <v>10450</v>
      </c>
      <c r="D5" s="1">
        <v>10781</v>
      </c>
      <c r="E5" s="1">
        <v>10423</v>
      </c>
      <c r="F5" s="1">
        <v>10215</v>
      </c>
      <c r="G5" s="1">
        <v>10130</v>
      </c>
      <c r="H5" s="1">
        <f t="shared" si="0"/>
        <v>10399.799999999999</v>
      </c>
    </row>
    <row r="6" spans="1:25">
      <c r="A6">
        <v>2000</v>
      </c>
      <c r="C6" s="1">
        <v>25818</v>
      </c>
      <c r="D6" s="1">
        <v>25930</v>
      </c>
      <c r="E6" s="1">
        <v>25676</v>
      </c>
      <c r="F6" s="1">
        <v>26088</v>
      </c>
      <c r="G6" s="1">
        <v>25618</v>
      </c>
      <c r="H6" s="1">
        <f t="shared" si="0"/>
        <v>25826</v>
      </c>
    </row>
    <row r="7" spans="1:25">
      <c r="A7">
        <v>4000</v>
      </c>
      <c r="C7" s="1">
        <v>51782</v>
      </c>
      <c r="D7" s="1">
        <v>52430</v>
      </c>
      <c r="E7" s="1">
        <v>51604</v>
      </c>
      <c r="F7" s="1">
        <v>52017</v>
      </c>
      <c r="G7" s="1">
        <v>52007</v>
      </c>
      <c r="H7" s="1">
        <f t="shared" si="0"/>
        <v>51968</v>
      </c>
    </row>
    <row r="9" spans="1:25">
      <c r="A9" t="s">
        <v>2</v>
      </c>
      <c r="C9"/>
      <c r="D9"/>
      <c r="E9"/>
      <c r="F9"/>
      <c r="G9"/>
    </row>
    <row r="10" spans="1:25">
      <c r="A10" t="s">
        <v>1</v>
      </c>
      <c r="B10" t="s">
        <v>3</v>
      </c>
      <c r="C10" t="s">
        <v>4</v>
      </c>
      <c r="D10"/>
      <c r="E10"/>
      <c r="F10"/>
      <c r="G10"/>
      <c r="J10">
        <v>3</v>
      </c>
      <c r="L10">
        <v>4</v>
      </c>
      <c r="N10">
        <v>5</v>
      </c>
      <c r="P10">
        <v>6</v>
      </c>
      <c r="R10">
        <v>7</v>
      </c>
      <c r="T10">
        <v>8</v>
      </c>
      <c r="V10">
        <v>9</v>
      </c>
      <c r="X10">
        <v>10</v>
      </c>
    </row>
    <row r="11" spans="1:25">
      <c r="A11">
        <v>100</v>
      </c>
      <c r="B11">
        <v>3</v>
      </c>
      <c r="C11" s="1">
        <v>1167</v>
      </c>
      <c r="D11" s="1">
        <v>1023</v>
      </c>
      <c r="E11" s="1">
        <v>1138</v>
      </c>
      <c r="F11" s="1">
        <v>1095</v>
      </c>
      <c r="G11" s="1">
        <v>1107</v>
      </c>
      <c r="H11" s="1">
        <f>AVERAGE(C11:G11)</f>
        <v>1106</v>
      </c>
      <c r="I11">
        <f>$H$3/H11</f>
        <v>1.2229656419529837</v>
      </c>
      <c r="J11">
        <f>IF(J$10=$B11,$I11,NA())</f>
        <v>1.2229656419529837</v>
      </c>
      <c r="K11">
        <f>IF(J$10=$B11,$A11,NA())</f>
        <v>100</v>
      </c>
      <c r="L11" t="e">
        <f t="shared" ref="L11:X26" si="1">IF(L$10=$B11,$I11,NA())</f>
        <v>#N/A</v>
      </c>
      <c r="M11" t="e">
        <f>IF(L$10=$B11,$A11,NA())</f>
        <v>#N/A</v>
      </c>
      <c r="N11" t="e">
        <f t="shared" si="1"/>
        <v>#N/A</v>
      </c>
      <c r="O11" t="e">
        <f>IF(N$10=$B11,$A11,NA())</f>
        <v>#N/A</v>
      </c>
      <c r="P11" t="e">
        <f t="shared" si="1"/>
        <v>#N/A</v>
      </c>
      <c r="Q11" t="e">
        <f>IF(P$10=$B11,$A11,NA())</f>
        <v>#N/A</v>
      </c>
      <c r="R11" t="e">
        <f t="shared" si="1"/>
        <v>#N/A</v>
      </c>
      <c r="S11" t="e">
        <f>IF(R$10=$B11,$A11,NA())</f>
        <v>#N/A</v>
      </c>
      <c r="T11" t="e">
        <f t="shared" si="1"/>
        <v>#N/A</v>
      </c>
      <c r="U11" t="e">
        <f>IF(T$10=$B11,$A11,NA())</f>
        <v>#N/A</v>
      </c>
      <c r="V11" t="e">
        <f t="shared" si="1"/>
        <v>#N/A</v>
      </c>
      <c r="W11" t="e">
        <f>IF(V$10=$B11,$A11,NA())</f>
        <v>#N/A</v>
      </c>
      <c r="X11" t="e">
        <f t="shared" si="1"/>
        <v>#N/A</v>
      </c>
      <c r="Y11" t="e">
        <f>IF(X$10=$B11,$A11,NA())</f>
        <v>#N/A</v>
      </c>
    </row>
    <row r="12" spans="1:25">
      <c r="A12">
        <v>100</v>
      </c>
      <c r="B12">
        <v>4</v>
      </c>
      <c r="C12" s="1">
        <v>1015</v>
      </c>
      <c r="D12" s="1">
        <v>1031</v>
      </c>
      <c r="E12" s="1">
        <v>1013</v>
      </c>
      <c r="F12" s="1">
        <v>1078</v>
      </c>
      <c r="G12">
        <v>952</v>
      </c>
      <c r="H12" s="1">
        <f t="shared" ref="H12:H54" si="2">AVERAGE(C12:G12)</f>
        <v>1017.8</v>
      </c>
      <c r="I12">
        <f t="shared" ref="I12:I18" si="3">$H$3/H12</f>
        <v>1.3289447828650029</v>
      </c>
      <c r="J12" t="e">
        <f t="shared" ref="J12:X53" si="4">IF(J$10=$B12,$I12,NA())</f>
        <v>#N/A</v>
      </c>
      <c r="K12" t="e">
        <f t="shared" ref="K12:M54" si="5">IF(J$10=$B12,$A12,NA())</f>
        <v>#N/A</v>
      </c>
      <c r="L12">
        <f t="shared" si="1"/>
        <v>1.3289447828650029</v>
      </c>
      <c r="M12">
        <f t="shared" si="5"/>
        <v>100</v>
      </c>
      <c r="N12" t="e">
        <f t="shared" si="1"/>
        <v>#N/A</v>
      </c>
      <c r="O12" t="e">
        <f t="shared" ref="O12:O54" si="6">IF(N$10=$B12,$A12,NA())</f>
        <v>#N/A</v>
      </c>
      <c r="P12" t="e">
        <f t="shared" si="1"/>
        <v>#N/A</v>
      </c>
      <c r="Q12" t="e">
        <f t="shared" ref="Q12:Q54" si="7">IF(P$10=$B12,$A12,NA())</f>
        <v>#N/A</v>
      </c>
      <c r="R12" t="e">
        <f t="shared" si="1"/>
        <v>#N/A</v>
      </c>
      <c r="S12" t="e">
        <f t="shared" ref="S12:S54" si="8">IF(R$10=$B12,$A12,NA())</f>
        <v>#N/A</v>
      </c>
      <c r="T12" t="e">
        <f t="shared" si="1"/>
        <v>#N/A</v>
      </c>
      <c r="U12" t="e">
        <f t="shared" ref="U12:U54" si="9">IF(T$10=$B12,$A12,NA())</f>
        <v>#N/A</v>
      </c>
      <c r="V12" t="e">
        <f t="shared" si="1"/>
        <v>#N/A</v>
      </c>
      <c r="W12" t="e">
        <f t="shared" ref="W12:W54" si="10">IF(V$10=$B12,$A12,NA())</f>
        <v>#N/A</v>
      </c>
      <c r="X12" t="e">
        <f t="shared" si="1"/>
        <v>#N/A</v>
      </c>
      <c r="Y12" t="e">
        <f t="shared" ref="Y12:Y54" si="11">IF(X$10=$B12,$A12,NA())</f>
        <v>#N/A</v>
      </c>
    </row>
    <row r="13" spans="1:25">
      <c r="A13">
        <v>100</v>
      </c>
      <c r="B13">
        <v>5</v>
      </c>
      <c r="C13">
        <v>902</v>
      </c>
      <c r="D13">
        <v>986</v>
      </c>
      <c r="E13">
        <v>980</v>
      </c>
      <c r="F13" s="1">
        <v>1052</v>
      </c>
      <c r="G13">
        <v>990</v>
      </c>
      <c r="H13" s="1">
        <f t="shared" si="2"/>
        <v>982</v>
      </c>
      <c r="I13">
        <f t="shared" si="3"/>
        <v>1.3773930753564154</v>
      </c>
      <c r="J13" t="e">
        <f t="shared" si="4"/>
        <v>#N/A</v>
      </c>
      <c r="K13" t="e">
        <f t="shared" si="5"/>
        <v>#N/A</v>
      </c>
      <c r="L13" t="e">
        <f t="shared" si="1"/>
        <v>#N/A</v>
      </c>
      <c r="M13" t="e">
        <f t="shared" si="5"/>
        <v>#N/A</v>
      </c>
      <c r="N13">
        <f t="shared" si="1"/>
        <v>1.3773930753564154</v>
      </c>
      <c r="O13">
        <f t="shared" si="6"/>
        <v>100</v>
      </c>
      <c r="P13" t="e">
        <f t="shared" si="1"/>
        <v>#N/A</v>
      </c>
      <c r="Q13" t="e">
        <f t="shared" si="7"/>
        <v>#N/A</v>
      </c>
      <c r="R13" t="e">
        <f t="shared" si="1"/>
        <v>#N/A</v>
      </c>
      <c r="S13" t="e">
        <f t="shared" si="8"/>
        <v>#N/A</v>
      </c>
      <c r="T13" t="e">
        <f t="shared" si="1"/>
        <v>#N/A</v>
      </c>
      <c r="U13" t="e">
        <f t="shared" si="9"/>
        <v>#N/A</v>
      </c>
      <c r="V13" t="e">
        <f t="shared" si="1"/>
        <v>#N/A</v>
      </c>
      <c r="W13" t="e">
        <f t="shared" si="10"/>
        <v>#N/A</v>
      </c>
      <c r="X13" t="e">
        <f t="shared" si="1"/>
        <v>#N/A</v>
      </c>
      <c r="Y13" t="e">
        <f t="shared" si="11"/>
        <v>#N/A</v>
      </c>
    </row>
    <row r="14" spans="1:25">
      <c r="A14">
        <v>100</v>
      </c>
      <c r="B14">
        <v>6</v>
      </c>
      <c r="C14">
        <v>881</v>
      </c>
      <c r="D14">
        <v>828</v>
      </c>
      <c r="E14">
        <v>839</v>
      </c>
      <c r="F14">
        <v>973</v>
      </c>
      <c r="G14">
        <v>939</v>
      </c>
      <c r="H14" s="1">
        <f t="shared" si="2"/>
        <v>892</v>
      </c>
      <c r="I14">
        <f t="shared" si="3"/>
        <v>1.5163677130044841</v>
      </c>
      <c r="J14" t="e">
        <f t="shared" si="4"/>
        <v>#N/A</v>
      </c>
      <c r="K14" t="e">
        <f t="shared" si="5"/>
        <v>#N/A</v>
      </c>
      <c r="L14" t="e">
        <f t="shared" si="1"/>
        <v>#N/A</v>
      </c>
      <c r="M14" t="e">
        <f t="shared" si="5"/>
        <v>#N/A</v>
      </c>
      <c r="N14" t="e">
        <f t="shared" si="1"/>
        <v>#N/A</v>
      </c>
      <c r="O14" t="e">
        <f t="shared" si="6"/>
        <v>#N/A</v>
      </c>
      <c r="P14">
        <f t="shared" si="1"/>
        <v>1.5163677130044841</v>
      </c>
      <c r="Q14">
        <f t="shared" si="7"/>
        <v>100</v>
      </c>
      <c r="R14" t="e">
        <f t="shared" si="1"/>
        <v>#N/A</v>
      </c>
      <c r="S14" t="e">
        <f t="shared" si="8"/>
        <v>#N/A</v>
      </c>
      <c r="T14" t="e">
        <f t="shared" si="1"/>
        <v>#N/A</v>
      </c>
      <c r="U14" t="e">
        <f t="shared" si="9"/>
        <v>#N/A</v>
      </c>
      <c r="V14" t="e">
        <f t="shared" si="1"/>
        <v>#N/A</v>
      </c>
      <c r="W14" t="e">
        <f t="shared" si="10"/>
        <v>#N/A</v>
      </c>
      <c r="X14" t="e">
        <f t="shared" si="1"/>
        <v>#N/A</v>
      </c>
      <c r="Y14" t="e">
        <f t="shared" si="11"/>
        <v>#N/A</v>
      </c>
    </row>
    <row r="15" spans="1:25">
      <c r="A15">
        <v>100</v>
      </c>
      <c r="B15">
        <v>7</v>
      </c>
      <c r="C15">
        <v>939</v>
      </c>
      <c r="D15">
        <v>935</v>
      </c>
      <c r="E15">
        <v>926</v>
      </c>
      <c r="F15">
        <v>980</v>
      </c>
      <c r="G15">
        <v>890</v>
      </c>
      <c r="H15" s="1">
        <f t="shared" si="2"/>
        <v>934</v>
      </c>
      <c r="I15">
        <f t="shared" si="3"/>
        <v>1.4481798715203424</v>
      </c>
      <c r="J15" t="e">
        <f t="shared" si="4"/>
        <v>#N/A</v>
      </c>
      <c r="K15" t="e">
        <f t="shared" si="5"/>
        <v>#N/A</v>
      </c>
      <c r="L15" t="e">
        <f t="shared" si="1"/>
        <v>#N/A</v>
      </c>
      <c r="M15" t="e">
        <f t="shared" si="5"/>
        <v>#N/A</v>
      </c>
      <c r="N15" t="e">
        <f t="shared" si="1"/>
        <v>#N/A</v>
      </c>
      <c r="O15" t="e">
        <f t="shared" si="6"/>
        <v>#N/A</v>
      </c>
      <c r="P15" t="e">
        <f t="shared" si="1"/>
        <v>#N/A</v>
      </c>
      <c r="Q15" t="e">
        <f t="shared" si="7"/>
        <v>#N/A</v>
      </c>
      <c r="R15">
        <f t="shared" si="1"/>
        <v>1.4481798715203424</v>
      </c>
      <c r="S15">
        <f t="shared" si="8"/>
        <v>100</v>
      </c>
      <c r="T15" t="e">
        <f t="shared" si="1"/>
        <v>#N/A</v>
      </c>
      <c r="U15" t="e">
        <f t="shared" si="9"/>
        <v>#N/A</v>
      </c>
      <c r="V15" t="e">
        <f t="shared" si="1"/>
        <v>#N/A</v>
      </c>
      <c r="W15" t="e">
        <f t="shared" si="10"/>
        <v>#N/A</v>
      </c>
      <c r="X15" t="e">
        <f t="shared" si="1"/>
        <v>#N/A</v>
      </c>
      <c r="Y15" t="e">
        <f t="shared" si="11"/>
        <v>#N/A</v>
      </c>
    </row>
    <row r="16" spans="1:25">
      <c r="A16">
        <v>100</v>
      </c>
      <c r="B16">
        <v>8</v>
      </c>
      <c r="C16">
        <v>933</v>
      </c>
      <c r="D16">
        <v>981</v>
      </c>
      <c r="E16">
        <v>946</v>
      </c>
      <c r="F16">
        <v>916</v>
      </c>
      <c r="G16" s="1">
        <v>1022</v>
      </c>
      <c r="H16" s="1">
        <f t="shared" si="2"/>
        <v>959.6</v>
      </c>
      <c r="I16">
        <f t="shared" si="3"/>
        <v>1.4095456440183409</v>
      </c>
      <c r="J16" t="e">
        <f t="shared" si="4"/>
        <v>#N/A</v>
      </c>
      <c r="K16" t="e">
        <f t="shared" si="5"/>
        <v>#N/A</v>
      </c>
      <c r="L16" t="e">
        <f t="shared" si="1"/>
        <v>#N/A</v>
      </c>
      <c r="M16" t="e">
        <f t="shared" si="5"/>
        <v>#N/A</v>
      </c>
      <c r="N16" t="e">
        <f t="shared" si="1"/>
        <v>#N/A</v>
      </c>
      <c r="O16" t="e">
        <f t="shared" si="6"/>
        <v>#N/A</v>
      </c>
      <c r="P16" t="e">
        <f t="shared" si="1"/>
        <v>#N/A</v>
      </c>
      <c r="Q16" t="e">
        <f t="shared" si="7"/>
        <v>#N/A</v>
      </c>
      <c r="R16" t="e">
        <f t="shared" si="1"/>
        <v>#N/A</v>
      </c>
      <c r="S16" t="e">
        <f t="shared" si="8"/>
        <v>#N/A</v>
      </c>
      <c r="T16">
        <f t="shared" si="1"/>
        <v>1.4095456440183409</v>
      </c>
      <c r="U16">
        <f t="shared" si="9"/>
        <v>100</v>
      </c>
      <c r="V16" t="e">
        <f t="shared" si="1"/>
        <v>#N/A</v>
      </c>
      <c r="W16" t="e">
        <f t="shared" si="10"/>
        <v>#N/A</v>
      </c>
      <c r="X16" t="e">
        <f t="shared" si="1"/>
        <v>#N/A</v>
      </c>
      <c r="Y16" t="e">
        <f t="shared" si="11"/>
        <v>#N/A</v>
      </c>
    </row>
    <row r="17" spans="1:25">
      <c r="A17">
        <v>100</v>
      </c>
      <c r="B17">
        <v>9</v>
      </c>
      <c r="C17">
        <v>972</v>
      </c>
      <c r="D17">
        <v>956</v>
      </c>
      <c r="E17">
        <v>928</v>
      </c>
      <c r="F17">
        <v>963</v>
      </c>
      <c r="G17">
        <v>994</v>
      </c>
      <c r="H17" s="1">
        <f t="shared" si="2"/>
        <v>962.6</v>
      </c>
      <c r="I17">
        <f t="shared" si="3"/>
        <v>1.4051527114066069</v>
      </c>
      <c r="J17" t="e">
        <f t="shared" si="4"/>
        <v>#N/A</v>
      </c>
      <c r="K17" t="e">
        <f t="shared" si="5"/>
        <v>#N/A</v>
      </c>
      <c r="L17" t="e">
        <f t="shared" si="1"/>
        <v>#N/A</v>
      </c>
      <c r="M17" t="e">
        <f t="shared" si="5"/>
        <v>#N/A</v>
      </c>
      <c r="N17" t="e">
        <f t="shared" si="1"/>
        <v>#N/A</v>
      </c>
      <c r="O17" t="e">
        <f t="shared" si="6"/>
        <v>#N/A</v>
      </c>
      <c r="P17" t="e">
        <f t="shared" si="1"/>
        <v>#N/A</v>
      </c>
      <c r="Q17" t="e">
        <f t="shared" si="7"/>
        <v>#N/A</v>
      </c>
      <c r="R17" t="e">
        <f t="shared" si="1"/>
        <v>#N/A</v>
      </c>
      <c r="S17" t="e">
        <f t="shared" si="8"/>
        <v>#N/A</v>
      </c>
      <c r="T17" t="e">
        <f t="shared" si="1"/>
        <v>#N/A</v>
      </c>
      <c r="U17" t="e">
        <f t="shared" si="9"/>
        <v>#N/A</v>
      </c>
      <c r="V17">
        <f t="shared" si="1"/>
        <v>1.4051527114066069</v>
      </c>
      <c r="W17">
        <f t="shared" si="10"/>
        <v>100</v>
      </c>
      <c r="X17" t="e">
        <f t="shared" si="1"/>
        <v>#N/A</v>
      </c>
      <c r="Y17" t="e">
        <f t="shared" si="11"/>
        <v>#N/A</v>
      </c>
    </row>
    <row r="18" spans="1:25">
      <c r="A18">
        <v>100</v>
      </c>
      <c r="B18">
        <v>10</v>
      </c>
      <c r="C18" s="1">
        <v>1072</v>
      </c>
      <c r="D18" s="1">
        <v>1041</v>
      </c>
      <c r="E18" s="1">
        <v>1002</v>
      </c>
      <c r="F18" s="1">
        <v>1046</v>
      </c>
      <c r="G18" s="1">
        <v>1064</v>
      </c>
      <c r="H18" s="1">
        <f t="shared" si="2"/>
        <v>1045</v>
      </c>
      <c r="I18">
        <f t="shared" si="3"/>
        <v>1.2943540669856459</v>
      </c>
      <c r="J18" t="e">
        <f t="shared" si="4"/>
        <v>#N/A</v>
      </c>
      <c r="K18" t="e">
        <f t="shared" si="5"/>
        <v>#N/A</v>
      </c>
      <c r="L18" t="e">
        <f t="shared" si="1"/>
        <v>#N/A</v>
      </c>
      <c r="M18" t="e">
        <f t="shared" si="5"/>
        <v>#N/A</v>
      </c>
      <c r="N18" t="e">
        <f t="shared" si="1"/>
        <v>#N/A</v>
      </c>
      <c r="O18" t="e">
        <f t="shared" si="6"/>
        <v>#N/A</v>
      </c>
      <c r="P18" t="e">
        <f t="shared" si="1"/>
        <v>#N/A</v>
      </c>
      <c r="Q18" t="e">
        <f t="shared" si="7"/>
        <v>#N/A</v>
      </c>
      <c r="R18" t="e">
        <f t="shared" si="1"/>
        <v>#N/A</v>
      </c>
      <c r="S18" t="e">
        <f t="shared" si="8"/>
        <v>#N/A</v>
      </c>
      <c r="T18" t="e">
        <f t="shared" si="1"/>
        <v>#N/A</v>
      </c>
      <c r="U18" t="e">
        <f t="shared" si="9"/>
        <v>#N/A</v>
      </c>
      <c r="V18" t="e">
        <f t="shared" si="1"/>
        <v>#N/A</v>
      </c>
      <c r="W18" t="e">
        <f t="shared" si="10"/>
        <v>#N/A</v>
      </c>
      <c r="X18">
        <f t="shared" si="1"/>
        <v>1.2943540669856459</v>
      </c>
      <c r="Y18">
        <f t="shared" si="11"/>
        <v>100</v>
      </c>
    </row>
    <row r="19" spans="1:25">
      <c r="C19"/>
      <c r="D19"/>
      <c r="E19"/>
      <c r="F19"/>
      <c r="G19"/>
      <c r="H19" s="1"/>
      <c r="J19" t="e">
        <f t="shared" si="4"/>
        <v>#N/A</v>
      </c>
      <c r="K19" t="e">
        <f t="shared" si="5"/>
        <v>#N/A</v>
      </c>
      <c r="L19" t="e">
        <f t="shared" si="1"/>
        <v>#N/A</v>
      </c>
      <c r="M19" t="e">
        <f t="shared" si="5"/>
        <v>#N/A</v>
      </c>
      <c r="N19" t="e">
        <f t="shared" si="1"/>
        <v>#N/A</v>
      </c>
      <c r="O19" t="e">
        <f t="shared" si="6"/>
        <v>#N/A</v>
      </c>
      <c r="P19" t="e">
        <f t="shared" si="1"/>
        <v>#N/A</v>
      </c>
      <c r="Q19" t="e">
        <f t="shared" si="7"/>
        <v>#N/A</v>
      </c>
      <c r="R19" t="e">
        <f t="shared" si="1"/>
        <v>#N/A</v>
      </c>
      <c r="S19" t="e">
        <f t="shared" si="8"/>
        <v>#N/A</v>
      </c>
      <c r="T19" t="e">
        <f t="shared" si="1"/>
        <v>#N/A</v>
      </c>
      <c r="U19" t="e">
        <f t="shared" si="9"/>
        <v>#N/A</v>
      </c>
      <c r="V19" t="e">
        <f t="shared" si="1"/>
        <v>#N/A</v>
      </c>
      <c r="W19" t="e">
        <f t="shared" si="10"/>
        <v>#N/A</v>
      </c>
      <c r="X19" t="e">
        <f t="shared" si="1"/>
        <v>#N/A</v>
      </c>
      <c r="Y19" t="e">
        <f t="shared" si="11"/>
        <v>#N/A</v>
      </c>
    </row>
    <row r="20" spans="1:25">
      <c r="A20">
        <v>400</v>
      </c>
      <c r="B20">
        <v>3</v>
      </c>
      <c r="C20" s="1">
        <v>3744</v>
      </c>
      <c r="D20" s="1">
        <v>3662</v>
      </c>
      <c r="E20" s="1">
        <v>3347</v>
      </c>
      <c r="F20" s="1">
        <v>3564</v>
      </c>
      <c r="G20" s="1">
        <v>3832</v>
      </c>
      <c r="H20" s="1">
        <f t="shared" si="2"/>
        <v>3629.8</v>
      </c>
      <c r="I20">
        <f>$H$4/H20</f>
        <v>1.4546806986610832</v>
      </c>
      <c r="J20">
        <f t="shared" si="4"/>
        <v>1.4546806986610832</v>
      </c>
      <c r="K20">
        <f t="shared" si="5"/>
        <v>400</v>
      </c>
      <c r="L20" t="e">
        <f t="shared" si="1"/>
        <v>#N/A</v>
      </c>
      <c r="M20" t="e">
        <f t="shared" si="5"/>
        <v>#N/A</v>
      </c>
      <c r="N20" t="e">
        <f t="shared" si="1"/>
        <v>#N/A</v>
      </c>
      <c r="O20" t="e">
        <f t="shared" si="6"/>
        <v>#N/A</v>
      </c>
      <c r="P20" t="e">
        <f t="shared" si="1"/>
        <v>#N/A</v>
      </c>
      <c r="Q20" t="e">
        <f t="shared" si="7"/>
        <v>#N/A</v>
      </c>
      <c r="R20" t="e">
        <f t="shared" si="1"/>
        <v>#N/A</v>
      </c>
      <c r="S20" t="e">
        <f t="shared" si="8"/>
        <v>#N/A</v>
      </c>
      <c r="T20" t="e">
        <f t="shared" si="1"/>
        <v>#N/A</v>
      </c>
      <c r="U20" t="e">
        <f t="shared" si="9"/>
        <v>#N/A</v>
      </c>
      <c r="V20" t="e">
        <f t="shared" si="1"/>
        <v>#N/A</v>
      </c>
      <c r="W20" t="e">
        <f t="shared" si="10"/>
        <v>#N/A</v>
      </c>
      <c r="X20" t="e">
        <f t="shared" si="1"/>
        <v>#N/A</v>
      </c>
      <c r="Y20" t="e">
        <f t="shared" si="11"/>
        <v>#N/A</v>
      </c>
    </row>
    <row r="21" spans="1:25">
      <c r="A21">
        <v>400</v>
      </c>
      <c r="B21">
        <v>4</v>
      </c>
      <c r="C21" s="1">
        <v>2905</v>
      </c>
      <c r="D21" s="1">
        <v>3076</v>
      </c>
      <c r="E21" s="1">
        <v>2873</v>
      </c>
      <c r="F21" s="1">
        <v>2949</v>
      </c>
      <c r="G21" s="1">
        <v>2992</v>
      </c>
      <c r="H21" s="1">
        <f t="shared" si="2"/>
        <v>2959</v>
      </c>
      <c r="I21">
        <f t="shared" ref="I21:I27" si="12">$H$4/H21</f>
        <v>1.7844542075025345</v>
      </c>
      <c r="J21" t="e">
        <f t="shared" si="4"/>
        <v>#N/A</v>
      </c>
      <c r="K21" t="e">
        <f t="shared" si="5"/>
        <v>#N/A</v>
      </c>
      <c r="L21">
        <f t="shared" si="1"/>
        <v>1.7844542075025345</v>
      </c>
      <c r="M21">
        <f t="shared" si="5"/>
        <v>400</v>
      </c>
      <c r="N21" t="e">
        <f t="shared" si="1"/>
        <v>#N/A</v>
      </c>
      <c r="O21" t="e">
        <f t="shared" si="6"/>
        <v>#N/A</v>
      </c>
      <c r="P21" t="e">
        <f t="shared" si="1"/>
        <v>#N/A</v>
      </c>
      <c r="Q21" t="e">
        <f t="shared" si="7"/>
        <v>#N/A</v>
      </c>
      <c r="R21" t="e">
        <f t="shared" si="1"/>
        <v>#N/A</v>
      </c>
      <c r="S21" t="e">
        <f t="shared" si="8"/>
        <v>#N/A</v>
      </c>
      <c r="T21" t="e">
        <f t="shared" si="1"/>
        <v>#N/A</v>
      </c>
      <c r="U21" t="e">
        <f t="shared" si="9"/>
        <v>#N/A</v>
      </c>
      <c r="V21" t="e">
        <f t="shared" si="1"/>
        <v>#N/A</v>
      </c>
      <c r="W21" t="e">
        <f t="shared" si="10"/>
        <v>#N/A</v>
      </c>
      <c r="X21" t="e">
        <f t="shared" si="1"/>
        <v>#N/A</v>
      </c>
      <c r="Y21" t="e">
        <f t="shared" si="11"/>
        <v>#N/A</v>
      </c>
    </row>
    <row r="22" spans="1:25">
      <c r="A22">
        <v>400</v>
      </c>
      <c r="B22">
        <v>5</v>
      </c>
      <c r="C22" s="1">
        <v>2847</v>
      </c>
      <c r="D22" s="1">
        <v>2576</v>
      </c>
      <c r="E22" s="1">
        <v>2753</v>
      </c>
      <c r="F22" s="1">
        <v>2617</v>
      </c>
      <c r="G22" s="1">
        <v>2557</v>
      </c>
      <c r="H22" s="1">
        <f t="shared" si="2"/>
        <v>2670</v>
      </c>
      <c r="I22">
        <f t="shared" si="12"/>
        <v>1.9776029962546815</v>
      </c>
      <c r="J22" t="e">
        <f t="shared" si="4"/>
        <v>#N/A</v>
      </c>
      <c r="K22" t="e">
        <f t="shared" si="5"/>
        <v>#N/A</v>
      </c>
      <c r="L22" t="e">
        <f t="shared" si="1"/>
        <v>#N/A</v>
      </c>
      <c r="M22" t="e">
        <f t="shared" si="5"/>
        <v>#N/A</v>
      </c>
      <c r="N22">
        <f t="shared" si="1"/>
        <v>1.9776029962546815</v>
      </c>
      <c r="O22">
        <f t="shared" si="6"/>
        <v>400</v>
      </c>
      <c r="P22" t="e">
        <f t="shared" si="1"/>
        <v>#N/A</v>
      </c>
      <c r="Q22" t="e">
        <f t="shared" si="7"/>
        <v>#N/A</v>
      </c>
      <c r="R22" t="e">
        <f t="shared" si="1"/>
        <v>#N/A</v>
      </c>
      <c r="S22" t="e">
        <f t="shared" si="8"/>
        <v>#N/A</v>
      </c>
      <c r="T22" t="e">
        <f t="shared" si="1"/>
        <v>#N/A</v>
      </c>
      <c r="U22" t="e">
        <f t="shared" si="9"/>
        <v>#N/A</v>
      </c>
      <c r="V22" t="e">
        <f t="shared" si="1"/>
        <v>#N/A</v>
      </c>
      <c r="W22" t="e">
        <f t="shared" si="10"/>
        <v>#N/A</v>
      </c>
      <c r="X22" t="e">
        <f t="shared" si="1"/>
        <v>#N/A</v>
      </c>
      <c r="Y22" t="e">
        <f t="shared" si="11"/>
        <v>#N/A</v>
      </c>
    </row>
    <row r="23" spans="1:25">
      <c r="A23">
        <v>400</v>
      </c>
      <c r="B23">
        <v>6</v>
      </c>
      <c r="C23" s="1">
        <v>2835</v>
      </c>
      <c r="D23" s="1">
        <v>2708</v>
      </c>
      <c r="E23" s="1">
        <v>2838</v>
      </c>
      <c r="F23" s="1">
        <v>2560</v>
      </c>
      <c r="G23" s="1">
        <v>2760</v>
      </c>
      <c r="H23" s="1">
        <f t="shared" si="2"/>
        <v>2740.2</v>
      </c>
      <c r="I23">
        <f t="shared" si="12"/>
        <v>1.9269396394423766</v>
      </c>
      <c r="J23" t="e">
        <f t="shared" si="4"/>
        <v>#N/A</v>
      </c>
      <c r="K23" t="e">
        <f t="shared" si="5"/>
        <v>#N/A</v>
      </c>
      <c r="L23" t="e">
        <f t="shared" si="1"/>
        <v>#N/A</v>
      </c>
      <c r="M23" t="e">
        <f t="shared" si="5"/>
        <v>#N/A</v>
      </c>
      <c r="N23" t="e">
        <f t="shared" si="1"/>
        <v>#N/A</v>
      </c>
      <c r="O23" t="e">
        <f t="shared" si="6"/>
        <v>#N/A</v>
      </c>
      <c r="P23">
        <f t="shared" si="1"/>
        <v>1.9269396394423766</v>
      </c>
      <c r="Q23">
        <f t="shared" si="7"/>
        <v>400</v>
      </c>
      <c r="R23" t="e">
        <f t="shared" si="1"/>
        <v>#N/A</v>
      </c>
      <c r="S23" t="e">
        <f t="shared" si="8"/>
        <v>#N/A</v>
      </c>
      <c r="T23" t="e">
        <f t="shared" si="1"/>
        <v>#N/A</v>
      </c>
      <c r="U23" t="e">
        <f t="shared" si="9"/>
        <v>#N/A</v>
      </c>
      <c r="V23" t="e">
        <f t="shared" si="1"/>
        <v>#N/A</v>
      </c>
      <c r="W23" t="e">
        <f t="shared" si="10"/>
        <v>#N/A</v>
      </c>
      <c r="X23" t="e">
        <f t="shared" si="1"/>
        <v>#N/A</v>
      </c>
      <c r="Y23" t="e">
        <f t="shared" si="11"/>
        <v>#N/A</v>
      </c>
    </row>
    <row r="24" spans="1:25">
      <c r="A24">
        <v>400</v>
      </c>
      <c r="B24">
        <v>7</v>
      </c>
      <c r="C24" s="1">
        <v>2644</v>
      </c>
      <c r="D24" s="1">
        <v>2549</v>
      </c>
      <c r="E24" s="1">
        <v>2740</v>
      </c>
      <c r="F24" s="1">
        <v>2822</v>
      </c>
      <c r="G24" s="1">
        <v>2959</v>
      </c>
      <c r="H24" s="1">
        <f t="shared" si="2"/>
        <v>2742.8</v>
      </c>
      <c r="I24">
        <f t="shared" si="12"/>
        <v>1.9251130231879829</v>
      </c>
      <c r="J24" t="e">
        <f t="shared" si="4"/>
        <v>#N/A</v>
      </c>
      <c r="K24" t="e">
        <f t="shared" si="5"/>
        <v>#N/A</v>
      </c>
      <c r="L24" t="e">
        <f t="shared" si="1"/>
        <v>#N/A</v>
      </c>
      <c r="M24" t="e">
        <f t="shared" si="5"/>
        <v>#N/A</v>
      </c>
      <c r="N24" t="e">
        <f t="shared" si="1"/>
        <v>#N/A</v>
      </c>
      <c r="O24" t="e">
        <f t="shared" si="6"/>
        <v>#N/A</v>
      </c>
      <c r="P24" t="e">
        <f t="shared" si="1"/>
        <v>#N/A</v>
      </c>
      <c r="Q24" t="e">
        <f t="shared" si="7"/>
        <v>#N/A</v>
      </c>
      <c r="R24">
        <f t="shared" si="1"/>
        <v>1.9251130231879829</v>
      </c>
      <c r="S24">
        <f t="shared" si="8"/>
        <v>400</v>
      </c>
      <c r="T24" t="e">
        <f t="shared" si="1"/>
        <v>#N/A</v>
      </c>
      <c r="U24" t="e">
        <f t="shared" si="9"/>
        <v>#N/A</v>
      </c>
      <c r="V24" t="e">
        <f t="shared" si="1"/>
        <v>#N/A</v>
      </c>
      <c r="W24" t="e">
        <f t="shared" si="10"/>
        <v>#N/A</v>
      </c>
      <c r="X24" t="e">
        <f t="shared" si="1"/>
        <v>#N/A</v>
      </c>
      <c r="Y24" t="e">
        <f t="shared" si="11"/>
        <v>#N/A</v>
      </c>
    </row>
    <row r="25" spans="1:25">
      <c r="A25">
        <v>400</v>
      </c>
      <c r="B25">
        <v>8</v>
      </c>
      <c r="C25" s="1">
        <v>2754</v>
      </c>
      <c r="D25" s="1">
        <v>2799</v>
      </c>
      <c r="E25" s="1">
        <v>2853</v>
      </c>
      <c r="F25" s="1">
        <v>2634</v>
      </c>
      <c r="G25" s="1">
        <v>2440</v>
      </c>
      <c r="H25" s="1">
        <f t="shared" si="2"/>
        <v>2696</v>
      </c>
      <c r="I25">
        <f t="shared" si="12"/>
        <v>1.9585311572700297</v>
      </c>
      <c r="J25" t="e">
        <f t="shared" si="4"/>
        <v>#N/A</v>
      </c>
      <c r="K25" t="e">
        <f t="shared" si="5"/>
        <v>#N/A</v>
      </c>
      <c r="L25" t="e">
        <f t="shared" si="1"/>
        <v>#N/A</v>
      </c>
      <c r="M25" t="e">
        <f t="shared" si="5"/>
        <v>#N/A</v>
      </c>
      <c r="N25" t="e">
        <f t="shared" si="1"/>
        <v>#N/A</v>
      </c>
      <c r="O25" t="e">
        <f t="shared" si="6"/>
        <v>#N/A</v>
      </c>
      <c r="P25" t="e">
        <f t="shared" si="1"/>
        <v>#N/A</v>
      </c>
      <c r="Q25" t="e">
        <f t="shared" si="7"/>
        <v>#N/A</v>
      </c>
      <c r="R25" t="e">
        <f t="shared" si="1"/>
        <v>#N/A</v>
      </c>
      <c r="S25" t="e">
        <f t="shared" si="8"/>
        <v>#N/A</v>
      </c>
      <c r="T25">
        <f t="shared" si="1"/>
        <v>1.9585311572700297</v>
      </c>
      <c r="U25">
        <f t="shared" si="9"/>
        <v>400</v>
      </c>
      <c r="V25" t="e">
        <f t="shared" si="1"/>
        <v>#N/A</v>
      </c>
      <c r="W25" t="e">
        <f t="shared" si="10"/>
        <v>#N/A</v>
      </c>
      <c r="X25" t="e">
        <f t="shared" si="1"/>
        <v>#N/A</v>
      </c>
      <c r="Y25" t="e">
        <f t="shared" si="11"/>
        <v>#N/A</v>
      </c>
    </row>
    <row r="26" spans="1:25">
      <c r="A26">
        <v>400</v>
      </c>
      <c r="B26">
        <v>9</v>
      </c>
      <c r="C26" s="1">
        <v>2605</v>
      </c>
      <c r="D26" s="1">
        <v>2735</v>
      </c>
      <c r="E26" s="1">
        <v>2609</v>
      </c>
      <c r="F26" s="1">
        <v>2587</v>
      </c>
      <c r="G26" s="1">
        <v>2702</v>
      </c>
      <c r="H26" s="1">
        <f t="shared" si="2"/>
        <v>2647.6</v>
      </c>
      <c r="I26">
        <f t="shared" si="12"/>
        <v>1.9943344916150476</v>
      </c>
      <c r="J26" t="e">
        <f t="shared" si="4"/>
        <v>#N/A</v>
      </c>
      <c r="K26" t="e">
        <f t="shared" si="5"/>
        <v>#N/A</v>
      </c>
      <c r="L26" t="e">
        <f t="shared" si="1"/>
        <v>#N/A</v>
      </c>
      <c r="M26" t="e">
        <f t="shared" si="5"/>
        <v>#N/A</v>
      </c>
      <c r="N26" t="e">
        <f t="shared" si="1"/>
        <v>#N/A</v>
      </c>
      <c r="O26" t="e">
        <f t="shared" si="6"/>
        <v>#N/A</v>
      </c>
      <c r="P26" t="e">
        <f t="shared" si="1"/>
        <v>#N/A</v>
      </c>
      <c r="Q26" t="e">
        <f t="shared" si="7"/>
        <v>#N/A</v>
      </c>
      <c r="R26" t="e">
        <f t="shared" si="1"/>
        <v>#N/A</v>
      </c>
      <c r="S26" t="e">
        <f t="shared" si="8"/>
        <v>#N/A</v>
      </c>
      <c r="T26" t="e">
        <f t="shared" si="1"/>
        <v>#N/A</v>
      </c>
      <c r="U26" t="e">
        <f t="shared" si="9"/>
        <v>#N/A</v>
      </c>
      <c r="V26">
        <f t="shared" si="1"/>
        <v>1.9943344916150476</v>
      </c>
      <c r="W26">
        <f t="shared" si="10"/>
        <v>400</v>
      </c>
      <c r="X26" t="e">
        <f t="shared" si="1"/>
        <v>#N/A</v>
      </c>
      <c r="Y26" t="e">
        <f t="shared" si="11"/>
        <v>#N/A</v>
      </c>
    </row>
    <row r="27" spans="1:25">
      <c r="A27">
        <v>400</v>
      </c>
      <c r="B27">
        <v>10</v>
      </c>
      <c r="C27" s="1">
        <v>2545</v>
      </c>
      <c r="D27" s="1">
        <v>2620</v>
      </c>
      <c r="E27" s="1">
        <v>2848</v>
      </c>
      <c r="F27" s="1">
        <v>2705</v>
      </c>
      <c r="G27" s="1">
        <v>2535</v>
      </c>
      <c r="H27" s="1">
        <f t="shared" si="2"/>
        <v>2650.6</v>
      </c>
      <c r="I27">
        <f t="shared" si="12"/>
        <v>1.9920772655247869</v>
      </c>
      <c r="J27" t="e">
        <f t="shared" si="4"/>
        <v>#N/A</v>
      </c>
      <c r="K27" t="e">
        <f t="shared" si="5"/>
        <v>#N/A</v>
      </c>
      <c r="L27" t="e">
        <f t="shared" si="4"/>
        <v>#N/A</v>
      </c>
      <c r="M27" t="e">
        <f t="shared" si="5"/>
        <v>#N/A</v>
      </c>
      <c r="N27" t="e">
        <f t="shared" si="4"/>
        <v>#N/A</v>
      </c>
      <c r="O27" t="e">
        <f t="shared" si="6"/>
        <v>#N/A</v>
      </c>
      <c r="P27" t="e">
        <f t="shared" si="4"/>
        <v>#N/A</v>
      </c>
      <c r="Q27" t="e">
        <f t="shared" si="7"/>
        <v>#N/A</v>
      </c>
      <c r="R27" t="e">
        <f t="shared" si="4"/>
        <v>#N/A</v>
      </c>
      <c r="S27" t="e">
        <f t="shared" si="8"/>
        <v>#N/A</v>
      </c>
      <c r="T27" t="e">
        <f t="shared" si="4"/>
        <v>#N/A</v>
      </c>
      <c r="U27" t="e">
        <f t="shared" si="9"/>
        <v>#N/A</v>
      </c>
      <c r="V27" t="e">
        <f t="shared" si="4"/>
        <v>#N/A</v>
      </c>
      <c r="W27" t="e">
        <f t="shared" si="10"/>
        <v>#N/A</v>
      </c>
      <c r="X27">
        <f t="shared" si="4"/>
        <v>1.9920772655247869</v>
      </c>
      <c r="Y27">
        <f t="shared" si="11"/>
        <v>400</v>
      </c>
    </row>
    <row r="28" spans="1:25">
      <c r="H28" s="1"/>
      <c r="J28" t="e">
        <f t="shared" si="4"/>
        <v>#N/A</v>
      </c>
      <c r="K28" t="e">
        <f t="shared" si="5"/>
        <v>#N/A</v>
      </c>
      <c r="L28" t="e">
        <f t="shared" si="4"/>
        <v>#N/A</v>
      </c>
      <c r="M28" t="e">
        <f t="shared" si="5"/>
        <v>#N/A</v>
      </c>
      <c r="N28" t="e">
        <f t="shared" si="4"/>
        <v>#N/A</v>
      </c>
      <c r="O28" t="e">
        <f t="shared" si="6"/>
        <v>#N/A</v>
      </c>
      <c r="P28" t="e">
        <f t="shared" si="4"/>
        <v>#N/A</v>
      </c>
      <c r="Q28" t="e">
        <f t="shared" si="7"/>
        <v>#N/A</v>
      </c>
      <c r="R28" t="e">
        <f t="shared" si="4"/>
        <v>#N/A</v>
      </c>
      <c r="S28" t="e">
        <f t="shared" si="8"/>
        <v>#N/A</v>
      </c>
      <c r="T28" t="e">
        <f t="shared" si="4"/>
        <v>#N/A</v>
      </c>
      <c r="U28" t="e">
        <f t="shared" si="9"/>
        <v>#N/A</v>
      </c>
      <c r="V28" t="e">
        <f t="shared" si="4"/>
        <v>#N/A</v>
      </c>
      <c r="W28" t="e">
        <f t="shared" si="10"/>
        <v>#N/A</v>
      </c>
      <c r="X28" t="e">
        <f t="shared" si="4"/>
        <v>#N/A</v>
      </c>
      <c r="Y28" t="e">
        <f t="shared" si="11"/>
        <v>#N/A</v>
      </c>
    </row>
    <row r="29" spans="1:25">
      <c r="A29">
        <v>800</v>
      </c>
      <c r="B29">
        <v>3</v>
      </c>
      <c r="C29" s="1">
        <v>6888</v>
      </c>
      <c r="D29" s="1">
        <v>6923</v>
      </c>
      <c r="E29" s="1">
        <v>6712</v>
      </c>
      <c r="F29" s="1">
        <v>6377</v>
      </c>
      <c r="G29" s="1">
        <v>6885</v>
      </c>
      <c r="H29" s="1">
        <f t="shared" si="2"/>
        <v>6757</v>
      </c>
      <c r="I29">
        <f>$H$5/H29</f>
        <v>1.5391149918602929</v>
      </c>
      <c r="J29">
        <f t="shared" si="4"/>
        <v>1.5391149918602929</v>
      </c>
      <c r="K29">
        <f t="shared" si="5"/>
        <v>800</v>
      </c>
      <c r="L29" t="e">
        <f t="shared" si="4"/>
        <v>#N/A</v>
      </c>
      <c r="M29" t="e">
        <f t="shared" si="5"/>
        <v>#N/A</v>
      </c>
      <c r="N29" t="e">
        <f t="shared" si="4"/>
        <v>#N/A</v>
      </c>
      <c r="O29" t="e">
        <f t="shared" si="6"/>
        <v>#N/A</v>
      </c>
      <c r="P29" t="e">
        <f t="shared" si="4"/>
        <v>#N/A</v>
      </c>
      <c r="Q29" t="e">
        <f t="shared" si="7"/>
        <v>#N/A</v>
      </c>
      <c r="R29" t="e">
        <f t="shared" si="4"/>
        <v>#N/A</v>
      </c>
      <c r="S29" t="e">
        <f t="shared" si="8"/>
        <v>#N/A</v>
      </c>
      <c r="T29" t="e">
        <f t="shared" si="4"/>
        <v>#N/A</v>
      </c>
      <c r="U29" t="e">
        <f t="shared" si="9"/>
        <v>#N/A</v>
      </c>
      <c r="V29" t="e">
        <f t="shared" si="4"/>
        <v>#N/A</v>
      </c>
      <c r="W29" t="e">
        <f t="shared" si="10"/>
        <v>#N/A</v>
      </c>
      <c r="X29" t="e">
        <f t="shared" si="4"/>
        <v>#N/A</v>
      </c>
      <c r="Y29" t="e">
        <f t="shared" si="11"/>
        <v>#N/A</v>
      </c>
    </row>
    <row r="30" spans="1:25">
      <c r="A30">
        <v>800</v>
      </c>
      <c r="B30">
        <v>4</v>
      </c>
      <c r="C30" s="1">
        <v>5326</v>
      </c>
      <c r="D30" s="1">
        <v>5134</v>
      </c>
      <c r="E30" s="1">
        <v>5301</v>
      </c>
      <c r="F30" s="1">
        <v>5358</v>
      </c>
      <c r="G30" s="1">
        <v>5293</v>
      </c>
      <c r="H30" s="1">
        <f t="shared" si="2"/>
        <v>5282.4</v>
      </c>
      <c r="I30">
        <f t="shared" ref="I30:I36" si="13">$H$5/H30</f>
        <v>1.9687641980917765</v>
      </c>
      <c r="J30" t="e">
        <f t="shared" si="4"/>
        <v>#N/A</v>
      </c>
      <c r="K30" t="e">
        <f t="shared" si="5"/>
        <v>#N/A</v>
      </c>
      <c r="L30">
        <f t="shared" si="4"/>
        <v>1.9687641980917765</v>
      </c>
      <c r="M30">
        <f t="shared" si="5"/>
        <v>800</v>
      </c>
      <c r="N30" t="e">
        <f t="shared" si="4"/>
        <v>#N/A</v>
      </c>
      <c r="O30" t="e">
        <f t="shared" si="6"/>
        <v>#N/A</v>
      </c>
      <c r="P30" t="e">
        <f t="shared" si="4"/>
        <v>#N/A</v>
      </c>
      <c r="Q30" t="e">
        <f t="shared" si="7"/>
        <v>#N/A</v>
      </c>
      <c r="R30" t="e">
        <f t="shared" si="4"/>
        <v>#N/A</v>
      </c>
      <c r="S30" t="e">
        <f t="shared" si="8"/>
        <v>#N/A</v>
      </c>
      <c r="T30" t="e">
        <f t="shared" si="4"/>
        <v>#N/A</v>
      </c>
      <c r="U30" t="e">
        <f t="shared" si="9"/>
        <v>#N/A</v>
      </c>
      <c r="V30" t="e">
        <f t="shared" si="4"/>
        <v>#N/A</v>
      </c>
      <c r="W30" t="e">
        <f t="shared" si="10"/>
        <v>#N/A</v>
      </c>
      <c r="X30" t="e">
        <f t="shared" si="4"/>
        <v>#N/A</v>
      </c>
      <c r="Y30" t="e">
        <f t="shared" si="11"/>
        <v>#N/A</v>
      </c>
    </row>
    <row r="31" spans="1:25">
      <c r="A31">
        <v>800</v>
      </c>
      <c r="B31">
        <v>5</v>
      </c>
      <c r="C31" s="1">
        <v>5290</v>
      </c>
      <c r="D31" s="1">
        <v>5304</v>
      </c>
      <c r="E31" s="1">
        <v>4687</v>
      </c>
      <c r="F31" s="1">
        <v>4935</v>
      </c>
      <c r="G31" s="1">
        <v>5185</v>
      </c>
      <c r="H31" s="1">
        <f t="shared" si="2"/>
        <v>5080.2</v>
      </c>
      <c r="I31">
        <f t="shared" si="13"/>
        <v>2.0471241289713005</v>
      </c>
      <c r="J31" t="e">
        <f t="shared" si="4"/>
        <v>#N/A</v>
      </c>
      <c r="K31" t="e">
        <f t="shared" si="5"/>
        <v>#N/A</v>
      </c>
      <c r="L31" t="e">
        <f t="shared" si="4"/>
        <v>#N/A</v>
      </c>
      <c r="M31" t="e">
        <f t="shared" si="5"/>
        <v>#N/A</v>
      </c>
      <c r="N31">
        <f t="shared" si="4"/>
        <v>2.0471241289713005</v>
      </c>
      <c r="O31">
        <f t="shared" si="6"/>
        <v>800</v>
      </c>
      <c r="P31" t="e">
        <f t="shared" si="4"/>
        <v>#N/A</v>
      </c>
      <c r="Q31" t="e">
        <f t="shared" si="7"/>
        <v>#N/A</v>
      </c>
      <c r="R31" t="e">
        <f t="shared" si="4"/>
        <v>#N/A</v>
      </c>
      <c r="S31" t="e">
        <f t="shared" si="8"/>
        <v>#N/A</v>
      </c>
      <c r="T31" t="e">
        <f t="shared" si="4"/>
        <v>#N/A</v>
      </c>
      <c r="U31" t="e">
        <f t="shared" si="9"/>
        <v>#N/A</v>
      </c>
      <c r="V31" t="e">
        <f t="shared" si="4"/>
        <v>#N/A</v>
      </c>
      <c r="W31" t="e">
        <f t="shared" si="10"/>
        <v>#N/A</v>
      </c>
      <c r="X31" t="e">
        <f t="shared" si="4"/>
        <v>#N/A</v>
      </c>
      <c r="Y31" t="e">
        <f t="shared" si="11"/>
        <v>#N/A</v>
      </c>
    </row>
    <row r="32" spans="1:25">
      <c r="A32">
        <v>800</v>
      </c>
      <c r="B32">
        <v>6</v>
      </c>
      <c r="C32" s="1">
        <v>4960</v>
      </c>
      <c r="D32" s="1">
        <v>4807</v>
      </c>
      <c r="E32" s="1">
        <v>4916</v>
      </c>
      <c r="F32" s="1">
        <v>4768</v>
      </c>
      <c r="G32" s="1">
        <v>4829</v>
      </c>
      <c r="H32" s="1">
        <f t="shared" si="2"/>
        <v>4856</v>
      </c>
      <c r="I32">
        <f t="shared" si="13"/>
        <v>2.1416392092256999</v>
      </c>
      <c r="J32" t="e">
        <f t="shared" si="4"/>
        <v>#N/A</v>
      </c>
      <c r="K32" t="e">
        <f t="shared" si="5"/>
        <v>#N/A</v>
      </c>
      <c r="L32" t="e">
        <f t="shared" si="4"/>
        <v>#N/A</v>
      </c>
      <c r="M32" t="e">
        <f t="shared" si="5"/>
        <v>#N/A</v>
      </c>
      <c r="N32" t="e">
        <f t="shared" si="4"/>
        <v>#N/A</v>
      </c>
      <c r="O32" t="e">
        <f t="shared" si="6"/>
        <v>#N/A</v>
      </c>
      <c r="P32">
        <f t="shared" si="4"/>
        <v>2.1416392092256999</v>
      </c>
      <c r="Q32">
        <f t="shared" si="7"/>
        <v>800</v>
      </c>
      <c r="R32" t="e">
        <f t="shared" si="4"/>
        <v>#N/A</v>
      </c>
      <c r="S32" t="e">
        <f t="shared" si="8"/>
        <v>#N/A</v>
      </c>
      <c r="T32" t="e">
        <f t="shared" si="4"/>
        <v>#N/A</v>
      </c>
      <c r="U32" t="e">
        <f t="shared" si="9"/>
        <v>#N/A</v>
      </c>
      <c r="V32" t="e">
        <f t="shared" si="4"/>
        <v>#N/A</v>
      </c>
      <c r="W32" t="e">
        <f t="shared" si="10"/>
        <v>#N/A</v>
      </c>
      <c r="X32" t="e">
        <f t="shared" si="4"/>
        <v>#N/A</v>
      </c>
      <c r="Y32" t="e">
        <f t="shared" si="11"/>
        <v>#N/A</v>
      </c>
    </row>
    <row r="33" spans="1:25">
      <c r="A33">
        <v>800</v>
      </c>
      <c r="B33">
        <v>7</v>
      </c>
      <c r="C33" s="1">
        <v>4750</v>
      </c>
      <c r="D33" s="1">
        <v>4944</v>
      </c>
      <c r="E33" s="1">
        <v>5045</v>
      </c>
      <c r="F33" s="1">
        <v>5025</v>
      </c>
      <c r="G33" s="1">
        <v>4833</v>
      </c>
      <c r="H33" s="1">
        <f t="shared" si="2"/>
        <v>4919.3999999999996</v>
      </c>
      <c r="I33">
        <f t="shared" si="13"/>
        <v>2.1140382973533356</v>
      </c>
      <c r="J33" t="e">
        <f t="shared" si="4"/>
        <v>#N/A</v>
      </c>
      <c r="K33" t="e">
        <f t="shared" si="5"/>
        <v>#N/A</v>
      </c>
      <c r="L33" t="e">
        <f t="shared" si="4"/>
        <v>#N/A</v>
      </c>
      <c r="M33" t="e">
        <f t="shared" si="5"/>
        <v>#N/A</v>
      </c>
      <c r="N33" t="e">
        <f t="shared" si="4"/>
        <v>#N/A</v>
      </c>
      <c r="O33" t="e">
        <f t="shared" si="6"/>
        <v>#N/A</v>
      </c>
      <c r="P33" t="e">
        <f t="shared" si="4"/>
        <v>#N/A</v>
      </c>
      <c r="Q33" t="e">
        <f t="shared" si="7"/>
        <v>#N/A</v>
      </c>
      <c r="R33">
        <f t="shared" si="4"/>
        <v>2.1140382973533356</v>
      </c>
      <c r="S33">
        <f t="shared" si="8"/>
        <v>800</v>
      </c>
      <c r="T33" t="e">
        <f t="shared" si="4"/>
        <v>#N/A</v>
      </c>
      <c r="U33" t="e">
        <f t="shared" si="9"/>
        <v>#N/A</v>
      </c>
      <c r="V33" t="e">
        <f t="shared" si="4"/>
        <v>#N/A</v>
      </c>
      <c r="W33" t="e">
        <f t="shared" si="10"/>
        <v>#N/A</v>
      </c>
      <c r="X33" t="e">
        <f t="shared" si="4"/>
        <v>#N/A</v>
      </c>
      <c r="Y33" t="e">
        <f t="shared" si="11"/>
        <v>#N/A</v>
      </c>
    </row>
    <row r="34" spans="1:25">
      <c r="A34">
        <v>800</v>
      </c>
      <c r="B34">
        <v>8</v>
      </c>
      <c r="C34" s="1">
        <v>4926</v>
      </c>
      <c r="D34" s="1">
        <v>4751</v>
      </c>
      <c r="E34" s="1">
        <v>4934</v>
      </c>
      <c r="F34" s="1">
        <v>4422</v>
      </c>
      <c r="G34" s="1">
        <v>4693</v>
      </c>
      <c r="H34" s="1">
        <f t="shared" si="2"/>
        <v>4745.2</v>
      </c>
      <c r="I34">
        <f t="shared" si="13"/>
        <v>2.191646295203574</v>
      </c>
      <c r="J34" t="e">
        <f t="shared" si="4"/>
        <v>#N/A</v>
      </c>
      <c r="K34" t="e">
        <f t="shared" si="5"/>
        <v>#N/A</v>
      </c>
      <c r="L34" t="e">
        <f t="shared" si="4"/>
        <v>#N/A</v>
      </c>
      <c r="M34" t="e">
        <f t="shared" si="5"/>
        <v>#N/A</v>
      </c>
      <c r="N34" t="e">
        <f t="shared" si="4"/>
        <v>#N/A</v>
      </c>
      <c r="O34" t="e">
        <f t="shared" si="6"/>
        <v>#N/A</v>
      </c>
      <c r="P34" t="e">
        <f t="shared" si="4"/>
        <v>#N/A</v>
      </c>
      <c r="Q34" t="e">
        <f t="shared" si="7"/>
        <v>#N/A</v>
      </c>
      <c r="R34" t="e">
        <f t="shared" si="4"/>
        <v>#N/A</v>
      </c>
      <c r="S34" t="e">
        <f t="shared" si="8"/>
        <v>#N/A</v>
      </c>
      <c r="T34">
        <f t="shared" si="4"/>
        <v>2.191646295203574</v>
      </c>
      <c r="U34">
        <f t="shared" si="9"/>
        <v>800</v>
      </c>
      <c r="V34" t="e">
        <f t="shared" si="4"/>
        <v>#N/A</v>
      </c>
      <c r="W34" t="e">
        <f t="shared" si="10"/>
        <v>#N/A</v>
      </c>
      <c r="X34" t="e">
        <f t="shared" si="4"/>
        <v>#N/A</v>
      </c>
      <c r="Y34" t="e">
        <f t="shared" si="11"/>
        <v>#N/A</v>
      </c>
    </row>
    <row r="35" spans="1:25">
      <c r="A35">
        <v>800</v>
      </c>
      <c r="B35">
        <v>9</v>
      </c>
      <c r="C35" s="1">
        <v>4716</v>
      </c>
      <c r="D35" s="1">
        <v>4842</v>
      </c>
      <c r="E35" s="1">
        <v>4503</v>
      </c>
      <c r="F35" s="1">
        <v>4381</v>
      </c>
      <c r="G35" s="1">
        <v>4275</v>
      </c>
      <c r="H35" s="1">
        <f t="shared" si="2"/>
        <v>4543.3999999999996</v>
      </c>
      <c r="I35">
        <f t="shared" si="13"/>
        <v>2.2889906237619404</v>
      </c>
      <c r="J35" t="e">
        <f t="shared" si="4"/>
        <v>#N/A</v>
      </c>
      <c r="K35" t="e">
        <f t="shared" si="5"/>
        <v>#N/A</v>
      </c>
      <c r="L35" t="e">
        <f t="shared" si="4"/>
        <v>#N/A</v>
      </c>
      <c r="M35" t="e">
        <f t="shared" si="5"/>
        <v>#N/A</v>
      </c>
      <c r="N35" t="e">
        <f t="shared" si="4"/>
        <v>#N/A</v>
      </c>
      <c r="O35" t="e">
        <f t="shared" si="6"/>
        <v>#N/A</v>
      </c>
      <c r="P35" t="e">
        <f t="shared" si="4"/>
        <v>#N/A</v>
      </c>
      <c r="Q35" t="e">
        <f t="shared" si="7"/>
        <v>#N/A</v>
      </c>
      <c r="R35" t="e">
        <f t="shared" si="4"/>
        <v>#N/A</v>
      </c>
      <c r="S35" t="e">
        <f t="shared" si="8"/>
        <v>#N/A</v>
      </c>
      <c r="T35" t="e">
        <f t="shared" si="4"/>
        <v>#N/A</v>
      </c>
      <c r="U35" t="e">
        <f t="shared" si="9"/>
        <v>#N/A</v>
      </c>
      <c r="V35">
        <f t="shared" si="4"/>
        <v>2.2889906237619404</v>
      </c>
      <c r="W35">
        <f t="shared" si="10"/>
        <v>800</v>
      </c>
      <c r="X35" t="e">
        <f t="shared" si="4"/>
        <v>#N/A</v>
      </c>
      <c r="Y35" t="e">
        <f t="shared" si="11"/>
        <v>#N/A</v>
      </c>
    </row>
    <row r="36" spans="1:25">
      <c r="A36">
        <v>800</v>
      </c>
      <c r="B36">
        <v>10</v>
      </c>
      <c r="C36" s="1">
        <v>4586</v>
      </c>
      <c r="D36" s="1">
        <v>4882</v>
      </c>
      <c r="E36" s="1">
        <v>4881</v>
      </c>
      <c r="F36" s="1">
        <v>4709</v>
      </c>
      <c r="G36" s="1">
        <v>4900</v>
      </c>
      <c r="H36" s="1">
        <f t="shared" si="2"/>
        <v>4791.6000000000004</v>
      </c>
      <c r="I36">
        <f t="shared" si="13"/>
        <v>2.1704232406711741</v>
      </c>
      <c r="J36" t="e">
        <f t="shared" si="4"/>
        <v>#N/A</v>
      </c>
      <c r="K36" t="e">
        <f t="shared" si="5"/>
        <v>#N/A</v>
      </c>
      <c r="L36" t="e">
        <f t="shared" si="4"/>
        <v>#N/A</v>
      </c>
      <c r="M36" t="e">
        <f t="shared" si="5"/>
        <v>#N/A</v>
      </c>
      <c r="N36" t="e">
        <f t="shared" si="4"/>
        <v>#N/A</v>
      </c>
      <c r="O36" t="e">
        <f t="shared" si="6"/>
        <v>#N/A</v>
      </c>
      <c r="P36" t="e">
        <f t="shared" si="4"/>
        <v>#N/A</v>
      </c>
      <c r="Q36" t="e">
        <f t="shared" si="7"/>
        <v>#N/A</v>
      </c>
      <c r="R36" t="e">
        <f t="shared" si="4"/>
        <v>#N/A</v>
      </c>
      <c r="S36" t="e">
        <f t="shared" si="8"/>
        <v>#N/A</v>
      </c>
      <c r="T36" t="e">
        <f t="shared" si="4"/>
        <v>#N/A</v>
      </c>
      <c r="U36" t="e">
        <f t="shared" si="9"/>
        <v>#N/A</v>
      </c>
      <c r="V36" t="e">
        <f t="shared" si="4"/>
        <v>#N/A</v>
      </c>
      <c r="W36" t="e">
        <f t="shared" si="10"/>
        <v>#N/A</v>
      </c>
      <c r="X36">
        <f t="shared" si="4"/>
        <v>2.1704232406711741</v>
      </c>
      <c r="Y36">
        <f t="shared" si="11"/>
        <v>800</v>
      </c>
    </row>
    <row r="37" spans="1:25">
      <c r="H37" s="1"/>
      <c r="J37" t="e">
        <f t="shared" si="4"/>
        <v>#N/A</v>
      </c>
      <c r="K37" t="e">
        <f t="shared" si="5"/>
        <v>#N/A</v>
      </c>
      <c r="L37" t="e">
        <f t="shared" si="4"/>
        <v>#N/A</v>
      </c>
      <c r="M37" t="e">
        <f t="shared" si="5"/>
        <v>#N/A</v>
      </c>
      <c r="N37" t="e">
        <f t="shared" si="4"/>
        <v>#N/A</v>
      </c>
      <c r="O37" t="e">
        <f t="shared" si="6"/>
        <v>#N/A</v>
      </c>
      <c r="P37" t="e">
        <f t="shared" si="4"/>
        <v>#N/A</v>
      </c>
      <c r="Q37" t="e">
        <f t="shared" si="7"/>
        <v>#N/A</v>
      </c>
      <c r="R37" t="e">
        <f t="shared" si="4"/>
        <v>#N/A</v>
      </c>
      <c r="S37" t="e">
        <f t="shared" si="8"/>
        <v>#N/A</v>
      </c>
      <c r="T37" t="e">
        <f t="shared" si="4"/>
        <v>#N/A</v>
      </c>
      <c r="U37" t="e">
        <f t="shared" si="9"/>
        <v>#N/A</v>
      </c>
      <c r="V37" t="e">
        <f t="shared" si="4"/>
        <v>#N/A</v>
      </c>
      <c r="W37" t="e">
        <f t="shared" si="10"/>
        <v>#N/A</v>
      </c>
      <c r="X37" t="e">
        <f t="shared" si="4"/>
        <v>#N/A</v>
      </c>
      <c r="Y37" t="e">
        <f t="shared" si="11"/>
        <v>#N/A</v>
      </c>
    </row>
    <row r="38" spans="1:25">
      <c r="A38">
        <v>2000</v>
      </c>
      <c r="B38">
        <v>3</v>
      </c>
      <c r="C38" s="1">
        <v>16211</v>
      </c>
      <c r="D38" s="1">
        <v>16593</v>
      </c>
      <c r="E38" s="1">
        <v>16287</v>
      </c>
      <c r="F38" s="1">
        <v>16310</v>
      </c>
      <c r="G38" s="1">
        <v>16468</v>
      </c>
      <c r="H38" s="1">
        <f t="shared" si="2"/>
        <v>16373.8</v>
      </c>
      <c r="I38">
        <f>$H$6/H38</f>
        <v>1.5772758919737631</v>
      </c>
      <c r="J38">
        <f t="shared" si="4"/>
        <v>1.5772758919737631</v>
      </c>
      <c r="K38">
        <f t="shared" si="5"/>
        <v>2000</v>
      </c>
      <c r="L38" t="e">
        <f t="shared" si="4"/>
        <v>#N/A</v>
      </c>
      <c r="M38" t="e">
        <f t="shared" si="5"/>
        <v>#N/A</v>
      </c>
      <c r="N38" t="e">
        <f t="shared" si="4"/>
        <v>#N/A</v>
      </c>
      <c r="O38" t="e">
        <f t="shared" si="6"/>
        <v>#N/A</v>
      </c>
      <c r="P38" t="e">
        <f t="shared" si="4"/>
        <v>#N/A</v>
      </c>
      <c r="Q38" t="e">
        <f t="shared" si="7"/>
        <v>#N/A</v>
      </c>
      <c r="R38" t="e">
        <f t="shared" si="4"/>
        <v>#N/A</v>
      </c>
      <c r="S38" t="e">
        <f t="shared" si="8"/>
        <v>#N/A</v>
      </c>
      <c r="T38" t="e">
        <f t="shared" si="4"/>
        <v>#N/A</v>
      </c>
      <c r="U38" t="e">
        <f t="shared" si="9"/>
        <v>#N/A</v>
      </c>
      <c r="V38" t="e">
        <f t="shared" si="4"/>
        <v>#N/A</v>
      </c>
      <c r="W38" t="e">
        <f t="shared" si="10"/>
        <v>#N/A</v>
      </c>
      <c r="X38" t="e">
        <f t="shared" si="4"/>
        <v>#N/A</v>
      </c>
      <c r="Y38" t="e">
        <f t="shared" si="11"/>
        <v>#N/A</v>
      </c>
    </row>
    <row r="39" spans="1:25">
      <c r="A39">
        <v>2000</v>
      </c>
      <c r="B39">
        <v>4</v>
      </c>
      <c r="C39" s="1">
        <v>13137</v>
      </c>
      <c r="D39" s="1">
        <v>12004</v>
      </c>
      <c r="E39" s="1">
        <v>12982</v>
      </c>
      <c r="F39" s="1">
        <v>12822</v>
      </c>
      <c r="G39" s="1">
        <v>12341</v>
      </c>
      <c r="H39" s="1">
        <f t="shared" si="2"/>
        <v>12657.2</v>
      </c>
      <c r="I39">
        <f t="shared" ref="I39:I45" si="14">$H$6/H39</f>
        <v>2.0404196820781846</v>
      </c>
      <c r="J39" t="e">
        <f t="shared" si="4"/>
        <v>#N/A</v>
      </c>
      <c r="K39" t="e">
        <f t="shared" si="5"/>
        <v>#N/A</v>
      </c>
      <c r="L39">
        <f t="shared" si="4"/>
        <v>2.0404196820781846</v>
      </c>
      <c r="M39">
        <f t="shared" si="5"/>
        <v>2000</v>
      </c>
      <c r="N39" t="e">
        <f t="shared" si="4"/>
        <v>#N/A</v>
      </c>
      <c r="O39" t="e">
        <f t="shared" si="6"/>
        <v>#N/A</v>
      </c>
      <c r="P39" t="e">
        <f t="shared" si="4"/>
        <v>#N/A</v>
      </c>
      <c r="Q39" t="e">
        <f t="shared" si="7"/>
        <v>#N/A</v>
      </c>
      <c r="R39" t="e">
        <f t="shared" si="4"/>
        <v>#N/A</v>
      </c>
      <c r="S39" t="e">
        <f t="shared" si="8"/>
        <v>#N/A</v>
      </c>
      <c r="T39" t="e">
        <f t="shared" si="4"/>
        <v>#N/A</v>
      </c>
      <c r="U39" t="e">
        <f t="shared" si="9"/>
        <v>#N/A</v>
      </c>
      <c r="V39" t="e">
        <f t="shared" si="4"/>
        <v>#N/A</v>
      </c>
      <c r="W39" t="e">
        <f t="shared" si="10"/>
        <v>#N/A</v>
      </c>
      <c r="X39" t="e">
        <f t="shared" si="4"/>
        <v>#N/A</v>
      </c>
      <c r="Y39" t="e">
        <f t="shared" si="11"/>
        <v>#N/A</v>
      </c>
    </row>
    <row r="40" spans="1:25">
      <c r="A40">
        <v>2000</v>
      </c>
      <c r="B40">
        <v>5</v>
      </c>
      <c r="C40" s="1">
        <v>11877</v>
      </c>
      <c r="D40" s="1">
        <v>11339</v>
      </c>
      <c r="E40" s="1">
        <v>12595</v>
      </c>
      <c r="F40" s="1">
        <v>12598</v>
      </c>
      <c r="G40" s="1">
        <v>12029</v>
      </c>
      <c r="H40" s="1">
        <f t="shared" si="2"/>
        <v>12087.6</v>
      </c>
      <c r="I40">
        <f t="shared" si="14"/>
        <v>2.1365697077997288</v>
      </c>
      <c r="J40" t="e">
        <f t="shared" si="4"/>
        <v>#N/A</v>
      </c>
      <c r="K40" t="e">
        <f t="shared" si="5"/>
        <v>#N/A</v>
      </c>
      <c r="L40" t="e">
        <f t="shared" si="4"/>
        <v>#N/A</v>
      </c>
      <c r="M40" t="e">
        <f t="shared" si="5"/>
        <v>#N/A</v>
      </c>
      <c r="N40">
        <f t="shared" si="4"/>
        <v>2.1365697077997288</v>
      </c>
      <c r="O40">
        <f t="shared" si="6"/>
        <v>2000</v>
      </c>
      <c r="P40" t="e">
        <f t="shared" si="4"/>
        <v>#N/A</v>
      </c>
      <c r="Q40" t="e">
        <f t="shared" si="7"/>
        <v>#N/A</v>
      </c>
      <c r="R40" t="e">
        <f t="shared" si="4"/>
        <v>#N/A</v>
      </c>
      <c r="S40" t="e">
        <f t="shared" si="8"/>
        <v>#N/A</v>
      </c>
      <c r="T40" t="e">
        <f t="shared" si="4"/>
        <v>#N/A</v>
      </c>
      <c r="U40" t="e">
        <f t="shared" si="9"/>
        <v>#N/A</v>
      </c>
      <c r="V40" t="e">
        <f t="shared" si="4"/>
        <v>#N/A</v>
      </c>
      <c r="W40" t="e">
        <f t="shared" si="10"/>
        <v>#N/A</v>
      </c>
      <c r="X40" t="e">
        <f t="shared" si="4"/>
        <v>#N/A</v>
      </c>
      <c r="Y40" t="e">
        <f t="shared" si="11"/>
        <v>#N/A</v>
      </c>
    </row>
    <row r="41" spans="1:25">
      <c r="A41">
        <v>2000</v>
      </c>
      <c r="B41">
        <v>6</v>
      </c>
      <c r="C41" s="1">
        <v>12368</v>
      </c>
      <c r="D41" s="1">
        <v>11903</v>
      </c>
      <c r="E41" s="1">
        <v>12466</v>
      </c>
      <c r="F41" s="1">
        <v>11266</v>
      </c>
      <c r="G41" s="1">
        <v>13700</v>
      </c>
      <c r="H41" s="1">
        <f t="shared" si="2"/>
        <v>12340.6</v>
      </c>
      <c r="I41">
        <f t="shared" si="14"/>
        <v>2.0927669643291251</v>
      </c>
      <c r="J41" t="e">
        <f t="shared" si="4"/>
        <v>#N/A</v>
      </c>
      <c r="K41" t="e">
        <f t="shared" si="5"/>
        <v>#N/A</v>
      </c>
      <c r="L41" t="e">
        <f t="shared" si="4"/>
        <v>#N/A</v>
      </c>
      <c r="M41" t="e">
        <f t="shared" si="5"/>
        <v>#N/A</v>
      </c>
      <c r="N41" t="e">
        <f t="shared" si="4"/>
        <v>#N/A</v>
      </c>
      <c r="O41" t="e">
        <f t="shared" si="6"/>
        <v>#N/A</v>
      </c>
      <c r="P41">
        <f t="shared" si="4"/>
        <v>2.0927669643291251</v>
      </c>
      <c r="Q41">
        <f t="shared" si="7"/>
        <v>2000</v>
      </c>
      <c r="R41" t="e">
        <f t="shared" si="4"/>
        <v>#N/A</v>
      </c>
      <c r="S41" t="e">
        <f t="shared" si="8"/>
        <v>#N/A</v>
      </c>
      <c r="T41" t="e">
        <f t="shared" si="4"/>
        <v>#N/A</v>
      </c>
      <c r="U41" t="e">
        <f t="shared" si="9"/>
        <v>#N/A</v>
      </c>
      <c r="V41" t="e">
        <f t="shared" si="4"/>
        <v>#N/A</v>
      </c>
      <c r="W41" t="e">
        <f t="shared" si="10"/>
        <v>#N/A</v>
      </c>
      <c r="X41" t="e">
        <f t="shared" si="4"/>
        <v>#N/A</v>
      </c>
      <c r="Y41" t="e">
        <f t="shared" si="11"/>
        <v>#N/A</v>
      </c>
    </row>
    <row r="42" spans="1:25">
      <c r="A42">
        <v>2000</v>
      </c>
      <c r="B42">
        <v>7</v>
      </c>
      <c r="C42" s="1">
        <v>11106</v>
      </c>
      <c r="D42" s="1">
        <v>12599</v>
      </c>
      <c r="E42" s="1">
        <v>11790</v>
      </c>
      <c r="F42" s="1">
        <v>13435</v>
      </c>
      <c r="G42" s="1">
        <v>12643</v>
      </c>
      <c r="H42" s="1">
        <f t="shared" si="2"/>
        <v>12314.6</v>
      </c>
      <c r="I42">
        <f t="shared" si="14"/>
        <v>2.09718545466357</v>
      </c>
      <c r="J42" t="e">
        <f t="shared" si="4"/>
        <v>#N/A</v>
      </c>
      <c r="K42" t="e">
        <f t="shared" si="5"/>
        <v>#N/A</v>
      </c>
      <c r="L42" t="e">
        <f t="shared" si="4"/>
        <v>#N/A</v>
      </c>
      <c r="M42" t="e">
        <f t="shared" si="5"/>
        <v>#N/A</v>
      </c>
      <c r="N42" t="e">
        <f t="shared" si="4"/>
        <v>#N/A</v>
      </c>
      <c r="O42" t="e">
        <f t="shared" si="6"/>
        <v>#N/A</v>
      </c>
      <c r="P42" t="e">
        <f t="shared" si="4"/>
        <v>#N/A</v>
      </c>
      <c r="Q42" t="e">
        <f t="shared" si="7"/>
        <v>#N/A</v>
      </c>
      <c r="R42">
        <f t="shared" si="4"/>
        <v>2.09718545466357</v>
      </c>
      <c r="S42">
        <f t="shared" si="8"/>
        <v>2000</v>
      </c>
      <c r="T42" t="e">
        <f t="shared" si="4"/>
        <v>#N/A</v>
      </c>
      <c r="U42" t="e">
        <f t="shared" si="9"/>
        <v>#N/A</v>
      </c>
      <c r="V42" t="e">
        <f t="shared" si="4"/>
        <v>#N/A</v>
      </c>
      <c r="W42" t="e">
        <f t="shared" si="10"/>
        <v>#N/A</v>
      </c>
      <c r="X42" t="e">
        <f t="shared" si="4"/>
        <v>#N/A</v>
      </c>
      <c r="Y42" t="e">
        <f t="shared" si="11"/>
        <v>#N/A</v>
      </c>
    </row>
    <row r="43" spans="1:25">
      <c r="A43">
        <v>2000</v>
      </c>
      <c r="B43">
        <v>8</v>
      </c>
      <c r="C43" s="1">
        <v>13505</v>
      </c>
      <c r="D43" s="1">
        <v>13260</v>
      </c>
      <c r="E43" s="1">
        <v>11706</v>
      </c>
      <c r="F43" s="1">
        <v>11670</v>
      </c>
      <c r="G43" s="1">
        <v>11484</v>
      </c>
      <c r="H43" s="1">
        <f t="shared" si="2"/>
        <v>12325</v>
      </c>
      <c r="I43">
        <f t="shared" si="14"/>
        <v>2.0954158215010144</v>
      </c>
      <c r="J43" t="e">
        <f t="shared" si="4"/>
        <v>#N/A</v>
      </c>
      <c r="K43" t="e">
        <f t="shared" si="5"/>
        <v>#N/A</v>
      </c>
      <c r="L43" t="e">
        <f t="shared" si="4"/>
        <v>#N/A</v>
      </c>
      <c r="M43" t="e">
        <f t="shared" si="5"/>
        <v>#N/A</v>
      </c>
      <c r="N43" t="e">
        <f t="shared" si="4"/>
        <v>#N/A</v>
      </c>
      <c r="O43" t="e">
        <f t="shared" si="6"/>
        <v>#N/A</v>
      </c>
      <c r="P43" t="e">
        <f t="shared" si="4"/>
        <v>#N/A</v>
      </c>
      <c r="Q43" t="e">
        <f t="shared" si="7"/>
        <v>#N/A</v>
      </c>
      <c r="R43" t="e">
        <f t="shared" si="4"/>
        <v>#N/A</v>
      </c>
      <c r="S43" t="e">
        <f t="shared" si="8"/>
        <v>#N/A</v>
      </c>
      <c r="T43">
        <f t="shared" si="4"/>
        <v>2.0954158215010144</v>
      </c>
      <c r="U43">
        <f t="shared" si="9"/>
        <v>2000</v>
      </c>
      <c r="V43" t="e">
        <f t="shared" si="4"/>
        <v>#N/A</v>
      </c>
      <c r="W43" t="e">
        <f t="shared" si="10"/>
        <v>#N/A</v>
      </c>
      <c r="X43" t="e">
        <f t="shared" si="4"/>
        <v>#N/A</v>
      </c>
      <c r="Y43" t="e">
        <f t="shared" si="11"/>
        <v>#N/A</v>
      </c>
    </row>
    <row r="44" spans="1:25">
      <c r="A44">
        <v>2000</v>
      </c>
      <c r="B44">
        <v>9</v>
      </c>
      <c r="C44" s="1">
        <v>11032</v>
      </c>
      <c r="D44" s="1">
        <v>10236</v>
      </c>
      <c r="E44" s="1">
        <v>10332</v>
      </c>
      <c r="F44" s="1">
        <v>11379</v>
      </c>
      <c r="G44" s="1">
        <v>11824</v>
      </c>
      <c r="H44" s="1">
        <f t="shared" si="2"/>
        <v>10960.6</v>
      </c>
      <c r="I44">
        <f t="shared" si="14"/>
        <v>2.3562578690947573</v>
      </c>
      <c r="J44" t="e">
        <f t="shared" si="4"/>
        <v>#N/A</v>
      </c>
      <c r="K44" t="e">
        <f t="shared" si="5"/>
        <v>#N/A</v>
      </c>
      <c r="L44" t="e">
        <f t="shared" si="4"/>
        <v>#N/A</v>
      </c>
      <c r="M44" t="e">
        <f t="shared" si="5"/>
        <v>#N/A</v>
      </c>
      <c r="N44" t="e">
        <f t="shared" si="4"/>
        <v>#N/A</v>
      </c>
      <c r="O44" t="e">
        <f t="shared" si="6"/>
        <v>#N/A</v>
      </c>
      <c r="P44" t="e">
        <f t="shared" si="4"/>
        <v>#N/A</v>
      </c>
      <c r="Q44" t="e">
        <f t="shared" si="7"/>
        <v>#N/A</v>
      </c>
      <c r="R44" t="e">
        <f t="shared" si="4"/>
        <v>#N/A</v>
      </c>
      <c r="S44" t="e">
        <f t="shared" si="8"/>
        <v>#N/A</v>
      </c>
      <c r="T44" t="e">
        <f t="shared" si="4"/>
        <v>#N/A</v>
      </c>
      <c r="U44" t="e">
        <f t="shared" si="9"/>
        <v>#N/A</v>
      </c>
      <c r="V44">
        <f t="shared" si="4"/>
        <v>2.3562578690947573</v>
      </c>
      <c r="W44">
        <f t="shared" si="10"/>
        <v>2000</v>
      </c>
      <c r="X44" t="e">
        <f t="shared" si="4"/>
        <v>#N/A</v>
      </c>
      <c r="Y44" t="e">
        <f t="shared" si="11"/>
        <v>#N/A</v>
      </c>
    </row>
    <row r="45" spans="1:25">
      <c r="A45">
        <v>2000</v>
      </c>
      <c r="B45">
        <v>10</v>
      </c>
      <c r="C45" s="1">
        <v>11452</v>
      </c>
      <c r="D45" s="1">
        <v>11437</v>
      </c>
      <c r="E45" s="1">
        <v>10472</v>
      </c>
      <c r="F45" s="1">
        <v>11058</v>
      </c>
      <c r="G45" s="1">
        <v>11637</v>
      </c>
      <c r="H45" s="1">
        <f t="shared" si="2"/>
        <v>11211.2</v>
      </c>
      <c r="I45">
        <f t="shared" si="14"/>
        <v>2.3035892678749819</v>
      </c>
      <c r="J45" t="e">
        <f t="shared" si="4"/>
        <v>#N/A</v>
      </c>
      <c r="K45" t="e">
        <f t="shared" si="5"/>
        <v>#N/A</v>
      </c>
      <c r="L45" t="e">
        <f t="shared" si="4"/>
        <v>#N/A</v>
      </c>
      <c r="M45" t="e">
        <f t="shared" si="5"/>
        <v>#N/A</v>
      </c>
      <c r="N45" t="e">
        <f t="shared" si="4"/>
        <v>#N/A</v>
      </c>
      <c r="O45" t="e">
        <f t="shared" si="6"/>
        <v>#N/A</v>
      </c>
      <c r="P45" t="e">
        <f t="shared" si="4"/>
        <v>#N/A</v>
      </c>
      <c r="Q45" t="e">
        <f t="shared" si="7"/>
        <v>#N/A</v>
      </c>
      <c r="R45" t="e">
        <f t="shared" si="4"/>
        <v>#N/A</v>
      </c>
      <c r="S45" t="e">
        <f t="shared" si="8"/>
        <v>#N/A</v>
      </c>
      <c r="T45" t="e">
        <f t="shared" si="4"/>
        <v>#N/A</v>
      </c>
      <c r="U45" t="e">
        <f t="shared" si="9"/>
        <v>#N/A</v>
      </c>
      <c r="V45" t="e">
        <f t="shared" si="4"/>
        <v>#N/A</v>
      </c>
      <c r="W45" t="e">
        <f t="shared" si="10"/>
        <v>#N/A</v>
      </c>
      <c r="X45">
        <f t="shared" si="4"/>
        <v>2.3035892678749819</v>
      </c>
      <c r="Y45">
        <f t="shared" si="11"/>
        <v>2000</v>
      </c>
    </row>
    <row r="46" spans="1:25">
      <c r="H46" s="1"/>
      <c r="J46" t="e">
        <f t="shared" si="4"/>
        <v>#N/A</v>
      </c>
      <c r="K46" t="e">
        <f t="shared" si="5"/>
        <v>#N/A</v>
      </c>
      <c r="L46" t="e">
        <f t="shared" si="4"/>
        <v>#N/A</v>
      </c>
      <c r="M46" t="e">
        <f t="shared" si="5"/>
        <v>#N/A</v>
      </c>
      <c r="N46" t="e">
        <f t="shared" si="4"/>
        <v>#N/A</v>
      </c>
      <c r="O46" t="e">
        <f t="shared" si="6"/>
        <v>#N/A</v>
      </c>
      <c r="P46" t="e">
        <f t="shared" si="4"/>
        <v>#N/A</v>
      </c>
      <c r="Q46" t="e">
        <f t="shared" si="7"/>
        <v>#N/A</v>
      </c>
      <c r="R46" t="e">
        <f t="shared" si="4"/>
        <v>#N/A</v>
      </c>
      <c r="S46" t="e">
        <f t="shared" si="8"/>
        <v>#N/A</v>
      </c>
      <c r="T46" t="e">
        <f t="shared" si="4"/>
        <v>#N/A</v>
      </c>
      <c r="U46" t="e">
        <f t="shared" si="9"/>
        <v>#N/A</v>
      </c>
      <c r="V46" t="e">
        <f t="shared" si="4"/>
        <v>#N/A</v>
      </c>
      <c r="W46" t="e">
        <f t="shared" si="10"/>
        <v>#N/A</v>
      </c>
      <c r="X46" t="e">
        <f t="shared" si="4"/>
        <v>#N/A</v>
      </c>
      <c r="Y46" t="e">
        <f t="shared" si="11"/>
        <v>#N/A</v>
      </c>
    </row>
    <row r="47" spans="1:25">
      <c r="A47">
        <v>4000</v>
      </c>
      <c r="B47">
        <v>3</v>
      </c>
      <c r="C47" s="1">
        <v>31187</v>
      </c>
      <c r="D47" s="1">
        <v>31536</v>
      </c>
      <c r="E47" s="1">
        <v>31528</v>
      </c>
      <c r="F47" s="1">
        <v>31649</v>
      </c>
      <c r="G47" s="1">
        <v>31481</v>
      </c>
      <c r="H47" s="1">
        <f t="shared" si="2"/>
        <v>31476.2</v>
      </c>
      <c r="I47">
        <f>$H$7/H47</f>
        <v>1.6510252190543966</v>
      </c>
      <c r="J47">
        <f t="shared" si="4"/>
        <v>1.6510252190543966</v>
      </c>
      <c r="K47">
        <f t="shared" si="5"/>
        <v>4000</v>
      </c>
      <c r="L47" t="e">
        <f t="shared" si="4"/>
        <v>#N/A</v>
      </c>
      <c r="M47" t="e">
        <f t="shared" si="5"/>
        <v>#N/A</v>
      </c>
      <c r="N47" t="e">
        <f t="shared" si="4"/>
        <v>#N/A</v>
      </c>
      <c r="O47" t="e">
        <f t="shared" si="6"/>
        <v>#N/A</v>
      </c>
      <c r="P47" t="e">
        <f t="shared" si="4"/>
        <v>#N/A</v>
      </c>
      <c r="Q47" t="e">
        <f t="shared" si="7"/>
        <v>#N/A</v>
      </c>
      <c r="R47" t="e">
        <f t="shared" si="4"/>
        <v>#N/A</v>
      </c>
      <c r="S47" t="e">
        <f t="shared" si="8"/>
        <v>#N/A</v>
      </c>
      <c r="T47" t="e">
        <f t="shared" si="4"/>
        <v>#N/A</v>
      </c>
      <c r="U47" t="e">
        <f t="shared" si="9"/>
        <v>#N/A</v>
      </c>
      <c r="V47" t="e">
        <f t="shared" si="4"/>
        <v>#N/A</v>
      </c>
      <c r="W47" t="e">
        <f t="shared" si="10"/>
        <v>#N/A</v>
      </c>
      <c r="X47" t="e">
        <f t="shared" si="4"/>
        <v>#N/A</v>
      </c>
      <c r="Y47" t="e">
        <f t="shared" si="11"/>
        <v>#N/A</v>
      </c>
    </row>
    <row r="48" spans="1:25">
      <c r="A48">
        <v>4000</v>
      </c>
      <c r="B48">
        <v>4</v>
      </c>
      <c r="C48" s="1">
        <v>24543</v>
      </c>
      <c r="D48" s="1">
        <v>24634</v>
      </c>
      <c r="E48" s="1">
        <v>24626</v>
      </c>
      <c r="F48" s="1">
        <v>25183</v>
      </c>
      <c r="G48" s="1">
        <v>24809</v>
      </c>
      <c r="H48" s="1">
        <f t="shared" si="2"/>
        <v>24759</v>
      </c>
      <c r="I48">
        <f t="shared" ref="I48:I54" si="15">$H$7/H48</f>
        <v>2.098953915747809</v>
      </c>
      <c r="J48" t="e">
        <f t="shared" si="4"/>
        <v>#N/A</v>
      </c>
      <c r="K48" t="e">
        <f t="shared" si="5"/>
        <v>#N/A</v>
      </c>
      <c r="L48">
        <f t="shared" si="4"/>
        <v>2.098953915747809</v>
      </c>
      <c r="M48">
        <f t="shared" si="5"/>
        <v>4000</v>
      </c>
      <c r="N48" t="e">
        <f t="shared" si="4"/>
        <v>#N/A</v>
      </c>
      <c r="O48" t="e">
        <f t="shared" si="6"/>
        <v>#N/A</v>
      </c>
      <c r="P48" t="e">
        <f t="shared" si="4"/>
        <v>#N/A</v>
      </c>
      <c r="Q48" t="e">
        <f t="shared" si="7"/>
        <v>#N/A</v>
      </c>
      <c r="R48" t="e">
        <f t="shared" si="4"/>
        <v>#N/A</v>
      </c>
      <c r="S48" t="e">
        <f t="shared" si="8"/>
        <v>#N/A</v>
      </c>
      <c r="T48" t="e">
        <f t="shared" si="4"/>
        <v>#N/A</v>
      </c>
      <c r="U48" t="e">
        <f t="shared" si="9"/>
        <v>#N/A</v>
      </c>
      <c r="V48" t="e">
        <f t="shared" si="4"/>
        <v>#N/A</v>
      </c>
      <c r="W48" t="e">
        <f t="shared" si="10"/>
        <v>#N/A</v>
      </c>
      <c r="X48" t="e">
        <f t="shared" si="4"/>
        <v>#N/A</v>
      </c>
      <c r="Y48" t="e">
        <f t="shared" si="11"/>
        <v>#N/A</v>
      </c>
    </row>
    <row r="49" spans="1:25">
      <c r="A49">
        <v>4000</v>
      </c>
      <c r="B49">
        <v>5</v>
      </c>
      <c r="C49" s="1">
        <v>22971</v>
      </c>
      <c r="D49" s="1">
        <v>22333</v>
      </c>
      <c r="E49" s="1">
        <v>22336</v>
      </c>
      <c r="F49" s="1">
        <v>22857</v>
      </c>
      <c r="G49" s="1">
        <v>22320</v>
      </c>
      <c r="H49" s="1">
        <f t="shared" si="2"/>
        <v>22563.4</v>
      </c>
      <c r="I49">
        <f t="shared" si="15"/>
        <v>2.3031989859684265</v>
      </c>
      <c r="J49" t="e">
        <f t="shared" si="4"/>
        <v>#N/A</v>
      </c>
      <c r="K49" t="e">
        <f t="shared" si="5"/>
        <v>#N/A</v>
      </c>
      <c r="L49" t="e">
        <f t="shared" si="4"/>
        <v>#N/A</v>
      </c>
      <c r="M49" t="e">
        <f t="shared" si="5"/>
        <v>#N/A</v>
      </c>
      <c r="N49">
        <f t="shared" si="4"/>
        <v>2.3031989859684265</v>
      </c>
      <c r="O49">
        <f t="shared" si="6"/>
        <v>4000</v>
      </c>
      <c r="P49" t="e">
        <f t="shared" si="4"/>
        <v>#N/A</v>
      </c>
      <c r="Q49" t="e">
        <f t="shared" si="7"/>
        <v>#N/A</v>
      </c>
      <c r="R49" t="e">
        <f t="shared" si="4"/>
        <v>#N/A</v>
      </c>
      <c r="S49" t="e">
        <f t="shared" si="8"/>
        <v>#N/A</v>
      </c>
      <c r="T49" t="e">
        <f t="shared" si="4"/>
        <v>#N/A</v>
      </c>
      <c r="U49" t="e">
        <f t="shared" si="9"/>
        <v>#N/A</v>
      </c>
      <c r="V49" t="e">
        <f t="shared" si="4"/>
        <v>#N/A</v>
      </c>
      <c r="W49" t="e">
        <f t="shared" si="10"/>
        <v>#N/A</v>
      </c>
      <c r="X49" t="e">
        <f t="shared" si="4"/>
        <v>#N/A</v>
      </c>
      <c r="Y49" t="e">
        <f t="shared" si="11"/>
        <v>#N/A</v>
      </c>
    </row>
    <row r="50" spans="1:25">
      <c r="A50">
        <v>4000</v>
      </c>
      <c r="B50">
        <v>6</v>
      </c>
      <c r="C50" s="1">
        <v>22396</v>
      </c>
      <c r="D50" s="1">
        <v>22798</v>
      </c>
      <c r="E50" s="1">
        <v>22283</v>
      </c>
      <c r="F50" s="1">
        <v>23003</v>
      </c>
      <c r="G50" s="1">
        <v>22527</v>
      </c>
      <c r="H50" s="1">
        <f t="shared" si="2"/>
        <v>22601.4</v>
      </c>
      <c r="I50">
        <f t="shared" si="15"/>
        <v>2.2993265903882061</v>
      </c>
      <c r="J50" t="e">
        <f t="shared" si="4"/>
        <v>#N/A</v>
      </c>
      <c r="K50" t="e">
        <f t="shared" si="5"/>
        <v>#N/A</v>
      </c>
      <c r="L50" t="e">
        <f t="shared" si="4"/>
        <v>#N/A</v>
      </c>
      <c r="M50" t="e">
        <f t="shared" si="5"/>
        <v>#N/A</v>
      </c>
      <c r="N50" t="e">
        <f t="shared" si="4"/>
        <v>#N/A</v>
      </c>
      <c r="O50" t="e">
        <f t="shared" si="6"/>
        <v>#N/A</v>
      </c>
      <c r="P50">
        <f t="shared" si="4"/>
        <v>2.2993265903882061</v>
      </c>
      <c r="Q50">
        <f t="shared" si="7"/>
        <v>4000</v>
      </c>
      <c r="R50" t="e">
        <f t="shared" si="4"/>
        <v>#N/A</v>
      </c>
      <c r="S50" t="e">
        <f t="shared" si="8"/>
        <v>#N/A</v>
      </c>
      <c r="T50" t="e">
        <f t="shared" si="4"/>
        <v>#N/A</v>
      </c>
      <c r="U50" t="e">
        <f t="shared" si="9"/>
        <v>#N/A</v>
      </c>
      <c r="V50" t="e">
        <f t="shared" si="4"/>
        <v>#N/A</v>
      </c>
      <c r="W50" t="e">
        <f t="shared" si="10"/>
        <v>#N/A</v>
      </c>
      <c r="X50" t="e">
        <f t="shared" si="4"/>
        <v>#N/A</v>
      </c>
      <c r="Y50" t="e">
        <f t="shared" si="11"/>
        <v>#N/A</v>
      </c>
    </row>
    <row r="51" spans="1:25">
      <c r="A51">
        <v>4000</v>
      </c>
      <c r="B51">
        <v>7</v>
      </c>
      <c r="C51" s="1">
        <v>22325</v>
      </c>
      <c r="D51" s="1">
        <v>23163</v>
      </c>
      <c r="E51" s="1">
        <v>22258</v>
      </c>
      <c r="F51" s="1">
        <v>22408</v>
      </c>
      <c r="G51" s="1">
        <v>22722</v>
      </c>
      <c r="H51" s="1">
        <f t="shared" si="2"/>
        <v>22575.200000000001</v>
      </c>
      <c r="I51">
        <f t="shared" si="15"/>
        <v>2.3019951096778763</v>
      </c>
      <c r="J51" t="e">
        <f t="shared" si="4"/>
        <v>#N/A</v>
      </c>
      <c r="K51" t="e">
        <f t="shared" si="5"/>
        <v>#N/A</v>
      </c>
      <c r="L51" t="e">
        <f t="shared" si="4"/>
        <v>#N/A</v>
      </c>
      <c r="M51" t="e">
        <f t="shared" si="5"/>
        <v>#N/A</v>
      </c>
      <c r="N51" t="e">
        <f t="shared" si="4"/>
        <v>#N/A</v>
      </c>
      <c r="O51" t="e">
        <f t="shared" si="6"/>
        <v>#N/A</v>
      </c>
      <c r="P51" t="e">
        <f t="shared" si="4"/>
        <v>#N/A</v>
      </c>
      <c r="Q51" t="e">
        <f t="shared" si="7"/>
        <v>#N/A</v>
      </c>
      <c r="R51">
        <f t="shared" si="4"/>
        <v>2.3019951096778763</v>
      </c>
      <c r="S51">
        <f t="shared" si="8"/>
        <v>4000</v>
      </c>
      <c r="T51" t="e">
        <f t="shared" si="4"/>
        <v>#N/A</v>
      </c>
      <c r="U51" t="e">
        <f t="shared" si="9"/>
        <v>#N/A</v>
      </c>
      <c r="V51" t="e">
        <f t="shared" si="4"/>
        <v>#N/A</v>
      </c>
      <c r="W51" t="e">
        <f t="shared" si="10"/>
        <v>#N/A</v>
      </c>
      <c r="X51" t="e">
        <f t="shared" si="4"/>
        <v>#N/A</v>
      </c>
      <c r="Y51" t="e">
        <f t="shared" si="11"/>
        <v>#N/A</v>
      </c>
    </row>
    <row r="52" spans="1:25">
      <c r="A52">
        <v>4000</v>
      </c>
      <c r="B52">
        <v>8</v>
      </c>
      <c r="C52" s="1">
        <v>22335</v>
      </c>
      <c r="D52" s="1">
        <v>22726</v>
      </c>
      <c r="E52" s="1">
        <v>22640</v>
      </c>
      <c r="F52" s="1">
        <v>22338</v>
      </c>
      <c r="G52" s="1">
        <v>22923</v>
      </c>
      <c r="H52" s="1">
        <f t="shared" si="2"/>
        <v>22592.400000000001</v>
      </c>
      <c r="I52">
        <f t="shared" si="15"/>
        <v>2.3002425594447691</v>
      </c>
      <c r="J52" t="e">
        <f t="shared" si="4"/>
        <v>#N/A</v>
      </c>
      <c r="K52" t="e">
        <f t="shared" si="5"/>
        <v>#N/A</v>
      </c>
      <c r="L52" t="e">
        <f t="shared" si="4"/>
        <v>#N/A</v>
      </c>
      <c r="M52" t="e">
        <f t="shared" si="5"/>
        <v>#N/A</v>
      </c>
      <c r="N52" t="e">
        <f t="shared" si="4"/>
        <v>#N/A</v>
      </c>
      <c r="O52" t="e">
        <f t="shared" si="6"/>
        <v>#N/A</v>
      </c>
      <c r="P52" t="e">
        <f t="shared" si="4"/>
        <v>#N/A</v>
      </c>
      <c r="Q52" t="e">
        <f t="shared" si="7"/>
        <v>#N/A</v>
      </c>
      <c r="R52" t="e">
        <f t="shared" si="4"/>
        <v>#N/A</v>
      </c>
      <c r="S52" t="e">
        <f t="shared" si="8"/>
        <v>#N/A</v>
      </c>
      <c r="T52">
        <f t="shared" si="4"/>
        <v>2.3002425594447691</v>
      </c>
      <c r="U52">
        <f t="shared" si="9"/>
        <v>4000</v>
      </c>
      <c r="V52" t="e">
        <f t="shared" si="4"/>
        <v>#N/A</v>
      </c>
      <c r="W52" t="e">
        <f t="shared" si="10"/>
        <v>#N/A</v>
      </c>
      <c r="X52" t="e">
        <f t="shared" si="4"/>
        <v>#N/A</v>
      </c>
      <c r="Y52" t="e">
        <f t="shared" si="11"/>
        <v>#N/A</v>
      </c>
    </row>
    <row r="53" spans="1:25">
      <c r="A53">
        <v>4000</v>
      </c>
      <c r="B53">
        <v>9</v>
      </c>
      <c r="C53" s="1">
        <v>22208</v>
      </c>
      <c r="D53" s="1">
        <v>22338</v>
      </c>
      <c r="E53" s="1">
        <v>22513</v>
      </c>
      <c r="F53" s="1">
        <v>22077</v>
      </c>
      <c r="G53" s="1">
        <v>20598</v>
      </c>
      <c r="H53" s="1">
        <f t="shared" si="2"/>
        <v>21946.799999999999</v>
      </c>
      <c r="I53">
        <f t="shared" si="15"/>
        <v>2.367907849891556</v>
      </c>
      <c r="J53" t="e">
        <f t="shared" si="4"/>
        <v>#N/A</v>
      </c>
      <c r="K53" t="e">
        <f t="shared" si="5"/>
        <v>#N/A</v>
      </c>
      <c r="L53" t="e">
        <f t="shared" si="4"/>
        <v>#N/A</v>
      </c>
      <c r="M53" t="e">
        <f t="shared" si="5"/>
        <v>#N/A</v>
      </c>
      <c r="N53" t="e">
        <f t="shared" si="4"/>
        <v>#N/A</v>
      </c>
      <c r="O53" t="e">
        <f t="shared" si="6"/>
        <v>#N/A</v>
      </c>
      <c r="P53" t="e">
        <f t="shared" si="4"/>
        <v>#N/A</v>
      </c>
      <c r="Q53" t="e">
        <f t="shared" si="7"/>
        <v>#N/A</v>
      </c>
      <c r="R53" t="e">
        <f t="shared" si="4"/>
        <v>#N/A</v>
      </c>
      <c r="S53" t="e">
        <f t="shared" si="8"/>
        <v>#N/A</v>
      </c>
      <c r="T53" t="e">
        <f t="shared" si="4"/>
        <v>#N/A</v>
      </c>
      <c r="U53" t="e">
        <f t="shared" si="9"/>
        <v>#N/A</v>
      </c>
      <c r="V53">
        <f t="shared" si="4"/>
        <v>2.367907849891556</v>
      </c>
      <c r="W53">
        <f t="shared" si="10"/>
        <v>4000</v>
      </c>
      <c r="X53" t="e">
        <f t="shared" si="4"/>
        <v>#N/A</v>
      </c>
      <c r="Y53" t="e">
        <f t="shared" si="11"/>
        <v>#N/A</v>
      </c>
    </row>
    <row r="54" spans="1:25">
      <c r="A54">
        <v>4000</v>
      </c>
      <c r="B54">
        <v>10</v>
      </c>
      <c r="C54" s="1">
        <v>22272</v>
      </c>
      <c r="D54" s="1">
        <v>22024</v>
      </c>
      <c r="E54" s="1">
        <v>21168</v>
      </c>
      <c r="F54" s="1">
        <v>24327</v>
      </c>
      <c r="G54" s="1">
        <v>23577</v>
      </c>
      <c r="H54" s="1">
        <f t="shared" si="2"/>
        <v>22673.599999999999</v>
      </c>
      <c r="I54">
        <f t="shared" si="15"/>
        <v>2.2920047985322136</v>
      </c>
      <c r="J54" t="e">
        <f t="shared" ref="J54" si="16">IF(J$10=$B54,$I54,NA())</f>
        <v>#N/A</v>
      </c>
      <c r="K54" t="e">
        <f t="shared" si="5"/>
        <v>#N/A</v>
      </c>
      <c r="L54" t="e">
        <f t="shared" ref="L54:X55" si="17">IF(L$10=$B54,$I54,NA())</f>
        <v>#N/A</v>
      </c>
      <c r="M54" t="e">
        <f t="shared" si="5"/>
        <v>#N/A</v>
      </c>
      <c r="N54" t="e">
        <f t="shared" si="17"/>
        <v>#N/A</v>
      </c>
      <c r="O54" t="e">
        <f t="shared" si="6"/>
        <v>#N/A</v>
      </c>
      <c r="P54" t="e">
        <f t="shared" si="17"/>
        <v>#N/A</v>
      </c>
      <c r="Q54" t="e">
        <f t="shared" si="7"/>
        <v>#N/A</v>
      </c>
      <c r="R54" t="e">
        <f t="shared" si="17"/>
        <v>#N/A</v>
      </c>
      <c r="S54" t="e">
        <f t="shared" si="8"/>
        <v>#N/A</v>
      </c>
      <c r="T54" t="e">
        <f t="shared" si="17"/>
        <v>#N/A</v>
      </c>
      <c r="U54" t="e">
        <f t="shared" si="9"/>
        <v>#N/A</v>
      </c>
      <c r="V54" t="e">
        <f t="shared" si="17"/>
        <v>#N/A</v>
      </c>
      <c r="W54" t="e">
        <f t="shared" si="10"/>
        <v>#N/A</v>
      </c>
      <c r="X54">
        <f t="shared" si="17"/>
        <v>2.2920047985322136</v>
      </c>
      <c r="Y54">
        <f t="shared" si="11"/>
        <v>4000</v>
      </c>
    </row>
    <row r="55" spans="1:25">
      <c r="H55" s="1"/>
    </row>
    <row r="57" spans="1:25">
      <c r="A57" t="s">
        <v>5</v>
      </c>
      <c r="C57"/>
      <c r="D57"/>
      <c r="E57"/>
      <c r="F57"/>
      <c r="G57"/>
    </row>
    <row r="58" spans="1:25">
      <c r="A58" t="s">
        <v>1</v>
      </c>
      <c r="B58" t="s">
        <v>3</v>
      </c>
      <c r="C58" t="s">
        <v>4</v>
      </c>
      <c r="D58"/>
      <c r="E58"/>
      <c r="F58"/>
      <c r="G58"/>
      <c r="J58">
        <v>3</v>
      </c>
      <c r="L58">
        <v>4</v>
      </c>
      <c r="N58">
        <v>5</v>
      </c>
      <c r="P58">
        <v>6</v>
      </c>
      <c r="R58">
        <v>7</v>
      </c>
      <c r="T58">
        <v>8</v>
      </c>
      <c r="V58">
        <v>9</v>
      </c>
      <c r="X58">
        <v>10</v>
      </c>
    </row>
    <row r="59" spans="1:25">
      <c r="C59"/>
      <c r="D59"/>
      <c r="E59"/>
      <c r="F59"/>
      <c r="G59"/>
      <c r="J59" t="e">
        <f>IF(J$10=$B59,$I59,NA())</f>
        <v>#N/A</v>
      </c>
      <c r="K59" t="e">
        <f>IF(J$10=$B59,$A59,NA())</f>
        <v>#N/A</v>
      </c>
      <c r="L59" t="e">
        <f t="shared" ref="L59:X74" si="18">IF(L$10=$B59,$I59,NA())</f>
        <v>#N/A</v>
      </c>
      <c r="M59" t="e">
        <f>IF(L$10=$B59,$A59,NA())</f>
        <v>#N/A</v>
      </c>
      <c r="N59" t="e">
        <f t="shared" si="18"/>
        <v>#N/A</v>
      </c>
      <c r="O59" t="e">
        <f>IF(N$10=$B59,$A59,NA())</f>
        <v>#N/A</v>
      </c>
      <c r="P59" t="e">
        <f t="shared" si="18"/>
        <v>#N/A</v>
      </c>
      <c r="Q59" t="e">
        <f>IF(P$10=$B59,$A59,NA())</f>
        <v>#N/A</v>
      </c>
      <c r="R59" t="e">
        <f t="shared" si="18"/>
        <v>#N/A</v>
      </c>
      <c r="S59" t="e">
        <f>IF(R$10=$B59,$A59,NA())</f>
        <v>#N/A</v>
      </c>
      <c r="T59" t="e">
        <f t="shared" si="18"/>
        <v>#N/A</v>
      </c>
      <c r="U59" t="e">
        <f>IF(T$10=$B59,$A59,NA())</f>
        <v>#N/A</v>
      </c>
      <c r="V59" t="e">
        <f t="shared" si="18"/>
        <v>#N/A</v>
      </c>
      <c r="W59" t="e">
        <f>IF(V$10=$B59,$A59,NA())</f>
        <v>#N/A</v>
      </c>
      <c r="X59" t="e">
        <f t="shared" si="18"/>
        <v>#N/A</v>
      </c>
      <c r="Y59" t="e">
        <f>IF(X$10=$B59,$A59,NA())</f>
        <v>#N/A</v>
      </c>
    </row>
    <row r="60" spans="1:25">
      <c r="A60">
        <v>100</v>
      </c>
      <c r="B60">
        <v>3</v>
      </c>
      <c r="C60" s="1">
        <v>1851</v>
      </c>
      <c r="D60" s="1">
        <v>1798</v>
      </c>
      <c r="E60" s="1">
        <v>1699</v>
      </c>
      <c r="F60" s="1">
        <v>1829</v>
      </c>
      <c r="G60" s="1">
        <v>1798</v>
      </c>
      <c r="H60" s="1">
        <f>AVERAGE(C60:G60)</f>
        <v>1795</v>
      </c>
      <c r="I60">
        <f t="shared" ref="I60:I67" si="19">$H$3/H60</f>
        <v>0.75353760445682449</v>
      </c>
      <c r="J60">
        <f t="shared" ref="J60:X101" si="20">IF(J$10=$B60,$I60,NA())</f>
        <v>0.75353760445682449</v>
      </c>
      <c r="K60">
        <f t="shared" ref="K60:K103" si="21">IF(J$10=$B60,$A60,NA())</f>
        <v>100</v>
      </c>
      <c r="L60" t="e">
        <f t="shared" si="18"/>
        <v>#N/A</v>
      </c>
      <c r="M60" t="e">
        <f t="shared" ref="M60:M103" si="22">IF(L$10=$B60,$A60,NA())</f>
        <v>#N/A</v>
      </c>
      <c r="N60" t="e">
        <f t="shared" si="18"/>
        <v>#N/A</v>
      </c>
      <c r="O60" t="e">
        <f t="shared" ref="O60:O103" si="23">IF(N$10=$B60,$A60,NA())</f>
        <v>#N/A</v>
      </c>
      <c r="P60" t="e">
        <f t="shared" si="18"/>
        <v>#N/A</v>
      </c>
      <c r="Q60" t="e">
        <f t="shared" ref="Q60:Q103" si="24">IF(P$10=$B60,$A60,NA())</f>
        <v>#N/A</v>
      </c>
      <c r="R60" t="e">
        <f t="shared" si="18"/>
        <v>#N/A</v>
      </c>
      <c r="S60" t="e">
        <f t="shared" ref="S60:S103" si="25">IF(R$10=$B60,$A60,NA())</f>
        <v>#N/A</v>
      </c>
      <c r="T60" t="e">
        <f t="shared" si="18"/>
        <v>#N/A</v>
      </c>
      <c r="U60" t="e">
        <f t="shared" ref="U60:U103" si="26">IF(T$10=$B60,$A60,NA())</f>
        <v>#N/A</v>
      </c>
      <c r="V60" t="e">
        <f t="shared" si="18"/>
        <v>#N/A</v>
      </c>
      <c r="W60" t="e">
        <f t="shared" ref="W60:W103" si="27">IF(V$10=$B60,$A60,NA())</f>
        <v>#N/A</v>
      </c>
      <c r="X60" t="e">
        <f t="shared" si="18"/>
        <v>#N/A</v>
      </c>
      <c r="Y60" t="e">
        <f t="shared" ref="Y60:Y103" si="28">IF(X$10=$B60,$A60,NA())</f>
        <v>#N/A</v>
      </c>
    </row>
    <row r="61" spans="1:25">
      <c r="A61">
        <v>100</v>
      </c>
      <c r="B61">
        <v>4</v>
      </c>
      <c r="C61" s="1">
        <v>1199</v>
      </c>
      <c r="D61" s="1">
        <v>1118</v>
      </c>
      <c r="E61" s="1">
        <v>1112</v>
      </c>
      <c r="F61" s="1">
        <v>1155</v>
      </c>
      <c r="G61" s="1">
        <v>1161</v>
      </c>
      <c r="H61" s="1">
        <f t="shared" ref="H61:H103" si="29">AVERAGE(C61:G61)</f>
        <v>1149</v>
      </c>
      <c r="I61">
        <f t="shared" si="19"/>
        <v>1.1771975630983462</v>
      </c>
      <c r="J61" t="e">
        <f t="shared" si="20"/>
        <v>#N/A</v>
      </c>
      <c r="K61" t="e">
        <f t="shared" si="21"/>
        <v>#N/A</v>
      </c>
      <c r="L61">
        <f t="shared" si="18"/>
        <v>1.1771975630983462</v>
      </c>
      <c r="M61">
        <f t="shared" si="22"/>
        <v>100</v>
      </c>
      <c r="N61" t="e">
        <f t="shared" si="18"/>
        <v>#N/A</v>
      </c>
      <c r="O61" t="e">
        <f t="shared" si="23"/>
        <v>#N/A</v>
      </c>
      <c r="P61" t="e">
        <f t="shared" si="18"/>
        <v>#N/A</v>
      </c>
      <c r="Q61" t="e">
        <f t="shared" si="24"/>
        <v>#N/A</v>
      </c>
      <c r="R61" t="e">
        <f t="shared" si="18"/>
        <v>#N/A</v>
      </c>
      <c r="S61" t="e">
        <f t="shared" si="25"/>
        <v>#N/A</v>
      </c>
      <c r="T61" t="e">
        <f t="shared" si="18"/>
        <v>#N/A</v>
      </c>
      <c r="U61" t="e">
        <f t="shared" si="26"/>
        <v>#N/A</v>
      </c>
      <c r="V61" t="e">
        <f t="shared" si="18"/>
        <v>#N/A</v>
      </c>
      <c r="W61" t="e">
        <f t="shared" si="27"/>
        <v>#N/A</v>
      </c>
      <c r="X61" t="e">
        <f t="shared" si="18"/>
        <v>#N/A</v>
      </c>
      <c r="Y61" t="e">
        <f t="shared" si="28"/>
        <v>#N/A</v>
      </c>
    </row>
    <row r="62" spans="1:25">
      <c r="A62">
        <v>100</v>
      </c>
      <c r="B62">
        <v>5</v>
      </c>
      <c r="C62" s="1">
        <v>1059</v>
      </c>
      <c r="D62" s="1">
        <v>1013</v>
      </c>
      <c r="E62">
        <v>962</v>
      </c>
      <c r="F62">
        <v>984</v>
      </c>
      <c r="G62" s="1">
        <v>1056</v>
      </c>
      <c r="H62" s="1">
        <f t="shared" si="29"/>
        <v>1014.8</v>
      </c>
      <c r="I62">
        <f t="shared" si="19"/>
        <v>1.3328734726054394</v>
      </c>
      <c r="J62" t="e">
        <f t="shared" si="20"/>
        <v>#N/A</v>
      </c>
      <c r="K62" t="e">
        <f t="shared" si="21"/>
        <v>#N/A</v>
      </c>
      <c r="L62" t="e">
        <f t="shared" si="18"/>
        <v>#N/A</v>
      </c>
      <c r="M62" t="e">
        <f t="shared" si="22"/>
        <v>#N/A</v>
      </c>
      <c r="N62">
        <f t="shared" si="18"/>
        <v>1.3328734726054394</v>
      </c>
      <c r="O62">
        <f t="shared" si="23"/>
        <v>100</v>
      </c>
      <c r="P62" t="e">
        <f t="shared" si="18"/>
        <v>#N/A</v>
      </c>
      <c r="Q62" t="e">
        <f t="shared" si="24"/>
        <v>#N/A</v>
      </c>
      <c r="R62" t="e">
        <f t="shared" si="18"/>
        <v>#N/A</v>
      </c>
      <c r="S62" t="e">
        <f t="shared" si="25"/>
        <v>#N/A</v>
      </c>
      <c r="T62" t="e">
        <f t="shared" si="18"/>
        <v>#N/A</v>
      </c>
      <c r="U62" t="e">
        <f t="shared" si="26"/>
        <v>#N/A</v>
      </c>
      <c r="V62" t="e">
        <f t="shared" si="18"/>
        <v>#N/A</v>
      </c>
      <c r="W62" t="e">
        <f t="shared" si="27"/>
        <v>#N/A</v>
      </c>
      <c r="X62" t="e">
        <f t="shared" si="18"/>
        <v>#N/A</v>
      </c>
      <c r="Y62" t="e">
        <f t="shared" si="28"/>
        <v>#N/A</v>
      </c>
    </row>
    <row r="63" spans="1:25">
      <c r="A63">
        <v>100</v>
      </c>
      <c r="B63">
        <v>6</v>
      </c>
      <c r="C63">
        <v>893</v>
      </c>
      <c r="D63">
        <v>916</v>
      </c>
      <c r="E63">
        <v>933</v>
      </c>
      <c r="F63">
        <v>911</v>
      </c>
      <c r="G63">
        <v>922</v>
      </c>
      <c r="H63" s="1">
        <f t="shared" si="29"/>
        <v>915</v>
      </c>
      <c r="I63">
        <f t="shared" si="19"/>
        <v>1.4782513661202186</v>
      </c>
      <c r="J63" t="e">
        <f t="shared" si="20"/>
        <v>#N/A</v>
      </c>
      <c r="K63" t="e">
        <f t="shared" si="21"/>
        <v>#N/A</v>
      </c>
      <c r="L63" t="e">
        <f t="shared" si="18"/>
        <v>#N/A</v>
      </c>
      <c r="M63" t="e">
        <f t="shared" si="22"/>
        <v>#N/A</v>
      </c>
      <c r="N63" t="e">
        <f t="shared" si="18"/>
        <v>#N/A</v>
      </c>
      <c r="O63" t="e">
        <f t="shared" si="23"/>
        <v>#N/A</v>
      </c>
      <c r="P63">
        <f t="shared" si="18"/>
        <v>1.4782513661202186</v>
      </c>
      <c r="Q63">
        <f t="shared" si="24"/>
        <v>100</v>
      </c>
      <c r="R63" t="e">
        <f t="shared" si="18"/>
        <v>#N/A</v>
      </c>
      <c r="S63" t="e">
        <f t="shared" si="25"/>
        <v>#N/A</v>
      </c>
      <c r="T63" t="e">
        <f t="shared" si="18"/>
        <v>#N/A</v>
      </c>
      <c r="U63" t="e">
        <f t="shared" si="26"/>
        <v>#N/A</v>
      </c>
      <c r="V63" t="e">
        <f t="shared" si="18"/>
        <v>#N/A</v>
      </c>
      <c r="W63" t="e">
        <f t="shared" si="27"/>
        <v>#N/A</v>
      </c>
      <c r="X63" t="e">
        <f t="shared" si="18"/>
        <v>#N/A</v>
      </c>
      <c r="Y63" t="e">
        <f t="shared" si="28"/>
        <v>#N/A</v>
      </c>
    </row>
    <row r="64" spans="1:25">
      <c r="A64">
        <v>100</v>
      </c>
      <c r="B64">
        <v>7</v>
      </c>
      <c r="C64">
        <v>873</v>
      </c>
      <c r="D64">
        <v>856</v>
      </c>
      <c r="E64">
        <v>859</v>
      </c>
      <c r="F64">
        <v>947</v>
      </c>
      <c r="G64" s="1">
        <v>1002</v>
      </c>
      <c r="H64" s="1">
        <f t="shared" si="29"/>
        <v>907.4</v>
      </c>
      <c r="I64">
        <f t="shared" si="19"/>
        <v>1.490632576592462</v>
      </c>
      <c r="J64" t="e">
        <f t="shared" si="20"/>
        <v>#N/A</v>
      </c>
      <c r="K64" t="e">
        <f t="shared" si="21"/>
        <v>#N/A</v>
      </c>
      <c r="L64" t="e">
        <f t="shared" si="18"/>
        <v>#N/A</v>
      </c>
      <c r="M64" t="e">
        <f t="shared" si="22"/>
        <v>#N/A</v>
      </c>
      <c r="N64" t="e">
        <f t="shared" si="18"/>
        <v>#N/A</v>
      </c>
      <c r="O64" t="e">
        <f t="shared" si="23"/>
        <v>#N/A</v>
      </c>
      <c r="P64" t="e">
        <f t="shared" si="18"/>
        <v>#N/A</v>
      </c>
      <c r="Q64" t="e">
        <f t="shared" si="24"/>
        <v>#N/A</v>
      </c>
      <c r="R64">
        <f t="shared" si="18"/>
        <v>1.490632576592462</v>
      </c>
      <c r="S64">
        <f t="shared" si="25"/>
        <v>100</v>
      </c>
      <c r="T64" t="e">
        <f t="shared" si="18"/>
        <v>#N/A</v>
      </c>
      <c r="U64" t="e">
        <f t="shared" si="26"/>
        <v>#N/A</v>
      </c>
      <c r="V64" t="e">
        <f t="shared" si="18"/>
        <v>#N/A</v>
      </c>
      <c r="W64" t="e">
        <f t="shared" si="27"/>
        <v>#N/A</v>
      </c>
      <c r="X64" t="e">
        <f t="shared" si="18"/>
        <v>#N/A</v>
      </c>
      <c r="Y64" t="e">
        <f t="shared" si="28"/>
        <v>#N/A</v>
      </c>
    </row>
    <row r="65" spans="1:25">
      <c r="A65">
        <v>100</v>
      </c>
      <c r="B65">
        <v>8</v>
      </c>
      <c r="C65">
        <v>838</v>
      </c>
      <c r="D65">
        <v>864</v>
      </c>
      <c r="E65">
        <v>876</v>
      </c>
      <c r="F65">
        <v>910</v>
      </c>
      <c r="G65">
        <v>897</v>
      </c>
      <c r="H65" s="1">
        <f t="shared" si="29"/>
        <v>877</v>
      </c>
      <c r="I65">
        <f t="shared" si="19"/>
        <v>1.5423033067274798</v>
      </c>
      <c r="J65" t="e">
        <f t="shared" si="20"/>
        <v>#N/A</v>
      </c>
      <c r="K65" t="e">
        <f t="shared" si="21"/>
        <v>#N/A</v>
      </c>
      <c r="L65" t="e">
        <f t="shared" si="18"/>
        <v>#N/A</v>
      </c>
      <c r="M65" t="e">
        <f t="shared" si="22"/>
        <v>#N/A</v>
      </c>
      <c r="N65" t="e">
        <f t="shared" si="18"/>
        <v>#N/A</v>
      </c>
      <c r="O65" t="e">
        <f t="shared" si="23"/>
        <v>#N/A</v>
      </c>
      <c r="P65" t="e">
        <f t="shared" si="18"/>
        <v>#N/A</v>
      </c>
      <c r="Q65" t="e">
        <f t="shared" si="24"/>
        <v>#N/A</v>
      </c>
      <c r="R65" t="e">
        <f t="shared" si="18"/>
        <v>#N/A</v>
      </c>
      <c r="S65" t="e">
        <f t="shared" si="25"/>
        <v>#N/A</v>
      </c>
      <c r="T65">
        <f t="shared" si="18"/>
        <v>1.5423033067274798</v>
      </c>
      <c r="U65">
        <f t="shared" si="26"/>
        <v>100</v>
      </c>
      <c r="V65" t="e">
        <f t="shared" si="18"/>
        <v>#N/A</v>
      </c>
      <c r="W65" t="e">
        <f t="shared" si="27"/>
        <v>#N/A</v>
      </c>
      <c r="X65" t="e">
        <f t="shared" si="18"/>
        <v>#N/A</v>
      </c>
      <c r="Y65" t="e">
        <f t="shared" si="28"/>
        <v>#N/A</v>
      </c>
    </row>
    <row r="66" spans="1:25">
      <c r="A66">
        <v>100</v>
      </c>
      <c r="B66">
        <v>9</v>
      </c>
      <c r="C66">
        <v>904</v>
      </c>
      <c r="D66">
        <v>876</v>
      </c>
      <c r="E66">
        <v>820</v>
      </c>
      <c r="F66">
        <v>821</v>
      </c>
      <c r="G66">
        <v>963</v>
      </c>
      <c r="H66" s="1">
        <f t="shared" si="29"/>
        <v>876.8</v>
      </c>
      <c r="I66">
        <f t="shared" si="19"/>
        <v>1.542655109489051</v>
      </c>
      <c r="J66" t="e">
        <f t="shared" si="20"/>
        <v>#N/A</v>
      </c>
      <c r="K66" t="e">
        <f t="shared" si="21"/>
        <v>#N/A</v>
      </c>
      <c r="L66" t="e">
        <f t="shared" si="18"/>
        <v>#N/A</v>
      </c>
      <c r="M66" t="e">
        <f t="shared" si="22"/>
        <v>#N/A</v>
      </c>
      <c r="N66" t="e">
        <f t="shared" si="18"/>
        <v>#N/A</v>
      </c>
      <c r="O66" t="e">
        <f t="shared" si="23"/>
        <v>#N/A</v>
      </c>
      <c r="P66" t="e">
        <f t="shared" si="18"/>
        <v>#N/A</v>
      </c>
      <c r="Q66" t="e">
        <f t="shared" si="24"/>
        <v>#N/A</v>
      </c>
      <c r="R66" t="e">
        <f t="shared" si="18"/>
        <v>#N/A</v>
      </c>
      <c r="S66" t="e">
        <f t="shared" si="25"/>
        <v>#N/A</v>
      </c>
      <c r="T66" t="e">
        <f t="shared" si="18"/>
        <v>#N/A</v>
      </c>
      <c r="U66" t="e">
        <f t="shared" si="26"/>
        <v>#N/A</v>
      </c>
      <c r="V66">
        <f t="shared" si="18"/>
        <v>1.542655109489051</v>
      </c>
      <c r="W66">
        <f t="shared" si="27"/>
        <v>100</v>
      </c>
      <c r="X66" t="e">
        <f t="shared" si="18"/>
        <v>#N/A</v>
      </c>
      <c r="Y66" t="e">
        <f t="shared" si="28"/>
        <v>#N/A</v>
      </c>
    </row>
    <row r="67" spans="1:25">
      <c r="A67">
        <v>100</v>
      </c>
      <c r="B67">
        <v>10</v>
      </c>
      <c r="C67">
        <v>928</v>
      </c>
      <c r="D67">
        <v>937</v>
      </c>
      <c r="E67">
        <v>929</v>
      </c>
      <c r="F67">
        <v>922</v>
      </c>
      <c r="G67">
        <v>899</v>
      </c>
      <c r="H67" s="1">
        <f t="shared" si="29"/>
        <v>923</v>
      </c>
      <c r="I67">
        <f t="shared" si="19"/>
        <v>1.4654387865655469</v>
      </c>
      <c r="J67" t="e">
        <f t="shared" si="20"/>
        <v>#N/A</v>
      </c>
      <c r="K67" t="e">
        <f t="shared" si="21"/>
        <v>#N/A</v>
      </c>
      <c r="L67" t="e">
        <f t="shared" si="18"/>
        <v>#N/A</v>
      </c>
      <c r="M67" t="e">
        <f t="shared" si="22"/>
        <v>#N/A</v>
      </c>
      <c r="N67" t="e">
        <f t="shared" si="18"/>
        <v>#N/A</v>
      </c>
      <c r="O67" t="e">
        <f t="shared" si="23"/>
        <v>#N/A</v>
      </c>
      <c r="P67" t="e">
        <f t="shared" si="18"/>
        <v>#N/A</v>
      </c>
      <c r="Q67" t="e">
        <f t="shared" si="24"/>
        <v>#N/A</v>
      </c>
      <c r="R67" t="e">
        <f t="shared" si="18"/>
        <v>#N/A</v>
      </c>
      <c r="S67" t="e">
        <f t="shared" si="25"/>
        <v>#N/A</v>
      </c>
      <c r="T67" t="e">
        <f t="shared" si="18"/>
        <v>#N/A</v>
      </c>
      <c r="U67" t="e">
        <f t="shared" si="26"/>
        <v>#N/A</v>
      </c>
      <c r="V67" t="e">
        <f t="shared" si="18"/>
        <v>#N/A</v>
      </c>
      <c r="W67" t="e">
        <f t="shared" si="27"/>
        <v>#N/A</v>
      </c>
      <c r="X67">
        <f t="shared" si="18"/>
        <v>1.4654387865655469</v>
      </c>
      <c r="Y67">
        <f t="shared" si="28"/>
        <v>100</v>
      </c>
    </row>
    <row r="68" spans="1:25">
      <c r="C68"/>
      <c r="D68"/>
      <c r="E68"/>
      <c r="F68"/>
      <c r="G68"/>
      <c r="H68" s="1"/>
      <c r="J68" t="e">
        <f t="shared" si="20"/>
        <v>#N/A</v>
      </c>
      <c r="K68" t="e">
        <f t="shared" si="21"/>
        <v>#N/A</v>
      </c>
      <c r="L68" t="e">
        <f t="shared" si="18"/>
        <v>#N/A</v>
      </c>
      <c r="M68" t="e">
        <f t="shared" si="22"/>
        <v>#N/A</v>
      </c>
      <c r="N68" t="e">
        <f t="shared" si="18"/>
        <v>#N/A</v>
      </c>
      <c r="O68" t="e">
        <f t="shared" si="23"/>
        <v>#N/A</v>
      </c>
      <c r="P68" t="e">
        <f t="shared" si="18"/>
        <v>#N/A</v>
      </c>
      <c r="Q68" t="e">
        <f t="shared" si="24"/>
        <v>#N/A</v>
      </c>
      <c r="R68" t="e">
        <f t="shared" si="18"/>
        <v>#N/A</v>
      </c>
      <c r="S68" t="e">
        <f t="shared" si="25"/>
        <v>#N/A</v>
      </c>
      <c r="T68" t="e">
        <f t="shared" si="18"/>
        <v>#N/A</v>
      </c>
      <c r="U68" t="e">
        <f t="shared" si="26"/>
        <v>#N/A</v>
      </c>
      <c r="V68" t="e">
        <f t="shared" si="18"/>
        <v>#N/A</v>
      </c>
      <c r="W68" t="e">
        <f t="shared" si="27"/>
        <v>#N/A</v>
      </c>
      <c r="X68" t="e">
        <f t="shared" si="18"/>
        <v>#N/A</v>
      </c>
      <c r="Y68" t="e">
        <f t="shared" si="28"/>
        <v>#N/A</v>
      </c>
    </row>
    <row r="69" spans="1:25">
      <c r="A69">
        <v>400</v>
      </c>
      <c r="B69">
        <v>3</v>
      </c>
      <c r="C69" s="1">
        <v>6651</v>
      </c>
      <c r="D69" s="1">
        <v>6540</v>
      </c>
      <c r="E69" s="1">
        <v>6559</v>
      </c>
      <c r="F69" s="1">
        <v>6557</v>
      </c>
      <c r="G69" s="1">
        <v>6704</v>
      </c>
      <c r="H69" s="1">
        <f t="shared" si="29"/>
        <v>6602.2</v>
      </c>
      <c r="I69">
        <f t="shared" ref="I69:I76" si="30">$H$4/H69</f>
        <v>0.79976371512526123</v>
      </c>
      <c r="J69">
        <f t="shared" si="20"/>
        <v>0.79976371512526123</v>
      </c>
      <c r="K69">
        <f t="shared" si="21"/>
        <v>400</v>
      </c>
      <c r="L69" t="e">
        <f t="shared" si="18"/>
        <v>#N/A</v>
      </c>
      <c r="M69" t="e">
        <f t="shared" si="22"/>
        <v>#N/A</v>
      </c>
      <c r="N69" t="e">
        <f t="shared" si="18"/>
        <v>#N/A</v>
      </c>
      <c r="O69" t="e">
        <f t="shared" si="23"/>
        <v>#N/A</v>
      </c>
      <c r="P69" t="e">
        <f t="shared" si="18"/>
        <v>#N/A</v>
      </c>
      <c r="Q69" t="e">
        <f t="shared" si="24"/>
        <v>#N/A</v>
      </c>
      <c r="R69" t="e">
        <f t="shared" si="18"/>
        <v>#N/A</v>
      </c>
      <c r="S69" t="e">
        <f t="shared" si="25"/>
        <v>#N/A</v>
      </c>
      <c r="T69" t="e">
        <f t="shared" si="18"/>
        <v>#N/A</v>
      </c>
      <c r="U69" t="e">
        <f t="shared" si="26"/>
        <v>#N/A</v>
      </c>
      <c r="V69" t="e">
        <f t="shared" si="18"/>
        <v>#N/A</v>
      </c>
      <c r="W69" t="e">
        <f t="shared" si="27"/>
        <v>#N/A</v>
      </c>
      <c r="X69" t="e">
        <f t="shared" si="18"/>
        <v>#N/A</v>
      </c>
      <c r="Y69" t="e">
        <f t="shared" si="28"/>
        <v>#N/A</v>
      </c>
    </row>
    <row r="70" spans="1:25">
      <c r="A70">
        <v>400</v>
      </c>
      <c r="B70">
        <v>4</v>
      </c>
      <c r="C70" s="1">
        <v>3589</v>
      </c>
      <c r="D70" s="1">
        <v>3696</v>
      </c>
      <c r="E70" s="1">
        <v>3711</v>
      </c>
      <c r="F70" s="1">
        <v>3541</v>
      </c>
      <c r="G70" s="1">
        <v>3585</v>
      </c>
      <c r="H70" s="1">
        <f t="shared" si="29"/>
        <v>3624.4</v>
      </c>
      <c r="I70">
        <f t="shared" si="30"/>
        <v>1.4568480300187616</v>
      </c>
      <c r="J70" t="e">
        <f t="shared" si="20"/>
        <v>#N/A</v>
      </c>
      <c r="K70" t="e">
        <f t="shared" si="21"/>
        <v>#N/A</v>
      </c>
      <c r="L70">
        <f t="shared" si="18"/>
        <v>1.4568480300187616</v>
      </c>
      <c r="M70">
        <f t="shared" si="22"/>
        <v>400</v>
      </c>
      <c r="N70" t="e">
        <f t="shared" si="18"/>
        <v>#N/A</v>
      </c>
      <c r="O70" t="e">
        <f t="shared" si="23"/>
        <v>#N/A</v>
      </c>
      <c r="P70" t="e">
        <f t="shared" si="18"/>
        <v>#N/A</v>
      </c>
      <c r="Q70" t="e">
        <f t="shared" si="24"/>
        <v>#N/A</v>
      </c>
      <c r="R70" t="e">
        <f t="shared" si="18"/>
        <v>#N/A</v>
      </c>
      <c r="S70" t="e">
        <f t="shared" si="25"/>
        <v>#N/A</v>
      </c>
      <c r="T70" t="e">
        <f t="shared" si="18"/>
        <v>#N/A</v>
      </c>
      <c r="U70" t="e">
        <f t="shared" si="26"/>
        <v>#N/A</v>
      </c>
      <c r="V70" t="e">
        <f t="shared" si="18"/>
        <v>#N/A</v>
      </c>
      <c r="W70" t="e">
        <f t="shared" si="27"/>
        <v>#N/A</v>
      </c>
      <c r="X70" t="e">
        <f t="shared" si="18"/>
        <v>#N/A</v>
      </c>
      <c r="Y70" t="e">
        <f t="shared" si="28"/>
        <v>#N/A</v>
      </c>
    </row>
    <row r="71" spans="1:25">
      <c r="A71">
        <v>400</v>
      </c>
      <c r="B71">
        <v>5</v>
      </c>
      <c r="C71" s="1">
        <v>2806</v>
      </c>
      <c r="D71" s="1">
        <v>2894</v>
      </c>
      <c r="E71" s="1">
        <v>2902</v>
      </c>
      <c r="F71" s="1">
        <v>2913</v>
      </c>
      <c r="G71" s="1">
        <v>2870</v>
      </c>
      <c r="H71" s="1">
        <f t="shared" si="29"/>
        <v>2877</v>
      </c>
      <c r="I71">
        <f t="shared" si="30"/>
        <v>1.835314563781717</v>
      </c>
      <c r="J71" t="e">
        <f t="shared" si="20"/>
        <v>#N/A</v>
      </c>
      <c r="K71" t="e">
        <f t="shared" si="21"/>
        <v>#N/A</v>
      </c>
      <c r="L71" t="e">
        <f t="shared" si="18"/>
        <v>#N/A</v>
      </c>
      <c r="M71" t="e">
        <f t="shared" si="22"/>
        <v>#N/A</v>
      </c>
      <c r="N71">
        <f t="shared" si="18"/>
        <v>1.835314563781717</v>
      </c>
      <c r="O71">
        <f t="shared" si="23"/>
        <v>400</v>
      </c>
      <c r="P71" t="e">
        <f t="shared" si="18"/>
        <v>#N/A</v>
      </c>
      <c r="Q71" t="e">
        <f t="shared" si="24"/>
        <v>#N/A</v>
      </c>
      <c r="R71" t="e">
        <f t="shared" si="18"/>
        <v>#N/A</v>
      </c>
      <c r="S71" t="e">
        <f t="shared" si="25"/>
        <v>#N/A</v>
      </c>
      <c r="T71" t="e">
        <f t="shared" si="18"/>
        <v>#N/A</v>
      </c>
      <c r="U71" t="e">
        <f t="shared" si="26"/>
        <v>#N/A</v>
      </c>
      <c r="V71" t="e">
        <f t="shared" si="18"/>
        <v>#N/A</v>
      </c>
      <c r="W71" t="e">
        <f t="shared" si="27"/>
        <v>#N/A</v>
      </c>
      <c r="X71" t="e">
        <f t="shared" si="18"/>
        <v>#N/A</v>
      </c>
      <c r="Y71" t="e">
        <f t="shared" si="28"/>
        <v>#N/A</v>
      </c>
    </row>
    <row r="72" spans="1:25">
      <c r="A72">
        <v>400</v>
      </c>
      <c r="B72">
        <v>6</v>
      </c>
      <c r="C72" s="1">
        <v>2396</v>
      </c>
      <c r="D72" s="1">
        <v>2698</v>
      </c>
      <c r="E72" s="1">
        <v>2640</v>
      </c>
      <c r="F72" s="1">
        <v>2610</v>
      </c>
      <c r="G72" s="1">
        <v>2903</v>
      </c>
      <c r="H72" s="1">
        <f t="shared" si="29"/>
        <v>2649.4</v>
      </c>
      <c r="I72">
        <f t="shared" si="30"/>
        <v>1.9929795425379331</v>
      </c>
      <c r="J72" t="e">
        <f t="shared" si="20"/>
        <v>#N/A</v>
      </c>
      <c r="K72" t="e">
        <f t="shared" si="21"/>
        <v>#N/A</v>
      </c>
      <c r="L72" t="e">
        <f t="shared" si="18"/>
        <v>#N/A</v>
      </c>
      <c r="M72" t="e">
        <f t="shared" si="22"/>
        <v>#N/A</v>
      </c>
      <c r="N72" t="e">
        <f t="shared" si="18"/>
        <v>#N/A</v>
      </c>
      <c r="O72" t="e">
        <f t="shared" si="23"/>
        <v>#N/A</v>
      </c>
      <c r="P72">
        <f t="shared" si="18"/>
        <v>1.9929795425379331</v>
      </c>
      <c r="Q72">
        <f t="shared" si="24"/>
        <v>400</v>
      </c>
      <c r="R72" t="e">
        <f t="shared" si="18"/>
        <v>#N/A</v>
      </c>
      <c r="S72" t="e">
        <f t="shared" si="25"/>
        <v>#N/A</v>
      </c>
      <c r="T72" t="e">
        <f t="shared" si="18"/>
        <v>#N/A</v>
      </c>
      <c r="U72" t="e">
        <f t="shared" si="26"/>
        <v>#N/A</v>
      </c>
      <c r="V72" t="e">
        <f t="shared" si="18"/>
        <v>#N/A</v>
      </c>
      <c r="W72" t="e">
        <f t="shared" si="27"/>
        <v>#N/A</v>
      </c>
      <c r="X72" t="e">
        <f t="shared" si="18"/>
        <v>#N/A</v>
      </c>
      <c r="Y72" t="e">
        <f t="shared" si="28"/>
        <v>#N/A</v>
      </c>
    </row>
    <row r="73" spans="1:25">
      <c r="A73">
        <v>400</v>
      </c>
      <c r="B73">
        <v>7</v>
      </c>
      <c r="C73" s="1">
        <v>2517</v>
      </c>
      <c r="D73" s="1">
        <v>2374</v>
      </c>
      <c r="E73" s="1">
        <v>2840</v>
      </c>
      <c r="F73" s="1">
        <v>2840</v>
      </c>
      <c r="G73" s="1">
        <v>2764</v>
      </c>
      <c r="H73" s="1">
        <f t="shared" si="29"/>
        <v>2667</v>
      </c>
      <c r="I73">
        <f t="shared" si="30"/>
        <v>1.9798275215598049</v>
      </c>
      <c r="J73" t="e">
        <f t="shared" si="20"/>
        <v>#N/A</v>
      </c>
      <c r="K73" t="e">
        <f t="shared" si="21"/>
        <v>#N/A</v>
      </c>
      <c r="L73" t="e">
        <f t="shared" si="18"/>
        <v>#N/A</v>
      </c>
      <c r="M73" t="e">
        <f t="shared" si="22"/>
        <v>#N/A</v>
      </c>
      <c r="N73" t="e">
        <f t="shared" si="18"/>
        <v>#N/A</v>
      </c>
      <c r="O73" t="e">
        <f t="shared" si="23"/>
        <v>#N/A</v>
      </c>
      <c r="P73" t="e">
        <f t="shared" si="18"/>
        <v>#N/A</v>
      </c>
      <c r="Q73" t="e">
        <f t="shared" si="24"/>
        <v>#N/A</v>
      </c>
      <c r="R73">
        <f t="shared" si="18"/>
        <v>1.9798275215598049</v>
      </c>
      <c r="S73">
        <f t="shared" si="25"/>
        <v>400</v>
      </c>
      <c r="T73" t="e">
        <f t="shared" si="18"/>
        <v>#N/A</v>
      </c>
      <c r="U73" t="e">
        <f t="shared" si="26"/>
        <v>#N/A</v>
      </c>
      <c r="V73" t="e">
        <f t="shared" si="18"/>
        <v>#N/A</v>
      </c>
      <c r="W73" t="e">
        <f t="shared" si="27"/>
        <v>#N/A</v>
      </c>
      <c r="X73" t="e">
        <f t="shared" si="18"/>
        <v>#N/A</v>
      </c>
      <c r="Y73" t="e">
        <f t="shared" si="28"/>
        <v>#N/A</v>
      </c>
    </row>
    <row r="74" spans="1:25">
      <c r="A74">
        <v>400</v>
      </c>
      <c r="B74">
        <v>8</v>
      </c>
      <c r="C74" s="1">
        <v>2630</v>
      </c>
      <c r="D74" s="1">
        <v>2770</v>
      </c>
      <c r="E74" s="1">
        <v>2577</v>
      </c>
      <c r="F74" s="1">
        <v>2369</v>
      </c>
      <c r="G74" s="1">
        <v>2593</v>
      </c>
      <c r="H74" s="1">
        <f t="shared" si="29"/>
        <v>2587.8000000000002</v>
      </c>
      <c r="I74">
        <f t="shared" si="30"/>
        <v>2.0404204343457759</v>
      </c>
      <c r="J74" t="e">
        <f t="shared" si="20"/>
        <v>#N/A</v>
      </c>
      <c r="K74" t="e">
        <f t="shared" si="21"/>
        <v>#N/A</v>
      </c>
      <c r="L74" t="e">
        <f t="shared" si="18"/>
        <v>#N/A</v>
      </c>
      <c r="M74" t="e">
        <f t="shared" si="22"/>
        <v>#N/A</v>
      </c>
      <c r="N74" t="e">
        <f t="shared" si="18"/>
        <v>#N/A</v>
      </c>
      <c r="O74" t="e">
        <f t="shared" si="23"/>
        <v>#N/A</v>
      </c>
      <c r="P74" t="e">
        <f t="shared" si="18"/>
        <v>#N/A</v>
      </c>
      <c r="Q74" t="e">
        <f t="shared" si="24"/>
        <v>#N/A</v>
      </c>
      <c r="R74" t="e">
        <f t="shared" si="18"/>
        <v>#N/A</v>
      </c>
      <c r="S74" t="e">
        <f t="shared" si="25"/>
        <v>#N/A</v>
      </c>
      <c r="T74">
        <f t="shared" si="18"/>
        <v>2.0404204343457759</v>
      </c>
      <c r="U74">
        <f t="shared" si="26"/>
        <v>400</v>
      </c>
      <c r="V74" t="e">
        <f t="shared" si="18"/>
        <v>#N/A</v>
      </c>
      <c r="W74" t="e">
        <f t="shared" si="27"/>
        <v>#N/A</v>
      </c>
      <c r="X74" t="e">
        <f t="shared" si="18"/>
        <v>#N/A</v>
      </c>
      <c r="Y74" t="e">
        <f t="shared" si="28"/>
        <v>#N/A</v>
      </c>
    </row>
    <row r="75" spans="1:25">
      <c r="A75">
        <v>400</v>
      </c>
      <c r="B75">
        <v>9</v>
      </c>
      <c r="C75" s="1">
        <v>2604</v>
      </c>
      <c r="D75" s="1">
        <v>2629</v>
      </c>
      <c r="E75" s="1">
        <v>2648</v>
      </c>
      <c r="F75" s="1">
        <v>2588</v>
      </c>
      <c r="G75" s="1">
        <v>2655</v>
      </c>
      <c r="H75" s="1">
        <f t="shared" si="29"/>
        <v>2624.8</v>
      </c>
      <c r="I75">
        <f t="shared" si="30"/>
        <v>2.0116580310880825</v>
      </c>
      <c r="J75" t="e">
        <f t="shared" si="20"/>
        <v>#N/A</v>
      </c>
      <c r="K75" t="e">
        <f t="shared" si="21"/>
        <v>#N/A</v>
      </c>
      <c r="L75" t="e">
        <f t="shared" si="20"/>
        <v>#N/A</v>
      </c>
      <c r="M75" t="e">
        <f t="shared" si="22"/>
        <v>#N/A</v>
      </c>
      <c r="N75" t="e">
        <f t="shared" si="20"/>
        <v>#N/A</v>
      </c>
      <c r="O75" t="e">
        <f t="shared" si="23"/>
        <v>#N/A</v>
      </c>
      <c r="P75" t="e">
        <f t="shared" si="20"/>
        <v>#N/A</v>
      </c>
      <c r="Q75" t="e">
        <f t="shared" si="24"/>
        <v>#N/A</v>
      </c>
      <c r="R75" t="e">
        <f t="shared" si="20"/>
        <v>#N/A</v>
      </c>
      <c r="S75" t="e">
        <f t="shared" si="25"/>
        <v>#N/A</v>
      </c>
      <c r="T75" t="e">
        <f t="shared" si="20"/>
        <v>#N/A</v>
      </c>
      <c r="U75" t="e">
        <f t="shared" si="26"/>
        <v>#N/A</v>
      </c>
      <c r="V75">
        <f t="shared" si="20"/>
        <v>2.0116580310880825</v>
      </c>
      <c r="W75">
        <f t="shared" si="27"/>
        <v>400</v>
      </c>
      <c r="X75" t="e">
        <f t="shared" si="20"/>
        <v>#N/A</v>
      </c>
      <c r="Y75" t="e">
        <f t="shared" si="28"/>
        <v>#N/A</v>
      </c>
    </row>
    <row r="76" spans="1:25">
      <c r="A76">
        <v>400</v>
      </c>
      <c r="B76">
        <v>10</v>
      </c>
      <c r="C76" s="1">
        <v>2508</v>
      </c>
      <c r="D76" s="1">
        <v>2425</v>
      </c>
      <c r="E76" s="1">
        <v>2579</v>
      </c>
      <c r="F76" s="1">
        <v>2605</v>
      </c>
      <c r="G76" s="1">
        <v>2614</v>
      </c>
      <c r="H76" s="1">
        <f t="shared" si="29"/>
        <v>2546.1999999999998</v>
      </c>
      <c r="I76">
        <f t="shared" si="30"/>
        <v>2.0737569711727279</v>
      </c>
      <c r="J76" t="e">
        <f t="shared" si="20"/>
        <v>#N/A</v>
      </c>
      <c r="K76" t="e">
        <f t="shared" si="21"/>
        <v>#N/A</v>
      </c>
      <c r="L76" t="e">
        <f t="shared" si="20"/>
        <v>#N/A</v>
      </c>
      <c r="M76" t="e">
        <f t="shared" si="22"/>
        <v>#N/A</v>
      </c>
      <c r="N76" t="e">
        <f t="shared" si="20"/>
        <v>#N/A</v>
      </c>
      <c r="O76" t="e">
        <f t="shared" si="23"/>
        <v>#N/A</v>
      </c>
      <c r="P76" t="e">
        <f t="shared" si="20"/>
        <v>#N/A</v>
      </c>
      <c r="Q76" t="e">
        <f t="shared" si="24"/>
        <v>#N/A</v>
      </c>
      <c r="R76" t="e">
        <f t="shared" si="20"/>
        <v>#N/A</v>
      </c>
      <c r="S76" t="e">
        <f t="shared" si="25"/>
        <v>#N/A</v>
      </c>
      <c r="T76" t="e">
        <f t="shared" si="20"/>
        <v>#N/A</v>
      </c>
      <c r="U76" t="e">
        <f t="shared" si="26"/>
        <v>#N/A</v>
      </c>
      <c r="V76" t="e">
        <f t="shared" si="20"/>
        <v>#N/A</v>
      </c>
      <c r="W76" t="e">
        <f t="shared" si="27"/>
        <v>#N/A</v>
      </c>
      <c r="X76">
        <f t="shared" si="20"/>
        <v>2.0737569711727279</v>
      </c>
      <c r="Y76">
        <f t="shared" si="28"/>
        <v>400</v>
      </c>
    </row>
    <row r="77" spans="1:25">
      <c r="C77"/>
      <c r="D77"/>
      <c r="E77"/>
      <c r="F77"/>
      <c r="G77"/>
      <c r="H77" s="1"/>
      <c r="J77" t="e">
        <f t="shared" si="20"/>
        <v>#N/A</v>
      </c>
      <c r="K77" t="e">
        <f t="shared" si="21"/>
        <v>#N/A</v>
      </c>
      <c r="L77" t="e">
        <f t="shared" si="20"/>
        <v>#N/A</v>
      </c>
      <c r="M77" t="e">
        <f t="shared" si="22"/>
        <v>#N/A</v>
      </c>
      <c r="N77" t="e">
        <f t="shared" si="20"/>
        <v>#N/A</v>
      </c>
      <c r="O77" t="e">
        <f t="shared" si="23"/>
        <v>#N/A</v>
      </c>
      <c r="P77" t="e">
        <f t="shared" si="20"/>
        <v>#N/A</v>
      </c>
      <c r="Q77" t="e">
        <f t="shared" si="24"/>
        <v>#N/A</v>
      </c>
      <c r="R77" t="e">
        <f t="shared" si="20"/>
        <v>#N/A</v>
      </c>
      <c r="S77" t="e">
        <f t="shared" si="25"/>
        <v>#N/A</v>
      </c>
      <c r="T77" t="e">
        <f t="shared" si="20"/>
        <v>#N/A</v>
      </c>
      <c r="U77" t="e">
        <f t="shared" si="26"/>
        <v>#N/A</v>
      </c>
      <c r="V77" t="e">
        <f t="shared" si="20"/>
        <v>#N/A</v>
      </c>
      <c r="W77" t="e">
        <f t="shared" si="27"/>
        <v>#N/A</v>
      </c>
      <c r="X77" t="e">
        <f t="shared" si="20"/>
        <v>#N/A</v>
      </c>
      <c r="Y77" t="e">
        <f t="shared" si="28"/>
        <v>#N/A</v>
      </c>
    </row>
    <row r="78" spans="1:25">
      <c r="A78">
        <v>800</v>
      </c>
      <c r="B78">
        <v>3</v>
      </c>
      <c r="C78" s="1">
        <v>12861</v>
      </c>
      <c r="D78" s="1">
        <v>13058</v>
      </c>
      <c r="E78" s="1">
        <v>12861</v>
      </c>
      <c r="F78" s="1">
        <v>12924</v>
      </c>
      <c r="G78" s="1">
        <v>12897</v>
      </c>
      <c r="H78" s="1">
        <f t="shared" si="29"/>
        <v>12920.2</v>
      </c>
      <c r="I78">
        <f t="shared" ref="I78:I85" si="31">$H$5/H78</f>
        <v>0.80492562034643411</v>
      </c>
      <c r="J78">
        <f t="shared" si="20"/>
        <v>0.80492562034643411</v>
      </c>
      <c r="K78">
        <f t="shared" si="21"/>
        <v>800</v>
      </c>
      <c r="L78" t="e">
        <f t="shared" si="20"/>
        <v>#N/A</v>
      </c>
      <c r="M78" t="e">
        <f t="shared" si="22"/>
        <v>#N/A</v>
      </c>
      <c r="N78" t="e">
        <f t="shared" si="20"/>
        <v>#N/A</v>
      </c>
      <c r="O78" t="e">
        <f t="shared" si="23"/>
        <v>#N/A</v>
      </c>
      <c r="P78" t="e">
        <f t="shared" si="20"/>
        <v>#N/A</v>
      </c>
      <c r="Q78" t="e">
        <f t="shared" si="24"/>
        <v>#N/A</v>
      </c>
      <c r="R78" t="e">
        <f t="shared" si="20"/>
        <v>#N/A</v>
      </c>
      <c r="S78" t="e">
        <f t="shared" si="25"/>
        <v>#N/A</v>
      </c>
      <c r="T78" t="e">
        <f t="shared" si="20"/>
        <v>#N/A</v>
      </c>
      <c r="U78" t="e">
        <f t="shared" si="26"/>
        <v>#N/A</v>
      </c>
      <c r="V78" t="e">
        <f t="shared" si="20"/>
        <v>#N/A</v>
      </c>
      <c r="W78" t="e">
        <f t="shared" si="27"/>
        <v>#N/A</v>
      </c>
      <c r="X78" t="e">
        <f t="shared" si="20"/>
        <v>#N/A</v>
      </c>
      <c r="Y78" t="e">
        <f t="shared" si="28"/>
        <v>#N/A</v>
      </c>
    </row>
    <row r="79" spans="1:25">
      <c r="A79">
        <v>800</v>
      </c>
      <c r="B79">
        <v>4</v>
      </c>
      <c r="C79" s="1">
        <v>7107</v>
      </c>
      <c r="D79" s="1">
        <v>7337</v>
      </c>
      <c r="E79" s="1">
        <v>7251</v>
      </c>
      <c r="F79" s="1">
        <v>7076</v>
      </c>
      <c r="G79" s="1">
        <v>7100</v>
      </c>
      <c r="H79" s="1">
        <f t="shared" si="29"/>
        <v>7174.2</v>
      </c>
      <c r="I79">
        <f t="shared" si="31"/>
        <v>1.4496111064648323</v>
      </c>
      <c r="J79" t="e">
        <f t="shared" si="20"/>
        <v>#N/A</v>
      </c>
      <c r="K79" t="e">
        <f t="shared" si="21"/>
        <v>#N/A</v>
      </c>
      <c r="L79">
        <f t="shared" si="20"/>
        <v>1.4496111064648323</v>
      </c>
      <c r="M79">
        <f t="shared" si="22"/>
        <v>800</v>
      </c>
      <c r="N79" t="e">
        <f t="shared" si="20"/>
        <v>#N/A</v>
      </c>
      <c r="O79" t="e">
        <f t="shared" si="23"/>
        <v>#N/A</v>
      </c>
      <c r="P79" t="e">
        <f t="shared" si="20"/>
        <v>#N/A</v>
      </c>
      <c r="Q79" t="e">
        <f t="shared" si="24"/>
        <v>#N/A</v>
      </c>
      <c r="R79" t="e">
        <f t="shared" si="20"/>
        <v>#N/A</v>
      </c>
      <c r="S79" t="e">
        <f t="shared" si="25"/>
        <v>#N/A</v>
      </c>
      <c r="T79" t="e">
        <f t="shared" si="20"/>
        <v>#N/A</v>
      </c>
      <c r="U79" t="e">
        <f t="shared" si="26"/>
        <v>#N/A</v>
      </c>
      <c r="V79" t="e">
        <f t="shared" si="20"/>
        <v>#N/A</v>
      </c>
      <c r="W79" t="e">
        <f t="shared" si="27"/>
        <v>#N/A</v>
      </c>
      <c r="X79" t="e">
        <f t="shared" si="20"/>
        <v>#N/A</v>
      </c>
      <c r="Y79" t="e">
        <f t="shared" si="28"/>
        <v>#N/A</v>
      </c>
    </row>
    <row r="80" spans="1:25">
      <c r="A80">
        <v>800</v>
      </c>
      <c r="B80">
        <v>5</v>
      </c>
      <c r="C80" s="1">
        <v>5377</v>
      </c>
      <c r="D80" s="1">
        <v>5256</v>
      </c>
      <c r="E80" s="1">
        <v>5455</v>
      </c>
      <c r="F80" s="1">
        <v>5281</v>
      </c>
      <c r="G80" s="1">
        <v>5338</v>
      </c>
      <c r="H80" s="1">
        <f t="shared" si="29"/>
        <v>5341.4</v>
      </c>
      <c r="I80">
        <f t="shared" si="31"/>
        <v>1.9470176358258136</v>
      </c>
      <c r="J80" t="e">
        <f t="shared" si="20"/>
        <v>#N/A</v>
      </c>
      <c r="K80" t="e">
        <f t="shared" si="21"/>
        <v>#N/A</v>
      </c>
      <c r="L80" t="e">
        <f t="shared" si="20"/>
        <v>#N/A</v>
      </c>
      <c r="M80" t="e">
        <f t="shared" si="22"/>
        <v>#N/A</v>
      </c>
      <c r="N80">
        <f t="shared" si="20"/>
        <v>1.9470176358258136</v>
      </c>
      <c r="O80">
        <f t="shared" si="23"/>
        <v>800</v>
      </c>
      <c r="P80" t="e">
        <f t="shared" si="20"/>
        <v>#N/A</v>
      </c>
      <c r="Q80" t="e">
        <f t="shared" si="24"/>
        <v>#N/A</v>
      </c>
      <c r="R80" t="e">
        <f t="shared" si="20"/>
        <v>#N/A</v>
      </c>
      <c r="S80" t="e">
        <f t="shared" si="25"/>
        <v>#N/A</v>
      </c>
      <c r="T80" t="e">
        <f t="shared" si="20"/>
        <v>#N/A</v>
      </c>
      <c r="U80" t="e">
        <f t="shared" si="26"/>
        <v>#N/A</v>
      </c>
      <c r="V80" t="e">
        <f t="shared" si="20"/>
        <v>#N/A</v>
      </c>
      <c r="W80" t="e">
        <f t="shared" si="27"/>
        <v>#N/A</v>
      </c>
      <c r="X80" t="e">
        <f t="shared" si="20"/>
        <v>#N/A</v>
      </c>
      <c r="Y80" t="e">
        <f t="shared" si="28"/>
        <v>#N/A</v>
      </c>
    </row>
    <row r="81" spans="1:25">
      <c r="A81">
        <v>800</v>
      </c>
      <c r="B81">
        <v>6</v>
      </c>
      <c r="C81" s="1">
        <v>4849</v>
      </c>
      <c r="D81" s="1">
        <v>5075</v>
      </c>
      <c r="E81" s="1">
        <v>5276</v>
      </c>
      <c r="F81" s="1">
        <v>4974</v>
      </c>
      <c r="G81" s="1">
        <v>4728</v>
      </c>
      <c r="H81" s="1">
        <f t="shared" si="29"/>
        <v>4980.3999999999996</v>
      </c>
      <c r="I81">
        <f t="shared" si="31"/>
        <v>2.0881455304794794</v>
      </c>
      <c r="J81" t="e">
        <f t="shared" si="20"/>
        <v>#N/A</v>
      </c>
      <c r="K81" t="e">
        <f t="shared" si="21"/>
        <v>#N/A</v>
      </c>
      <c r="L81" t="e">
        <f t="shared" si="20"/>
        <v>#N/A</v>
      </c>
      <c r="M81" t="e">
        <f t="shared" si="22"/>
        <v>#N/A</v>
      </c>
      <c r="N81" t="e">
        <f t="shared" si="20"/>
        <v>#N/A</v>
      </c>
      <c r="O81" t="e">
        <f t="shared" si="23"/>
        <v>#N/A</v>
      </c>
      <c r="P81">
        <f t="shared" si="20"/>
        <v>2.0881455304794794</v>
      </c>
      <c r="Q81">
        <f t="shared" si="24"/>
        <v>800</v>
      </c>
      <c r="R81" t="e">
        <f t="shared" si="20"/>
        <v>#N/A</v>
      </c>
      <c r="S81" t="e">
        <f t="shared" si="25"/>
        <v>#N/A</v>
      </c>
      <c r="T81" t="e">
        <f t="shared" si="20"/>
        <v>#N/A</v>
      </c>
      <c r="U81" t="e">
        <f t="shared" si="26"/>
        <v>#N/A</v>
      </c>
      <c r="V81" t="e">
        <f t="shared" si="20"/>
        <v>#N/A</v>
      </c>
      <c r="W81" t="e">
        <f t="shared" si="27"/>
        <v>#N/A</v>
      </c>
      <c r="X81" t="e">
        <f t="shared" si="20"/>
        <v>#N/A</v>
      </c>
      <c r="Y81" t="e">
        <f t="shared" si="28"/>
        <v>#N/A</v>
      </c>
    </row>
    <row r="82" spans="1:25">
      <c r="A82">
        <v>800</v>
      </c>
      <c r="B82">
        <v>7</v>
      </c>
      <c r="C82" s="1">
        <v>4889</v>
      </c>
      <c r="D82" s="1">
        <v>4848</v>
      </c>
      <c r="E82" s="1">
        <v>4335</v>
      </c>
      <c r="F82" s="1">
        <v>4656</v>
      </c>
      <c r="G82" s="1">
        <v>4912</v>
      </c>
      <c r="H82" s="1">
        <f t="shared" si="29"/>
        <v>4728</v>
      </c>
      <c r="I82">
        <f t="shared" si="31"/>
        <v>2.1996192893401014</v>
      </c>
      <c r="J82" t="e">
        <f t="shared" si="20"/>
        <v>#N/A</v>
      </c>
      <c r="K82" t="e">
        <f t="shared" si="21"/>
        <v>#N/A</v>
      </c>
      <c r="L82" t="e">
        <f t="shared" si="20"/>
        <v>#N/A</v>
      </c>
      <c r="M82" t="e">
        <f t="shared" si="22"/>
        <v>#N/A</v>
      </c>
      <c r="N82" t="e">
        <f t="shared" si="20"/>
        <v>#N/A</v>
      </c>
      <c r="O82" t="e">
        <f t="shared" si="23"/>
        <v>#N/A</v>
      </c>
      <c r="P82" t="e">
        <f t="shared" si="20"/>
        <v>#N/A</v>
      </c>
      <c r="Q82" t="e">
        <f t="shared" si="24"/>
        <v>#N/A</v>
      </c>
      <c r="R82">
        <f t="shared" si="20"/>
        <v>2.1996192893401014</v>
      </c>
      <c r="S82">
        <f t="shared" si="25"/>
        <v>800</v>
      </c>
      <c r="T82" t="e">
        <f t="shared" si="20"/>
        <v>#N/A</v>
      </c>
      <c r="U82" t="e">
        <f t="shared" si="26"/>
        <v>#N/A</v>
      </c>
      <c r="V82" t="e">
        <f t="shared" si="20"/>
        <v>#N/A</v>
      </c>
      <c r="W82" t="e">
        <f t="shared" si="27"/>
        <v>#N/A</v>
      </c>
      <c r="X82" t="e">
        <f t="shared" si="20"/>
        <v>#N/A</v>
      </c>
      <c r="Y82" t="e">
        <f t="shared" si="28"/>
        <v>#N/A</v>
      </c>
    </row>
    <row r="83" spans="1:25">
      <c r="A83">
        <v>800</v>
      </c>
      <c r="B83">
        <v>8</v>
      </c>
      <c r="C83" s="1">
        <v>4916</v>
      </c>
      <c r="D83" s="1">
        <v>4553</v>
      </c>
      <c r="E83" s="1">
        <v>4871</v>
      </c>
      <c r="F83" s="1">
        <v>5062</v>
      </c>
      <c r="G83" s="1">
        <v>5105</v>
      </c>
      <c r="H83" s="1">
        <f t="shared" si="29"/>
        <v>4901.3999999999996</v>
      </c>
      <c r="I83">
        <f t="shared" si="31"/>
        <v>2.1218019341412657</v>
      </c>
      <c r="J83" t="e">
        <f t="shared" si="20"/>
        <v>#N/A</v>
      </c>
      <c r="K83" t="e">
        <f t="shared" si="21"/>
        <v>#N/A</v>
      </c>
      <c r="L83" t="e">
        <f t="shared" si="20"/>
        <v>#N/A</v>
      </c>
      <c r="M83" t="e">
        <f t="shared" si="22"/>
        <v>#N/A</v>
      </c>
      <c r="N83" t="e">
        <f t="shared" si="20"/>
        <v>#N/A</v>
      </c>
      <c r="O83" t="e">
        <f t="shared" si="23"/>
        <v>#N/A</v>
      </c>
      <c r="P83" t="e">
        <f t="shared" si="20"/>
        <v>#N/A</v>
      </c>
      <c r="Q83" t="e">
        <f t="shared" si="24"/>
        <v>#N/A</v>
      </c>
      <c r="R83" t="e">
        <f t="shared" si="20"/>
        <v>#N/A</v>
      </c>
      <c r="S83" t="e">
        <f t="shared" si="25"/>
        <v>#N/A</v>
      </c>
      <c r="T83">
        <f t="shared" si="20"/>
        <v>2.1218019341412657</v>
      </c>
      <c r="U83">
        <f t="shared" si="26"/>
        <v>800</v>
      </c>
      <c r="V83" t="e">
        <f t="shared" si="20"/>
        <v>#N/A</v>
      </c>
      <c r="W83" t="e">
        <f t="shared" si="27"/>
        <v>#N/A</v>
      </c>
      <c r="X83" t="e">
        <f t="shared" si="20"/>
        <v>#N/A</v>
      </c>
      <c r="Y83" t="e">
        <f t="shared" si="28"/>
        <v>#N/A</v>
      </c>
    </row>
    <row r="84" spans="1:25">
      <c r="A84">
        <v>800</v>
      </c>
      <c r="B84">
        <v>9</v>
      </c>
      <c r="C84" s="1">
        <v>4487</v>
      </c>
      <c r="D84" s="1">
        <v>4610</v>
      </c>
      <c r="E84" s="1">
        <v>4836</v>
      </c>
      <c r="F84" s="1">
        <v>4736</v>
      </c>
      <c r="G84" s="1">
        <v>4851</v>
      </c>
      <c r="H84" s="1">
        <f t="shared" si="29"/>
        <v>4704</v>
      </c>
      <c r="I84">
        <f t="shared" si="31"/>
        <v>2.2108418367346938</v>
      </c>
      <c r="J84" t="e">
        <f t="shared" si="20"/>
        <v>#N/A</v>
      </c>
      <c r="K84" t="e">
        <f t="shared" si="21"/>
        <v>#N/A</v>
      </c>
      <c r="L84" t="e">
        <f t="shared" si="20"/>
        <v>#N/A</v>
      </c>
      <c r="M84" t="e">
        <f t="shared" si="22"/>
        <v>#N/A</v>
      </c>
      <c r="N84" t="e">
        <f t="shared" si="20"/>
        <v>#N/A</v>
      </c>
      <c r="O84" t="e">
        <f t="shared" si="23"/>
        <v>#N/A</v>
      </c>
      <c r="P84" t="e">
        <f t="shared" si="20"/>
        <v>#N/A</v>
      </c>
      <c r="Q84" t="e">
        <f t="shared" si="24"/>
        <v>#N/A</v>
      </c>
      <c r="R84" t="e">
        <f t="shared" si="20"/>
        <v>#N/A</v>
      </c>
      <c r="S84" t="e">
        <f t="shared" si="25"/>
        <v>#N/A</v>
      </c>
      <c r="T84" t="e">
        <f t="shared" si="20"/>
        <v>#N/A</v>
      </c>
      <c r="U84" t="e">
        <f t="shared" si="26"/>
        <v>#N/A</v>
      </c>
      <c r="V84">
        <f t="shared" si="20"/>
        <v>2.2108418367346938</v>
      </c>
      <c r="W84">
        <f t="shared" si="27"/>
        <v>800</v>
      </c>
      <c r="X84" t="e">
        <f t="shared" si="20"/>
        <v>#N/A</v>
      </c>
      <c r="Y84" t="e">
        <f t="shared" si="28"/>
        <v>#N/A</v>
      </c>
    </row>
    <row r="85" spans="1:25">
      <c r="A85">
        <v>800</v>
      </c>
      <c r="B85">
        <v>10</v>
      </c>
      <c r="C85" s="1">
        <v>4278</v>
      </c>
      <c r="D85" s="1">
        <v>4604</v>
      </c>
      <c r="E85" s="1">
        <v>4686</v>
      </c>
      <c r="F85" s="1">
        <v>4679</v>
      </c>
      <c r="G85" s="1">
        <v>4786</v>
      </c>
      <c r="H85" s="1">
        <f t="shared" si="29"/>
        <v>4606.6000000000004</v>
      </c>
      <c r="I85">
        <f t="shared" si="31"/>
        <v>2.257586940476707</v>
      </c>
      <c r="J85" t="e">
        <f t="shared" si="20"/>
        <v>#N/A</v>
      </c>
      <c r="K85" t="e">
        <f t="shared" si="21"/>
        <v>#N/A</v>
      </c>
      <c r="L85" t="e">
        <f t="shared" si="20"/>
        <v>#N/A</v>
      </c>
      <c r="M85" t="e">
        <f t="shared" si="22"/>
        <v>#N/A</v>
      </c>
      <c r="N85" t="e">
        <f t="shared" si="20"/>
        <v>#N/A</v>
      </c>
      <c r="O85" t="e">
        <f t="shared" si="23"/>
        <v>#N/A</v>
      </c>
      <c r="P85" t="e">
        <f t="shared" si="20"/>
        <v>#N/A</v>
      </c>
      <c r="Q85" t="e">
        <f t="shared" si="24"/>
        <v>#N/A</v>
      </c>
      <c r="R85" t="e">
        <f t="shared" si="20"/>
        <v>#N/A</v>
      </c>
      <c r="S85" t="e">
        <f t="shared" si="25"/>
        <v>#N/A</v>
      </c>
      <c r="T85" t="e">
        <f t="shared" si="20"/>
        <v>#N/A</v>
      </c>
      <c r="U85" t="e">
        <f t="shared" si="26"/>
        <v>#N/A</v>
      </c>
      <c r="V85" t="e">
        <f t="shared" si="20"/>
        <v>#N/A</v>
      </c>
      <c r="W85" t="e">
        <f t="shared" si="27"/>
        <v>#N/A</v>
      </c>
      <c r="X85">
        <f t="shared" si="20"/>
        <v>2.257586940476707</v>
      </c>
      <c r="Y85">
        <f t="shared" si="28"/>
        <v>800</v>
      </c>
    </row>
    <row r="86" spans="1:25">
      <c r="C86"/>
      <c r="D86"/>
      <c r="E86"/>
      <c r="F86"/>
      <c r="G86"/>
      <c r="H86" s="1"/>
      <c r="J86" t="e">
        <f t="shared" si="20"/>
        <v>#N/A</v>
      </c>
      <c r="K86" t="e">
        <f t="shared" si="21"/>
        <v>#N/A</v>
      </c>
      <c r="L86" t="e">
        <f t="shared" si="20"/>
        <v>#N/A</v>
      </c>
      <c r="M86" t="e">
        <f t="shared" si="22"/>
        <v>#N/A</v>
      </c>
      <c r="N86" t="e">
        <f t="shared" si="20"/>
        <v>#N/A</v>
      </c>
      <c r="O86" t="e">
        <f t="shared" si="23"/>
        <v>#N/A</v>
      </c>
      <c r="P86" t="e">
        <f t="shared" si="20"/>
        <v>#N/A</v>
      </c>
      <c r="Q86" t="e">
        <f t="shared" si="24"/>
        <v>#N/A</v>
      </c>
      <c r="R86" t="e">
        <f t="shared" si="20"/>
        <v>#N/A</v>
      </c>
      <c r="S86" t="e">
        <f t="shared" si="25"/>
        <v>#N/A</v>
      </c>
      <c r="T86" t="e">
        <f t="shared" si="20"/>
        <v>#N/A</v>
      </c>
      <c r="U86" t="e">
        <f t="shared" si="26"/>
        <v>#N/A</v>
      </c>
      <c r="V86" t="e">
        <f t="shared" si="20"/>
        <v>#N/A</v>
      </c>
      <c r="W86" t="e">
        <f t="shared" si="27"/>
        <v>#N/A</v>
      </c>
      <c r="X86" t="e">
        <f t="shared" si="20"/>
        <v>#N/A</v>
      </c>
      <c r="Y86" t="e">
        <f t="shared" si="28"/>
        <v>#N/A</v>
      </c>
    </row>
    <row r="87" spans="1:25">
      <c r="A87">
        <v>2000</v>
      </c>
      <c r="B87">
        <v>3</v>
      </c>
      <c r="C87" s="1">
        <v>31652</v>
      </c>
      <c r="D87" s="1">
        <v>31590</v>
      </c>
      <c r="E87" s="1">
        <v>31704</v>
      </c>
      <c r="F87" s="1">
        <v>31556</v>
      </c>
      <c r="G87" s="1">
        <v>31674</v>
      </c>
      <c r="H87" s="1">
        <f t="shared" si="29"/>
        <v>31635.200000000001</v>
      </c>
      <c r="I87">
        <f t="shared" ref="I87:I94" si="32">$H$6/H87</f>
        <v>0.81636910782925343</v>
      </c>
      <c r="J87">
        <f t="shared" si="20"/>
        <v>0.81636910782925343</v>
      </c>
      <c r="K87">
        <f t="shared" si="21"/>
        <v>2000</v>
      </c>
      <c r="L87" t="e">
        <f t="shared" si="20"/>
        <v>#N/A</v>
      </c>
      <c r="M87" t="e">
        <f t="shared" si="22"/>
        <v>#N/A</v>
      </c>
      <c r="N87" t="e">
        <f t="shared" si="20"/>
        <v>#N/A</v>
      </c>
      <c r="O87" t="e">
        <f t="shared" si="23"/>
        <v>#N/A</v>
      </c>
      <c r="P87" t="e">
        <f t="shared" si="20"/>
        <v>#N/A</v>
      </c>
      <c r="Q87" t="e">
        <f t="shared" si="24"/>
        <v>#N/A</v>
      </c>
      <c r="R87" t="e">
        <f t="shared" si="20"/>
        <v>#N/A</v>
      </c>
      <c r="S87" t="e">
        <f t="shared" si="25"/>
        <v>#N/A</v>
      </c>
      <c r="T87" t="e">
        <f t="shared" si="20"/>
        <v>#N/A</v>
      </c>
      <c r="U87" t="e">
        <f t="shared" si="26"/>
        <v>#N/A</v>
      </c>
      <c r="V87" t="e">
        <f t="shared" si="20"/>
        <v>#N/A</v>
      </c>
      <c r="W87" t="e">
        <f t="shared" si="27"/>
        <v>#N/A</v>
      </c>
      <c r="X87" t="e">
        <f t="shared" si="20"/>
        <v>#N/A</v>
      </c>
      <c r="Y87" t="e">
        <f t="shared" si="28"/>
        <v>#N/A</v>
      </c>
    </row>
    <row r="88" spans="1:25">
      <c r="A88">
        <v>2000</v>
      </c>
      <c r="B88">
        <v>4</v>
      </c>
      <c r="C88" s="1">
        <v>17381</v>
      </c>
      <c r="D88" s="1">
        <v>17593</v>
      </c>
      <c r="E88" s="1">
        <v>17458</v>
      </c>
      <c r="F88" s="1">
        <v>17387</v>
      </c>
      <c r="G88" s="1">
        <v>17420</v>
      </c>
      <c r="H88" s="1">
        <f t="shared" si="29"/>
        <v>17447.8</v>
      </c>
      <c r="I88">
        <f t="shared" si="32"/>
        <v>1.4801866137851192</v>
      </c>
      <c r="J88" t="e">
        <f t="shared" si="20"/>
        <v>#N/A</v>
      </c>
      <c r="K88" t="e">
        <f t="shared" si="21"/>
        <v>#N/A</v>
      </c>
      <c r="L88">
        <f t="shared" si="20"/>
        <v>1.4801866137851192</v>
      </c>
      <c r="M88">
        <f t="shared" si="22"/>
        <v>2000</v>
      </c>
      <c r="N88" t="e">
        <f t="shared" si="20"/>
        <v>#N/A</v>
      </c>
      <c r="O88" t="e">
        <f t="shared" si="23"/>
        <v>#N/A</v>
      </c>
      <c r="P88" t="e">
        <f t="shared" si="20"/>
        <v>#N/A</v>
      </c>
      <c r="Q88" t="e">
        <f t="shared" si="24"/>
        <v>#N/A</v>
      </c>
      <c r="R88" t="e">
        <f t="shared" si="20"/>
        <v>#N/A</v>
      </c>
      <c r="S88" t="e">
        <f t="shared" si="25"/>
        <v>#N/A</v>
      </c>
      <c r="T88" t="e">
        <f t="shared" si="20"/>
        <v>#N/A</v>
      </c>
      <c r="U88" t="e">
        <f t="shared" si="26"/>
        <v>#N/A</v>
      </c>
      <c r="V88" t="e">
        <f t="shared" si="20"/>
        <v>#N/A</v>
      </c>
      <c r="W88" t="e">
        <f t="shared" si="27"/>
        <v>#N/A</v>
      </c>
      <c r="X88" t="e">
        <f t="shared" si="20"/>
        <v>#N/A</v>
      </c>
      <c r="Y88" t="e">
        <f t="shared" si="28"/>
        <v>#N/A</v>
      </c>
    </row>
    <row r="89" spans="1:25">
      <c r="A89">
        <v>2000</v>
      </c>
      <c r="B89">
        <v>5</v>
      </c>
      <c r="C89" s="1">
        <v>13118</v>
      </c>
      <c r="D89" s="1">
        <v>12578</v>
      </c>
      <c r="E89" s="1">
        <v>13019</v>
      </c>
      <c r="F89" s="1">
        <v>12760</v>
      </c>
      <c r="G89" s="1">
        <v>13140</v>
      </c>
      <c r="H89" s="1">
        <f t="shared" si="29"/>
        <v>12923</v>
      </c>
      <c r="I89">
        <f t="shared" si="32"/>
        <v>1.998452371740308</v>
      </c>
      <c r="J89" t="e">
        <f t="shared" si="20"/>
        <v>#N/A</v>
      </c>
      <c r="K89" t="e">
        <f t="shared" si="21"/>
        <v>#N/A</v>
      </c>
      <c r="L89" t="e">
        <f t="shared" si="20"/>
        <v>#N/A</v>
      </c>
      <c r="M89" t="e">
        <f t="shared" si="22"/>
        <v>#N/A</v>
      </c>
      <c r="N89">
        <f t="shared" si="20"/>
        <v>1.998452371740308</v>
      </c>
      <c r="O89">
        <f t="shared" si="23"/>
        <v>2000</v>
      </c>
      <c r="P89" t="e">
        <f t="shared" si="20"/>
        <v>#N/A</v>
      </c>
      <c r="Q89" t="e">
        <f t="shared" si="24"/>
        <v>#N/A</v>
      </c>
      <c r="R89" t="e">
        <f t="shared" si="20"/>
        <v>#N/A</v>
      </c>
      <c r="S89" t="e">
        <f t="shared" si="25"/>
        <v>#N/A</v>
      </c>
      <c r="T89" t="e">
        <f t="shared" si="20"/>
        <v>#N/A</v>
      </c>
      <c r="U89" t="e">
        <f t="shared" si="26"/>
        <v>#N/A</v>
      </c>
      <c r="V89" t="e">
        <f t="shared" si="20"/>
        <v>#N/A</v>
      </c>
      <c r="W89" t="e">
        <f t="shared" si="27"/>
        <v>#N/A</v>
      </c>
      <c r="X89" t="e">
        <f t="shared" si="20"/>
        <v>#N/A</v>
      </c>
      <c r="Y89" t="e">
        <f t="shared" si="28"/>
        <v>#N/A</v>
      </c>
    </row>
    <row r="90" spans="1:25">
      <c r="A90">
        <v>2000</v>
      </c>
      <c r="B90">
        <v>6</v>
      </c>
      <c r="C90" s="1">
        <v>12310</v>
      </c>
      <c r="D90" s="1">
        <v>11644</v>
      </c>
      <c r="E90" s="1">
        <v>10754</v>
      </c>
      <c r="F90" s="1">
        <v>12029</v>
      </c>
      <c r="G90" s="1">
        <v>11926</v>
      </c>
      <c r="H90" s="1">
        <f t="shared" si="29"/>
        <v>11732.6</v>
      </c>
      <c r="I90">
        <f t="shared" si="32"/>
        <v>2.2012171215246408</v>
      </c>
      <c r="J90" t="e">
        <f t="shared" si="20"/>
        <v>#N/A</v>
      </c>
      <c r="K90" t="e">
        <f t="shared" si="21"/>
        <v>#N/A</v>
      </c>
      <c r="L90" t="e">
        <f t="shared" si="20"/>
        <v>#N/A</v>
      </c>
      <c r="M90" t="e">
        <f t="shared" si="22"/>
        <v>#N/A</v>
      </c>
      <c r="N90" t="e">
        <f t="shared" si="20"/>
        <v>#N/A</v>
      </c>
      <c r="O90" t="e">
        <f t="shared" si="23"/>
        <v>#N/A</v>
      </c>
      <c r="P90">
        <f t="shared" si="20"/>
        <v>2.2012171215246408</v>
      </c>
      <c r="Q90">
        <f t="shared" si="24"/>
        <v>2000</v>
      </c>
      <c r="R90" t="e">
        <f t="shared" si="20"/>
        <v>#N/A</v>
      </c>
      <c r="S90" t="e">
        <f t="shared" si="25"/>
        <v>#N/A</v>
      </c>
      <c r="T90" t="e">
        <f t="shared" si="20"/>
        <v>#N/A</v>
      </c>
      <c r="U90" t="e">
        <f t="shared" si="26"/>
        <v>#N/A</v>
      </c>
      <c r="V90" t="e">
        <f t="shared" si="20"/>
        <v>#N/A</v>
      </c>
      <c r="W90" t="e">
        <f t="shared" si="27"/>
        <v>#N/A</v>
      </c>
      <c r="X90" t="e">
        <f t="shared" si="20"/>
        <v>#N/A</v>
      </c>
      <c r="Y90" t="e">
        <f t="shared" si="28"/>
        <v>#N/A</v>
      </c>
    </row>
    <row r="91" spans="1:25">
      <c r="A91">
        <v>2000</v>
      </c>
      <c r="B91">
        <v>7</v>
      </c>
      <c r="C91" s="1">
        <v>11023</v>
      </c>
      <c r="D91" s="1">
        <v>11626</v>
      </c>
      <c r="E91" s="1">
        <v>10655</v>
      </c>
      <c r="F91" s="1">
        <v>11445</v>
      </c>
      <c r="G91" s="1">
        <v>10838</v>
      </c>
      <c r="H91" s="1">
        <f t="shared" si="29"/>
        <v>11117.4</v>
      </c>
      <c r="I91">
        <f t="shared" si="32"/>
        <v>2.3230251677550506</v>
      </c>
      <c r="J91" t="e">
        <f t="shared" si="20"/>
        <v>#N/A</v>
      </c>
      <c r="K91" t="e">
        <f t="shared" si="21"/>
        <v>#N/A</v>
      </c>
      <c r="L91" t="e">
        <f t="shared" si="20"/>
        <v>#N/A</v>
      </c>
      <c r="M91" t="e">
        <f t="shared" si="22"/>
        <v>#N/A</v>
      </c>
      <c r="N91" t="e">
        <f t="shared" si="20"/>
        <v>#N/A</v>
      </c>
      <c r="O91" t="e">
        <f t="shared" si="23"/>
        <v>#N/A</v>
      </c>
      <c r="P91" t="e">
        <f t="shared" si="20"/>
        <v>#N/A</v>
      </c>
      <c r="Q91" t="e">
        <f t="shared" si="24"/>
        <v>#N/A</v>
      </c>
      <c r="R91">
        <f t="shared" si="20"/>
        <v>2.3230251677550506</v>
      </c>
      <c r="S91">
        <f t="shared" si="25"/>
        <v>2000</v>
      </c>
      <c r="T91" t="e">
        <f t="shared" si="20"/>
        <v>#N/A</v>
      </c>
      <c r="U91" t="e">
        <f t="shared" si="26"/>
        <v>#N/A</v>
      </c>
      <c r="V91" t="e">
        <f t="shared" si="20"/>
        <v>#N/A</v>
      </c>
      <c r="W91" t="e">
        <f t="shared" si="27"/>
        <v>#N/A</v>
      </c>
      <c r="X91" t="e">
        <f t="shared" si="20"/>
        <v>#N/A</v>
      </c>
      <c r="Y91" t="e">
        <f t="shared" si="28"/>
        <v>#N/A</v>
      </c>
    </row>
    <row r="92" spans="1:25">
      <c r="A92">
        <v>2000</v>
      </c>
      <c r="B92">
        <v>8</v>
      </c>
      <c r="C92" s="1">
        <v>11812</v>
      </c>
      <c r="D92" s="1">
        <v>10910</v>
      </c>
      <c r="E92" s="1">
        <v>11470</v>
      </c>
      <c r="F92" s="1">
        <v>10944</v>
      </c>
      <c r="G92" s="1">
        <v>11390</v>
      </c>
      <c r="H92" s="1">
        <f t="shared" si="29"/>
        <v>11305.2</v>
      </c>
      <c r="I92">
        <f t="shared" si="32"/>
        <v>2.2844354810175846</v>
      </c>
      <c r="J92" t="e">
        <f t="shared" si="20"/>
        <v>#N/A</v>
      </c>
      <c r="K92" t="e">
        <f t="shared" si="21"/>
        <v>#N/A</v>
      </c>
      <c r="L92" t="e">
        <f t="shared" si="20"/>
        <v>#N/A</v>
      </c>
      <c r="M92" t="e">
        <f t="shared" si="22"/>
        <v>#N/A</v>
      </c>
      <c r="N92" t="e">
        <f t="shared" si="20"/>
        <v>#N/A</v>
      </c>
      <c r="O92" t="e">
        <f t="shared" si="23"/>
        <v>#N/A</v>
      </c>
      <c r="P92" t="e">
        <f t="shared" si="20"/>
        <v>#N/A</v>
      </c>
      <c r="Q92" t="e">
        <f t="shared" si="24"/>
        <v>#N/A</v>
      </c>
      <c r="R92" t="e">
        <f t="shared" si="20"/>
        <v>#N/A</v>
      </c>
      <c r="S92" t="e">
        <f t="shared" si="25"/>
        <v>#N/A</v>
      </c>
      <c r="T92">
        <f t="shared" si="20"/>
        <v>2.2844354810175846</v>
      </c>
      <c r="U92">
        <f t="shared" si="26"/>
        <v>2000</v>
      </c>
      <c r="V92" t="e">
        <f t="shared" si="20"/>
        <v>#N/A</v>
      </c>
      <c r="W92" t="e">
        <f t="shared" si="27"/>
        <v>#N/A</v>
      </c>
      <c r="X92" t="e">
        <f t="shared" si="20"/>
        <v>#N/A</v>
      </c>
      <c r="Y92" t="e">
        <f t="shared" si="28"/>
        <v>#N/A</v>
      </c>
    </row>
    <row r="93" spans="1:25">
      <c r="A93">
        <v>2000</v>
      </c>
      <c r="B93">
        <v>9</v>
      </c>
      <c r="C93" s="1">
        <v>11333</v>
      </c>
      <c r="D93" s="1">
        <v>11371</v>
      </c>
      <c r="E93" s="1">
        <v>11036</v>
      </c>
      <c r="F93" s="1">
        <v>11437</v>
      </c>
      <c r="G93" s="1">
        <v>10881</v>
      </c>
      <c r="H93" s="1">
        <f t="shared" si="29"/>
        <v>11211.6</v>
      </c>
      <c r="I93">
        <f t="shared" si="32"/>
        <v>2.3035070819508365</v>
      </c>
      <c r="J93" t="e">
        <f t="shared" si="20"/>
        <v>#N/A</v>
      </c>
      <c r="K93" t="e">
        <f t="shared" si="21"/>
        <v>#N/A</v>
      </c>
      <c r="L93" t="e">
        <f t="shared" si="20"/>
        <v>#N/A</v>
      </c>
      <c r="M93" t="e">
        <f t="shared" si="22"/>
        <v>#N/A</v>
      </c>
      <c r="N93" t="e">
        <f t="shared" si="20"/>
        <v>#N/A</v>
      </c>
      <c r="O93" t="e">
        <f t="shared" si="23"/>
        <v>#N/A</v>
      </c>
      <c r="P93" t="e">
        <f t="shared" si="20"/>
        <v>#N/A</v>
      </c>
      <c r="Q93" t="e">
        <f t="shared" si="24"/>
        <v>#N/A</v>
      </c>
      <c r="R93" t="e">
        <f t="shared" si="20"/>
        <v>#N/A</v>
      </c>
      <c r="S93" t="e">
        <f t="shared" si="25"/>
        <v>#N/A</v>
      </c>
      <c r="T93" t="e">
        <f t="shared" si="20"/>
        <v>#N/A</v>
      </c>
      <c r="U93" t="e">
        <f t="shared" si="26"/>
        <v>#N/A</v>
      </c>
      <c r="V93">
        <f t="shared" si="20"/>
        <v>2.3035070819508365</v>
      </c>
      <c r="W93">
        <f t="shared" si="27"/>
        <v>2000</v>
      </c>
      <c r="X93" t="e">
        <f t="shared" si="20"/>
        <v>#N/A</v>
      </c>
      <c r="Y93" t="e">
        <f t="shared" si="28"/>
        <v>#N/A</v>
      </c>
    </row>
    <row r="94" spans="1:25">
      <c r="A94">
        <v>2000</v>
      </c>
      <c r="B94">
        <v>10</v>
      </c>
      <c r="C94" s="1">
        <v>10966</v>
      </c>
      <c r="D94" s="1">
        <v>11509</v>
      </c>
      <c r="E94" s="1">
        <v>11342</v>
      </c>
      <c r="F94" s="1">
        <v>11216</v>
      </c>
      <c r="G94" s="1">
        <v>11289</v>
      </c>
      <c r="H94" s="1">
        <f t="shared" si="29"/>
        <v>11264.4</v>
      </c>
      <c r="I94">
        <f t="shared" si="32"/>
        <v>2.2927097759312525</v>
      </c>
      <c r="J94" t="e">
        <f t="shared" si="20"/>
        <v>#N/A</v>
      </c>
      <c r="K94" t="e">
        <f t="shared" si="21"/>
        <v>#N/A</v>
      </c>
      <c r="L94" t="e">
        <f t="shared" si="20"/>
        <v>#N/A</v>
      </c>
      <c r="M94" t="e">
        <f t="shared" si="22"/>
        <v>#N/A</v>
      </c>
      <c r="N94" t="e">
        <f t="shared" si="20"/>
        <v>#N/A</v>
      </c>
      <c r="O94" t="e">
        <f t="shared" si="23"/>
        <v>#N/A</v>
      </c>
      <c r="P94" t="e">
        <f t="shared" si="20"/>
        <v>#N/A</v>
      </c>
      <c r="Q94" t="e">
        <f t="shared" si="24"/>
        <v>#N/A</v>
      </c>
      <c r="R94" t="e">
        <f t="shared" si="20"/>
        <v>#N/A</v>
      </c>
      <c r="S94" t="e">
        <f t="shared" si="25"/>
        <v>#N/A</v>
      </c>
      <c r="T94" t="e">
        <f t="shared" si="20"/>
        <v>#N/A</v>
      </c>
      <c r="U94" t="e">
        <f t="shared" si="26"/>
        <v>#N/A</v>
      </c>
      <c r="V94" t="e">
        <f t="shared" si="20"/>
        <v>#N/A</v>
      </c>
      <c r="W94" t="e">
        <f t="shared" si="27"/>
        <v>#N/A</v>
      </c>
      <c r="X94">
        <f t="shared" si="20"/>
        <v>2.2927097759312525</v>
      </c>
      <c r="Y94">
        <f t="shared" si="28"/>
        <v>2000</v>
      </c>
    </row>
    <row r="95" spans="1:25">
      <c r="C95"/>
      <c r="D95"/>
      <c r="E95"/>
      <c r="F95"/>
      <c r="G95"/>
      <c r="H95" s="1"/>
      <c r="J95" t="e">
        <f t="shared" si="20"/>
        <v>#N/A</v>
      </c>
      <c r="K95" t="e">
        <f t="shared" si="21"/>
        <v>#N/A</v>
      </c>
      <c r="L95" t="e">
        <f t="shared" si="20"/>
        <v>#N/A</v>
      </c>
      <c r="M95" t="e">
        <f t="shared" si="22"/>
        <v>#N/A</v>
      </c>
      <c r="N95" t="e">
        <f t="shared" si="20"/>
        <v>#N/A</v>
      </c>
      <c r="O95" t="e">
        <f t="shared" si="23"/>
        <v>#N/A</v>
      </c>
      <c r="P95" t="e">
        <f t="shared" si="20"/>
        <v>#N/A</v>
      </c>
      <c r="Q95" t="e">
        <f t="shared" si="24"/>
        <v>#N/A</v>
      </c>
      <c r="R95" t="e">
        <f t="shared" si="20"/>
        <v>#N/A</v>
      </c>
      <c r="S95" t="e">
        <f t="shared" si="25"/>
        <v>#N/A</v>
      </c>
      <c r="T95" t="e">
        <f t="shared" si="20"/>
        <v>#N/A</v>
      </c>
      <c r="U95" t="e">
        <f t="shared" si="26"/>
        <v>#N/A</v>
      </c>
      <c r="V95" t="e">
        <f t="shared" si="20"/>
        <v>#N/A</v>
      </c>
      <c r="W95" t="e">
        <f t="shared" si="27"/>
        <v>#N/A</v>
      </c>
      <c r="X95" t="e">
        <f t="shared" si="20"/>
        <v>#N/A</v>
      </c>
      <c r="Y95" t="e">
        <f t="shared" si="28"/>
        <v>#N/A</v>
      </c>
    </row>
    <row r="96" spans="1:25">
      <c r="A96">
        <v>4000</v>
      </c>
      <c r="B96">
        <v>3</v>
      </c>
      <c r="C96" s="1">
        <v>62887</v>
      </c>
      <c r="D96" s="1">
        <v>63496</v>
      </c>
      <c r="E96" s="1">
        <v>63231</v>
      </c>
      <c r="F96" s="1">
        <v>62442</v>
      </c>
      <c r="G96" s="1">
        <v>63409</v>
      </c>
      <c r="H96" s="1">
        <f t="shared" si="29"/>
        <v>63093</v>
      </c>
      <c r="I96">
        <f t="shared" ref="I96:I103" si="33">$H$7/H96</f>
        <v>0.82367299066457456</v>
      </c>
      <c r="J96">
        <f t="shared" si="20"/>
        <v>0.82367299066457456</v>
      </c>
      <c r="K96">
        <f t="shared" si="21"/>
        <v>4000</v>
      </c>
      <c r="L96" t="e">
        <f t="shared" si="20"/>
        <v>#N/A</v>
      </c>
      <c r="M96" t="e">
        <f t="shared" si="22"/>
        <v>#N/A</v>
      </c>
      <c r="N96" t="e">
        <f t="shared" si="20"/>
        <v>#N/A</v>
      </c>
      <c r="O96" t="e">
        <f t="shared" si="23"/>
        <v>#N/A</v>
      </c>
      <c r="P96" t="e">
        <f t="shared" si="20"/>
        <v>#N/A</v>
      </c>
      <c r="Q96" t="e">
        <f t="shared" si="24"/>
        <v>#N/A</v>
      </c>
      <c r="R96" t="e">
        <f t="shared" si="20"/>
        <v>#N/A</v>
      </c>
      <c r="S96" t="e">
        <f t="shared" si="25"/>
        <v>#N/A</v>
      </c>
      <c r="T96" t="e">
        <f t="shared" si="20"/>
        <v>#N/A</v>
      </c>
      <c r="U96" t="e">
        <f t="shared" si="26"/>
        <v>#N/A</v>
      </c>
      <c r="V96" t="e">
        <f t="shared" si="20"/>
        <v>#N/A</v>
      </c>
      <c r="W96" t="e">
        <f t="shared" si="27"/>
        <v>#N/A</v>
      </c>
      <c r="X96" t="e">
        <f t="shared" si="20"/>
        <v>#N/A</v>
      </c>
      <c r="Y96" t="e">
        <f t="shared" si="28"/>
        <v>#N/A</v>
      </c>
    </row>
    <row r="97" spans="1:25">
      <c r="A97">
        <v>4000</v>
      </c>
      <c r="B97">
        <v>4</v>
      </c>
      <c r="C97" s="1">
        <v>34287</v>
      </c>
      <c r="D97" s="1">
        <v>34292</v>
      </c>
      <c r="E97" s="1">
        <v>34118</v>
      </c>
      <c r="F97" s="1">
        <v>34342</v>
      </c>
      <c r="G97" s="1">
        <v>34199</v>
      </c>
      <c r="H97" s="1">
        <f t="shared" si="29"/>
        <v>34247.599999999999</v>
      </c>
      <c r="I97">
        <f t="shared" si="33"/>
        <v>1.5174201987876523</v>
      </c>
      <c r="J97" t="e">
        <f t="shared" si="20"/>
        <v>#N/A</v>
      </c>
      <c r="K97" t="e">
        <f t="shared" si="21"/>
        <v>#N/A</v>
      </c>
      <c r="L97">
        <f t="shared" si="20"/>
        <v>1.5174201987876523</v>
      </c>
      <c r="M97">
        <f t="shared" si="22"/>
        <v>4000</v>
      </c>
      <c r="N97" t="e">
        <f t="shared" si="20"/>
        <v>#N/A</v>
      </c>
      <c r="O97" t="e">
        <f t="shared" si="23"/>
        <v>#N/A</v>
      </c>
      <c r="P97" t="e">
        <f t="shared" si="20"/>
        <v>#N/A</v>
      </c>
      <c r="Q97" t="e">
        <f t="shared" si="24"/>
        <v>#N/A</v>
      </c>
      <c r="R97" t="e">
        <f t="shared" si="20"/>
        <v>#N/A</v>
      </c>
      <c r="S97" t="e">
        <f t="shared" si="25"/>
        <v>#N/A</v>
      </c>
      <c r="T97" t="e">
        <f t="shared" si="20"/>
        <v>#N/A</v>
      </c>
      <c r="U97" t="e">
        <f t="shared" si="26"/>
        <v>#N/A</v>
      </c>
      <c r="V97" t="e">
        <f t="shared" si="20"/>
        <v>#N/A</v>
      </c>
      <c r="W97" t="e">
        <f t="shared" si="27"/>
        <v>#N/A</v>
      </c>
      <c r="X97" t="e">
        <f t="shared" si="20"/>
        <v>#N/A</v>
      </c>
      <c r="Y97" t="e">
        <f t="shared" si="28"/>
        <v>#N/A</v>
      </c>
    </row>
    <row r="98" spans="1:25">
      <c r="A98">
        <v>4000</v>
      </c>
      <c r="B98">
        <v>5</v>
      </c>
      <c r="C98" s="1">
        <v>25572</v>
      </c>
      <c r="D98" s="1">
        <v>25443</v>
      </c>
      <c r="E98" s="1">
        <v>25527</v>
      </c>
      <c r="F98" s="1">
        <v>25090</v>
      </c>
      <c r="G98" s="1">
        <v>25421</v>
      </c>
      <c r="H98" s="1">
        <f t="shared" si="29"/>
        <v>25410.6</v>
      </c>
      <c r="I98">
        <f t="shared" si="33"/>
        <v>2.0451307721974294</v>
      </c>
      <c r="J98" t="e">
        <f t="shared" si="20"/>
        <v>#N/A</v>
      </c>
      <c r="K98" t="e">
        <f t="shared" si="21"/>
        <v>#N/A</v>
      </c>
      <c r="L98" t="e">
        <f t="shared" si="20"/>
        <v>#N/A</v>
      </c>
      <c r="M98" t="e">
        <f t="shared" si="22"/>
        <v>#N/A</v>
      </c>
      <c r="N98">
        <f t="shared" si="20"/>
        <v>2.0451307721974294</v>
      </c>
      <c r="O98">
        <f t="shared" si="23"/>
        <v>4000</v>
      </c>
      <c r="P98" t="e">
        <f t="shared" si="20"/>
        <v>#N/A</v>
      </c>
      <c r="Q98" t="e">
        <f t="shared" si="24"/>
        <v>#N/A</v>
      </c>
      <c r="R98" t="e">
        <f t="shared" si="20"/>
        <v>#N/A</v>
      </c>
      <c r="S98" t="e">
        <f t="shared" si="25"/>
        <v>#N/A</v>
      </c>
      <c r="T98" t="e">
        <f t="shared" si="20"/>
        <v>#N/A</v>
      </c>
      <c r="U98" t="e">
        <f t="shared" si="26"/>
        <v>#N/A</v>
      </c>
      <c r="V98" t="e">
        <f t="shared" si="20"/>
        <v>#N/A</v>
      </c>
      <c r="W98" t="e">
        <f t="shared" si="27"/>
        <v>#N/A</v>
      </c>
      <c r="X98" t="e">
        <f t="shared" si="20"/>
        <v>#N/A</v>
      </c>
      <c r="Y98" t="e">
        <f t="shared" si="28"/>
        <v>#N/A</v>
      </c>
    </row>
    <row r="99" spans="1:25">
      <c r="A99">
        <v>4000</v>
      </c>
      <c r="B99">
        <v>6</v>
      </c>
      <c r="C99" s="1">
        <v>22406</v>
      </c>
      <c r="D99" s="1">
        <v>22201</v>
      </c>
      <c r="E99" s="1">
        <v>22696</v>
      </c>
      <c r="F99" s="1">
        <v>22304</v>
      </c>
      <c r="G99" s="1">
        <v>22052</v>
      </c>
      <c r="H99" s="1">
        <f t="shared" si="29"/>
        <v>22331.8</v>
      </c>
      <c r="I99">
        <f t="shared" si="33"/>
        <v>2.3270851431590827</v>
      </c>
      <c r="J99" t="e">
        <f t="shared" si="20"/>
        <v>#N/A</v>
      </c>
      <c r="K99" t="e">
        <f t="shared" si="21"/>
        <v>#N/A</v>
      </c>
      <c r="L99" t="e">
        <f t="shared" si="20"/>
        <v>#N/A</v>
      </c>
      <c r="M99" t="e">
        <f t="shared" si="22"/>
        <v>#N/A</v>
      </c>
      <c r="N99" t="e">
        <f t="shared" si="20"/>
        <v>#N/A</v>
      </c>
      <c r="O99" t="e">
        <f t="shared" si="23"/>
        <v>#N/A</v>
      </c>
      <c r="P99">
        <f t="shared" si="20"/>
        <v>2.3270851431590827</v>
      </c>
      <c r="Q99">
        <f t="shared" si="24"/>
        <v>4000</v>
      </c>
      <c r="R99" t="e">
        <f t="shared" si="20"/>
        <v>#N/A</v>
      </c>
      <c r="S99" t="e">
        <f t="shared" si="25"/>
        <v>#N/A</v>
      </c>
      <c r="T99" t="e">
        <f t="shared" si="20"/>
        <v>#N/A</v>
      </c>
      <c r="U99" t="e">
        <f t="shared" si="26"/>
        <v>#N/A</v>
      </c>
      <c r="V99" t="e">
        <f t="shared" si="20"/>
        <v>#N/A</v>
      </c>
      <c r="W99" t="e">
        <f t="shared" si="27"/>
        <v>#N/A</v>
      </c>
      <c r="X99" t="e">
        <f t="shared" si="20"/>
        <v>#N/A</v>
      </c>
      <c r="Y99" t="e">
        <f t="shared" si="28"/>
        <v>#N/A</v>
      </c>
    </row>
    <row r="100" spans="1:25">
      <c r="A100">
        <v>4000</v>
      </c>
      <c r="B100">
        <v>7</v>
      </c>
      <c r="C100" s="1">
        <v>22602</v>
      </c>
      <c r="D100" s="1">
        <v>22161</v>
      </c>
      <c r="E100" s="1">
        <v>22720</v>
      </c>
      <c r="F100" s="1">
        <v>22617</v>
      </c>
      <c r="G100" s="1">
        <v>22288</v>
      </c>
      <c r="H100" s="1">
        <f t="shared" si="29"/>
        <v>22477.599999999999</v>
      </c>
      <c r="I100">
        <f t="shared" si="33"/>
        <v>2.3119906039790727</v>
      </c>
      <c r="J100" t="e">
        <f t="shared" si="20"/>
        <v>#N/A</v>
      </c>
      <c r="K100" t="e">
        <f t="shared" si="21"/>
        <v>#N/A</v>
      </c>
      <c r="L100" t="e">
        <f t="shared" si="20"/>
        <v>#N/A</v>
      </c>
      <c r="M100" t="e">
        <f t="shared" si="22"/>
        <v>#N/A</v>
      </c>
      <c r="N100" t="e">
        <f t="shared" si="20"/>
        <v>#N/A</v>
      </c>
      <c r="O100" t="e">
        <f t="shared" si="23"/>
        <v>#N/A</v>
      </c>
      <c r="P100" t="e">
        <f t="shared" si="20"/>
        <v>#N/A</v>
      </c>
      <c r="Q100" t="e">
        <f t="shared" si="24"/>
        <v>#N/A</v>
      </c>
      <c r="R100">
        <f t="shared" si="20"/>
        <v>2.3119906039790727</v>
      </c>
      <c r="S100">
        <f t="shared" si="25"/>
        <v>4000</v>
      </c>
      <c r="T100" t="e">
        <f t="shared" si="20"/>
        <v>#N/A</v>
      </c>
      <c r="U100" t="e">
        <f t="shared" si="26"/>
        <v>#N/A</v>
      </c>
      <c r="V100" t="e">
        <f t="shared" si="20"/>
        <v>#N/A</v>
      </c>
      <c r="W100" t="e">
        <f t="shared" si="27"/>
        <v>#N/A</v>
      </c>
      <c r="X100" t="e">
        <f t="shared" si="20"/>
        <v>#N/A</v>
      </c>
      <c r="Y100" t="e">
        <f t="shared" si="28"/>
        <v>#N/A</v>
      </c>
    </row>
    <row r="101" spans="1:25">
      <c r="A101">
        <v>4000</v>
      </c>
      <c r="B101">
        <v>8</v>
      </c>
      <c r="C101" s="1">
        <v>22744</v>
      </c>
      <c r="D101" s="1">
        <v>22352</v>
      </c>
      <c r="E101" s="1">
        <v>22325</v>
      </c>
      <c r="F101" s="1">
        <v>22752</v>
      </c>
      <c r="G101" s="1">
        <v>22279</v>
      </c>
      <c r="H101" s="1">
        <f t="shared" si="29"/>
        <v>22490.400000000001</v>
      </c>
      <c r="I101">
        <f t="shared" si="33"/>
        <v>2.310674776793654</v>
      </c>
      <c r="J101" t="e">
        <f t="shared" si="20"/>
        <v>#N/A</v>
      </c>
      <c r="K101" t="e">
        <f t="shared" si="21"/>
        <v>#N/A</v>
      </c>
      <c r="L101" t="e">
        <f t="shared" si="20"/>
        <v>#N/A</v>
      </c>
      <c r="M101" t="e">
        <f t="shared" si="22"/>
        <v>#N/A</v>
      </c>
      <c r="N101" t="e">
        <f t="shared" si="20"/>
        <v>#N/A</v>
      </c>
      <c r="O101" t="e">
        <f t="shared" si="23"/>
        <v>#N/A</v>
      </c>
      <c r="P101" t="e">
        <f t="shared" si="20"/>
        <v>#N/A</v>
      </c>
      <c r="Q101" t="e">
        <f t="shared" si="24"/>
        <v>#N/A</v>
      </c>
      <c r="R101" t="e">
        <f t="shared" si="20"/>
        <v>#N/A</v>
      </c>
      <c r="S101" t="e">
        <f t="shared" si="25"/>
        <v>#N/A</v>
      </c>
      <c r="T101">
        <f t="shared" si="20"/>
        <v>2.310674776793654</v>
      </c>
      <c r="U101">
        <f t="shared" si="26"/>
        <v>4000</v>
      </c>
      <c r="V101" t="e">
        <f t="shared" si="20"/>
        <v>#N/A</v>
      </c>
      <c r="W101" t="e">
        <f t="shared" si="27"/>
        <v>#N/A</v>
      </c>
      <c r="X101" t="e">
        <f t="shared" si="20"/>
        <v>#N/A</v>
      </c>
      <c r="Y101" t="e">
        <f t="shared" si="28"/>
        <v>#N/A</v>
      </c>
    </row>
    <row r="102" spans="1:25">
      <c r="A102">
        <v>4000</v>
      </c>
      <c r="B102">
        <v>9</v>
      </c>
      <c r="C102" s="1">
        <v>22604</v>
      </c>
      <c r="D102" s="1">
        <v>22662</v>
      </c>
      <c r="E102" s="1">
        <v>22208</v>
      </c>
      <c r="F102" s="1">
        <v>22617</v>
      </c>
      <c r="G102" s="1">
        <v>22078</v>
      </c>
      <c r="H102" s="1">
        <f t="shared" si="29"/>
        <v>22433.8</v>
      </c>
      <c r="I102">
        <f t="shared" si="33"/>
        <v>2.3165045600834455</v>
      </c>
      <c r="J102" t="e">
        <f t="shared" ref="J102:J103" si="34">IF(J$10=$B102,$I102,NA())</f>
        <v>#N/A</v>
      </c>
      <c r="K102" t="e">
        <f t="shared" si="21"/>
        <v>#N/A</v>
      </c>
      <c r="L102" t="e">
        <f t="shared" ref="L102:X103" si="35">IF(L$10=$B102,$I102,NA())</f>
        <v>#N/A</v>
      </c>
      <c r="M102" t="e">
        <f t="shared" si="22"/>
        <v>#N/A</v>
      </c>
      <c r="N102" t="e">
        <f t="shared" si="35"/>
        <v>#N/A</v>
      </c>
      <c r="O102" t="e">
        <f t="shared" si="23"/>
        <v>#N/A</v>
      </c>
      <c r="P102" t="e">
        <f t="shared" si="35"/>
        <v>#N/A</v>
      </c>
      <c r="Q102" t="e">
        <f t="shared" si="24"/>
        <v>#N/A</v>
      </c>
      <c r="R102" t="e">
        <f t="shared" si="35"/>
        <v>#N/A</v>
      </c>
      <c r="S102" t="e">
        <f t="shared" si="25"/>
        <v>#N/A</v>
      </c>
      <c r="T102" t="e">
        <f t="shared" si="35"/>
        <v>#N/A</v>
      </c>
      <c r="U102" t="e">
        <f t="shared" si="26"/>
        <v>#N/A</v>
      </c>
      <c r="V102">
        <f t="shared" si="35"/>
        <v>2.3165045600834455</v>
      </c>
      <c r="W102">
        <f t="shared" si="27"/>
        <v>4000</v>
      </c>
      <c r="X102" t="e">
        <f t="shared" si="35"/>
        <v>#N/A</v>
      </c>
      <c r="Y102" t="e">
        <f t="shared" si="28"/>
        <v>#N/A</v>
      </c>
    </row>
    <row r="103" spans="1:25">
      <c r="A103">
        <v>4000</v>
      </c>
      <c r="B103">
        <v>10</v>
      </c>
      <c r="C103" s="1">
        <v>22001</v>
      </c>
      <c r="D103" s="1">
        <v>22535</v>
      </c>
      <c r="E103" s="1">
        <v>21995</v>
      </c>
      <c r="F103" s="1">
        <v>22097</v>
      </c>
      <c r="G103" s="1">
        <v>22542</v>
      </c>
      <c r="H103" s="1">
        <f t="shared" si="29"/>
        <v>22234</v>
      </c>
      <c r="I103">
        <f t="shared" si="33"/>
        <v>2.3373212197535307</v>
      </c>
      <c r="J103" t="e">
        <f t="shared" si="34"/>
        <v>#N/A</v>
      </c>
      <c r="K103" t="e">
        <f t="shared" si="21"/>
        <v>#N/A</v>
      </c>
      <c r="L103" t="e">
        <f t="shared" si="35"/>
        <v>#N/A</v>
      </c>
      <c r="M103" t="e">
        <f t="shared" si="22"/>
        <v>#N/A</v>
      </c>
      <c r="N103" t="e">
        <f t="shared" si="35"/>
        <v>#N/A</v>
      </c>
      <c r="O103" t="e">
        <f t="shared" si="23"/>
        <v>#N/A</v>
      </c>
      <c r="P103" t="e">
        <f t="shared" si="35"/>
        <v>#N/A</v>
      </c>
      <c r="Q103" t="e">
        <f t="shared" si="24"/>
        <v>#N/A</v>
      </c>
      <c r="R103" t="e">
        <f t="shared" si="35"/>
        <v>#N/A</v>
      </c>
      <c r="S103" t="e">
        <f t="shared" si="25"/>
        <v>#N/A</v>
      </c>
      <c r="T103" t="e">
        <f t="shared" si="35"/>
        <v>#N/A</v>
      </c>
      <c r="U103" t="e">
        <f t="shared" si="26"/>
        <v>#N/A</v>
      </c>
      <c r="V103" t="e">
        <f t="shared" si="35"/>
        <v>#N/A</v>
      </c>
      <c r="W103" t="e">
        <f t="shared" si="27"/>
        <v>#N/A</v>
      </c>
      <c r="X103">
        <f t="shared" si="35"/>
        <v>2.3373212197535307</v>
      </c>
      <c r="Y103">
        <f t="shared" si="28"/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showRuler="0" topLeftCell="B1" workbookViewId="0">
      <selection activeCell="H101" sqref="H101"/>
    </sheetView>
  </sheetViews>
  <sheetFormatPr baseColWidth="10" defaultRowHeight="15" x14ac:dyDescent="0"/>
  <cols>
    <col min="3" max="7" width="10.83203125" style="1"/>
  </cols>
  <sheetData>
    <row r="1" spans="1:25">
      <c r="A1" t="s">
        <v>0</v>
      </c>
    </row>
    <row r="2" spans="1:25">
      <c r="A2" t="s">
        <v>1</v>
      </c>
    </row>
    <row r="3" spans="1:25">
      <c r="A3">
        <v>100</v>
      </c>
      <c r="C3" s="1">
        <v>1236</v>
      </c>
      <c r="D3" s="1">
        <v>1251</v>
      </c>
      <c r="E3" s="1">
        <v>1263</v>
      </c>
      <c r="F3" s="1">
        <v>1243</v>
      </c>
      <c r="G3" s="1">
        <v>1278</v>
      </c>
      <c r="H3" s="1">
        <f>AVERAGE(C3:G3)</f>
        <v>1254.2</v>
      </c>
    </row>
    <row r="4" spans="1:25">
      <c r="A4">
        <v>400</v>
      </c>
      <c r="C4" s="1">
        <v>5203</v>
      </c>
      <c r="D4" s="1">
        <v>5737</v>
      </c>
      <c r="E4" s="1">
        <v>5382</v>
      </c>
      <c r="F4" s="1">
        <v>5168</v>
      </c>
      <c r="G4" s="1">
        <v>5308</v>
      </c>
      <c r="H4" s="1">
        <f t="shared" ref="H4:H7" si="0">AVERAGE(C4:G4)</f>
        <v>5359.6</v>
      </c>
    </row>
    <row r="5" spans="1:25">
      <c r="A5">
        <v>800</v>
      </c>
      <c r="C5" s="1">
        <v>10642</v>
      </c>
      <c r="D5" s="1">
        <v>10664</v>
      </c>
      <c r="E5" s="1">
        <v>10404</v>
      </c>
      <c r="F5" s="1">
        <v>10463</v>
      </c>
      <c r="G5" s="1">
        <v>10360</v>
      </c>
      <c r="H5" s="1">
        <f t="shared" si="0"/>
        <v>10506.6</v>
      </c>
    </row>
    <row r="6" spans="1:25">
      <c r="A6">
        <v>2000</v>
      </c>
      <c r="C6" s="1">
        <v>26630</v>
      </c>
      <c r="D6" s="1">
        <v>26557</v>
      </c>
      <c r="E6" s="1">
        <v>26534</v>
      </c>
      <c r="F6" s="1">
        <v>26636</v>
      </c>
      <c r="G6" s="1">
        <v>26950</v>
      </c>
      <c r="H6" s="1">
        <f t="shared" si="0"/>
        <v>26661.4</v>
      </c>
    </row>
    <row r="7" spans="1:25">
      <c r="A7">
        <v>4000</v>
      </c>
      <c r="C7" s="1">
        <v>57058</v>
      </c>
      <c r="D7" s="1">
        <v>4664</v>
      </c>
      <c r="E7" s="1">
        <v>54985</v>
      </c>
      <c r="F7" s="1">
        <v>53645</v>
      </c>
      <c r="G7" s="1">
        <v>53141</v>
      </c>
      <c r="H7" s="1">
        <f t="shared" si="0"/>
        <v>44698.6</v>
      </c>
    </row>
    <row r="9" spans="1:25">
      <c r="A9" t="s">
        <v>2</v>
      </c>
    </row>
    <row r="10" spans="1:25">
      <c r="A10" t="s">
        <v>1</v>
      </c>
      <c r="B10" t="s">
        <v>3</v>
      </c>
      <c r="C10" s="1" t="s">
        <v>4</v>
      </c>
      <c r="J10">
        <v>3</v>
      </c>
      <c r="L10">
        <v>4</v>
      </c>
      <c r="N10">
        <v>5</v>
      </c>
      <c r="P10">
        <v>6</v>
      </c>
      <c r="R10">
        <v>7</v>
      </c>
      <c r="T10">
        <v>8</v>
      </c>
      <c r="V10">
        <v>9</v>
      </c>
      <c r="X10">
        <v>10</v>
      </c>
    </row>
    <row r="11" spans="1:25">
      <c r="A11">
        <v>100</v>
      </c>
      <c r="B11">
        <v>3</v>
      </c>
      <c r="C11" s="1">
        <v>1110</v>
      </c>
      <c r="D11" s="1">
        <v>974</v>
      </c>
      <c r="E11" s="1">
        <v>1108</v>
      </c>
      <c r="F11" s="1">
        <v>1094</v>
      </c>
      <c r="G11" s="1">
        <v>1134</v>
      </c>
      <c r="H11" s="1">
        <f>AVERAGE(C11:G11)</f>
        <v>1084</v>
      </c>
      <c r="I11">
        <f>$H$3/H11</f>
        <v>1.1570110701107013</v>
      </c>
      <c r="J11">
        <f>IF(J$10=$B11,$I11,NA())</f>
        <v>1.1570110701107013</v>
      </c>
      <c r="K11">
        <f>IF(J$10=$B11,$A11,NA())</f>
        <v>100</v>
      </c>
      <c r="L11" t="e">
        <f t="shared" ref="L11:X26" si="1">IF(L$10=$B11,$I11,NA())</f>
        <v>#N/A</v>
      </c>
      <c r="M11" t="e">
        <f>IF(L$10=$B11,$A11,NA())</f>
        <v>#N/A</v>
      </c>
      <c r="N11" t="e">
        <f t="shared" si="1"/>
        <v>#N/A</v>
      </c>
      <c r="O11" t="e">
        <f>IF(N$10=$B11,$A11,NA())</f>
        <v>#N/A</v>
      </c>
      <c r="P11" t="e">
        <f t="shared" si="1"/>
        <v>#N/A</v>
      </c>
      <c r="Q11" t="e">
        <f>IF(P$10=$B11,$A11,NA())</f>
        <v>#N/A</v>
      </c>
      <c r="R11" t="e">
        <f t="shared" si="1"/>
        <v>#N/A</v>
      </c>
      <c r="S11" t="e">
        <f>IF(R$10=$B11,$A11,NA())</f>
        <v>#N/A</v>
      </c>
      <c r="T11" t="e">
        <f t="shared" si="1"/>
        <v>#N/A</v>
      </c>
      <c r="U11" t="e">
        <f>IF(T$10=$B11,$A11,NA())</f>
        <v>#N/A</v>
      </c>
      <c r="V11" t="e">
        <f t="shared" si="1"/>
        <v>#N/A</v>
      </c>
      <c r="W11" t="e">
        <f>IF(V$10=$B11,$A11,NA())</f>
        <v>#N/A</v>
      </c>
      <c r="X11" t="e">
        <f t="shared" si="1"/>
        <v>#N/A</v>
      </c>
      <c r="Y11" t="e">
        <f>IF(X$10=$B11,$A11,NA())</f>
        <v>#N/A</v>
      </c>
    </row>
    <row r="12" spans="1:25">
      <c r="A12">
        <v>100</v>
      </c>
      <c r="B12">
        <v>4</v>
      </c>
      <c r="C12" s="1">
        <v>1065</v>
      </c>
      <c r="D12" s="1">
        <v>1030</v>
      </c>
      <c r="E12" s="1">
        <v>986</v>
      </c>
      <c r="F12" s="1">
        <v>1003</v>
      </c>
      <c r="G12" s="1">
        <v>1000</v>
      </c>
      <c r="H12" s="1">
        <f t="shared" ref="H12:H54" si="2">AVERAGE(C12:G12)</f>
        <v>1016.8</v>
      </c>
      <c r="I12">
        <f t="shared" ref="I12:I18" si="3">$H$3/H12</f>
        <v>1.2334775767112511</v>
      </c>
      <c r="J12" t="e">
        <f t="shared" ref="J12:X53" si="4">IF(J$10=$B12,$I12,NA())</f>
        <v>#N/A</v>
      </c>
      <c r="K12" t="e">
        <f t="shared" ref="K12:M54" si="5">IF(J$10=$B12,$A12,NA())</f>
        <v>#N/A</v>
      </c>
      <c r="L12">
        <f t="shared" si="1"/>
        <v>1.2334775767112511</v>
      </c>
      <c r="M12">
        <f t="shared" si="5"/>
        <v>100</v>
      </c>
      <c r="N12" t="e">
        <f t="shared" si="1"/>
        <v>#N/A</v>
      </c>
      <c r="O12" t="e">
        <f t="shared" ref="O12" si="6">IF(N$10=$B12,$A12,NA())</f>
        <v>#N/A</v>
      </c>
      <c r="P12" t="e">
        <f t="shared" si="1"/>
        <v>#N/A</v>
      </c>
      <c r="Q12" t="e">
        <f t="shared" ref="Q12" si="7">IF(P$10=$B12,$A12,NA())</f>
        <v>#N/A</v>
      </c>
      <c r="R12" t="e">
        <f t="shared" si="1"/>
        <v>#N/A</v>
      </c>
      <c r="S12" t="e">
        <f t="shared" ref="S12" si="8">IF(R$10=$B12,$A12,NA())</f>
        <v>#N/A</v>
      </c>
      <c r="T12" t="e">
        <f t="shared" si="1"/>
        <v>#N/A</v>
      </c>
      <c r="U12" t="e">
        <f t="shared" ref="U12" si="9">IF(T$10=$B12,$A12,NA())</f>
        <v>#N/A</v>
      </c>
      <c r="V12" t="e">
        <f t="shared" si="1"/>
        <v>#N/A</v>
      </c>
      <c r="W12" t="e">
        <f t="shared" ref="W12" si="10">IF(V$10=$B12,$A12,NA())</f>
        <v>#N/A</v>
      </c>
      <c r="X12" t="e">
        <f t="shared" si="1"/>
        <v>#N/A</v>
      </c>
      <c r="Y12" t="e">
        <f t="shared" ref="Y12" si="11">IF(X$10=$B12,$A12,NA())</f>
        <v>#N/A</v>
      </c>
    </row>
    <row r="13" spans="1:25">
      <c r="A13">
        <v>100</v>
      </c>
      <c r="B13">
        <v>5</v>
      </c>
      <c r="C13" s="1">
        <v>944</v>
      </c>
      <c r="D13" s="1">
        <v>937</v>
      </c>
      <c r="E13" s="1">
        <v>976</v>
      </c>
      <c r="F13" s="1">
        <v>1157</v>
      </c>
      <c r="G13" s="1">
        <v>1343</v>
      </c>
      <c r="H13" s="1">
        <f t="shared" si="2"/>
        <v>1071.4000000000001</v>
      </c>
      <c r="I13">
        <f t="shared" si="3"/>
        <v>1.1706178831435505</v>
      </c>
      <c r="J13" t="e">
        <f t="shared" si="4"/>
        <v>#N/A</v>
      </c>
      <c r="K13" t="e">
        <f t="shared" si="5"/>
        <v>#N/A</v>
      </c>
      <c r="L13" t="e">
        <f t="shared" si="1"/>
        <v>#N/A</v>
      </c>
      <c r="M13" t="e">
        <f t="shared" si="5"/>
        <v>#N/A</v>
      </c>
      <c r="N13">
        <f t="shared" si="1"/>
        <v>1.1706178831435505</v>
      </c>
      <c r="O13">
        <f t="shared" ref="O13" si="12">IF(N$10=$B13,$A13,NA())</f>
        <v>100</v>
      </c>
      <c r="P13" t="e">
        <f t="shared" si="1"/>
        <v>#N/A</v>
      </c>
      <c r="Q13" t="e">
        <f t="shared" ref="Q13" si="13">IF(P$10=$B13,$A13,NA())</f>
        <v>#N/A</v>
      </c>
      <c r="R13" t="e">
        <f t="shared" si="1"/>
        <v>#N/A</v>
      </c>
      <c r="S13" t="e">
        <f t="shared" ref="S13" si="14">IF(R$10=$B13,$A13,NA())</f>
        <v>#N/A</v>
      </c>
      <c r="T13" t="e">
        <f t="shared" si="1"/>
        <v>#N/A</v>
      </c>
      <c r="U13" t="e">
        <f t="shared" ref="U13" si="15">IF(T$10=$B13,$A13,NA())</f>
        <v>#N/A</v>
      </c>
      <c r="V13" t="e">
        <f t="shared" si="1"/>
        <v>#N/A</v>
      </c>
      <c r="W13" t="e">
        <f t="shared" ref="W13" si="16">IF(V$10=$B13,$A13,NA())</f>
        <v>#N/A</v>
      </c>
      <c r="X13" t="e">
        <f t="shared" si="1"/>
        <v>#N/A</v>
      </c>
      <c r="Y13" t="e">
        <f t="shared" ref="Y13" si="17">IF(X$10=$B13,$A13,NA())</f>
        <v>#N/A</v>
      </c>
    </row>
    <row r="14" spans="1:25">
      <c r="A14">
        <v>100</v>
      </c>
      <c r="B14">
        <v>6</v>
      </c>
      <c r="C14" s="1">
        <v>1277</v>
      </c>
      <c r="D14" s="1">
        <v>1206</v>
      </c>
      <c r="E14" s="1">
        <v>1588</v>
      </c>
      <c r="F14" s="1">
        <v>1007</v>
      </c>
      <c r="G14" s="1">
        <v>945</v>
      </c>
      <c r="H14" s="1">
        <f t="shared" si="2"/>
        <v>1204.5999999999999</v>
      </c>
      <c r="I14">
        <f t="shared" si="3"/>
        <v>1.0411754939398972</v>
      </c>
      <c r="J14" t="e">
        <f t="shared" si="4"/>
        <v>#N/A</v>
      </c>
      <c r="K14" t="e">
        <f t="shared" si="5"/>
        <v>#N/A</v>
      </c>
      <c r="L14" t="e">
        <f t="shared" si="1"/>
        <v>#N/A</v>
      </c>
      <c r="M14" t="e">
        <f t="shared" si="5"/>
        <v>#N/A</v>
      </c>
      <c r="N14" t="e">
        <f t="shared" si="1"/>
        <v>#N/A</v>
      </c>
      <c r="O14" t="e">
        <f t="shared" ref="O14" si="18">IF(N$10=$B14,$A14,NA())</f>
        <v>#N/A</v>
      </c>
      <c r="P14">
        <f t="shared" si="1"/>
        <v>1.0411754939398972</v>
      </c>
      <c r="Q14">
        <f t="shared" ref="Q14" si="19">IF(P$10=$B14,$A14,NA())</f>
        <v>100</v>
      </c>
      <c r="R14" t="e">
        <f t="shared" si="1"/>
        <v>#N/A</v>
      </c>
      <c r="S14" t="e">
        <f t="shared" ref="S14" si="20">IF(R$10=$B14,$A14,NA())</f>
        <v>#N/A</v>
      </c>
      <c r="T14" t="e">
        <f t="shared" si="1"/>
        <v>#N/A</v>
      </c>
      <c r="U14" t="e">
        <f t="shared" ref="U14" si="21">IF(T$10=$B14,$A14,NA())</f>
        <v>#N/A</v>
      </c>
      <c r="V14" t="e">
        <f t="shared" si="1"/>
        <v>#N/A</v>
      </c>
      <c r="W14" t="e">
        <f t="shared" ref="W14" si="22">IF(V$10=$B14,$A14,NA())</f>
        <v>#N/A</v>
      </c>
      <c r="X14" t="e">
        <f t="shared" si="1"/>
        <v>#N/A</v>
      </c>
      <c r="Y14" t="e">
        <f t="shared" ref="Y14" si="23">IF(X$10=$B14,$A14,NA())</f>
        <v>#N/A</v>
      </c>
    </row>
    <row r="15" spans="1:25">
      <c r="A15">
        <v>100</v>
      </c>
      <c r="B15">
        <v>7</v>
      </c>
      <c r="C15" s="1">
        <v>980</v>
      </c>
      <c r="D15" s="1">
        <v>1058</v>
      </c>
      <c r="E15" s="1">
        <v>1133</v>
      </c>
      <c r="F15" s="1">
        <v>1024</v>
      </c>
      <c r="G15" s="1">
        <v>974</v>
      </c>
      <c r="H15" s="1">
        <f t="shared" si="2"/>
        <v>1033.8</v>
      </c>
      <c r="I15">
        <f t="shared" si="3"/>
        <v>1.2131940414006579</v>
      </c>
      <c r="J15" t="e">
        <f t="shared" si="4"/>
        <v>#N/A</v>
      </c>
      <c r="K15" t="e">
        <f t="shared" si="5"/>
        <v>#N/A</v>
      </c>
      <c r="L15" t="e">
        <f t="shared" si="1"/>
        <v>#N/A</v>
      </c>
      <c r="M15" t="e">
        <f t="shared" si="5"/>
        <v>#N/A</v>
      </c>
      <c r="N15" t="e">
        <f t="shared" si="1"/>
        <v>#N/A</v>
      </c>
      <c r="O15" t="e">
        <f t="shared" ref="O15" si="24">IF(N$10=$B15,$A15,NA())</f>
        <v>#N/A</v>
      </c>
      <c r="P15" t="e">
        <f t="shared" si="1"/>
        <v>#N/A</v>
      </c>
      <c r="Q15" t="e">
        <f t="shared" ref="Q15" si="25">IF(P$10=$B15,$A15,NA())</f>
        <v>#N/A</v>
      </c>
      <c r="R15">
        <f t="shared" si="1"/>
        <v>1.2131940414006579</v>
      </c>
      <c r="S15">
        <f t="shared" ref="S15" si="26">IF(R$10=$B15,$A15,NA())</f>
        <v>100</v>
      </c>
      <c r="T15" t="e">
        <f t="shared" si="1"/>
        <v>#N/A</v>
      </c>
      <c r="U15" t="e">
        <f t="shared" ref="U15" si="27">IF(T$10=$B15,$A15,NA())</f>
        <v>#N/A</v>
      </c>
      <c r="V15" t="e">
        <f t="shared" si="1"/>
        <v>#N/A</v>
      </c>
      <c r="W15" t="e">
        <f t="shared" ref="W15" si="28">IF(V$10=$B15,$A15,NA())</f>
        <v>#N/A</v>
      </c>
      <c r="X15" t="e">
        <f t="shared" si="1"/>
        <v>#N/A</v>
      </c>
      <c r="Y15" t="e">
        <f t="shared" ref="Y15" si="29">IF(X$10=$B15,$A15,NA())</f>
        <v>#N/A</v>
      </c>
    </row>
    <row r="16" spans="1:25">
      <c r="A16">
        <v>100</v>
      </c>
      <c r="B16">
        <v>8</v>
      </c>
      <c r="C16" s="1">
        <v>974</v>
      </c>
      <c r="D16" s="1">
        <v>999</v>
      </c>
      <c r="E16" s="1">
        <v>1002</v>
      </c>
      <c r="F16" s="1">
        <v>1166</v>
      </c>
      <c r="G16" s="1">
        <v>1017</v>
      </c>
      <c r="H16" s="1">
        <f t="shared" si="2"/>
        <v>1031.5999999999999</v>
      </c>
      <c r="I16">
        <f t="shared" si="3"/>
        <v>1.2157813105854984</v>
      </c>
      <c r="J16" t="e">
        <f t="shared" si="4"/>
        <v>#N/A</v>
      </c>
      <c r="K16" t="e">
        <f t="shared" si="5"/>
        <v>#N/A</v>
      </c>
      <c r="L16" t="e">
        <f t="shared" si="1"/>
        <v>#N/A</v>
      </c>
      <c r="M16" t="e">
        <f t="shared" si="5"/>
        <v>#N/A</v>
      </c>
      <c r="N16" t="e">
        <f t="shared" si="1"/>
        <v>#N/A</v>
      </c>
      <c r="O16" t="e">
        <f t="shared" ref="O16" si="30">IF(N$10=$B16,$A16,NA())</f>
        <v>#N/A</v>
      </c>
      <c r="P16" t="e">
        <f t="shared" si="1"/>
        <v>#N/A</v>
      </c>
      <c r="Q16" t="e">
        <f t="shared" ref="Q16" si="31">IF(P$10=$B16,$A16,NA())</f>
        <v>#N/A</v>
      </c>
      <c r="R16" t="e">
        <f t="shared" si="1"/>
        <v>#N/A</v>
      </c>
      <c r="S16" t="e">
        <f t="shared" ref="S16" si="32">IF(R$10=$B16,$A16,NA())</f>
        <v>#N/A</v>
      </c>
      <c r="T16">
        <f t="shared" si="1"/>
        <v>1.2157813105854984</v>
      </c>
      <c r="U16">
        <f t="shared" ref="U16" si="33">IF(T$10=$B16,$A16,NA())</f>
        <v>100</v>
      </c>
      <c r="V16" t="e">
        <f t="shared" si="1"/>
        <v>#N/A</v>
      </c>
      <c r="W16" t="e">
        <f t="shared" ref="W16" si="34">IF(V$10=$B16,$A16,NA())</f>
        <v>#N/A</v>
      </c>
      <c r="X16" t="e">
        <f t="shared" si="1"/>
        <v>#N/A</v>
      </c>
      <c r="Y16" t="e">
        <f t="shared" ref="Y16" si="35">IF(X$10=$B16,$A16,NA())</f>
        <v>#N/A</v>
      </c>
    </row>
    <row r="17" spans="1:25">
      <c r="A17">
        <v>100</v>
      </c>
      <c r="B17">
        <v>9</v>
      </c>
      <c r="C17" s="1">
        <v>1024</v>
      </c>
      <c r="D17" s="1">
        <v>1011</v>
      </c>
      <c r="E17" s="1">
        <v>1076</v>
      </c>
      <c r="F17" s="1">
        <v>1035</v>
      </c>
      <c r="G17" s="1">
        <v>1073</v>
      </c>
      <c r="H17" s="1">
        <f t="shared" si="2"/>
        <v>1043.8</v>
      </c>
      <c r="I17">
        <f t="shared" si="3"/>
        <v>1.201571182218816</v>
      </c>
      <c r="J17" t="e">
        <f t="shared" si="4"/>
        <v>#N/A</v>
      </c>
      <c r="K17" t="e">
        <f t="shared" si="5"/>
        <v>#N/A</v>
      </c>
      <c r="L17" t="e">
        <f t="shared" si="1"/>
        <v>#N/A</v>
      </c>
      <c r="M17" t="e">
        <f t="shared" si="5"/>
        <v>#N/A</v>
      </c>
      <c r="N17" t="e">
        <f t="shared" si="1"/>
        <v>#N/A</v>
      </c>
      <c r="O17" t="e">
        <f t="shared" ref="O17" si="36">IF(N$10=$B17,$A17,NA())</f>
        <v>#N/A</v>
      </c>
      <c r="P17" t="e">
        <f t="shared" si="1"/>
        <v>#N/A</v>
      </c>
      <c r="Q17" t="e">
        <f t="shared" ref="Q17" si="37">IF(P$10=$B17,$A17,NA())</f>
        <v>#N/A</v>
      </c>
      <c r="R17" t="e">
        <f t="shared" si="1"/>
        <v>#N/A</v>
      </c>
      <c r="S17" t="e">
        <f t="shared" ref="S17" si="38">IF(R$10=$B17,$A17,NA())</f>
        <v>#N/A</v>
      </c>
      <c r="T17" t="e">
        <f t="shared" si="1"/>
        <v>#N/A</v>
      </c>
      <c r="U17" t="e">
        <f t="shared" ref="U17" si="39">IF(T$10=$B17,$A17,NA())</f>
        <v>#N/A</v>
      </c>
      <c r="V17">
        <f t="shared" si="1"/>
        <v>1.201571182218816</v>
      </c>
      <c r="W17">
        <f t="shared" ref="W17" si="40">IF(V$10=$B17,$A17,NA())</f>
        <v>100</v>
      </c>
      <c r="X17" t="e">
        <f t="shared" si="1"/>
        <v>#N/A</v>
      </c>
      <c r="Y17" t="e">
        <f t="shared" ref="Y17" si="41">IF(X$10=$B17,$A17,NA())</f>
        <v>#N/A</v>
      </c>
    </row>
    <row r="18" spans="1:25">
      <c r="A18">
        <v>100</v>
      </c>
      <c r="B18">
        <v>10</v>
      </c>
      <c r="C18" s="1">
        <v>1237</v>
      </c>
      <c r="D18" s="1">
        <v>1122</v>
      </c>
      <c r="E18" s="1">
        <v>1030</v>
      </c>
      <c r="F18" s="1">
        <v>1056</v>
      </c>
      <c r="G18" s="1">
        <v>1046</v>
      </c>
      <c r="H18" s="1">
        <f t="shared" si="2"/>
        <v>1098.2</v>
      </c>
      <c r="I18">
        <f t="shared" si="3"/>
        <v>1.142050628300856</v>
      </c>
      <c r="J18" t="e">
        <f t="shared" si="4"/>
        <v>#N/A</v>
      </c>
      <c r="K18" t="e">
        <f t="shared" si="5"/>
        <v>#N/A</v>
      </c>
      <c r="L18" t="e">
        <f t="shared" si="1"/>
        <v>#N/A</v>
      </c>
      <c r="M18" t="e">
        <f t="shared" si="5"/>
        <v>#N/A</v>
      </c>
      <c r="N18" t="e">
        <f t="shared" si="1"/>
        <v>#N/A</v>
      </c>
      <c r="O18" t="e">
        <f t="shared" ref="O18" si="42">IF(N$10=$B18,$A18,NA())</f>
        <v>#N/A</v>
      </c>
      <c r="P18" t="e">
        <f t="shared" si="1"/>
        <v>#N/A</v>
      </c>
      <c r="Q18" t="e">
        <f t="shared" ref="Q18" si="43">IF(P$10=$B18,$A18,NA())</f>
        <v>#N/A</v>
      </c>
      <c r="R18" t="e">
        <f t="shared" si="1"/>
        <v>#N/A</v>
      </c>
      <c r="S18" t="e">
        <f t="shared" ref="S18" si="44">IF(R$10=$B18,$A18,NA())</f>
        <v>#N/A</v>
      </c>
      <c r="T18" t="e">
        <f t="shared" si="1"/>
        <v>#N/A</v>
      </c>
      <c r="U18" t="e">
        <f t="shared" ref="U18" si="45">IF(T$10=$B18,$A18,NA())</f>
        <v>#N/A</v>
      </c>
      <c r="V18" t="e">
        <f t="shared" si="1"/>
        <v>#N/A</v>
      </c>
      <c r="W18" t="e">
        <f t="shared" ref="W18" si="46">IF(V$10=$B18,$A18,NA())</f>
        <v>#N/A</v>
      </c>
      <c r="X18">
        <f t="shared" si="1"/>
        <v>1.142050628300856</v>
      </c>
      <c r="Y18">
        <f t="shared" ref="Y18" si="47">IF(X$10=$B18,$A18,NA())</f>
        <v>100</v>
      </c>
    </row>
    <row r="19" spans="1:25">
      <c r="H19" s="1"/>
      <c r="J19" t="e">
        <f t="shared" si="4"/>
        <v>#N/A</v>
      </c>
      <c r="K19" t="e">
        <f t="shared" si="5"/>
        <v>#N/A</v>
      </c>
      <c r="L19" t="e">
        <f t="shared" si="1"/>
        <v>#N/A</v>
      </c>
      <c r="M19" t="e">
        <f t="shared" si="5"/>
        <v>#N/A</v>
      </c>
      <c r="N19" t="e">
        <f t="shared" si="1"/>
        <v>#N/A</v>
      </c>
      <c r="O19" t="e">
        <f t="shared" ref="O19" si="48">IF(N$10=$B19,$A19,NA())</f>
        <v>#N/A</v>
      </c>
      <c r="P19" t="e">
        <f t="shared" si="1"/>
        <v>#N/A</v>
      </c>
      <c r="Q19" t="e">
        <f t="shared" ref="Q19" si="49">IF(P$10=$B19,$A19,NA())</f>
        <v>#N/A</v>
      </c>
      <c r="R19" t="e">
        <f t="shared" si="1"/>
        <v>#N/A</v>
      </c>
      <c r="S19" t="e">
        <f t="shared" ref="S19" si="50">IF(R$10=$B19,$A19,NA())</f>
        <v>#N/A</v>
      </c>
      <c r="T19" t="e">
        <f t="shared" si="1"/>
        <v>#N/A</v>
      </c>
      <c r="U19" t="e">
        <f t="shared" ref="U19" si="51">IF(T$10=$B19,$A19,NA())</f>
        <v>#N/A</v>
      </c>
      <c r="V19" t="e">
        <f t="shared" si="1"/>
        <v>#N/A</v>
      </c>
      <c r="W19" t="e">
        <f t="shared" ref="W19" si="52">IF(V$10=$B19,$A19,NA())</f>
        <v>#N/A</v>
      </c>
      <c r="X19" t="e">
        <f t="shared" si="1"/>
        <v>#N/A</v>
      </c>
      <c r="Y19" t="e">
        <f t="shared" ref="Y19" si="53">IF(X$10=$B19,$A19,NA())</f>
        <v>#N/A</v>
      </c>
    </row>
    <row r="20" spans="1:25">
      <c r="A20">
        <v>400</v>
      </c>
      <c r="B20">
        <v>3</v>
      </c>
      <c r="C20" s="1">
        <v>4189</v>
      </c>
      <c r="D20" s="1">
        <v>3658</v>
      </c>
      <c r="E20" s="1">
        <v>3552</v>
      </c>
      <c r="F20" s="1">
        <v>3917</v>
      </c>
      <c r="G20" s="1">
        <v>4176</v>
      </c>
      <c r="H20" s="1">
        <f t="shared" si="2"/>
        <v>3898.4</v>
      </c>
      <c r="I20">
        <f>$H$4/H20</f>
        <v>1.3748204391545249</v>
      </c>
      <c r="J20">
        <f t="shared" si="4"/>
        <v>1.3748204391545249</v>
      </c>
      <c r="K20">
        <f t="shared" si="5"/>
        <v>400</v>
      </c>
      <c r="L20" t="e">
        <f t="shared" si="1"/>
        <v>#N/A</v>
      </c>
      <c r="M20" t="e">
        <f t="shared" si="5"/>
        <v>#N/A</v>
      </c>
      <c r="N20" t="e">
        <f t="shared" si="1"/>
        <v>#N/A</v>
      </c>
      <c r="O20" t="e">
        <f t="shared" ref="O20" si="54">IF(N$10=$B20,$A20,NA())</f>
        <v>#N/A</v>
      </c>
      <c r="P20" t="e">
        <f t="shared" si="1"/>
        <v>#N/A</v>
      </c>
      <c r="Q20" t="e">
        <f t="shared" ref="Q20" si="55">IF(P$10=$B20,$A20,NA())</f>
        <v>#N/A</v>
      </c>
      <c r="R20" t="e">
        <f t="shared" si="1"/>
        <v>#N/A</v>
      </c>
      <c r="S20" t="e">
        <f t="shared" ref="S20" si="56">IF(R$10=$B20,$A20,NA())</f>
        <v>#N/A</v>
      </c>
      <c r="T20" t="e">
        <f t="shared" si="1"/>
        <v>#N/A</v>
      </c>
      <c r="U20" t="e">
        <f t="shared" ref="U20" si="57">IF(T$10=$B20,$A20,NA())</f>
        <v>#N/A</v>
      </c>
      <c r="V20" t="e">
        <f t="shared" si="1"/>
        <v>#N/A</v>
      </c>
      <c r="W20" t="e">
        <f t="shared" ref="W20" si="58">IF(V$10=$B20,$A20,NA())</f>
        <v>#N/A</v>
      </c>
      <c r="X20" t="e">
        <f t="shared" si="1"/>
        <v>#N/A</v>
      </c>
      <c r="Y20" t="e">
        <f t="shared" ref="Y20" si="59">IF(X$10=$B20,$A20,NA())</f>
        <v>#N/A</v>
      </c>
    </row>
    <row r="21" spans="1:25">
      <c r="A21">
        <v>400</v>
      </c>
      <c r="B21">
        <v>4</v>
      </c>
      <c r="C21" s="1">
        <v>2921</v>
      </c>
      <c r="D21" s="1">
        <v>3229</v>
      </c>
      <c r="E21" s="1">
        <v>3483</v>
      </c>
      <c r="F21" s="1">
        <v>3196</v>
      </c>
      <c r="G21" s="1">
        <v>3192</v>
      </c>
      <c r="H21" s="1">
        <f t="shared" si="2"/>
        <v>3204.2</v>
      </c>
      <c r="I21">
        <f t="shared" ref="I21:I27" si="60">$H$4/H21</f>
        <v>1.6726796080144812</v>
      </c>
      <c r="J21" t="e">
        <f t="shared" si="4"/>
        <v>#N/A</v>
      </c>
      <c r="K21" t="e">
        <f t="shared" si="5"/>
        <v>#N/A</v>
      </c>
      <c r="L21">
        <f t="shared" si="1"/>
        <v>1.6726796080144812</v>
      </c>
      <c r="M21">
        <f t="shared" si="5"/>
        <v>400</v>
      </c>
      <c r="N21" t="e">
        <f t="shared" si="1"/>
        <v>#N/A</v>
      </c>
      <c r="O21" t="e">
        <f t="shared" ref="O21" si="61">IF(N$10=$B21,$A21,NA())</f>
        <v>#N/A</v>
      </c>
      <c r="P21" t="e">
        <f t="shared" si="1"/>
        <v>#N/A</v>
      </c>
      <c r="Q21" t="e">
        <f t="shared" ref="Q21" si="62">IF(P$10=$B21,$A21,NA())</f>
        <v>#N/A</v>
      </c>
      <c r="R21" t="e">
        <f t="shared" si="1"/>
        <v>#N/A</v>
      </c>
      <c r="S21" t="e">
        <f t="shared" ref="S21" si="63">IF(R$10=$B21,$A21,NA())</f>
        <v>#N/A</v>
      </c>
      <c r="T21" t="e">
        <f t="shared" si="1"/>
        <v>#N/A</v>
      </c>
      <c r="U21" t="e">
        <f t="shared" ref="U21" si="64">IF(T$10=$B21,$A21,NA())</f>
        <v>#N/A</v>
      </c>
      <c r="V21" t="e">
        <f t="shared" si="1"/>
        <v>#N/A</v>
      </c>
      <c r="W21" t="e">
        <f t="shared" ref="W21" si="65">IF(V$10=$B21,$A21,NA())</f>
        <v>#N/A</v>
      </c>
      <c r="X21" t="e">
        <f t="shared" si="1"/>
        <v>#N/A</v>
      </c>
      <c r="Y21" t="e">
        <f t="shared" ref="Y21" si="66">IF(X$10=$B21,$A21,NA())</f>
        <v>#N/A</v>
      </c>
    </row>
    <row r="22" spans="1:25">
      <c r="A22">
        <v>400</v>
      </c>
      <c r="B22">
        <v>5</v>
      </c>
      <c r="C22" s="1">
        <v>2472</v>
      </c>
      <c r="D22" s="1">
        <v>2631</v>
      </c>
      <c r="E22" s="1">
        <v>2602</v>
      </c>
      <c r="F22" s="1">
        <v>2927</v>
      </c>
      <c r="G22" s="1">
        <v>2959</v>
      </c>
      <c r="H22" s="1">
        <f t="shared" si="2"/>
        <v>2718.2</v>
      </c>
      <c r="I22">
        <f t="shared" si="60"/>
        <v>1.9717460083879039</v>
      </c>
      <c r="J22" t="e">
        <f t="shared" si="4"/>
        <v>#N/A</v>
      </c>
      <c r="K22" t="e">
        <f t="shared" si="5"/>
        <v>#N/A</v>
      </c>
      <c r="L22" t="e">
        <f t="shared" si="1"/>
        <v>#N/A</v>
      </c>
      <c r="M22" t="e">
        <f t="shared" si="5"/>
        <v>#N/A</v>
      </c>
      <c r="N22">
        <f t="shared" si="1"/>
        <v>1.9717460083879039</v>
      </c>
      <c r="O22">
        <f t="shared" ref="O22" si="67">IF(N$10=$B22,$A22,NA())</f>
        <v>400</v>
      </c>
      <c r="P22" t="e">
        <f t="shared" si="1"/>
        <v>#N/A</v>
      </c>
      <c r="Q22" t="e">
        <f t="shared" ref="Q22" si="68">IF(P$10=$B22,$A22,NA())</f>
        <v>#N/A</v>
      </c>
      <c r="R22" t="e">
        <f t="shared" si="1"/>
        <v>#N/A</v>
      </c>
      <c r="S22" t="e">
        <f t="shared" ref="S22" si="69">IF(R$10=$B22,$A22,NA())</f>
        <v>#N/A</v>
      </c>
      <c r="T22" t="e">
        <f t="shared" si="1"/>
        <v>#N/A</v>
      </c>
      <c r="U22" t="e">
        <f t="shared" ref="U22" si="70">IF(T$10=$B22,$A22,NA())</f>
        <v>#N/A</v>
      </c>
      <c r="V22" t="e">
        <f t="shared" si="1"/>
        <v>#N/A</v>
      </c>
      <c r="W22" t="e">
        <f t="shared" ref="W22" si="71">IF(V$10=$B22,$A22,NA())</f>
        <v>#N/A</v>
      </c>
      <c r="X22" t="e">
        <f t="shared" si="1"/>
        <v>#N/A</v>
      </c>
      <c r="Y22" t="e">
        <f t="shared" ref="Y22" si="72">IF(X$10=$B22,$A22,NA())</f>
        <v>#N/A</v>
      </c>
    </row>
    <row r="23" spans="1:25">
      <c r="A23">
        <v>400</v>
      </c>
      <c r="B23">
        <v>6</v>
      </c>
      <c r="C23" s="1">
        <v>2775</v>
      </c>
      <c r="D23" s="1">
        <v>2834</v>
      </c>
      <c r="E23" s="1">
        <v>2880</v>
      </c>
      <c r="F23" s="1">
        <v>2691</v>
      </c>
      <c r="G23" s="1">
        <v>2920</v>
      </c>
      <c r="H23" s="1">
        <f t="shared" si="2"/>
        <v>2820</v>
      </c>
      <c r="I23">
        <f t="shared" si="60"/>
        <v>1.9005673758865249</v>
      </c>
      <c r="J23" t="e">
        <f t="shared" si="4"/>
        <v>#N/A</v>
      </c>
      <c r="K23" t="e">
        <f t="shared" si="5"/>
        <v>#N/A</v>
      </c>
      <c r="L23" t="e">
        <f t="shared" si="1"/>
        <v>#N/A</v>
      </c>
      <c r="M23" t="e">
        <f t="shared" si="5"/>
        <v>#N/A</v>
      </c>
      <c r="N23" t="e">
        <f t="shared" si="1"/>
        <v>#N/A</v>
      </c>
      <c r="O23" t="e">
        <f t="shared" ref="O23" si="73">IF(N$10=$B23,$A23,NA())</f>
        <v>#N/A</v>
      </c>
      <c r="P23">
        <f t="shared" si="1"/>
        <v>1.9005673758865249</v>
      </c>
      <c r="Q23">
        <f t="shared" ref="Q23" si="74">IF(P$10=$B23,$A23,NA())</f>
        <v>400</v>
      </c>
      <c r="R23" t="e">
        <f t="shared" si="1"/>
        <v>#N/A</v>
      </c>
      <c r="S23" t="e">
        <f t="shared" ref="S23" si="75">IF(R$10=$B23,$A23,NA())</f>
        <v>#N/A</v>
      </c>
      <c r="T23" t="e">
        <f t="shared" si="1"/>
        <v>#N/A</v>
      </c>
      <c r="U23" t="e">
        <f t="shared" ref="U23" si="76">IF(T$10=$B23,$A23,NA())</f>
        <v>#N/A</v>
      </c>
      <c r="V23" t="e">
        <f t="shared" si="1"/>
        <v>#N/A</v>
      </c>
      <c r="W23" t="e">
        <f t="shared" ref="W23" si="77">IF(V$10=$B23,$A23,NA())</f>
        <v>#N/A</v>
      </c>
      <c r="X23" t="e">
        <f t="shared" si="1"/>
        <v>#N/A</v>
      </c>
      <c r="Y23" t="e">
        <f t="shared" ref="Y23" si="78">IF(X$10=$B23,$A23,NA())</f>
        <v>#N/A</v>
      </c>
    </row>
    <row r="24" spans="1:25">
      <c r="A24">
        <v>400</v>
      </c>
      <c r="B24">
        <v>7</v>
      </c>
      <c r="C24" s="1">
        <v>2827</v>
      </c>
      <c r="D24" s="1">
        <v>2791</v>
      </c>
      <c r="E24" s="1">
        <v>2894</v>
      </c>
      <c r="F24" s="1">
        <v>2935</v>
      </c>
      <c r="G24" s="1">
        <v>2718</v>
      </c>
      <c r="H24" s="1">
        <f t="shared" si="2"/>
        <v>2833</v>
      </c>
      <c r="I24">
        <f t="shared" si="60"/>
        <v>1.8918460995411226</v>
      </c>
      <c r="J24" t="e">
        <f t="shared" si="4"/>
        <v>#N/A</v>
      </c>
      <c r="K24" t="e">
        <f t="shared" si="5"/>
        <v>#N/A</v>
      </c>
      <c r="L24" t="e">
        <f t="shared" si="1"/>
        <v>#N/A</v>
      </c>
      <c r="M24" t="e">
        <f t="shared" si="5"/>
        <v>#N/A</v>
      </c>
      <c r="N24" t="e">
        <f t="shared" si="1"/>
        <v>#N/A</v>
      </c>
      <c r="O24" t="e">
        <f t="shared" ref="O24" si="79">IF(N$10=$B24,$A24,NA())</f>
        <v>#N/A</v>
      </c>
      <c r="P24" t="e">
        <f t="shared" si="1"/>
        <v>#N/A</v>
      </c>
      <c r="Q24" t="e">
        <f t="shared" ref="Q24" si="80">IF(P$10=$B24,$A24,NA())</f>
        <v>#N/A</v>
      </c>
      <c r="R24">
        <f t="shared" si="1"/>
        <v>1.8918460995411226</v>
      </c>
      <c r="S24">
        <f t="shared" ref="S24" si="81">IF(R$10=$B24,$A24,NA())</f>
        <v>400</v>
      </c>
      <c r="T24" t="e">
        <f t="shared" si="1"/>
        <v>#N/A</v>
      </c>
      <c r="U24" t="e">
        <f t="shared" ref="U24" si="82">IF(T$10=$B24,$A24,NA())</f>
        <v>#N/A</v>
      </c>
      <c r="V24" t="e">
        <f t="shared" si="1"/>
        <v>#N/A</v>
      </c>
      <c r="W24" t="e">
        <f t="shared" ref="W24" si="83">IF(V$10=$B24,$A24,NA())</f>
        <v>#N/A</v>
      </c>
      <c r="X24" t="e">
        <f t="shared" si="1"/>
        <v>#N/A</v>
      </c>
      <c r="Y24" t="e">
        <f t="shared" ref="Y24" si="84">IF(X$10=$B24,$A24,NA())</f>
        <v>#N/A</v>
      </c>
    </row>
    <row r="25" spans="1:25">
      <c r="A25">
        <v>400</v>
      </c>
      <c r="B25">
        <v>8</v>
      </c>
      <c r="C25" s="1">
        <v>2693</v>
      </c>
      <c r="D25" s="1">
        <v>2754</v>
      </c>
      <c r="E25" s="1">
        <v>2962</v>
      </c>
      <c r="F25" s="1">
        <v>3000</v>
      </c>
      <c r="G25" s="1">
        <v>2874</v>
      </c>
      <c r="H25" s="1">
        <f t="shared" si="2"/>
        <v>2856.6</v>
      </c>
      <c r="I25">
        <f t="shared" si="60"/>
        <v>1.8762164811314153</v>
      </c>
      <c r="J25" t="e">
        <f t="shared" si="4"/>
        <v>#N/A</v>
      </c>
      <c r="K25" t="e">
        <f t="shared" si="5"/>
        <v>#N/A</v>
      </c>
      <c r="L25" t="e">
        <f t="shared" si="1"/>
        <v>#N/A</v>
      </c>
      <c r="M25" t="e">
        <f t="shared" si="5"/>
        <v>#N/A</v>
      </c>
      <c r="N25" t="e">
        <f t="shared" si="1"/>
        <v>#N/A</v>
      </c>
      <c r="O25" t="e">
        <f t="shared" ref="O25" si="85">IF(N$10=$B25,$A25,NA())</f>
        <v>#N/A</v>
      </c>
      <c r="P25" t="e">
        <f t="shared" si="1"/>
        <v>#N/A</v>
      </c>
      <c r="Q25" t="e">
        <f t="shared" ref="Q25" si="86">IF(P$10=$B25,$A25,NA())</f>
        <v>#N/A</v>
      </c>
      <c r="R25" t="e">
        <f t="shared" si="1"/>
        <v>#N/A</v>
      </c>
      <c r="S25" t="e">
        <f t="shared" ref="S25" si="87">IF(R$10=$B25,$A25,NA())</f>
        <v>#N/A</v>
      </c>
      <c r="T25">
        <f t="shared" si="1"/>
        <v>1.8762164811314153</v>
      </c>
      <c r="U25">
        <f t="shared" ref="U25" si="88">IF(T$10=$B25,$A25,NA())</f>
        <v>400</v>
      </c>
      <c r="V25" t="e">
        <f t="shared" si="1"/>
        <v>#N/A</v>
      </c>
      <c r="W25" t="e">
        <f t="shared" ref="W25" si="89">IF(V$10=$B25,$A25,NA())</f>
        <v>#N/A</v>
      </c>
      <c r="X25" t="e">
        <f t="shared" si="1"/>
        <v>#N/A</v>
      </c>
      <c r="Y25" t="e">
        <f t="shared" ref="Y25" si="90">IF(X$10=$B25,$A25,NA())</f>
        <v>#N/A</v>
      </c>
    </row>
    <row r="26" spans="1:25">
      <c r="A26">
        <v>400</v>
      </c>
      <c r="B26">
        <v>9</v>
      </c>
      <c r="C26" s="1">
        <v>2891</v>
      </c>
      <c r="D26" s="1">
        <v>2711</v>
      </c>
      <c r="E26" s="1">
        <v>2780</v>
      </c>
      <c r="F26" s="1">
        <v>2518</v>
      </c>
      <c r="G26" s="1">
        <v>2757</v>
      </c>
      <c r="H26" s="1">
        <f t="shared" si="2"/>
        <v>2731.4</v>
      </c>
      <c r="I26">
        <f t="shared" si="60"/>
        <v>1.9622171780039541</v>
      </c>
      <c r="J26" t="e">
        <f t="shared" si="4"/>
        <v>#N/A</v>
      </c>
      <c r="K26" t="e">
        <f t="shared" si="5"/>
        <v>#N/A</v>
      </c>
      <c r="L26" t="e">
        <f t="shared" si="1"/>
        <v>#N/A</v>
      </c>
      <c r="M26" t="e">
        <f t="shared" si="5"/>
        <v>#N/A</v>
      </c>
      <c r="N26" t="e">
        <f t="shared" si="1"/>
        <v>#N/A</v>
      </c>
      <c r="O26" t="e">
        <f t="shared" ref="O26" si="91">IF(N$10=$B26,$A26,NA())</f>
        <v>#N/A</v>
      </c>
      <c r="P26" t="e">
        <f t="shared" si="1"/>
        <v>#N/A</v>
      </c>
      <c r="Q26" t="e">
        <f t="shared" ref="Q26" si="92">IF(P$10=$B26,$A26,NA())</f>
        <v>#N/A</v>
      </c>
      <c r="R26" t="e">
        <f t="shared" si="1"/>
        <v>#N/A</v>
      </c>
      <c r="S26" t="e">
        <f t="shared" ref="S26" si="93">IF(R$10=$B26,$A26,NA())</f>
        <v>#N/A</v>
      </c>
      <c r="T26" t="e">
        <f t="shared" si="1"/>
        <v>#N/A</v>
      </c>
      <c r="U26" t="e">
        <f t="shared" ref="U26" si="94">IF(T$10=$B26,$A26,NA())</f>
        <v>#N/A</v>
      </c>
      <c r="V26">
        <f t="shared" si="1"/>
        <v>1.9622171780039541</v>
      </c>
      <c r="W26">
        <f t="shared" ref="W26" si="95">IF(V$10=$B26,$A26,NA())</f>
        <v>400</v>
      </c>
      <c r="X26" t="e">
        <f t="shared" si="1"/>
        <v>#N/A</v>
      </c>
      <c r="Y26" t="e">
        <f t="shared" ref="Y26" si="96">IF(X$10=$B26,$A26,NA())</f>
        <v>#N/A</v>
      </c>
    </row>
    <row r="27" spans="1:25">
      <c r="A27">
        <v>400</v>
      </c>
      <c r="B27">
        <v>10</v>
      </c>
      <c r="C27" s="1">
        <v>2709</v>
      </c>
      <c r="D27" s="1">
        <v>2735</v>
      </c>
      <c r="E27" s="1">
        <v>2711</v>
      </c>
      <c r="F27" s="1">
        <v>2729</v>
      </c>
      <c r="G27" s="1">
        <v>2947</v>
      </c>
      <c r="H27" s="1">
        <f t="shared" si="2"/>
        <v>2766.2</v>
      </c>
      <c r="I27">
        <f t="shared" si="60"/>
        <v>1.9375316318415157</v>
      </c>
      <c r="J27" t="e">
        <f t="shared" si="4"/>
        <v>#N/A</v>
      </c>
      <c r="K27" t="e">
        <f t="shared" si="5"/>
        <v>#N/A</v>
      </c>
      <c r="L27" t="e">
        <f t="shared" si="4"/>
        <v>#N/A</v>
      </c>
      <c r="M27" t="e">
        <f t="shared" si="5"/>
        <v>#N/A</v>
      </c>
      <c r="N27" t="e">
        <f t="shared" si="4"/>
        <v>#N/A</v>
      </c>
      <c r="O27" t="e">
        <f t="shared" ref="O27" si="97">IF(N$10=$B27,$A27,NA())</f>
        <v>#N/A</v>
      </c>
      <c r="P27" t="e">
        <f t="shared" si="4"/>
        <v>#N/A</v>
      </c>
      <c r="Q27" t="e">
        <f t="shared" ref="Q27" si="98">IF(P$10=$B27,$A27,NA())</f>
        <v>#N/A</v>
      </c>
      <c r="R27" t="e">
        <f t="shared" si="4"/>
        <v>#N/A</v>
      </c>
      <c r="S27" t="e">
        <f t="shared" ref="S27" si="99">IF(R$10=$B27,$A27,NA())</f>
        <v>#N/A</v>
      </c>
      <c r="T27" t="e">
        <f t="shared" si="4"/>
        <v>#N/A</v>
      </c>
      <c r="U27" t="e">
        <f t="shared" ref="U27" si="100">IF(T$10=$B27,$A27,NA())</f>
        <v>#N/A</v>
      </c>
      <c r="V27" t="e">
        <f t="shared" si="4"/>
        <v>#N/A</v>
      </c>
      <c r="W27" t="e">
        <f t="shared" ref="W27" si="101">IF(V$10=$B27,$A27,NA())</f>
        <v>#N/A</v>
      </c>
      <c r="X27">
        <f t="shared" si="4"/>
        <v>1.9375316318415157</v>
      </c>
      <c r="Y27">
        <f t="shared" ref="Y27" si="102">IF(X$10=$B27,$A27,NA())</f>
        <v>400</v>
      </c>
    </row>
    <row r="28" spans="1:25">
      <c r="H28" s="1"/>
      <c r="J28" t="e">
        <f t="shared" si="4"/>
        <v>#N/A</v>
      </c>
      <c r="K28" t="e">
        <f t="shared" si="5"/>
        <v>#N/A</v>
      </c>
      <c r="L28" t="e">
        <f t="shared" si="4"/>
        <v>#N/A</v>
      </c>
      <c r="M28" t="e">
        <f t="shared" si="5"/>
        <v>#N/A</v>
      </c>
      <c r="N28" t="e">
        <f t="shared" si="4"/>
        <v>#N/A</v>
      </c>
      <c r="O28" t="e">
        <f t="shared" ref="O28" si="103">IF(N$10=$B28,$A28,NA())</f>
        <v>#N/A</v>
      </c>
      <c r="P28" t="e">
        <f t="shared" si="4"/>
        <v>#N/A</v>
      </c>
      <c r="Q28" t="e">
        <f t="shared" ref="Q28" si="104">IF(P$10=$B28,$A28,NA())</f>
        <v>#N/A</v>
      </c>
      <c r="R28" t="e">
        <f t="shared" si="4"/>
        <v>#N/A</v>
      </c>
      <c r="S28" t="e">
        <f t="shared" ref="S28" si="105">IF(R$10=$B28,$A28,NA())</f>
        <v>#N/A</v>
      </c>
      <c r="T28" t="e">
        <f t="shared" si="4"/>
        <v>#N/A</v>
      </c>
      <c r="U28" t="e">
        <f t="shared" ref="U28" si="106">IF(T$10=$B28,$A28,NA())</f>
        <v>#N/A</v>
      </c>
      <c r="V28" t="e">
        <f t="shared" si="4"/>
        <v>#N/A</v>
      </c>
      <c r="W28" t="e">
        <f t="shared" ref="W28" si="107">IF(V$10=$B28,$A28,NA())</f>
        <v>#N/A</v>
      </c>
      <c r="X28" t="e">
        <f t="shared" si="4"/>
        <v>#N/A</v>
      </c>
      <c r="Y28" t="e">
        <f t="shared" ref="Y28" si="108">IF(X$10=$B28,$A28,NA())</f>
        <v>#N/A</v>
      </c>
    </row>
    <row r="29" spans="1:25">
      <c r="A29">
        <v>800</v>
      </c>
      <c r="B29">
        <v>3</v>
      </c>
      <c r="C29" s="1">
        <v>7315</v>
      </c>
      <c r="D29" s="1">
        <v>6729</v>
      </c>
      <c r="E29" s="1">
        <v>7016</v>
      </c>
      <c r="F29" s="1">
        <v>7098</v>
      </c>
      <c r="G29" s="1">
        <v>6898</v>
      </c>
      <c r="H29" s="1">
        <f t="shared" si="2"/>
        <v>7011.2</v>
      </c>
      <c r="I29">
        <f>$H$5/H29</f>
        <v>1.4985451848471019</v>
      </c>
      <c r="J29">
        <f t="shared" si="4"/>
        <v>1.4985451848471019</v>
      </c>
      <c r="K29">
        <f t="shared" si="5"/>
        <v>800</v>
      </c>
      <c r="L29" t="e">
        <f t="shared" si="4"/>
        <v>#N/A</v>
      </c>
      <c r="M29" t="e">
        <f t="shared" si="5"/>
        <v>#N/A</v>
      </c>
      <c r="N29" t="e">
        <f t="shared" si="4"/>
        <v>#N/A</v>
      </c>
      <c r="O29" t="e">
        <f t="shared" ref="O29" si="109">IF(N$10=$B29,$A29,NA())</f>
        <v>#N/A</v>
      </c>
      <c r="P29" t="e">
        <f t="shared" si="4"/>
        <v>#N/A</v>
      </c>
      <c r="Q29" t="e">
        <f t="shared" ref="Q29" si="110">IF(P$10=$B29,$A29,NA())</f>
        <v>#N/A</v>
      </c>
      <c r="R29" t="e">
        <f t="shared" si="4"/>
        <v>#N/A</v>
      </c>
      <c r="S29" t="e">
        <f t="shared" ref="S29" si="111">IF(R$10=$B29,$A29,NA())</f>
        <v>#N/A</v>
      </c>
      <c r="T29" t="e">
        <f t="shared" si="4"/>
        <v>#N/A</v>
      </c>
      <c r="U29" t="e">
        <f t="shared" ref="U29" si="112">IF(T$10=$B29,$A29,NA())</f>
        <v>#N/A</v>
      </c>
      <c r="V29" t="e">
        <f t="shared" si="4"/>
        <v>#N/A</v>
      </c>
      <c r="W29" t="e">
        <f t="shared" ref="W29" si="113">IF(V$10=$B29,$A29,NA())</f>
        <v>#N/A</v>
      </c>
      <c r="X29" t="e">
        <f t="shared" si="4"/>
        <v>#N/A</v>
      </c>
      <c r="Y29" t="e">
        <f t="shared" ref="Y29" si="114">IF(X$10=$B29,$A29,NA())</f>
        <v>#N/A</v>
      </c>
    </row>
    <row r="30" spans="1:25">
      <c r="A30">
        <v>800</v>
      </c>
      <c r="B30">
        <v>4</v>
      </c>
      <c r="C30" s="1">
        <v>5437</v>
      </c>
      <c r="D30" s="1">
        <v>5132</v>
      </c>
      <c r="E30" s="1">
        <v>5118</v>
      </c>
      <c r="F30" s="1">
        <v>5413</v>
      </c>
      <c r="G30" s="1">
        <v>5673</v>
      </c>
      <c r="H30" s="1">
        <f t="shared" si="2"/>
        <v>5354.6</v>
      </c>
      <c r="I30">
        <f t="shared" ref="I30:I36" si="115">$H$5/H30</f>
        <v>1.9621633735479773</v>
      </c>
      <c r="J30" t="e">
        <f t="shared" si="4"/>
        <v>#N/A</v>
      </c>
      <c r="K30" t="e">
        <f t="shared" si="5"/>
        <v>#N/A</v>
      </c>
      <c r="L30">
        <f t="shared" si="4"/>
        <v>1.9621633735479773</v>
      </c>
      <c r="M30">
        <f t="shared" si="5"/>
        <v>800</v>
      </c>
      <c r="N30" t="e">
        <f t="shared" si="4"/>
        <v>#N/A</v>
      </c>
      <c r="O30" t="e">
        <f t="shared" ref="O30" si="116">IF(N$10=$B30,$A30,NA())</f>
        <v>#N/A</v>
      </c>
      <c r="P30" t="e">
        <f t="shared" si="4"/>
        <v>#N/A</v>
      </c>
      <c r="Q30" t="e">
        <f t="shared" ref="Q30" si="117">IF(P$10=$B30,$A30,NA())</f>
        <v>#N/A</v>
      </c>
      <c r="R30" t="e">
        <f t="shared" si="4"/>
        <v>#N/A</v>
      </c>
      <c r="S30" t="e">
        <f t="shared" ref="S30" si="118">IF(R$10=$B30,$A30,NA())</f>
        <v>#N/A</v>
      </c>
      <c r="T30" t="e">
        <f t="shared" si="4"/>
        <v>#N/A</v>
      </c>
      <c r="U30" t="e">
        <f t="shared" ref="U30" si="119">IF(T$10=$B30,$A30,NA())</f>
        <v>#N/A</v>
      </c>
      <c r="V30" t="e">
        <f t="shared" si="4"/>
        <v>#N/A</v>
      </c>
      <c r="W30" t="e">
        <f t="shared" ref="W30" si="120">IF(V$10=$B30,$A30,NA())</f>
        <v>#N/A</v>
      </c>
      <c r="X30" t="e">
        <f t="shared" si="4"/>
        <v>#N/A</v>
      </c>
      <c r="Y30" t="e">
        <f t="shared" ref="Y30" si="121">IF(X$10=$B30,$A30,NA())</f>
        <v>#N/A</v>
      </c>
    </row>
    <row r="31" spans="1:25">
      <c r="A31">
        <v>800</v>
      </c>
      <c r="B31">
        <v>5</v>
      </c>
      <c r="C31" s="1">
        <v>4753</v>
      </c>
      <c r="D31" s="1">
        <v>5531</v>
      </c>
      <c r="E31" s="1">
        <v>5502</v>
      </c>
      <c r="F31" s="1">
        <v>4510</v>
      </c>
      <c r="G31" s="1">
        <v>4912</v>
      </c>
      <c r="H31" s="1">
        <f t="shared" si="2"/>
        <v>5041.6000000000004</v>
      </c>
      <c r="I31">
        <f t="shared" si="115"/>
        <v>2.0839812757854648</v>
      </c>
      <c r="J31" t="e">
        <f t="shared" si="4"/>
        <v>#N/A</v>
      </c>
      <c r="K31" t="e">
        <f t="shared" si="5"/>
        <v>#N/A</v>
      </c>
      <c r="L31" t="e">
        <f t="shared" si="4"/>
        <v>#N/A</v>
      </c>
      <c r="M31" t="e">
        <f t="shared" si="5"/>
        <v>#N/A</v>
      </c>
      <c r="N31">
        <f t="shared" si="4"/>
        <v>2.0839812757854648</v>
      </c>
      <c r="O31">
        <f t="shared" ref="O31" si="122">IF(N$10=$B31,$A31,NA())</f>
        <v>800</v>
      </c>
      <c r="P31" t="e">
        <f t="shared" si="4"/>
        <v>#N/A</v>
      </c>
      <c r="Q31" t="e">
        <f t="shared" ref="Q31" si="123">IF(P$10=$B31,$A31,NA())</f>
        <v>#N/A</v>
      </c>
      <c r="R31" t="e">
        <f t="shared" si="4"/>
        <v>#N/A</v>
      </c>
      <c r="S31" t="e">
        <f t="shared" ref="S31" si="124">IF(R$10=$B31,$A31,NA())</f>
        <v>#N/A</v>
      </c>
      <c r="T31" t="e">
        <f t="shared" si="4"/>
        <v>#N/A</v>
      </c>
      <c r="U31" t="e">
        <f t="shared" ref="U31" si="125">IF(T$10=$B31,$A31,NA())</f>
        <v>#N/A</v>
      </c>
      <c r="V31" t="e">
        <f t="shared" si="4"/>
        <v>#N/A</v>
      </c>
      <c r="W31" t="e">
        <f t="shared" ref="W31" si="126">IF(V$10=$B31,$A31,NA())</f>
        <v>#N/A</v>
      </c>
      <c r="X31" t="e">
        <f t="shared" si="4"/>
        <v>#N/A</v>
      </c>
      <c r="Y31" t="e">
        <f t="shared" ref="Y31" si="127">IF(X$10=$B31,$A31,NA())</f>
        <v>#N/A</v>
      </c>
    </row>
    <row r="32" spans="1:25">
      <c r="A32">
        <v>800</v>
      </c>
      <c r="B32">
        <v>6</v>
      </c>
      <c r="C32" s="1">
        <v>5105</v>
      </c>
      <c r="D32" s="1">
        <v>5298</v>
      </c>
      <c r="E32" s="1">
        <v>4371</v>
      </c>
      <c r="F32" s="1">
        <v>4361</v>
      </c>
      <c r="G32" s="1">
        <v>4369</v>
      </c>
      <c r="H32" s="1">
        <f t="shared" si="2"/>
        <v>4700.8</v>
      </c>
      <c r="I32">
        <f t="shared" si="115"/>
        <v>2.2350663716814161</v>
      </c>
      <c r="J32" t="e">
        <f t="shared" si="4"/>
        <v>#N/A</v>
      </c>
      <c r="K32" t="e">
        <f t="shared" si="5"/>
        <v>#N/A</v>
      </c>
      <c r="L32" t="e">
        <f t="shared" si="4"/>
        <v>#N/A</v>
      </c>
      <c r="M32" t="e">
        <f t="shared" si="5"/>
        <v>#N/A</v>
      </c>
      <c r="N32" t="e">
        <f t="shared" si="4"/>
        <v>#N/A</v>
      </c>
      <c r="O32" t="e">
        <f t="shared" ref="O32" si="128">IF(N$10=$B32,$A32,NA())</f>
        <v>#N/A</v>
      </c>
      <c r="P32">
        <f t="shared" si="4"/>
        <v>2.2350663716814161</v>
      </c>
      <c r="Q32">
        <f t="shared" ref="Q32" si="129">IF(P$10=$B32,$A32,NA())</f>
        <v>800</v>
      </c>
      <c r="R32" t="e">
        <f t="shared" si="4"/>
        <v>#N/A</v>
      </c>
      <c r="S32" t="e">
        <f t="shared" ref="S32" si="130">IF(R$10=$B32,$A32,NA())</f>
        <v>#N/A</v>
      </c>
      <c r="T32" t="e">
        <f t="shared" si="4"/>
        <v>#N/A</v>
      </c>
      <c r="U32" t="e">
        <f t="shared" ref="U32" si="131">IF(T$10=$B32,$A32,NA())</f>
        <v>#N/A</v>
      </c>
      <c r="V32" t="e">
        <f t="shared" si="4"/>
        <v>#N/A</v>
      </c>
      <c r="W32" t="e">
        <f t="shared" ref="W32" si="132">IF(V$10=$B32,$A32,NA())</f>
        <v>#N/A</v>
      </c>
      <c r="X32" t="e">
        <f t="shared" si="4"/>
        <v>#N/A</v>
      </c>
      <c r="Y32" t="e">
        <f t="shared" ref="Y32" si="133">IF(X$10=$B32,$A32,NA())</f>
        <v>#N/A</v>
      </c>
    </row>
    <row r="33" spans="1:25">
      <c r="A33">
        <v>800</v>
      </c>
      <c r="B33">
        <v>7</v>
      </c>
      <c r="C33" s="1">
        <v>4454</v>
      </c>
      <c r="D33" s="1">
        <v>4646</v>
      </c>
      <c r="E33" s="1">
        <v>4882</v>
      </c>
      <c r="F33" s="1">
        <v>5060</v>
      </c>
      <c r="G33" s="1">
        <v>5434</v>
      </c>
      <c r="H33" s="1">
        <f t="shared" si="2"/>
        <v>4895.2</v>
      </c>
      <c r="I33">
        <f t="shared" si="115"/>
        <v>2.1463065860434711</v>
      </c>
      <c r="J33" t="e">
        <f t="shared" si="4"/>
        <v>#N/A</v>
      </c>
      <c r="K33" t="e">
        <f t="shared" si="5"/>
        <v>#N/A</v>
      </c>
      <c r="L33" t="e">
        <f t="shared" si="4"/>
        <v>#N/A</v>
      </c>
      <c r="M33" t="e">
        <f t="shared" si="5"/>
        <v>#N/A</v>
      </c>
      <c r="N33" t="e">
        <f t="shared" si="4"/>
        <v>#N/A</v>
      </c>
      <c r="O33" t="e">
        <f t="shared" ref="O33" si="134">IF(N$10=$B33,$A33,NA())</f>
        <v>#N/A</v>
      </c>
      <c r="P33" t="e">
        <f t="shared" si="4"/>
        <v>#N/A</v>
      </c>
      <c r="Q33" t="e">
        <f t="shared" ref="Q33" si="135">IF(P$10=$B33,$A33,NA())</f>
        <v>#N/A</v>
      </c>
      <c r="R33">
        <f t="shared" si="4"/>
        <v>2.1463065860434711</v>
      </c>
      <c r="S33">
        <f t="shared" ref="S33" si="136">IF(R$10=$B33,$A33,NA())</f>
        <v>800</v>
      </c>
      <c r="T33" t="e">
        <f t="shared" si="4"/>
        <v>#N/A</v>
      </c>
      <c r="U33" t="e">
        <f t="shared" ref="U33" si="137">IF(T$10=$B33,$A33,NA())</f>
        <v>#N/A</v>
      </c>
      <c r="V33" t="e">
        <f t="shared" si="4"/>
        <v>#N/A</v>
      </c>
      <c r="W33" t="e">
        <f t="shared" ref="W33" si="138">IF(V$10=$B33,$A33,NA())</f>
        <v>#N/A</v>
      </c>
      <c r="X33" t="e">
        <f t="shared" si="4"/>
        <v>#N/A</v>
      </c>
      <c r="Y33" t="e">
        <f t="shared" ref="Y33" si="139">IF(X$10=$B33,$A33,NA())</f>
        <v>#N/A</v>
      </c>
    </row>
    <row r="34" spans="1:25">
      <c r="A34">
        <v>800</v>
      </c>
      <c r="B34">
        <v>8</v>
      </c>
      <c r="C34" s="1">
        <v>4799</v>
      </c>
      <c r="D34" s="1">
        <v>4606</v>
      </c>
      <c r="E34" s="1">
        <v>4788</v>
      </c>
      <c r="F34" s="1">
        <v>5000</v>
      </c>
      <c r="G34" s="1">
        <v>4903</v>
      </c>
      <c r="H34" s="1">
        <f t="shared" si="2"/>
        <v>4819.2</v>
      </c>
      <c r="I34">
        <f t="shared" si="115"/>
        <v>2.1801543824701195</v>
      </c>
      <c r="J34" t="e">
        <f t="shared" si="4"/>
        <v>#N/A</v>
      </c>
      <c r="K34" t="e">
        <f t="shared" si="5"/>
        <v>#N/A</v>
      </c>
      <c r="L34" t="e">
        <f t="shared" si="4"/>
        <v>#N/A</v>
      </c>
      <c r="M34" t="e">
        <f t="shared" si="5"/>
        <v>#N/A</v>
      </c>
      <c r="N34" t="e">
        <f t="shared" si="4"/>
        <v>#N/A</v>
      </c>
      <c r="O34" t="e">
        <f t="shared" ref="O34" si="140">IF(N$10=$B34,$A34,NA())</f>
        <v>#N/A</v>
      </c>
      <c r="P34" t="e">
        <f t="shared" si="4"/>
        <v>#N/A</v>
      </c>
      <c r="Q34" t="e">
        <f t="shared" ref="Q34" si="141">IF(P$10=$B34,$A34,NA())</f>
        <v>#N/A</v>
      </c>
      <c r="R34" t="e">
        <f t="shared" si="4"/>
        <v>#N/A</v>
      </c>
      <c r="S34" t="e">
        <f t="shared" ref="S34" si="142">IF(R$10=$B34,$A34,NA())</f>
        <v>#N/A</v>
      </c>
      <c r="T34">
        <f t="shared" si="4"/>
        <v>2.1801543824701195</v>
      </c>
      <c r="U34">
        <f t="shared" ref="U34" si="143">IF(T$10=$B34,$A34,NA())</f>
        <v>800</v>
      </c>
      <c r="V34" t="e">
        <f t="shared" si="4"/>
        <v>#N/A</v>
      </c>
      <c r="W34" t="e">
        <f t="shared" ref="W34" si="144">IF(V$10=$B34,$A34,NA())</f>
        <v>#N/A</v>
      </c>
      <c r="X34" t="e">
        <f t="shared" si="4"/>
        <v>#N/A</v>
      </c>
      <c r="Y34" t="e">
        <f t="shared" ref="Y34" si="145">IF(X$10=$B34,$A34,NA())</f>
        <v>#N/A</v>
      </c>
    </row>
    <row r="35" spans="1:25">
      <c r="A35">
        <v>800</v>
      </c>
      <c r="B35">
        <v>9</v>
      </c>
      <c r="C35" s="1">
        <v>5044</v>
      </c>
      <c r="D35" s="1">
        <v>4386</v>
      </c>
      <c r="E35" s="1">
        <v>4565</v>
      </c>
      <c r="F35" s="1">
        <v>4712</v>
      </c>
      <c r="G35" s="1">
        <v>4901</v>
      </c>
      <c r="H35" s="1">
        <f t="shared" si="2"/>
        <v>4721.6000000000004</v>
      </c>
      <c r="I35">
        <f t="shared" si="115"/>
        <v>2.2252202643171803</v>
      </c>
      <c r="J35" t="e">
        <f t="shared" si="4"/>
        <v>#N/A</v>
      </c>
      <c r="K35" t="e">
        <f t="shared" si="5"/>
        <v>#N/A</v>
      </c>
      <c r="L35" t="e">
        <f t="shared" si="4"/>
        <v>#N/A</v>
      </c>
      <c r="M35" t="e">
        <f t="shared" si="5"/>
        <v>#N/A</v>
      </c>
      <c r="N35" t="e">
        <f t="shared" si="4"/>
        <v>#N/A</v>
      </c>
      <c r="O35" t="e">
        <f t="shared" ref="O35" si="146">IF(N$10=$B35,$A35,NA())</f>
        <v>#N/A</v>
      </c>
      <c r="P35" t="e">
        <f t="shared" si="4"/>
        <v>#N/A</v>
      </c>
      <c r="Q35" t="e">
        <f t="shared" ref="Q35" si="147">IF(P$10=$B35,$A35,NA())</f>
        <v>#N/A</v>
      </c>
      <c r="R35" t="e">
        <f t="shared" si="4"/>
        <v>#N/A</v>
      </c>
      <c r="S35" t="e">
        <f t="shared" ref="S35" si="148">IF(R$10=$B35,$A35,NA())</f>
        <v>#N/A</v>
      </c>
      <c r="T35" t="e">
        <f t="shared" si="4"/>
        <v>#N/A</v>
      </c>
      <c r="U35" t="e">
        <f t="shared" ref="U35" si="149">IF(T$10=$B35,$A35,NA())</f>
        <v>#N/A</v>
      </c>
      <c r="V35">
        <f t="shared" si="4"/>
        <v>2.2252202643171803</v>
      </c>
      <c r="W35">
        <f t="shared" ref="W35" si="150">IF(V$10=$B35,$A35,NA())</f>
        <v>800</v>
      </c>
      <c r="X35" t="e">
        <f t="shared" si="4"/>
        <v>#N/A</v>
      </c>
      <c r="Y35" t="e">
        <f t="shared" ref="Y35" si="151">IF(X$10=$B35,$A35,NA())</f>
        <v>#N/A</v>
      </c>
    </row>
    <row r="36" spans="1:25">
      <c r="A36">
        <v>800</v>
      </c>
      <c r="B36">
        <v>10</v>
      </c>
      <c r="C36" s="1">
        <v>4858</v>
      </c>
      <c r="D36" s="1">
        <v>5267</v>
      </c>
      <c r="E36" s="1">
        <v>4831</v>
      </c>
      <c r="F36" s="1">
        <v>4622</v>
      </c>
      <c r="G36" s="1">
        <v>4802</v>
      </c>
      <c r="H36" s="1">
        <f t="shared" si="2"/>
        <v>4876</v>
      </c>
      <c r="I36">
        <f t="shared" si="115"/>
        <v>2.1547579983593108</v>
      </c>
      <c r="J36" t="e">
        <f t="shared" si="4"/>
        <v>#N/A</v>
      </c>
      <c r="K36" t="e">
        <f t="shared" si="5"/>
        <v>#N/A</v>
      </c>
      <c r="L36" t="e">
        <f t="shared" si="4"/>
        <v>#N/A</v>
      </c>
      <c r="M36" t="e">
        <f t="shared" si="5"/>
        <v>#N/A</v>
      </c>
      <c r="N36" t="e">
        <f t="shared" si="4"/>
        <v>#N/A</v>
      </c>
      <c r="O36" t="e">
        <f t="shared" ref="O36" si="152">IF(N$10=$B36,$A36,NA())</f>
        <v>#N/A</v>
      </c>
      <c r="P36" t="e">
        <f t="shared" si="4"/>
        <v>#N/A</v>
      </c>
      <c r="Q36" t="e">
        <f t="shared" ref="Q36" si="153">IF(P$10=$B36,$A36,NA())</f>
        <v>#N/A</v>
      </c>
      <c r="R36" t="e">
        <f t="shared" si="4"/>
        <v>#N/A</v>
      </c>
      <c r="S36" t="e">
        <f t="shared" ref="S36" si="154">IF(R$10=$B36,$A36,NA())</f>
        <v>#N/A</v>
      </c>
      <c r="T36" t="e">
        <f t="shared" si="4"/>
        <v>#N/A</v>
      </c>
      <c r="U36" t="e">
        <f t="shared" ref="U36" si="155">IF(T$10=$B36,$A36,NA())</f>
        <v>#N/A</v>
      </c>
      <c r="V36" t="e">
        <f t="shared" si="4"/>
        <v>#N/A</v>
      </c>
      <c r="W36" t="e">
        <f t="shared" ref="W36" si="156">IF(V$10=$B36,$A36,NA())</f>
        <v>#N/A</v>
      </c>
      <c r="X36">
        <f t="shared" si="4"/>
        <v>2.1547579983593108</v>
      </c>
      <c r="Y36">
        <f t="shared" ref="Y36" si="157">IF(X$10=$B36,$A36,NA())</f>
        <v>800</v>
      </c>
    </row>
    <row r="37" spans="1:25">
      <c r="H37" s="1"/>
      <c r="J37" t="e">
        <f t="shared" si="4"/>
        <v>#N/A</v>
      </c>
      <c r="K37" t="e">
        <f t="shared" si="5"/>
        <v>#N/A</v>
      </c>
      <c r="L37" t="e">
        <f t="shared" si="4"/>
        <v>#N/A</v>
      </c>
      <c r="M37" t="e">
        <f t="shared" si="5"/>
        <v>#N/A</v>
      </c>
      <c r="N37" t="e">
        <f t="shared" si="4"/>
        <v>#N/A</v>
      </c>
      <c r="O37" t="e">
        <f t="shared" ref="O37" si="158">IF(N$10=$B37,$A37,NA())</f>
        <v>#N/A</v>
      </c>
      <c r="P37" t="e">
        <f t="shared" si="4"/>
        <v>#N/A</v>
      </c>
      <c r="Q37" t="e">
        <f t="shared" ref="Q37" si="159">IF(P$10=$B37,$A37,NA())</f>
        <v>#N/A</v>
      </c>
      <c r="R37" t="e">
        <f t="shared" si="4"/>
        <v>#N/A</v>
      </c>
      <c r="S37" t="e">
        <f t="shared" ref="S37" si="160">IF(R$10=$B37,$A37,NA())</f>
        <v>#N/A</v>
      </c>
      <c r="T37" t="e">
        <f t="shared" si="4"/>
        <v>#N/A</v>
      </c>
      <c r="U37" t="e">
        <f t="shared" ref="U37" si="161">IF(T$10=$B37,$A37,NA())</f>
        <v>#N/A</v>
      </c>
      <c r="V37" t="e">
        <f t="shared" si="4"/>
        <v>#N/A</v>
      </c>
      <c r="W37" t="e">
        <f t="shared" ref="W37" si="162">IF(V$10=$B37,$A37,NA())</f>
        <v>#N/A</v>
      </c>
      <c r="X37" t="e">
        <f t="shared" si="4"/>
        <v>#N/A</v>
      </c>
      <c r="Y37" t="e">
        <f t="shared" ref="Y37" si="163">IF(X$10=$B37,$A37,NA())</f>
        <v>#N/A</v>
      </c>
    </row>
    <row r="38" spans="1:25">
      <c r="A38">
        <v>2000</v>
      </c>
      <c r="B38">
        <v>3</v>
      </c>
      <c r="C38" s="1">
        <v>25797</v>
      </c>
      <c r="D38" s="1">
        <v>16593</v>
      </c>
      <c r="E38" s="1">
        <v>15783</v>
      </c>
      <c r="F38" s="1">
        <v>16619</v>
      </c>
      <c r="G38" s="1">
        <v>15738</v>
      </c>
      <c r="H38" s="1">
        <f t="shared" si="2"/>
        <v>18106</v>
      </c>
      <c r="I38">
        <f>$H$6/H38</f>
        <v>1.4725173975477743</v>
      </c>
      <c r="J38">
        <f t="shared" si="4"/>
        <v>1.4725173975477743</v>
      </c>
      <c r="K38">
        <f t="shared" si="5"/>
        <v>2000</v>
      </c>
      <c r="L38" t="e">
        <f t="shared" si="4"/>
        <v>#N/A</v>
      </c>
      <c r="M38" t="e">
        <f t="shared" si="5"/>
        <v>#N/A</v>
      </c>
      <c r="N38" t="e">
        <f t="shared" si="4"/>
        <v>#N/A</v>
      </c>
      <c r="O38" t="e">
        <f t="shared" ref="O38" si="164">IF(N$10=$B38,$A38,NA())</f>
        <v>#N/A</v>
      </c>
      <c r="P38" t="e">
        <f t="shared" si="4"/>
        <v>#N/A</v>
      </c>
      <c r="Q38" t="e">
        <f t="shared" ref="Q38" si="165">IF(P$10=$B38,$A38,NA())</f>
        <v>#N/A</v>
      </c>
      <c r="R38" t="e">
        <f t="shared" si="4"/>
        <v>#N/A</v>
      </c>
      <c r="S38" t="e">
        <f t="shared" ref="S38" si="166">IF(R$10=$B38,$A38,NA())</f>
        <v>#N/A</v>
      </c>
      <c r="T38" t="e">
        <f t="shared" si="4"/>
        <v>#N/A</v>
      </c>
      <c r="U38" t="e">
        <f t="shared" ref="U38" si="167">IF(T$10=$B38,$A38,NA())</f>
        <v>#N/A</v>
      </c>
      <c r="V38" t="e">
        <f t="shared" si="4"/>
        <v>#N/A</v>
      </c>
      <c r="W38" t="e">
        <f t="shared" ref="W38" si="168">IF(V$10=$B38,$A38,NA())</f>
        <v>#N/A</v>
      </c>
      <c r="X38" t="e">
        <f t="shared" si="4"/>
        <v>#N/A</v>
      </c>
      <c r="Y38" t="e">
        <f t="shared" ref="Y38" si="169">IF(X$10=$B38,$A38,NA())</f>
        <v>#N/A</v>
      </c>
    </row>
    <row r="39" spans="1:25">
      <c r="A39">
        <v>2000</v>
      </c>
      <c r="B39">
        <v>4</v>
      </c>
      <c r="C39" s="1">
        <v>12988</v>
      </c>
      <c r="D39" s="1">
        <v>12169</v>
      </c>
      <c r="E39" s="1">
        <v>12346</v>
      </c>
      <c r="F39" s="1">
        <v>13430</v>
      </c>
      <c r="G39" s="1">
        <v>12324</v>
      </c>
      <c r="H39" s="1">
        <f t="shared" si="2"/>
        <v>12651.4</v>
      </c>
      <c r="I39">
        <f t="shared" ref="I39:I45" si="170">$H$6/H39</f>
        <v>2.1073873247229558</v>
      </c>
      <c r="J39" t="e">
        <f t="shared" si="4"/>
        <v>#N/A</v>
      </c>
      <c r="K39" t="e">
        <f t="shared" si="5"/>
        <v>#N/A</v>
      </c>
      <c r="L39">
        <f t="shared" si="4"/>
        <v>2.1073873247229558</v>
      </c>
      <c r="M39">
        <f t="shared" si="5"/>
        <v>2000</v>
      </c>
      <c r="N39" t="e">
        <f t="shared" si="4"/>
        <v>#N/A</v>
      </c>
      <c r="O39" t="e">
        <f t="shared" ref="O39" si="171">IF(N$10=$B39,$A39,NA())</f>
        <v>#N/A</v>
      </c>
      <c r="P39" t="e">
        <f t="shared" si="4"/>
        <v>#N/A</v>
      </c>
      <c r="Q39" t="e">
        <f t="shared" ref="Q39" si="172">IF(P$10=$B39,$A39,NA())</f>
        <v>#N/A</v>
      </c>
      <c r="R39" t="e">
        <f t="shared" si="4"/>
        <v>#N/A</v>
      </c>
      <c r="S39" t="e">
        <f t="shared" ref="S39" si="173">IF(R$10=$B39,$A39,NA())</f>
        <v>#N/A</v>
      </c>
      <c r="T39" t="e">
        <f t="shared" si="4"/>
        <v>#N/A</v>
      </c>
      <c r="U39" t="e">
        <f t="shared" ref="U39" si="174">IF(T$10=$B39,$A39,NA())</f>
        <v>#N/A</v>
      </c>
      <c r="V39" t="e">
        <f t="shared" si="4"/>
        <v>#N/A</v>
      </c>
      <c r="W39" t="e">
        <f t="shared" ref="W39" si="175">IF(V$10=$B39,$A39,NA())</f>
        <v>#N/A</v>
      </c>
      <c r="X39" t="e">
        <f t="shared" si="4"/>
        <v>#N/A</v>
      </c>
      <c r="Y39" t="e">
        <f t="shared" ref="Y39" si="176">IF(X$10=$B39,$A39,NA())</f>
        <v>#N/A</v>
      </c>
    </row>
    <row r="40" spans="1:25">
      <c r="A40">
        <v>2000</v>
      </c>
      <c r="B40">
        <v>5</v>
      </c>
      <c r="C40" s="1">
        <v>12386</v>
      </c>
      <c r="D40" s="1">
        <v>10513</v>
      </c>
      <c r="E40" s="1">
        <v>12613</v>
      </c>
      <c r="F40" s="1">
        <v>12132</v>
      </c>
      <c r="G40" s="1">
        <v>11081</v>
      </c>
      <c r="H40" s="1">
        <f t="shared" si="2"/>
        <v>11745</v>
      </c>
      <c r="I40">
        <f t="shared" si="170"/>
        <v>2.2700212856534696</v>
      </c>
      <c r="J40" t="e">
        <f t="shared" si="4"/>
        <v>#N/A</v>
      </c>
      <c r="K40" t="e">
        <f t="shared" si="5"/>
        <v>#N/A</v>
      </c>
      <c r="L40" t="e">
        <f t="shared" si="4"/>
        <v>#N/A</v>
      </c>
      <c r="M40" t="e">
        <f t="shared" si="5"/>
        <v>#N/A</v>
      </c>
      <c r="N40">
        <f t="shared" si="4"/>
        <v>2.2700212856534696</v>
      </c>
      <c r="O40">
        <f t="shared" ref="O40" si="177">IF(N$10=$B40,$A40,NA())</f>
        <v>2000</v>
      </c>
      <c r="P40" t="e">
        <f t="shared" si="4"/>
        <v>#N/A</v>
      </c>
      <c r="Q40" t="e">
        <f t="shared" ref="Q40" si="178">IF(P$10=$B40,$A40,NA())</f>
        <v>#N/A</v>
      </c>
      <c r="R40" t="e">
        <f t="shared" si="4"/>
        <v>#N/A</v>
      </c>
      <c r="S40" t="e">
        <f t="shared" ref="S40" si="179">IF(R$10=$B40,$A40,NA())</f>
        <v>#N/A</v>
      </c>
      <c r="T40" t="e">
        <f t="shared" si="4"/>
        <v>#N/A</v>
      </c>
      <c r="U40" t="e">
        <f t="shared" ref="U40" si="180">IF(T$10=$B40,$A40,NA())</f>
        <v>#N/A</v>
      </c>
      <c r="V40" t="e">
        <f t="shared" si="4"/>
        <v>#N/A</v>
      </c>
      <c r="W40" t="e">
        <f t="shared" ref="W40" si="181">IF(V$10=$B40,$A40,NA())</f>
        <v>#N/A</v>
      </c>
      <c r="X40" t="e">
        <f t="shared" si="4"/>
        <v>#N/A</v>
      </c>
      <c r="Y40" t="e">
        <f t="shared" ref="Y40" si="182">IF(X$10=$B40,$A40,NA())</f>
        <v>#N/A</v>
      </c>
    </row>
    <row r="41" spans="1:25">
      <c r="A41">
        <v>2000</v>
      </c>
      <c r="B41">
        <v>6</v>
      </c>
      <c r="C41" s="1">
        <v>11867</v>
      </c>
      <c r="D41" s="1">
        <v>10988</v>
      </c>
      <c r="E41" s="1">
        <v>12016</v>
      </c>
      <c r="F41" s="1">
        <v>11233</v>
      </c>
      <c r="G41" s="1">
        <v>10537</v>
      </c>
      <c r="H41" s="1">
        <f t="shared" si="2"/>
        <v>11328.2</v>
      </c>
      <c r="I41">
        <f t="shared" si="170"/>
        <v>2.3535424868911212</v>
      </c>
      <c r="J41" t="e">
        <f t="shared" si="4"/>
        <v>#N/A</v>
      </c>
      <c r="K41" t="e">
        <f t="shared" si="5"/>
        <v>#N/A</v>
      </c>
      <c r="L41" t="e">
        <f t="shared" si="4"/>
        <v>#N/A</v>
      </c>
      <c r="M41" t="e">
        <f t="shared" si="5"/>
        <v>#N/A</v>
      </c>
      <c r="N41" t="e">
        <f t="shared" si="4"/>
        <v>#N/A</v>
      </c>
      <c r="O41" t="e">
        <f t="shared" ref="O41" si="183">IF(N$10=$B41,$A41,NA())</f>
        <v>#N/A</v>
      </c>
      <c r="P41">
        <f t="shared" si="4"/>
        <v>2.3535424868911212</v>
      </c>
      <c r="Q41">
        <f t="shared" ref="Q41" si="184">IF(P$10=$B41,$A41,NA())</f>
        <v>2000</v>
      </c>
      <c r="R41" t="e">
        <f t="shared" si="4"/>
        <v>#N/A</v>
      </c>
      <c r="S41" t="e">
        <f t="shared" ref="S41" si="185">IF(R$10=$B41,$A41,NA())</f>
        <v>#N/A</v>
      </c>
      <c r="T41" t="e">
        <f t="shared" si="4"/>
        <v>#N/A</v>
      </c>
      <c r="U41" t="e">
        <f t="shared" ref="U41" si="186">IF(T$10=$B41,$A41,NA())</f>
        <v>#N/A</v>
      </c>
      <c r="V41" t="e">
        <f t="shared" si="4"/>
        <v>#N/A</v>
      </c>
      <c r="W41" t="e">
        <f t="shared" ref="W41" si="187">IF(V$10=$B41,$A41,NA())</f>
        <v>#N/A</v>
      </c>
      <c r="X41" t="e">
        <f t="shared" si="4"/>
        <v>#N/A</v>
      </c>
      <c r="Y41" t="e">
        <f t="shared" ref="Y41" si="188">IF(X$10=$B41,$A41,NA())</f>
        <v>#N/A</v>
      </c>
    </row>
    <row r="42" spans="1:25">
      <c r="A42">
        <v>2000</v>
      </c>
      <c r="B42">
        <v>7</v>
      </c>
      <c r="C42" s="1">
        <v>10650</v>
      </c>
      <c r="D42" s="1">
        <v>12427</v>
      </c>
      <c r="E42" s="1">
        <v>11466</v>
      </c>
      <c r="F42" s="1">
        <v>12509</v>
      </c>
      <c r="G42" s="1">
        <v>11120</v>
      </c>
      <c r="H42" s="1">
        <f t="shared" si="2"/>
        <v>11634.4</v>
      </c>
      <c r="I42">
        <f t="shared" si="170"/>
        <v>2.2916007701299597</v>
      </c>
      <c r="J42" t="e">
        <f t="shared" si="4"/>
        <v>#N/A</v>
      </c>
      <c r="K42" t="e">
        <f t="shared" si="5"/>
        <v>#N/A</v>
      </c>
      <c r="L42" t="e">
        <f t="shared" si="4"/>
        <v>#N/A</v>
      </c>
      <c r="M42" t="e">
        <f t="shared" si="5"/>
        <v>#N/A</v>
      </c>
      <c r="N42" t="e">
        <f t="shared" si="4"/>
        <v>#N/A</v>
      </c>
      <c r="O42" t="e">
        <f t="shared" ref="O42" si="189">IF(N$10=$B42,$A42,NA())</f>
        <v>#N/A</v>
      </c>
      <c r="P42" t="e">
        <f t="shared" si="4"/>
        <v>#N/A</v>
      </c>
      <c r="Q42" t="e">
        <f t="shared" ref="Q42" si="190">IF(P$10=$B42,$A42,NA())</f>
        <v>#N/A</v>
      </c>
      <c r="R42">
        <f t="shared" si="4"/>
        <v>2.2916007701299597</v>
      </c>
      <c r="S42">
        <f t="shared" ref="S42" si="191">IF(R$10=$B42,$A42,NA())</f>
        <v>2000</v>
      </c>
      <c r="T42" t="e">
        <f t="shared" si="4"/>
        <v>#N/A</v>
      </c>
      <c r="U42" t="e">
        <f t="shared" ref="U42" si="192">IF(T$10=$B42,$A42,NA())</f>
        <v>#N/A</v>
      </c>
      <c r="V42" t="e">
        <f t="shared" si="4"/>
        <v>#N/A</v>
      </c>
      <c r="W42" t="e">
        <f t="shared" ref="W42" si="193">IF(V$10=$B42,$A42,NA())</f>
        <v>#N/A</v>
      </c>
      <c r="X42" t="e">
        <f t="shared" si="4"/>
        <v>#N/A</v>
      </c>
      <c r="Y42" t="e">
        <f t="shared" ref="Y42" si="194">IF(X$10=$B42,$A42,NA())</f>
        <v>#N/A</v>
      </c>
    </row>
    <row r="43" spans="1:25">
      <c r="A43">
        <v>2000</v>
      </c>
      <c r="B43">
        <v>8</v>
      </c>
      <c r="C43" s="1">
        <v>10751</v>
      </c>
      <c r="D43" s="1">
        <v>11774</v>
      </c>
      <c r="E43" s="1">
        <v>11218</v>
      </c>
      <c r="F43" s="1">
        <v>11215</v>
      </c>
      <c r="G43" s="1">
        <v>11848</v>
      </c>
      <c r="H43" s="1">
        <f t="shared" si="2"/>
        <v>11361.2</v>
      </c>
      <c r="I43">
        <f t="shared" si="170"/>
        <v>2.3467063338379748</v>
      </c>
      <c r="J43" t="e">
        <f t="shared" si="4"/>
        <v>#N/A</v>
      </c>
      <c r="K43" t="e">
        <f t="shared" si="5"/>
        <v>#N/A</v>
      </c>
      <c r="L43" t="e">
        <f t="shared" si="4"/>
        <v>#N/A</v>
      </c>
      <c r="M43" t="e">
        <f t="shared" si="5"/>
        <v>#N/A</v>
      </c>
      <c r="N43" t="e">
        <f t="shared" si="4"/>
        <v>#N/A</v>
      </c>
      <c r="O43" t="e">
        <f t="shared" ref="O43" si="195">IF(N$10=$B43,$A43,NA())</f>
        <v>#N/A</v>
      </c>
      <c r="P43" t="e">
        <f t="shared" si="4"/>
        <v>#N/A</v>
      </c>
      <c r="Q43" t="e">
        <f t="shared" ref="Q43" si="196">IF(P$10=$B43,$A43,NA())</f>
        <v>#N/A</v>
      </c>
      <c r="R43" t="e">
        <f t="shared" si="4"/>
        <v>#N/A</v>
      </c>
      <c r="S43" t="e">
        <f t="shared" ref="S43" si="197">IF(R$10=$B43,$A43,NA())</f>
        <v>#N/A</v>
      </c>
      <c r="T43">
        <f t="shared" si="4"/>
        <v>2.3467063338379748</v>
      </c>
      <c r="U43">
        <f t="shared" ref="U43" si="198">IF(T$10=$B43,$A43,NA())</f>
        <v>2000</v>
      </c>
      <c r="V43" t="e">
        <f t="shared" si="4"/>
        <v>#N/A</v>
      </c>
      <c r="W43" t="e">
        <f t="shared" ref="W43" si="199">IF(V$10=$B43,$A43,NA())</f>
        <v>#N/A</v>
      </c>
      <c r="X43" t="e">
        <f t="shared" si="4"/>
        <v>#N/A</v>
      </c>
      <c r="Y43" t="e">
        <f t="shared" ref="Y43" si="200">IF(X$10=$B43,$A43,NA())</f>
        <v>#N/A</v>
      </c>
    </row>
    <row r="44" spans="1:25">
      <c r="A44">
        <v>2000</v>
      </c>
      <c r="B44">
        <v>9</v>
      </c>
      <c r="C44" s="1">
        <v>11412</v>
      </c>
      <c r="D44" s="1">
        <v>11511</v>
      </c>
      <c r="E44" s="1">
        <v>11424</v>
      </c>
      <c r="F44" s="1">
        <v>10963</v>
      </c>
      <c r="G44" s="1">
        <v>11976</v>
      </c>
      <c r="H44" s="1">
        <f t="shared" si="2"/>
        <v>11457.2</v>
      </c>
      <c r="I44">
        <f t="shared" si="170"/>
        <v>2.3270432566421113</v>
      </c>
      <c r="J44" t="e">
        <f t="shared" si="4"/>
        <v>#N/A</v>
      </c>
      <c r="K44" t="e">
        <f t="shared" si="5"/>
        <v>#N/A</v>
      </c>
      <c r="L44" t="e">
        <f t="shared" si="4"/>
        <v>#N/A</v>
      </c>
      <c r="M44" t="e">
        <f t="shared" si="5"/>
        <v>#N/A</v>
      </c>
      <c r="N44" t="e">
        <f t="shared" si="4"/>
        <v>#N/A</v>
      </c>
      <c r="O44" t="e">
        <f t="shared" ref="O44" si="201">IF(N$10=$B44,$A44,NA())</f>
        <v>#N/A</v>
      </c>
      <c r="P44" t="e">
        <f t="shared" si="4"/>
        <v>#N/A</v>
      </c>
      <c r="Q44" t="e">
        <f t="shared" ref="Q44" si="202">IF(P$10=$B44,$A44,NA())</f>
        <v>#N/A</v>
      </c>
      <c r="R44" t="e">
        <f t="shared" si="4"/>
        <v>#N/A</v>
      </c>
      <c r="S44" t="e">
        <f t="shared" ref="S44" si="203">IF(R$10=$B44,$A44,NA())</f>
        <v>#N/A</v>
      </c>
      <c r="T44" t="e">
        <f t="shared" si="4"/>
        <v>#N/A</v>
      </c>
      <c r="U44" t="e">
        <f t="shared" ref="U44" si="204">IF(T$10=$B44,$A44,NA())</f>
        <v>#N/A</v>
      </c>
      <c r="V44">
        <f t="shared" si="4"/>
        <v>2.3270432566421113</v>
      </c>
      <c r="W44">
        <f t="shared" ref="W44" si="205">IF(V$10=$B44,$A44,NA())</f>
        <v>2000</v>
      </c>
      <c r="X44" t="e">
        <f t="shared" si="4"/>
        <v>#N/A</v>
      </c>
      <c r="Y44" t="e">
        <f t="shared" ref="Y44" si="206">IF(X$10=$B44,$A44,NA())</f>
        <v>#N/A</v>
      </c>
    </row>
    <row r="45" spans="1:25">
      <c r="A45">
        <v>2000</v>
      </c>
      <c r="B45">
        <v>10</v>
      </c>
      <c r="C45" s="1">
        <v>11671</v>
      </c>
      <c r="D45" s="1">
        <v>10532</v>
      </c>
      <c r="E45" s="1">
        <v>10773</v>
      </c>
      <c r="F45" s="1">
        <v>11420</v>
      </c>
      <c r="G45" s="1">
        <v>12124</v>
      </c>
      <c r="H45" s="1">
        <f t="shared" si="2"/>
        <v>11304</v>
      </c>
      <c r="I45">
        <f t="shared" si="170"/>
        <v>2.3585810332625621</v>
      </c>
      <c r="J45" t="e">
        <f t="shared" si="4"/>
        <v>#N/A</v>
      </c>
      <c r="K45" t="e">
        <f t="shared" si="5"/>
        <v>#N/A</v>
      </c>
      <c r="L45" t="e">
        <f t="shared" si="4"/>
        <v>#N/A</v>
      </c>
      <c r="M45" t="e">
        <f t="shared" si="5"/>
        <v>#N/A</v>
      </c>
      <c r="N45" t="e">
        <f t="shared" si="4"/>
        <v>#N/A</v>
      </c>
      <c r="O45" t="e">
        <f t="shared" ref="O45" si="207">IF(N$10=$B45,$A45,NA())</f>
        <v>#N/A</v>
      </c>
      <c r="P45" t="e">
        <f t="shared" si="4"/>
        <v>#N/A</v>
      </c>
      <c r="Q45" t="e">
        <f t="shared" ref="Q45" si="208">IF(P$10=$B45,$A45,NA())</f>
        <v>#N/A</v>
      </c>
      <c r="R45" t="e">
        <f t="shared" si="4"/>
        <v>#N/A</v>
      </c>
      <c r="S45" t="e">
        <f t="shared" ref="S45" si="209">IF(R$10=$B45,$A45,NA())</f>
        <v>#N/A</v>
      </c>
      <c r="T45" t="e">
        <f t="shared" si="4"/>
        <v>#N/A</v>
      </c>
      <c r="U45" t="e">
        <f t="shared" ref="U45" si="210">IF(T$10=$B45,$A45,NA())</f>
        <v>#N/A</v>
      </c>
      <c r="V45" t="e">
        <f t="shared" si="4"/>
        <v>#N/A</v>
      </c>
      <c r="W45" t="e">
        <f t="shared" ref="W45" si="211">IF(V$10=$B45,$A45,NA())</f>
        <v>#N/A</v>
      </c>
      <c r="X45">
        <f t="shared" si="4"/>
        <v>2.3585810332625621</v>
      </c>
      <c r="Y45">
        <f t="shared" ref="Y45" si="212">IF(X$10=$B45,$A45,NA())</f>
        <v>2000</v>
      </c>
    </row>
    <row r="46" spans="1:25">
      <c r="H46" s="1"/>
      <c r="J46" t="e">
        <f t="shared" si="4"/>
        <v>#N/A</v>
      </c>
      <c r="K46" t="e">
        <f t="shared" si="5"/>
        <v>#N/A</v>
      </c>
      <c r="L46" t="e">
        <f t="shared" si="4"/>
        <v>#N/A</v>
      </c>
      <c r="M46" t="e">
        <f t="shared" si="5"/>
        <v>#N/A</v>
      </c>
      <c r="N46" t="e">
        <f t="shared" si="4"/>
        <v>#N/A</v>
      </c>
      <c r="O46" t="e">
        <f t="shared" ref="O46" si="213">IF(N$10=$B46,$A46,NA())</f>
        <v>#N/A</v>
      </c>
      <c r="P46" t="e">
        <f t="shared" si="4"/>
        <v>#N/A</v>
      </c>
      <c r="Q46" t="e">
        <f t="shared" ref="Q46" si="214">IF(P$10=$B46,$A46,NA())</f>
        <v>#N/A</v>
      </c>
      <c r="R46" t="e">
        <f t="shared" si="4"/>
        <v>#N/A</v>
      </c>
      <c r="S46" t="e">
        <f t="shared" ref="S46" si="215">IF(R$10=$B46,$A46,NA())</f>
        <v>#N/A</v>
      </c>
      <c r="T46" t="e">
        <f t="shared" si="4"/>
        <v>#N/A</v>
      </c>
      <c r="U46" t="e">
        <f t="shared" ref="U46" si="216">IF(T$10=$B46,$A46,NA())</f>
        <v>#N/A</v>
      </c>
      <c r="V46" t="e">
        <f t="shared" si="4"/>
        <v>#N/A</v>
      </c>
      <c r="W46" t="e">
        <f t="shared" ref="W46" si="217">IF(V$10=$B46,$A46,NA())</f>
        <v>#N/A</v>
      </c>
      <c r="X46" t="e">
        <f t="shared" si="4"/>
        <v>#N/A</v>
      </c>
      <c r="Y46" t="e">
        <f t="shared" ref="Y46" si="218">IF(X$10=$B46,$A46,NA())</f>
        <v>#N/A</v>
      </c>
    </row>
    <row r="47" spans="1:25">
      <c r="A47">
        <v>4000</v>
      </c>
      <c r="B47">
        <v>3</v>
      </c>
      <c r="C47" s="1">
        <v>32070</v>
      </c>
      <c r="D47" s="1">
        <v>32289</v>
      </c>
      <c r="E47" s="1">
        <v>32028</v>
      </c>
      <c r="F47" s="1">
        <v>32143</v>
      </c>
      <c r="G47" s="1">
        <v>31071</v>
      </c>
      <c r="H47" s="1">
        <f t="shared" si="2"/>
        <v>31920.2</v>
      </c>
      <c r="I47">
        <f>$H$7/H47</f>
        <v>1.4003233062449483</v>
      </c>
      <c r="J47">
        <f t="shared" si="4"/>
        <v>1.4003233062449483</v>
      </c>
      <c r="K47">
        <f t="shared" si="5"/>
        <v>4000</v>
      </c>
      <c r="L47" t="e">
        <f t="shared" si="4"/>
        <v>#N/A</v>
      </c>
      <c r="M47" t="e">
        <f t="shared" si="5"/>
        <v>#N/A</v>
      </c>
      <c r="N47" t="e">
        <f t="shared" si="4"/>
        <v>#N/A</v>
      </c>
      <c r="O47" t="e">
        <f t="shared" ref="O47" si="219">IF(N$10=$B47,$A47,NA())</f>
        <v>#N/A</v>
      </c>
      <c r="P47" t="e">
        <f t="shared" si="4"/>
        <v>#N/A</v>
      </c>
      <c r="Q47" t="e">
        <f t="shared" ref="Q47" si="220">IF(P$10=$B47,$A47,NA())</f>
        <v>#N/A</v>
      </c>
      <c r="R47" t="e">
        <f t="shared" si="4"/>
        <v>#N/A</v>
      </c>
      <c r="S47" t="e">
        <f t="shared" ref="S47" si="221">IF(R$10=$B47,$A47,NA())</f>
        <v>#N/A</v>
      </c>
      <c r="T47" t="e">
        <f t="shared" si="4"/>
        <v>#N/A</v>
      </c>
      <c r="U47" t="e">
        <f t="shared" ref="U47" si="222">IF(T$10=$B47,$A47,NA())</f>
        <v>#N/A</v>
      </c>
      <c r="V47" t="e">
        <f t="shared" si="4"/>
        <v>#N/A</v>
      </c>
      <c r="W47" t="e">
        <f t="shared" ref="W47" si="223">IF(V$10=$B47,$A47,NA())</f>
        <v>#N/A</v>
      </c>
      <c r="X47" t="e">
        <f t="shared" si="4"/>
        <v>#N/A</v>
      </c>
      <c r="Y47" t="e">
        <f t="shared" ref="Y47" si="224">IF(X$10=$B47,$A47,NA())</f>
        <v>#N/A</v>
      </c>
    </row>
    <row r="48" spans="1:25">
      <c r="A48">
        <v>4000</v>
      </c>
      <c r="B48">
        <v>4</v>
      </c>
      <c r="C48" s="1">
        <v>24215</v>
      </c>
      <c r="D48" s="1">
        <v>24000</v>
      </c>
      <c r="E48" s="1">
        <v>23619</v>
      </c>
      <c r="F48" s="1">
        <v>23970</v>
      </c>
      <c r="G48" s="1">
        <v>23041</v>
      </c>
      <c r="H48" s="1">
        <f t="shared" si="2"/>
        <v>23769</v>
      </c>
      <c r="I48">
        <f t="shared" ref="I48:I54" si="225">$H$7/H48</f>
        <v>1.8805418822836466</v>
      </c>
      <c r="J48" t="e">
        <f t="shared" si="4"/>
        <v>#N/A</v>
      </c>
      <c r="K48" t="e">
        <f t="shared" si="5"/>
        <v>#N/A</v>
      </c>
      <c r="L48">
        <f t="shared" si="4"/>
        <v>1.8805418822836466</v>
      </c>
      <c r="M48">
        <f t="shared" si="5"/>
        <v>4000</v>
      </c>
      <c r="N48" t="e">
        <f t="shared" si="4"/>
        <v>#N/A</v>
      </c>
      <c r="O48" t="e">
        <f t="shared" ref="O48" si="226">IF(N$10=$B48,$A48,NA())</f>
        <v>#N/A</v>
      </c>
      <c r="P48" t="e">
        <f t="shared" si="4"/>
        <v>#N/A</v>
      </c>
      <c r="Q48" t="e">
        <f t="shared" ref="Q48" si="227">IF(P$10=$B48,$A48,NA())</f>
        <v>#N/A</v>
      </c>
      <c r="R48" t="e">
        <f t="shared" si="4"/>
        <v>#N/A</v>
      </c>
      <c r="S48" t="e">
        <f t="shared" ref="S48" si="228">IF(R$10=$B48,$A48,NA())</f>
        <v>#N/A</v>
      </c>
      <c r="T48" t="e">
        <f t="shared" si="4"/>
        <v>#N/A</v>
      </c>
      <c r="U48" t="e">
        <f t="shared" ref="U48" si="229">IF(T$10=$B48,$A48,NA())</f>
        <v>#N/A</v>
      </c>
      <c r="V48" t="e">
        <f t="shared" si="4"/>
        <v>#N/A</v>
      </c>
      <c r="W48" t="e">
        <f t="shared" ref="W48" si="230">IF(V$10=$B48,$A48,NA())</f>
        <v>#N/A</v>
      </c>
      <c r="X48" t="e">
        <f t="shared" si="4"/>
        <v>#N/A</v>
      </c>
      <c r="Y48" t="e">
        <f t="shared" ref="Y48" si="231">IF(X$10=$B48,$A48,NA())</f>
        <v>#N/A</v>
      </c>
    </row>
    <row r="49" spans="1:25">
      <c r="A49">
        <v>4000</v>
      </c>
      <c r="B49">
        <v>5</v>
      </c>
      <c r="C49" s="1">
        <v>21644</v>
      </c>
      <c r="D49" s="1">
        <v>21274</v>
      </c>
      <c r="E49" s="1">
        <v>19754</v>
      </c>
      <c r="F49" s="1">
        <v>21594</v>
      </c>
      <c r="G49" s="1">
        <v>21255</v>
      </c>
      <c r="H49" s="1">
        <f t="shared" si="2"/>
        <v>21104.2</v>
      </c>
      <c r="I49">
        <f t="shared" si="225"/>
        <v>2.1179954700959995</v>
      </c>
      <c r="J49" t="e">
        <f t="shared" si="4"/>
        <v>#N/A</v>
      </c>
      <c r="K49" t="e">
        <f t="shared" si="5"/>
        <v>#N/A</v>
      </c>
      <c r="L49" t="e">
        <f t="shared" si="4"/>
        <v>#N/A</v>
      </c>
      <c r="M49" t="e">
        <f t="shared" si="5"/>
        <v>#N/A</v>
      </c>
      <c r="N49">
        <f t="shared" si="4"/>
        <v>2.1179954700959995</v>
      </c>
      <c r="O49">
        <f t="shared" ref="O49" si="232">IF(N$10=$B49,$A49,NA())</f>
        <v>4000</v>
      </c>
      <c r="P49" t="e">
        <f t="shared" si="4"/>
        <v>#N/A</v>
      </c>
      <c r="Q49" t="e">
        <f t="shared" ref="Q49" si="233">IF(P$10=$B49,$A49,NA())</f>
        <v>#N/A</v>
      </c>
      <c r="R49" t="e">
        <f t="shared" si="4"/>
        <v>#N/A</v>
      </c>
      <c r="S49" t="e">
        <f t="shared" ref="S49" si="234">IF(R$10=$B49,$A49,NA())</f>
        <v>#N/A</v>
      </c>
      <c r="T49" t="e">
        <f t="shared" si="4"/>
        <v>#N/A</v>
      </c>
      <c r="U49" t="e">
        <f t="shared" ref="U49" si="235">IF(T$10=$B49,$A49,NA())</f>
        <v>#N/A</v>
      </c>
      <c r="V49" t="e">
        <f t="shared" si="4"/>
        <v>#N/A</v>
      </c>
      <c r="W49" t="e">
        <f t="shared" ref="W49" si="236">IF(V$10=$B49,$A49,NA())</f>
        <v>#N/A</v>
      </c>
      <c r="X49" t="e">
        <f t="shared" si="4"/>
        <v>#N/A</v>
      </c>
      <c r="Y49" t="e">
        <f t="shared" ref="Y49" si="237">IF(X$10=$B49,$A49,NA())</f>
        <v>#N/A</v>
      </c>
    </row>
    <row r="50" spans="1:25">
      <c r="A50">
        <v>4000</v>
      </c>
      <c r="B50">
        <v>6</v>
      </c>
      <c r="C50" s="1">
        <v>21295</v>
      </c>
      <c r="D50" s="1">
        <v>21744</v>
      </c>
      <c r="E50" s="1">
        <v>19593</v>
      </c>
      <c r="F50" s="1">
        <v>21298</v>
      </c>
      <c r="G50" s="1">
        <v>21668</v>
      </c>
      <c r="H50" s="1">
        <f t="shared" si="2"/>
        <v>21119.599999999999</v>
      </c>
      <c r="I50">
        <f t="shared" si="225"/>
        <v>2.1164510691490368</v>
      </c>
      <c r="J50" t="e">
        <f t="shared" si="4"/>
        <v>#N/A</v>
      </c>
      <c r="K50" t="e">
        <f t="shared" si="5"/>
        <v>#N/A</v>
      </c>
      <c r="L50" t="e">
        <f t="shared" si="4"/>
        <v>#N/A</v>
      </c>
      <c r="M50" t="e">
        <f t="shared" si="5"/>
        <v>#N/A</v>
      </c>
      <c r="N50" t="e">
        <f t="shared" si="4"/>
        <v>#N/A</v>
      </c>
      <c r="O50" t="e">
        <f t="shared" ref="O50" si="238">IF(N$10=$B50,$A50,NA())</f>
        <v>#N/A</v>
      </c>
      <c r="P50">
        <f t="shared" si="4"/>
        <v>2.1164510691490368</v>
      </c>
      <c r="Q50">
        <f t="shared" ref="Q50" si="239">IF(P$10=$B50,$A50,NA())</f>
        <v>4000</v>
      </c>
      <c r="R50" t="e">
        <f t="shared" si="4"/>
        <v>#N/A</v>
      </c>
      <c r="S50" t="e">
        <f t="shared" ref="S50" si="240">IF(R$10=$B50,$A50,NA())</f>
        <v>#N/A</v>
      </c>
      <c r="T50" t="e">
        <f t="shared" si="4"/>
        <v>#N/A</v>
      </c>
      <c r="U50" t="e">
        <f t="shared" ref="U50" si="241">IF(T$10=$B50,$A50,NA())</f>
        <v>#N/A</v>
      </c>
      <c r="V50" t="e">
        <f t="shared" si="4"/>
        <v>#N/A</v>
      </c>
      <c r="W50" t="e">
        <f t="shared" ref="W50" si="242">IF(V$10=$B50,$A50,NA())</f>
        <v>#N/A</v>
      </c>
      <c r="X50" t="e">
        <f t="shared" si="4"/>
        <v>#N/A</v>
      </c>
      <c r="Y50" t="e">
        <f t="shared" ref="Y50" si="243">IF(X$10=$B50,$A50,NA())</f>
        <v>#N/A</v>
      </c>
    </row>
    <row r="51" spans="1:25">
      <c r="A51">
        <v>4000</v>
      </c>
      <c r="B51">
        <v>7</v>
      </c>
      <c r="C51" s="1">
        <v>19475</v>
      </c>
      <c r="D51" s="1">
        <v>21313</v>
      </c>
      <c r="E51" s="1">
        <v>19892</v>
      </c>
      <c r="F51" s="1">
        <v>21378</v>
      </c>
      <c r="G51" s="1">
        <v>21268</v>
      </c>
      <c r="H51" s="1">
        <f t="shared" si="2"/>
        <v>20665.2</v>
      </c>
      <c r="I51">
        <f t="shared" si="225"/>
        <v>2.1629889863151579</v>
      </c>
      <c r="J51" t="e">
        <f t="shared" si="4"/>
        <v>#N/A</v>
      </c>
      <c r="K51" t="e">
        <f t="shared" si="5"/>
        <v>#N/A</v>
      </c>
      <c r="L51" t="e">
        <f t="shared" si="4"/>
        <v>#N/A</v>
      </c>
      <c r="M51" t="e">
        <f t="shared" si="5"/>
        <v>#N/A</v>
      </c>
      <c r="N51" t="e">
        <f t="shared" si="4"/>
        <v>#N/A</v>
      </c>
      <c r="O51" t="e">
        <f t="shared" ref="O51" si="244">IF(N$10=$B51,$A51,NA())</f>
        <v>#N/A</v>
      </c>
      <c r="P51" t="e">
        <f t="shared" si="4"/>
        <v>#N/A</v>
      </c>
      <c r="Q51" t="e">
        <f t="shared" ref="Q51" si="245">IF(P$10=$B51,$A51,NA())</f>
        <v>#N/A</v>
      </c>
      <c r="R51">
        <f t="shared" si="4"/>
        <v>2.1629889863151579</v>
      </c>
      <c r="S51">
        <f t="shared" ref="S51" si="246">IF(R$10=$B51,$A51,NA())</f>
        <v>4000</v>
      </c>
      <c r="T51" t="e">
        <f t="shared" si="4"/>
        <v>#N/A</v>
      </c>
      <c r="U51" t="e">
        <f t="shared" ref="U51" si="247">IF(T$10=$B51,$A51,NA())</f>
        <v>#N/A</v>
      </c>
      <c r="V51" t="e">
        <f t="shared" si="4"/>
        <v>#N/A</v>
      </c>
      <c r="W51" t="e">
        <f t="shared" ref="W51" si="248">IF(V$10=$B51,$A51,NA())</f>
        <v>#N/A</v>
      </c>
      <c r="X51" t="e">
        <f t="shared" si="4"/>
        <v>#N/A</v>
      </c>
      <c r="Y51" t="e">
        <f t="shared" ref="Y51" si="249">IF(X$10=$B51,$A51,NA())</f>
        <v>#N/A</v>
      </c>
    </row>
    <row r="52" spans="1:25">
      <c r="A52">
        <v>4000</v>
      </c>
      <c r="B52">
        <v>8</v>
      </c>
      <c r="C52" s="1">
        <v>19693</v>
      </c>
      <c r="D52" s="1">
        <v>21286</v>
      </c>
      <c r="E52" s="1">
        <v>21650</v>
      </c>
      <c r="F52" s="1">
        <v>21548</v>
      </c>
      <c r="G52" s="1">
        <v>21301</v>
      </c>
      <c r="H52" s="1">
        <f t="shared" si="2"/>
        <v>21095.599999999999</v>
      </c>
      <c r="I52">
        <f t="shared" si="225"/>
        <v>2.1188589089667986</v>
      </c>
      <c r="J52" t="e">
        <f t="shared" si="4"/>
        <v>#N/A</v>
      </c>
      <c r="K52" t="e">
        <f t="shared" si="5"/>
        <v>#N/A</v>
      </c>
      <c r="L52" t="e">
        <f t="shared" si="4"/>
        <v>#N/A</v>
      </c>
      <c r="M52" t="e">
        <f t="shared" si="5"/>
        <v>#N/A</v>
      </c>
      <c r="N52" t="e">
        <f t="shared" si="4"/>
        <v>#N/A</v>
      </c>
      <c r="O52" t="e">
        <f t="shared" ref="O52" si="250">IF(N$10=$B52,$A52,NA())</f>
        <v>#N/A</v>
      </c>
      <c r="P52" t="e">
        <f t="shared" si="4"/>
        <v>#N/A</v>
      </c>
      <c r="Q52" t="e">
        <f t="shared" ref="Q52" si="251">IF(P$10=$B52,$A52,NA())</f>
        <v>#N/A</v>
      </c>
      <c r="R52" t="e">
        <f t="shared" si="4"/>
        <v>#N/A</v>
      </c>
      <c r="S52" t="e">
        <f t="shared" ref="S52" si="252">IF(R$10=$B52,$A52,NA())</f>
        <v>#N/A</v>
      </c>
      <c r="T52">
        <f t="shared" si="4"/>
        <v>2.1188589089667986</v>
      </c>
      <c r="U52">
        <f t="shared" ref="U52" si="253">IF(T$10=$B52,$A52,NA())</f>
        <v>4000</v>
      </c>
      <c r="V52" t="e">
        <f t="shared" si="4"/>
        <v>#N/A</v>
      </c>
      <c r="W52" t="e">
        <f t="shared" ref="W52" si="254">IF(V$10=$B52,$A52,NA())</f>
        <v>#N/A</v>
      </c>
      <c r="X52" t="e">
        <f t="shared" si="4"/>
        <v>#N/A</v>
      </c>
      <c r="Y52" t="e">
        <f t="shared" ref="Y52" si="255">IF(X$10=$B52,$A52,NA())</f>
        <v>#N/A</v>
      </c>
    </row>
    <row r="53" spans="1:25">
      <c r="A53">
        <v>4000</v>
      </c>
      <c r="B53">
        <v>9</v>
      </c>
      <c r="C53" s="1">
        <v>21508</v>
      </c>
      <c r="D53" s="1">
        <v>21178</v>
      </c>
      <c r="E53" s="1">
        <v>19419</v>
      </c>
      <c r="F53" s="1">
        <v>21404</v>
      </c>
      <c r="G53" s="1">
        <v>19620</v>
      </c>
      <c r="H53" s="1">
        <f t="shared" si="2"/>
        <v>20625.8</v>
      </c>
      <c r="I53">
        <f t="shared" si="225"/>
        <v>2.167120790466309</v>
      </c>
      <c r="J53" t="e">
        <f t="shared" si="4"/>
        <v>#N/A</v>
      </c>
      <c r="K53" t="e">
        <f t="shared" si="5"/>
        <v>#N/A</v>
      </c>
      <c r="L53" t="e">
        <f t="shared" si="4"/>
        <v>#N/A</v>
      </c>
      <c r="M53" t="e">
        <f t="shared" si="5"/>
        <v>#N/A</v>
      </c>
      <c r="N53" t="e">
        <f t="shared" si="4"/>
        <v>#N/A</v>
      </c>
      <c r="O53" t="e">
        <f t="shared" ref="O53" si="256">IF(N$10=$B53,$A53,NA())</f>
        <v>#N/A</v>
      </c>
      <c r="P53" t="e">
        <f t="shared" si="4"/>
        <v>#N/A</v>
      </c>
      <c r="Q53" t="e">
        <f t="shared" ref="Q53" si="257">IF(P$10=$B53,$A53,NA())</f>
        <v>#N/A</v>
      </c>
      <c r="R53" t="e">
        <f t="shared" si="4"/>
        <v>#N/A</v>
      </c>
      <c r="S53" t="e">
        <f t="shared" ref="S53" si="258">IF(R$10=$B53,$A53,NA())</f>
        <v>#N/A</v>
      </c>
      <c r="T53" t="e">
        <f t="shared" si="4"/>
        <v>#N/A</v>
      </c>
      <c r="U53" t="e">
        <f t="shared" ref="U53" si="259">IF(T$10=$B53,$A53,NA())</f>
        <v>#N/A</v>
      </c>
      <c r="V53">
        <f t="shared" ref="L53:X54" si="260">IF(V$10=$B53,$I53,NA())</f>
        <v>2.167120790466309</v>
      </c>
      <c r="W53">
        <f t="shared" ref="W53" si="261">IF(V$10=$B53,$A53,NA())</f>
        <v>4000</v>
      </c>
      <c r="X53" t="e">
        <f t="shared" si="260"/>
        <v>#N/A</v>
      </c>
      <c r="Y53" t="e">
        <f t="shared" ref="Y53" si="262">IF(X$10=$B53,$A53,NA())</f>
        <v>#N/A</v>
      </c>
    </row>
    <row r="54" spans="1:25">
      <c r="A54">
        <v>4000</v>
      </c>
      <c r="B54">
        <v>10</v>
      </c>
      <c r="C54" s="1">
        <v>21202</v>
      </c>
      <c r="D54" s="1">
        <v>19753</v>
      </c>
      <c r="E54" s="1">
        <v>21129</v>
      </c>
      <c r="F54" s="1">
        <v>19478</v>
      </c>
      <c r="G54" s="1">
        <v>21515</v>
      </c>
      <c r="H54" s="1">
        <f t="shared" si="2"/>
        <v>20615.400000000001</v>
      </c>
      <c r="I54">
        <f t="shared" si="225"/>
        <v>2.1682140535716017</v>
      </c>
      <c r="J54" t="e">
        <f t="shared" ref="J54" si="263">IF(J$10=$B54,$I54,NA())</f>
        <v>#N/A</v>
      </c>
      <c r="K54" t="e">
        <f t="shared" si="5"/>
        <v>#N/A</v>
      </c>
      <c r="L54" t="e">
        <f t="shared" si="260"/>
        <v>#N/A</v>
      </c>
      <c r="M54" t="e">
        <f t="shared" si="5"/>
        <v>#N/A</v>
      </c>
      <c r="N54" t="e">
        <f t="shared" si="260"/>
        <v>#N/A</v>
      </c>
      <c r="O54" t="e">
        <f t="shared" ref="O54" si="264">IF(N$10=$B54,$A54,NA())</f>
        <v>#N/A</v>
      </c>
      <c r="P54" t="e">
        <f t="shared" si="260"/>
        <v>#N/A</v>
      </c>
      <c r="Q54" t="e">
        <f t="shared" ref="Q54" si="265">IF(P$10=$B54,$A54,NA())</f>
        <v>#N/A</v>
      </c>
      <c r="R54" t="e">
        <f t="shared" si="260"/>
        <v>#N/A</v>
      </c>
      <c r="S54" t="e">
        <f t="shared" ref="S54" si="266">IF(R$10=$B54,$A54,NA())</f>
        <v>#N/A</v>
      </c>
      <c r="T54" t="e">
        <f t="shared" si="260"/>
        <v>#N/A</v>
      </c>
      <c r="U54" t="e">
        <f t="shared" ref="U54" si="267">IF(T$10=$B54,$A54,NA())</f>
        <v>#N/A</v>
      </c>
      <c r="V54" t="e">
        <f t="shared" si="260"/>
        <v>#N/A</v>
      </c>
      <c r="W54" t="e">
        <f t="shared" ref="W54" si="268">IF(V$10=$B54,$A54,NA())</f>
        <v>#N/A</v>
      </c>
      <c r="X54">
        <f t="shared" si="260"/>
        <v>2.1682140535716017</v>
      </c>
      <c r="Y54">
        <f t="shared" ref="Y54" si="269">IF(X$10=$B54,$A54,NA())</f>
        <v>4000</v>
      </c>
    </row>
    <row r="55" spans="1:25">
      <c r="H55" s="1"/>
    </row>
    <row r="57" spans="1:25">
      <c r="A57" t="s">
        <v>5</v>
      </c>
    </row>
    <row r="58" spans="1:25">
      <c r="A58" t="s">
        <v>1</v>
      </c>
      <c r="B58" t="s">
        <v>3</v>
      </c>
      <c r="C58" s="1" t="s">
        <v>4</v>
      </c>
      <c r="J58">
        <v>3</v>
      </c>
      <c r="L58">
        <v>4</v>
      </c>
      <c r="N58">
        <v>5</v>
      </c>
      <c r="P58">
        <v>6</v>
      </c>
      <c r="R58">
        <v>7</v>
      </c>
      <c r="T58">
        <v>8</v>
      </c>
      <c r="V58">
        <v>9</v>
      </c>
      <c r="X58">
        <v>10</v>
      </c>
    </row>
    <row r="59" spans="1:25">
      <c r="J59" t="e">
        <f>IF(J$10=$B59,$I59,NA())</f>
        <v>#N/A</v>
      </c>
      <c r="K59" t="e">
        <f>IF(J$10=$B59,$A59,NA())</f>
        <v>#N/A</v>
      </c>
      <c r="L59" t="e">
        <f t="shared" ref="L59:X74" si="270">IF(L$10=$B59,$I59,NA())</f>
        <v>#N/A</v>
      </c>
      <c r="M59" t="e">
        <f>IF(L$10=$B59,$A59,NA())</f>
        <v>#N/A</v>
      </c>
      <c r="N59" t="e">
        <f t="shared" si="270"/>
        <v>#N/A</v>
      </c>
      <c r="O59" t="e">
        <f>IF(N$10=$B59,$A59,NA())</f>
        <v>#N/A</v>
      </c>
      <c r="P59" t="e">
        <f t="shared" si="270"/>
        <v>#N/A</v>
      </c>
      <c r="Q59" t="e">
        <f>IF(P$10=$B59,$A59,NA())</f>
        <v>#N/A</v>
      </c>
      <c r="R59" t="e">
        <f t="shared" si="270"/>
        <v>#N/A</v>
      </c>
      <c r="S59" t="e">
        <f>IF(R$10=$B59,$A59,NA())</f>
        <v>#N/A</v>
      </c>
      <c r="T59" t="e">
        <f t="shared" si="270"/>
        <v>#N/A</v>
      </c>
      <c r="U59" t="e">
        <f>IF(T$10=$B59,$A59,NA())</f>
        <v>#N/A</v>
      </c>
      <c r="V59" t="e">
        <f t="shared" si="270"/>
        <v>#N/A</v>
      </c>
      <c r="W59" t="e">
        <f>IF(V$10=$B59,$A59,NA())</f>
        <v>#N/A</v>
      </c>
      <c r="X59" t="e">
        <f t="shared" si="270"/>
        <v>#N/A</v>
      </c>
      <c r="Y59" t="e">
        <f>IF(X$10=$B59,$A59,NA())</f>
        <v>#N/A</v>
      </c>
    </row>
    <row r="60" spans="1:25">
      <c r="A60">
        <v>100</v>
      </c>
      <c r="B60">
        <v>3</v>
      </c>
      <c r="C60" s="1">
        <v>1950</v>
      </c>
      <c r="D60" s="1">
        <v>1900</v>
      </c>
      <c r="E60" s="1">
        <v>1879</v>
      </c>
      <c r="F60" s="1">
        <v>2025</v>
      </c>
      <c r="G60" s="1">
        <v>1908</v>
      </c>
      <c r="H60" s="1">
        <f>AVERAGE(C60:G60)</f>
        <v>1932.4</v>
      </c>
      <c r="I60">
        <f t="shared" ref="I60:I67" si="271">$H$3/H60</f>
        <v>0.6490374663630718</v>
      </c>
      <c r="J60">
        <f t="shared" ref="J60:X101" si="272">IF(J$10=$B60,$I60,NA())</f>
        <v>0.6490374663630718</v>
      </c>
      <c r="K60">
        <f t="shared" ref="K60" si="273">IF(J$10=$B60,$A60,NA())</f>
        <v>100</v>
      </c>
      <c r="L60" t="e">
        <f t="shared" si="270"/>
        <v>#N/A</v>
      </c>
      <c r="M60" t="e">
        <f t="shared" ref="M60" si="274">IF(L$10=$B60,$A60,NA())</f>
        <v>#N/A</v>
      </c>
      <c r="N60" t="e">
        <f t="shared" si="270"/>
        <v>#N/A</v>
      </c>
      <c r="O60" t="e">
        <f t="shared" ref="O60:O103" si="275">IF(N$10=$B60,$A60,NA())</f>
        <v>#N/A</v>
      </c>
      <c r="P60" t="e">
        <f t="shared" si="270"/>
        <v>#N/A</v>
      </c>
      <c r="Q60" t="e">
        <f t="shared" ref="Q60:Q103" si="276">IF(P$10=$B60,$A60,NA())</f>
        <v>#N/A</v>
      </c>
      <c r="R60" t="e">
        <f t="shared" si="270"/>
        <v>#N/A</v>
      </c>
      <c r="S60" t="e">
        <f t="shared" ref="S60:S103" si="277">IF(R$10=$B60,$A60,NA())</f>
        <v>#N/A</v>
      </c>
      <c r="T60" t="e">
        <f t="shared" si="270"/>
        <v>#N/A</v>
      </c>
      <c r="U60" t="e">
        <f t="shared" ref="U60:U103" si="278">IF(T$10=$B60,$A60,NA())</f>
        <v>#N/A</v>
      </c>
      <c r="V60" t="e">
        <f t="shared" si="270"/>
        <v>#N/A</v>
      </c>
      <c r="W60" t="e">
        <f t="shared" ref="W60:W103" si="279">IF(V$10=$B60,$A60,NA())</f>
        <v>#N/A</v>
      </c>
      <c r="X60" t="e">
        <f t="shared" si="270"/>
        <v>#N/A</v>
      </c>
      <c r="Y60" t="e">
        <f t="shared" ref="Y60:Y103" si="280">IF(X$10=$B60,$A60,NA())</f>
        <v>#N/A</v>
      </c>
    </row>
    <row r="61" spans="1:25">
      <c r="A61">
        <v>100</v>
      </c>
      <c r="B61">
        <v>4</v>
      </c>
      <c r="C61" s="1">
        <v>1196</v>
      </c>
      <c r="D61" s="1">
        <v>1169</v>
      </c>
      <c r="E61" s="1">
        <v>1141</v>
      </c>
      <c r="F61" s="1">
        <v>1134</v>
      </c>
      <c r="G61" s="1">
        <v>1201</v>
      </c>
      <c r="H61" s="1">
        <f t="shared" ref="H61:H103" si="281">AVERAGE(C61:G61)</f>
        <v>1168.2</v>
      </c>
      <c r="I61">
        <f t="shared" si="271"/>
        <v>1.0736175312446499</v>
      </c>
      <c r="J61" t="e">
        <f t="shared" si="272"/>
        <v>#N/A</v>
      </c>
      <c r="K61" t="e">
        <f t="shared" ref="K61" si="282">IF(J$10=$B61,$A61,NA())</f>
        <v>#N/A</v>
      </c>
      <c r="L61">
        <f t="shared" si="270"/>
        <v>1.0736175312446499</v>
      </c>
      <c r="M61">
        <f t="shared" ref="M61" si="283">IF(L$10=$B61,$A61,NA())</f>
        <v>100</v>
      </c>
      <c r="N61" t="e">
        <f t="shared" si="270"/>
        <v>#N/A</v>
      </c>
      <c r="O61" t="e">
        <f t="shared" si="275"/>
        <v>#N/A</v>
      </c>
      <c r="P61" t="e">
        <f t="shared" si="270"/>
        <v>#N/A</v>
      </c>
      <c r="Q61" t="e">
        <f t="shared" si="276"/>
        <v>#N/A</v>
      </c>
      <c r="R61" t="e">
        <f t="shared" si="270"/>
        <v>#N/A</v>
      </c>
      <c r="S61" t="e">
        <f t="shared" si="277"/>
        <v>#N/A</v>
      </c>
      <c r="T61" t="e">
        <f t="shared" si="270"/>
        <v>#N/A</v>
      </c>
      <c r="U61" t="e">
        <f t="shared" si="278"/>
        <v>#N/A</v>
      </c>
      <c r="V61" t="e">
        <f t="shared" si="270"/>
        <v>#N/A</v>
      </c>
      <c r="W61" t="e">
        <f t="shared" si="279"/>
        <v>#N/A</v>
      </c>
      <c r="X61" t="e">
        <f t="shared" si="270"/>
        <v>#N/A</v>
      </c>
      <c r="Y61" t="e">
        <f t="shared" si="280"/>
        <v>#N/A</v>
      </c>
    </row>
    <row r="62" spans="1:25">
      <c r="A62">
        <v>100</v>
      </c>
      <c r="B62">
        <v>5</v>
      </c>
      <c r="C62" s="1">
        <v>1079</v>
      </c>
      <c r="D62" s="1">
        <v>1043</v>
      </c>
      <c r="E62" s="1">
        <v>1043</v>
      </c>
      <c r="F62" s="1">
        <v>1086</v>
      </c>
      <c r="G62" s="1">
        <v>1073</v>
      </c>
      <c r="H62" s="1">
        <f t="shared" si="281"/>
        <v>1064.8</v>
      </c>
      <c r="I62">
        <f t="shared" si="271"/>
        <v>1.1778737791134486</v>
      </c>
      <c r="J62" t="e">
        <f t="shared" si="272"/>
        <v>#N/A</v>
      </c>
      <c r="K62" t="e">
        <f t="shared" ref="K62" si="284">IF(J$10=$B62,$A62,NA())</f>
        <v>#N/A</v>
      </c>
      <c r="L62" t="e">
        <f t="shared" si="270"/>
        <v>#N/A</v>
      </c>
      <c r="M62" t="e">
        <f t="shared" ref="M62" si="285">IF(L$10=$B62,$A62,NA())</f>
        <v>#N/A</v>
      </c>
      <c r="N62">
        <f t="shared" si="270"/>
        <v>1.1778737791134486</v>
      </c>
      <c r="O62">
        <f t="shared" si="275"/>
        <v>100</v>
      </c>
      <c r="P62" t="e">
        <f t="shared" si="270"/>
        <v>#N/A</v>
      </c>
      <c r="Q62" t="e">
        <f t="shared" si="276"/>
        <v>#N/A</v>
      </c>
      <c r="R62" t="e">
        <f t="shared" si="270"/>
        <v>#N/A</v>
      </c>
      <c r="S62" t="e">
        <f t="shared" si="277"/>
        <v>#N/A</v>
      </c>
      <c r="T62" t="e">
        <f t="shared" si="270"/>
        <v>#N/A</v>
      </c>
      <c r="U62" t="e">
        <f t="shared" si="278"/>
        <v>#N/A</v>
      </c>
      <c r="V62" t="e">
        <f t="shared" si="270"/>
        <v>#N/A</v>
      </c>
      <c r="W62" t="e">
        <f t="shared" si="279"/>
        <v>#N/A</v>
      </c>
      <c r="X62" t="e">
        <f t="shared" si="270"/>
        <v>#N/A</v>
      </c>
      <c r="Y62" t="e">
        <f t="shared" si="280"/>
        <v>#N/A</v>
      </c>
    </row>
    <row r="63" spans="1:25">
      <c r="A63">
        <v>100</v>
      </c>
      <c r="B63">
        <v>6</v>
      </c>
      <c r="C63" s="1">
        <v>989</v>
      </c>
      <c r="D63" s="1">
        <v>1039</v>
      </c>
      <c r="E63" s="1">
        <v>98</v>
      </c>
      <c r="F63" s="1">
        <v>1004</v>
      </c>
      <c r="G63" s="1">
        <v>1077</v>
      </c>
      <c r="H63" s="1">
        <f t="shared" si="281"/>
        <v>841.4</v>
      </c>
      <c r="I63">
        <f t="shared" si="271"/>
        <v>1.4906108866175423</v>
      </c>
      <c r="J63" t="e">
        <f t="shared" si="272"/>
        <v>#N/A</v>
      </c>
      <c r="K63" t="e">
        <f t="shared" ref="K63" si="286">IF(J$10=$B63,$A63,NA())</f>
        <v>#N/A</v>
      </c>
      <c r="L63" t="e">
        <f t="shared" si="270"/>
        <v>#N/A</v>
      </c>
      <c r="M63" t="e">
        <f t="shared" ref="M63" si="287">IF(L$10=$B63,$A63,NA())</f>
        <v>#N/A</v>
      </c>
      <c r="N63" t="e">
        <f t="shared" si="270"/>
        <v>#N/A</v>
      </c>
      <c r="O63" t="e">
        <f t="shared" si="275"/>
        <v>#N/A</v>
      </c>
      <c r="P63">
        <f t="shared" si="270"/>
        <v>1.4906108866175423</v>
      </c>
      <c r="Q63">
        <f t="shared" si="276"/>
        <v>100</v>
      </c>
      <c r="R63" t="e">
        <f t="shared" si="270"/>
        <v>#N/A</v>
      </c>
      <c r="S63" t="e">
        <f t="shared" si="277"/>
        <v>#N/A</v>
      </c>
      <c r="T63" t="e">
        <f t="shared" si="270"/>
        <v>#N/A</v>
      </c>
      <c r="U63" t="e">
        <f t="shared" si="278"/>
        <v>#N/A</v>
      </c>
      <c r="V63" t="e">
        <f t="shared" si="270"/>
        <v>#N/A</v>
      </c>
      <c r="W63" t="e">
        <f t="shared" si="279"/>
        <v>#N/A</v>
      </c>
      <c r="X63" t="e">
        <f t="shared" si="270"/>
        <v>#N/A</v>
      </c>
      <c r="Y63" t="e">
        <f t="shared" si="280"/>
        <v>#N/A</v>
      </c>
    </row>
    <row r="64" spans="1:25">
      <c r="A64">
        <v>100</v>
      </c>
      <c r="B64">
        <v>7</v>
      </c>
      <c r="C64" s="1">
        <v>979</v>
      </c>
      <c r="D64" s="1">
        <v>964</v>
      </c>
      <c r="E64" s="1">
        <v>916</v>
      </c>
      <c r="F64" s="1">
        <v>867</v>
      </c>
      <c r="G64" s="1">
        <v>878</v>
      </c>
      <c r="H64" s="1">
        <f t="shared" si="281"/>
        <v>920.8</v>
      </c>
      <c r="I64">
        <f t="shared" si="271"/>
        <v>1.3620764552562989</v>
      </c>
      <c r="J64" t="e">
        <f t="shared" si="272"/>
        <v>#N/A</v>
      </c>
      <c r="K64" t="e">
        <f t="shared" ref="K64" si="288">IF(J$10=$B64,$A64,NA())</f>
        <v>#N/A</v>
      </c>
      <c r="L64" t="e">
        <f t="shared" si="270"/>
        <v>#N/A</v>
      </c>
      <c r="M64" t="e">
        <f t="shared" ref="M64" si="289">IF(L$10=$B64,$A64,NA())</f>
        <v>#N/A</v>
      </c>
      <c r="N64" t="e">
        <f t="shared" si="270"/>
        <v>#N/A</v>
      </c>
      <c r="O64" t="e">
        <f t="shared" si="275"/>
        <v>#N/A</v>
      </c>
      <c r="P64" t="e">
        <f t="shared" si="270"/>
        <v>#N/A</v>
      </c>
      <c r="Q64" t="e">
        <f t="shared" si="276"/>
        <v>#N/A</v>
      </c>
      <c r="R64">
        <f t="shared" si="270"/>
        <v>1.3620764552562989</v>
      </c>
      <c r="S64">
        <f t="shared" si="277"/>
        <v>100</v>
      </c>
      <c r="T64" t="e">
        <f t="shared" si="270"/>
        <v>#N/A</v>
      </c>
      <c r="U64" t="e">
        <f t="shared" si="278"/>
        <v>#N/A</v>
      </c>
      <c r="V64" t="e">
        <f t="shared" si="270"/>
        <v>#N/A</v>
      </c>
      <c r="W64" t="e">
        <f t="shared" si="279"/>
        <v>#N/A</v>
      </c>
      <c r="X64" t="e">
        <f t="shared" si="270"/>
        <v>#N/A</v>
      </c>
      <c r="Y64" t="e">
        <f t="shared" si="280"/>
        <v>#N/A</v>
      </c>
    </row>
    <row r="65" spans="1:25">
      <c r="A65">
        <v>100</v>
      </c>
      <c r="B65">
        <v>8</v>
      </c>
      <c r="C65" s="1">
        <v>1033</v>
      </c>
      <c r="D65" s="1">
        <v>973</v>
      </c>
      <c r="E65" s="1">
        <v>945</v>
      </c>
      <c r="F65" s="1">
        <v>938</v>
      </c>
      <c r="G65" s="1">
        <v>929</v>
      </c>
      <c r="H65" s="1">
        <f t="shared" si="281"/>
        <v>963.6</v>
      </c>
      <c r="I65">
        <f t="shared" si="271"/>
        <v>1.3015774180157742</v>
      </c>
      <c r="J65" t="e">
        <f t="shared" si="272"/>
        <v>#N/A</v>
      </c>
      <c r="K65" t="e">
        <f t="shared" ref="K65" si="290">IF(J$10=$B65,$A65,NA())</f>
        <v>#N/A</v>
      </c>
      <c r="L65" t="e">
        <f t="shared" si="270"/>
        <v>#N/A</v>
      </c>
      <c r="M65" t="e">
        <f t="shared" ref="M65" si="291">IF(L$10=$B65,$A65,NA())</f>
        <v>#N/A</v>
      </c>
      <c r="N65" t="e">
        <f t="shared" si="270"/>
        <v>#N/A</v>
      </c>
      <c r="O65" t="e">
        <f t="shared" si="275"/>
        <v>#N/A</v>
      </c>
      <c r="P65" t="e">
        <f t="shared" si="270"/>
        <v>#N/A</v>
      </c>
      <c r="Q65" t="e">
        <f t="shared" si="276"/>
        <v>#N/A</v>
      </c>
      <c r="R65" t="e">
        <f t="shared" si="270"/>
        <v>#N/A</v>
      </c>
      <c r="S65" t="e">
        <f t="shared" si="277"/>
        <v>#N/A</v>
      </c>
      <c r="T65">
        <f t="shared" si="270"/>
        <v>1.3015774180157742</v>
      </c>
      <c r="U65">
        <f t="shared" si="278"/>
        <v>100</v>
      </c>
      <c r="V65" t="e">
        <f t="shared" si="270"/>
        <v>#N/A</v>
      </c>
      <c r="W65" t="e">
        <f t="shared" si="279"/>
        <v>#N/A</v>
      </c>
      <c r="X65" t="e">
        <f t="shared" si="270"/>
        <v>#N/A</v>
      </c>
      <c r="Y65" t="e">
        <f t="shared" si="280"/>
        <v>#N/A</v>
      </c>
    </row>
    <row r="66" spans="1:25">
      <c r="A66">
        <v>100</v>
      </c>
      <c r="B66">
        <v>9</v>
      </c>
      <c r="C66" s="1">
        <v>957</v>
      </c>
      <c r="D66" s="1">
        <v>927</v>
      </c>
      <c r="E66" s="1">
        <v>1003</v>
      </c>
      <c r="F66" s="1">
        <v>974</v>
      </c>
      <c r="G66" s="1">
        <v>94</v>
      </c>
      <c r="H66" s="1">
        <f t="shared" si="281"/>
        <v>791</v>
      </c>
      <c r="I66">
        <f t="shared" si="271"/>
        <v>1.5855878634639697</v>
      </c>
      <c r="J66" t="e">
        <f t="shared" si="272"/>
        <v>#N/A</v>
      </c>
      <c r="K66" t="e">
        <f t="shared" ref="K66" si="292">IF(J$10=$B66,$A66,NA())</f>
        <v>#N/A</v>
      </c>
      <c r="L66" t="e">
        <f t="shared" si="270"/>
        <v>#N/A</v>
      </c>
      <c r="M66" t="e">
        <f t="shared" ref="M66" si="293">IF(L$10=$B66,$A66,NA())</f>
        <v>#N/A</v>
      </c>
      <c r="N66" t="e">
        <f t="shared" si="270"/>
        <v>#N/A</v>
      </c>
      <c r="O66" t="e">
        <f t="shared" si="275"/>
        <v>#N/A</v>
      </c>
      <c r="P66" t="e">
        <f t="shared" si="270"/>
        <v>#N/A</v>
      </c>
      <c r="Q66" t="e">
        <f t="shared" si="276"/>
        <v>#N/A</v>
      </c>
      <c r="R66" t="e">
        <f t="shared" si="270"/>
        <v>#N/A</v>
      </c>
      <c r="S66" t="e">
        <f t="shared" si="277"/>
        <v>#N/A</v>
      </c>
      <c r="T66" t="e">
        <f t="shared" si="270"/>
        <v>#N/A</v>
      </c>
      <c r="U66" t="e">
        <f t="shared" si="278"/>
        <v>#N/A</v>
      </c>
      <c r="V66">
        <f t="shared" si="270"/>
        <v>1.5855878634639697</v>
      </c>
      <c r="W66">
        <f t="shared" si="279"/>
        <v>100</v>
      </c>
      <c r="X66" t="e">
        <f t="shared" si="270"/>
        <v>#N/A</v>
      </c>
      <c r="Y66" t="e">
        <f t="shared" si="280"/>
        <v>#N/A</v>
      </c>
    </row>
    <row r="67" spans="1:25">
      <c r="A67">
        <v>100</v>
      </c>
      <c r="B67">
        <v>10</v>
      </c>
      <c r="C67" s="1">
        <v>989</v>
      </c>
      <c r="D67" s="1">
        <v>1008</v>
      </c>
      <c r="E67" s="1">
        <v>994</v>
      </c>
      <c r="F67" s="1">
        <v>997</v>
      </c>
      <c r="G67" s="1">
        <v>994</v>
      </c>
      <c r="H67" s="1">
        <f t="shared" si="281"/>
        <v>996.4</v>
      </c>
      <c r="I67">
        <f t="shared" si="271"/>
        <v>1.2587314331593737</v>
      </c>
      <c r="J67" t="e">
        <f t="shared" si="272"/>
        <v>#N/A</v>
      </c>
      <c r="K67" t="e">
        <f t="shared" ref="K67" si="294">IF(J$10=$B67,$A67,NA())</f>
        <v>#N/A</v>
      </c>
      <c r="L67" t="e">
        <f t="shared" si="270"/>
        <v>#N/A</v>
      </c>
      <c r="M67" t="e">
        <f t="shared" ref="M67" si="295">IF(L$10=$B67,$A67,NA())</f>
        <v>#N/A</v>
      </c>
      <c r="N67" t="e">
        <f t="shared" si="270"/>
        <v>#N/A</v>
      </c>
      <c r="O67" t="e">
        <f t="shared" si="275"/>
        <v>#N/A</v>
      </c>
      <c r="P67" t="e">
        <f t="shared" si="270"/>
        <v>#N/A</v>
      </c>
      <c r="Q67" t="e">
        <f t="shared" si="276"/>
        <v>#N/A</v>
      </c>
      <c r="R67" t="e">
        <f t="shared" si="270"/>
        <v>#N/A</v>
      </c>
      <c r="S67" t="e">
        <f t="shared" si="277"/>
        <v>#N/A</v>
      </c>
      <c r="T67" t="e">
        <f t="shared" si="270"/>
        <v>#N/A</v>
      </c>
      <c r="U67" t="e">
        <f t="shared" si="278"/>
        <v>#N/A</v>
      </c>
      <c r="V67" t="e">
        <f t="shared" si="270"/>
        <v>#N/A</v>
      </c>
      <c r="W67" t="e">
        <f t="shared" si="279"/>
        <v>#N/A</v>
      </c>
      <c r="X67">
        <f t="shared" si="270"/>
        <v>1.2587314331593737</v>
      </c>
      <c r="Y67">
        <f t="shared" si="280"/>
        <v>100</v>
      </c>
    </row>
    <row r="68" spans="1:25">
      <c r="H68" s="1"/>
      <c r="J68" t="e">
        <f t="shared" si="272"/>
        <v>#N/A</v>
      </c>
      <c r="K68" t="e">
        <f t="shared" ref="K68" si="296">IF(J$10=$B68,$A68,NA())</f>
        <v>#N/A</v>
      </c>
      <c r="L68" t="e">
        <f t="shared" si="270"/>
        <v>#N/A</v>
      </c>
      <c r="M68" t="e">
        <f t="shared" ref="M68" si="297">IF(L$10=$B68,$A68,NA())</f>
        <v>#N/A</v>
      </c>
      <c r="N68" t="e">
        <f t="shared" si="270"/>
        <v>#N/A</v>
      </c>
      <c r="O68" t="e">
        <f t="shared" si="275"/>
        <v>#N/A</v>
      </c>
      <c r="P68" t="e">
        <f t="shared" si="270"/>
        <v>#N/A</v>
      </c>
      <c r="Q68" t="e">
        <f t="shared" si="276"/>
        <v>#N/A</v>
      </c>
      <c r="R68" t="e">
        <f t="shared" si="270"/>
        <v>#N/A</v>
      </c>
      <c r="S68" t="e">
        <f t="shared" si="277"/>
        <v>#N/A</v>
      </c>
      <c r="T68" t="e">
        <f t="shared" si="270"/>
        <v>#N/A</v>
      </c>
      <c r="U68" t="e">
        <f t="shared" si="278"/>
        <v>#N/A</v>
      </c>
      <c r="V68" t="e">
        <f t="shared" si="270"/>
        <v>#N/A</v>
      </c>
      <c r="W68" t="e">
        <f t="shared" si="279"/>
        <v>#N/A</v>
      </c>
      <c r="X68" t="e">
        <f t="shared" si="270"/>
        <v>#N/A</v>
      </c>
      <c r="Y68" t="e">
        <f t="shared" si="280"/>
        <v>#N/A</v>
      </c>
    </row>
    <row r="69" spans="1:25">
      <c r="A69">
        <v>400</v>
      </c>
      <c r="B69">
        <v>3</v>
      </c>
      <c r="C69" s="1">
        <v>6625</v>
      </c>
      <c r="D69" s="1">
        <v>6569</v>
      </c>
      <c r="E69" s="1">
        <v>6737</v>
      </c>
      <c r="F69" s="1">
        <v>6739</v>
      </c>
      <c r="G69" s="1">
        <v>6675</v>
      </c>
      <c r="H69" s="1">
        <f t="shared" si="281"/>
        <v>6669</v>
      </c>
      <c r="I69">
        <f t="shared" ref="I69:I76" si="298">$H$4/H69</f>
        <v>0.80365871944819323</v>
      </c>
      <c r="J69">
        <f t="shared" si="272"/>
        <v>0.80365871944819323</v>
      </c>
      <c r="K69">
        <f t="shared" ref="K69" si="299">IF(J$10=$B69,$A69,NA())</f>
        <v>400</v>
      </c>
      <c r="L69" t="e">
        <f t="shared" si="270"/>
        <v>#N/A</v>
      </c>
      <c r="M69" t="e">
        <f t="shared" ref="M69" si="300">IF(L$10=$B69,$A69,NA())</f>
        <v>#N/A</v>
      </c>
      <c r="N69" t="e">
        <f t="shared" si="270"/>
        <v>#N/A</v>
      </c>
      <c r="O69" t="e">
        <f t="shared" si="275"/>
        <v>#N/A</v>
      </c>
      <c r="P69" t="e">
        <f t="shared" si="270"/>
        <v>#N/A</v>
      </c>
      <c r="Q69" t="e">
        <f t="shared" si="276"/>
        <v>#N/A</v>
      </c>
      <c r="R69" t="e">
        <f t="shared" si="270"/>
        <v>#N/A</v>
      </c>
      <c r="S69" t="e">
        <f t="shared" si="277"/>
        <v>#N/A</v>
      </c>
      <c r="T69" t="e">
        <f t="shared" si="270"/>
        <v>#N/A</v>
      </c>
      <c r="U69" t="e">
        <f t="shared" si="278"/>
        <v>#N/A</v>
      </c>
      <c r="V69" t="e">
        <f t="shared" si="270"/>
        <v>#N/A</v>
      </c>
      <c r="W69" t="e">
        <f t="shared" si="279"/>
        <v>#N/A</v>
      </c>
      <c r="X69" t="e">
        <f t="shared" si="270"/>
        <v>#N/A</v>
      </c>
      <c r="Y69" t="e">
        <f t="shared" si="280"/>
        <v>#N/A</v>
      </c>
    </row>
    <row r="70" spans="1:25">
      <c r="A70">
        <v>400</v>
      </c>
      <c r="B70">
        <v>4</v>
      </c>
      <c r="C70" s="1">
        <v>3719</v>
      </c>
      <c r="D70" s="1">
        <v>3754</v>
      </c>
      <c r="E70" s="1">
        <v>3902</v>
      </c>
      <c r="F70" s="1">
        <v>3804</v>
      </c>
      <c r="G70" s="1">
        <v>3684</v>
      </c>
      <c r="H70" s="1">
        <f t="shared" si="281"/>
        <v>3772.6</v>
      </c>
      <c r="I70">
        <f t="shared" si="298"/>
        <v>1.4206647935111065</v>
      </c>
      <c r="J70" t="e">
        <f t="shared" si="272"/>
        <v>#N/A</v>
      </c>
      <c r="K70" t="e">
        <f t="shared" ref="K70" si="301">IF(J$10=$B70,$A70,NA())</f>
        <v>#N/A</v>
      </c>
      <c r="L70">
        <f t="shared" si="270"/>
        <v>1.4206647935111065</v>
      </c>
      <c r="M70">
        <f t="shared" ref="M70" si="302">IF(L$10=$B70,$A70,NA())</f>
        <v>400</v>
      </c>
      <c r="N70" t="e">
        <f t="shared" si="270"/>
        <v>#N/A</v>
      </c>
      <c r="O70" t="e">
        <f t="shared" si="275"/>
        <v>#N/A</v>
      </c>
      <c r="P70" t="e">
        <f t="shared" si="270"/>
        <v>#N/A</v>
      </c>
      <c r="Q70" t="e">
        <f t="shared" si="276"/>
        <v>#N/A</v>
      </c>
      <c r="R70" t="e">
        <f t="shared" si="270"/>
        <v>#N/A</v>
      </c>
      <c r="S70" t="e">
        <f t="shared" si="277"/>
        <v>#N/A</v>
      </c>
      <c r="T70" t="e">
        <f t="shared" si="270"/>
        <v>#N/A</v>
      </c>
      <c r="U70" t="e">
        <f t="shared" si="278"/>
        <v>#N/A</v>
      </c>
      <c r="V70" t="e">
        <f t="shared" si="270"/>
        <v>#N/A</v>
      </c>
      <c r="W70" t="e">
        <f t="shared" si="279"/>
        <v>#N/A</v>
      </c>
      <c r="X70" t="e">
        <f t="shared" si="270"/>
        <v>#N/A</v>
      </c>
      <c r="Y70" t="e">
        <f t="shared" si="280"/>
        <v>#N/A</v>
      </c>
    </row>
    <row r="71" spans="1:25">
      <c r="A71">
        <v>400</v>
      </c>
      <c r="B71">
        <v>5</v>
      </c>
      <c r="C71" s="1">
        <v>2951</v>
      </c>
      <c r="D71" s="1">
        <v>3032</v>
      </c>
      <c r="E71" s="1">
        <v>3045</v>
      </c>
      <c r="F71" s="1">
        <v>3145</v>
      </c>
      <c r="G71" s="1">
        <v>2834</v>
      </c>
      <c r="H71" s="1">
        <f t="shared" si="281"/>
        <v>3001.4</v>
      </c>
      <c r="I71">
        <f t="shared" si="298"/>
        <v>1.7857000066635571</v>
      </c>
      <c r="J71" t="e">
        <f t="shared" si="272"/>
        <v>#N/A</v>
      </c>
      <c r="K71" t="e">
        <f t="shared" ref="K71" si="303">IF(J$10=$B71,$A71,NA())</f>
        <v>#N/A</v>
      </c>
      <c r="L71" t="e">
        <f t="shared" si="270"/>
        <v>#N/A</v>
      </c>
      <c r="M71" t="e">
        <f t="shared" ref="M71" si="304">IF(L$10=$B71,$A71,NA())</f>
        <v>#N/A</v>
      </c>
      <c r="N71">
        <f t="shared" si="270"/>
        <v>1.7857000066635571</v>
      </c>
      <c r="O71">
        <f t="shared" si="275"/>
        <v>400</v>
      </c>
      <c r="P71" t="e">
        <f t="shared" si="270"/>
        <v>#N/A</v>
      </c>
      <c r="Q71" t="e">
        <f t="shared" si="276"/>
        <v>#N/A</v>
      </c>
      <c r="R71" t="e">
        <f t="shared" si="270"/>
        <v>#N/A</v>
      </c>
      <c r="S71" t="e">
        <f t="shared" si="277"/>
        <v>#N/A</v>
      </c>
      <c r="T71" t="e">
        <f t="shared" si="270"/>
        <v>#N/A</v>
      </c>
      <c r="U71" t="e">
        <f t="shared" si="278"/>
        <v>#N/A</v>
      </c>
      <c r="V71" t="e">
        <f t="shared" si="270"/>
        <v>#N/A</v>
      </c>
      <c r="W71" t="e">
        <f t="shared" si="279"/>
        <v>#N/A</v>
      </c>
      <c r="X71" t="e">
        <f t="shared" si="270"/>
        <v>#N/A</v>
      </c>
      <c r="Y71" t="e">
        <f t="shared" si="280"/>
        <v>#N/A</v>
      </c>
    </row>
    <row r="72" spans="1:25">
      <c r="A72">
        <v>400</v>
      </c>
      <c r="B72">
        <v>6</v>
      </c>
      <c r="C72" s="1">
        <v>2393</v>
      </c>
      <c r="D72" s="1">
        <v>2601</v>
      </c>
      <c r="E72" s="1">
        <v>2574</v>
      </c>
      <c r="F72" s="1">
        <v>2464</v>
      </c>
      <c r="G72" s="1">
        <v>2501</v>
      </c>
      <c r="H72" s="1">
        <f t="shared" si="281"/>
        <v>2506.6</v>
      </c>
      <c r="I72">
        <f t="shared" si="298"/>
        <v>2.1381951647650204</v>
      </c>
      <c r="J72" t="e">
        <f t="shared" si="272"/>
        <v>#N/A</v>
      </c>
      <c r="K72" t="e">
        <f t="shared" ref="K72" si="305">IF(J$10=$B72,$A72,NA())</f>
        <v>#N/A</v>
      </c>
      <c r="L72" t="e">
        <f t="shared" si="270"/>
        <v>#N/A</v>
      </c>
      <c r="M72" t="e">
        <f t="shared" ref="M72" si="306">IF(L$10=$B72,$A72,NA())</f>
        <v>#N/A</v>
      </c>
      <c r="N72" t="e">
        <f t="shared" si="270"/>
        <v>#N/A</v>
      </c>
      <c r="O72" t="e">
        <f t="shared" si="275"/>
        <v>#N/A</v>
      </c>
      <c r="P72">
        <f t="shared" si="270"/>
        <v>2.1381951647650204</v>
      </c>
      <c r="Q72">
        <f t="shared" si="276"/>
        <v>400</v>
      </c>
      <c r="R72" t="e">
        <f t="shared" si="270"/>
        <v>#N/A</v>
      </c>
      <c r="S72" t="e">
        <f t="shared" si="277"/>
        <v>#N/A</v>
      </c>
      <c r="T72" t="e">
        <f t="shared" si="270"/>
        <v>#N/A</v>
      </c>
      <c r="U72" t="e">
        <f t="shared" si="278"/>
        <v>#N/A</v>
      </c>
      <c r="V72" t="e">
        <f t="shared" si="270"/>
        <v>#N/A</v>
      </c>
      <c r="W72" t="e">
        <f t="shared" si="279"/>
        <v>#N/A</v>
      </c>
      <c r="X72" t="e">
        <f t="shared" si="270"/>
        <v>#N/A</v>
      </c>
      <c r="Y72" t="e">
        <f t="shared" si="280"/>
        <v>#N/A</v>
      </c>
    </row>
    <row r="73" spans="1:25">
      <c r="A73">
        <v>400</v>
      </c>
      <c r="B73">
        <v>7</v>
      </c>
      <c r="C73" s="1">
        <v>2511</v>
      </c>
      <c r="D73" s="1">
        <v>2476</v>
      </c>
      <c r="E73" s="1">
        <v>2761</v>
      </c>
      <c r="F73" s="1">
        <v>2761</v>
      </c>
      <c r="G73" s="1">
        <v>2740</v>
      </c>
      <c r="H73" s="1">
        <f t="shared" si="281"/>
        <v>2649.8</v>
      </c>
      <c r="I73">
        <f t="shared" si="298"/>
        <v>2.0226432183561025</v>
      </c>
      <c r="J73" t="e">
        <f t="shared" si="272"/>
        <v>#N/A</v>
      </c>
      <c r="K73" t="e">
        <f t="shared" ref="K73" si="307">IF(J$10=$B73,$A73,NA())</f>
        <v>#N/A</v>
      </c>
      <c r="L73" t="e">
        <f t="shared" si="270"/>
        <v>#N/A</v>
      </c>
      <c r="M73" t="e">
        <f t="shared" ref="M73" si="308">IF(L$10=$B73,$A73,NA())</f>
        <v>#N/A</v>
      </c>
      <c r="N73" t="e">
        <f t="shared" si="270"/>
        <v>#N/A</v>
      </c>
      <c r="O73" t="e">
        <f t="shared" si="275"/>
        <v>#N/A</v>
      </c>
      <c r="P73" t="e">
        <f t="shared" si="270"/>
        <v>#N/A</v>
      </c>
      <c r="Q73" t="e">
        <f t="shared" si="276"/>
        <v>#N/A</v>
      </c>
      <c r="R73">
        <f t="shared" si="270"/>
        <v>2.0226432183561025</v>
      </c>
      <c r="S73">
        <f t="shared" si="277"/>
        <v>400</v>
      </c>
      <c r="T73" t="e">
        <f t="shared" si="270"/>
        <v>#N/A</v>
      </c>
      <c r="U73" t="e">
        <f t="shared" si="278"/>
        <v>#N/A</v>
      </c>
      <c r="V73" t="e">
        <f t="shared" si="270"/>
        <v>#N/A</v>
      </c>
      <c r="W73" t="e">
        <f t="shared" si="279"/>
        <v>#N/A</v>
      </c>
      <c r="X73" t="e">
        <f t="shared" si="270"/>
        <v>#N/A</v>
      </c>
      <c r="Y73" t="e">
        <f t="shared" si="280"/>
        <v>#N/A</v>
      </c>
    </row>
    <row r="74" spans="1:25">
      <c r="A74">
        <v>400</v>
      </c>
      <c r="B74">
        <v>8</v>
      </c>
      <c r="C74" s="1">
        <v>2728</v>
      </c>
      <c r="D74" s="1">
        <v>2776</v>
      </c>
      <c r="E74" s="1">
        <v>2620</v>
      </c>
      <c r="F74" s="1">
        <v>2529</v>
      </c>
      <c r="G74" s="1">
        <v>2860</v>
      </c>
      <c r="H74" s="1">
        <f t="shared" si="281"/>
        <v>2702.6</v>
      </c>
      <c r="I74">
        <f t="shared" si="298"/>
        <v>1.9831273588396361</v>
      </c>
      <c r="J74" t="e">
        <f t="shared" si="272"/>
        <v>#N/A</v>
      </c>
      <c r="K74" t="e">
        <f t="shared" ref="K74" si="309">IF(J$10=$B74,$A74,NA())</f>
        <v>#N/A</v>
      </c>
      <c r="L74" t="e">
        <f t="shared" si="270"/>
        <v>#N/A</v>
      </c>
      <c r="M74" t="e">
        <f t="shared" ref="M74" si="310">IF(L$10=$B74,$A74,NA())</f>
        <v>#N/A</v>
      </c>
      <c r="N74" t="e">
        <f t="shared" si="270"/>
        <v>#N/A</v>
      </c>
      <c r="O74" t="e">
        <f t="shared" si="275"/>
        <v>#N/A</v>
      </c>
      <c r="P74" t="e">
        <f t="shared" si="270"/>
        <v>#N/A</v>
      </c>
      <c r="Q74" t="e">
        <f t="shared" si="276"/>
        <v>#N/A</v>
      </c>
      <c r="R74" t="e">
        <f t="shared" si="270"/>
        <v>#N/A</v>
      </c>
      <c r="S74" t="e">
        <f t="shared" si="277"/>
        <v>#N/A</v>
      </c>
      <c r="T74">
        <f t="shared" si="270"/>
        <v>1.9831273588396361</v>
      </c>
      <c r="U74">
        <f t="shared" si="278"/>
        <v>400</v>
      </c>
      <c r="V74" t="e">
        <f t="shared" si="270"/>
        <v>#N/A</v>
      </c>
      <c r="W74" t="e">
        <f t="shared" si="279"/>
        <v>#N/A</v>
      </c>
      <c r="X74" t="e">
        <f t="shared" si="270"/>
        <v>#N/A</v>
      </c>
      <c r="Y74" t="e">
        <f t="shared" si="280"/>
        <v>#N/A</v>
      </c>
    </row>
    <row r="75" spans="1:25">
      <c r="A75">
        <v>400</v>
      </c>
      <c r="B75">
        <v>9</v>
      </c>
      <c r="C75" s="1">
        <v>2689</v>
      </c>
      <c r="D75" s="1">
        <v>2719</v>
      </c>
      <c r="E75" s="1">
        <v>2679</v>
      </c>
      <c r="F75" s="1">
        <v>2718</v>
      </c>
      <c r="G75" s="1">
        <v>2783</v>
      </c>
      <c r="H75" s="1">
        <f t="shared" si="281"/>
        <v>2717.6</v>
      </c>
      <c r="I75">
        <f t="shared" si="298"/>
        <v>1.9721813364733591</v>
      </c>
      <c r="J75" t="e">
        <f t="shared" si="272"/>
        <v>#N/A</v>
      </c>
      <c r="K75" t="e">
        <f t="shared" ref="K75" si="311">IF(J$10=$B75,$A75,NA())</f>
        <v>#N/A</v>
      </c>
      <c r="L75" t="e">
        <f t="shared" si="272"/>
        <v>#N/A</v>
      </c>
      <c r="M75" t="e">
        <f t="shared" ref="M75" si="312">IF(L$10=$B75,$A75,NA())</f>
        <v>#N/A</v>
      </c>
      <c r="N75" t="e">
        <f t="shared" si="272"/>
        <v>#N/A</v>
      </c>
      <c r="O75" t="e">
        <f t="shared" si="275"/>
        <v>#N/A</v>
      </c>
      <c r="P75" t="e">
        <f t="shared" si="272"/>
        <v>#N/A</v>
      </c>
      <c r="Q75" t="e">
        <f t="shared" si="276"/>
        <v>#N/A</v>
      </c>
      <c r="R75" t="e">
        <f t="shared" si="272"/>
        <v>#N/A</v>
      </c>
      <c r="S75" t="e">
        <f t="shared" si="277"/>
        <v>#N/A</v>
      </c>
      <c r="T75" t="e">
        <f t="shared" si="272"/>
        <v>#N/A</v>
      </c>
      <c r="U75" t="e">
        <f t="shared" si="278"/>
        <v>#N/A</v>
      </c>
      <c r="V75">
        <f t="shared" si="272"/>
        <v>1.9721813364733591</v>
      </c>
      <c r="W75">
        <f t="shared" si="279"/>
        <v>400</v>
      </c>
      <c r="X75" t="e">
        <f t="shared" si="272"/>
        <v>#N/A</v>
      </c>
      <c r="Y75" t="e">
        <f t="shared" si="280"/>
        <v>#N/A</v>
      </c>
    </row>
    <row r="76" spans="1:25">
      <c r="A76">
        <v>400</v>
      </c>
      <c r="B76">
        <v>10</v>
      </c>
      <c r="C76" s="1">
        <v>2698</v>
      </c>
      <c r="D76" s="1">
        <v>2475</v>
      </c>
      <c r="E76" s="1">
        <v>2682</v>
      </c>
      <c r="F76" s="1">
        <v>2783</v>
      </c>
      <c r="G76" s="1">
        <v>2831</v>
      </c>
      <c r="H76" s="1">
        <f t="shared" si="281"/>
        <v>2693.8</v>
      </c>
      <c r="I76">
        <f t="shared" si="298"/>
        <v>1.989605761377979</v>
      </c>
      <c r="J76" t="e">
        <f t="shared" si="272"/>
        <v>#N/A</v>
      </c>
      <c r="K76" t="e">
        <f t="shared" ref="K76" si="313">IF(J$10=$B76,$A76,NA())</f>
        <v>#N/A</v>
      </c>
      <c r="L76" t="e">
        <f t="shared" si="272"/>
        <v>#N/A</v>
      </c>
      <c r="M76" t="e">
        <f t="shared" ref="M76" si="314">IF(L$10=$B76,$A76,NA())</f>
        <v>#N/A</v>
      </c>
      <c r="N76" t="e">
        <f t="shared" si="272"/>
        <v>#N/A</v>
      </c>
      <c r="O76" t="e">
        <f t="shared" si="275"/>
        <v>#N/A</v>
      </c>
      <c r="P76" t="e">
        <f t="shared" si="272"/>
        <v>#N/A</v>
      </c>
      <c r="Q76" t="e">
        <f t="shared" si="276"/>
        <v>#N/A</v>
      </c>
      <c r="R76" t="e">
        <f t="shared" si="272"/>
        <v>#N/A</v>
      </c>
      <c r="S76" t="e">
        <f t="shared" si="277"/>
        <v>#N/A</v>
      </c>
      <c r="T76" t="e">
        <f t="shared" si="272"/>
        <v>#N/A</v>
      </c>
      <c r="U76" t="e">
        <f t="shared" si="278"/>
        <v>#N/A</v>
      </c>
      <c r="V76" t="e">
        <f t="shared" si="272"/>
        <v>#N/A</v>
      </c>
      <c r="W76" t="e">
        <f t="shared" si="279"/>
        <v>#N/A</v>
      </c>
      <c r="X76">
        <f t="shared" si="272"/>
        <v>1.989605761377979</v>
      </c>
      <c r="Y76">
        <f t="shared" si="280"/>
        <v>400</v>
      </c>
    </row>
    <row r="77" spans="1:25">
      <c r="H77" s="1"/>
      <c r="J77" t="e">
        <f t="shared" si="272"/>
        <v>#N/A</v>
      </c>
      <c r="K77" t="e">
        <f t="shared" ref="K77" si="315">IF(J$10=$B77,$A77,NA())</f>
        <v>#N/A</v>
      </c>
      <c r="L77" t="e">
        <f t="shared" si="272"/>
        <v>#N/A</v>
      </c>
      <c r="M77" t="e">
        <f t="shared" ref="M77" si="316">IF(L$10=$B77,$A77,NA())</f>
        <v>#N/A</v>
      </c>
      <c r="N77" t="e">
        <f t="shared" si="272"/>
        <v>#N/A</v>
      </c>
      <c r="O77" t="e">
        <f t="shared" si="275"/>
        <v>#N/A</v>
      </c>
      <c r="P77" t="e">
        <f t="shared" si="272"/>
        <v>#N/A</v>
      </c>
      <c r="Q77" t="e">
        <f t="shared" si="276"/>
        <v>#N/A</v>
      </c>
      <c r="R77" t="e">
        <f t="shared" si="272"/>
        <v>#N/A</v>
      </c>
      <c r="S77" t="e">
        <f t="shared" si="277"/>
        <v>#N/A</v>
      </c>
      <c r="T77" t="e">
        <f t="shared" si="272"/>
        <v>#N/A</v>
      </c>
      <c r="U77" t="e">
        <f t="shared" si="278"/>
        <v>#N/A</v>
      </c>
      <c r="V77" t="e">
        <f t="shared" si="272"/>
        <v>#N/A</v>
      </c>
      <c r="W77" t="e">
        <f t="shared" si="279"/>
        <v>#N/A</v>
      </c>
      <c r="X77" t="e">
        <f t="shared" si="272"/>
        <v>#N/A</v>
      </c>
      <c r="Y77" t="e">
        <f t="shared" si="280"/>
        <v>#N/A</v>
      </c>
    </row>
    <row r="78" spans="1:25">
      <c r="A78">
        <v>800</v>
      </c>
      <c r="B78">
        <v>3</v>
      </c>
      <c r="C78" s="1">
        <v>13134</v>
      </c>
      <c r="D78" s="1">
        <v>13165</v>
      </c>
      <c r="E78" s="1">
        <v>13796</v>
      </c>
      <c r="F78" s="1">
        <v>22684</v>
      </c>
      <c r="G78" s="1">
        <v>18499</v>
      </c>
      <c r="H78" s="1">
        <f t="shared" si="281"/>
        <v>16255.6</v>
      </c>
      <c r="I78">
        <f t="shared" ref="I78:I85" si="317">$H$5/H78</f>
        <v>0.64633726223578336</v>
      </c>
      <c r="J78">
        <f t="shared" si="272"/>
        <v>0.64633726223578336</v>
      </c>
      <c r="K78">
        <f t="shared" ref="K78" si="318">IF(J$10=$B78,$A78,NA())</f>
        <v>800</v>
      </c>
      <c r="L78" t="e">
        <f t="shared" si="272"/>
        <v>#N/A</v>
      </c>
      <c r="M78" t="e">
        <f t="shared" ref="M78" si="319">IF(L$10=$B78,$A78,NA())</f>
        <v>#N/A</v>
      </c>
      <c r="N78" t="e">
        <f t="shared" si="272"/>
        <v>#N/A</v>
      </c>
      <c r="O78" t="e">
        <f t="shared" si="275"/>
        <v>#N/A</v>
      </c>
      <c r="P78" t="e">
        <f t="shared" si="272"/>
        <v>#N/A</v>
      </c>
      <c r="Q78" t="e">
        <f t="shared" si="276"/>
        <v>#N/A</v>
      </c>
      <c r="R78" t="e">
        <f t="shared" si="272"/>
        <v>#N/A</v>
      </c>
      <c r="S78" t="e">
        <f t="shared" si="277"/>
        <v>#N/A</v>
      </c>
      <c r="T78" t="e">
        <f t="shared" si="272"/>
        <v>#N/A</v>
      </c>
      <c r="U78" t="e">
        <f t="shared" si="278"/>
        <v>#N/A</v>
      </c>
      <c r="V78" t="e">
        <f t="shared" si="272"/>
        <v>#N/A</v>
      </c>
      <c r="W78" t="e">
        <f t="shared" si="279"/>
        <v>#N/A</v>
      </c>
      <c r="X78" t="e">
        <f t="shared" si="272"/>
        <v>#N/A</v>
      </c>
      <c r="Y78" t="e">
        <f t="shared" si="280"/>
        <v>#N/A</v>
      </c>
    </row>
    <row r="79" spans="1:25">
      <c r="A79">
        <v>800</v>
      </c>
      <c r="B79">
        <v>4</v>
      </c>
      <c r="C79" s="1">
        <v>12291</v>
      </c>
      <c r="D79" s="1">
        <v>7443</v>
      </c>
      <c r="E79" s="1">
        <v>7075</v>
      </c>
      <c r="F79" s="1">
        <v>7259</v>
      </c>
      <c r="G79" s="1">
        <v>7510</v>
      </c>
      <c r="H79" s="1">
        <f t="shared" si="281"/>
        <v>8315.6</v>
      </c>
      <c r="I79">
        <f t="shared" si="317"/>
        <v>1.2634806869017268</v>
      </c>
      <c r="J79" t="e">
        <f t="shared" si="272"/>
        <v>#N/A</v>
      </c>
      <c r="K79" t="e">
        <f t="shared" ref="K79" si="320">IF(J$10=$B79,$A79,NA())</f>
        <v>#N/A</v>
      </c>
      <c r="L79">
        <f t="shared" si="272"/>
        <v>1.2634806869017268</v>
      </c>
      <c r="M79">
        <f t="shared" ref="M79" si="321">IF(L$10=$B79,$A79,NA())</f>
        <v>800</v>
      </c>
      <c r="N79" t="e">
        <f t="shared" si="272"/>
        <v>#N/A</v>
      </c>
      <c r="O79" t="e">
        <f t="shared" si="275"/>
        <v>#N/A</v>
      </c>
      <c r="P79" t="e">
        <f t="shared" si="272"/>
        <v>#N/A</v>
      </c>
      <c r="Q79" t="e">
        <f t="shared" si="276"/>
        <v>#N/A</v>
      </c>
      <c r="R79" t="e">
        <f t="shared" si="272"/>
        <v>#N/A</v>
      </c>
      <c r="S79" t="e">
        <f t="shared" si="277"/>
        <v>#N/A</v>
      </c>
      <c r="T79" t="e">
        <f t="shared" si="272"/>
        <v>#N/A</v>
      </c>
      <c r="U79" t="e">
        <f t="shared" si="278"/>
        <v>#N/A</v>
      </c>
      <c r="V79" t="e">
        <f t="shared" si="272"/>
        <v>#N/A</v>
      </c>
      <c r="W79" t="e">
        <f t="shared" si="279"/>
        <v>#N/A</v>
      </c>
      <c r="X79" t="e">
        <f t="shared" si="272"/>
        <v>#N/A</v>
      </c>
      <c r="Y79" t="e">
        <f t="shared" si="280"/>
        <v>#N/A</v>
      </c>
    </row>
    <row r="80" spans="1:25">
      <c r="A80">
        <v>800</v>
      </c>
      <c r="B80">
        <v>5</v>
      </c>
      <c r="C80" s="1">
        <v>5319</v>
      </c>
      <c r="D80" s="1">
        <v>5464</v>
      </c>
      <c r="E80" s="1">
        <v>5592</v>
      </c>
      <c r="F80" s="1">
        <v>5345</v>
      </c>
      <c r="G80" s="1">
        <v>5490</v>
      </c>
      <c r="H80" s="1">
        <f t="shared" si="281"/>
        <v>5442</v>
      </c>
      <c r="I80">
        <f t="shared" si="317"/>
        <v>1.9306504961411246</v>
      </c>
      <c r="J80" t="e">
        <f t="shared" si="272"/>
        <v>#N/A</v>
      </c>
      <c r="K80" t="e">
        <f t="shared" ref="K80" si="322">IF(J$10=$B80,$A80,NA())</f>
        <v>#N/A</v>
      </c>
      <c r="L80" t="e">
        <f t="shared" si="272"/>
        <v>#N/A</v>
      </c>
      <c r="M80" t="e">
        <f t="shared" ref="M80" si="323">IF(L$10=$B80,$A80,NA())</f>
        <v>#N/A</v>
      </c>
      <c r="N80">
        <f t="shared" si="272"/>
        <v>1.9306504961411246</v>
      </c>
      <c r="O80">
        <f t="shared" si="275"/>
        <v>800</v>
      </c>
      <c r="P80" t="e">
        <f t="shared" si="272"/>
        <v>#N/A</v>
      </c>
      <c r="Q80" t="e">
        <f t="shared" si="276"/>
        <v>#N/A</v>
      </c>
      <c r="R80" t="e">
        <f t="shared" si="272"/>
        <v>#N/A</v>
      </c>
      <c r="S80" t="e">
        <f t="shared" si="277"/>
        <v>#N/A</v>
      </c>
      <c r="T80" t="e">
        <f t="shared" si="272"/>
        <v>#N/A</v>
      </c>
      <c r="U80" t="e">
        <f t="shared" si="278"/>
        <v>#N/A</v>
      </c>
      <c r="V80" t="e">
        <f t="shared" si="272"/>
        <v>#N/A</v>
      </c>
      <c r="W80" t="e">
        <f t="shared" si="279"/>
        <v>#N/A</v>
      </c>
      <c r="X80" t="e">
        <f t="shared" si="272"/>
        <v>#N/A</v>
      </c>
      <c r="Y80" t="e">
        <f t="shared" si="280"/>
        <v>#N/A</v>
      </c>
    </row>
    <row r="81" spans="1:25">
      <c r="A81">
        <v>800</v>
      </c>
      <c r="B81">
        <v>6</v>
      </c>
      <c r="C81" s="1">
        <v>5251</v>
      </c>
      <c r="D81" s="1">
        <v>4908</v>
      </c>
      <c r="E81" s="1">
        <v>4510</v>
      </c>
      <c r="F81" s="1">
        <v>4923</v>
      </c>
      <c r="G81" s="1">
        <v>5257</v>
      </c>
      <c r="H81" s="1">
        <f t="shared" si="281"/>
        <v>4969.8</v>
      </c>
      <c r="I81">
        <f t="shared" si="317"/>
        <v>2.1140890981528431</v>
      </c>
      <c r="J81" t="e">
        <f t="shared" si="272"/>
        <v>#N/A</v>
      </c>
      <c r="K81" t="e">
        <f t="shared" ref="K81" si="324">IF(J$10=$B81,$A81,NA())</f>
        <v>#N/A</v>
      </c>
      <c r="L81" t="e">
        <f t="shared" si="272"/>
        <v>#N/A</v>
      </c>
      <c r="M81" t="e">
        <f t="shared" ref="M81" si="325">IF(L$10=$B81,$A81,NA())</f>
        <v>#N/A</v>
      </c>
      <c r="N81" t="e">
        <f t="shared" si="272"/>
        <v>#N/A</v>
      </c>
      <c r="O81" t="e">
        <f t="shared" si="275"/>
        <v>#N/A</v>
      </c>
      <c r="P81">
        <f t="shared" si="272"/>
        <v>2.1140890981528431</v>
      </c>
      <c r="Q81">
        <f t="shared" si="276"/>
        <v>800</v>
      </c>
      <c r="R81" t="e">
        <f t="shared" si="272"/>
        <v>#N/A</v>
      </c>
      <c r="S81" t="e">
        <f t="shared" si="277"/>
        <v>#N/A</v>
      </c>
      <c r="T81" t="e">
        <f t="shared" si="272"/>
        <v>#N/A</v>
      </c>
      <c r="U81" t="e">
        <f t="shared" si="278"/>
        <v>#N/A</v>
      </c>
      <c r="V81" t="e">
        <f t="shared" si="272"/>
        <v>#N/A</v>
      </c>
      <c r="W81" t="e">
        <f t="shared" si="279"/>
        <v>#N/A</v>
      </c>
      <c r="X81" t="e">
        <f t="shared" si="272"/>
        <v>#N/A</v>
      </c>
      <c r="Y81" t="e">
        <f t="shared" si="280"/>
        <v>#N/A</v>
      </c>
    </row>
    <row r="82" spans="1:25">
      <c r="A82">
        <v>800</v>
      </c>
      <c r="B82">
        <v>7</v>
      </c>
      <c r="C82" s="1">
        <v>8599</v>
      </c>
      <c r="D82" s="1">
        <v>4597</v>
      </c>
      <c r="E82" s="1">
        <v>4880</v>
      </c>
      <c r="F82" s="1">
        <v>5098</v>
      </c>
      <c r="G82" s="1">
        <v>5256</v>
      </c>
      <c r="H82" s="1">
        <f t="shared" si="281"/>
        <v>5686</v>
      </c>
      <c r="I82">
        <f t="shared" si="317"/>
        <v>1.8478016180091454</v>
      </c>
      <c r="J82" t="e">
        <f t="shared" si="272"/>
        <v>#N/A</v>
      </c>
      <c r="K82" t="e">
        <f t="shared" ref="K82" si="326">IF(J$10=$B82,$A82,NA())</f>
        <v>#N/A</v>
      </c>
      <c r="L82" t="e">
        <f t="shared" si="272"/>
        <v>#N/A</v>
      </c>
      <c r="M82" t="e">
        <f t="shared" ref="M82" si="327">IF(L$10=$B82,$A82,NA())</f>
        <v>#N/A</v>
      </c>
      <c r="N82" t="e">
        <f t="shared" si="272"/>
        <v>#N/A</v>
      </c>
      <c r="O82" t="e">
        <f t="shared" si="275"/>
        <v>#N/A</v>
      </c>
      <c r="P82" t="e">
        <f t="shared" si="272"/>
        <v>#N/A</v>
      </c>
      <c r="Q82" t="e">
        <f t="shared" si="276"/>
        <v>#N/A</v>
      </c>
      <c r="R82">
        <f t="shared" si="272"/>
        <v>1.8478016180091454</v>
      </c>
      <c r="S82">
        <f t="shared" si="277"/>
        <v>800</v>
      </c>
      <c r="T82" t="e">
        <f t="shared" si="272"/>
        <v>#N/A</v>
      </c>
      <c r="U82" t="e">
        <f t="shared" si="278"/>
        <v>#N/A</v>
      </c>
      <c r="V82" t="e">
        <f t="shared" si="272"/>
        <v>#N/A</v>
      </c>
      <c r="W82" t="e">
        <f t="shared" si="279"/>
        <v>#N/A</v>
      </c>
      <c r="X82" t="e">
        <f t="shared" si="272"/>
        <v>#N/A</v>
      </c>
      <c r="Y82" t="e">
        <f t="shared" si="280"/>
        <v>#N/A</v>
      </c>
    </row>
    <row r="83" spans="1:25">
      <c r="A83">
        <v>800</v>
      </c>
      <c r="B83">
        <v>8</v>
      </c>
      <c r="C83" s="1">
        <v>4799</v>
      </c>
      <c r="D83" s="1">
        <v>5138</v>
      </c>
      <c r="E83" s="1">
        <v>5143</v>
      </c>
      <c r="F83" s="1">
        <v>5020</v>
      </c>
      <c r="G83" s="1">
        <v>4647</v>
      </c>
      <c r="H83" s="1">
        <f t="shared" si="281"/>
        <v>4949.3999999999996</v>
      </c>
      <c r="I83">
        <f t="shared" si="317"/>
        <v>2.1228027639713907</v>
      </c>
      <c r="J83" t="e">
        <f t="shared" si="272"/>
        <v>#N/A</v>
      </c>
      <c r="K83" t="e">
        <f t="shared" ref="K83" si="328">IF(J$10=$B83,$A83,NA())</f>
        <v>#N/A</v>
      </c>
      <c r="L83" t="e">
        <f t="shared" si="272"/>
        <v>#N/A</v>
      </c>
      <c r="M83" t="e">
        <f t="shared" ref="M83" si="329">IF(L$10=$B83,$A83,NA())</f>
        <v>#N/A</v>
      </c>
      <c r="N83" t="e">
        <f t="shared" si="272"/>
        <v>#N/A</v>
      </c>
      <c r="O83" t="e">
        <f t="shared" si="275"/>
        <v>#N/A</v>
      </c>
      <c r="P83" t="e">
        <f t="shared" si="272"/>
        <v>#N/A</v>
      </c>
      <c r="Q83" t="e">
        <f t="shared" si="276"/>
        <v>#N/A</v>
      </c>
      <c r="R83" t="e">
        <f t="shared" si="272"/>
        <v>#N/A</v>
      </c>
      <c r="S83" t="e">
        <f t="shared" si="277"/>
        <v>#N/A</v>
      </c>
      <c r="T83">
        <f t="shared" si="272"/>
        <v>2.1228027639713907</v>
      </c>
      <c r="U83">
        <f t="shared" si="278"/>
        <v>800</v>
      </c>
      <c r="V83" t="e">
        <f t="shared" si="272"/>
        <v>#N/A</v>
      </c>
      <c r="W83" t="e">
        <f t="shared" si="279"/>
        <v>#N/A</v>
      </c>
      <c r="X83" t="e">
        <f t="shared" si="272"/>
        <v>#N/A</v>
      </c>
      <c r="Y83" t="e">
        <f t="shared" si="280"/>
        <v>#N/A</v>
      </c>
    </row>
    <row r="84" spans="1:25">
      <c r="A84">
        <v>800</v>
      </c>
      <c r="B84">
        <v>9</v>
      </c>
      <c r="C84" s="1">
        <v>4788</v>
      </c>
      <c r="D84" s="1">
        <v>5307</v>
      </c>
      <c r="E84" s="1">
        <v>5027</v>
      </c>
      <c r="F84" s="1">
        <v>5059</v>
      </c>
      <c r="G84" s="1">
        <v>4596</v>
      </c>
      <c r="H84" s="1">
        <f t="shared" si="281"/>
        <v>4955.3999999999996</v>
      </c>
      <c r="I84">
        <f t="shared" si="317"/>
        <v>2.120232473665093</v>
      </c>
      <c r="J84" t="e">
        <f t="shared" si="272"/>
        <v>#N/A</v>
      </c>
      <c r="K84" t="e">
        <f t="shared" ref="K84" si="330">IF(J$10=$B84,$A84,NA())</f>
        <v>#N/A</v>
      </c>
      <c r="L84" t="e">
        <f t="shared" si="272"/>
        <v>#N/A</v>
      </c>
      <c r="M84" t="e">
        <f t="shared" ref="M84" si="331">IF(L$10=$B84,$A84,NA())</f>
        <v>#N/A</v>
      </c>
      <c r="N84" t="e">
        <f t="shared" si="272"/>
        <v>#N/A</v>
      </c>
      <c r="O84" t="e">
        <f t="shared" si="275"/>
        <v>#N/A</v>
      </c>
      <c r="P84" t="e">
        <f t="shared" si="272"/>
        <v>#N/A</v>
      </c>
      <c r="Q84" t="e">
        <f t="shared" si="276"/>
        <v>#N/A</v>
      </c>
      <c r="R84" t="e">
        <f t="shared" si="272"/>
        <v>#N/A</v>
      </c>
      <c r="S84" t="e">
        <f t="shared" si="277"/>
        <v>#N/A</v>
      </c>
      <c r="T84" t="e">
        <f t="shared" si="272"/>
        <v>#N/A</v>
      </c>
      <c r="U84" t="e">
        <f t="shared" si="278"/>
        <v>#N/A</v>
      </c>
      <c r="V84">
        <f t="shared" si="272"/>
        <v>2.120232473665093</v>
      </c>
      <c r="W84">
        <f t="shared" si="279"/>
        <v>800</v>
      </c>
      <c r="X84" t="e">
        <f t="shared" si="272"/>
        <v>#N/A</v>
      </c>
      <c r="Y84" t="e">
        <f t="shared" si="280"/>
        <v>#N/A</v>
      </c>
    </row>
    <row r="85" spans="1:25">
      <c r="A85">
        <v>800</v>
      </c>
      <c r="B85">
        <v>10</v>
      </c>
      <c r="C85" s="1">
        <v>4765</v>
      </c>
      <c r="D85" s="1">
        <v>4876</v>
      </c>
      <c r="E85" s="1">
        <v>4873</v>
      </c>
      <c r="F85" s="1">
        <v>4936</v>
      </c>
      <c r="G85" s="1">
        <v>4695</v>
      </c>
      <c r="H85" s="1">
        <f t="shared" si="281"/>
        <v>4829</v>
      </c>
      <c r="I85">
        <f t="shared" si="317"/>
        <v>2.175729964796024</v>
      </c>
      <c r="J85" t="e">
        <f t="shared" si="272"/>
        <v>#N/A</v>
      </c>
      <c r="K85" t="e">
        <f t="shared" ref="K85" si="332">IF(J$10=$B85,$A85,NA())</f>
        <v>#N/A</v>
      </c>
      <c r="L85" t="e">
        <f t="shared" si="272"/>
        <v>#N/A</v>
      </c>
      <c r="M85" t="e">
        <f t="shared" ref="M85" si="333">IF(L$10=$B85,$A85,NA())</f>
        <v>#N/A</v>
      </c>
      <c r="N85" t="e">
        <f t="shared" si="272"/>
        <v>#N/A</v>
      </c>
      <c r="O85" t="e">
        <f t="shared" si="275"/>
        <v>#N/A</v>
      </c>
      <c r="P85" t="e">
        <f t="shared" si="272"/>
        <v>#N/A</v>
      </c>
      <c r="Q85" t="e">
        <f t="shared" si="276"/>
        <v>#N/A</v>
      </c>
      <c r="R85" t="e">
        <f t="shared" si="272"/>
        <v>#N/A</v>
      </c>
      <c r="S85" t="e">
        <f t="shared" si="277"/>
        <v>#N/A</v>
      </c>
      <c r="T85" t="e">
        <f t="shared" si="272"/>
        <v>#N/A</v>
      </c>
      <c r="U85" t="e">
        <f t="shared" si="278"/>
        <v>#N/A</v>
      </c>
      <c r="V85" t="e">
        <f t="shared" si="272"/>
        <v>#N/A</v>
      </c>
      <c r="W85" t="e">
        <f t="shared" si="279"/>
        <v>#N/A</v>
      </c>
      <c r="X85">
        <f t="shared" si="272"/>
        <v>2.175729964796024</v>
      </c>
      <c r="Y85">
        <f t="shared" si="280"/>
        <v>800</v>
      </c>
    </row>
    <row r="86" spans="1:25">
      <c r="H86" s="1"/>
      <c r="J86" t="e">
        <f t="shared" si="272"/>
        <v>#N/A</v>
      </c>
      <c r="K86" t="e">
        <f t="shared" ref="K86" si="334">IF(J$10=$B86,$A86,NA())</f>
        <v>#N/A</v>
      </c>
      <c r="L86" t="e">
        <f t="shared" si="272"/>
        <v>#N/A</v>
      </c>
      <c r="M86" t="e">
        <f t="shared" ref="M86" si="335">IF(L$10=$B86,$A86,NA())</f>
        <v>#N/A</v>
      </c>
      <c r="N86" t="e">
        <f t="shared" si="272"/>
        <v>#N/A</v>
      </c>
      <c r="O86" t="e">
        <f t="shared" si="275"/>
        <v>#N/A</v>
      </c>
      <c r="P86" t="e">
        <f t="shared" si="272"/>
        <v>#N/A</v>
      </c>
      <c r="Q86" t="e">
        <f t="shared" si="276"/>
        <v>#N/A</v>
      </c>
      <c r="R86" t="e">
        <f t="shared" si="272"/>
        <v>#N/A</v>
      </c>
      <c r="S86" t="e">
        <f t="shared" si="277"/>
        <v>#N/A</v>
      </c>
      <c r="T86" t="e">
        <f t="shared" si="272"/>
        <v>#N/A</v>
      </c>
      <c r="U86" t="e">
        <f t="shared" si="278"/>
        <v>#N/A</v>
      </c>
      <c r="V86" t="e">
        <f t="shared" si="272"/>
        <v>#N/A</v>
      </c>
      <c r="W86" t="e">
        <f t="shared" si="279"/>
        <v>#N/A</v>
      </c>
      <c r="X86" t="e">
        <f t="shared" si="272"/>
        <v>#N/A</v>
      </c>
      <c r="Y86" t="e">
        <f t="shared" si="280"/>
        <v>#N/A</v>
      </c>
    </row>
    <row r="87" spans="1:25">
      <c r="A87">
        <v>2000</v>
      </c>
      <c r="B87">
        <v>3</v>
      </c>
      <c r="C87" s="1">
        <v>31488</v>
      </c>
      <c r="D87" s="1">
        <v>32103</v>
      </c>
      <c r="E87" s="1">
        <v>31962</v>
      </c>
      <c r="F87" s="1">
        <v>32002</v>
      </c>
      <c r="G87" s="1">
        <v>32377</v>
      </c>
      <c r="H87" s="1">
        <f t="shared" si="281"/>
        <v>31986.400000000001</v>
      </c>
      <c r="I87">
        <f t="shared" ref="I87:I94" si="336">$H$6/H87</f>
        <v>0.83352299727384138</v>
      </c>
      <c r="J87">
        <f t="shared" si="272"/>
        <v>0.83352299727384138</v>
      </c>
      <c r="K87">
        <f t="shared" ref="K87" si="337">IF(J$10=$B87,$A87,NA())</f>
        <v>2000</v>
      </c>
      <c r="L87" t="e">
        <f t="shared" si="272"/>
        <v>#N/A</v>
      </c>
      <c r="M87" t="e">
        <f t="shared" ref="M87" si="338">IF(L$10=$B87,$A87,NA())</f>
        <v>#N/A</v>
      </c>
      <c r="N87" t="e">
        <f t="shared" si="272"/>
        <v>#N/A</v>
      </c>
      <c r="O87" t="e">
        <f t="shared" si="275"/>
        <v>#N/A</v>
      </c>
      <c r="P87" t="e">
        <f t="shared" si="272"/>
        <v>#N/A</v>
      </c>
      <c r="Q87" t="e">
        <f t="shared" si="276"/>
        <v>#N/A</v>
      </c>
      <c r="R87" t="e">
        <f t="shared" si="272"/>
        <v>#N/A</v>
      </c>
      <c r="S87" t="e">
        <f t="shared" si="277"/>
        <v>#N/A</v>
      </c>
      <c r="T87" t="e">
        <f t="shared" si="272"/>
        <v>#N/A</v>
      </c>
      <c r="U87" t="e">
        <f t="shared" si="278"/>
        <v>#N/A</v>
      </c>
      <c r="V87" t="e">
        <f t="shared" si="272"/>
        <v>#N/A</v>
      </c>
      <c r="W87" t="e">
        <f t="shared" si="279"/>
        <v>#N/A</v>
      </c>
      <c r="X87" t="e">
        <f t="shared" si="272"/>
        <v>#N/A</v>
      </c>
      <c r="Y87" t="e">
        <f t="shared" si="280"/>
        <v>#N/A</v>
      </c>
    </row>
    <row r="88" spans="1:25">
      <c r="A88">
        <v>2000</v>
      </c>
      <c r="B88">
        <v>4</v>
      </c>
      <c r="C88" s="1">
        <v>17671</v>
      </c>
      <c r="D88" s="1">
        <v>17737</v>
      </c>
      <c r="E88" s="1">
        <v>17819</v>
      </c>
      <c r="F88" s="1">
        <v>17351</v>
      </c>
      <c r="G88" s="1">
        <v>17752</v>
      </c>
      <c r="H88" s="1">
        <f t="shared" si="281"/>
        <v>17666</v>
      </c>
      <c r="I88">
        <f t="shared" si="336"/>
        <v>1.5091927997282917</v>
      </c>
      <c r="J88" t="e">
        <f t="shared" si="272"/>
        <v>#N/A</v>
      </c>
      <c r="K88" t="e">
        <f t="shared" ref="K88" si="339">IF(J$10=$B88,$A88,NA())</f>
        <v>#N/A</v>
      </c>
      <c r="L88">
        <f t="shared" si="272"/>
        <v>1.5091927997282917</v>
      </c>
      <c r="M88">
        <f t="shared" ref="M88" si="340">IF(L$10=$B88,$A88,NA())</f>
        <v>2000</v>
      </c>
      <c r="N88" t="e">
        <f t="shared" si="272"/>
        <v>#N/A</v>
      </c>
      <c r="O88" t="e">
        <f t="shared" si="275"/>
        <v>#N/A</v>
      </c>
      <c r="P88" t="e">
        <f t="shared" si="272"/>
        <v>#N/A</v>
      </c>
      <c r="Q88" t="e">
        <f t="shared" si="276"/>
        <v>#N/A</v>
      </c>
      <c r="R88" t="e">
        <f t="shared" si="272"/>
        <v>#N/A</v>
      </c>
      <c r="S88" t="e">
        <f t="shared" si="277"/>
        <v>#N/A</v>
      </c>
      <c r="T88" t="e">
        <f t="shared" si="272"/>
        <v>#N/A</v>
      </c>
      <c r="U88" t="e">
        <f t="shared" si="278"/>
        <v>#N/A</v>
      </c>
      <c r="V88" t="e">
        <f t="shared" si="272"/>
        <v>#N/A</v>
      </c>
      <c r="W88" t="e">
        <f t="shared" si="279"/>
        <v>#N/A</v>
      </c>
      <c r="X88" t="e">
        <f t="shared" si="272"/>
        <v>#N/A</v>
      </c>
      <c r="Y88" t="e">
        <f t="shared" si="280"/>
        <v>#N/A</v>
      </c>
    </row>
    <row r="89" spans="1:25">
      <c r="A89">
        <v>2000</v>
      </c>
      <c r="B89">
        <v>5</v>
      </c>
      <c r="C89" s="1">
        <v>13548</v>
      </c>
      <c r="D89" s="1">
        <v>13152</v>
      </c>
      <c r="E89" s="1">
        <v>13313</v>
      </c>
      <c r="F89" s="1">
        <v>12714</v>
      </c>
      <c r="G89" s="1">
        <v>13171</v>
      </c>
      <c r="H89" s="1">
        <f t="shared" si="281"/>
        <v>13179.6</v>
      </c>
      <c r="I89">
        <f t="shared" si="336"/>
        <v>2.0229293757018425</v>
      </c>
      <c r="J89" t="e">
        <f t="shared" si="272"/>
        <v>#N/A</v>
      </c>
      <c r="K89" t="e">
        <f t="shared" ref="K89" si="341">IF(J$10=$B89,$A89,NA())</f>
        <v>#N/A</v>
      </c>
      <c r="L89" t="e">
        <f t="shared" si="272"/>
        <v>#N/A</v>
      </c>
      <c r="M89" t="e">
        <f t="shared" ref="M89" si="342">IF(L$10=$B89,$A89,NA())</f>
        <v>#N/A</v>
      </c>
      <c r="N89">
        <f t="shared" si="272"/>
        <v>2.0229293757018425</v>
      </c>
      <c r="O89">
        <f t="shared" si="275"/>
        <v>2000</v>
      </c>
      <c r="P89" t="e">
        <f t="shared" si="272"/>
        <v>#N/A</v>
      </c>
      <c r="Q89" t="e">
        <f t="shared" si="276"/>
        <v>#N/A</v>
      </c>
      <c r="R89" t="e">
        <f t="shared" si="272"/>
        <v>#N/A</v>
      </c>
      <c r="S89" t="e">
        <f t="shared" si="277"/>
        <v>#N/A</v>
      </c>
      <c r="T89" t="e">
        <f t="shared" si="272"/>
        <v>#N/A</v>
      </c>
      <c r="U89" t="e">
        <f t="shared" si="278"/>
        <v>#N/A</v>
      </c>
      <c r="V89" t="e">
        <f t="shared" si="272"/>
        <v>#N/A</v>
      </c>
      <c r="W89" t="e">
        <f t="shared" si="279"/>
        <v>#N/A</v>
      </c>
      <c r="X89" t="e">
        <f t="shared" si="272"/>
        <v>#N/A</v>
      </c>
      <c r="Y89" t="e">
        <f t="shared" si="280"/>
        <v>#N/A</v>
      </c>
    </row>
    <row r="90" spans="1:25">
      <c r="A90">
        <v>2000</v>
      </c>
      <c r="B90">
        <v>6</v>
      </c>
      <c r="C90" s="1">
        <v>11071</v>
      </c>
      <c r="D90" s="1">
        <v>12414</v>
      </c>
      <c r="E90" s="1">
        <v>12104</v>
      </c>
      <c r="F90" s="1">
        <v>11179</v>
      </c>
      <c r="G90" s="1">
        <v>10558</v>
      </c>
      <c r="H90" s="1">
        <f t="shared" si="281"/>
        <v>11465.2</v>
      </c>
      <c r="I90">
        <f t="shared" si="336"/>
        <v>2.325419530405052</v>
      </c>
      <c r="J90" t="e">
        <f t="shared" si="272"/>
        <v>#N/A</v>
      </c>
      <c r="K90" t="e">
        <f t="shared" ref="K90" si="343">IF(J$10=$B90,$A90,NA())</f>
        <v>#N/A</v>
      </c>
      <c r="L90" t="e">
        <f t="shared" si="272"/>
        <v>#N/A</v>
      </c>
      <c r="M90" t="e">
        <f t="shared" ref="M90" si="344">IF(L$10=$B90,$A90,NA())</f>
        <v>#N/A</v>
      </c>
      <c r="N90" t="e">
        <f t="shared" si="272"/>
        <v>#N/A</v>
      </c>
      <c r="O90" t="e">
        <f t="shared" si="275"/>
        <v>#N/A</v>
      </c>
      <c r="P90">
        <f t="shared" si="272"/>
        <v>2.325419530405052</v>
      </c>
      <c r="Q90">
        <f t="shared" si="276"/>
        <v>2000</v>
      </c>
      <c r="R90" t="e">
        <f t="shared" si="272"/>
        <v>#N/A</v>
      </c>
      <c r="S90" t="e">
        <f t="shared" si="277"/>
        <v>#N/A</v>
      </c>
      <c r="T90" t="e">
        <f t="shared" si="272"/>
        <v>#N/A</v>
      </c>
      <c r="U90" t="e">
        <f t="shared" si="278"/>
        <v>#N/A</v>
      </c>
      <c r="V90" t="e">
        <f t="shared" si="272"/>
        <v>#N/A</v>
      </c>
      <c r="W90" t="e">
        <f t="shared" si="279"/>
        <v>#N/A</v>
      </c>
      <c r="X90" t="e">
        <f t="shared" si="272"/>
        <v>#N/A</v>
      </c>
      <c r="Y90" t="e">
        <f t="shared" si="280"/>
        <v>#N/A</v>
      </c>
    </row>
    <row r="91" spans="1:25">
      <c r="A91">
        <v>2000</v>
      </c>
      <c r="B91">
        <v>7</v>
      </c>
      <c r="C91" s="1">
        <v>12234</v>
      </c>
      <c r="D91" s="1">
        <v>11304</v>
      </c>
      <c r="E91" s="1">
        <v>10660</v>
      </c>
      <c r="F91" s="1">
        <v>12038</v>
      </c>
      <c r="G91" s="1">
        <v>11090</v>
      </c>
      <c r="H91" s="1">
        <f t="shared" si="281"/>
        <v>11465.2</v>
      </c>
      <c r="I91">
        <f t="shared" si="336"/>
        <v>2.325419530405052</v>
      </c>
      <c r="J91" t="e">
        <f t="shared" si="272"/>
        <v>#N/A</v>
      </c>
      <c r="K91" t="e">
        <f t="shared" ref="K91" si="345">IF(J$10=$B91,$A91,NA())</f>
        <v>#N/A</v>
      </c>
      <c r="L91" t="e">
        <f t="shared" si="272"/>
        <v>#N/A</v>
      </c>
      <c r="M91" t="e">
        <f t="shared" ref="M91" si="346">IF(L$10=$B91,$A91,NA())</f>
        <v>#N/A</v>
      </c>
      <c r="N91" t="e">
        <f t="shared" si="272"/>
        <v>#N/A</v>
      </c>
      <c r="O91" t="e">
        <f t="shared" si="275"/>
        <v>#N/A</v>
      </c>
      <c r="P91" t="e">
        <f t="shared" si="272"/>
        <v>#N/A</v>
      </c>
      <c r="Q91" t="e">
        <f t="shared" si="276"/>
        <v>#N/A</v>
      </c>
      <c r="R91">
        <f t="shared" si="272"/>
        <v>2.325419530405052</v>
      </c>
      <c r="S91">
        <f t="shared" si="277"/>
        <v>2000</v>
      </c>
      <c r="T91" t="e">
        <f t="shared" si="272"/>
        <v>#N/A</v>
      </c>
      <c r="U91" t="e">
        <f t="shared" si="278"/>
        <v>#N/A</v>
      </c>
      <c r="V91" t="e">
        <f t="shared" si="272"/>
        <v>#N/A</v>
      </c>
      <c r="W91" t="e">
        <f t="shared" si="279"/>
        <v>#N/A</v>
      </c>
      <c r="X91" t="e">
        <f t="shared" si="272"/>
        <v>#N/A</v>
      </c>
      <c r="Y91" t="e">
        <f t="shared" si="280"/>
        <v>#N/A</v>
      </c>
    </row>
    <row r="92" spans="1:25">
      <c r="A92">
        <v>2000</v>
      </c>
      <c r="B92">
        <v>8</v>
      </c>
      <c r="C92" s="1">
        <v>12100</v>
      </c>
      <c r="D92" s="1">
        <v>11422</v>
      </c>
      <c r="E92" s="1">
        <v>11812</v>
      </c>
      <c r="F92" s="1">
        <v>11179</v>
      </c>
      <c r="G92" s="1">
        <v>10603</v>
      </c>
      <c r="H92" s="1">
        <f t="shared" si="281"/>
        <v>11423.2</v>
      </c>
      <c r="I92">
        <f t="shared" si="336"/>
        <v>2.3339694656488548</v>
      </c>
      <c r="J92" t="e">
        <f t="shared" si="272"/>
        <v>#N/A</v>
      </c>
      <c r="K92" t="e">
        <f t="shared" ref="K92" si="347">IF(J$10=$B92,$A92,NA())</f>
        <v>#N/A</v>
      </c>
      <c r="L92" t="e">
        <f t="shared" si="272"/>
        <v>#N/A</v>
      </c>
      <c r="M92" t="e">
        <f t="shared" ref="M92" si="348">IF(L$10=$B92,$A92,NA())</f>
        <v>#N/A</v>
      </c>
      <c r="N92" t="e">
        <f t="shared" si="272"/>
        <v>#N/A</v>
      </c>
      <c r="O92" t="e">
        <f t="shared" si="275"/>
        <v>#N/A</v>
      </c>
      <c r="P92" t="e">
        <f t="shared" si="272"/>
        <v>#N/A</v>
      </c>
      <c r="Q92" t="e">
        <f t="shared" si="276"/>
        <v>#N/A</v>
      </c>
      <c r="R92" t="e">
        <f t="shared" si="272"/>
        <v>#N/A</v>
      </c>
      <c r="S92" t="e">
        <f t="shared" si="277"/>
        <v>#N/A</v>
      </c>
      <c r="T92">
        <f t="shared" si="272"/>
        <v>2.3339694656488548</v>
      </c>
      <c r="U92">
        <f t="shared" si="278"/>
        <v>2000</v>
      </c>
      <c r="V92" t="e">
        <f t="shared" si="272"/>
        <v>#N/A</v>
      </c>
      <c r="W92" t="e">
        <f t="shared" si="279"/>
        <v>#N/A</v>
      </c>
      <c r="X92" t="e">
        <f t="shared" si="272"/>
        <v>#N/A</v>
      </c>
      <c r="Y92" t="e">
        <f t="shared" si="280"/>
        <v>#N/A</v>
      </c>
    </row>
    <row r="93" spans="1:25">
      <c r="A93">
        <v>2000</v>
      </c>
      <c r="B93">
        <v>9</v>
      </c>
      <c r="C93" s="1">
        <v>11886</v>
      </c>
      <c r="D93" s="1">
        <v>11534</v>
      </c>
      <c r="E93" s="1">
        <v>10669</v>
      </c>
      <c r="F93" s="1">
        <v>11776</v>
      </c>
      <c r="G93" s="1">
        <v>11415</v>
      </c>
      <c r="H93" s="1">
        <f t="shared" si="281"/>
        <v>11456</v>
      </c>
      <c r="I93">
        <f t="shared" si="336"/>
        <v>2.3272870111731847</v>
      </c>
      <c r="J93" t="e">
        <f t="shared" si="272"/>
        <v>#N/A</v>
      </c>
      <c r="K93" t="e">
        <f t="shared" ref="K93" si="349">IF(J$10=$B93,$A93,NA())</f>
        <v>#N/A</v>
      </c>
      <c r="L93" t="e">
        <f t="shared" si="272"/>
        <v>#N/A</v>
      </c>
      <c r="M93" t="e">
        <f t="shared" ref="M93" si="350">IF(L$10=$B93,$A93,NA())</f>
        <v>#N/A</v>
      </c>
      <c r="N93" t="e">
        <f t="shared" si="272"/>
        <v>#N/A</v>
      </c>
      <c r="O93" t="e">
        <f t="shared" si="275"/>
        <v>#N/A</v>
      </c>
      <c r="P93" t="e">
        <f t="shared" si="272"/>
        <v>#N/A</v>
      </c>
      <c r="Q93" t="e">
        <f t="shared" si="276"/>
        <v>#N/A</v>
      </c>
      <c r="R93" t="e">
        <f t="shared" si="272"/>
        <v>#N/A</v>
      </c>
      <c r="S93" t="e">
        <f t="shared" si="277"/>
        <v>#N/A</v>
      </c>
      <c r="T93" t="e">
        <f t="shared" si="272"/>
        <v>#N/A</v>
      </c>
      <c r="U93" t="e">
        <f t="shared" si="278"/>
        <v>#N/A</v>
      </c>
      <c r="V93">
        <f t="shared" si="272"/>
        <v>2.3272870111731847</v>
      </c>
      <c r="W93">
        <f t="shared" si="279"/>
        <v>2000</v>
      </c>
      <c r="X93" t="e">
        <f t="shared" si="272"/>
        <v>#N/A</v>
      </c>
      <c r="Y93" t="e">
        <f t="shared" si="280"/>
        <v>#N/A</v>
      </c>
    </row>
    <row r="94" spans="1:25">
      <c r="A94">
        <v>2000</v>
      </c>
      <c r="B94">
        <v>10</v>
      </c>
      <c r="C94" s="1">
        <v>10543</v>
      </c>
      <c r="D94" s="1">
        <v>11983</v>
      </c>
      <c r="E94" s="1">
        <v>11583</v>
      </c>
      <c r="F94" s="1">
        <v>10714</v>
      </c>
      <c r="G94" s="1">
        <v>11712</v>
      </c>
      <c r="H94" s="1">
        <f t="shared" si="281"/>
        <v>11307</v>
      </c>
      <c r="I94">
        <f t="shared" si="336"/>
        <v>2.3579552489608209</v>
      </c>
      <c r="J94" t="e">
        <f t="shared" si="272"/>
        <v>#N/A</v>
      </c>
      <c r="K94" t="e">
        <f t="shared" ref="K94" si="351">IF(J$10=$B94,$A94,NA())</f>
        <v>#N/A</v>
      </c>
      <c r="L94" t="e">
        <f t="shared" si="272"/>
        <v>#N/A</v>
      </c>
      <c r="M94" t="e">
        <f t="shared" ref="M94" si="352">IF(L$10=$B94,$A94,NA())</f>
        <v>#N/A</v>
      </c>
      <c r="N94" t="e">
        <f t="shared" si="272"/>
        <v>#N/A</v>
      </c>
      <c r="O94" t="e">
        <f t="shared" si="275"/>
        <v>#N/A</v>
      </c>
      <c r="P94" t="e">
        <f t="shared" si="272"/>
        <v>#N/A</v>
      </c>
      <c r="Q94" t="e">
        <f t="shared" si="276"/>
        <v>#N/A</v>
      </c>
      <c r="R94" t="e">
        <f t="shared" si="272"/>
        <v>#N/A</v>
      </c>
      <c r="S94" t="e">
        <f t="shared" si="277"/>
        <v>#N/A</v>
      </c>
      <c r="T94" t="e">
        <f t="shared" si="272"/>
        <v>#N/A</v>
      </c>
      <c r="U94" t="e">
        <f t="shared" si="278"/>
        <v>#N/A</v>
      </c>
      <c r="V94" t="e">
        <f t="shared" si="272"/>
        <v>#N/A</v>
      </c>
      <c r="W94" t="e">
        <f t="shared" si="279"/>
        <v>#N/A</v>
      </c>
      <c r="X94">
        <f t="shared" si="272"/>
        <v>2.3579552489608209</v>
      </c>
      <c r="Y94">
        <f t="shared" si="280"/>
        <v>2000</v>
      </c>
    </row>
    <row r="95" spans="1:25">
      <c r="H95" s="1"/>
      <c r="J95" t="e">
        <f t="shared" si="272"/>
        <v>#N/A</v>
      </c>
      <c r="K95" t="e">
        <f t="shared" ref="K95" si="353">IF(J$10=$B95,$A95,NA())</f>
        <v>#N/A</v>
      </c>
      <c r="L95" t="e">
        <f t="shared" si="272"/>
        <v>#N/A</v>
      </c>
      <c r="M95" t="e">
        <f t="shared" ref="M95" si="354">IF(L$10=$B95,$A95,NA())</f>
        <v>#N/A</v>
      </c>
      <c r="N95" t="e">
        <f t="shared" si="272"/>
        <v>#N/A</v>
      </c>
      <c r="O95" t="e">
        <f t="shared" si="275"/>
        <v>#N/A</v>
      </c>
      <c r="P95" t="e">
        <f t="shared" si="272"/>
        <v>#N/A</v>
      </c>
      <c r="Q95" t="e">
        <f t="shared" si="276"/>
        <v>#N/A</v>
      </c>
      <c r="R95" t="e">
        <f t="shared" si="272"/>
        <v>#N/A</v>
      </c>
      <c r="S95" t="e">
        <f t="shared" si="277"/>
        <v>#N/A</v>
      </c>
      <c r="T95" t="e">
        <f t="shared" si="272"/>
        <v>#N/A</v>
      </c>
      <c r="U95" t="e">
        <f t="shared" si="278"/>
        <v>#N/A</v>
      </c>
      <c r="V95" t="e">
        <f t="shared" si="272"/>
        <v>#N/A</v>
      </c>
      <c r="W95" t="e">
        <f t="shared" si="279"/>
        <v>#N/A</v>
      </c>
      <c r="X95" t="e">
        <f t="shared" si="272"/>
        <v>#N/A</v>
      </c>
      <c r="Y95" t="e">
        <f t="shared" si="280"/>
        <v>#N/A</v>
      </c>
    </row>
    <row r="96" spans="1:25">
      <c r="A96">
        <v>4000</v>
      </c>
      <c r="B96">
        <v>3</v>
      </c>
      <c r="C96" s="1">
        <v>63654</v>
      </c>
      <c r="D96" s="1">
        <v>63726</v>
      </c>
      <c r="E96" s="1">
        <v>63397</v>
      </c>
      <c r="F96" s="1">
        <v>63532</v>
      </c>
      <c r="G96" s="1">
        <v>62415</v>
      </c>
      <c r="H96" s="1">
        <f t="shared" si="281"/>
        <v>63344.800000000003</v>
      </c>
      <c r="I96">
        <f t="shared" ref="I96:I103" si="355">$H$7/H96</f>
        <v>0.70563961051262292</v>
      </c>
      <c r="J96">
        <f t="shared" si="272"/>
        <v>0.70563961051262292</v>
      </c>
      <c r="K96">
        <f t="shared" ref="K96" si="356">IF(J$10=$B96,$A96,NA())</f>
        <v>4000</v>
      </c>
      <c r="L96" t="e">
        <f t="shared" si="272"/>
        <v>#N/A</v>
      </c>
      <c r="M96" t="e">
        <f t="shared" ref="M96" si="357">IF(L$10=$B96,$A96,NA())</f>
        <v>#N/A</v>
      </c>
      <c r="N96" t="e">
        <f t="shared" si="272"/>
        <v>#N/A</v>
      </c>
      <c r="O96" t="e">
        <f t="shared" si="275"/>
        <v>#N/A</v>
      </c>
      <c r="P96" t="e">
        <f t="shared" si="272"/>
        <v>#N/A</v>
      </c>
      <c r="Q96" t="e">
        <f t="shared" si="276"/>
        <v>#N/A</v>
      </c>
      <c r="R96" t="e">
        <f t="shared" si="272"/>
        <v>#N/A</v>
      </c>
      <c r="S96" t="e">
        <f t="shared" si="277"/>
        <v>#N/A</v>
      </c>
      <c r="T96" t="e">
        <f t="shared" si="272"/>
        <v>#N/A</v>
      </c>
      <c r="U96" t="e">
        <f t="shared" si="278"/>
        <v>#N/A</v>
      </c>
      <c r="V96" t="e">
        <f t="shared" si="272"/>
        <v>#N/A</v>
      </c>
      <c r="W96" t="e">
        <f t="shared" si="279"/>
        <v>#N/A</v>
      </c>
      <c r="X96" t="e">
        <f t="shared" si="272"/>
        <v>#N/A</v>
      </c>
      <c r="Y96" t="e">
        <f t="shared" si="280"/>
        <v>#N/A</v>
      </c>
    </row>
    <row r="97" spans="1:25">
      <c r="A97">
        <v>4000</v>
      </c>
      <c r="B97">
        <v>4</v>
      </c>
      <c r="C97" s="1">
        <v>34940</v>
      </c>
      <c r="D97" s="1">
        <v>35081</v>
      </c>
      <c r="E97" s="1">
        <v>34987</v>
      </c>
      <c r="F97" s="1">
        <v>34788</v>
      </c>
      <c r="G97" s="1">
        <v>34864</v>
      </c>
      <c r="H97" s="1">
        <f t="shared" si="281"/>
        <v>34932</v>
      </c>
      <c r="I97">
        <f t="shared" si="355"/>
        <v>1.2795889156074658</v>
      </c>
      <c r="J97" t="e">
        <f t="shared" si="272"/>
        <v>#N/A</v>
      </c>
      <c r="K97" t="e">
        <f t="shared" ref="K97" si="358">IF(J$10=$B97,$A97,NA())</f>
        <v>#N/A</v>
      </c>
      <c r="L97">
        <f t="shared" si="272"/>
        <v>1.2795889156074658</v>
      </c>
      <c r="M97">
        <f t="shared" ref="M97" si="359">IF(L$10=$B97,$A97,NA())</f>
        <v>4000</v>
      </c>
      <c r="N97" t="e">
        <f t="shared" si="272"/>
        <v>#N/A</v>
      </c>
      <c r="O97" t="e">
        <f t="shared" si="275"/>
        <v>#N/A</v>
      </c>
      <c r="P97" t="e">
        <f t="shared" si="272"/>
        <v>#N/A</v>
      </c>
      <c r="Q97" t="e">
        <f t="shared" si="276"/>
        <v>#N/A</v>
      </c>
      <c r="R97" t="e">
        <f t="shared" si="272"/>
        <v>#N/A</v>
      </c>
      <c r="S97" t="e">
        <f t="shared" si="277"/>
        <v>#N/A</v>
      </c>
      <c r="T97" t="e">
        <f t="shared" si="272"/>
        <v>#N/A</v>
      </c>
      <c r="U97" t="e">
        <f t="shared" si="278"/>
        <v>#N/A</v>
      </c>
      <c r="V97" t="e">
        <f t="shared" si="272"/>
        <v>#N/A</v>
      </c>
      <c r="W97" t="e">
        <f t="shared" si="279"/>
        <v>#N/A</v>
      </c>
      <c r="X97" t="e">
        <f t="shared" si="272"/>
        <v>#N/A</v>
      </c>
      <c r="Y97" t="e">
        <f t="shared" si="280"/>
        <v>#N/A</v>
      </c>
    </row>
    <row r="98" spans="1:25">
      <c r="A98">
        <v>4000</v>
      </c>
      <c r="B98">
        <v>5</v>
      </c>
      <c r="C98" s="1">
        <v>25784</v>
      </c>
      <c r="D98" s="1">
        <v>26078</v>
      </c>
      <c r="E98" s="1">
        <v>25681</v>
      </c>
      <c r="F98" s="1">
        <v>25120</v>
      </c>
      <c r="G98" s="1">
        <v>26270</v>
      </c>
      <c r="H98" s="1">
        <f t="shared" si="281"/>
        <v>25786.6</v>
      </c>
      <c r="I98">
        <f t="shared" si="355"/>
        <v>1.7334041711586639</v>
      </c>
      <c r="J98" t="e">
        <f t="shared" si="272"/>
        <v>#N/A</v>
      </c>
      <c r="K98" t="e">
        <f t="shared" ref="K98" si="360">IF(J$10=$B98,$A98,NA())</f>
        <v>#N/A</v>
      </c>
      <c r="L98" t="e">
        <f t="shared" si="272"/>
        <v>#N/A</v>
      </c>
      <c r="M98" t="e">
        <f t="shared" ref="M98" si="361">IF(L$10=$B98,$A98,NA())</f>
        <v>#N/A</v>
      </c>
      <c r="N98">
        <f t="shared" si="272"/>
        <v>1.7334041711586639</v>
      </c>
      <c r="O98">
        <f t="shared" si="275"/>
        <v>4000</v>
      </c>
      <c r="P98" t="e">
        <f t="shared" si="272"/>
        <v>#N/A</v>
      </c>
      <c r="Q98" t="e">
        <f t="shared" si="276"/>
        <v>#N/A</v>
      </c>
      <c r="R98" t="e">
        <f t="shared" si="272"/>
        <v>#N/A</v>
      </c>
      <c r="S98" t="e">
        <f t="shared" si="277"/>
        <v>#N/A</v>
      </c>
      <c r="T98" t="e">
        <f t="shared" si="272"/>
        <v>#N/A</v>
      </c>
      <c r="U98" t="e">
        <f t="shared" si="278"/>
        <v>#N/A</v>
      </c>
      <c r="V98" t="e">
        <f t="shared" si="272"/>
        <v>#N/A</v>
      </c>
      <c r="W98" t="e">
        <f t="shared" si="279"/>
        <v>#N/A</v>
      </c>
      <c r="X98" t="e">
        <f t="shared" si="272"/>
        <v>#N/A</v>
      </c>
      <c r="Y98" t="e">
        <f t="shared" si="280"/>
        <v>#N/A</v>
      </c>
    </row>
    <row r="99" spans="1:25">
      <c r="A99">
        <v>4000</v>
      </c>
      <c r="B99">
        <v>6</v>
      </c>
      <c r="C99" s="1">
        <v>22801</v>
      </c>
      <c r="D99" s="1">
        <v>23340</v>
      </c>
      <c r="E99" s="1">
        <v>22607</v>
      </c>
      <c r="F99" s="1">
        <v>20671</v>
      </c>
      <c r="G99" s="1">
        <v>23289</v>
      </c>
      <c r="H99" s="1">
        <f t="shared" si="281"/>
        <v>22541.599999999999</v>
      </c>
      <c r="I99">
        <f t="shared" si="355"/>
        <v>1.9829382120168932</v>
      </c>
      <c r="J99" t="e">
        <f t="shared" si="272"/>
        <v>#N/A</v>
      </c>
      <c r="K99" t="e">
        <f t="shared" ref="K99" si="362">IF(J$10=$B99,$A99,NA())</f>
        <v>#N/A</v>
      </c>
      <c r="L99" t="e">
        <f t="shared" si="272"/>
        <v>#N/A</v>
      </c>
      <c r="M99" t="e">
        <f t="shared" ref="M99" si="363">IF(L$10=$B99,$A99,NA())</f>
        <v>#N/A</v>
      </c>
      <c r="N99" t="e">
        <f t="shared" si="272"/>
        <v>#N/A</v>
      </c>
      <c r="O99" t="e">
        <f t="shared" si="275"/>
        <v>#N/A</v>
      </c>
      <c r="P99">
        <f t="shared" si="272"/>
        <v>1.9829382120168932</v>
      </c>
      <c r="Q99">
        <f t="shared" si="276"/>
        <v>4000</v>
      </c>
      <c r="R99" t="e">
        <f t="shared" si="272"/>
        <v>#N/A</v>
      </c>
      <c r="S99" t="e">
        <f t="shared" si="277"/>
        <v>#N/A</v>
      </c>
      <c r="T99" t="e">
        <f t="shared" si="272"/>
        <v>#N/A</v>
      </c>
      <c r="U99" t="e">
        <f t="shared" si="278"/>
        <v>#N/A</v>
      </c>
      <c r="V99" t="e">
        <f t="shared" si="272"/>
        <v>#N/A</v>
      </c>
      <c r="W99" t="e">
        <f t="shared" si="279"/>
        <v>#N/A</v>
      </c>
      <c r="X99" t="e">
        <f t="shared" si="272"/>
        <v>#N/A</v>
      </c>
      <c r="Y99" t="e">
        <f t="shared" si="280"/>
        <v>#N/A</v>
      </c>
    </row>
    <row r="100" spans="1:25">
      <c r="A100">
        <v>4000</v>
      </c>
      <c r="B100">
        <v>7</v>
      </c>
      <c r="C100" s="1">
        <v>22563</v>
      </c>
      <c r="D100" s="1">
        <v>23225</v>
      </c>
      <c r="E100" s="1">
        <v>20687</v>
      </c>
      <c r="F100" s="1">
        <v>22892</v>
      </c>
      <c r="G100" s="1">
        <v>23312</v>
      </c>
      <c r="H100" s="1">
        <f t="shared" si="281"/>
        <v>22535.8</v>
      </c>
      <c r="I100">
        <f t="shared" si="355"/>
        <v>1.9834485574064378</v>
      </c>
      <c r="J100" t="e">
        <f t="shared" si="272"/>
        <v>#N/A</v>
      </c>
      <c r="K100" t="e">
        <f t="shared" ref="K100" si="364">IF(J$10=$B100,$A100,NA())</f>
        <v>#N/A</v>
      </c>
      <c r="L100" t="e">
        <f t="shared" si="272"/>
        <v>#N/A</v>
      </c>
      <c r="M100" t="e">
        <f t="shared" ref="M100" si="365">IF(L$10=$B100,$A100,NA())</f>
        <v>#N/A</v>
      </c>
      <c r="N100" t="e">
        <f t="shared" si="272"/>
        <v>#N/A</v>
      </c>
      <c r="O100" t="e">
        <f t="shared" si="275"/>
        <v>#N/A</v>
      </c>
      <c r="P100" t="e">
        <f t="shared" si="272"/>
        <v>#N/A</v>
      </c>
      <c r="Q100" t="e">
        <f t="shared" si="276"/>
        <v>#N/A</v>
      </c>
      <c r="R100">
        <f t="shared" si="272"/>
        <v>1.9834485574064378</v>
      </c>
      <c r="S100">
        <f t="shared" si="277"/>
        <v>4000</v>
      </c>
      <c r="T100" t="e">
        <f t="shared" si="272"/>
        <v>#N/A</v>
      </c>
      <c r="U100" t="e">
        <f t="shared" si="278"/>
        <v>#N/A</v>
      </c>
      <c r="V100" t="e">
        <f t="shared" si="272"/>
        <v>#N/A</v>
      </c>
      <c r="W100" t="e">
        <f t="shared" si="279"/>
        <v>#N/A</v>
      </c>
      <c r="X100" t="e">
        <f t="shared" si="272"/>
        <v>#N/A</v>
      </c>
      <c r="Y100" t="e">
        <f t="shared" si="280"/>
        <v>#N/A</v>
      </c>
    </row>
    <row r="101" spans="1:25">
      <c r="A101">
        <v>4000</v>
      </c>
      <c r="B101">
        <v>8</v>
      </c>
      <c r="C101" s="1">
        <v>22702</v>
      </c>
      <c r="D101" s="1">
        <v>25409</v>
      </c>
      <c r="E101" s="1">
        <v>26672</v>
      </c>
      <c r="F101" s="1">
        <v>20697</v>
      </c>
      <c r="G101" s="1">
        <v>23876</v>
      </c>
      <c r="H101" s="1">
        <f t="shared" si="281"/>
        <v>23871.200000000001</v>
      </c>
      <c r="I101">
        <f t="shared" si="355"/>
        <v>1.8724907000904856</v>
      </c>
      <c r="J101" t="e">
        <f t="shared" si="272"/>
        <v>#N/A</v>
      </c>
      <c r="K101" t="e">
        <f t="shared" ref="K101" si="366">IF(J$10=$B101,$A101,NA())</f>
        <v>#N/A</v>
      </c>
      <c r="L101" t="e">
        <f t="shared" si="272"/>
        <v>#N/A</v>
      </c>
      <c r="M101" t="e">
        <f t="shared" ref="M101" si="367">IF(L$10=$B101,$A101,NA())</f>
        <v>#N/A</v>
      </c>
      <c r="N101" t="e">
        <f t="shared" si="272"/>
        <v>#N/A</v>
      </c>
      <c r="O101" t="e">
        <f t="shared" si="275"/>
        <v>#N/A</v>
      </c>
      <c r="P101" t="e">
        <f t="shared" si="272"/>
        <v>#N/A</v>
      </c>
      <c r="Q101" t="e">
        <f t="shared" si="276"/>
        <v>#N/A</v>
      </c>
      <c r="R101" t="e">
        <f t="shared" si="272"/>
        <v>#N/A</v>
      </c>
      <c r="S101" t="e">
        <f t="shared" si="277"/>
        <v>#N/A</v>
      </c>
      <c r="T101">
        <f t="shared" si="272"/>
        <v>1.8724907000904856</v>
      </c>
      <c r="U101">
        <f t="shared" si="278"/>
        <v>4000</v>
      </c>
      <c r="V101" t="e">
        <f t="shared" si="272"/>
        <v>#N/A</v>
      </c>
      <c r="W101" t="e">
        <f t="shared" si="279"/>
        <v>#N/A</v>
      </c>
      <c r="X101" t="e">
        <f t="shared" si="272"/>
        <v>#N/A</v>
      </c>
      <c r="Y101" t="e">
        <f t="shared" si="280"/>
        <v>#N/A</v>
      </c>
    </row>
    <row r="102" spans="1:25">
      <c r="A102">
        <v>4000</v>
      </c>
      <c r="B102">
        <v>9</v>
      </c>
      <c r="C102" s="1">
        <v>21906</v>
      </c>
      <c r="D102" s="1">
        <v>22464</v>
      </c>
      <c r="E102" s="1">
        <v>21063</v>
      </c>
      <c r="F102" s="1">
        <v>25858</v>
      </c>
      <c r="G102" s="1">
        <v>22285</v>
      </c>
      <c r="H102" s="1">
        <f t="shared" si="281"/>
        <v>22715.200000000001</v>
      </c>
      <c r="I102">
        <f t="shared" si="355"/>
        <v>1.9677836866943719</v>
      </c>
      <c r="J102" t="e">
        <f t="shared" ref="J102:J103" si="368">IF(J$10=$B102,$I102,NA())</f>
        <v>#N/A</v>
      </c>
      <c r="K102" t="e">
        <f t="shared" ref="K102:K103" si="369">IF(J$10=$B102,$A102,NA())</f>
        <v>#N/A</v>
      </c>
      <c r="L102" t="e">
        <f t="shared" ref="L102:X103" si="370">IF(L$10=$B102,$I102,NA())</f>
        <v>#N/A</v>
      </c>
      <c r="M102" t="e">
        <f t="shared" ref="M102:M103" si="371">IF(L$10=$B102,$A102,NA())</f>
        <v>#N/A</v>
      </c>
      <c r="N102" t="e">
        <f t="shared" si="370"/>
        <v>#N/A</v>
      </c>
      <c r="O102" t="e">
        <f t="shared" si="275"/>
        <v>#N/A</v>
      </c>
      <c r="P102" t="e">
        <f t="shared" si="370"/>
        <v>#N/A</v>
      </c>
      <c r="Q102" t="e">
        <f t="shared" si="276"/>
        <v>#N/A</v>
      </c>
      <c r="R102" t="e">
        <f t="shared" si="370"/>
        <v>#N/A</v>
      </c>
      <c r="S102" t="e">
        <f t="shared" si="277"/>
        <v>#N/A</v>
      </c>
      <c r="T102" t="e">
        <f t="shared" si="370"/>
        <v>#N/A</v>
      </c>
      <c r="U102" t="e">
        <f t="shared" si="278"/>
        <v>#N/A</v>
      </c>
      <c r="V102">
        <f t="shared" si="370"/>
        <v>1.9677836866943719</v>
      </c>
      <c r="W102">
        <f t="shared" si="279"/>
        <v>4000</v>
      </c>
      <c r="X102" t="e">
        <f t="shared" si="370"/>
        <v>#N/A</v>
      </c>
      <c r="Y102" t="e">
        <f t="shared" si="280"/>
        <v>#N/A</v>
      </c>
    </row>
    <row r="103" spans="1:25">
      <c r="A103">
        <v>4000</v>
      </c>
      <c r="B103">
        <v>10</v>
      </c>
      <c r="C103" s="1">
        <v>23352</v>
      </c>
      <c r="D103" s="1">
        <v>20910</v>
      </c>
      <c r="E103" s="1">
        <v>23207</v>
      </c>
      <c r="F103" s="1">
        <v>20219</v>
      </c>
      <c r="G103" s="1">
        <v>21880</v>
      </c>
      <c r="H103" s="1">
        <f t="shared" si="281"/>
        <v>21913.599999999999</v>
      </c>
      <c r="I103">
        <f t="shared" si="355"/>
        <v>2.0397652599299065</v>
      </c>
      <c r="J103" t="e">
        <f t="shared" si="368"/>
        <v>#N/A</v>
      </c>
      <c r="K103" t="e">
        <f t="shared" si="369"/>
        <v>#N/A</v>
      </c>
      <c r="L103" t="e">
        <f t="shared" si="370"/>
        <v>#N/A</v>
      </c>
      <c r="M103" t="e">
        <f t="shared" si="371"/>
        <v>#N/A</v>
      </c>
      <c r="N103" t="e">
        <f t="shared" si="370"/>
        <v>#N/A</v>
      </c>
      <c r="O103" t="e">
        <f t="shared" si="275"/>
        <v>#N/A</v>
      </c>
      <c r="P103" t="e">
        <f t="shared" si="370"/>
        <v>#N/A</v>
      </c>
      <c r="Q103" t="e">
        <f t="shared" si="276"/>
        <v>#N/A</v>
      </c>
      <c r="R103" t="e">
        <f t="shared" si="370"/>
        <v>#N/A</v>
      </c>
      <c r="S103" t="e">
        <f t="shared" si="277"/>
        <v>#N/A</v>
      </c>
      <c r="T103" t="e">
        <f t="shared" si="370"/>
        <v>#N/A</v>
      </c>
      <c r="U103" t="e">
        <f t="shared" si="278"/>
        <v>#N/A</v>
      </c>
      <c r="V103" t="e">
        <f t="shared" si="370"/>
        <v>#N/A</v>
      </c>
      <c r="W103" t="e">
        <f t="shared" si="279"/>
        <v>#N/A</v>
      </c>
      <c r="X103">
        <f t="shared" si="370"/>
        <v>2.0397652599299065</v>
      </c>
      <c r="Y103">
        <f t="shared" si="280"/>
        <v>4000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omogenei</vt:lpstr>
      <vt:lpstr>eterogenei (velocità)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Gaetano Fronzé</dc:creator>
  <cp:lastModifiedBy>Gabriele Gaetano Fronzé</cp:lastModifiedBy>
  <dcterms:created xsi:type="dcterms:W3CDTF">2015-04-28T13:50:41Z</dcterms:created>
  <dcterms:modified xsi:type="dcterms:W3CDTF">2015-04-29T15:14:48Z</dcterms:modified>
</cp:coreProperties>
</file>