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_vari_miei\simulatore\dati_app\"/>
    </mc:Choice>
  </mc:AlternateContent>
  <xr:revisionPtr revIDLastSave="0" documentId="13_ncr:1_{D3A407AE-263F-4D44-8068-EDB89865C2E0}" xr6:coauthVersionLast="47" xr6:coauthVersionMax="47" xr10:uidLastSave="{00000000-0000-0000-0000-000000000000}"/>
  <bookViews>
    <workbookView xWindow="768" yWindow="696" windowWidth="13740" windowHeight="9192" firstSheet="2" activeTab="2" xr2:uid="{E24C64F7-9734-40BD-9AC2-A6785A14A1CD}"/>
  </bookViews>
  <sheets>
    <sheet name="STIME" sheetId="1" r:id="rId1"/>
    <sheet name="COLORI" sheetId="2" r:id="rId2"/>
    <sheet name="COALIZIONI" sheetId="3" r:id="rId3"/>
    <sheet name="DESCRIZIONE_COALIZIONI" sheetId="4" r:id="rId4"/>
  </sheets>
  <definedNames>
    <definedName name="_xlnm._FilterDatabase" localSheetId="0" hidden="1">STIME!$A$1:$B$9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6" i="3"/>
  <c r="E6" i="3" s="1"/>
  <c r="D6" i="3" s="1"/>
  <c r="C5" i="3"/>
  <c r="E5" i="3" s="1"/>
  <c r="D5" i="3" s="1"/>
  <c r="C3" i="2"/>
</calcChain>
</file>

<file path=xl/sharedStrings.xml><?xml version="1.0" encoding="utf-8"?>
<sst xmlns="http://schemas.openxmlformats.org/spreadsheetml/2006/main" count="118" uniqueCount="55">
  <si>
    <t>party</t>
  </si>
  <si>
    <t>AZN</t>
  </si>
  <si>
    <t>FDI</t>
  </si>
  <si>
    <t>FI</t>
  </si>
  <si>
    <t>M5S</t>
  </si>
  <si>
    <t>PD</t>
  </si>
  <si>
    <t>LEGA</t>
  </si>
  <si>
    <t>stima</t>
  </si>
  <si>
    <t>IV</t>
  </si>
  <si>
    <t>ITALEX</t>
  </si>
  <si>
    <t>darkblue</t>
  </si>
  <si>
    <t>blue</t>
  </si>
  <si>
    <t>pink</t>
  </si>
  <si>
    <t>ALTRI</t>
  </si>
  <si>
    <t>grey</t>
  </si>
  <si>
    <t>FDI*LEGA*FI</t>
  </si>
  <si>
    <t>LISTA</t>
  </si>
  <si>
    <t>SVP</t>
  </si>
  <si>
    <t>ESTERO</t>
  </si>
  <si>
    <t>left-right</t>
  </si>
  <si>
    <t>COLOR</t>
  </si>
  <si>
    <t>gold</t>
  </si>
  <si>
    <t>orange</t>
  </si>
  <si>
    <t>brown</t>
  </si>
  <si>
    <t>CornflowerBlue</t>
  </si>
  <si>
    <t>black</t>
  </si>
  <si>
    <t>COALIZIONE B</t>
  </si>
  <si>
    <t>COALIZIONE A</t>
  </si>
  <si>
    <t>COALIZIONE C</t>
  </si>
  <si>
    <t>COALIZIONE D</t>
  </si>
  <si>
    <t>AZN*IV</t>
  </si>
  <si>
    <t>nome</t>
  </si>
  <si>
    <t>descrizione</t>
  </si>
  <si>
    <t>descrizione lunga</t>
  </si>
  <si>
    <t>IPF</t>
  </si>
  <si>
    <t>Aquamarine</t>
  </si>
  <si>
    <t>GreenYellow</t>
  </si>
  <si>
    <t>darkgreen</t>
  </si>
  <si>
    <t>lightgreen</t>
  </si>
  <si>
    <t>PD*AZN*IPF</t>
  </si>
  <si>
    <t>IF</t>
  </si>
  <si>
    <t>PD si allea con AZN e IPF</t>
  </si>
  <si>
    <t>PD si allea con  AZN e IPF =  FDI*LEGA*FI &amp; PD*AZN</t>
  </si>
  <si>
    <t>fonte</t>
  </si>
  <si>
    <t>SWG 2 agosto</t>
  </si>
  <si>
    <t>SI-VERDI</t>
  </si>
  <si>
    <t>PD*AZN*IPF*SI-VERDI</t>
  </si>
  <si>
    <t>PD*SI-VERDI*M5S</t>
  </si>
  <si>
    <t>PD si allea con AZN, IPF e SI-VERDI</t>
  </si>
  <si>
    <t>PD si allea con AZN, IPF e SI-VERDI =  FDI*LEGA*FI &amp; PD*AZN*IPF*SI-VERDI</t>
  </si>
  <si>
    <t>PD si allea con SI-VERDI e  M5S, mentre AZN si allea con IV</t>
  </si>
  <si>
    <t>PD si allea con SI-VERDI e  M5S, mentre AZN si allea con IV=  FDI*LEGA*FI &amp; PD*SI-VERDI*M5S &amp; AZN&amp;IV</t>
  </si>
  <si>
    <t>PD si con SI-VERDI e IPF</t>
  </si>
  <si>
    <t>PD si allea solo con SI-VERDI e IPF =  FDI*LEGA*FI &amp; PD*SI-VERDI*IPF</t>
  </si>
  <si>
    <t>PD*SI-VERDI*IPF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</si>
</sst>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2D5-3AB5-477F-A17B-9F49F54AA4DA}">
  <dimension ref="A1:C12"/>
  <sheetViews>
    <sheetView workbookViewId="0">
      <selection activeCell="H11" sqref="H11"/>
    </sheetView>
  </sheetViews>
  <sheetFormatPr defaultRowHeight="14.4" x14ac:dyDescent="0.3"/>
  <cols>
    <col min="1" max="1" width="16.21875" customWidth="1"/>
    <col min="2" max="2" width="11.21875" customWidth="1"/>
    <col min="3" max="3" width="13.6640625" customWidth="1"/>
  </cols>
  <sheetData>
    <row r="1" spans="1:3" x14ac:dyDescent="0.3">
      <c r="A1" s="1" t="s">
        <v>0</v>
      </c>
      <c r="B1" s="1" t="s">
        <v>7</v>
      </c>
      <c r="C1" s="1" t="s">
        <v>43</v>
      </c>
    </row>
    <row r="2" spans="1:3" x14ac:dyDescent="0.3">
      <c r="A2" t="s">
        <v>2</v>
      </c>
      <c r="B2" s="3">
        <v>0.24199999999999999</v>
      </c>
      <c r="C2" t="s">
        <v>44</v>
      </c>
    </row>
    <row r="3" spans="1:3" x14ac:dyDescent="0.3">
      <c r="A3" t="s">
        <v>6</v>
      </c>
      <c r="B3" s="3">
        <v>0.12</v>
      </c>
    </row>
    <row r="4" spans="1:3" x14ac:dyDescent="0.3">
      <c r="A4" t="s">
        <v>3</v>
      </c>
      <c r="B4" s="3">
        <v>7.4999999999999997E-2</v>
      </c>
    </row>
    <row r="5" spans="1:3" x14ac:dyDescent="0.3">
      <c r="A5" t="s">
        <v>9</v>
      </c>
      <c r="B5" s="4">
        <v>3.2000000000000001E-2</v>
      </c>
    </row>
    <row r="6" spans="1:3" x14ac:dyDescent="0.3">
      <c r="A6" t="s">
        <v>1</v>
      </c>
      <c r="B6" s="2">
        <v>6.8000000000000005E-2</v>
      </c>
    </row>
    <row r="7" spans="1:3" x14ac:dyDescent="0.3">
      <c r="A7" t="s">
        <v>8</v>
      </c>
      <c r="B7" s="4">
        <v>2.8000000000000001E-2</v>
      </c>
    </row>
    <row r="8" spans="1:3" x14ac:dyDescent="0.3">
      <c r="A8" t="s">
        <v>4</v>
      </c>
      <c r="B8" s="3">
        <v>0.1</v>
      </c>
    </row>
    <row r="9" spans="1:3" x14ac:dyDescent="0.3">
      <c r="A9" t="s">
        <v>5</v>
      </c>
      <c r="B9" s="3">
        <v>0.23699999999999999</v>
      </c>
    </row>
    <row r="10" spans="1:3" x14ac:dyDescent="0.3">
      <c r="A10" t="s">
        <v>45</v>
      </c>
      <c r="B10" s="4">
        <v>4.1000000000000002E-2</v>
      </c>
    </row>
    <row r="11" spans="1:3" x14ac:dyDescent="0.3">
      <c r="A11" t="s">
        <v>34</v>
      </c>
      <c r="B11" s="5">
        <v>1.7000000000000001E-2</v>
      </c>
    </row>
    <row r="12" spans="1:3" x14ac:dyDescent="0.3">
      <c r="A12" t="s">
        <v>13</v>
      </c>
      <c r="B12" s="3">
        <f>1-SUM(B2:B11)</f>
        <v>4.0000000000000036E-2</v>
      </c>
    </row>
  </sheetData>
  <autoFilter ref="A1:B9" xr:uid="{C78552D5-3AB5-477F-A17B-9F49F54AA4D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90B-8F5B-4FD2-AF98-2FFAD459D0AA}">
  <dimension ref="A1:C14"/>
  <sheetViews>
    <sheetView workbookViewId="0">
      <selection activeCell="B14" sqref="B14"/>
    </sheetView>
  </sheetViews>
  <sheetFormatPr defaultRowHeight="14.4" x14ac:dyDescent="0.3"/>
  <cols>
    <col min="2" max="2" width="17" customWidth="1"/>
  </cols>
  <sheetData>
    <row r="1" spans="1:3" x14ac:dyDescent="0.3">
      <c r="A1" s="1" t="s">
        <v>16</v>
      </c>
      <c r="B1" s="1" t="s">
        <v>20</v>
      </c>
      <c r="C1" s="1" t="s">
        <v>19</v>
      </c>
    </row>
    <row r="2" spans="1:3" x14ac:dyDescent="0.3">
      <c r="A2" t="s">
        <v>2</v>
      </c>
      <c r="B2" t="s">
        <v>10</v>
      </c>
      <c r="C2">
        <v>1</v>
      </c>
    </row>
    <row r="3" spans="1:3" x14ac:dyDescent="0.3">
      <c r="A3" t="s">
        <v>6</v>
      </c>
      <c r="B3" t="s">
        <v>11</v>
      </c>
      <c r="C3">
        <f>C2+1</f>
        <v>2</v>
      </c>
    </row>
    <row r="4" spans="1:3" x14ac:dyDescent="0.3">
      <c r="A4" t="s">
        <v>3</v>
      </c>
      <c r="B4" t="s">
        <v>24</v>
      </c>
      <c r="C4">
        <f t="shared" ref="C4:C14" si="0">C3+1</f>
        <v>3</v>
      </c>
    </row>
    <row r="5" spans="1:3" x14ac:dyDescent="0.3">
      <c r="A5" t="s">
        <v>9</v>
      </c>
      <c r="B5" t="s">
        <v>22</v>
      </c>
      <c r="C5">
        <f t="shared" si="0"/>
        <v>4</v>
      </c>
    </row>
    <row r="6" spans="1:3" x14ac:dyDescent="0.3">
      <c r="A6" t="s">
        <v>13</v>
      </c>
      <c r="B6" t="s">
        <v>14</v>
      </c>
      <c r="C6">
        <f t="shared" si="0"/>
        <v>5</v>
      </c>
    </row>
    <row r="7" spans="1:3" x14ac:dyDescent="0.3">
      <c r="A7" t="s">
        <v>17</v>
      </c>
      <c r="B7" t="s">
        <v>23</v>
      </c>
      <c r="C7">
        <f t="shared" si="0"/>
        <v>6</v>
      </c>
    </row>
    <row r="8" spans="1:3" x14ac:dyDescent="0.3">
      <c r="A8" t="s">
        <v>18</v>
      </c>
      <c r="B8" t="s">
        <v>25</v>
      </c>
      <c r="C8">
        <f t="shared" si="0"/>
        <v>7</v>
      </c>
    </row>
    <row r="9" spans="1:3" x14ac:dyDescent="0.3">
      <c r="A9" t="s">
        <v>4</v>
      </c>
      <c r="B9" t="s">
        <v>21</v>
      </c>
      <c r="C9">
        <f t="shared" si="0"/>
        <v>8</v>
      </c>
    </row>
    <row r="10" spans="1:3" x14ac:dyDescent="0.3">
      <c r="A10" t="s">
        <v>8</v>
      </c>
      <c r="B10" t="s">
        <v>12</v>
      </c>
      <c r="C10">
        <f t="shared" si="0"/>
        <v>9</v>
      </c>
    </row>
    <row r="11" spans="1:3" x14ac:dyDescent="0.3">
      <c r="A11" t="s">
        <v>1</v>
      </c>
      <c r="B11" t="s">
        <v>35</v>
      </c>
      <c r="C11">
        <f t="shared" si="0"/>
        <v>10</v>
      </c>
    </row>
    <row r="12" spans="1:3" x14ac:dyDescent="0.3">
      <c r="A12" t="s">
        <v>34</v>
      </c>
      <c r="B12" t="s">
        <v>36</v>
      </c>
      <c r="C12">
        <f t="shared" si="0"/>
        <v>11</v>
      </c>
    </row>
    <row r="13" spans="1:3" x14ac:dyDescent="0.3">
      <c r="A13" t="s">
        <v>5</v>
      </c>
      <c r="B13" t="s">
        <v>38</v>
      </c>
      <c r="C13">
        <f t="shared" si="0"/>
        <v>12</v>
      </c>
    </row>
    <row r="14" spans="1:3" x14ac:dyDescent="0.3">
      <c r="A14" t="s">
        <v>45</v>
      </c>
      <c r="B14" t="s">
        <v>37</v>
      </c>
      <c r="C14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13D4-FD38-4AB3-83D8-8540DB632A4F}">
  <dimension ref="A1:E13"/>
  <sheetViews>
    <sheetView tabSelected="1" workbookViewId="0">
      <selection activeCell="C11" sqref="C11"/>
    </sheetView>
  </sheetViews>
  <sheetFormatPr defaultRowHeight="14.4" x14ac:dyDescent="0.3"/>
  <cols>
    <col min="1" max="1" width="15.77734375" customWidth="1"/>
    <col min="2" max="2" width="19.33203125" customWidth="1"/>
    <col min="3" max="3" width="15" customWidth="1"/>
    <col min="4" max="4" width="17.44140625" customWidth="1"/>
  </cols>
  <sheetData>
    <row r="1" spans="1:5" x14ac:dyDescent="0.3">
      <c r="A1" s="1" t="s">
        <v>16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3">
      <c r="A2" t="s">
        <v>2</v>
      </c>
      <c r="B2" t="s">
        <v>15</v>
      </c>
      <c r="C2" t="s">
        <v>15</v>
      </c>
      <c r="D2" t="s">
        <v>15</v>
      </c>
      <c r="E2" t="s">
        <v>15</v>
      </c>
    </row>
    <row r="3" spans="1:5" x14ac:dyDescent="0.3">
      <c r="A3" t="s">
        <v>6</v>
      </c>
      <c r="B3" t="s">
        <v>15</v>
      </c>
      <c r="C3" t="s">
        <v>15</v>
      </c>
      <c r="D3" t="s">
        <v>15</v>
      </c>
      <c r="E3" t="s">
        <v>15</v>
      </c>
    </row>
    <row r="4" spans="1:5" x14ac:dyDescent="0.3">
      <c r="A4" t="s">
        <v>3</v>
      </c>
      <c r="B4" t="s">
        <v>15</v>
      </c>
      <c r="C4" t="s">
        <v>15</v>
      </c>
      <c r="D4" t="s">
        <v>15</v>
      </c>
      <c r="E4" t="s">
        <v>15</v>
      </c>
    </row>
    <row r="5" spans="1:5" x14ac:dyDescent="0.3">
      <c r="A5" t="s">
        <v>9</v>
      </c>
      <c r="B5" t="s">
        <v>9</v>
      </c>
      <c r="C5" t="str">
        <f>B5</f>
        <v>ITALEX</v>
      </c>
      <c r="D5" t="str">
        <f>E5</f>
        <v>ITALEX</v>
      </c>
      <c r="E5" t="str">
        <f>C5</f>
        <v>ITALEX</v>
      </c>
    </row>
    <row r="6" spans="1:5" x14ac:dyDescent="0.3">
      <c r="A6" t="s">
        <v>13</v>
      </c>
      <c r="B6" t="s">
        <v>13</v>
      </c>
      <c r="C6" t="str">
        <f>B6</f>
        <v>ALTRI</v>
      </c>
      <c r="D6" t="str">
        <f>E6</f>
        <v>ALTRI</v>
      </c>
      <c r="E6" t="str">
        <f>C6</f>
        <v>ALTRI</v>
      </c>
    </row>
    <row r="7" spans="1:5" x14ac:dyDescent="0.3">
      <c r="A7" t="s">
        <v>1</v>
      </c>
      <c r="B7" t="s">
        <v>1</v>
      </c>
      <c r="C7" t="s">
        <v>30</v>
      </c>
      <c r="D7" t="s">
        <v>46</v>
      </c>
      <c r="E7" t="s">
        <v>39</v>
      </c>
    </row>
    <row r="8" spans="1:5" x14ac:dyDescent="0.3">
      <c r="A8" t="s">
        <v>8</v>
      </c>
      <c r="B8" t="s">
        <v>8</v>
      </c>
      <c r="C8" t="s">
        <v>30</v>
      </c>
      <c r="D8" t="s">
        <v>8</v>
      </c>
      <c r="E8" t="s">
        <v>40</v>
      </c>
    </row>
    <row r="9" spans="1:5" x14ac:dyDescent="0.3">
      <c r="A9" t="s">
        <v>4</v>
      </c>
      <c r="B9" t="s">
        <v>4</v>
      </c>
      <c r="C9" t="s">
        <v>47</v>
      </c>
      <c r="D9" t="s">
        <v>4</v>
      </c>
      <c r="E9" t="s">
        <v>4</v>
      </c>
    </row>
    <row r="10" spans="1:5" x14ac:dyDescent="0.3">
      <c r="A10" t="s">
        <v>5</v>
      </c>
      <c r="B10" t="s">
        <v>54</v>
      </c>
      <c r="C10" t="s">
        <v>47</v>
      </c>
      <c r="D10" t="s">
        <v>46</v>
      </c>
      <c r="E10" t="s">
        <v>39</v>
      </c>
    </row>
    <row r="11" spans="1:5" x14ac:dyDescent="0.3">
      <c r="A11" t="s">
        <v>45</v>
      </c>
      <c r="B11" t="s">
        <v>54</v>
      </c>
      <c r="C11" t="s">
        <v>47</v>
      </c>
      <c r="D11" t="s">
        <v>46</v>
      </c>
      <c r="E11" t="s">
        <v>45</v>
      </c>
    </row>
    <row r="12" spans="1:5" x14ac:dyDescent="0.3">
      <c r="A12" t="s">
        <v>17</v>
      </c>
      <c r="B12" t="s">
        <v>17</v>
      </c>
      <c r="C12" t="s">
        <v>17</v>
      </c>
      <c r="D12" t="s">
        <v>17</v>
      </c>
      <c r="E12" t="s">
        <v>17</v>
      </c>
    </row>
    <row r="13" spans="1:5" x14ac:dyDescent="0.3">
      <c r="A13" t="s">
        <v>34</v>
      </c>
      <c r="B13" t="s">
        <v>54</v>
      </c>
      <c r="C13" t="s">
        <v>34</v>
      </c>
      <c r="D13" t="s">
        <v>46</v>
      </c>
      <c r="E13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1DE9-FF14-4ACC-8C0A-3F1E6FE5B7DB}">
  <dimension ref="A1:C5"/>
  <sheetViews>
    <sheetView workbookViewId="0">
      <selection activeCell="A10" sqref="A10"/>
    </sheetView>
  </sheetViews>
  <sheetFormatPr defaultRowHeight="14.4" x14ac:dyDescent="0.3"/>
  <cols>
    <col min="1" max="1" width="36.21875" customWidth="1"/>
    <col min="2" max="2" width="52" customWidth="1"/>
    <col min="3" max="3" width="13.88671875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s="1" t="s">
        <v>27</v>
      </c>
      <c r="B2" t="s">
        <v>52</v>
      </c>
      <c r="C2" t="s">
        <v>53</v>
      </c>
    </row>
    <row r="3" spans="1:3" x14ac:dyDescent="0.3">
      <c r="A3" s="1" t="s">
        <v>26</v>
      </c>
      <c r="B3" t="s">
        <v>50</v>
      </c>
      <c r="C3" t="s">
        <v>51</v>
      </c>
    </row>
    <row r="4" spans="1:3" x14ac:dyDescent="0.3">
      <c r="A4" s="1" t="s">
        <v>28</v>
      </c>
      <c r="B4" t="s">
        <v>48</v>
      </c>
      <c r="C4" t="s">
        <v>49</v>
      </c>
    </row>
    <row r="5" spans="1:3" x14ac:dyDescent="0.3">
      <c r="A5" s="1" t="s">
        <v>29</v>
      </c>
      <c r="B5" t="s">
        <v>41</v>
      </c>
      <c r="C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STIME</vt:lpstr>
      <vt:lpstr>COLORI</vt:lpstr>
      <vt:lpstr>COALIZIONI</vt:lpstr>
      <vt:lpstr>DESCRIZIONE_COALIZIONI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2022-07-28T11:55:27Z</dcterms:created>
  <dcterms:modified xsi:type="dcterms:W3CDTF">2022-08-07T12:56:18Z</dcterms:modified>
</cp:coreProperties>
</file>